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giobuono/Documents/Financial markets and institutions/"/>
    </mc:Choice>
  </mc:AlternateContent>
  <xr:revisionPtr revIDLastSave="0" documentId="13_ncr:1_{9E29FAC8-0D21-2544-8C9B-1B66A6D756E6}" xr6:coauthVersionLast="47" xr6:coauthVersionMax="47" xr10:uidLastSave="{00000000-0000-0000-0000-000000000000}"/>
  <bookViews>
    <workbookView xWindow="0" yWindow="0" windowWidth="28800" windowHeight="18000" activeTab="2" xr2:uid="{27BB2A86-BC4F-E248-8DA7-603C0C8A29B7}"/>
  </bookViews>
  <sheets>
    <sheet name="Volatility" sheetId="1" r:id="rId1"/>
    <sheet name="Foglio3" sheetId="3" r:id="rId2"/>
    <sheet name="BSM" sheetId="2" r:id="rId3"/>
  </sheets>
  <definedNames>
    <definedName name="_xlnm._FilterDatabase" localSheetId="2" hidden="1">BSM!$A$7:$D$10000</definedName>
  </definedNames>
  <calcPr calcId="18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2" l="1"/>
  <c r="B8" i="2" s="1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C3" i="2"/>
  <c r="C2" i="2"/>
  <c r="B2" i="2"/>
  <c r="B3" i="2" s="1"/>
  <c r="B21" i="1"/>
  <c r="B20" i="1"/>
  <c r="B19" i="1"/>
  <c r="B14" i="1"/>
  <c r="B13" i="1"/>
  <c r="B10" i="1"/>
  <c r="B9" i="1"/>
  <c r="B8" i="1"/>
  <c r="C11" i="2" l="1"/>
  <c r="B9" i="2"/>
  <c r="D9" i="2" s="1"/>
  <c r="B13" i="2"/>
  <c r="E3" i="2"/>
  <c r="D13" i="2"/>
  <c r="B17" i="2"/>
  <c r="D8" i="2"/>
  <c r="B12" i="2"/>
  <c r="C12" i="2"/>
  <c r="C13" i="2"/>
  <c r="B10" i="2"/>
  <c r="C10" i="2"/>
  <c r="B11" i="2"/>
  <c r="C17" i="2"/>
  <c r="C9" i="2"/>
  <c r="C8" i="2"/>
  <c r="E9" i="2" l="1"/>
  <c r="E8" i="2"/>
  <c r="E13" i="2"/>
  <c r="F13" i="2" s="1"/>
  <c r="D10" i="2"/>
  <c r="D11" i="2"/>
  <c r="D12" i="2"/>
  <c r="D17" i="2"/>
  <c r="F8" i="2" l="1"/>
  <c r="G8" i="2" s="1"/>
  <c r="F9" i="2"/>
  <c r="G9" i="2" s="1"/>
  <c r="E12" i="2"/>
  <c r="E11" i="2"/>
  <c r="E10" i="2"/>
  <c r="E17" i="2"/>
  <c r="B21" i="2"/>
  <c r="C21" i="2"/>
  <c r="C16" i="2"/>
  <c r="B16" i="2"/>
  <c r="B15" i="2"/>
  <c r="C15" i="2"/>
  <c r="B14" i="2"/>
  <c r="C14" i="2"/>
  <c r="G13" i="2"/>
  <c r="F12" i="2" l="1"/>
  <c r="G12" i="2" s="1"/>
  <c r="F11" i="2"/>
  <c r="G11" i="2" s="1"/>
  <c r="F17" i="2"/>
  <c r="G17" i="2" s="1"/>
  <c r="F10" i="2"/>
  <c r="G10" i="2" s="1"/>
  <c r="D14" i="2"/>
  <c r="D15" i="2"/>
  <c r="D16" i="2"/>
  <c r="D21" i="2"/>
  <c r="E16" i="2" l="1"/>
  <c r="E14" i="2"/>
  <c r="E21" i="2"/>
  <c r="E15" i="2"/>
  <c r="B25" i="2"/>
  <c r="C25" i="2"/>
  <c r="C19" i="2"/>
  <c r="B19" i="2"/>
  <c r="B20" i="2"/>
  <c r="C20" i="2"/>
  <c r="B18" i="2"/>
  <c r="C18" i="2"/>
  <c r="F15" i="2" l="1"/>
  <c r="G15" i="2" s="1"/>
  <c r="F21" i="2"/>
  <c r="G21" i="2" s="1"/>
  <c r="F14" i="2"/>
  <c r="G14" i="2" s="1"/>
  <c r="F16" i="2"/>
  <c r="G16" i="2" s="1"/>
  <c r="D18" i="2"/>
  <c r="D20" i="2"/>
  <c r="D19" i="2"/>
  <c r="D25" i="2"/>
  <c r="E25" i="2" l="1"/>
  <c r="E19" i="2"/>
  <c r="E20" i="2"/>
  <c r="E18" i="2"/>
  <c r="B29" i="2"/>
  <c r="C29" i="2"/>
  <c r="B23" i="2"/>
  <c r="C23" i="2"/>
  <c r="C24" i="2"/>
  <c r="B24" i="2"/>
  <c r="B22" i="2"/>
  <c r="C22" i="2"/>
  <c r="F18" i="2" l="1"/>
  <c r="G18" i="2" s="1"/>
  <c r="F20" i="2"/>
  <c r="G20" i="2" s="1"/>
  <c r="F19" i="2"/>
  <c r="G19" i="2" s="1"/>
  <c r="F25" i="2"/>
  <c r="G25" i="2" s="1"/>
  <c r="D23" i="2"/>
  <c r="D22" i="2"/>
  <c r="D29" i="2"/>
  <c r="D24" i="2"/>
  <c r="E29" i="2" l="1"/>
  <c r="E24" i="2"/>
  <c r="E22" i="2"/>
  <c r="E23" i="2"/>
  <c r="B33" i="2"/>
  <c r="C33" i="2"/>
  <c r="B28" i="2"/>
  <c r="C28" i="2"/>
  <c r="B26" i="2"/>
  <c r="C26" i="2"/>
  <c r="B27" i="2"/>
  <c r="C27" i="2"/>
  <c r="F23" i="2" l="1"/>
  <c r="F22" i="2"/>
  <c r="G22" i="2" s="1"/>
  <c r="F24" i="2"/>
  <c r="G24" i="2" s="1"/>
  <c r="F29" i="2"/>
  <c r="G29" i="2" s="1"/>
  <c r="G23" i="2"/>
  <c r="D26" i="2"/>
  <c r="D27" i="2"/>
  <c r="D33" i="2"/>
  <c r="D28" i="2"/>
  <c r="E33" i="2" l="1"/>
  <c r="E27" i="2"/>
  <c r="E26" i="2"/>
  <c r="E28" i="2"/>
  <c r="C37" i="2"/>
  <c r="B37" i="2"/>
  <c r="C32" i="2"/>
  <c r="B32" i="2"/>
  <c r="B31" i="2"/>
  <c r="C31" i="2"/>
  <c r="B30" i="2"/>
  <c r="C30" i="2"/>
  <c r="F28" i="2" l="1"/>
  <c r="F26" i="2"/>
  <c r="G26" i="2" s="1"/>
  <c r="F27" i="2"/>
  <c r="G27" i="2" s="1"/>
  <c r="F33" i="2"/>
  <c r="G33" i="2" s="1"/>
  <c r="G28" i="2"/>
  <c r="D37" i="2"/>
  <c r="D30" i="2"/>
  <c r="D31" i="2"/>
  <c r="D32" i="2"/>
  <c r="E31" i="2" l="1"/>
  <c r="E37" i="2"/>
  <c r="E32" i="2"/>
  <c r="E30" i="2"/>
  <c r="B36" i="2"/>
  <c r="C36" i="2"/>
  <c r="C35" i="2"/>
  <c r="B35" i="2"/>
  <c r="B34" i="2"/>
  <c r="C34" i="2"/>
  <c r="B41" i="2"/>
  <c r="C41" i="2"/>
  <c r="F32" i="2" l="1"/>
  <c r="G32" i="2" s="1"/>
  <c r="F37" i="2"/>
  <c r="G37" i="2" s="1"/>
  <c r="F30" i="2"/>
  <c r="G30" i="2" s="1"/>
  <c r="F31" i="2"/>
  <c r="G31" i="2" s="1"/>
  <c r="D35" i="2"/>
  <c r="D41" i="2"/>
  <c r="D36" i="2"/>
  <c r="D34" i="2"/>
  <c r="E34" i="2" l="1"/>
  <c r="E41" i="2"/>
  <c r="E36" i="2"/>
  <c r="E35" i="2"/>
  <c r="B38" i="2"/>
  <c r="C38" i="2"/>
  <c r="C40" i="2"/>
  <c r="B40" i="2"/>
  <c r="B45" i="2"/>
  <c r="C45" i="2"/>
  <c r="B39" i="2"/>
  <c r="C39" i="2"/>
  <c r="F35" i="2" l="1"/>
  <c r="F36" i="2"/>
  <c r="G36" i="2" s="1"/>
  <c r="F41" i="2"/>
  <c r="G41" i="2" s="1"/>
  <c r="F34" i="2"/>
  <c r="G34" i="2" s="1"/>
  <c r="G35" i="2"/>
  <c r="D39" i="2"/>
  <c r="D45" i="2"/>
  <c r="D38" i="2"/>
  <c r="D40" i="2"/>
  <c r="E40" i="2" l="1"/>
  <c r="E38" i="2"/>
  <c r="E45" i="2"/>
  <c r="E39" i="2"/>
  <c r="B44" i="2"/>
  <c r="C44" i="2"/>
  <c r="B42" i="2"/>
  <c r="C42" i="2"/>
  <c r="B49" i="2"/>
  <c r="C49" i="2"/>
  <c r="C43" i="2"/>
  <c r="B43" i="2"/>
  <c r="F45" i="2" l="1"/>
  <c r="F38" i="2"/>
  <c r="G38" i="2" s="1"/>
  <c r="F39" i="2"/>
  <c r="G39" i="2" s="1"/>
  <c r="F40" i="2"/>
  <c r="G40" i="2" s="1"/>
  <c r="G45" i="2"/>
  <c r="D43" i="2"/>
  <c r="D42" i="2"/>
  <c r="D44" i="2"/>
  <c r="D49" i="2"/>
  <c r="E49" i="2" l="1"/>
  <c r="E44" i="2"/>
  <c r="E42" i="2"/>
  <c r="E43" i="2"/>
  <c r="C53" i="2"/>
  <c r="B53" i="2"/>
  <c r="C48" i="2"/>
  <c r="B48" i="2"/>
  <c r="B46" i="2"/>
  <c r="C46" i="2"/>
  <c r="C47" i="2"/>
  <c r="B47" i="2"/>
  <c r="F42" i="2" l="1"/>
  <c r="F44" i="2"/>
  <c r="F43" i="2"/>
  <c r="G43" i="2" s="1"/>
  <c r="F49" i="2"/>
  <c r="G49" i="2" s="1"/>
  <c r="G42" i="2"/>
  <c r="G44" i="2"/>
  <c r="D48" i="2"/>
  <c r="D47" i="2"/>
  <c r="D53" i="2"/>
  <c r="D46" i="2"/>
  <c r="E46" i="2" l="1"/>
  <c r="E53" i="2"/>
  <c r="E47" i="2"/>
  <c r="E48" i="2"/>
  <c r="B50" i="2"/>
  <c r="C50" i="2"/>
  <c r="B57" i="2"/>
  <c r="C57" i="2"/>
  <c r="C51" i="2"/>
  <c r="B51" i="2"/>
  <c r="B52" i="2"/>
  <c r="C52" i="2"/>
  <c r="F48" i="2" l="1"/>
  <c r="F47" i="2"/>
  <c r="G47" i="2" s="1"/>
  <c r="F53" i="2"/>
  <c r="G53" i="2" s="1"/>
  <c r="F46" i="2"/>
  <c r="G46" i="2" s="1"/>
  <c r="G48" i="2"/>
  <c r="D57" i="2"/>
  <c r="D52" i="2"/>
  <c r="D50" i="2"/>
  <c r="D51" i="2"/>
  <c r="E51" i="2" l="1"/>
  <c r="E50" i="2"/>
  <c r="E52" i="2"/>
  <c r="E57" i="2"/>
  <c r="B55" i="2"/>
  <c r="C55" i="2"/>
  <c r="B54" i="2"/>
  <c r="C54" i="2"/>
  <c r="C56" i="2"/>
  <c r="B56" i="2"/>
  <c r="B61" i="2"/>
  <c r="C61" i="2"/>
  <c r="F52" i="2" l="1"/>
  <c r="G52" i="2" s="1"/>
  <c r="F50" i="2"/>
  <c r="G50" i="2" s="1"/>
  <c r="F57" i="2"/>
  <c r="G57" i="2" s="1"/>
  <c r="F51" i="2"/>
  <c r="G51" i="2" s="1"/>
  <c r="D54" i="2"/>
  <c r="D61" i="2"/>
  <c r="D55" i="2"/>
  <c r="D56" i="2"/>
  <c r="E56" i="2" l="1"/>
  <c r="E55" i="2"/>
  <c r="E61" i="2"/>
  <c r="E54" i="2"/>
  <c r="C59" i="2"/>
  <c r="B59" i="2"/>
  <c r="B60" i="2"/>
  <c r="C60" i="2"/>
  <c r="B65" i="2"/>
  <c r="C65" i="2"/>
  <c r="B58" i="2"/>
  <c r="C58" i="2"/>
  <c r="F54" i="2" l="1"/>
  <c r="G54" i="2" s="1"/>
  <c r="F61" i="2"/>
  <c r="G61" i="2" s="1"/>
  <c r="F55" i="2"/>
  <c r="G55" i="2" s="1"/>
  <c r="F56" i="2"/>
  <c r="G56" i="2" s="1"/>
  <c r="D58" i="2"/>
  <c r="D60" i="2"/>
  <c r="D59" i="2"/>
  <c r="D65" i="2"/>
  <c r="E59" i="2" l="1"/>
  <c r="E65" i="2"/>
  <c r="E60" i="2"/>
  <c r="E58" i="2"/>
  <c r="B69" i="2"/>
  <c r="C69" i="2"/>
  <c r="B63" i="2"/>
  <c r="C63" i="2"/>
  <c r="C64" i="2"/>
  <c r="B64" i="2"/>
  <c r="B62" i="2"/>
  <c r="C62" i="2"/>
  <c r="F58" i="2" l="1"/>
  <c r="G58" i="2" s="1"/>
  <c r="F60" i="2"/>
  <c r="G60" i="2" s="1"/>
  <c r="F65" i="2"/>
  <c r="G65" i="2" s="1"/>
  <c r="F59" i="2"/>
  <c r="G59" i="2" s="1"/>
  <c r="D63" i="2"/>
  <c r="D62" i="2"/>
  <c r="D69" i="2"/>
  <c r="D64" i="2"/>
  <c r="E64" i="2" l="1"/>
  <c r="E62" i="2"/>
  <c r="E69" i="2"/>
  <c r="E63" i="2"/>
  <c r="B73" i="2"/>
  <c r="C73" i="2"/>
  <c r="B68" i="2"/>
  <c r="C68" i="2"/>
  <c r="B66" i="2"/>
  <c r="C66" i="2"/>
  <c r="C67" i="2"/>
  <c r="B67" i="2"/>
  <c r="F63" i="2" l="1"/>
  <c r="G63" i="2" s="1"/>
  <c r="F69" i="2"/>
  <c r="G69" i="2" s="1"/>
  <c r="F62" i="2"/>
  <c r="G62" i="2" s="1"/>
  <c r="F64" i="2"/>
  <c r="G64" i="2" s="1"/>
  <c r="D67" i="2"/>
  <c r="D68" i="2"/>
  <c r="D73" i="2"/>
  <c r="D66" i="2"/>
  <c r="E73" i="2" l="1"/>
  <c r="E67" i="2"/>
  <c r="E66" i="2"/>
  <c r="E68" i="2"/>
  <c r="B70" i="2"/>
  <c r="C70" i="2"/>
  <c r="C77" i="2"/>
  <c r="B77" i="2"/>
  <c r="C72" i="2"/>
  <c r="B72" i="2"/>
  <c r="B71" i="2"/>
  <c r="C71" i="2"/>
  <c r="F68" i="2" l="1"/>
  <c r="G68" i="2" s="1"/>
  <c r="F66" i="2"/>
  <c r="G66" i="2" s="1"/>
  <c r="F67" i="2"/>
  <c r="G67" i="2" s="1"/>
  <c r="F73" i="2"/>
  <c r="G73" i="2" s="1"/>
  <c r="D71" i="2"/>
  <c r="D72" i="2"/>
  <c r="D77" i="2"/>
  <c r="D70" i="2"/>
  <c r="E70" i="2" l="1"/>
  <c r="E77" i="2"/>
  <c r="E72" i="2"/>
  <c r="E71" i="2"/>
  <c r="B74" i="2"/>
  <c r="C74" i="2"/>
  <c r="B81" i="2"/>
  <c r="C81" i="2"/>
  <c r="B76" i="2"/>
  <c r="C76" i="2"/>
  <c r="C75" i="2"/>
  <c r="B75" i="2"/>
  <c r="F71" i="2" l="1"/>
  <c r="G71" i="2" s="1"/>
  <c r="F72" i="2"/>
  <c r="G72" i="2" s="1"/>
  <c r="F77" i="2"/>
  <c r="G77" i="2" s="1"/>
  <c r="F70" i="2"/>
  <c r="G70" i="2" s="1"/>
  <c r="D76" i="2"/>
  <c r="D75" i="2"/>
  <c r="D81" i="2"/>
  <c r="D74" i="2"/>
  <c r="E74" i="2" l="1"/>
  <c r="E81" i="2"/>
  <c r="E75" i="2"/>
  <c r="E76" i="2"/>
  <c r="B78" i="2"/>
  <c r="C78" i="2"/>
  <c r="C85" i="2"/>
  <c r="B85" i="2"/>
  <c r="B79" i="2"/>
  <c r="C79" i="2"/>
  <c r="C80" i="2"/>
  <c r="B80" i="2"/>
  <c r="F75" i="2" l="1"/>
  <c r="G75" i="2" s="1"/>
  <c r="F81" i="2"/>
  <c r="G81" i="2" s="1"/>
  <c r="F76" i="2"/>
  <c r="G76" i="2" s="1"/>
  <c r="F74" i="2"/>
  <c r="G74" i="2" s="1"/>
  <c r="D85" i="2"/>
  <c r="D80" i="2"/>
  <c r="D78" i="2"/>
  <c r="D79" i="2"/>
  <c r="E78" i="2" l="1"/>
  <c r="E80" i="2"/>
  <c r="E85" i="2"/>
  <c r="E79" i="2"/>
  <c r="B84" i="2"/>
  <c r="C84" i="2"/>
  <c r="B82" i="2"/>
  <c r="C82" i="2"/>
  <c r="B89" i="2"/>
  <c r="C89" i="2"/>
  <c r="C83" i="2"/>
  <c r="B83" i="2"/>
  <c r="F79" i="2" l="1"/>
  <c r="G79" i="2" s="1"/>
  <c r="F85" i="2"/>
  <c r="G85" i="2" s="1"/>
  <c r="F80" i="2"/>
  <c r="G80" i="2" s="1"/>
  <c r="F78" i="2"/>
  <c r="G78" i="2" s="1"/>
  <c r="D82" i="2"/>
  <c r="D83" i="2"/>
  <c r="D84" i="2"/>
  <c r="D89" i="2"/>
  <c r="E89" i="2" l="1"/>
  <c r="E84" i="2"/>
  <c r="E83" i="2"/>
  <c r="E82" i="2"/>
  <c r="C88" i="2"/>
  <c r="B88" i="2"/>
  <c r="B93" i="2"/>
  <c r="C93" i="2"/>
  <c r="B87" i="2"/>
  <c r="C87" i="2"/>
  <c r="C86" i="2"/>
  <c r="B86" i="2"/>
  <c r="F82" i="2" l="1"/>
  <c r="G82" i="2" s="1"/>
  <c r="F83" i="2"/>
  <c r="G83" i="2" s="1"/>
  <c r="F84" i="2"/>
  <c r="G84" i="2" s="1"/>
  <c r="F89" i="2"/>
  <c r="G89" i="2" s="1"/>
  <c r="D86" i="2"/>
  <c r="D93" i="2"/>
  <c r="D88" i="2"/>
  <c r="D87" i="2"/>
  <c r="E87" i="2" l="1"/>
  <c r="E88" i="2"/>
  <c r="E93" i="2"/>
  <c r="E86" i="2"/>
  <c r="C91" i="2"/>
  <c r="B91" i="2"/>
  <c r="B92" i="2"/>
  <c r="C92" i="2"/>
  <c r="B97" i="2"/>
  <c r="C97" i="2"/>
  <c r="B90" i="2"/>
  <c r="C90" i="2"/>
  <c r="F86" i="2" l="1"/>
  <c r="F93" i="2"/>
  <c r="G93" i="2" s="1"/>
  <c r="F88" i="2"/>
  <c r="G88" i="2" s="1"/>
  <c r="F87" i="2"/>
  <c r="G87" i="2" s="1"/>
  <c r="G86" i="2"/>
  <c r="D90" i="2"/>
  <c r="D92" i="2"/>
  <c r="D91" i="2"/>
  <c r="D97" i="2"/>
  <c r="E97" i="2" l="1"/>
  <c r="E91" i="2"/>
  <c r="E92" i="2"/>
  <c r="E90" i="2"/>
  <c r="C95" i="2"/>
  <c r="B95" i="2"/>
  <c r="B101" i="2"/>
  <c r="C101" i="2"/>
  <c r="B96" i="2"/>
  <c r="C96" i="2"/>
  <c r="C94" i="2"/>
  <c r="B94" i="2"/>
  <c r="F90" i="2" l="1"/>
  <c r="G90" i="2" s="1"/>
  <c r="F92" i="2"/>
  <c r="G92" i="2" s="1"/>
  <c r="F91" i="2"/>
  <c r="G91" i="2" s="1"/>
  <c r="F97" i="2"/>
  <c r="G97" i="2" s="1"/>
  <c r="D94" i="2"/>
  <c r="D101" i="2"/>
  <c r="D95" i="2"/>
  <c r="D96" i="2"/>
  <c r="E96" i="2" l="1"/>
  <c r="E95" i="2"/>
  <c r="E101" i="2"/>
  <c r="E94" i="2"/>
  <c r="B100" i="2"/>
  <c r="C100" i="2"/>
  <c r="C99" i="2"/>
  <c r="B99" i="2"/>
  <c r="B105" i="2"/>
  <c r="C105" i="2"/>
  <c r="B98" i="2"/>
  <c r="C98" i="2"/>
  <c r="F94" i="2" l="1"/>
  <c r="G94" i="2" s="1"/>
  <c r="F101" i="2"/>
  <c r="G101" i="2" s="1"/>
  <c r="F95" i="2"/>
  <c r="G95" i="2" s="1"/>
  <c r="F96" i="2"/>
  <c r="G96" i="2" s="1"/>
  <c r="D99" i="2"/>
  <c r="D98" i="2"/>
  <c r="D100" i="2"/>
  <c r="D105" i="2"/>
  <c r="E105" i="2" l="1"/>
  <c r="E100" i="2"/>
  <c r="E98" i="2"/>
  <c r="E99" i="2"/>
  <c r="B109" i="2"/>
  <c r="C109" i="2"/>
  <c r="C104" i="2"/>
  <c r="B104" i="2"/>
  <c r="C102" i="2"/>
  <c r="B102" i="2"/>
  <c r="B103" i="2"/>
  <c r="C103" i="2"/>
  <c r="F100" i="2" l="1"/>
  <c r="G100" i="2" s="1"/>
  <c r="F99" i="2"/>
  <c r="G99" i="2" s="1"/>
  <c r="F98" i="2"/>
  <c r="G98" i="2" s="1"/>
  <c r="F105" i="2"/>
  <c r="G105" i="2" s="1"/>
  <c r="D104" i="2"/>
  <c r="D103" i="2"/>
  <c r="D102" i="2"/>
  <c r="D109" i="2"/>
  <c r="E103" i="2" l="1"/>
  <c r="E109" i="2"/>
  <c r="E102" i="2"/>
  <c r="E104" i="2"/>
  <c r="B106" i="2"/>
  <c r="C106" i="2"/>
  <c r="B113" i="2"/>
  <c r="C113" i="2"/>
  <c r="C107" i="2"/>
  <c r="B107" i="2"/>
  <c r="B108" i="2"/>
  <c r="C108" i="2"/>
  <c r="F104" i="2" l="1"/>
  <c r="G104" i="2" s="1"/>
  <c r="F102" i="2"/>
  <c r="G102" i="2" s="1"/>
  <c r="F109" i="2"/>
  <c r="G109" i="2" s="1"/>
  <c r="F103" i="2"/>
  <c r="G103" i="2" s="1"/>
  <c r="D108" i="2"/>
  <c r="D113" i="2"/>
  <c r="D107" i="2"/>
  <c r="D106" i="2"/>
  <c r="E106" i="2" l="1"/>
  <c r="E107" i="2"/>
  <c r="E113" i="2"/>
  <c r="E108" i="2"/>
  <c r="C110" i="2"/>
  <c r="B110" i="2"/>
  <c r="C111" i="2"/>
  <c r="B111" i="2"/>
  <c r="B117" i="2"/>
  <c r="C117" i="2"/>
  <c r="C112" i="2"/>
  <c r="B112" i="2"/>
  <c r="F108" i="2" l="1"/>
  <c r="G108" i="2" s="1"/>
  <c r="F113" i="2"/>
  <c r="G113" i="2" s="1"/>
  <c r="F107" i="2"/>
  <c r="G107" i="2" s="1"/>
  <c r="F106" i="2"/>
  <c r="G106" i="2" s="1"/>
  <c r="D112" i="2"/>
  <c r="D117" i="2"/>
  <c r="D111" i="2"/>
  <c r="D110" i="2"/>
  <c r="E110" i="2" l="1"/>
  <c r="E111" i="2"/>
  <c r="E117" i="2"/>
  <c r="E112" i="2"/>
  <c r="B121" i="2"/>
  <c r="C121" i="2"/>
  <c r="B114" i="2"/>
  <c r="C114" i="2"/>
  <c r="B116" i="2"/>
  <c r="C116" i="2"/>
  <c r="B115" i="2"/>
  <c r="C115" i="2"/>
  <c r="F112" i="2" l="1"/>
  <c r="G112" i="2" s="1"/>
  <c r="F117" i="2"/>
  <c r="G117" i="2" s="1"/>
  <c r="F111" i="2"/>
  <c r="G111" i="2" s="1"/>
  <c r="F110" i="2"/>
  <c r="G110" i="2" s="1"/>
  <c r="D115" i="2"/>
  <c r="D121" i="2"/>
  <c r="D114" i="2"/>
  <c r="D116" i="2"/>
  <c r="E116" i="2" l="1"/>
  <c r="E114" i="2"/>
  <c r="E121" i="2"/>
  <c r="E115" i="2"/>
  <c r="C120" i="2"/>
  <c r="B120" i="2"/>
  <c r="C118" i="2"/>
  <c r="B118" i="2"/>
  <c r="B125" i="2"/>
  <c r="C125" i="2"/>
  <c r="B119" i="2"/>
  <c r="C119" i="2"/>
  <c r="F115" i="2" l="1"/>
  <c r="G115" i="2" s="1"/>
  <c r="F121" i="2"/>
  <c r="G121" i="2" s="1"/>
  <c r="F114" i="2"/>
  <c r="G114" i="2" s="1"/>
  <c r="F116" i="2"/>
  <c r="G116" i="2" s="1"/>
  <c r="D118" i="2"/>
  <c r="D119" i="2"/>
  <c r="D120" i="2"/>
  <c r="D125" i="2"/>
  <c r="E125" i="2" l="1"/>
  <c r="E120" i="2"/>
  <c r="E119" i="2"/>
  <c r="E118" i="2"/>
  <c r="C123" i="2"/>
  <c r="B123" i="2"/>
  <c r="B129" i="2"/>
  <c r="C129" i="2"/>
  <c r="B124" i="2"/>
  <c r="C124" i="2"/>
  <c r="C122" i="2"/>
  <c r="B122" i="2"/>
  <c r="F118" i="2" l="1"/>
  <c r="F120" i="2"/>
  <c r="G120" i="2" s="1"/>
  <c r="F119" i="2"/>
  <c r="G119" i="2" s="1"/>
  <c r="F125" i="2"/>
  <c r="G125" i="2" s="1"/>
  <c r="G118" i="2"/>
  <c r="D122" i="2"/>
  <c r="D123" i="2"/>
  <c r="D124" i="2"/>
  <c r="D129" i="2"/>
  <c r="E129" i="2" l="1"/>
  <c r="E124" i="2"/>
  <c r="E123" i="2"/>
  <c r="E122" i="2"/>
  <c r="C128" i="2"/>
  <c r="B128" i="2"/>
  <c r="B133" i="2"/>
  <c r="C133" i="2"/>
  <c r="B127" i="2"/>
  <c r="C127" i="2"/>
  <c r="C126" i="2"/>
  <c r="B126" i="2"/>
  <c r="F122" i="2" l="1"/>
  <c r="G122" i="2" s="1"/>
  <c r="F123" i="2"/>
  <c r="G123" i="2" s="1"/>
  <c r="F124" i="2"/>
  <c r="G124" i="2" s="1"/>
  <c r="F129" i="2"/>
  <c r="G129" i="2" s="1"/>
  <c r="D133" i="2"/>
  <c r="D128" i="2"/>
  <c r="D126" i="2"/>
  <c r="D127" i="2"/>
  <c r="E127" i="2" l="1"/>
  <c r="E126" i="2"/>
  <c r="E128" i="2"/>
  <c r="E133" i="2"/>
  <c r="B132" i="2"/>
  <c r="C132" i="2"/>
  <c r="C131" i="2"/>
  <c r="B131" i="2"/>
  <c r="C130" i="2"/>
  <c r="B130" i="2"/>
  <c r="B137" i="2"/>
  <c r="C137" i="2"/>
  <c r="F133" i="2" l="1"/>
  <c r="G133" i="2" s="1"/>
  <c r="F128" i="2"/>
  <c r="G128" i="2" s="1"/>
  <c r="F126" i="2"/>
  <c r="G126" i="2" s="1"/>
  <c r="F127" i="2"/>
  <c r="G127" i="2" s="1"/>
  <c r="D130" i="2"/>
  <c r="D131" i="2"/>
  <c r="D137" i="2"/>
  <c r="D132" i="2"/>
  <c r="E132" i="2" l="1"/>
  <c r="E137" i="2"/>
  <c r="E131" i="2"/>
  <c r="E130" i="2"/>
  <c r="C136" i="2"/>
  <c r="B136" i="2"/>
  <c r="B141" i="2"/>
  <c r="C141" i="2"/>
  <c r="C134" i="2"/>
  <c r="B134" i="2"/>
  <c r="B135" i="2"/>
  <c r="C135" i="2"/>
  <c r="F130" i="2" l="1"/>
  <c r="G130" i="2" s="1"/>
  <c r="F131" i="2"/>
  <c r="G131" i="2" s="1"/>
  <c r="F137" i="2"/>
  <c r="G137" i="2" s="1"/>
  <c r="F132" i="2"/>
  <c r="G132" i="2" s="1"/>
  <c r="D141" i="2"/>
  <c r="D135" i="2"/>
  <c r="D134" i="2"/>
  <c r="D136" i="2"/>
  <c r="E136" i="2" l="1"/>
  <c r="E134" i="2"/>
  <c r="E135" i="2"/>
  <c r="E141" i="2"/>
  <c r="B140" i="2"/>
  <c r="C140" i="2"/>
  <c r="B138" i="2"/>
  <c r="C138" i="2"/>
  <c r="C139" i="2"/>
  <c r="B139" i="2"/>
  <c r="B145" i="2"/>
  <c r="C145" i="2"/>
  <c r="F141" i="2" l="1"/>
  <c r="F135" i="2"/>
  <c r="G135" i="2" s="1"/>
  <c r="F134" i="2"/>
  <c r="G134" i="2" s="1"/>
  <c r="F136" i="2"/>
  <c r="G136" i="2" s="1"/>
  <c r="G141" i="2"/>
  <c r="D138" i="2"/>
  <c r="D145" i="2"/>
  <c r="D139" i="2"/>
  <c r="D140" i="2"/>
  <c r="E140" i="2" l="1"/>
  <c r="E139" i="2"/>
  <c r="E145" i="2"/>
  <c r="E138" i="2"/>
  <c r="C144" i="2"/>
  <c r="B144" i="2"/>
  <c r="C143" i="2"/>
  <c r="B143" i="2"/>
  <c r="C149" i="2"/>
  <c r="B149" i="2"/>
  <c r="C142" i="2"/>
  <c r="B142" i="2"/>
  <c r="F138" i="2" l="1"/>
  <c r="F145" i="2"/>
  <c r="G145" i="2" s="1"/>
  <c r="F139" i="2"/>
  <c r="G139" i="2" s="1"/>
  <c r="F140" i="2"/>
  <c r="G140" i="2" s="1"/>
  <c r="G138" i="2"/>
  <c r="D142" i="2"/>
  <c r="D149" i="2"/>
  <c r="D143" i="2"/>
  <c r="D144" i="2"/>
  <c r="E144" i="2" l="1"/>
  <c r="E143" i="2"/>
  <c r="E149" i="2"/>
  <c r="E142" i="2"/>
  <c r="B148" i="2"/>
  <c r="C148" i="2"/>
  <c r="C147" i="2"/>
  <c r="B147" i="2"/>
  <c r="B153" i="2"/>
  <c r="C153" i="2"/>
  <c r="B146" i="2"/>
  <c r="C146" i="2"/>
  <c r="F142" i="2" l="1"/>
  <c r="F149" i="2"/>
  <c r="F143" i="2"/>
  <c r="G143" i="2" s="1"/>
  <c r="F144" i="2"/>
  <c r="G144" i="2" s="1"/>
  <c r="G142" i="2"/>
  <c r="G149" i="2"/>
  <c r="D146" i="2"/>
  <c r="D153" i="2"/>
  <c r="D147" i="2"/>
  <c r="D148" i="2"/>
  <c r="E147" i="2" l="1"/>
  <c r="E148" i="2"/>
  <c r="E153" i="2"/>
  <c r="E146" i="2"/>
  <c r="C152" i="2"/>
  <c r="B152" i="2"/>
  <c r="C151" i="2"/>
  <c r="B151" i="2"/>
  <c r="C157" i="2"/>
  <c r="B157" i="2"/>
  <c r="B150" i="2"/>
  <c r="C150" i="2"/>
  <c r="F146" i="2" l="1"/>
  <c r="G146" i="2" s="1"/>
  <c r="F153" i="2"/>
  <c r="G153" i="2" s="1"/>
  <c r="F148" i="2"/>
  <c r="G148" i="2" s="1"/>
  <c r="F147" i="2"/>
  <c r="G147" i="2" s="1"/>
  <c r="D151" i="2"/>
  <c r="D150" i="2"/>
  <c r="D157" i="2"/>
  <c r="D152" i="2"/>
  <c r="E152" i="2" l="1"/>
  <c r="E157" i="2"/>
  <c r="E150" i="2"/>
  <c r="E151" i="2"/>
  <c r="B161" i="2"/>
  <c r="C161" i="2"/>
  <c r="B156" i="2"/>
  <c r="C156" i="2"/>
  <c r="B154" i="2"/>
  <c r="C154" i="2"/>
  <c r="C155" i="2"/>
  <c r="B155" i="2"/>
  <c r="F151" i="2" l="1"/>
  <c r="G151" i="2" s="1"/>
  <c r="F150" i="2"/>
  <c r="G150" i="2" s="1"/>
  <c r="F157" i="2"/>
  <c r="G157" i="2" s="1"/>
  <c r="F152" i="2"/>
  <c r="G152" i="2" s="1"/>
  <c r="D154" i="2"/>
  <c r="D155" i="2"/>
  <c r="D156" i="2"/>
  <c r="D161" i="2"/>
  <c r="E161" i="2" l="1"/>
  <c r="E156" i="2"/>
  <c r="E155" i="2"/>
  <c r="E154" i="2"/>
  <c r="C160" i="2"/>
  <c r="B160" i="2"/>
  <c r="C165" i="2"/>
  <c r="B165" i="2"/>
  <c r="C159" i="2"/>
  <c r="B159" i="2"/>
  <c r="B158" i="2"/>
  <c r="C158" i="2"/>
  <c r="F154" i="2" l="1"/>
  <c r="G154" i="2" s="1"/>
  <c r="F155" i="2"/>
  <c r="G155" i="2" s="1"/>
  <c r="F156" i="2"/>
  <c r="G156" i="2" s="1"/>
  <c r="F161" i="2"/>
  <c r="G161" i="2" s="1"/>
  <c r="D160" i="2"/>
  <c r="D158" i="2"/>
  <c r="D159" i="2"/>
  <c r="D165" i="2"/>
  <c r="E165" i="2" l="1"/>
  <c r="E159" i="2"/>
  <c r="E158" i="2"/>
  <c r="E160" i="2"/>
  <c r="B169" i="2"/>
  <c r="C169" i="2"/>
  <c r="C163" i="2"/>
  <c r="B163" i="2"/>
  <c r="B162" i="2"/>
  <c r="C162" i="2"/>
  <c r="B164" i="2"/>
  <c r="C164" i="2"/>
  <c r="F160" i="2" l="1"/>
  <c r="G160" i="2" s="1"/>
  <c r="F158" i="2"/>
  <c r="F159" i="2"/>
  <c r="G159" i="2" s="1"/>
  <c r="F165" i="2"/>
  <c r="G165" i="2" s="1"/>
  <c r="G158" i="2"/>
  <c r="D163" i="2"/>
  <c r="D164" i="2"/>
  <c r="D169" i="2"/>
  <c r="D162" i="2"/>
  <c r="E162" i="2" l="1"/>
  <c r="E169" i="2"/>
  <c r="E164" i="2"/>
  <c r="E163" i="2"/>
  <c r="C173" i="2"/>
  <c r="B173" i="2"/>
  <c r="B166" i="2"/>
  <c r="C166" i="2"/>
  <c r="C168" i="2"/>
  <c r="B168" i="2"/>
  <c r="B167" i="2"/>
  <c r="C167" i="2"/>
  <c r="F163" i="2" l="1"/>
  <c r="G163" i="2" s="1"/>
  <c r="F164" i="2"/>
  <c r="G164" i="2" s="1"/>
  <c r="F169" i="2"/>
  <c r="G169" i="2" s="1"/>
  <c r="F162" i="2"/>
  <c r="G162" i="2" s="1"/>
  <c r="D168" i="2"/>
  <c r="D167" i="2"/>
  <c r="D166" i="2"/>
  <c r="D173" i="2"/>
  <c r="E173" i="2" l="1"/>
  <c r="E166" i="2"/>
  <c r="E167" i="2"/>
  <c r="E168" i="2"/>
  <c r="C177" i="2"/>
  <c r="B177" i="2"/>
  <c r="B170" i="2"/>
  <c r="C170" i="2"/>
  <c r="C171" i="2"/>
  <c r="B171" i="2"/>
  <c r="B172" i="2"/>
  <c r="C172" i="2"/>
  <c r="F168" i="2" l="1"/>
  <c r="G168" i="2" s="1"/>
  <c r="F167" i="2"/>
  <c r="G167" i="2" s="1"/>
  <c r="F166" i="2"/>
  <c r="G166" i="2" s="1"/>
  <c r="F173" i="2"/>
  <c r="G173" i="2" s="1"/>
  <c r="D170" i="2"/>
  <c r="D177" i="2"/>
  <c r="D172" i="2"/>
  <c r="D171" i="2"/>
  <c r="E171" i="2" l="1"/>
  <c r="E172" i="2"/>
  <c r="E177" i="2"/>
  <c r="E170" i="2"/>
  <c r="B175" i="2"/>
  <c r="C175" i="2"/>
  <c r="C176" i="2"/>
  <c r="B176" i="2"/>
  <c r="B181" i="2"/>
  <c r="C181" i="2"/>
  <c r="B174" i="2"/>
  <c r="C174" i="2"/>
  <c r="F170" i="2" l="1"/>
  <c r="G170" i="2" s="1"/>
  <c r="F177" i="2"/>
  <c r="G177" i="2" s="1"/>
  <c r="F172" i="2"/>
  <c r="G172" i="2" s="1"/>
  <c r="F171" i="2"/>
  <c r="G171" i="2" s="1"/>
  <c r="D174" i="2"/>
  <c r="D176" i="2"/>
  <c r="D181" i="2"/>
  <c r="D175" i="2"/>
  <c r="E181" i="2" l="1"/>
  <c r="E176" i="2"/>
  <c r="E175" i="2"/>
  <c r="E174" i="2"/>
  <c r="C179" i="2"/>
  <c r="B179" i="2"/>
  <c r="C185" i="2"/>
  <c r="B185" i="2"/>
  <c r="B180" i="2"/>
  <c r="C180" i="2"/>
  <c r="C178" i="2"/>
  <c r="B178" i="2"/>
  <c r="F174" i="2" l="1"/>
  <c r="G174" i="2" s="1"/>
  <c r="F175" i="2"/>
  <c r="G175" i="2" s="1"/>
  <c r="F176" i="2"/>
  <c r="G176" i="2" s="1"/>
  <c r="F181" i="2"/>
  <c r="G181" i="2" s="1"/>
  <c r="D185" i="2"/>
  <c r="D178" i="2"/>
  <c r="D179" i="2"/>
  <c r="D180" i="2"/>
  <c r="E180" i="2" l="1"/>
  <c r="E179" i="2"/>
  <c r="E178" i="2"/>
  <c r="E185" i="2"/>
  <c r="C184" i="2"/>
  <c r="B184" i="2"/>
  <c r="C183" i="2"/>
  <c r="B183" i="2"/>
  <c r="B182" i="2"/>
  <c r="C182" i="2"/>
  <c r="C189" i="2"/>
  <c r="B189" i="2"/>
  <c r="F185" i="2" l="1"/>
  <c r="G185" i="2" s="1"/>
  <c r="F178" i="2"/>
  <c r="G178" i="2" s="1"/>
  <c r="F179" i="2"/>
  <c r="G179" i="2" s="1"/>
  <c r="F180" i="2"/>
  <c r="G180" i="2" s="1"/>
  <c r="D183" i="2"/>
  <c r="D189" i="2"/>
  <c r="D184" i="2"/>
  <c r="D182" i="2"/>
  <c r="E182" i="2" l="1"/>
  <c r="E184" i="2"/>
  <c r="E189" i="2"/>
  <c r="E183" i="2"/>
  <c r="B186" i="2"/>
  <c r="C186" i="2"/>
  <c r="B188" i="2"/>
  <c r="C188" i="2"/>
  <c r="C193" i="2"/>
  <c r="B193" i="2"/>
  <c r="C187" i="2"/>
  <c r="B187" i="2"/>
  <c r="F189" i="2" l="1"/>
  <c r="G189" i="2" s="1"/>
  <c r="F184" i="2"/>
  <c r="G184" i="2" s="1"/>
  <c r="F183" i="2"/>
  <c r="G183" i="2" s="1"/>
  <c r="F182" i="2"/>
  <c r="G182" i="2" s="1"/>
  <c r="D187" i="2"/>
  <c r="D193" i="2"/>
  <c r="D188" i="2"/>
  <c r="D186" i="2"/>
  <c r="E188" i="2" l="1"/>
  <c r="E186" i="2"/>
  <c r="E193" i="2"/>
  <c r="E187" i="2"/>
  <c r="C192" i="2"/>
  <c r="B192" i="2"/>
  <c r="B190" i="2"/>
  <c r="C190" i="2"/>
  <c r="C197" i="2"/>
  <c r="B197" i="2"/>
  <c r="B191" i="2"/>
  <c r="C191" i="2"/>
  <c r="F187" i="2" l="1"/>
  <c r="G187" i="2" s="1"/>
  <c r="F193" i="2"/>
  <c r="G193" i="2" s="1"/>
  <c r="F186" i="2"/>
  <c r="G186" i="2" s="1"/>
  <c r="F188" i="2"/>
  <c r="G188" i="2" s="1"/>
  <c r="D191" i="2"/>
  <c r="D190" i="2"/>
  <c r="D197" i="2"/>
  <c r="D192" i="2"/>
  <c r="E192" i="2" l="1"/>
  <c r="E197" i="2"/>
  <c r="E190" i="2"/>
  <c r="E191" i="2"/>
  <c r="B196" i="2"/>
  <c r="C196" i="2"/>
  <c r="C194" i="2"/>
  <c r="B194" i="2"/>
  <c r="C201" i="2"/>
  <c r="B201" i="2"/>
  <c r="B195" i="2"/>
  <c r="C195" i="2"/>
  <c r="F191" i="2" l="1"/>
  <c r="G191" i="2" s="1"/>
  <c r="F190" i="2"/>
  <c r="G190" i="2" s="1"/>
  <c r="F197" i="2"/>
  <c r="G197" i="2" s="1"/>
  <c r="F192" i="2"/>
  <c r="G192" i="2" s="1"/>
  <c r="D201" i="2"/>
  <c r="D194" i="2"/>
  <c r="D195" i="2"/>
  <c r="D196" i="2"/>
  <c r="E195" i="2" l="1"/>
  <c r="E196" i="2"/>
  <c r="E194" i="2"/>
  <c r="E201" i="2"/>
  <c r="C200" i="2"/>
  <c r="B200" i="2"/>
  <c r="B199" i="2"/>
  <c r="C199" i="2"/>
  <c r="B198" i="2"/>
  <c r="C198" i="2"/>
  <c r="C205" i="2"/>
  <c r="B205" i="2"/>
  <c r="F201" i="2" l="1"/>
  <c r="G201" i="2" s="1"/>
  <c r="F194" i="2"/>
  <c r="G194" i="2" s="1"/>
  <c r="F196" i="2"/>
  <c r="G196" i="2" s="1"/>
  <c r="F195" i="2"/>
  <c r="G195" i="2" s="1"/>
  <c r="D205" i="2"/>
  <c r="D198" i="2"/>
  <c r="D200" i="2"/>
  <c r="D199" i="2"/>
  <c r="E199" i="2" l="1"/>
  <c r="E200" i="2"/>
  <c r="E198" i="2"/>
  <c r="E205" i="2"/>
  <c r="C203" i="2"/>
  <c r="B203" i="2"/>
  <c r="B204" i="2"/>
  <c r="C204" i="2"/>
  <c r="B202" i="2"/>
  <c r="C202" i="2"/>
  <c r="C209" i="2"/>
  <c r="B209" i="2"/>
  <c r="F205" i="2" l="1"/>
  <c r="G205" i="2" s="1"/>
  <c r="F198" i="2"/>
  <c r="G198" i="2" s="1"/>
  <c r="F200" i="2"/>
  <c r="G200" i="2" s="1"/>
  <c r="F199" i="2"/>
  <c r="G199" i="2" s="1"/>
  <c r="D209" i="2"/>
  <c r="D204" i="2"/>
  <c r="D203" i="2"/>
  <c r="D202" i="2"/>
  <c r="E202" i="2" l="1"/>
  <c r="E203" i="2"/>
  <c r="E204" i="2"/>
  <c r="E209" i="2"/>
  <c r="B207" i="2"/>
  <c r="C207" i="2"/>
  <c r="B206" i="2"/>
  <c r="C206" i="2"/>
  <c r="C208" i="2"/>
  <c r="B208" i="2"/>
  <c r="B213" i="2"/>
  <c r="C213" i="2"/>
  <c r="F209" i="2" l="1"/>
  <c r="G209" i="2" s="1"/>
  <c r="F204" i="2"/>
  <c r="G204" i="2" s="1"/>
  <c r="F203" i="2"/>
  <c r="G203" i="2" s="1"/>
  <c r="F202" i="2"/>
  <c r="G202" i="2" s="1"/>
  <c r="D213" i="2"/>
  <c r="D206" i="2"/>
  <c r="D208" i="2"/>
  <c r="D207" i="2"/>
  <c r="E207" i="2" l="1"/>
  <c r="E208" i="2"/>
  <c r="E206" i="2"/>
  <c r="E213" i="2"/>
  <c r="C211" i="2"/>
  <c r="B211" i="2"/>
  <c r="B212" i="2"/>
  <c r="C212" i="2"/>
  <c r="B210" i="2"/>
  <c r="C210" i="2"/>
  <c r="B217" i="2"/>
  <c r="C217" i="2"/>
  <c r="F213" i="2" l="1"/>
  <c r="G213" i="2" s="1"/>
  <c r="F206" i="2"/>
  <c r="G206" i="2" s="1"/>
  <c r="F208" i="2"/>
  <c r="G208" i="2" s="1"/>
  <c r="F207" i="2"/>
  <c r="G207" i="2" s="1"/>
  <c r="D217" i="2"/>
  <c r="D212" i="2"/>
  <c r="D211" i="2"/>
  <c r="D210" i="2"/>
  <c r="E210" i="2" l="1"/>
  <c r="E211" i="2"/>
  <c r="E212" i="2"/>
  <c r="E217" i="2"/>
  <c r="B215" i="2"/>
  <c r="C215" i="2"/>
  <c r="B214" i="2"/>
  <c r="C214" i="2"/>
  <c r="C216" i="2"/>
  <c r="B216" i="2"/>
  <c r="C221" i="2"/>
  <c r="B221" i="2"/>
  <c r="F212" i="2" l="1"/>
  <c r="G212" i="2" s="1"/>
  <c r="F211" i="2"/>
  <c r="G211" i="2" s="1"/>
  <c r="F217" i="2"/>
  <c r="G217" i="2" s="1"/>
  <c r="F210" i="2"/>
  <c r="G210" i="2" s="1"/>
  <c r="D214" i="2"/>
  <c r="D221" i="2"/>
  <c r="D216" i="2"/>
  <c r="D215" i="2"/>
  <c r="E215" i="2" l="1"/>
  <c r="E216" i="2"/>
  <c r="E221" i="2"/>
  <c r="E214" i="2"/>
  <c r="C219" i="2"/>
  <c r="B219" i="2"/>
  <c r="B220" i="2"/>
  <c r="C220" i="2"/>
  <c r="B225" i="2"/>
  <c r="C225" i="2"/>
  <c r="C218" i="2"/>
  <c r="B218" i="2"/>
  <c r="F221" i="2" l="1"/>
  <c r="G221" i="2" s="1"/>
  <c r="F216" i="2"/>
  <c r="G216" i="2" s="1"/>
  <c r="F214" i="2"/>
  <c r="G214" i="2" s="1"/>
  <c r="F215" i="2"/>
  <c r="G215" i="2" s="1"/>
  <c r="D218" i="2"/>
  <c r="D220" i="2"/>
  <c r="D219" i="2"/>
  <c r="D225" i="2"/>
  <c r="E225" i="2" l="1"/>
  <c r="E219" i="2"/>
  <c r="E220" i="2"/>
  <c r="E218" i="2"/>
  <c r="C224" i="2"/>
  <c r="B224" i="2"/>
  <c r="B229" i="2"/>
  <c r="C229" i="2"/>
  <c r="B223" i="2"/>
  <c r="C223" i="2"/>
  <c r="B222" i="2"/>
  <c r="C222" i="2"/>
  <c r="F218" i="2" l="1"/>
  <c r="G218" i="2" s="1"/>
  <c r="F220" i="2"/>
  <c r="G220" i="2" s="1"/>
  <c r="F219" i="2"/>
  <c r="G219" i="2" s="1"/>
  <c r="F225" i="2"/>
  <c r="G225" i="2" s="1"/>
  <c r="D223" i="2"/>
  <c r="D222" i="2"/>
  <c r="D229" i="2"/>
  <c r="D224" i="2"/>
  <c r="E224" i="2" l="1"/>
  <c r="E229" i="2"/>
  <c r="E222" i="2"/>
  <c r="E223" i="2"/>
  <c r="B228" i="2"/>
  <c r="C228" i="2"/>
  <c r="B233" i="2"/>
  <c r="C233" i="2"/>
  <c r="C226" i="2"/>
  <c r="B226" i="2"/>
  <c r="C227" i="2"/>
  <c r="B227" i="2"/>
  <c r="F222" i="2" l="1"/>
  <c r="F229" i="2"/>
  <c r="F223" i="2"/>
  <c r="G223" i="2" s="1"/>
  <c r="F224" i="2"/>
  <c r="G224" i="2" s="1"/>
  <c r="G222" i="2"/>
  <c r="G229" i="2"/>
  <c r="D227" i="2"/>
  <c r="D233" i="2"/>
  <c r="D228" i="2"/>
  <c r="D226" i="2"/>
  <c r="E226" i="2" l="1"/>
  <c r="E228" i="2"/>
  <c r="E233" i="2"/>
  <c r="E227" i="2"/>
  <c r="C232" i="2"/>
  <c r="B232" i="2"/>
  <c r="B230" i="2"/>
  <c r="C230" i="2"/>
  <c r="B237" i="2"/>
  <c r="C237" i="2"/>
  <c r="B231" i="2"/>
  <c r="C231" i="2"/>
  <c r="F227" i="2" l="1"/>
  <c r="G227" i="2" s="1"/>
  <c r="F233" i="2"/>
  <c r="G233" i="2" s="1"/>
  <c r="F228" i="2"/>
  <c r="G228" i="2" s="1"/>
  <c r="F226" i="2"/>
  <c r="G226" i="2" s="1"/>
  <c r="D231" i="2"/>
  <c r="D230" i="2"/>
  <c r="D232" i="2"/>
  <c r="D237" i="2"/>
  <c r="E237" i="2" l="1"/>
  <c r="E232" i="2"/>
  <c r="E230" i="2"/>
  <c r="E231" i="2"/>
  <c r="B241" i="2"/>
  <c r="C241" i="2"/>
  <c r="B234" i="2"/>
  <c r="C234" i="2"/>
  <c r="B236" i="2"/>
  <c r="C236" i="2"/>
  <c r="B235" i="2"/>
  <c r="C235" i="2"/>
  <c r="F231" i="2" l="1"/>
  <c r="G231" i="2" s="1"/>
  <c r="F230" i="2"/>
  <c r="G230" i="2" s="1"/>
  <c r="F232" i="2"/>
  <c r="G232" i="2" s="1"/>
  <c r="F237" i="2"/>
  <c r="G237" i="2" s="1"/>
  <c r="D234" i="2"/>
  <c r="D235" i="2"/>
  <c r="D236" i="2"/>
  <c r="D241" i="2"/>
  <c r="E241" i="2" l="1"/>
  <c r="E236" i="2"/>
  <c r="E235" i="2"/>
  <c r="E234" i="2"/>
  <c r="B245" i="2"/>
  <c r="C245" i="2"/>
  <c r="C240" i="2"/>
  <c r="B240" i="2"/>
  <c r="B239" i="2"/>
  <c r="C239" i="2"/>
  <c r="B238" i="2"/>
  <c r="C238" i="2"/>
  <c r="F234" i="2" l="1"/>
  <c r="G234" i="2" s="1"/>
  <c r="F235" i="2"/>
  <c r="F236" i="2"/>
  <c r="G236" i="2" s="1"/>
  <c r="F241" i="2"/>
  <c r="G241" i="2" s="1"/>
  <c r="G235" i="2"/>
  <c r="D238" i="2"/>
  <c r="D240" i="2"/>
  <c r="D239" i="2"/>
  <c r="D245" i="2"/>
  <c r="E245" i="2" l="1"/>
  <c r="E239" i="2"/>
  <c r="E240" i="2"/>
  <c r="E238" i="2"/>
  <c r="C249" i="2"/>
  <c r="B249" i="2"/>
  <c r="C243" i="2"/>
  <c r="B243" i="2"/>
  <c r="B244" i="2"/>
  <c r="C244" i="2"/>
  <c r="B242" i="2"/>
  <c r="C242" i="2"/>
  <c r="F238" i="2" l="1"/>
  <c r="G238" i="2" s="1"/>
  <c r="F240" i="2"/>
  <c r="G240" i="2" s="1"/>
  <c r="F239" i="2"/>
  <c r="G239" i="2" s="1"/>
  <c r="F245" i="2"/>
  <c r="G245" i="2" s="1"/>
  <c r="D242" i="2"/>
  <c r="D244" i="2"/>
  <c r="D243" i="2"/>
  <c r="D249" i="2"/>
  <c r="E249" i="2" l="1"/>
  <c r="E243" i="2"/>
  <c r="E244" i="2"/>
  <c r="E242" i="2"/>
  <c r="B247" i="2"/>
  <c r="C247" i="2"/>
  <c r="C253" i="2"/>
  <c r="B253" i="2"/>
  <c r="B248" i="2"/>
  <c r="C248" i="2"/>
  <c r="B246" i="2"/>
  <c r="C246" i="2"/>
  <c r="F242" i="2" l="1"/>
  <c r="G242" i="2" s="1"/>
  <c r="F244" i="2"/>
  <c r="G244" i="2" s="1"/>
  <c r="F243" i="2"/>
  <c r="G243" i="2" s="1"/>
  <c r="F249" i="2"/>
  <c r="G249" i="2" s="1"/>
  <c r="D246" i="2"/>
  <c r="D253" i="2"/>
  <c r="D248" i="2"/>
  <c r="D247" i="2"/>
  <c r="E247" i="2" l="1"/>
  <c r="E248" i="2"/>
  <c r="E253" i="2"/>
  <c r="E246" i="2"/>
  <c r="B251" i="2"/>
  <c r="C251" i="2"/>
  <c r="B252" i="2"/>
  <c r="C252" i="2"/>
  <c r="B257" i="2"/>
  <c r="C257" i="2"/>
  <c r="B250" i="2"/>
  <c r="C250" i="2"/>
  <c r="F246" i="2" l="1"/>
  <c r="G246" i="2" s="1"/>
  <c r="F253" i="2"/>
  <c r="G253" i="2" s="1"/>
  <c r="F248" i="2"/>
  <c r="G248" i="2" s="1"/>
  <c r="F247" i="2"/>
  <c r="G247" i="2" s="1"/>
  <c r="D250" i="2"/>
  <c r="D252" i="2"/>
  <c r="D257" i="2"/>
  <c r="D251" i="2"/>
  <c r="E251" i="2" l="1"/>
  <c r="E257" i="2"/>
  <c r="E252" i="2"/>
  <c r="E250" i="2"/>
  <c r="B255" i="2"/>
  <c r="C255" i="2"/>
  <c r="C261" i="2"/>
  <c r="B261" i="2"/>
  <c r="C256" i="2"/>
  <c r="B256" i="2"/>
  <c r="B254" i="2"/>
  <c r="C254" i="2"/>
  <c r="F250" i="2" l="1"/>
  <c r="G250" i="2" s="1"/>
  <c r="F252" i="2"/>
  <c r="G252" i="2" s="1"/>
  <c r="F257" i="2"/>
  <c r="G257" i="2" s="1"/>
  <c r="F251" i="2"/>
  <c r="G251" i="2" s="1"/>
  <c r="D254" i="2"/>
  <c r="D261" i="2"/>
  <c r="D256" i="2"/>
  <c r="D255" i="2"/>
  <c r="E255" i="2" l="1"/>
  <c r="E256" i="2"/>
  <c r="E261" i="2"/>
  <c r="E254" i="2"/>
  <c r="C259" i="2"/>
  <c r="B259" i="2"/>
  <c r="B260" i="2"/>
  <c r="C260" i="2"/>
  <c r="C265" i="2"/>
  <c r="B265" i="2"/>
  <c r="C258" i="2"/>
  <c r="B258" i="2"/>
  <c r="F254" i="2" l="1"/>
  <c r="G254" i="2" s="1"/>
  <c r="F261" i="2"/>
  <c r="G261" i="2" s="1"/>
  <c r="F256" i="2"/>
  <c r="G256" i="2" s="1"/>
  <c r="F255" i="2"/>
  <c r="G255" i="2" s="1"/>
  <c r="D265" i="2"/>
  <c r="D258" i="2"/>
  <c r="D260" i="2"/>
  <c r="D259" i="2"/>
  <c r="E259" i="2" l="1"/>
  <c r="E260" i="2"/>
  <c r="E258" i="2"/>
  <c r="E265" i="2"/>
  <c r="B263" i="2"/>
  <c r="C263" i="2"/>
  <c r="C264" i="2"/>
  <c r="B264" i="2"/>
  <c r="B262" i="2"/>
  <c r="C262" i="2"/>
  <c r="C269" i="2"/>
  <c r="B269" i="2"/>
  <c r="F265" i="2" l="1"/>
  <c r="G265" i="2" s="1"/>
  <c r="F258" i="2"/>
  <c r="G258" i="2" s="1"/>
  <c r="F260" i="2"/>
  <c r="G260" i="2" s="1"/>
  <c r="F259" i="2"/>
  <c r="G259" i="2" s="1"/>
  <c r="D264" i="2"/>
  <c r="D269" i="2"/>
  <c r="D263" i="2"/>
  <c r="D262" i="2"/>
  <c r="E262" i="2" l="1"/>
  <c r="E263" i="2"/>
  <c r="E269" i="2"/>
  <c r="E264" i="2"/>
  <c r="B266" i="2"/>
  <c r="C266" i="2"/>
  <c r="C267" i="2"/>
  <c r="B267" i="2"/>
  <c r="C273" i="2"/>
  <c r="B273" i="2"/>
  <c r="B268" i="2"/>
  <c r="C268" i="2"/>
  <c r="F264" i="2" l="1"/>
  <c r="G264" i="2" s="1"/>
  <c r="F269" i="2"/>
  <c r="G269" i="2" s="1"/>
  <c r="F263" i="2"/>
  <c r="G263" i="2" s="1"/>
  <c r="F262" i="2"/>
  <c r="G262" i="2" s="1"/>
  <c r="D267" i="2"/>
  <c r="D268" i="2"/>
  <c r="D266" i="2"/>
  <c r="D273" i="2"/>
  <c r="E273" i="2" l="1"/>
  <c r="E266" i="2"/>
  <c r="E268" i="2"/>
  <c r="E267" i="2"/>
  <c r="B270" i="2"/>
  <c r="C270" i="2"/>
  <c r="B277" i="2"/>
  <c r="C277" i="2"/>
  <c r="C272" i="2"/>
  <c r="B272" i="2"/>
  <c r="B271" i="2"/>
  <c r="C271" i="2"/>
  <c r="F267" i="2" l="1"/>
  <c r="F268" i="2"/>
  <c r="G268" i="2" s="1"/>
  <c r="F266" i="2"/>
  <c r="G266" i="2" s="1"/>
  <c r="F273" i="2"/>
  <c r="G273" i="2" s="1"/>
  <c r="G267" i="2"/>
  <c r="D271" i="2"/>
  <c r="D277" i="2"/>
  <c r="D272" i="2"/>
  <c r="D270" i="2"/>
  <c r="E270" i="2" l="1"/>
  <c r="E272" i="2"/>
  <c r="E277" i="2"/>
  <c r="E271" i="2"/>
  <c r="B274" i="2"/>
  <c r="C274" i="2"/>
  <c r="B276" i="2"/>
  <c r="C276" i="2"/>
  <c r="C281" i="2"/>
  <c r="B281" i="2"/>
  <c r="C275" i="2"/>
  <c r="B275" i="2"/>
  <c r="F271" i="2" l="1"/>
  <c r="G271" i="2" s="1"/>
  <c r="F277" i="2"/>
  <c r="G277" i="2" s="1"/>
  <c r="F272" i="2"/>
  <c r="G272" i="2" s="1"/>
  <c r="F270" i="2"/>
  <c r="G270" i="2" s="1"/>
  <c r="D276" i="2"/>
  <c r="D275" i="2"/>
  <c r="D274" i="2"/>
  <c r="D281" i="2"/>
  <c r="E281" i="2" l="1"/>
  <c r="E274" i="2"/>
  <c r="E275" i="2"/>
  <c r="E276" i="2"/>
  <c r="C285" i="2"/>
  <c r="B285" i="2"/>
  <c r="B279" i="2"/>
  <c r="C279" i="2"/>
  <c r="C280" i="2"/>
  <c r="B280" i="2"/>
  <c r="B278" i="2"/>
  <c r="C278" i="2"/>
  <c r="F275" i="2" l="1"/>
  <c r="F274" i="2"/>
  <c r="F276" i="2"/>
  <c r="G276" i="2" s="1"/>
  <c r="F281" i="2"/>
  <c r="G281" i="2" s="1"/>
  <c r="G275" i="2"/>
  <c r="G274" i="2"/>
  <c r="D280" i="2"/>
  <c r="D279" i="2"/>
  <c r="D285" i="2"/>
  <c r="D278" i="2"/>
  <c r="E278" i="2" l="1"/>
  <c r="E285" i="2"/>
  <c r="E279" i="2"/>
  <c r="E280" i="2"/>
  <c r="C282" i="2"/>
  <c r="B282" i="2"/>
  <c r="B289" i="2"/>
  <c r="C289" i="2"/>
  <c r="C283" i="2"/>
  <c r="B283" i="2"/>
  <c r="B284" i="2"/>
  <c r="C284" i="2"/>
  <c r="F280" i="2" l="1"/>
  <c r="G280" i="2" s="1"/>
  <c r="F279" i="2"/>
  <c r="F285" i="2"/>
  <c r="G285" i="2" s="1"/>
  <c r="F278" i="2"/>
  <c r="G278" i="2" s="1"/>
  <c r="G279" i="2"/>
  <c r="D283" i="2"/>
  <c r="D284" i="2"/>
  <c r="D289" i="2"/>
  <c r="D282" i="2"/>
  <c r="E282" i="2" l="1"/>
  <c r="E289" i="2"/>
  <c r="E284" i="2"/>
  <c r="E283" i="2"/>
  <c r="B286" i="2"/>
  <c r="C286" i="2"/>
  <c r="B293" i="2"/>
  <c r="C293" i="2"/>
  <c r="B288" i="2"/>
  <c r="C288" i="2"/>
  <c r="B287" i="2"/>
  <c r="C287" i="2"/>
  <c r="F283" i="2" l="1"/>
  <c r="F284" i="2"/>
  <c r="F289" i="2"/>
  <c r="G289" i="2" s="1"/>
  <c r="F282" i="2"/>
  <c r="G282" i="2" s="1"/>
  <c r="G283" i="2"/>
  <c r="G284" i="2"/>
  <c r="D293" i="2"/>
  <c r="D287" i="2"/>
  <c r="D288" i="2"/>
  <c r="D286" i="2"/>
  <c r="E286" i="2" l="1"/>
  <c r="E288" i="2"/>
  <c r="E287" i="2"/>
  <c r="E293" i="2"/>
  <c r="C290" i="2"/>
  <c r="B290" i="2"/>
  <c r="B292" i="2"/>
  <c r="C292" i="2"/>
  <c r="B291" i="2"/>
  <c r="C291" i="2"/>
  <c r="B297" i="2"/>
  <c r="C297" i="2"/>
  <c r="F293" i="2" l="1"/>
  <c r="F287" i="2"/>
  <c r="G287" i="2" s="1"/>
  <c r="F288" i="2"/>
  <c r="G288" i="2" s="1"/>
  <c r="F286" i="2"/>
  <c r="G286" i="2" s="1"/>
  <c r="G293" i="2"/>
  <c r="D297" i="2"/>
  <c r="D292" i="2"/>
  <c r="D290" i="2"/>
  <c r="D291" i="2"/>
  <c r="E291" i="2" l="1"/>
  <c r="E290" i="2"/>
  <c r="E292" i="2"/>
  <c r="E297" i="2"/>
  <c r="B294" i="2"/>
  <c r="C294" i="2"/>
  <c r="C295" i="2"/>
  <c r="B295" i="2"/>
  <c r="C296" i="2"/>
  <c r="B296" i="2"/>
  <c r="C301" i="2"/>
  <c r="B301" i="2"/>
  <c r="F297" i="2" l="1"/>
  <c r="G297" i="2" s="1"/>
  <c r="F292" i="2"/>
  <c r="G292" i="2" s="1"/>
  <c r="F290" i="2"/>
  <c r="G290" i="2" s="1"/>
  <c r="F291" i="2"/>
  <c r="G291" i="2" s="1"/>
  <c r="D301" i="2"/>
  <c r="D295" i="2"/>
  <c r="D296" i="2"/>
  <c r="D294" i="2"/>
  <c r="E294" i="2" l="1"/>
  <c r="E296" i="2"/>
  <c r="E295" i="2"/>
  <c r="E301" i="2"/>
  <c r="B298" i="2"/>
  <c r="C298" i="2"/>
  <c r="B300" i="2"/>
  <c r="C300" i="2"/>
  <c r="C299" i="2"/>
  <c r="B299" i="2"/>
  <c r="B305" i="2"/>
  <c r="C305" i="2"/>
  <c r="F301" i="2" l="1"/>
  <c r="G301" i="2" s="1"/>
  <c r="F296" i="2"/>
  <c r="G296" i="2" s="1"/>
  <c r="F295" i="2"/>
  <c r="G295" i="2" s="1"/>
  <c r="F294" i="2"/>
  <c r="G294" i="2" s="1"/>
  <c r="D300" i="2"/>
  <c r="D305" i="2"/>
  <c r="D298" i="2"/>
  <c r="D299" i="2"/>
  <c r="E299" i="2" l="1"/>
  <c r="E298" i="2"/>
  <c r="E305" i="2"/>
  <c r="E300" i="2"/>
  <c r="B303" i="2"/>
  <c r="C303" i="2"/>
  <c r="B302" i="2"/>
  <c r="C302" i="2"/>
  <c r="C309" i="2"/>
  <c r="B309" i="2"/>
  <c r="C304" i="2"/>
  <c r="B304" i="2"/>
  <c r="F300" i="2" l="1"/>
  <c r="G300" i="2" s="1"/>
  <c r="F305" i="2"/>
  <c r="G305" i="2" s="1"/>
  <c r="F298" i="2"/>
  <c r="G298" i="2" s="1"/>
  <c r="F299" i="2"/>
  <c r="G299" i="2" s="1"/>
  <c r="D302" i="2"/>
  <c r="D304" i="2"/>
  <c r="D303" i="2"/>
  <c r="D309" i="2"/>
  <c r="E303" i="2" l="1"/>
  <c r="E309" i="2"/>
  <c r="E304" i="2"/>
  <c r="E302" i="2"/>
  <c r="B313" i="2"/>
  <c r="C313" i="2"/>
  <c r="C307" i="2"/>
  <c r="B307" i="2"/>
  <c r="B308" i="2"/>
  <c r="C308" i="2"/>
  <c r="B306" i="2"/>
  <c r="C306" i="2"/>
  <c r="F302" i="2" l="1"/>
  <c r="G302" i="2" s="1"/>
  <c r="F304" i="2"/>
  <c r="G304" i="2" s="1"/>
  <c r="F309" i="2"/>
  <c r="G309" i="2" s="1"/>
  <c r="F303" i="2"/>
  <c r="G303" i="2" s="1"/>
  <c r="D308" i="2"/>
  <c r="D307" i="2"/>
  <c r="D306" i="2"/>
  <c r="D313" i="2"/>
  <c r="E313" i="2" l="1"/>
  <c r="E306" i="2"/>
  <c r="E307" i="2"/>
  <c r="E308" i="2"/>
  <c r="C317" i="2"/>
  <c r="B317" i="2"/>
  <c r="B310" i="2"/>
  <c r="C310" i="2"/>
  <c r="C311" i="2"/>
  <c r="B311" i="2"/>
  <c r="C312" i="2"/>
  <c r="B312" i="2"/>
  <c r="F308" i="2" l="1"/>
  <c r="F307" i="2"/>
  <c r="G307" i="2" s="1"/>
  <c r="F306" i="2"/>
  <c r="G306" i="2" s="1"/>
  <c r="F313" i="2"/>
  <c r="G313" i="2" s="1"/>
  <c r="G308" i="2"/>
  <c r="D310" i="2"/>
  <c r="D312" i="2"/>
  <c r="D311" i="2"/>
  <c r="D317" i="2"/>
  <c r="E311" i="2" l="1"/>
  <c r="E312" i="2"/>
  <c r="E317" i="2"/>
  <c r="E310" i="2"/>
  <c r="B321" i="2"/>
  <c r="C321" i="2"/>
  <c r="C315" i="2"/>
  <c r="B315" i="2"/>
  <c r="B316" i="2"/>
  <c r="C316" i="2"/>
  <c r="B314" i="2"/>
  <c r="C314" i="2"/>
  <c r="F310" i="2" l="1"/>
  <c r="F317" i="2"/>
  <c r="G317" i="2" s="1"/>
  <c r="F312" i="2"/>
  <c r="G312" i="2" s="1"/>
  <c r="F311" i="2"/>
  <c r="G311" i="2" s="1"/>
  <c r="G310" i="2"/>
  <c r="D315" i="2"/>
  <c r="D314" i="2"/>
  <c r="D321" i="2"/>
  <c r="D316" i="2"/>
  <c r="E316" i="2" l="1"/>
  <c r="E321" i="2"/>
  <c r="E314" i="2"/>
  <c r="E315" i="2"/>
  <c r="C320" i="2"/>
  <c r="B320" i="2"/>
  <c r="B325" i="2"/>
  <c r="C325" i="2"/>
  <c r="B318" i="2"/>
  <c r="C318" i="2"/>
  <c r="C319" i="2"/>
  <c r="B319" i="2"/>
  <c r="F316" i="2" l="1"/>
  <c r="G316" i="2" s="1"/>
  <c r="F315" i="2"/>
  <c r="G315" i="2" s="1"/>
  <c r="F314" i="2"/>
  <c r="G314" i="2" s="1"/>
  <c r="F321" i="2"/>
  <c r="G321" i="2" s="1"/>
  <c r="D325" i="2"/>
  <c r="D319" i="2"/>
  <c r="D320" i="2"/>
  <c r="D318" i="2"/>
  <c r="E319" i="2" l="1"/>
  <c r="E318" i="2"/>
  <c r="E320" i="2"/>
  <c r="E325" i="2"/>
  <c r="B322" i="2"/>
  <c r="C322" i="2"/>
  <c r="B324" i="2"/>
  <c r="C324" i="2"/>
  <c r="B323" i="2"/>
  <c r="C323" i="2"/>
  <c r="B329" i="2"/>
  <c r="C329" i="2"/>
  <c r="F325" i="2" l="1"/>
  <c r="G325" i="2" s="1"/>
  <c r="F320" i="2"/>
  <c r="G320" i="2" s="1"/>
  <c r="F318" i="2"/>
  <c r="G318" i="2" s="1"/>
  <c r="F319" i="2"/>
  <c r="G319" i="2" s="1"/>
  <c r="D324" i="2"/>
  <c r="D329" i="2"/>
  <c r="D322" i="2"/>
  <c r="D323" i="2"/>
  <c r="E323" i="2" l="1"/>
  <c r="E322" i="2"/>
  <c r="E329" i="2"/>
  <c r="E324" i="2"/>
  <c r="B327" i="2"/>
  <c r="C327" i="2"/>
  <c r="B326" i="2"/>
  <c r="C326" i="2"/>
  <c r="B333" i="2"/>
  <c r="C333" i="2"/>
  <c r="B328" i="2"/>
  <c r="C328" i="2"/>
  <c r="F324" i="2" l="1"/>
  <c r="F329" i="2"/>
  <c r="G329" i="2" s="1"/>
  <c r="F322" i="2"/>
  <c r="G322" i="2" s="1"/>
  <c r="F323" i="2"/>
  <c r="G323" i="2" s="1"/>
  <c r="G324" i="2"/>
  <c r="D328" i="2"/>
  <c r="D326" i="2"/>
  <c r="D333" i="2"/>
  <c r="D327" i="2"/>
  <c r="E326" i="2" l="1"/>
  <c r="E327" i="2"/>
  <c r="E333" i="2"/>
  <c r="E328" i="2"/>
  <c r="C331" i="2"/>
  <c r="B331" i="2"/>
  <c r="B337" i="2"/>
  <c r="C337" i="2"/>
  <c r="B330" i="2"/>
  <c r="C330" i="2"/>
  <c r="B332" i="2"/>
  <c r="C332" i="2"/>
  <c r="F328" i="2" l="1"/>
  <c r="G328" i="2" s="1"/>
  <c r="F333" i="2"/>
  <c r="G333" i="2" s="1"/>
  <c r="F327" i="2"/>
  <c r="G327" i="2" s="1"/>
  <c r="F326" i="2"/>
  <c r="G326" i="2" s="1"/>
  <c r="D332" i="2"/>
  <c r="D337" i="2"/>
  <c r="D331" i="2"/>
  <c r="D330" i="2"/>
  <c r="E330" i="2" l="1"/>
  <c r="E331" i="2"/>
  <c r="E337" i="2"/>
  <c r="E332" i="2"/>
  <c r="B334" i="2"/>
  <c r="C334" i="2"/>
  <c r="B335" i="2"/>
  <c r="C335" i="2"/>
  <c r="C341" i="2"/>
  <c r="B341" i="2"/>
  <c r="C336" i="2"/>
  <c r="B336" i="2"/>
  <c r="F332" i="2" l="1"/>
  <c r="G332" i="2" s="1"/>
  <c r="F337" i="2"/>
  <c r="G337" i="2" s="1"/>
  <c r="F331" i="2"/>
  <c r="G331" i="2" s="1"/>
  <c r="F330" i="2"/>
  <c r="G330" i="2" s="1"/>
  <c r="D336" i="2"/>
  <c r="D335" i="2"/>
  <c r="D341" i="2"/>
  <c r="D334" i="2"/>
  <c r="E341" i="2" l="1"/>
  <c r="E334" i="2"/>
  <c r="E335" i="2"/>
  <c r="E336" i="2"/>
  <c r="B338" i="2"/>
  <c r="C338" i="2"/>
  <c r="B345" i="2"/>
  <c r="C345" i="2"/>
  <c r="C339" i="2"/>
  <c r="B339" i="2"/>
  <c r="C340" i="2"/>
  <c r="B340" i="2"/>
  <c r="F336" i="2" l="1"/>
  <c r="G336" i="2" s="1"/>
  <c r="F335" i="2"/>
  <c r="G335" i="2" s="1"/>
  <c r="F334" i="2"/>
  <c r="G334" i="2" s="1"/>
  <c r="F341" i="2"/>
  <c r="G341" i="2" s="1"/>
  <c r="D345" i="2"/>
  <c r="D340" i="2"/>
  <c r="D338" i="2"/>
  <c r="D339" i="2"/>
  <c r="E338" i="2" l="1"/>
  <c r="E339" i="2"/>
  <c r="E340" i="2"/>
  <c r="E345" i="2"/>
  <c r="B343" i="2"/>
  <c r="C343" i="2"/>
  <c r="B342" i="2"/>
  <c r="C342" i="2"/>
  <c r="C344" i="2"/>
  <c r="B344" i="2"/>
  <c r="C349" i="2"/>
  <c r="B349" i="2"/>
  <c r="F345" i="2" l="1"/>
  <c r="G345" i="2" s="1"/>
  <c r="F340" i="2"/>
  <c r="G340" i="2" s="1"/>
  <c r="F339" i="2"/>
  <c r="G339" i="2" s="1"/>
  <c r="F338" i="2"/>
  <c r="G338" i="2" s="1"/>
  <c r="D349" i="2"/>
  <c r="D342" i="2"/>
  <c r="D344" i="2"/>
  <c r="D343" i="2"/>
  <c r="E342" i="2" l="1"/>
  <c r="E344" i="2"/>
  <c r="E349" i="2"/>
  <c r="E343" i="2"/>
  <c r="B348" i="2"/>
  <c r="C348" i="2"/>
  <c r="C353" i="2"/>
  <c r="B353" i="2"/>
  <c r="C347" i="2"/>
  <c r="B347" i="2"/>
  <c r="B346" i="2"/>
  <c r="C346" i="2"/>
  <c r="F343" i="2" l="1"/>
  <c r="G343" i="2" s="1"/>
  <c r="F349" i="2"/>
  <c r="G349" i="2" s="1"/>
  <c r="F344" i="2"/>
  <c r="G344" i="2" s="1"/>
  <c r="F342" i="2"/>
  <c r="G342" i="2" s="1"/>
  <c r="D353" i="2"/>
  <c r="D348" i="2"/>
  <c r="D346" i="2"/>
  <c r="D347" i="2"/>
  <c r="E347" i="2" l="1"/>
  <c r="E346" i="2"/>
  <c r="E348" i="2"/>
  <c r="E353" i="2"/>
  <c r="B352" i="2"/>
  <c r="C352" i="2"/>
  <c r="B350" i="2"/>
  <c r="C350" i="2"/>
  <c r="B351" i="2"/>
  <c r="C351" i="2"/>
  <c r="B357" i="2"/>
  <c r="C357" i="2"/>
  <c r="F353" i="2" l="1"/>
  <c r="G353" i="2" s="1"/>
  <c r="F348" i="2"/>
  <c r="G348" i="2" s="1"/>
  <c r="F346" i="2"/>
  <c r="G346" i="2" s="1"/>
  <c r="F347" i="2"/>
  <c r="G347" i="2" s="1"/>
  <c r="D350" i="2"/>
  <c r="D352" i="2"/>
  <c r="D357" i="2"/>
  <c r="D351" i="2"/>
  <c r="E351" i="2" l="1"/>
  <c r="E357" i="2"/>
  <c r="E352" i="2"/>
  <c r="E350" i="2"/>
  <c r="B355" i="2"/>
  <c r="C355" i="2"/>
  <c r="C361" i="2"/>
  <c r="B361" i="2"/>
  <c r="B356" i="2"/>
  <c r="C356" i="2"/>
  <c r="B354" i="2"/>
  <c r="C354" i="2"/>
  <c r="F350" i="2" l="1"/>
  <c r="G350" i="2" s="1"/>
  <c r="F352" i="2"/>
  <c r="G352" i="2" s="1"/>
  <c r="F357" i="2"/>
  <c r="G357" i="2" s="1"/>
  <c r="F351" i="2"/>
  <c r="G351" i="2" s="1"/>
  <c r="D361" i="2"/>
  <c r="D354" i="2"/>
  <c r="D356" i="2"/>
  <c r="D355" i="2"/>
  <c r="E356" i="2" l="1"/>
  <c r="E355" i="2"/>
  <c r="E354" i="2"/>
  <c r="E361" i="2"/>
  <c r="B359" i="2"/>
  <c r="C359" i="2"/>
  <c r="C358" i="2"/>
  <c r="B358" i="2"/>
  <c r="C365" i="2"/>
  <c r="B365" i="2"/>
  <c r="B360" i="2"/>
  <c r="C360" i="2"/>
  <c r="F355" i="2" l="1"/>
  <c r="F361" i="2"/>
  <c r="G361" i="2" s="1"/>
  <c r="F354" i="2"/>
  <c r="G354" i="2" s="1"/>
  <c r="F356" i="2"/>
  <c r="G356" i="2" s="1"/>
  <c r="G355" i="2"/>
  <c r="D358" i="2"/>
  <c r="D360" i="2"/>
  <c r="D365" i="2"/>
  <c r="D359" i="2"/>
  <c r="E359" i="2" l="1"/>
  <c r="E365" i="2"/>
  <c r="E360" i="2"/>
  <c r="E358" i="2"/>
  <c r="C363" i="2"/>
  <c r="B363" i="2"/>
  <c r="C369" i="2"/>
  <c r="B369" i="2"/>
  <c r="B364" i="2"/>
  <c r="C364" i="2"/>
  <c r="B362" i="2"/>
  <c r="C362" i="2"/>
  <c r="F358" i="2" l="1"/>
  <c r="G358" i="2" s="1"/>
  <c r="F360" i="2"/>
  <c r="G360" i="2" s="1"/>
  <c r="F365" i="2"/>
  <c r="G365" i="2" s="1"/>
  <c r="F359" i="2"/>
  <c r="G359" i="2" s="1"/>
  <c r="D369" i="2"/>
  <c r="D362" i="2"/>
  <c r="D363" i="2"/>
  <c r="D364" i="2"/>
  <c r="E364" i="2" l="1"/>
  <c r="E362" i="2"/>
  <c r="E363" i="2"/>
  <c r="E369" i="2"/>
  <c r="C368" i="2"/>
  <c r="B368" i="2"/>
  <c r="B367" i="2"/>
  <c r="C367" i="2"/>
  <c r="C366" i="2"/>
  <c r="B366" i="2"/>
  <c r="B373" i="2"/>
  <c r="C373" i="2"/>
  <c r="F369" i="2" l="1"/>
  <c r="F363" i="2"/>
  <c r="G363" i="2" s="1"/>
  <c r="F362" i="2"/>
  <c r="G362" i="2" s="1"/>
  <c r="F364" i="2"/>
  <c r="G364" i="2" s="1"/>
  <c r="G369" i="2"/>
  <c r="D367" i="2"/>
  <c r="D373" i="2"/>
  <c r="D366" i="2"/>
  <c r="D368" i="2"/>
  <c r="E368" i="2" l="1"/>
  <c r="E366" i="2"/>
  <c r="E373" i="2"/>
  <c r="E367" i="2"/>
  <c r="C372" i="2"/>
  <c r="B372" i="2"/>
  <c r="B370" i="2"/>
  <c r="C370" i="2"/>
  <c r="C377" i="2"/>
  <c r="B377" i="2"/>
  <c r="B371" i="2"/>
  <c r="C371" i="2"/>
  <c r="F367" i="2" l="1"/>
  <c r="G367" i="2" s="1"/>
  <c r="F373" i="2"/>
  <c r="G373" i="2" s="1"/>
  <c r="F366" i="2"/>
  <c r="G366" i="2" s="1"/>
  <c r="F368" i="2"/>
  <c r="G368" i="2" s="1"/>
  <c r="D370" i="2"/>
  <c r="D371" i="2"/>
  <c r="D377" i="2"/>
  <c r="D372" i="2"/>
  <c r="E372" i="2" l="1"/>
  <c r="E377" i="2"/>
  <c r="E371" i="2"/>
  <c r="E370" i="2"/>
  <c r="C376" i="2"/>
  <c r="B376" i="2"/>
  <c r="B381" i="2"/>
  <c r="C381" i="2"/>
  <c r="B375" i="2"/>
  <c r="C375" i="2"/>
  <c r="C374" i="2"/>
  <c r="B374" i="2"/>
  <c r="F377" i="2" l="1"/>
  <c r="G377" i="2" s="1"/>
  <c r="F370" i="2"/>
  <c r="G370" i="2" s="1"/>
  <c r="F371" i="2"/>
  <c r="G371" i="2" s="1"/>
  <c r="F372" i="2"/>
  <c r="G372" i="2" s="1"/>
  <c r="D381" i="2"/>
  <c r="D374" i="2"/>
  <c r="D376" i="2"/>
  <c r="D375" i="2"/>
  <c r="E375" i="2" l="1"/>
  <c r="E376" i="2"/>
  <c r="E374" i="2"/>
  <c r="E381" i="2"/>
  <c r="C379" i="2"/>
  <c r="B379" i="2"/>
  <c r="C380" i="2"/>
  <c r="B380" i="2"/>
  <c r="B378" i="2"/>
  <c r="C378" i="2"/>
  <c r="C385" i="2"/>
  <c r="B385" i="2"/>
  <c r="F376" i="2" l="1"/>
  <c r="G376" i="2" s="1"/>
  <c r="F381" i="2"/>
  <c r="G381" i="2" s="1"/>
  <c r="F374" i="2"/>
  <c r="G374" i="2" s="1"/>
  <c r="F375" i="2"/>
  <c r="G375" i="2" s="1"/>
  <c r="D385" i="2"/>
  <c r="D379" i="2"/>
  <c r="D380" i="2"/>
  <c r="D378" i="2"/>
  <c r="E380" i="2" l="1"/>
  <c r="E379" i="2"/>
  <c r="E378" i="2"/>
  <c r="E385" i="2"/>
  <c r="B382" i="2"/>
  <c r="C382" i="2"/>
  <c r="B384" i="2"/>
  <c r="C384" i="2"/>
  <c r="B383" i="2"/>
  <c r="C383" i="2"/>
  <c r="B389" i="2"/>
  <c r="C389" i="2"/>
  <c r="F385" i="2" l="1"/>
  <c r="G385" i="2" s="1"/>
  <c r="F378" i="2"/>
  <c r="G378" i="2" s="1"/>
  <c r="F379" i="2"/>
  <c r="G379" i="2" s="1"/>
  <c r="F380" i="2"/>
  <c r="G380" i="2" s="1"/>
  <c r="D384" i="2"/>
  <c r="D389" i="2"/>
  <c r="D382" i="2"/>
  <c r="D383" i="2"/>
  <c r="E383" i="2" l="1"/>
  <c r="E382" i="2"/>
  <c r="E389" i="2"/>
  <c r="E384" i="2"/>
  <c r="B387" i="2"/>
  <c r="C387" i="2"/>
  <c r="C386" i="2"/>
  <c r="B386" i="2"/>
  <c r="C393" i="2"/>
  <c r="B393" i="2"/>
  <c r="C388" i="2"/>
  <c r="B388" i="2"/>
  <c r="F389" i="2" l="1"/>
  <c r="G389" i="2" s="1"/>
  <c r="F384" i="2"/>
  <c r="G384" i="2" s="1"/>
  <c r="F382" i="2"/>
  <c r="G382" i="2" s="1"/>
  <c r="F383" i="2"/>
  <c r="G383" i="2" s="1"/>
  <c r="D388" i="2"/>
  <c r="D386" i="2"/>
  <c r="D387" i="2"/>
  <c r="D393" i="2"/>
  <c r="E393" i="2" l="1"/>
  <c r="E387" i="2"/>
  <c r="E386" i="2"/>
  <c r="E388" i="2"/>
  <c r="C397" i="2"/>
  <c r="B397" i="2"/>
  <c r="B391" i="2"/>
  <c r="C391" i="2"/>
  <c r="B390" i="2"/>
  <c r="C390" i="2"/>
  <c r="B392" i="2"/>
  <c r="C392" i="2"/>
  <c r="F388" i="2" l="1"/>
  <c r="G388" i="2" s="1"/>
  <c r="F386" i="2"/>
  <c r="G386" i="2" s="1"/>
  <c r="F387" i="2"/>
  <c r="G387" i="2" s="1"/>
  <c r="F393" i="2"/>
  <c r="G393" i="2" s="1"/>
  <c r="D391" i="2"/>
  <c r="D392" i="2"/>
  <c r="D397" i="2"/>
  <c r="D390" i="2"/>
  <c r="E390" i="2" l="1"/>
  <c r="E397" i="2"/>
  <c r="E392" i="2"/>
  <c r="E391" i="2"/>
  <c r="B394" i="2"/>
  <c r="C394" i="2"/>
  <c r="C401" i="2"/>
  <c r="B401" i="2"/>
  <c r="C396" i="2"/>
  <c r="B396" i="2"/>
  <c r="C395" i="2"/>
  <c r="B395" i="2"/>
  <c r="F397" i="2" l="1"/>
  <c r="G397" i="2" s="1"/>
  <c r="F391" i="2"/>
  <c r="G391" i="2" s="1"/>
  <c r="F392" i="2"/>
  <c r="G392" i="2" s="1"/>
  <c r="F390" i="2"/>
  <c r="G390" i="2" s="1"/>
  <c r="D395" i="2"/>
  <c r="D401" i="2"/>
  <c r="D396" i="2"/>
  <c r="D394" i="2"/>
  <c r="E394" i="2" l="1"/>
  <c r="E396" i="2"/>
  <c r="E401" i="2"/>
  <c r="E395" i="2"/>
  <c r="B400" i="2"/>
  <c r="C400" i="2"/>
  <c r="B399" i="2"/>
  <c r="C399" i="2"/>
  <c r="B398" i="2"/>
  <c r="C398" i="2"/>
  <c r="B405" i="2"/>
  <c r="C405" i="2"/>
  <c r="F395" i="2" l="1"/>
  <c r="G395" i="2" s="1"/>
  <c r="F396" i="2"/>
  <c r="G396" i="2" s="1"/>
  <c r="F401" i="2"/>
  <c r="G401" i="2" s="1"/>
  <c r="F394" i="2"/>
  <c r="G394" i="2" s="1"/>
  <c r="D398" i="2"/>
  <c r="D399" i="2"/>
  <c r="D405" i="2"/>
  <c r="D400" i="2"/>
  <c r="E400" i="2" l="1"/>
  <c r="E405" i="2"/>
  <c r="E399" i="2"/>
  <c r="E398" i="2"/>
  <c r="C404" i="2"/>
  <c r="B404" i="2"/>
  <c r="B403" i="2"/>
  <c r="C403" i="2"/>
  <c r="B402" i="2"/>
  <c r="C402" i="2"/>
  <c r="C409" i="2"/>
  <c r="B409" i="2"/>
  <c r="F398" i="2" l="1"/>
  <c r="G398" i="2" s="1"/>
  <c r="F399" i="2"/>
  <c r="G399" i="2" s="1"/>
  <c r="F405" i="2"/>
  <c r="G405" i="2" s="1"/>
  <c r="F400" i="2"/>
  <c r="G400" i="2" s="1"/>
  <c r="D403" i="2"/>
  <c r="D409" i="2"/>
  <c r="D404" i="2"/>
  <c r="D402" i="2"/>
  <c r="E402" i="2" l="1"/>
  <c r="E404" i="2"/>
  <c r="E409" i="2"/>
  <c r="E403" i="2"/>
  <c r="C406" i="2"/>
  <c r="B406" i="2"/>
  <c r="C408" i="2"/>
  <c r="B408" i="2"/>
  <c r="B413" i="2"/>
  <c r="C413" i="2"/>
  <c r="B407" i="2"/>
  <c r="C407" i="2"/>
  <c r="F403" i="2" l="1"/>
  <c r="G403" i="2" s="1"/>
  <c r="F409" i="2"/>
  <c r="G409" i="2" s="1"/>
  <c r="F404" i="2"/>
  <c r="G404" i="2" s="1"/>
  <c r="F402" i="2"/>
  <c r="G402" i="2" s="1"/>
  <c r="D408" i="2"/>
  <c r="D407" i="2"/>
  <c r="D406" i="2"/>
  <c r="D413" i="2"/>
  <c r="E407" i="2" l="1"/>
  <c r="E413" i="2"/>
  <c r="E406" i="2"/>
  <c r="E408" i="2"/>
  <c r="C417" i="2"/>
  <c r="B417" i="2"/>
  <c r="B410" i="2"/>
  <c r="C410" i="2"/>
  <c r="B411" i="2"/>
  <c r="C411" i="2"/>
  <c r="C412" i="2"/>
  <c r="B412" i="2"/>
  <c r="F408" i="2" l="1"/>
  <c r="G408" i="2" s="1"/>
  <c r="F406" i="2"/>
  <c r="G406" i="2" s="1"/>
  <c r="F413" i="2"/>
  <c r="G413" i="2" s="1"/>
  <c r="F407" i="2"/>
  <c r="G407" i="2" s="1"/>
  <c r="D412" i="2"/>
  <c r="D411" i="2"/>
  <c r="D410" i="2"/>
  <c r="D417" i="2"/>
  <c r="E417" i="2" l="1"/>
  <c r="E410" i="2"/>
  <c r="E411" i="2"/>
  <c r="E412" i="2"/>
  <c r="C414" i="2"/>
  <c r="B414" i="2"/>
  <c r="B421" i="2"/>
  <c r="C421" i="2"/>
  <c r="B415" i="2"/>
  <c r="C415" i="2"/>
  <c r="B416" i="2"/>
  <c r="C416" i="2"/>
  <c r="F412" i="2" l="1"/>
  <c r="F411" i="2"/>
  <c r="F410" i="2"/>
  <c r="G410" i="2" s="1"/>
  <c r="F417" i="2"/>
  <c r="G417" i="2" s="1"/>
  <c r="G412" i="2"/>
  <c r="G411" i="2"/>
  <c r="D416" i="2"/>
  <c r="D421" i="2"/>
  <c r="D414" i="2"/>
  <c r="D415" i="2"/>
  <c r="E415" i="2" l="1"/>
  <c r="E414" i="2"/>
  <c r="E421" i="2"/>
  <c r="E416" i="2"/>
  <c r="C419" i="2"/>
  <c r="B419" i="2"/>
  <c r="B418" i="2"/>
  <c r="C418" i="2"/>
  <c r="C425" i="2"/>
  <c r="B425" i="2"/>
  <c r="C420" i="2"/>
  <c r="B420" i="2"/>
  <c r="F414" i="2" l="1"/>
  <c r="G414" i="2" s="1"/>
  <c r="F416" i="2"/>
  <c r="G416" i="2" s="1"/>
  <c r="F421" i="2"/>
  <c r="G421" i="2" s="1"/>
  <c r="F415" i="2"/>
  <c r="G415" i="2" s="1"/>
  <c r="D420" i="2"/>
  <c r="D418" i="2"/>
  <c r="D425" i="2"/>
  <c r="D419" i="2"/>
  <c r="E419" i="2" l="1"/>
  <c r="E425" i="2"/>
  <c r="E418" i="2"/>
  <c r="E420" i="2"/>
  <c r="B422" i="2"/>
  <c r="C422" i="2"/>
  <c r="B429" i="2"/>
  <c r="C429" i="2"/>
  <c r="B423" i="2"/>
  <c r="C423" i="2"/>
  <c r="C424" i="2"/>
  <c r="B424" i="2"/>
  <c r="F418" i="2" l="1"/>
  <c r="F425" i="2"/>
  <c r="G425" i="2" s="1"/>
  <c r="F420" i="2"/>
  <c r="G420" i="2" s="1"/>
  <c r="F419" i="2"/>
  <c r="G419" i="2" s="1"/>
  <c r="G418" i="2"/>
  <c r="D423" i="2"/>
  <c r="D424" i="2"/>
  <c r="D429" i="2"/>
  <c r="D422" i="2"/>
  <c r="E422" i="2" l="1"/>
  <c r="E429" i="2"/>
  <c r="E424" i="2"/>
  <c r="E423" i="2"/>
  <c r="B426" i="2"/>
  <c r="C426" i="2"/>
  <c r="C433" i="2"/>
  <c r="B433" i="2"/>
  <c r="C428" i="2"/>
  <c r="B428" i="2"/>
  <c r="B427" i="2"/>
  <c r="C427" i="2"/>
  <c r="F423" i="2" l="1"/>
  <c r="G423" i="2" s="1"/>
  <c r="F424" i="2"/>
  <c r="G424" i="2" s="1"/>
  <c r="F429" i="2"/>
  <c r="G429" i="2" s="1"/>
  <c r="F422" i="2"/>
  <c r="G422" i="2" s="1"/>
  <c r="D433" i="2"/>
  <c r="D427" i="2"/>
  <c r="D428" i="2"/>
  <c r="D426" i="2"/>
  <c r="E428" i="2" l="1"/>
  <c r="E426" i="2"/>
  <c r="E427" i="2"/>
  <c r="E433" i="2"/>
  <c r="C430" i="2"/>
  <c r="B430" i="2"/>
  <c r="B432" i="2"/>
  <c r="C432" i="2"/>
  <c r="B431" i="2"/>
  <c r="C431" i="2"/>
  <c r="B437" i="2"/>
  <c r="C437" i="2"/>
  <c r="F426" i="2" l="1"/>
  <c r="F433" i="2"/>
  <c r="G433" i="2" s="1"/>
  <c r="F427" i="2"/>
  <c r="G427" i="2" s="1"/>
  <c r="F428" i="2"/>
  <c r="G428" i="2" s="1"/>
  <c r="G426" i="2"/>
  <c r="D437" i="2"/>
  <c r="D432" i="2"/>
  <c r="D430" i="2"/>
  <c r="D431" i="2"/>
  <c r="E431" i="2" l="1"/>
  <c r="E430" i="2"/>
  <c r="E432" i="2"/>
  <c r="E437" i="2"/>
  <c r="B435" i="2"/>
  <c r="C435" i="2"/>
  <c r="C436" i="2"/>
  <c r="B436" i="2"/>
  <c r="B434" i="2"/>
  <c r="C434" i="2"/>
  <c r="C441" i="2"/>
  <c r="B441" i="2"/>
  <c r="F437" i="2" l="1"/>
  <c r="G437" i="2" s="1"/>
  <c r="F432" i="2"/>
  <c r="G432" i="2" s="1"/>
  <c r="F430" i="2"/>
  <c r="G430" i="2" s="1"/>
  <c r="F431" i="2"/>
  <c r="G431" i="2" s="1"/>
  <c r="D434" i="2"/>
  <c r="D441" i="2"/>
  <c r="D436" i="2"/>
  <c r="D435" i="2"/>
  <c r="E435" i="2" l="1"/>
  <c r="E436" i="2"/>
  <c r="E441" i="2"/>
  <c r="E434" i="2"/>
  <c r="B439" i="2"/>
  <c r="C439" i="2"/>
  <c r="C440" i="2"/>
  <c r="B440" i="2"/>
  <c r="C445" i="2"/>
  <c r="B445" i="2"/>
  <c r="B438" i="2"/>
  <c r="C438" i="2"/>
  <c r="F434" i="2" l="1"/>
  <c r="G434" i="2" s="1"/>
  <c r="F441" i="2"/>
  <c r="G441" i="2" s="1"/>
  <c r="F436" i="2"/>
  <c r="G436" i="2" s="1"/>
  <c r="F435" i="2"/>
  <c r="G435" i="2" s="1"/>
  <c r="D445" i="2"/>
  <c r="D438" i="2"/>
  <c r="D440" i="2"/>
  <c r="D439" i="2"/>
  <c r="E440" i="2" l="1"/>
  <c r="E438" i="2"/>
  <c r="E439" i="2"/>
  <c r="E445" i="2"/>
  <c r="C443" i="2"/>
  <c r="B443" i="2"/>
  <c r="C444" i="2"/>
  <c r="B444" i="2"/>
  <c r="B442" i="2"/>
  <c r="C442" i="2"/>
  <c r="C449" i="2"/>
  <c r="B449" i="2"/>
  <c r="F445" i="2" l="1"/>
  <c r="G445" i="2" s="1"/>
  <c r="F439" i="2"/>
  <c r="G439" i="2" s="1"/>
  <c r="F438" i="2"/>
  <c r="G438" i="2" s="1"/>
  <c r="F440" i="2"/>
  <c r="G440" i="2" s="1"/>
  <c r="D449" i="2"/>
  <c r="D444" i="2"/>
  <c r="D443" i="2"/>
  <c r="D442" i="2"/>
  <c r="E443" i="2" l="1"/>
  <c r="E442" i="2"/>
  <c r="E444" i="2"/>
  <c r="E449" i="2"/>
  <c r="B446" i="2"/>
  <c r="C446" i="2"/>
  <c r="B447" i="2"/>
  <c r="C447" i="2"/>
  <c r="C448" i="2"/>
  <c r="B448" i="2"/>
  <c r="C453" i="2"/>
  <c r="B453" i="2"/>
  <c r="F449" i="2" l="1"/>
  <c r="G449" i="2" s="1"/>
  <c r="F444" i="2"/>
  <c r="G444" i="2" s="1"/>
  <c r="F442" i="2"/>
  <c r="G442" i="2" s="1"/>
  <c r="F443" i="2"/>
  <c r="G443" i="2" s="1"/>
  <c r="D447" i="2"/>
  <c r="D453" i="2"/>
  <c r="D446" i="2"/>
  <c r="D448" i="2"/>
  <c r="E448" i="2" l="1"/>
  <c r="E446" i="2"/>
  <c r="E453" i="2"/>
  <c r="E447" i="2"/>
  <c r="C452" i="2"/>
  <c r="B452" i="2"/>
  <c r="B450" i="2"/>
  <c r="C450" i="2"/>
  <c r="C457" i="2"/>
  <c r="B457" i="2"/>
  <c r="B451" i="2"/>
  <c r="C451" i="2"/>
  <c r="F447" i="2" l="1"/>
  <c r="G447" i="2" s="1"/>
  <c r="F453" i="2"/>
  <c r="G453" i="2" s="1"/>
  <c r="F446" i="2"/>
  <c r="G446" i="2" s="1"/>
  <c r="F448" i="2"/>
  <c r="G448" i="2" s="1"/>
  <c r="D450" i="2"/>
  <c r="D451" i="2"/>
  <c r="D452" i="2"/>
  <c r="D457" i="2"/>
  <c r="E457" i="2" l="1"/>
  <c r="E452" i="2"/>
  <c r="E451" i="2"/>
  <c r="E450" i="2"/>
  <c r="C461" i="2"/>
  <c r="B461" i="2"/>
  <c r="B456" i="2"/>
  <c r="C456" i="2"/>
  <c r="B455" i="2"/>
  <c r="C455" i="2"/>
  <c r="B454" i="2"/>
  <c r="C454" i="2"/>
  <c r="F451" i="2" l="1"/>
  <c r="G451" i="2" s="1"/>
  <c r="F452" i="2"/>
  <c r="G452" i="2" s="1"/>
  <c r="F450" i="2"/>
  <c r="G450" i="2" s="1"/>
  <c r="F457" i="2"/>
  <c r="G457" i="2" s="1"/>
  <c r="D456" i="2"/>
  <c r="D454" i="2"/>
  <c r="D461" i="2"/>
  <c r="D455" i="2"/>
  <c r="E455" i="2" l="1"/>
  <c r="E461" i="2"/>
  <c r="E454" i="2"/>
  <c r="E456" i="2"/>
  <c r="C459" i="2"/>
  <c r="B459" i="2"/>
  <c r="B465" i="2"/>
  <c r="C465" i="2"/>
  <c r="B458" i="2"/>
  <c r="C458" i="2"/>
  <c r="C460" i="2"/>
  <c r="B460" i="2"/>
  <c r="F454" i="2" l="1"/>
  <c r="G454" i="2" s="1"/>
  <c r="F461" i="2"/>
  <c r="G461" i="2" s="1"/>
  <c r="F456" i="2"/>
  <c r="G456" i="2" s="1"/>
  <c r="F455" i="2"/>
  <c r="G455" i="2" s="1"/>
  <c r="D465" i="2"/>
  <c r="D460" i="2"/>
  <c r="D459" i="2"/>
  <c r="D458" i="2"/>
  <c r="E458" i="2" l="1"/>
  <c r="E459" i="2"/>
  <c r="E460" i="2"/>
  <c r="E465" i="2"/>
  <c r="B463" i="2"/>
  <c r="C463" i="2"/>
  <c r="C462" i="2"/>
  <c r="B462" i="2"/>
  <c r="C464" i="2"/>
  <c r="B464" i="2"/>
  <c r="C469" i="2"/>
  <c r="B469" i="2"/>
  <c r="F465" i="2" l="1"/>
  <c r="G465" i="2" s="1"/>
  <c r="F460" i="2"/>
  <c r="G460" i="2" s="1"/>
  <c r="F459" i="2"/>
  <c r="G459" i="2" s="1"/>
  <c r="F458" i="2"/>
  <c r="G458" i="2" s="1"/>
  <c r="D469" i="2"/>
  <c r="D462" i="2"/>
  <c r="D464" i="2"/>
  <c r="D463" i="2"/>
  <c r="E463" i="2" l="1"/>
  <c r="E464" i="2"/>
  <c r="E462" i="2"/>
  <c r="E469" i="2"/>
  <c r="B467" i="2"/>
  <c r="C467" i="2"/>
  <c r="B466" i="2"/>
  <c r="C466" i="2"/>
  <c r="C468" i="2"/>
  <c r="B468" i="2"/>
  <c r="B473" i="2"/>
  <c r="C473" i="2"/>
  <c r="F469" i="2" l="1"/>
  <c r="G469" i="2" s="1"/>
  <c r="F462" i="2"/>
  <c r="G462" i="2" s="1"/>
  <c r="F464" i="2"/>
  <c r="G464" i="2" s="1"/>
  <c r="F463" i="2"/>
  <c r="G463" i="2" s="1"/>
  <c r="D468" i="2"/>
  <c r="D473" i="2"/>
  <c r="D466" i="2"/>
  <c r="D467" i="2"/>
  <c r="E467" i="2" l="1"/>
  <c r="E466" i="2"/>
  <c r="E473" i="2"/>
  <c r="E468" i="2"/>
  <c r="B471" i="2"/>
  <c r="C471" i="2"/>
  <c r="B472" i="2"/>
  <c r="C472" i="2"/>
  <c r="B470" i="2"/>
  <c r="C470" i="2"/>
  <c r="C477" i="2"/>
  <c r="B477" i="2"/>
  <c r="F468" i="2" l="1"/>
  <c r="F473" i="2"/>
  <c r="G473" i="2" s="1"/>
  <c r="F466" i="2"/>
  <c r="G466" i="2" s="1"/>
  <c r="F467" i="2"/>
  <c r="G467" i="2" s="1"/>
  <c r="G468" i="2"/>
  <c r="D477" i="2"/>
  <c r="D472" i="2"/>
  <c r="D470" i="2"/>
  <c r="D471" i="2"/>
  <c r="E471" i="2" l="1"/>
  <c r="E470" i="2"/>
  <c r="E472" i="2"/>
  <c r="E477" i="2"/>
  <c r="B475" i="2"/>
  <c r="C475" i="2"/>
  <c r="B476" i="2"/>
  <c r="C476" i="2"/>
  <c r="B474" i="2"/>
  <c r="C474" i="2"/>
  <c r="B481" i="2"/>
  <c r="C481" i="2"/>
  <c r="F470" i="2" l="1"/>
  <c r="G470" i="2" s="1"/>
  <c r="F477" i="2"/>
  <c r="G477" i="2" s="1"/>
  <c r="F472" i="2"/>
  <c r="G472" i="2" s="1"/>
  <c r="F471" i="2"/>
  <c r="G471" i="2" s="1"/>
  <c r="D474" i="2"/>
  <c r="D476" i="2"/>
  <c r="D481" i="2"/>
  <c r="D475" i="2"/>
  <c r="E475" i="2" l="1"/>
  <c r="E481" i="2"/>
  <c r="E476" i="2"/>
  <c r="E474" i="2"/>
  <c r="B479" i="2"/>
  <c r="C479" i="2"/>
  <c r="B485" i="2"/>
  <c r="C485" i="2"/>
  <c r="B480" i="2"/>
  <c r="C480" i="2"/>
  <c r="B478" i="2"/>
  <c r="C478" i="2"/>
  <c r="F474" i="2" l="1"/>
  <c r="G474" i="2" s="1"/>
  <c r="F476" i="2"/>
  <c r="G476" i="2" s="1"/>
  <c r="F481" i="2"/>
  <c r="G481" i="2" s="1"/>
  <c r="F475" i="2"/>
  <c r="G475" i="2" s="1"/>
  <c r="D478" i="2"/>
  <c r="D485" i="2"/>
  <c r="D480" i="2"/>
  <c r="D479" i="2"/>
  <c r="E480" i="2" l="1"/>
  <c r="E479" i="2"/>
  <c r="E485" i="2"/>
  <c r="E478" i="2"/>
  <c r="B484" i="2"/>
  <c r="C484" i="2"/>
  <c r="B483" i="2"/>
  <c r="C483" i="2"/>
  <c r="C489" i="2"/>
  <c r="B489" i="2"/>
  <c r="B482" i="2"/>
  <c r="C482" i="2"/>
  <c r="F478" i="2" l="1"/>
  <c r="F485" i="2"/>
  <c r="G485" i="2" s="1"/>
  <c r="F479" i="2"/>
  <c r="G479" i="2" s="1"/>
  <c r="F480" i="2"/>
  <c r="G480" i="2" s="1"/>
  <c r="G478" i="2"/>
  <c r="D482" i="2"/>
  <c r="D483" i="2"/>
  <c r="D489" i="2"/>
  <c r="D484" i="2"/>
  <c r="E483" i="2" l="1"/>
  <c r="E484" i="2"/>
  <c r="E489" i="2"/>
  <c r="E482" i="2"/>
  <c r="B488" i="2"/>
  <c r="C488" i="2"/>
  <c r="B493" i="2"/>
  <c r="C493" i="2"/>
  <c r="B487" i="2"/>
  <c r="C487" i="2"/>
  <c r="B486" i="2"/>
  <c r="C486" i="2"/>
  <c r="F482" i="2" l="1"/>
  <c r="G482" i="2" s="1"/>
  <c r="F489" i="2"/>
  <c r="G489" i="2" s="1"/>
  <c r="F484" i="2"/>
  <c r="G484" i="2" s="1"/>
  <c r="F483" i="2"/>
  <c r="G483" i="2" s="1"/>
  <c r="D493" i="2"/>
  <c r="D486" i="2"/>
  <c r="D488" i="2"/>
  <c r="D487" i="2"/>
  <c r="E487" i="2" l="1"/>
  <c r="E488" i="2"/>
  <c r="E486" i="2"/>
  <c r="E493" i="2"/>
  <c r="B491" i="2"/>
  <c r="C491" i="2"/>
  <c r="C492" i="2"/>
  <c r="B492" i="2"/>
  <c r="B490" i="2"/>
  <c r="C490" i="2"/>
  <c r="B497" i="2"/>
  <c r="C497" i="2"/>
  <c r="F493" i="2" l="1"/>
  <c r="G493" i="2" s="1"/>
  <c r="F486" i="2"/>
  <c r="G486" i="2" s="1"/>
  <c r="F488" i="2"/>
  <c r="G488" i="2" s="1"/>
  <c r="F487" i="2"/>
  <c r="G487" i="2" s="1"/>
  <c r="D492" i="2"/>
  <c r="D497" i="2"/>
  <c r="D490" i="2"/>
  <c r="D491" i="2"/>
  <c r="E490" i="2" l="1"/>
  <c r="E497" i="2"/>
  <c r="E491" i="2"/>
  <c r="E492" i="2"/>
  <c r="C494" i="2"/>
  <c r="B494" i="2"/>
  <c r="B495" i="2"/>
  <c r="C495" i="2"/>
  <c r="C501" i="2"/>
  <c r="B501" i="2"/>
  <c r="B496" i="2"/>
  <c r="C496" i="2"/>
  <c r="F491" i="2" l="1"/>
  <c r="G491" i="2" s="1"/>
  <c r="F497" i="2"/>
  <c r="G497" i="2" s="1"/>
  <c r="F492" i="2"/>
  <c r="G492" i="2" s="1"/>
  <c r="F490" i="2"/>
  <c r="G490" i="2" s="1"/>
  <c r="D496" i="2"/>
  <c r="D495" i="2"/>
  <c r="D501" i="2"/>
  <c r="D494" i="2"/>
  <c r="E494" i="2" l="1"/>
  <c r="E501" i="2"/>
  <c r="E495" i="2"/>
  <c r="E496" i="2"/>
  <c r="C498" i="2"/>
  <c r="B498" i="2"/>
  <c r="B499" i="2"/>
  <c r="C499" i="2"/>
  <c r="C505" i="2"/>
  <c r="B505" i="2"/>
  <c r="C500" i="2"/>
  <c r="B500" i="2"/>
  <c r="F496" i="2" l="1"/>
  <c r="G496" i="2" s="1"/>
  <c r="F495" i="2"/>
  <c r="G495" i="2" s="1"/>
  <c r="F501" i="2"/>
  <c r="G501" i="2" s="1"/>
  <c r="F494" i="2"/>
  <c r="G494" i="2" s="1"/>
  <c r="D505" i="2"/>
  <c r="D500" i="2"/>
  <c r="D499" i="2"/>
  <c r="D498" i="2"/>
  <c r="E500" i="2" l="1"/>
  <c r="E498" i="2"/>
  <c r="E499" i="2"/>
  <c r="E505" i="2"/>
  <c r="B502" i="2"/>
  <c r="C502" i="2"/>
  <c r="C509" i="2"/>
  <c r="B509" i="2"/>
  <c r="B503" i="2"/>
  <c r="C503" i="2"/>
  <c r="C504" i="2"/>
  <c r="B504" i="2"/>
  <c r="F505" i="2" l="1"/>
  <c r="G505" i="2" s="1"/>
  <c r="F499" i="2"/>
  <c r="G499" i="2" s="1"/>
  <c r="F498" i="2"/>
  <c r="G498" i="2" s="1"/>
  <c r="F500" i="2"/>
  <c r="G500" i="2" s="1"/>
  <c r="D504" i="2"/>
  <c r="D503" i="2"/>
  <c r="D509" i="2"/>
  <c r="D502" i="2"/>
  <c r="E502" i="2" l="1"/>
  <c r="E509" i="2"/>
  <c r="E503" i="2"/>
  <c r="E504" i="2"/>
  <c r="C513" i="2"/>
  <c r="B513" i="2"/>
  <c r="B506" i="2"/>
  <c r="C506" i="2"/>
  <c r="C507" i="2"/>
  <c r="B507" i="2"/>
  <c r="B508" i="2"/>
  <c r="C508" i="2"/>
  <c r="F504" i="2" l="1"/>
  <c r="G504" i="2" s="1"/>
  <c r="F503" i="2"/>
  <c r="G503" i="2" s="1"/>
  <c r="F509" i="2"/>
  <c r="G509" i="2" s="1"/>
  <c r="F502" i="2"/>
  <c r="G502" i="2" s="1"/>
  <c r="D506" i="2"/>
  <c r="D507" i="2"/>
  <c r="D513" i="2"/>
  <c r="D508" i="2"/>
  <c r="E506" i="2" l="1"/>
  <c r="E508" i="2"/>
  <c r="E513" i="2"/>
  <c r="E507" i="2"/>
  <c r="B512" i="2"/>
  <c r="C512" i="2"/>
  <c r="C517" i="2"/>
  <c r="B517" i="2"/>
  <c r="B511" i="2"/>
  <c r="C511" i="2"/>
  <c r="C510" i="2"/>
  <c r="B510" i="2"/>
  <c r="F507" i="2" l="1"/>
  <c r="G507" i="2" s="1"/>
  <c r="F513" i="2"/>
  <c r="G513" i="2" s="1"/>
  <c r="F508" i="2"/>
  <c r="G508" i="2" s="1"/>
  <c r="F506" i="2"/>
  <c r="G506" i="2" s="1"/>
  <c r="D517" i="2"/>
  <c r="D510" i="2"/>
  <c r="D511" i="2"/>
  <c r="D512" i="2"/>
  <c r="E511" i="2" l="1"/>
  <c r="E510" i="2"/>
  <c r="E512" i="2"/>
  <c r="E517" i="2"/>
  <c r="C516" i="2"/>
  <c r="B516" i="2"/>
  <c r="B514" i="2"/>
  <c r="C514" i="2"/>
  <c r="B515" i="2"/>
  <c r="C515" i="2"/>
  <c r="C521" i="2"/>
  <c r="B521" i="2"/>
  <c r="F517" i="2" l="1"/>
  <c r="G517" i="2" s="1"/>
  <c r="F512" i="2"/>
  <c r="G512" i="2" s="1"/>
  <c r="F510" i="2"/>
  <c r="G510" i="2" s="1"/>
  <c r="F511" i="2"/>
  <c r="G511" i="2" s="1"/>
  <c r="D521" i="2"/>
  <c r="D515" i="2"/>
  <c r="D514" i="2"/>
  <c r="D516" i="2"/>
  <c r="E514" i="2" l="1"/>
  <c r="E516" i="2"/>
  <c r="E515" i="2"/>
  <c r="E521" i="2"/>
  <c r="B520" i="2"/>
  <c r="C520" i="2"/>
  <c r="B518" i="2"/>
  <c r="C518" i="2"/>
  <c r="B519" i="2"/>
  <c r="C519" i="2"/>
  <c r="B525" i="2"/>
  <c r="C525" i="2"/>
  <c r="F521" i="2" l="1"/>
  <c r="G521" i="2" s="1"/>
  <c r="F514" i="2"/>
  <c r="G514" i="2" s="1"/>
  <c r="F515" i="2"/>
  <c r="G515" i="2" s="1"/>
  <c r="F516" i="2"/>
  <c r="G516" i="2" s="1"/>
  <c r="D525" i="2"/>
  <c r="D518" i="2"/>
  <c r="D519" i="2"/>
  <c r="D520" i="2"/>
  <c r="E520" i="2" l="1"/>
  <c r="E519" i="2"/>
  <c r="E518" i="2"/>
  <c r="E525" i="2"/>
  <c r="B523" i="2"/>
  <c r="C523" i="2"/>
  <c r="C524" i="2"/>
  <c r="B524" i="2"/>
  <c r="B522" i="2"/>
  <c r="C522" i="2"/>
  <c r="B529" i="2"/>
  <c r="C529" i="2"/>
  <c r="F525" i="2" l="1"/>
  <c r="G525" i="2" s="1"/>
  <c r="F518" i="2"/>
  <c r="G518" i="2" s="1"/>
  <c r="F519" i="2"/>
  <c r="G519" i="2" s="1"/>
  <c r="F520" i="2"/>
  <c r="G520" i="2" s="1"/>
  <c r="D524" i="2"/>
  <c r="D529" i="2"/>
  <c r="D522" i="2"/>
  <c r="D523" i="2"/>
  <c r="E522" i="2" l="1"/>
  <c r="E529" i="2"/>
  <c r="E523" i="2"/>
  <c r="E524" i="2"/>
  <c r="C527" i="2"/>
  <c r="B527" i="2"/>
  <c r="B533" i="2"/>
  <c r="C533" i="2"/>
  <c r="C526" i="2"/>
  <c r="B526" i="2"/>
  <c r="B528" i="2"/>
  <c r="C528" i="2"/>
  <c r="F524" i="2" l="1"/>
  <c r="G524" i="2" s="1"/>
  <c r="F523" i="2"/>
  <c r="F529" i="2"/>
  <c r="G529" i="2" s="1"/>
  <c r="F522" i="2"/>
  <c r="G522" i="2" s="1"/>
  <c r="G523" i="2"/>
  <c r="D526" i="2"/>
  <c r="D533" i="2"/>
  <c r="D527" i="2"/>
  <c r="D528" i="2"/>
  <c r="E528" i="2" l="1"/>
  <c r="E527" i="2"/>
  <c r="E533" i="2"/>
  <c r="E526" i="2"/>
  <c r="C532" i="2"/>
  <c r="B532" i="2"/>
  <c r="B531" i="2"/>
  <c r="C531" i="2"/>
  <c r="B530" i="2"/>
  <c r="C530" i="2"/>
  <c r="C537" i="2"/>
  <c r="B537" i="2"/>
  <c r="F526" i="2" l="1"/>
  <c r="G526" i="2" s="1"/>
  <c r="F533" i="2"/>
  <c r="G533" i="2" s="1"/>
  <c r="F527" i="2"/>
  <c r="G527" i="2" s="1"/>
  <c r="F528" i="2"/>
  <c r="G528" i="2" s="1"/>
  <c r="D530" i="2"/>
  <c r="D537" i="2"/>
  <c r="D531" i="2"/>
  <c r="D532" i="2"/>
  <c r="E532" i="2" l="1"/>
  <c r="E531" i="2"/>
  <c r="E537" i="2"/>
  <c r="E530" i="2"/>
  <c r="C536" i="2"/>
  <c r="B536" i="2"/>
  <c r="B535" i="2"/>
  <c r="C535" i="2"/>
  <c r="C541" i="2"/>
  <c r="B541" i="2"/>
  <c r="B534" i="2"/>
  <c r="C534" i="2"/>
  <c r="F530" i="2" l="1"/>
  <c r="G530" i="2" s="1"/>
  <c r="F537" i="2"/>
  <c r="G537" i="2" s="1"/>
  <c r="F531" i="2"/>
  <c r="G531" i="2" s="1"/>
  <c r="F532" i="2"/>
  <c r="G532" i="2" s="1"/>
  <c r="D534" i="2"/>
  <c r="D535" i="2"/>
  <c r="D536" i="2"/>
  <c r="D541" i="2"/>
  <c r="E541" i="2" l="1"/>
  <c r="E536" i="2"/>
  <c r="E535" i="2"/>
  <c r="E534" i="2"/>
  <c r="B545" i="2"/>
  <c r="C545" i="2"/>
  <c r="C540" i="2"/>
  <c r="B540" i="2"/>
  <c r="B539" i="2"/>
  <c r="C539" i="2"/>
  <c r="B538" i="2"/>
  <c r="C538" i="2"/>
  <c r="F534" i="2" l="1"/>
  <c r="G534" i="2" s="1"/>
  <c r="F535" i="2"/>
  <c r="F536" i="2"/>
  <c r="G536" i="2" s="1"/>
  <c r="F541" i="2"/>
  <c r="G541" i="2" s="1"/>
  <c r="G535" i="2"/>
  <c r="D540" i="2"/>
  <c r="D538" i="2"/>
  <c r="D539" i="2"/>
  <c r="D545" i="2"/>
  <c r="E545" i="2" l="1"/>
  <c r="E539" i="2"/>
  <c r="E538" i="2"/>
  <c r="E540" i="2"/>
  <c r="B549" i="2"/>
  <c r="C549" i="2"/>
  <c r="B544" i="2"/>
  <c r="C544" i="2"/>
  <c r="C543" i="2"/>
  <c r="B543" i="2"/>
  <c r="B542" i="2"/>
  <c r="C542" i="2"/>
  <c r="F540" i="2" l="1"/>
  <c r="G540" i="2" s="1"/>
  <c r="F538" i="2"/>
  <c r="G538" i="2" s="1"/>
  <c r="F539" i="2"/>
  <c r="G539" i="2" s="1"/>
  <c r="F545" i="2"/>
  <c r="G545" i="2" s="1"/>
  <c r="D544" i="2"/>
  <c r="D542" i="2"/>
  <c r="D543" i="2"/>
  <c r="D549" i="2"/>
  <c r="E542" i="2" l="1"/>
  <c r="E549" i="2"/>
  <c r="E543" i="2"/>
  <c r="E544" i="2"/>
  <c r="C553" i="2"/>
  <c r="B553" i="2"/>
  <c r="B547" i="2"/>
  <c r="C547" i="2"/>
  <c r="B546" i="2"/>
  <c r="C546" i="2"/>
  <c r="C548" i="2"/>
  <c r="B548" i="2"/>
  <c r="F549" i="2" l="1"/>
  <c r="G549" i="2" s="1"/>
  <c r="F544" i="2"/>
  <c r="G544" i="2" s="1"/>
  <c r="F543" i="2"/>
  <c r="G543" i="2" s="1"/>
  <c r="F542" i="2"/>
  <c r="G542" i="2" s="1"/>
  <c r="D548" i="2"/>
  <c r="D547" i="2"/>
  <c r="D553" i="2"/>
  <c r="D546" i="2"/>
  <c r="E546" i="2" l="1"/>
  <c r="E553" i="2"/>
  <c r="E547" i="2"/>
  <c r="E548" i="2"/>
  <c r="B550" i="2"/>
  <c r="C550" i="2"/>
  <c r="B551" i="2"/>
  <c r="C551" i="2"/>
  <c r="C552" i="2"/>
  <c r="B552" i="2"/>
  <c r="C557" i="2"/>
  <c r="B557" i="2"/>
  <c r="F548" i="2" l="1"/>
  <c r="G548" i="2" s="1"/>
  <c r="F547" i="2"/>
  <c r="G547" i="2" s="1"/>
  <c r="F553" i="2"/>
  <c r="G553" i="2" s="1"/>
  <c r="F546" i="2"/>
  <c r="G546" i="2" s="1"/>
  <c r="D552" i="2"/>
  <c r="D557" i="2"/>
  <c r="D551" i="2"/>
  <c r="D550" i="2"/>
  <c r="E550" i="2" l="1"/>
  <c r="E551" i="2"/>
  <c r="E557" i="2"/>
  <c r="E552" i="2"/>
  <c r="B554" i="2"/>
  <c r="C554" i="2"/>
  <c r="C561" i="2"/>
  <c r="B561" i="2"/>
  <c r="B555" i="2"/>
  <c r="C555" i="2"/>
  <c r="B556" i="2"/>
  <c r="C556" i="2"/>
  <c r="F552" i="2" l="1"/>
  <c r="G552" i="2" s="1"/>
  <c r="F557" i="2"/>
  <c r="G557" i="2" s="1"/>
  <c r="F551" i="2"/>
  <c r="G551" i="2" s="1"/>
  <c r="F550" i="2"/>
  <c r="G550" i="2" s="1"/>
  <c r="D555" i="2"/>
  <c r="D561" i="2"/>
  <c r="D556" i="2"/>
  <c r="D554" i="2"/>
  <c r="E554" i="2" l="1"/>
  <c r="E556" i="2"/>
  <c r="E561" i="2"/>
  <c r="E555" i="2"/>
  <c r="B558" i="2"/>
  <c r="C558" i="2"/>
  <c r="B560" i="2"/>
  <c r="C560" i="2"/>
  <c r="B565" i="2"/>
  <c r="C565" i="2"/>
  <c r="C559" i="2"/>
  <c r="B559" i="2"/>
  <c r="F555" i="2" l="1"/>
  <c r="F561" i="2"/>
  <c r="F556" i="2"/>
  <c r="G556" i="2" s="1"/>
  <c r="F554" i="2"/>
  <c r="G554" i="2" s="1"/>
  <c r="G555" i="2"/>
  <c r="G561" i="2"/>
  <c r="D559" i="2"/>
  <c r="D560" i="2"/>
  <c r="D565" i="2"/>
  <c r="D558" i="2"/>
  <c r="E558" i="2" l="1"/>
  <c r="E565" i="2"/>
  <c r="E560" i="2"/>
  <c r="E559" i="2"/>
  <c r="B569" i="2"/>
  <c r="C569" i="2"/>
  <c r="B562" i="2"/>
  <c r="C562" i="2"/>
  <c r="C564" i="2"/>
  <c r="B564" i="2"/>
  <c r="B563" i="2"/>
  <c r="C563" i="2"/>
  <c r="F559" i="2" l="1"/>
  <c r="G559" i="2" s="1"/>
  <c r="F560" i="2"/>
  <c r="G560" i="2" s="1"/>
  <c r="F565" i="2"/>
  <c r="G565" i="2" s="1"/>
  <c r="F558" i="2"/>
  <c r="G558" i="2" s="1"/>
  <c r="D562" i="2"/>
  <c r="D563" i="2"/>
  <c r="D564" i="2"/>
  <c r="D569" i="2"/>
  <c r="E569" i="2" l="1"/>
  <c r="E564" i="2"/>
  <c r="E563" i="2"/>
  <c r="E562" i="2"/>
  <c r="B573" i="2"/>
  <c r="C573" i="2"/>
  <c r="C568" i="2"/>
  <c r="B568" i="2"/>
  <c r="C567" i="2"/>
  <c r="B567" i="2"/>
  <c r="C566" i="2"/>
  <c r="B566" i="2"/>
  <c r="F562" i="2" l="1"/>
  <c r="G562" i="2" s="1"/>
  <c r="F563" i="2"/>
  <c r="G563" i="2" s="1"/>
  <c r="F564" i="2"/>
  <c r="G564" i="2" s="1"/>
  <c r="F569" i="2"/>
  <c r="G569" i="2" s="1"/>
  <c r="D566" i="2"/>
  <c r="D568" i="2"/>
  <c r="D567" i="2"/>
  <c r="D573" i="2"/>
  <c r="E567" i="2" l="1"/>
  <c r="E573" i="2"/>
  <c r="E568" i="2"/>
  <c r="E566" i="2"/>
  <c r="B577" i="2"/>
  <c r="C577" i="2"/>
  <c r="C572" i="2"/>
  <c r="B572" i="2"/>
  <c r="C571" i="2"/>
  <c r="B571" i="2"/>
  <c r="C570" i="2"/>
  <c r="B570" i="2"/>
  <c r="F566" i="2" l="1"/>
  <c r="G566" i="2" s="1"/>
  <c r="F568" i="2"/>
  <c r="G568" i="2" s="1"/>
  <c r="F573" i="2"/>
  <c r="G573" i="2" s="1"/>
  <c r="F567" i="2"/>
  <c r="G567" i="2" s="1"/>
  <c r="D572" i="2"/>
  <c r="D570" i="2"/>
  <c r="D571" i="2"/>
  <c r="D577" i="2"/>
  <c r="E577" i="2" l="1"/>
  <c r="E571" i="2"/>
  <c r="E570" i="2"/>
  <c r="E572" i="2"/>
  <c r="B575" i="2"/>
  <c r="C575" i="2"/>
  <c r="B574" i="2"/>
  <c r="C574" i="2"/>
  <c r="B581" i="2"/>
  <c r="C581" i="2"/>
  <c r="C576" i="2"/>
  <c r="B576" i="2"/>
  <c r="F572" i="2" l="1"/>
  <c r="G572" i="2" s="1"/>
  <c r="F570" i="2"/>
  <c r="G570" i="2" s="1"/>
  <c r="F571" i="2"/>
  <c r="G571" i="2" s="1"/>
  <c r="F577" i="2"/>
  <c r="G577" i="2" s="1"/>
  <c r="D576" i="2"/>
  <c r="D581" i="2"/>
  <c r="D574" i="2"/>
  <c r="D575" i="2"/>
  <c r="E575" i="2" l="1"/>
  <c r="E574" i="2"/>
  <c r="E581" i="2"/>
  <c r="E576" i="2"/>
  <c r="C579" i="2"/>
  <c r="B579" i="2"/>
  <c r="B578" i="2"/>
  <c r="C578" i="2"/>
  <c r="B585" i="2"/>
  <c r="C585" i="2"/>
  <c r="B580" i="2"/>
  <c r="C580" i="2"/>
  <c r="F576" i="2" l="1"/>
  <c r="F581" i="2"/>
  <c r="G581" i="2" s="1"/>
  <c r="F574" i="2"/>
  <c r="G574" i="2" s="1"/>
  <c r="F575" i="2"/>
  <c r="G575" i="2" s="1"/>
  <c r="G576" i="2"/>
  <c r="D579" i="2"/>
  <c r="D578" i="2"/>
  <c r="D580" i="2"/>
  <c r="D585" i="2"/>
  <c r="E585" i="2" l="1"/>
  <c r="E580" i="2"/>
  <c r="E578" i="2"/>
  <c r="E579" i="2"/>
  <c r="C584" i="2"/>
  <c r="B584" i="2"/>
  <c r="B582" i="2"/>
  <c r="C582" i="2"/>
  <c r="B583" i="2"/>
  <c r="C583" i="2"/>
  <c r="B589" i="2"/>
  <c r="C589" i="2"/>
  <c r="F579" i="2" l="1"/>
  <c r="G579" i="2" s="1"/>
  <c r="F578" i="2"/>
  <c r="G578" i="2" s="1"/>
  <c r="F580" i="2"/>
  <c r="G580" i="2" s="1"/>
  <c r="F585" i="2"/>
  <c r="G585" i="2" s="1"/>
  <c r="D582" i="2"/>
  <c r="D584" i="2"/>
  <c r="D589" i="2"/>
  <c r="D583" i="2"/>
  <c r="E583" i="2" l="1"/>
  <c r="E589" i="2"/>
  <c r="E584" i="2"/>
  <c r="E582" i="2"/>
  <c r="C587" i="2"/>
  <c r="B587" i="2"/>
  <c r="B593" i="2"/>
  <c r="C593" i="2"/>
  <c r="C588" i="2"/>
  <c r="B588" i="2"/>
  <c r="B586" i="2"/>
  <c r="C586" i="2"/>
  <c r="F582" i="2" l="1"/>
  <c r="G582" i="2" s="1"/>
  <c r="F584" i="2"/>
  <c r="G584" i="2" s="1"/>
  <c r="F589" i="2"/>
  <c r="G589" i="2" s="1"/>
  <c r="F583" i="2"/>
  <c r="G583" i="2" s="1"/>
  <c r="D586" i="2"/>
  <c r="D593" i="2"/>
  <c r="D588" i="2"/>
  <c r="D587" i="2"/>
  <c r="E587" i="2" l="1"/>
  <c r="E588" i="2"/>
  <c r="E593" i="2"/>
  <c r="E586" i="2"/>
  <c r="B591" i="2"/>
  <c r="C591" i="2"/>
  <c r="C592" i="2"/>
  <c r="B592" i="2"/>
  <c r="B590" i="2"/>
  <c r="C590" i="2"/>
  <c r="C597" i="2"/>
  <c r="B597" i="2"/>
  <c r="F586" i="2" l="1"/>
  <c r="G586" i="2" s="1"/>
  <c r="F593" i="2"/>
  <c r="G593" i="2" s="1"/>
  <c r="F588" i="2"/>
  <c r="G588" i="2" s="1"/>
  <c r="F587" i="2"/>
  <c r="G587" i="2" s="1"/>
  <c r="D592" i="2"/>
  <c r="D590" i="2"/>
  <c r="D597" i="2"/>
  <c r="D591" i="2"/>
  <c r="E591" i="2" l="1"/>
  <c r="E597" i="2"/>
  <c r="E590" i="2"/>
  <c r="E592" i="2"/>
  <c r="C595" i="2"/>
  <c r="B595" i="2"/>
  <c r="B601" i="2"/>
  <c r="C601" i="2"/>
  <c r="C594" i="2"/>
  <c r="B594" i="2"/>
  <c r="C596" i="2"/>
  <c r="B596" i="2"/>
  <c r="F592" i="2" l="1"/>
  <c r="G592" i="2" s="1"/>
  <c r="F590" i="2"/>
  <c r="G590" i="2" s="1"/>
  <c r="F597" i="2"/>
  <c r="G597" i="2" s="1"/>
  <c r="F591" i="2"/>
  <c r="G591" i="2" s="1"/>
  <c r="D601" i="2"/>
  <c r="D596" i="2"/>
  <c r="D595" i="2"/>
  <c r="D594" i="2"/>
  <c r="E594" i="2" l="1"/>
  <c r="E595" i="2"/>
  <c r="E596" i="2"/>
  <c r="E601" i="2"/>
  <c r="B598" i="2"/>
  <c r="C598" i="2"/>
  <c r="C600" i="2"/>
  <c r="B600" i="2"/>
  <c r="B599" i="2"/>
  <c r="C599" i="2"/>
  <c r="C605" i="2"/>
  <c r="B605" i="2"/>
  <c r="F601" i="2" l="1"/>
  <c r="G601" i="2" s="1"/>
  <c r="F596" i="2"/>
  <c r="G596" i="2" s="1"/>
  <c r="F595" i="2"/>
  <c r="G595" i="2" s="1"/>
  <c r="F594" i="2"/>
  <c r="G594" i="2" s="1"/>
  <c r="D605" i="2"/>
  <c r="D599" i="2"/>
  <c r="D600" i="2"/>
  <c r="D598" i="2"/>
  <c r="E598" i="2" l="1"/>
  <c r="E600" i="2"/>
  <c r="E599" i="2"/>
  <c r="E605" i="2"/>
  <c r="B602" i="2"/>
  <c r="C602" i="2"/>
  <c r="B604" i="2"/>
  <c r="C604" i="2"/>
  <c r="B609" i="2"/>
  <c r="C609" i="2"/>
  <c r="B603" i="2"/>
  <c r="C603" i="2"/>
  <c r="F605" i="2" l="1"/>
  <c r="G605" i="2" s="1"/>
  <c r="F599" i="2"/>
  <c r="G599" i="2" s="1"/>
  <c r="F600" i="2"/>
  <c r="G600" i="2" s="1"/>
  <c r="F598" i="2"/>
  <c r="G598" i="2" s="1"/>
  <c r="D609" i="2"/>
  <c r="D603" i="2"/>
  <c r="D604" i="2"/>
  <c r="D602" i="2"/>
  <c r="E602" i="2" l="1"/>
  <c r="E604" i="2"/>
  <c r="E603" i="2"/>
  <c r="E609" i="2"/>
  <c r="B606" i="2"/>
  <c r="C606" i="2"/>
  <c r="C608" i="2"/>
  <c r="B608" i="2"/>
  <c r="B607" i="2"/>
  <c r="C607" i="2"/>
  <c r="B613" i="2"/>
  <c r="C613" i="2"/>
  <c r="F609" i="2" l="1"/>
  <c r="G609" i="2" s="1"/>
  <c r="F603" i="2"/>
  <c r="G603" i="2" s="1"/>
  <c r="F604" i="2"/>
  <c r="G604" i="2" s="1"/>
  <c r="F602" i="2"/>
  <c r="G602" i="2" s="1"/>
  <c r="D613" i="2"/>
  <c r="D607" i="2"/>
  <c r="D608" i="2"/>
  <c r="D606" i="2"/>
  <c r="E608" i="2" l="1"/>
  <c r="E606" i="2"/>
  <c r="E607" i="2"/>
  <c r="E613" i="2"/>
  <c r="B610" i="2"/>
  <c r="C610" i="2"/>
  <c r="B611" i="2"/>
  <c r="C611" i="2"/>
  <c r="B617" i="2"/>
  <c r="C617" i="2"/>
  <c r="B612" i="2"/>
  <c r="C612" i="2"/>
  <c r="F613" i="2" l="1"/>
  <c r="G613" i="2" s="1"/>
  <c r="F607" i="2"/>
  <c r="G607" i="2" s="1"/>
  <c r="F606" i="2"/>
  <c r="G606" i="2" s="1"/>
  <c r="F608" i="2"/>
  <c r="G608" i="2" s="1"/>
  <c r="D617" i="2"/>
  <c r="D611" i="2"/>
  <c r="D612" i="2"/>
  <c r="D610" i="2"/>
  <c r="E610" i="2" l="1"/>
  <c r="E612" i="2"/>
  <c r="E611" i="2"/>
  <c r="E617" i="2"/>
  <c r="B614" i="2"/>
  <c r="C614" i="2"/>
  <c r="C615" i="2"/>
  <c r="B615" i="2"/>
  <c r="C616" i="2"/>
  <c r="B616" i="2"/>
  <c r="C621" i="2"/>
  <c r="B621" i="2"/>
  <c r="F612" i="2" l="1"/>
  <c r="G612" i="2" s="1"/>
  <c r="F617" i="2"/>
  <c r="G617" i="2" s="1"/>
  <c r="F611" i="2"/>
  <c r="G611" i="2" s="1"/>
  <c r="F610" i="2"/>
  <c r="G610" i="2" s="1"/>
  <c r="D616" i="2"/>
  <c r="D615" i="2"/>
  <c r="D621" i="2"/>
  <c r="D614" i="2"/>
  <c r="E614" i="2" l="1"/>
  <c r="E621" i="2"/>
  <c r="E615" i="2"/>
  <c r="E616" i="2"/>
  <c r="B625" i="2"/>
  <c r="C625" i="2"/>
  <c r="B618" i="2"/>
  <c r="C618" i="2"/>
  <c r="C619" i="2"/>
  <c r="B619" i="2"/>
  <c r="C620" i="2"/>
  <c r="B620" i="2"/>
  <c r="F616" i="2" l="1"/>
  <c r="G616" i="2" s="1"/>
  <c r="F615" i="2"/>
  <c r="G615" i="2" s="1"/>
  <c r="F621" i="2"/>
  <c r="G621" i="2" s="1"/>
  <c r="F614" i="2"/>
  <c r="G614" i="2" s="1"/>
  <c r="D620" i="2"/>
  <c r="D618" i="2"/>
  <c r="D619" i="2"/>
  <c r="D625" i="2"/>
  <c r="E625" i="2" l="1"/>
  <c r="E619" i="2"/>
  <c r="E618" i="2"/>
  <c r="E620" i="2"/>
  <c r="B623" i="2"/>
  <c r="C623" i="2"/>
  <c r="B629" i="2"/>
  <c r="C629" i="2"/>
  <c r="B622" i="2"/>
  <c r="C622" i="2"/>
  <c r="C624" i="2"/>
  <c r="B624" i="2"/>
  <c r="F620" i="2" l="1"/>
  <c r="G620" i="2" s="1"/>
  <c r="F618" i="2"/>
  <c r="G618" i="2" s="1"/>
  <c r="F619" i="2"/>
  <c r="G619" i="2" s="1"/>
  <c r="F625" i="2"/>
  <c r="G625" i="2" s="1"/>
  <c r="D624" i="2"/>
  <c r="D629" i="2"/>
  <c r="D622" i="2"/>
  <c r="D623" i="2"/>
  <c r="E622" i="2" l="1"/>
  <c r="E623" i="2"/>
  <c r="E629" i="2"/>
  <c r="E624" i="2"/>
  <c r="B626" i="2"/>
  <c r="C626" i="2"/>
  <c r="B627" i="2"/>
  <c r="C627" i="2"/>
  <c r="B633" i="2"/>
  <c r="C633" i="2"/>
  <c r="B628" i="2"/>
  <c r="C628" i="2"/>
  <c r="F624" i="2" l="1"/>
  <c r="G624" i="2" s="1"/>
  <c r="F629" i="2"/>
  <c r="G629" i="2" s="1"/>
  <c r="F623" i="2"/>
  <c r="G623" i="2" s="1"/>
  <c r="F622" i="2"/>
  <c r="G622" i="2" s="1"/>
  <c r="D627" i="2"/>
  <c r="D628" i="2"/>
  <c r="D633" i="2"/>
  <c r="D626" i="2"/>
  <c r="E633" i="2" l="1"/>
  <c r="E627" i="2"/>
  <c r="E626" i="2"/>
  <c r="E628" i="2"/>
  <c r="B637" i="2"/>
  <c r="C637" i="2"/>
  <c r="B630" i="2"/>
  <c r="C630" i="2"/>
  <c r="C632" i="2"/>
  <c r="B632" i="2"/>
  <c r="C631" i="2"/>
  <c r="B631" i="2"/>
  <c r="F628" i="2" l="1"/>
  <c r="G628" i="2" s="1"/>
  <c r="F626" i="2"/>
  <c r="G626" i="2" s="1"/>
  <c r="F627" i="2"/>
  <c r="G627" i="2" s="1"/>
  <c r="F633" i="2"/>
  <c r="G633" i="2" s="1"/>
  <c r="D631" i="2"/>
  <c r="D632" i="2"/>
  <c r="D637" i="2"/>
  <c r="D630" i="2"/>
  <c r="E637" i="2" l="1"/>
  <c r="E630" i="2"/>
  <c r="E632" i="2"/>
  <c r="E631" i="2"/>
  <c r="C634" i="2"/>
  <c r="B634" i="2"/>
  <c r="B636" i="2"/>
  <c r="C636" i="2"/>
  <c r="B635" i="2"/>
  <c r="C635" i="2"/>
  <c r="B641" i="2"/>
  <c r="C641" i="2"/>
  <c r="F631" i="2" l="1"/>
  <c r="G631" i="2" s="1"/>
  <c r="F632" i="2"/>
  <c r="G632" i="2" s="1"/>
  <c r="F630" i="2"/>
  <c r="G630" i="2" s="1"/>
  <c r="F637" i="2"/>
  <c r="G637" i="2" s="1"/>
  <c r="D641" i="2"/>
  <c r="D636" i="2"/>
  <c r="D634" i="2"/>
  <c r="D635" i="2"/>
  <c r="E635" i="2" l="1"/>
  <c r="E634" i="2"/>
  <c r="E636" i="2"/>
  <c r="E641" i="2"/>
  <c r="B638" i="2"/>
  <c r="C638" i="2"/>
  <c r="C640" i="2"/>
  <c r="B640" i="2"/>
  <c r="B645" i="2"/>
  <c r="C645" i="2"/>
  <c r="B639" i="2"/>
  <c r="C639" i="2"/>
  <c r="F641" i="2" l="1"/>
  <c r="G641" i="2" s="1"/>
  <c r="F636" i="2"/>
  <c r="G636" i="2" s="1"/>
  <c r="F634" i="2"/>
  <c r="G634" i="2" s="1"/>
  <c r="F635" i="2"/>
  <c r="G635" i="2" s="1"/>
  <c r="D640" i="2"/>
  <c r="D639" i="2"/>
  <c r="D645" i="2"/>
  <c r="D638" i="2"/>
  <c r="E640" i="2" l="1"/>
  <c r="E638" i="2"/>
  <c r="E645" i="2"/>
  <c r="E639" i="2"/>
  <c r="B649" i="2"/>
  <c r="C649" i="2"/>
  <c r="B642" i="2"/>
  <c r="C642" i="2"/>
  <c r="B643" i="2"/>
  <c r="C643" i="2"/>
  <c r="B644" i="2"/>
  <c r="C644" i="2"/>
  <c r="F639" i="2" l="1"/>
  <c r="G639" i="2" s="1"/>
  <c r="F645" i="2"/>
  <c r="G645" i="2" s="1"/>
  <c r="F638" i="2"/>
  <c r="G638" i="2" s="1"/>
  <c r="F640" i="2"/>
  <c r="G640" i="2" s="1"/>
  <c r="D644" i="2"/>
  <c r="D643" i="2"/>
  <c r="D642" i="2"/>
  <c r="D649" i="2"/>
  <c r="E642" i="2" l="1"/>
  <c r="E649" i="2"/>
  <c r="E643" i="2"/>
  <c r="E644" i="2"/>
  <c r="C647" i="2"/>
  <c r="B647" i="2"/>
  <c r="C653" i="2"/>
  <c r="B653" i="2"/>
  <c r="B646" i="2"/>
  <c r="C646" i="2"/>
  <c r="C648" i="2"/>
  <c r="B648" i="2"/>
  <c r="F644" i="2" l="1"/>
  <c r="F643" i="2"/>
  <c r="G643" i="2" s="1"/>
  <c r="F649" i="2"/>
  <c r="G649" i="2" s="1"/>
  <c r="F642" i="2"/>
  <c r="G642" i="2" s="1"/>
  <c r="G644" i="2"/>
  <c r="D646" i="2"/>
  <c r="D648" i="2"/>
  <c r="D653" i="2"/>
  <c r="D647" i="2"/>
  <c r="E647" i="2" l="1"/>
  <c r="E653" i="2"/>
  <c r="E648" i="2"/>
  <c r="E646" i="2"/>
  <c r="B651" i="2"/>
  <c r="C651" i="2"/>
  <c r="B652" i="2"/>
  <c r="C652" i="2"/>
  <c r="B657" i="2"/>
  <c r="C657" i="2"/>
  <c r="B650" i="2"/>
  <c r="C650" i="2"/>
  <c r="F646" i="2" l="1"/>
  <c r="G646" i="2" s="1"/>
  <c r="F648" i="2"/>
  <c r="G648" i="2" s="1"/>
  <c r="F653" i="2"/>
  <c r="G653" i="2" s="1"/>
  <c r="F647" i="2"/>
  <c r="G647" i="2" s="1"/>
  <c r="D657" i="2"/>
  <c r="D650" i="2"/>
  <c r="D652" i="2"/>
  <c r="D651" i="2"/>
  <c r="E651" i="2" l="1"/>
  <c r="E652" i="2"/>
  <c r="E650" i="2"/>
  <c r="E657" i="2"/>
  <c r="C655" i="2"/>
  <c r="B655" i="2"/>
  <c r="B654" i="2"/>
  <c r="C654" i="2"/>
  <c r="C656" i="2"/>
  <c r="B656" i="2"/>
  <c r="C661" i="2"/>
  <c r="B661" i="2"/>
  <c r="F657" i="2" l="1"/>
  <c r="G657" i="2" s="1"/>
  <c r="F650" i="2"/>
  <c r="G650" i="2" s="1"/>
  <c r="F651" i="2"/>
  <c r="G651" i="2" s="1"/>
  <c r="F652" i="2"/>
  <c r="G652" i="2" s="1"/>
  <c r="D654" i="2"/>
  <c r="D661" i="2"/>
  <c r="D655" i="2"/>
  <c r="D656" i="2"/>
  <c r="E656" i="2" l="1"/>
  <c r="E655" i="2"/>
  <c r="E661" i="2"/>
  <c r="E654" i="2"/>
  <c r="C660" i="2"/>
  <c r="B660" i="2"/>
  <c r="B659" i="2"/>
  <c r="C659" i="2"/>
  <c r="B665" i="2"/>
  <c r="C665" i="2"/>
  <c r="C658" i="2"/>
  <c r="B658" i="2"/>
  <c r="F654" i="2" l="1"/>
  <c r="G654" i="2" s="1"/>
  <c r="F661" i="2"/>
  <c r="G661" i="2" s="1"/>
  <c r="F655" i="2"/>
  <c r="G655" i="2" s="1"/>
  <c r="F656" i="2"/>
  <c r="G656" i="2" s="1"/>
  <c r="D659" i="2"/>
  <c r="D658" i="2"/>
  <c r="D660" i="2"/>
  <c r="D665" i="2"/>
  <c r="E665" i="2" l="1"/>
  <c r="E660" i="2"/>
  <c r="E658" i="2"/>
  <c r="E659" i="2"/>
  <c r="C669" i="2"/>
  <c r="B669" i="2"/>
  <c r="C664" i="2"/>
  <c r="B664" i="2"/>
  <c r="B662" i="2"/>
  <c r="C662" i="2"/>
  <c r="B663" i="2"/>
  <c r="C663" i="2"/>
  <c r="F659" i="2" l="1"/>
  <c r="F658" i="2"/>
  <c r="G658" i="2" s="1"/>
  <c r="F660" i="2"/>
  <c r="G660" i="2" s="1"/>
  <c r="F665" i="2"/>
  <c r="G665" i="2" s="1"/>
  <c r="G659" i="2"/>
  <c r="D664" i="2"/>
  <c r="D663" i="2"/>
  <c r="D669" i="2"/>
  <c r="D662" i="2"/>
  <c r="E662" i="2" l="1"/>
  <c r="E669" i="2"/>
  <c r="E663" i="2"/>
  <c r="E664" i="2"/>
  <c r="B666" i="2"/>
  <c r="C666" i="2"/>
  <c r="B673" i="2"/>
  <c r="C673" i="2"/>
  <c r="C667" i="2"/>
  <c r="B667" i="2"/>
  <c r="B668" i="2"/>
  <c r="C668" i="2"/>
  <c r="F669" i="2" l="1"/>
  <c r="G669" i="2" s="1"/>
  <c r="F664" i="2"/>
  <c r="G664" i="2" s="1"/>
  <c r="F663" i="2"/>
  <c r="G663" i="2" s="1"/>
  <c r="F662" i="2"/>
  <c r="G662" i="2" s="1"/>
  <c r="D673" i="2"/>
  <c r="D668" i="2"/>
  <c r="D667" i="2"/>
  <c r="D666" i="2"/>
  <c r="E667" i="2" l="1"/>
  <c r="E666" i="2"/>
  <c r="E668" i="2"/>
  <c r="E673" i="2"/>
  <c r="B670" i="2"/>
  <c r="C670" i="2"/>
  <c r="C671" i="2"/>
  <c r="B671" i="2"/>
  <c r="C672" i="2"/>
  <c r="B672" i="2"/>
  <c r="B677" i="2"/>
  <c r="C677" i="2"/>
  <c r="F673" i="2" l="1"/>
  <c r="G673" i="2" s="1"/>
  <c r="F668" i="2"/>
  <c r="G668" i="2" s="1"/>
  <c r="F666" i="2"/>
  <c r="G666" i="2" s="1"/>
  <c r="F667" i="2"/>
  <c r="G667" i="2" s="1"/>
  <c r="D677" i="2"/>
  <c r="D672" i="2"/>
  <c r="D671" i="2"/>
  <c r="D670" i="2"/>
  <c r="E670" i="2" l="1"/>
  <c r="E671" i="2"/>
  <c r="E672" i="2"/>
  <c r="E677" i="2"/>
  <c r="B674" i="2"/>
  <c r="C674" i="2"/>
  <c r="C675" i="2"/>
  <c r="B675" i="2"/>
  <c r="B676" i="2"/>
  <c r="C676" i="2"/>
  <c r="B681" i="2"/>
  <c r="C681" i="2"/>
  <c r="F677" i="2" l="1"/>
  <c r="G677" i="2" s="1"/>
  <c r="F672" i="2"/>
  <c r="G672" i="2" s="1"/>
  <c r="F671" i="2"/>
  <c r="G671" i="2" s="1"/>
  <c r="F670" i="2"/>
  <c r="G670" i="2" s="1"/>
  <c r="D675" i="2"/>
  <c r="D681" i="2"/>
  <c r="D676" i="2"/>
  <c r="D674" i="2"/>
  <c r="E674" i="2" l="1"/>
  <c r="E676" i="2"/>
  <c r="E681" i="2"/>
  <c r="E675" i="2"/>
  <c r="B678" i="2"/>
  <c r="C678" i="2"/>
  <c r="C680" i="2"/>
  <c r="B680" i="2"/>
  <c r="C685" i="2"/>
  <c r="B685" i="2"/>
  <c r="B679" i="2"/>
  <c r="C679" i="2"/>
  <c r="F675" i="2" l="1"/>
  <c r="F681" i="2"/>
  <c r="G681" i="2" s="1"/>
  <c r="F676" i="2"/>
  <c r="G676" i="2" s="1"/>
  <c r="F674" i="2"/>
  <c r="G674" i="2" s="1"/>
  <c r="G675" i="2"/>
  <c r="D685" i="2"/>
  <c r="D679" i="2"/>
  <c r="D680" i="2"/>
  <c r="D678" i="2"/>
  <c r="E685" i="2" l="1"/>
  <c r="E678" i="2"/>
  <c r="E680" i="2"/>
  <c r="E679" i="2"/>
  <c r="B684" i="2"/>
  <c r="C684" i="2"/>
  <c r="B682" i="2"/>
  <c r="C682" i="2"/>
  <c r="B683" i="2"/>
  <c r="C683" i="2"/>
  <c r="B689" i="2"/>
  <c r="C689" i="2"/>
  <c r="F679" i="2" l="1"/>
  <c r="G679" i="2" s="1"/>
  <c r="F680" i="2"/>
  <c r="G680" i="2" s="1"/>
  <c r="F678" i="2"/>
  <c r="G678" i="2" s="1"/>
  <c r="F685" i="2"/>
  <c r="G685" i="2" s="1"/>
  <c r="D689" i="2"/>
  <c r="D682" i="2"/>
  <c r="D683" i="2"/>
  <c r="D684" i="2"/>
  <c r="E684" i="2" l="1"/>
  <c r="E683" i="2"/>
  <c r="E682" i="2"/>
  <c r="E689" i="2"/>
  <c r="C688" i="2"/>
  <c r="B688" i="2"/>
  <c r="C687" i="2"/>
  <c r="B687" i="2"/>
  <c r="B686" i="2"/>
  <c r="C686" i="2"/>
  <c r="B693" i="2"/>
  <c r="C693" i="2"/>
  <c r="F689" i="2" l="1"/>
  <c r="G689" i="2" s="1"/>
  <c r="F682" i="2"/>
  <c r="G682" i="2" s="1"/>
  <c r="F683" i="2"/>
  <c r="G683" i="2" s="1"/>
  <c r="F684" i="2"/>
  <c r="G684" i="2" s="1"/>
  <c r="D688" i="2"/>
  <c r="D693" i="2"/>
  <c r="D687" i="2"/>
  <c r="D686" i="2"/>
  <c r="E686" i="2" l="1"/>
  <c r="E687" i="2"/>
  <c r="E693" i="2"/>
  <c r="E688" i="2"/>
  <c r="B691" i="2"/>
  <c r="C691" i="2"/>
  <c r="B690" i="2"/>
  <c r="C690" i="2"/>
  <c r="C697" i="2"/>
  <c r="B697" i="2"/>
  <c r="B692" i="2"/>
  <c r="C692" i="2"/>
  <c r="F688" i="2" l="1"/>
  <c r="G688" i="2" s="1"/>
  <c r="F693" i="2"/>
  <c r="G693" i="2" s="1"/>
  <c r="F687" i="2"/>
  <c r="G687" i="2" s="1"/>
  <c r="F686" i="2"/>
  <c r="G686" i="2" s="1"/>
  <c r="D692" i="2"/>
  <c r="D690" i="2"/>
  <c r="D697" i="2"/>
  <c r="D691" i="2"/>
  <c r="E691" i="2" l="1"/>
  <c r="E697" i="2"/>
  <c r="E690" i="2"/>
  <c r="E692" i="2"/>
  <c r="C695" i="2"/>
  <c r="B695" i="2"/>
  <c r="C701" i="2"/>
  <c r="B701" i="2"/>
  <c r="B694" i="2"/>
  <c r="C694" i="2"/>
  <c r="C696" i="2"/>
  <c r="B696" i="2"/>
  <c r="F690" i="2" l="1"/>
  <c r="G690" i="2" s="1"/>
  <c r="F697" i="2"/>
  <c r="G697" i="2" s="1"/>
  <c r="F692" i="2"/>
  <c r="G692" i="2" s="1"/>
  <c r="F691" i="2"/>
  <c r="G691" i="2" s="1"/>
  <c r="D696" i="2"/>
  <c r="D701" i="2"/>
  <c r="D695" i="2"/>
  <c r="D694" i="2"/>
  <c r="E695" i="2" l="1"/>
  <c r="E694" i="2"/>
  <c r="E701" i="2"/>
  <c r="E696" i="2"/>
  <c r="C698" i="2"/>
  <c r="B698" i="2"/>
  <c r="C699" i="2"/>
  <c r="B699" i="2"/>
  <c r="C705" i="2"/>
  <c r="B705" i="2"/>
  <c r="B700" i="2"/>
  <c r="C700" i="2"/>
  <c r="F696" i="2" l="1"/>
  <c r="G696" i="2" s="1"/>
  <c r="F701" i="2"/>
  <c r="G701" i="2" s="1"/>
  <c r="F694" i="2"/>
  <c r="G694" i="2" s="1"/>
  <c r="F695" i="2"/>
  <c r="G695" i="2" s="1"/>
  <c r="D699" i="2"/>
  <c r="D700" i="2"/>
  <c r="D698" i="2"/>
  <c r="D705" i="2"/>
  <c r="E705" i="2" l="1"/>
  <c r="E698" i="2"/>
  <c r="E700" i="2"/>
  <c r="E699" i="2"/>
  <c r="B709" i="2"/>
  <c r="C709" i="2"/>
  <c r="B702" i="2"/>
  <c r="C702" i="2"/>
  <c r="C704" i="2"/>
  <c r="B704" i="2"/>
  <c r="B703" i="2"/>
  <c r="C703" i="2"/>
  <c r="F699" i="2" l="1"/>
  <c r="F700" i="2"/>
  <c r="G700" i="2" s="1"/>
  <c r="F698" i="2"/>
  <c r="G698" i="2" s="1"/>
  <c r="F705" i="2"/>
  <c r="G705" i="2" s="1"/>
  <c r="G699" i="2"/>
  <c r="D703" i="2"/>
  <c r="D702" i="2"/>
  <c r="D704" i="2"/>
  <c r="D709" i="2"/>
  <c r="E709" i="2" l="1"/>
  <c r="E704" i="2"/>
  <c r="E702" i="2"/>
  <c r="E703" i="2"/>
  <c r="C713" i="2"/>
  <c r="B713" i="2"/>
  <c r="B708" i="2"/>
  <c r="C708" i="2"/>
  <c r="B706" i="2"/>
  <c r="C706" i="2"/>
  <c r="B707" i="2"/>
  <c r="C707" i="2"/>
  <c r="F703" i="2" l="1"/>
  <c r="G703" i="2" s="1"/>
  <c r="F702" i="2"/>
  <c r="G702" i="2" s="1"/>
  <c r="F704" i="2"/>
  <c r="G704" i="2" s="1"/>
  <c r="F709" i="2"/>
  <c r="G709" i="2" s="1"/>
  <c r="D707" i="2"/>
  <c r="D713" i="2"/>
  <c r="D708" i="2"/>
  <c r="D706" i="2"/>
  <c r="E706" i="2" l="1"/>
  <c r="E708" i="2"/>
  <c r="E713" i="2"/>
  <c r="E707" i="2"/>
  <c r="B710" i="2"/>
  <c r="C710" i="2"/>
  <c r="B717" i="2"/>
  <c r="C717" i="2"/>
  <c r="C711" i="2"/>
  <c r="B711" i="2"/>
  <c r="C712" i="2"/>
  <c r="B712" i="2"/>
  <c r="F713" i="2" l="1"/>
  <c r="F707" i="2"/>
  <c r="G707" i="2" s="1"/>
  <c r="F708" i="2"/>
  <c r="G708" i="2" s="1"/>
  <c r="F706" i="2"/>
  <c r="G706" i="2" s="1"/>
  <c r="G713" i="2"/>
  <c r="D711" i="2"/>
  <c r="D717" i="2"/>
  <c r="D712" i="2"/>
  <c r="D710" i="2"/>
  <c r="E710" i="2" l="1"/>
  <c r="E712" i="2"/>
  <c r="E717" i="2"/>
  <c r="E711" i="2"/>
  <c r="B716" i="2"/>
  <c r="C716" i="2"/>
  <c r="B714" i="2"/>
  <c r="C714" i="2"/>
  <c r="B721" i="2"/>
  <c r="C721" i="2"/>
  <c r="B715" i="2"/>
  <c r="C715" i="2"/>
  <c r="F711" i="2" l="1"/>
  <c r="F717" i="2"/>
  <c r="G717" i="2" s="1"/>
  <c r="F712" i="2"/>
  <c r="G712" i="2" s="1"/>
  <c r="F710" i="2"/>
  <c r="G710" i="2" s="1"/>
  <c r="G711" i="2"/>
  <c r="D715" i="2"/>
  <c r="D714" i="2"/>
  <c r="D716" i="2"/>
  <c r="D721" i="2"/>
  <c r="E721" i="2" l="1"/>
  <c r="E716" i="2"/>
  <c r="E714" i="2"/>
  <c r="E715" i="2"/>
  <c r="C725" i="2"/>
  <c r="B725" i="2"/>
  <c r="B718" i="2"/>
  <c r="C718" i="2"/>
  <c r="C720" i="2"/>
  <c r="B720" i="2"/>
  <c r="C719" i="2"/>
  <c r="B719" i="2"/>
  <c r="F715" i="2" l="1"/>
  <c r="G715" i="2" s="1"/>
  <c r="F714" i="2"/>
  <c r="G714" i="2" s="1"/>
  <c r="F716" i="2"/>
  <c r="G716" i="2" s="1"/>
  <c r="F721" i="2"/>
  <c r="G721" i="2" s="1"/>
  <c r="D719" i="2"/>
  <c r="D718" i="2"/>
  <c r="D720" i="2"/>
  <c r="D725" i="2"/>
  <c r="E725" i="2" l="1"/>
  <c r="E720" i="2"/>
  <c r="E718" i="2"/>
  <c r="E719" i="2"/>
  <c r="C729" i="2"/>
  <c r="B729" i="2"/>
  <c r="C724" i="2"/>
  <c r="B724" i="2"/>
  <c r="C722" i="2"/>
  <c r="B722" i="2"/>
  <c r="C723" i="2"/>
  <c r="B723" i="2"/>
  <c r="F719" i="2" l="1"/>
  <c r="G719" i="2" s="1"/>
  <c r="F718" i="2"/>
  <c r="G718" i="2" s="1"/>
  <c r="F720" i="2"/>
  <c r="G720" i="2" s="1"/>
  <c r="F725" i="2"/>
  <c r="G725" i="2" s="1"/>
  <c r="D723" i="2"/>
  <c r="D724" i="2"/>
  <c r="D722" i="2"/>
  <c r="D729" i="2"/>
  <c r="E729" i="2" l="1"/>
  <c r="E724" i="2"/>
  <c r="E722" i="2"/>
  <c r="E723" i="2"/>
  <c r="C733" i="2"/>
  <c r="B733" i="2"/>
  <c r="B726" i="2"/>
  <c r="C726" i="2"/>
  <c r="C728" i="2"/>
  <c r="B728" i="2"/>
  <c r="C727" i="2"/>
  <c r="B727" i="2"/>
  <c r="F723" i="2" l="1"/>
  <c r="G723" i="2" s="1"/>
  <c r="F722" i="2"/>
  <c r="G722" i="2" s="1"/>
  <c r="F724" i="2"/>
  <c r="G724" i="2" s="1"/>
  <c r="F729" i="2"/>
  <c r="G729" i="2" s="1"/>
  <c r="D727" i="2"/>
  <c r="D733" i="2"/>
  <c r="D726" i="2"/>
  <c r="D728" i="2"/>
  <c r="E728" i="2" l="1"/>
  <c r="E726" i="2"/>
  <c r="E733" i="2"/>
  <c r="E727" i="2"/>
  <c r="B732" i="2"/>
  <c r="C732" i="2"/>
  <c r="B730" i="2"/>
  <c r="C730" i="2"/>
  <c r="C731" i="2"/>
  <c r="B731" i="2"/>
  <c r="B737" i="2"/>
  <c r="C737" i="2"/>
  <c r="F727" i="2" l="1"/>
  <c r="G727" i="2" s="1"/>
  <c r="F733" i="2"/>
  <c r="G733" i="2" s="1"/>
  <c r="F726" i="2"/>
  <c r="G726" i="2" s="1"/>
  <c r="F728" i="2"/>
  <c r="G728" i="2" s="1"/>
  <c r="D737" i="2"/>
  <c r="D731" i="2"/>
  <c r="D730" i="2"/>
  <c r="D732" i="2"/>
  <c r="E732" i="2" l="1"/>
  <c r="E730" i="2"/>
  <c r="E731" i="2"/>
  <c r="E737" i="2"/>
  <c r="B734" i="2"/>
  <c r="C734" i="2"/>
  <c r="C736" i="2"/>
  <c r="B736" i="2"/>
  <c r="B735" i="2"/>
  <c r="C735" i="2"/>
  <c r="B741" i="2"/>
  <c r="C741" i="2"/>
  <c r="F737" i="2" l="1"/>
  <c r="G737" i="2" s="1"/>
  <c r="F731" i="2"/>
  <c r="G731" i="2" s="1"/>
  <c r="F730" i="2"/>
  <c r="G730" i="2" s="1"/>
  <c r="F732" i="2"/>
  <c r="G732" i="2" s="1"/>
  <c r="D741" i="2"/>
  <c r="D736" i="2"/>
  <c r="D735" i="2"/>
  <c r="D734" i="2"/>
  <c r="E735" i="2" l="1"/>
  <c r="E736" i="2"/>
  <c r="E734" i="2"/>
  <c r="E741" i="2"/>
  <c r="B738" i="2"/>
  <c r="C738" i="2"/>
  <c r="B739" i="2"/>
  <c r="C739" i="2"/>
  <c r="C740" i="2"/>
  <c r="B740" i="2"/>
  <c r="B745" i="2"/>
  <c r="C745" i="2"/>
  <c r="F741" i="2" l="1"/>
  <c r="G741" i="2" s="1"/>
  <c r="F734" i="2"/>
  <c r="G734" i="2" s="1"/>
  <c r="F736" i="2"/>
  <c r="G736" i="2" s="1"/>
  <c r="F735" i="2"/>
  <c r="G735" i="2" s="1"/>
  <c r="D739" i="2"/>
  <c r="D745" i="2"/>
  <c r="D740" i="2"/>
  <c r="D738" i="2"/>
  <c r="E738" i="2" l="1"/>
  <c r="E740" i="2"/>
  <c r="E745" i="2"/>
  <c r="E739" i="2"/>
  <c r="B742" i="2"/>
  <c r="C742" i="2"/>
  <c r="C744" i="2"/>
  <c r="B744" i="2"/>
  <c r="C749" i="2"/>
  <c r="B749" i="2"/>
  <c r="B743" i="2"/>
  <c r="C743" i="2"/>
  <c r="F739" i="2" l="1"/>
  <c r="G739" i="2" s="1"/>
  <c r="F745" i="2"/>
  <c r="G745" i="2" s="1"/>
  <c r="F740" i="2"/>
  <c r="G740" i="2" s="1"/>
  <c r="F738" i="2"/>
  <c r="G738" i="2" s="1"/>
  <c r="D744" i="2"/>
  <c r="D743" i="2"/>
  <c r="D749" i="2"/>
  <c r="D742" i="2"/>
  <c r="E742" i="2" l="1"/>
  <c r="E743" i="2"/>
  <c r="E749" i="2"/>
  <c r="E744" i="2"/>
  <c r="B753" i="2"/>
  <c r="C753" i="2"/>
  <c r="B746" i="2"/>
  <c r="C746" i="2"/>
  <c r="C747" i="2"/>
  <c r="B747" i="2"/>
  <c r="B748" i="2"/>
  <c r="C748" i="2"/>
  <c r="F744" i="2" l="1"/>
  <c r="G744" i="2" s="1"/>
  <c r="F749" i="2"/>
  <c r="G749" i="2" s="1"/>
  <c r="F743" i="2"/>
  <c r="G743" i="2" s="1"/>
  <c r="F742" i="2"/>
  <c r="G742" i="2" s="1"/>
  <c r="D748" i="2"/>
  <c r="D746" i="2"/>
  <c r="D747" i="2"/>
  <c r="D753" i="2"/>
  <c r="E753" i="2" l="1"/>
  <c r="E747" i="2"/>
  <c r="E746" i="2"/>
  <c r="E748" i="2"/>
  <c r="B757" i="2"/>
  <c r="C757" i="2"/>
  <c r="C751" i="2"/>
  <c r="B751" i="2"/>
  <c r="B750" i="2"/>
  <c r="C750" i="2"/>
  <c r="C752" i="2"/>
  <c r="B752" i="2"/>
  <c r="F748" i="2" l="1"/>
  <c r="G748" i="2" s="1"/>
  <c r="F746" i="2"/>
  <c r="G746" i="2" s="1"/>
  <c r="F747" i="2"/>
  <c r="G747" i="2" s="1"/>
  <c r="F753" i="2"/>
  <c r="G753" i="2" s="1"/>
  <c r="D752" i="2"/>
  <c r="D751" i="2"/>
  <c r="D750" i="2"/>
  <c r="D757" i="2"/>
  <c r="E757" i="2" l="1"/>
  <c r="E750" i="2"/>
  <c r="E751" i="2"/>
  <c r="E752" i="2"/>
  <c r="C761" i="2"/>
  <c r="B761" i="2"/>
  <c r="C754" i="2"/>
  <c r="B754" i="2"/>
  <c r="B755" i="2"/>
  <c r="C755" i="2"/>
  <c r="B756" i="2"/>
  <c r="C756" i="2"/>
  <c r="F752" i="2" l="1"/>
  <c r="G752" i="2" s="1"/>
  <c r="F751" i="2"/>
  <c r="G751" i="2" s="1"/>
  <c r="F750" i="2"/>
  <c r="G750" i="2" s="1"/>
  <c r="F757" i="2"/>
  <c r="G757" i="2" s="1"/>
  <c r="D756" i="2"/>
  <c r="D754" i="2"/>
  <c r="D761" i="2"/>
  <c r="D755" i="2"/>
  <c r="E755" i="2" l="1"/>
  <c r="E761" i="2"/>
  <c r="E754" i="2"/>
  <c r="E756" i="2"/>
  <c r="B759" i="2"/>
  <c r="C759" i="2"/>
  <c r="B765" i="2"/>
  <c r="C765" i="2"/>
  <c r="B758" i="2"/>
  <c r="C758" i="2"/>
  <c r="C760" i="2"/>
  <c r="B760" i="2"/>
  <c r="F754" i="2" l="1"/>
  <c r="G754" i="2" s="1"/>
  <c r="F761" i="2"/>
  <c r="G761" i="2" s="1"/>
  <c r="F756" i="2"/>
  <c r="G756" i="2" s="1"/>
  <c r="F755" i="2"/>
  <c r="G755" i="2" s="1"/>
  <c r="D760" i="2"/>
  <c r="D765" i="2"/>
  <c r="D758" i="2"/>
  <c r="D759" i="2"/>
  <c r="E759" i="2" l="1"/>
  <c r="E758" i="2"/>
  <c r="E765" i="2"/>
  <c r="E760" i="2"/>
  <c r="C763" i="2"/>
  <c r="B763" i="2"/>
  <c r="C762" i="2"/>
  <c r="B762" i="2"/>
  <c r="B769" i="2"/>
  <c r="C769" i="2"/>
  <c r="C764" i="2"/>
  <c r="B764" i="2"/>
  <c r="F760" i="2" l="1"/>
  <c r="G760" i="2" s="1"/>
  <c r="F765" i="2"/>
  <c r="G765" i="2" s="1"/>
  <c r="F758" i="2"/>
  <c r="G758" i="2" s="1"/>
  <c r="F759" i="2"/>
  <c r="G759" i="2" s="1"/>
  <c r="D764" i="2"/>
  <c r="D762" i="2"/>
  <c r="D763" i="2"/>
  <c r="D769" i="2"/>
  <c r="E769" i="2" l="1"/>
  <c r="E762" i="2"/>
  <c r="E763" i="2"/>
  <c r="E764" i="2"/>
  <c r="C773" i="2"/>
  <c r="B773" i="2"/>
  <c r="C767" i="2"/>
  <c r="B767" i="2"/>
  <c r="B766" i="2"/>
  <c r="C766" i="2"/>
  <c r="C768" i="2"/>
  <c r="B768" i="2"/>
  <c r="F764" i="2" l="1"/>
  <c r="G764" i="2" s="1"/>
  <c r="F763" i="2"/>
  <c r="G763" i="2" s="1"/>
  <c r="F762" i="2"/>
  <c r="G762" i="2" s="1"/>
  <c r="F769" i="2"/>
  <c r="G769" i="2" s="1"/>
  <c r="D767" i="2"/>
  <c r="D768" i="2"/>
  <c r="D773" i="2"/>
  <c r="D766" i="2"/>
  <c r="E766" i="2" l="1"/>
  <c r="E773" i="2"/>
  <c r="E768" i="2"/>
  <c r="E767" i="2"/>
  <c r="B770" i="2"/>
  <c r="C770" i="2"/>
  <c r="C777" i="2"/>
  <c r="B777" i="2"/>
  <c r="C772" i="2"/>
  <c r="B772" i="2"/>
  <c r="B771" i="2"/>
  <c r="C771" i="2"/>
  <c r="F767" i="2" l="1"/>
  <c r="G767" i="2" s="1"/>
  <c r="F768" i="2"/>
  <c r="G768" i="2" s="1"/>
  <c r="F773" i="2"/>
  <c r="G773" i="2" s="1"/>
  <c r="F766" i="2"/>
  <c r="G766" i="2" s="1"/>
  <c r="D777" i="2"/>
  <c r="D771" i="2"/>
  <c r="D772" i="2"/>
  <c r="D770" i="2"/>
  <c r="E770" i="2" l="1"/>
  <c r="E772" i="2"/>
  <c r="E771" i="2"/>
  <c r="E777" i="2"/>
  <c r="B774" i="2"/>
  <c r="C774" i="2"/>
  <c r="C776" i="2"/>
  <c r="B776" i="2"/>
  <c r="C775" i="2"/>
  <c r="B775" i="2"/>
  <c r="C781" i="2"/>
  <c r="B781" i="2"/>
  <c r="F777" i="2" l="1"/>
  <c r="G777" i="2" s="1"/>
  <c r="F771" i="2"/>
  <c r="G771" i="2" s="1"/>
  <c r="F772" i="2"/>
  <c r="G772" i="2" s="1"/>
  <c r="F770" i="2"/>
  <c r="G770" i="2" s="1"/>
  <c r="D781" i="2"/>
  <c r="D776" i="2"/>
  <c r="D775" i="2"/>
  <c r="D774" i="2"/>
  <c r="E775" i="2" l="1"/>
  <c r="E776" i="2"/>
  <c r="E774" i="2"/>
  <c r="E781" i="2"/>
  <c r="B778" i="2"/>
  <c r="C778" i="2"/>
  <c r="B780" i="2"/>
  <c r="C780" i="2"/>
  <c r="C779" i="2"/>
  <c r="B779" i="2"/>
  <c r="B785" i="2"/>
  <c r="C785" i="2"/>
  <c r="F781" i="2" l="1"/>
  <c r="G781" i="2" s="1"/>
  <c r="F774" i="2"/>
  <c r="G774" i="2" s="1"/>
  <c r="F776" i="2"/>
  <c r="G776" i="2" s="1"/>
  <c r="F775" i="2"/>
  <c r="G775" i="2" s="1"/>
  <c r="D785" i="2"/>
  <c r="D780" i="2"/>
  <c r="D779" i="2"/>
  <c r="D778" i="2"/>
  <c r="E778" i="2" l="1"/>
  <c r="E779" i="2"/>
  <c r="E780" i="2"/>
  <c r="E785" i="2"/>
  <c r="B782" i="2"/>
  <c r="C782" i="2"/>
  <c r="C789" i="2"/>
  <c r="B789" i="2"/>
  <c r="B783" i="2"/>
  <c r="C783" i="2"/>
  <c r="C784" i="2"/>
  <c r="B784" i="2"/>
  <c r="F785" i="2" l="1"/>
  <c r="G785" i="2" s="1"/>
  <c r="F780" i="2"/>
  <c r="G780" i="2" s="1"/>
  <c r="F779" i="2"/>
  <c r="G779" i="2" s="1"/>
  <c r="F778" i="2"/>
  <c r="G778" i="2" s="1"/>
  <c r="D789" i="2"/>
  <c r="D782" i="2"/>
  <c r="D784" i="2"/>
  <c r="D783" i="2"/>
  <c r="E783" i="2" l="1"/>
  <c r="E784" i="2"/>
  <c r="E782" i="2"/>
  <c r="E789" i="2"/>
  <c r="B788" i="2"/>
  <c r="C788" i="2"/>
  <c r="C787" i="2"/>
  <c r="B787" i="2"/>
  <c r="C786" i="2"/>
  <c r="B786" i="2"/>
  <c r="B793" i="2"/>
  <c r="C793" i="2"/>
  <c r="F789" i="2" l="1"/>
  <c r="G789" i="2" s="1"/>
  <c r="F782" i="2"/>
  <c r="G782" i="2" s="1"/>
  <c r="F784" i="2"/>
  <c r="G784" i="2" s="1"/>
  <c r="F783" i="2"/>
  <c r="G783" i="2" s="1"/>
  <c r="D793" i="2"/>
  <c r="D787" i="2"/>
  <c r="D786" i="2"/>
  <c r="D788" i="2"/>
  <c r="E788" i="2" l="1"/>
  <c r="E786" i="2"/>
  <c r="E787" i="2"/>
  <c r="E793" i="2"/>
  <c r="C792" i="2"/>
  <c r="B792" i="2"/>
  <c r="B790" i="2"/>
  <c r="C790" i="2"/>
  <c r="B791" i="2"/>
  <c r="C791" i="2"/>
  <c r="C797" i="2"/>
  <c r="B797" i="2"/>
  <c r="F793" i="2" l="1"/>
  <c r="G793" i="2" s="1"/>
  <c r="F787" i="2"/>
  <c r="G787" i="2" s="1"/>
  <c r="F786" i="2"/>
  <c r="G786" i="2" s="1"/>
  <c r="F788" i="2"/>
  <c r="G788" i="2" s="1"/>
  <c r="D790" i="2"/>
  <c r="D797" i="2"/>
  <c r="D792" i="2"/>
  <c r="D791" i="2"/>
  <c r="E791" i="2" l="1"/>
  <c r="E792" i="2"/>
  <c r="E797" i="2"/>
  <c r="E790" i="2"/>
  <c r="C795" i="2"/>
  <c r="B795" i="2"/>
  <c r="B796" i="2"/>
  <c r="C796" i="2"/>
  <c r="B801" i="2"/>
  <c r="C801" i="2"/>
  <c r="B794" i="2"/>
  <c r="C794" i="2"/>
  <c r="F790" i="2" l="1"/>
  <c r="G790" i="2" s="1"/>
  <c r="F797" i="2"/>
  <c r="G797" i="2" s="1"/>
  <c r="F792" i="2"/>
  <c r="G792" i="2" s="1"/>
  <c r="F791" i="2"/>
  <c r="G791" i="2" s="1"/>
  <c r="D801" i="2"/>
  <c r="D794" i="2"/>
  <c r="D796" i="2"/>
  <c r="D795" i="2"/>
  <c r="E795" i="2" l="1"/>
  <c r="E796" i="2"/>
  <c r="E794" i="2"/>
  <c r="E801" i="2"/>
  <c r="C799" i="2"/>
  <c r="B799" i="2"/>
  <c r="B798" i="2"/>
  <c r="C798" i="2"/>
  <c r="C800" i="2"/>
  <c r="B800" i="2"/>
  <c r="B805" i="2"/>
  <c r="C805" i="2"/>
  <c r="F801" i="2" l="1"/>
  <c r="G801" i="2" s="1"/>
  <c r="F794" i="2"/>
  <c r="G794" i="2" s="1"/>
  <c r="F796" i="2"/>
  <c r="G796" i="2" s="1"/>
  <c r="F795" i="2"/>
  <c r="G795" i="2" s="1"/>
  <c r="D805" i="2"/>
  <c r="D800" i="2"/>
  <c r="D798" i="2"/>
  <c r="D799" i="2"/>
  <c r="E798" i="2" l="1"/>
  <c r="E799" i="2"/>
  <c r="E800" i="2"/>
  <c r="E805" i="2"/>
  <c r="C803" i="2"/>
  <c r="B803" i="2"/>
  <c r="B804" i="2"/>
  <c r="C804" i="2"/>
  <c r="B802" i="2"/>
  <c r="C802" i="2"/>
  <c r="B809" i="2"/>
  <c r="C809" i="2"/>
  <c r="F805" i="2" l="1"/>
  <c r="G805" i="2" s="1"/>
  <c r="F800" i="2"/>
  <c r="F799" i="2"/>
  <c r="G799" i="2" s="1"/>
  <c r="F798" i="2"/>
  <c r="G798" i="2" s="1"/>
  <c r="G800" i="2"/>
  <c r="D802" i="2"/>
  <c r="D809" i="2"/>
  <c r="D804" i="2"/>
  <c r="D803" i="2"/>
  <c r="E803" i="2" l="1"/>
  <c r="E804" i="2"/>
  <c r="E809" i="2"/>
  <c r="E802" i="2"/>
  <c r="C807" i="2"/>
  <c r="B807" i="2"/>
  <c r="C808" i="2"/>
  <c r="B808" i="2"/>
  <c r="C813" i="2"/>
  <c r="B813" i="2"/>
  <c r="B806" i="2"/>
  <c r="C806" i="2"/>
  <c r="F802" i="2" l="1"/>
  <c r="G802" i="2" s="1"/>
  <c r="F809" i="2"/>
  <c r="G809" i="2" s="1"/>
  <c r="F804" i="2"/>
  <c r="G804" i="2" s="1"/>
  <c r="F803" i="2"/>
  <c r="G803" i="2" s="1"/>
  <c r="D808" i="2"/>
  <c r="D806" i="2"/>
  <c r="D813" i="2"/>
  <c r="D807" i="2"/>
  <c r="E807" i="2" l="1"/>
  <c r="E813" i="2"/>
  <c r="E806" i="2"/>
  <c r="E808" i="2"/>
  <c r="C817" i="2"/>
  <c r="B817" i="2"/>
  <c r="C812" i="2"/>
  <c r="B812" i="2"/>
  <c r="C811" i="2"/>
  <c r="B811" i="2"/>
  <c r="B810" i="2"/>
  <c r="C810" i="2"/>
  <c r="F808" i="2" l="1"/>
  <c r="G808" i="2" s="1"/>
  <c r="F806" i="2"/>
  <c r="G806" i="2" s="1"/>
  <c r="F813" i="2"/>
  <c r="G813" i="2" s="1"/>
  <c r="F807" i="2"/>
  <c r="G807" i="2" s="1"/>
  <c r="D810" i="2"/>
  <c r="D811" i="2"/>
  <c r="D817" i="2"/>
  <c r="D812" i="2"/>
  <c r="E817" i="2" l="1"/>
  <c r="E811" i="2"/>
  <c r="E812" i="2"/>
  <c r="E810" i="2"/>
  <c r="C816" i="2"/>
  <c r="B816" i="2"/>
  <c r="C821" i="2"/>
  <c r="B821" i="2"/>
  <c r="B815" i="2"/>
  <c r="C815" i="2"/>
  <c r="B814" i="2"/>
  <c r="C814" i="2"/>
  <c r="F810" i="2" l="1"/>
  <c r="G810" i="2" s="1"/>
  <c r="F812" i="2"/>
  <c r="G812" i="2" s="1"/>
  <c r="F811" i="2"/>
  <c r="G811" i="2" s="1"/>
  <c r="F817" i="2"/>
  <c r="G817" i="2" s="1"/>
  <c r="D821" i="2"/>
  <c r="D814" i="2"/>
  <c r="D816" i="2"/>
  <c r="D815" i="2"/>
  <c r="E815" i="2" l="1"/>
  <c r="E816" i="2"/>
  <c r="E814" i="2"/>
  <c r="E821" i="2"/>
  <c r="B820" i="2"/>
  <c r="C820" i="2"/>
  <c r="B819" i="2"/>
  <c r="C819" i="2"/>
  <c r="B818" i="2"/>
  <c r="C818" i="2"/>
  <c r="C825" i="2"/>
  <c r="B825" i="2"/>
  <c r="F821" i="2" l="1"/>
  <c r="G821" i="2" s="1"/>
  <c r="F814" i="2"/>
  <c r="G814" i="2" s="1"/>
  <c r="F816" i="2"/>
  <c r="G816" i="2" s="1"/>
  <c r="F815" i="2"/>
  <c r="G815" i="2" s="1"/>
  <c r="D819" i="2"/>
  <c r="D825" i="2"/>
  <c r="D818" i="2"/>
  <c r="D820" i="2"/>
  <c r="E820" i="2" l="1"/>
  <c r="E818" i="2"/>
  <c r="E825" i="2"/>
  <c r="E819" i="2"/>
  <c r="C824" i="2"/>
  <c r="B824" i="2"/>
  <c r="B822" i="2"/>
  <c r="C822" i="2"/>
  <c r="C829" i="2"/>
  <c r="B829" i="2"/>
  <c r="B823" i="2"/>
  <c r="C823" i="2"/>
  <c r="F819" i="2" l="1"/>
  <c r="G819" i="2" s="1"/>
  <c r="F825" i="2"/>
  <c r="G825" i="2" s="1"/>
  <c r="F818" i="2"/>
  <c r="G818" i="2" s="1"/>
  <c r="F820" i="2"/>
  <c r="G820" i="2" s="1"/>
  <c r="D823" i="2"/>
  <c r="D822" i="2"/>
  <c r="D829" i="2"/>
  <c r="D824" i="2"/>
  <c r="E824" i="2" l="1"/>
  <c r="E829" i="2"/>
  <c r="E822" i="2"/>
  <c r="E823" i="2"/>
  <c r="C833" i="2"/>
  <c r="B833" i="2"/>
  <c r="B828" i="2"/>
  <c r="C828" i="2"/>
  <c r="B826" i="2"/>
  <c r="C826" i="2"/>
  <c r="C827" i="2"/>
  <c r="B827" i="2"/>
  <c r="F823" i="2" l="1"/>
  <c r="G823" i="2" s="1"/>
  <c r="F822" i="2"/>
  <c r="G822" i="2" s="1"/>
  <c r="F829" i="2"/>
  <c r="G829" i="2" s="1"/>
  <c r="F824" i="2"/>
  <c r="G824" i="2" s="1"/>
  <c r="D827" i="2"/>
  <c r="D826" i="2"/>
  <c r="D828" i="2"/>
  <c r="D833" i="2"/>
  <c r="E833" i="2" l="1"/>
  <c r="E828" i="2"/>
  <c r="E826" i="2"/>
  <c r="E827" i="2"/>
  <c r="C837" i="2"/>
  <c r="B837" i="2"/>
  <c r="C832" i="2"/>
  <c r="B832" i="2"/>
  <c r="B830" i="2"/>
  <c r="C830" i="2"/>
  <c r="B831" i="2"/>
  <c r="C831" i="2"/>
  <c r="F827" i="2" l="1"/>
  <c r="G827" i="2" s="1"/>
  <c r="F826" i="2"/>
  <c r="G826" i="2" s="1"/>
  <c r="F828" i="2"/>
  <c r="G828" i="2" s="1"/>
  <c r="F833" i="2"/>
  <c r="G833" i="2" s="1"/>
  <c r="D832" i="2"/>
  <c r="D837" i="2"/>
  <c r="D831" i="2"/>
  <c r="D830" i="2"/>
  <c r="E830" i="2" l="1"/>
  <c r="E831" i="2"/>
  <c r="E837" i="2"/>
  <c r="E832" i="2"/>
  <c r="B834" i="2"/>
  <c r="C834" i="2"/>
  <c r="C835" i="2"/>
  <c r="B835" i="2"/>
  <c r="B841" i="2"/>
  <c r="C841" i="2"/>
  <c r="B836" i="2"/>
  <c r="C836" i="2"/>
  <c r="F832" i="2" l="1"/>
  <c r="G832" i="2" s="1"/>
  <c r="F837" i="2"/>
  <c r="G837" i="2" s="1"/>
  <c r="F831" i="2"/>
  <c r="G831" i="2" s="1"/>
  <c r="F830" i="2"/>
  <c r="G830" i="2" s="1"/>
  <c r="D841" i="2"/>
  <c r="D835" i="2"/>
  <c r="D836" i="2"/>
  <c r="D834" i="2"/>
  <c r="E834" i="2" l="1"/>
  <c r="E836" i="2"/>
  <c r="E835" i="2"/>
  <c r="E841" i="2"/>
  <c r="B838" i="2"/>
  <c r="C838" i="2"/>
  <c r="C840" i="2"/>
  <c r="B840" i="2"/>
  <c r="B839" i="2"/>
  <c r="C839" i="2"/>
  <c r="B845" i="2"/>
  <c r="C845" i="2"/>
  <c r="F841" i="2" l="1"/>
  <c r="G841" i="2" s="1"/>
  <c r="F835" i="2"/>
  <c r="F836" i="2"/>
  <c r="G836" i="2" s="1"/>
  <c r="F834" i="2"/>
  <c r="G834" i="2" s="1"/>
  <c r="G835" i="2"/>
  <c r="D840" i="2"/>
  <c r="D845" i="2"/>
  <c r="D838" i="2"/>
  <c r="D839" i="2"/>
  <c r="E838" i="2" l="1"/>
  <c r="E839" i="2"/>
  <c r="E845" i="2"/>
  <c r="E840" i="2"/>
  <c r="C843" i="2"/>
  <c r="B843" i="2"/>
  <c r="B849" i="2"/>
  <c r="C849" i="2"/>
  <c r="B842" i="2"/>
  <c r="C842" i="2"/>
  <c r="B844" i="2"/>
  <c r="C844" i="2"/>
  <c r="F840" i="2" l="1"/>
  <c r="G840" i="2" s="1"/>
  <c r="F845" i="2"/>
  <c r="G845" i="2" s="1"/>
  <c r="F839" i="2"/>
  <c r="G839" i="2" s="1"/>
  <c r="F838" i="2"/>
  <c r="G838" i="2" s="1"/>
  <c r="D842" i="2"/>
  <c r="D844" i="2"/>
  <c r="D849" i="2"/>
  <c r="D843" i="2"/>
  <c r="E843" i="2" l="1"/>
  <c r="E849" i="2"/>
  <c r="E844" i="2"/>
  <c r="E842" i="2"/>
  <c r="C847" i="2"/>
  <c r="B847" i="2"/>
  <c r="C853" i="2"/>
  <c r="B853" i="2"/>
  <c r="C848" i="2"/>
  <c r="B848" i="2"/>
  <c r="B846" i="2"/>
  <c r="C846" i="2"/>
  <c r="F842" i="2" l="1"/>
  <c r="G842" i="2" s="1"/>
  <c r="F844" i="2"/>
  <c r="G844" i="2" s="1"/>
  <c r="F849" i="2"/>
  <c r="G849" i="2" s="1"/>
  <c r="F843" i="2"/>
  <c r="G843" i="2" s="1"/>
  <c r="D853" i="2"/>
  <c r="D846" i="2"/>
  <c r="D848" i="2"/>
  <c r="D847" i="2"/>
  <c r="E847" i="2" l="1"/>
  <c r="E848" i="2"/>
  <c r="E846" i="2"/>
  <c r="E853" i="2"/>
  <c r="C851" i="2"/>
  <c r="B851" i="2"/>
  <c r="B852" i="2"/>
  <c r="C852" i="2"/>
  <c r="C850" i="2"/>
  <c r="B850" i="2"/>
  <c r="B857" i="2"/>
  <c r="C857" i="2"/>
  <c r="F853" i="2" l="1"/>
  <c r="G853" i="2" s="1"/>
  <c r="F846" i="2"/>
  <c r="G846" i="2" s="1"/>
  <c r="F848" i="2"/>
  <c r="G848" i="2" s="1"/>
  <c r="F847" i="2"/>
  <c r="G847" i="2" s="1"/>
  <c r="D857" i="2"/>
  <c r="D852" i="2"/>
  <c r="D851" i="2"/>
  <c r="D850" i="2"/>
  <c r="E850" i="2" l="1"/>
  <c r="E851" i="2"/>
  <c r="E852" i="2"/>
  <c r="E857" i="2"/>
  <c r="B854" i="2"/>
  <c r="C854" i="2"/>
  <c r="B855" i="2"/>
  <c r="C855" i="2"/>
  <c r="C856" i="2"/>
  <c r="B856" i="2"/>
  <c r="C861" i="2"/>
  <c r="B861" i="2"/>
  <c r="F857" i="2" l="1"/>
  <c r="G857" i="2" s="1"/>
  <c r="F852" i="2"/>
  <c r="G852" i="2" s="1"/>
  <c r="F851" i="2"/>
  <c r="G851" i="2" s="1"/>
  <c r="F850" i="2"/>
  <c r="G850" i="2" s="1"/>
  <c r="D861" i="2"/>
  <c r="D855" i="2"/>
  <c r="D854" i="2"/>
  <c r="D856" i="2"/>
  <c r="E856" i="2" l="1"/>
  <c r="E854" i="2"/>
  <c r="E855" i="2"/>
  <c r="E861" i="2"/>
  <c r="B860" i="2"/>
  <c r="C860" i="2"/>
  <c r="B858" i="2"/>
  <c r="C858" i="2"/>
  <c r="B865" i="2"/>
  <c r="C865" i="2"/>
  <c r="C859" i="2"/>
  <c r="B859" i="2"/>
  <c r="F861" i="2" l="1"/>
  <c r="G861" i="2" s="1"/>
  <c r="F855" i="2"/>
  <c r="G855" i="2" s="1"/>
  <c r="F854" i="2"/>
  <c r="G854" i="2" s="1"/>
  <c r="F856" i="2"/>
  <c r="G856" i="2" s="1"/>
  <c r="D859" i="2"/>
  <c r="D865" i="2"/>
  <c r="D858" i="2"/>
  <c r="D860" i="2"/>
  <c r="E860" i="2" l="1"/>
  <c r="E858" i="2"/>
  <c r="E865" i="2"/>
  <c r="E859" i="2"/>
  <c r="C864" i="2"/>
  <c r="B864" i="2"/>
  <c r="B862" i="2"/>
  <c r="C862" i="2"/>
  <c r="B869" i="2"/>
  <c r="C869" i="2"/>
  <c r="B863" i="2"/>
  <c r="C863" i="2"/>
  <c r="F859" i="2" l="1"/>
  <c r="F865" i="2"/>
  <c r="G865" i="2" s="1"/>
  <c r="F858" i="2"/>
  <c r="G858" i="2" s="1"/>
  <c r="F860" i="2"/>
  <c r="G860" i="2" s="1"/>
  <c r="G859" i="2"/>
  <c r="D863" i="2"/>
  <c r="D862" i="2"/>
  <c r="D864" i="2"/>
  <c r="D869" i="2"/>
  <c r="E869" i="2" l="1"/>
  <c r="E864" i="2"/>
  <c r="E862" i="2"/>
  <c r="E863" i="2"/>
  <c r="B873" i="2"/>
  <c r="C873" i="2"/>
  <c r="B868" i="2"/>
  <c r="C868" i="2"/>
  <c r="B866" i="2"/>
  <c r="C866" i="2"/>
  <c r="C867" i="2"/>
  <c r="B867" i="2"/>
  <c r="F863" i="2" l="1"/>
  <c r="G863" i="2" s="1"/>
  <c r="F862" i="2"/>
  <c r="G862" i="2" s="1"/>
  <c r="F864" i="2"/>
  <c r="G864" i="2" s="1"/>
  <c r="F869" i="2"/>
  <c r="G869" i="2" s="1"/>
  <c r="D867" i="2"/>
  <c r="D868" i="2"/>
  <c r="D873" i="2"/>
  <c r="D866" i="2"/>
  <c r="E873" i="2" l="1"/>
  <c r="E866" i="2"/>
  <c r="E868" i="2"/>
  <c r="E867" i="2"/>
  <c r="C877" i="2"/>
  <c r="B877" i="2"/>
  <c r="B870" i="2"/>
  <c r="C870" i="2"/>
  <c r="C872" i="2"/>
  <c r="B872" i="2"/>
  <c r="B871" i="2"/>
  <c r="C871" i="2"/>
  <c r="F868" i="2" l="1"/>
  <c r="F866" i="2"/>
  <c r="G866" i="2" s="1"/>
  <c r="F867" i="2"/>
  <c r="G867" i="2" s="1"/>
  <c r="F873" i="2"/>
  <c r="G873" i="2" s="1"/>
  <c r="G868" i="2"/>
  <c r="D872" i="2"/>
  <c r="D871" i="2"/>
  <c r="D870" i="2"/>
  <c r="D877" i="2"/>
  <c r="E877" i="2" l="1"/>
  <c r="E870" i="2"/>
  <c r="E871" i="2"/>
  <c r="E872" i="2"/>
  <c r="B881" i="2"/>
  <c r="C881" i="2"/>
  <c r="B874" i="2"/>
  <c r="C874" i="2"/>
  <c r="C875" i="2"/>
  <c r="B875" i="2"/>
  <c r="B876" i="2"/>
  <c r="C876" i="2"/>
  <c r="F872" i="2" l="1"/>
  <c r="G872" i="2" s="1"/>
  <c r="F871" i="2"/>
  <c r="G871" i="2" s="1"/>
  <c r="F870" i="2"/>
  <c r="G870" i="2" s="1"/>
  <c r="F877" i="2"/>
  <c r="G877" i="2" s="1"/>
  <c r="D875" i="2"/>
  <c r="D876" i="2"/>
  <c r="D874" i="2"/>
  <c r="D881" i="2"/>
  <c r="E874" i="2" l="1"/>
  <c r="E881" i="2"/>
  <c r="E876" i="2"/>
  <c r="E875" i="2"/>
  <c r="B885" i="2"/>
  <c r="C885" i="2"/>
  <c r="B878" i="2"/>
  <c r="C878" i="2"/>
  <c r="C880" i="2"/>
  <c r="B880" i="2"/>
  <c r="B879" i="2"/>
  <c r="C879" i="2"/>
  <c r="F875" i="2" l="1"/>
  <c r="G875" i="2" s="1"/>
  <c r="F876" i="2"/>
  <c r="G876" i="2" s="1"/>
  <c r="F881" i="2"/>
  <c r="G881" i="2" s="1"/>
  <c r="F874" i="2"/>
  <c r="G874" i="2" s="1"/>
  <c r="D879" i="2"/>
  <c r="D880" i="2"/>
  <c r="D878" i="2"/>
  <c r="D885" i="2"/>
  <c r="E878" i="2" l="1"/>
  <c r="E885" i="2"/>
  <c r="E880" i="2"/>
  <c r="E879" i="2"/>
  <c r="B889" i="2"/>
  <c r="C889" i="2"/>
  <c r="C884" i="2"/>
  <c r="B884" i="2"/>
  <c r="C882" i="2"/>
  <c r="B882" i="2"/>
  <c r="C883" i="2"/>
  <c r="B883" i="2"/>
  <c r="F885" i="2" l="1"/>
  <c r="F879" i="2"/>
  <c r="G879" i="2" s="1"/>
  <c r="F880" i="2"/>
  <c r="G880" i="2" s="1"/>
  <c r="F878" i="2"/>
  <c r="G878" i="2" s="1"/>
  <c r="G885" i="2"/>
  <c r="D883" i="2"/>
  <c r="D882" i="2"/>
  <c r="D884" i="2"/>
  <c r="D889" i="2"/>
  <c r="E889" i="2" l="1"/>
  <c r="E884" i="2"/>
  <c r="E882" i="2"/>
  <c r="E883" i="2"/>
  <c r="C893" i="2"/>
  <c r="B893" i="2"/>
  <c r="C888" i="2"/>
  <c r="B888" i="2"/>
  <c r="B886" i="2"/>
  <c r="C886" i="2"/>
  <c r="C887" i="2"/>
  <c r="B887" i="2"/>
  <c r="F883" i="2" l="1"/>
  <c r="G883" i="2" s="1"/>
  <c r="F882" i="2"/>
  <c r="G882" i="2" s="1"/>
  <c r="F884" i="2"/>
  <c r="G884" i="2" s="1"/>
  <c r="F889" i="2"/>
  <c r="G889" i="2" s="1"/>
  <c r="D887" i="2"/>
  <c r="D893" i="2"/>
  <c r="D888" i="2"/>
  <c r="D886" i="2"/>
  <c r="E886" i="2" l="1"/>
  <c r="E893" i="2"/>
  <c r="E888" i="2"/>
  <c r="E887" i="2"/>
  <c r="B890" i="2"/>
  <c r="C890" i="2"/>
  <c r="C892" i="2"/>
  <c r="B892" i="2"/>
  <c r="C897" i="2"/>
  <c r="B897" i="2"/>
  <c r="C891" i="2"/>
  <c r="B891" i="2"/>
  <c r="F888" i="2" l="1"/>
  <c r="G888" i="2" s="1"/>
  <c r="F893" i="2"/>
  <c r="G893" i="2" s="1"/>
  <c r="F887" i="2"/>
  <c r="G887" i="2" s="1"/>
  <c r="F886" i="2"/>
  <c r="G886" i="2" s="1"/>
  <c r="D891" i="2"/>
  <c r="D892" i="2"/>
  <c r="D897" i="2"/>
  <c r="D890" i="2"/>
  <c r="E890" i="2" l="1"/>
  <c r="E897" i="2"/>
  <c r="E892" i="2"/>
  <c r="E891" i="2"/>
  <c r="B894" i="2"/>
  <c r="C894" i="2"/>
  <c r="B901" i="2"/>
  <c r="C901" i="2"/>
  <c r="C896" i="2"/>
  <c r="B896" i="2"/>
  <c r="B895" i="2"/>
  <c r="C895" i="2"/>
  <c r="F891" i="2" l="1"/>
  <c r="G891" i="2" s="1"/>
  <c r="F892" i="2"/>
  <c r="G892" i="2" s="1"/>
  <c r="F897" i="2"/>
  <c r="G897" i="2" s="1"/>
  <c r="F890" i="2"/>
  <c r="G890" i="2" s="1"/>
  <c r="D895" i="2"/>
  <c r="D901" i="2"/>
  <c r="D896" i="2"/>
  <c r="D894" i="2"/>
  <c r="E894" i="2" l="1"/>
  <c r="E896" i="2"/>
  <c r="E901" i="2"/>
  <c r="E895" i="2"/>
  <c r="B898" i="2"/>
  <c r="C898" i="2"/>
  <c r="B900" i="2"/>
  <c r="C900" i="2"/>
  <c r="B905" i="2"/>
  <c r="C905" i="2"/>
  <c r="B899" i="2"/>
  <c r="C899" i="2"/>
  <c r="F895" i="2" l="1"/>
  <c r="G895" i="2" s="1"/>
  <c r="F901" i="2"/>
  <c r="F896" i="2"/>
  <c r="G896" i="2" s="1"/>
  <c r="F894" i="2"/>
  <c r="G894" i="2" s="1"/>
  <c r="G901" i="2"/>
  <c r="D900" i="2"/>
  <c r="D899" i="2"/>
  <c r="D905" i="2"/>
  <c r="D898" i="2"/>
  <c r="E898" i="2" l="1"/>
  <c r="E905" i="2"/>
  <c r="E899" i="2"/>
  <c r="E900" i="2"/>
  <c r="B902" i="2"/>
  <c r="C902" i="2"/>
  <c r="B909" i="2"/>
  <c r="C909" i="2"/>
  <c r="B903" i="2"/>
  <c r="C903" i="2"/>
  <c r="C904" i="2"/>
  <c r="B904" i="2"/>
  <c r="F900" i="2" l="1"/>
  <c r="G900" i="2" s="1"/>
  <c r="F899" i="2"/>
  <c r="G899" i="2" s="1"/>
  <c r="F905" i="2"/>
  <c r="G905" i="2" s="1"/>
  <c r="F898" i="2"/>
  <c r="G898" i="2" s="1"/>
  <c r="D904" i="2"/>
  <c r="D909" i="2"/>
  <c r="D903" i="2"/>
  <c r="D902" i="2"/>
  <c r="E903" i="2" l="1"/>
  <c r="E909" i="2"/>
  <c r="E902" i="2"/>
  <c r="E904" i="2"/>
  <c r="B906" i="2"/>
  <c r="C906" i="2"/>
  <c r="C907" i="2"/>
  <c r="B907" i="2"/>
  <c r="C913" i="2"/>
  <c r="B913" i="2"/>
  <c r="B908" i="2"/>
  <c r="C908" i="2"/>
  <c r="F904" i="2" l="1"/>
  <c r="G904" i="2" s="1"/>
  <c r="F902" i="2"/>
  <c r="G902" i="2" s="1"/>
  <c r="F909" i="2"/>
  <c r="G909" i="2" s="1"/>
  <c r="F903" i="2"/>
  <c r="G903" i="2" s="1"/>
  <c r="D907" i="2"/>
  <c r="D913" i="2"/>
  <c r="D908" i="2"/>
  <c r="D906" i="2"/>
  <c r="E906" i="2" l="1"/>
  <c r="E908" i="2"/>
  <c r="E913" i="2"/>
  <c r="E907" i="2"/>
  <c r="B910" i="2"/>
  <c r="C910" i="2"/>
  <c r="C912" i="2"/>
  <c r="B912" i="2"/>
  <c r="B917" i="2"/>
  <c r="C917" i="2"/>
  <c r="B911" i="2"/>
  <c r="C911" i="2"/>
  <c r="F907" i="2" l="1"/>
  <c r="G907" i="2" s="1"/>
  <c r="F913" i="2"/>
  <c r="G913" i="2" s="1"/>
  <c r="F908" i="2"/>
  <c r="G908" i="2" s="1"/>
  <c r="F906" i="2"/>
  <c r="G906" i="2" s="1"/>
  <c r="D912" i="2"/>
  <c r="D911" i="2"/>
  <c r="D917" i="2"/>
  <c r="D910" i="2"/>
  <c r="E910" i="2" l="1"/>
  <c r="E917" i="2"/>
  <c r="E911" i="2"/>
  <c r="E912" i="2"/>
  <c r="B914" i="2"/>
  <c r="C914" i="2"/>
  <c r="C921" i="2"/>
  <c r="B921" i="2"/>
  <c r="C915" i="2"/>
  <c r="B915" i="2"/>
  <c r="B916" i="2"/>
  <c r="C916" i="2"/>
  <c r="F912" i="2" l="1"/>
  <c r="F911" i="2"/>
  <c r="F917" i="2"/>
  <c r="G917" i="2" s="1"/>
  <c r="F910" i="2"/>
  <c r="G910" i="2" s="1"/>
  <c r="G912" i="2"/>
  <c r="G911" i="2"/>
  <c r="D914" i="2"/>
  <c r="D921" i="2"/>
  <c r="D916" i="2"/>
  <c r="D915" i="2"/>
  <c r="E915" i="2" l="1"/>
  <c r="E916" i="2"/>
  <c r="E921" i="2"/>
  <c r="E914" i="2"/>
  <c r="B920" i="2"/>
  <c r="C920" i="2"/>
  <c r="B919" i="2"/>
  <c r="C919" i="2"/>
  <c r="C925" i="2"/>
  <c r="B925" i="2"/>
  <c r="B918" i="2"/>
  <c r="C918" i="2"/>
  <c r="F914" i="2" l="1"/>
  <c r="G914" i="2" s="1"/>
  <c r="F921" i="2"/>
  <c r="G921" i="2" s="1"/>
  <c r="F916" i="2"/>
  <c r="G916" i="2" s="1"/>
  <c r="F915" i="2"/>
  <c r="G915" i="2" s="1"/>
  <c r="D918" i="2"/>
  <c r="D919" i="2"/>
  <c r="D925" i="2"/>
  <c r="D920" i="2"/>
  <c r="E920" i="2" l="1"/>
  <c r="E925" i="2"/>
  <c r="E919" i="2"/>
  <c r="E918" i="2"/>
  <c r="B924" i="2"/>
  <c r="C924" i="2"/>
  <c r="C929" i="2"/>
  <c r="B929" i="2"/>
  <c r="C923" i="2"/>
  <c r="B923" i="2"/>
  <c r="C922" i="2"/>
  <c r="B922" i="2"/>
  <c r="F918" i="2" l="1"/>
  <c r="G918" i="2" s="1"/>
  <c r="F919" i="2"/>
  <c r="G919" i="2" s="1"/>
  <c r="F925" i="2"/>
  <c r="G925" i="2" s="1"/>
  <c r="F920" i="2"/>
  <c r="G920" i="2" s="1"/>
  <c r="D924" i="2"/>
  <c r="D923" i="2"/>
  <c r="D929" i="2"/>
  <c r="D922" i="2"/>
  <c r="E929" i="2" l="1"/>
  <c r="E923" i="2"/>
  <c r="E922" i="2"/>
  <c r="E924" i="2"/>
  <c r="C927" i="2"/>
  <c r="B927" i="2"/>
  <c r="C926" i="2"/>
  <c r="B926" i="2"/>
  <c r="C933" i="2"/>
  <c r="B933" i="2"/>
  <c r="B928" i="2"/>
  <c r="C928" i="2"/>
  <c r="F924" i="2" l="1"/>
  <c r="G924" i="2" s="1"/>
  <c r="F922" i="2"/>
  <c r="G922" i="2" s="1"/>
  <c r="F923" i="2"/>
  <c r="G923" i="2" s="1"/>
  <c r="F929" i="2"/>
  <c r="G929" i="2" s="1"/>
  <c r="D926" i="2"/>
  <c r="D927" i="2"/>
  <c r="D928" i="2"/>
  <c r="D933" i="2"/>
  <c r="E933" i="2" l="1"/>
  <c r="E928" i="2"/>
  <c r="E927" i="2"/>
  <c r="E926" i="2"/>
  <c r="B937" i="2"/>
  <c r="C937" i="2"/>
  <c r="B932" i="2"/>
  <c r="C932" i="2"/>
  <c r="C931" i="2"/>
  <c r="B931" i="2"/>
  <c r="C930" i="2"/>
  <c r="B930" i="2"/>
  <c r="F926" i="2" l="1"/>
  <c r="F927" i="2"/>
  <c r="G927" i="2" s="1"/>
  <c r="F928" i="2"/>
  <c r="G928" i="2" s="1"/>
  <c r="F933" i="2"/>
  <c r="G933" i="2" s="1"/>
  <c r="G926" i="2"/>
  <c r="D930" i="2"/>
  <c r="D932" i="2"/>
  <c r="D931" i="2"/>
  <c r="D937" i="2"/>
  <c r="E937" i="2" l="1"/>
  <c r="E931" i="2"/>
  <c r="E932" i="2"/>
  <c r="E930" i="2"/>
  <c r="B941" i="2"/>
  <c r="C941" i="2"/>
  <c r="C935" i="2"/>
  <c r="B935" i="2"/>
  <c r="C936" i="2"/>
  <c r="B936" i="2"/>
  <c r="C934" i="2"/>
  <c r="B934" i="2"/>
  <c r="F930" i="2" l="1"/>
  <c r="G930" i="2" s="1"/>
  <c r="F932" i="2"/>
  <c r="G932" i="2" s="1"/>
  <c r="F931" i="2"/>
  <c r="G931" i="2" s="1"/>
  <c r="F937" i="2"/>
  <c r="G937" i="2" s="1"/>
  <c r="D934" i="2"/>
  <c r="D935" i="2"/>
  <c r="D936" i="2"/>
  <c r="D941" i="2"/>
  <c r="E936" i="2" l="1"/>
  <c r="E941" i="2"/>
  <c r="E935" i="2"/>
  <c r="E934" i="2"/>
  <c r="B945" i="2"/>
  <c r="C945" i="2"/>
  <c r="B940" i="2"/>
  <c r="C940" i="2"/>
  <c r="B939" i="2"/>
  <c r="C939" i="2"/>
  <c r="C938" i="2"/>
  <c r="B938" i="2"/>
  <c r="F934" i="2" l="1"/>
  <c r="G934" i="2" s="1"/>
  <c r="F935" i="2"/>
  <c r="G935" i="2" s="1"/>
  <c r="F941" i="2"/>
  <c r="G941" i="2" s="1"/>
  <c r="F936" i="2"/>
  <c r="G936" i="2" s="1"/>
  <c r="D938" i="2"/>
  <c r="D940" i="2"/>
  <c r="D939" i="2"/>
  <c r="D945" i="2"/>
  <c r="E940" i="2" l="1"/>
  <c r="E945" i="2"/>
  <c r="E939" i="2"/>
  <c r="E938" i="2"/>
  <c r="C949" i="2"/>
  <c r="B949" i="2"/>
  <c r="B944" i="2"/>
  <c r="C944" i="2"/>
  <c r="B943" i="2"/>
  <c r="C943" i="2"/>
  <c r="B942" i="2"/>
  <c r="C942" i="2"/>
  <c r="F938" i="2" l="1"/>
  <c r="G938" i="2" s="1"/>
  <c r="F939" i="2"/>
  <c r="G939" i="2" s="1"/>
  <c r="F945" i="2"/>
  <c r="G945" i="2" s="1"/>
  <c r="F940" i="2"/>
  <c r="G940" i="2" s="1"/>
  <c r="D942" i="2"/>
  <c r="D944" i="2"/>
  <c r="D949" i="2"/>
  <c r="D943" i="2"/>
  <c r="E944" i="2" l="1"/>
  <c r="E943" i="2"/>
  <c r="E949" i="2"/>
  <c r="E942" i="2"/>
  <c r="C947" i="2"/>
  <c r="B947" i="2"/>
  <c r="B953" i="2"/>
  <c r="C953" i="2"/>
  <c r="C948" i="2"/>
  <c r="B948" i="2"/>
  <c r="C946" i="2"/>
  <c r="B946" i="2"/>
  <c r="F943" i="2" l="1"/>
  <c r="G943" i="2" s="1"/>
  <c r="F942" i="2"/>
  <c r="G942" i="2" s="1"/>
  <c r="F949" i="2"/>
  <c r="G949" i="2" s="1"/>
  <c r="F944" i="2"/>
  <c r="G944" i="2" s="1"/>
  <c r="D946" i="2"/>
  <c r="D948" i="2"/>
  <c r="D947" i="2"/>
  <c r="D953" i="2"/>
  <c r="E947" i="2" l="1"/>
  <c r="E953" i="2"/>
  <c r="E948" i="2"/>
  <c r="E946" i="2"/>
  <c r="B957" i="2"/>
  <c r="C957" i="2"/>
  <c r="B951" i="2"/>
  <c r="C951" i="2"/>
  <c r="B952" i="2"/>
  <c r="C952" i="2"/>
  <c r="B950" i="2"/>
  <c r="C950" i="2"/>
  <c r="F946" i="2" l="1"/>
  <c r="G946" i="2" s="1"/>
  <c r="F948" i="2"/>
  <c r="G948" i="2" s="1"/>
  <c r="F953" i="2"/>
  <c r="G953" i="2" s="1"/>
  <c r="F947" i="2"/>
  <c r="G947" i="2" s="1"/>
  <c r="D950" i="2"/>
  <c r="D951" i="2"/>
  <c r="D952" i="2"/>
  <c r="D957" i="2"/>
  <c r="E957" i="2" l="1"/>
  <c r="E952" i="2"/>
  <c r="E951" i="2"/>
  <c r="E950" i="2"/>
  <c r="B961" i="2"/>
  <c r="C961" i="2"/>
  <c r="B956" i="2"/>
  <c r="C956" i="2"/>
  <c r="C955" i="2"/>
  <c r="B955" i="2"/>
  <c r="B954" i="2"/>
  <c r="C954" i="2"/>
  <c r="F951" i="2" l="1"/>
  <c r="G951" i="2" s="1"/>
  <c r="F952" i="2"/>
  <c r="G952" i="2" s="1"/>
  <c r="F950" i="2"/>
  <c r="G950" i="2" s="1"/>
  <c r="F957" i="2"/>
  <c r="G957" i="2" s="1"/>
  <c r="D954" i="2"/>
  <c r="D956" i="2"/>
  <c r="D955" i="2"/>
  <c r="D961" i="2"/>
  <c r="E961" i="2" l="1"/>
  <c r="E955" i="2"/>
  <c r="E956" i="2"/>
  <c r="E954" i="2"/>
  <c r="B960" i="2"/>
  <c r="C960" i="2"/>
  <c r="B958" i="2"/>
  <c r="C958" i="2"/>
  <c r="B965" i="2"/>
  <c r="C965" i="2"/>
  <c r="C959" i="2"/>
  <c r="B959" i="2"/>
  <c r="F954" i="2" l="1"/>
  <c r="G954" i="2" s="1"/>
  <c r="F956" i="2"/>
  <c r="G956" i="2" s="1"/>
  <c r="F955" i="2"/>
  <c r="G955" i="2" s="1"/>
  <c r="F961" i="2"/>
  <c r="G961" i="2" s="1"/>
  <c r="D959" i="2"/>
  <c r="D958" i="2"/>
  <c r="D965" i="2"/>
  <c r="D960" i="2"/>
  <c r="E960" i="2" l="1"/>
  <c r="E965" i="2"/>
  <c r="E958" i="2"/>
  <c r="E959" i="2"/>
  <c r="B964" i="2"/>
  <c r="C964" i="2"/>
  <c r="C969" i="2"/>
  <c r="B969" i="2"/>
  <c r="B962" i="2"/>
  <c r="C962" i="2"/>
  <c r="C963" i="2"/>
  <c r="B963" i="2"/>
  <c r="F959" i="2" l="1"/>
  <c r="G959" i="2" s="1"/>
  <c r="F958" i="2"/>
  <c r="G958" i="2" s="1"/>
  <c r="F965" i="2"/>
  <c r="G965" i="2" s="1"/>
  <c r="F960" i="2"/>
  <c r="G960" i="2" s="1"/>
  <c r="D963" i="2"/>
  <c r="D969" i="2"/>
  <c r="D962" i="2"/>
  <c r="D964" i="2"/>
  <c r="E964" i="2" l="1"/>
  <c r="E962" i="2"/>
  <c r="E969" i="2"/>
  <c r="E963" i="2"/>
  <c r="B966" i="2"/>
  <c r="C966" i="2"/>
  <c r="B968" i="2"/>
  <c r="C968" i="2"/>
  <c r="C973" i="2"/>
  <c r="B973" i="2"/>
  <c r="C967" i="2"/>
  <c r="B967" i="2"/>
  <c r="F963" i="2" l="1"/>
  <c r="G963" i="2" s="1"/>
  <c r="F969" i="2"/>
  <c r="G969" i="2" s="1"/>
  <c r="F962" i="2"/>
  <c r="G962" i="2" s="1"/>
  <c r="F964" i="2"/>
  <c r="G964" i="2" s="1"/>
  <c r="D967" i="2"/>
  <c r="D968" i="2"/>
  <c r="D973" i="2"/>
  <c r="D966" i="2"/>
  <c r="E973" i="2" l="1"/>
  <c r="E966" i="2"/>
  <c r="E968" i="2"/>
  <c r="E967" i="2"/>
  <c r="B970" i="2"/>
  <c r="C970" i="2"/>
  <c r="C977" i="2"/>
  <c r="B977" i="2"/>
  <c r="B972" i="2"/>
  <c r="C972" i="2"/>
  <c r="C971" i="2"/>
  <c r="B971" i="2"/>
  <c r="F967" i="2" l="1"/>
  <c r="G967" i="2" s="1"/>
  <c r="F968" i="2"/>
  <c r="G968" i="2" s="1"/>
  <c r="F966" i="2"/>
  <c r="G966" i="2" s="1"/>
  <c r="F973" i="2"/>
  <c r="G973" i="2" s="1"/>
  <c r="D971" i="2"/>
  <c r="D977" i="2"/>
  <c r="D972" i="2"/>
  <c r="D970" i="2"/>
  <c r="E970" i="2" l="1"/>
  <c r="E972" i="2"/>
  <c r="E977" i="2"/>
  <c r="E971" i="2"/>
  <c r="B981" i="2"/>
  <c r="C981" i="2"/>
  <c r="C974" i="2"/>
  <c r="B974" i="2"/>
  <c r="C976" i="2"/>
  <c r="B976" i="2"/>
  <c r="B975" i="2"/>
  <c r="C975" i="2"/>
  <c r="F971" i="2" l="1"/>
  <c r="G971" i="2" s="1"/>
  <c r="F977" i="2"/>
  <c r="G977" i="2" s="1"/>
  <c r="F972" i="2"/>
  <c r="G972" i="2" s="1"/>
  <c r="F970" i="2"/>
  <c r="G970" i="2" s="1"/>
  <c r="D976" i="2"/>
  <c r="D974" i="2"/>
  <c r="D975" i="2"/>
  <c r="D981" i="2"/>
  <c r="E974" i="2" l="1"/>
  <c r="E981" i="2"/>
  <c r="E975" i="2"/>
  <c r="E976" i="2"/>
  <c r="C985" i="2"/>
  <c r="B985" i="2"/>
  <c r="C979" i="2"/>
  <c r="B979" i="2"/>
  <c r="C978" i="2"/>
  <c r="B978" i="2"/>
  <c r="B980" i="2"/>
  <c r="C980" i="2"/>
  <c r="F981" i="2" l="1"/>
  <c r="G981" i="2" s="1"/>
  <c r="F976" i="2"/>
  <c r="G976" i="2" s="1"/>
  <c r="F975" i="2"/>
  <c r="G975" i="2" s="1"/>
  <c r="F974" i="2"/>
  <c r="G974" i="2" s="1"/>
  <c r="D979" i="2"/>
  <c r="D980" i="2"/>
  <c r="D978" i="2"/>
  <c r="D985" i="2"/>
  <c r="E985" i="2" l="1"/>
  <c r="E978" i="2"/>
  <c r="E980" i="2"/>
  <c r="E979" i="2"/>
  <c r="B989" i="2"/>
  <c r="C989" i="2"/>
  <c r="B982" i="2"/>
  <c r="C982" i="2"/>
  <c r="B984" i="2"/>
  <c r="C984" i="2"/>
  <c r="C983" i="2"/>
  <c r="B983" i="2"/>
  <c r="F979" i="2" l="1"/>
  <c r="G979" i="2" s="1"/>
  <c r="F980" i="2"/>
  <c r="G980" i="2" s="1"/>
  <c r="F978" i="2"/>
  <c r="G978" i="2" s="1"/>
  <c r="F985" i="2"/>
  <c r="G985" i="2" s="1"/>
  <c r="D983" i="2"/>
  <c r="D982" i="2"/>
  <c r="D984" i="2"/>
  <c r="D989" i="2"/>
  <c r="E989" i="2" l="1"/>
  <c r="E984" i="2"/>
  <c r="E982" i="2"/>
  <c r="E983" i="2"/>
  <c r="B988" i="2"/>
  <c r="C988" i="2"/>
  <c r="B993" i="2"/>
  <c r="C993" i="2"/>
  <c r="C986" i="2"/>
  <c r="B986" i="2"/>
  <c r="C987" i="2"/>
  <c r="B987" i="2"/>
  <c r="F984" i="2" l="1"/>
  <c r="G984" i="2" s="1"/>
  <c r="F983" i="2"/>
  <c r="G983" i="2" s="1"/>
  <c r="F982" i="2"/>
  <c r="G982" i="2" s="1"/>
  <c r="F989" i="2"/>
  <c r="G989" i="2" s="1"/>
  <c r="D987" i="2"/>
  <c r="D993" i="2"/>
  <c r="D986" i="2"/>
  <c r="D988" i="2"/>
  <c r="E988" i="2" l="1"/>
  <c r="E986" i="2"/>
  <c r="E993" i="2"/>
  <c r="E987" i="2"/>
  <c r="C997" i="2"/>
  <c r="B997" i="2"/>
  <c r="C992" i="2"/>
  <c r="B992" i="2"/>
  <c r="B990" i="2"/>
  <c r="C990" i="2"/>
  <c r="B991" i="2"/>
  <c r="C991" i="2"/>
  <c r="F987" i="2" l="1"/>
  <c r="G987" i="2" s="1"/>
  <c r="F993" i="2"/>
  <c r="G993" i="2" s="1"/>
  <c r="F986" i="2"/>
  <c r="G986" i="2" s="1"/>
  <c r="F988" i="2"/>
  <c r="G988" i="2" s="1"/>
  <c r="D990" i="2"/>
  <c r="D991" i="2"/>
  <c r="D992" i="2"/>
  <c r="D997" i="2"/>
  <c r="E997" i="2" l="1"/>
  <c r="E992" i="2"/>
  <c r="E991" i="2"/>
  <c r="E990" i="2"/>
  <c r="B1001" i="2"/>
  <c r="C1001" i="2"/>
  <c r="C995" i="2"/>
  <c r="B995" i="2"/>
  <c r="B996" i="2"/>
  <c r="C996" i="2"/>
  <c r="C994" i="2"/>
  <c r="B994" i="2"/>
  <c r="F990" i="2" l="1"/>
  <c r="F991" i="2"/>
  <c r="G991" i="2" s="1"/>
  <c r="F992" i="2"/>
  <c r="G992" i="2" s="1"/>
  <c r="F997" i="2"/>
  <c r="G997" i="2" s="1"/>
  <c r="G990" i="2"/>
  <c r="D996" i="2"/>
  <c r="D994" i="2"/>
  <c r="D995" i="2"/>
  <c r="D1001" i="2"/>
  <c r="E1001" i="2" l="1"/>
  <c r="E995" i="2"/>
  <c r="E994" i="2"/>
  <c r="E996" i="2"/>
  <c r="B1005" i="2"/>
  <c r="C1005" i="2"/>
  <c r="B999" i="2"/>
  <c r="C999" i="2"/>
  <c r="B998" i="2"/>
  <c r="C998" i="2"/>
  <c r="B1000" i="2"/>
  <c r="C1000" i="2"/>
  <c r="F995" i="2" l="1"/>
  <c r="G995" i="2" s="1"/>
  <c r="F996" i="2"/>
  <c r="G996" i="2" s="1"/>
  <c r="F994" i="2"/>
  <c r="G994" i="2" s="1"/>
  <c r="F1001" i="2"/>
  <c r="G1001" i="2" s="1"/>
  <c r="D999" i="2"/>
  <c r="D1000" i="2"/>
  <c r="D998" i="2"/>
  <c r="D1005" i="2"/>
  <c r="E1005" i="2" l="1"/>
  <c r="E998" i="2"/>
  <c r="E1000" i="2"/>
  <c r="E999" i="2"/>
  <c r="C1009" i="2"/>
  <c r="B1009" i="2"/>
  <c r="B1002" i="2"/>
  <c r="C1002" i="2"/>
  <c r="B1004" i="2"/>
  <c r="C1004" i="2"/>
  <c r="C1003" i="2"/>
  <c r="B1003" i="2"/>
  <c r="F999" i="2" l="1"/>
  <c r="G999" i="2" s="1"/>
  <c r="F1000" i="2"/>
  <c r="G1000" i="2" s="1"/>
  <c r="F998" i="2"/>
  <c r="G998" i="2" s="1"/>
  <c r="F1005" i="2"/>
  <c r="G1005" i="2" s="1"/>
  <c r="D1003" i="2"/>
  <c r="D1002" i="2"/>
  <c r="D1009" i="2"/>
  <c r="D1004" i="2"/>
  <c r="E1004" i="2" l="1"/>
  <c r="E1009" i="2"/>
  <c r="E1002" i="2"/>
  <c r="E1003" i="2"/>
  <c r="B1008" i="2"/>
  <c r="C1008" i="2"/>
  <c r="C1013" i="2"/>
  <c r="B1013" i="2"/>
  <c r="B1006" i="2"/>
  <c r="C1006" i="2"/>
  <c r="B1007" i="2"/>
  <c r="C1007" i="2"/>
  <c r="F1002" i="2" l="1"/>
  <c r="G1002" i="2" s="1"/>
  <c r="F1009" i="2"/>
  <c r="G1009" i="2" s="1"/>
  <c r="F1003" i="2"/>
  <c r="G1003" i="2" s="1"/>
  <c r="F1004" i="2"/>
  <c r="G1004" i="2" s="1"/>
  <c r="D1013" i="2"/>
  <c r="D1007" i="2"/>
  <c r="D1006" i="2"/>
  <c r="D1008" i="2"/>
  <c r="E1008" i="2" l="1"/>
  <c r="E1006" i="2"/>
  <c r="E1007" i="2"/>
  <c r="E1013" i="2"/>
  <c r="C1012" i="2"/>
  <c r="B1012" i="2"/>
  <c r="C1010" i="2"/>
  <c r="B1010" i="2"/>
  <c r="C1011" i="2"/>
  <c r="B1011" i="2"/>
  <c r="C1017" i="2"/>
  <c r="B1017" i="2"/>
  <c r="F1013" i="2" l="1"/>
  <c r="G1013" i="2" s="1"/>
  <c r="F1007" i="2"/>
  <c r="G1007" i="2" s="1"/>
  <c r="F1006" i="2"/>
  <c r="G1006" i="2" s="1"/>
  <c r="F1008" i="2"/>
  <c r="G1008" i="2" s="1"/>
  <c r="D1017" i="2"/>
  <c r="D1010" i="2"/>
  <c r="D1011" i="2"/>
  <c r="D1012" i="2"/>
  <c r="E1012" i="2" l="1"/>
  <c r="E1011" i="2"/>
  <c r="E1010" i="2"/>
  <c r="E1017" i="2"/>
  <c r="B1015" i="2"/>
  <c r="C1015" i="2"/>
  <c r="C1021" i="2"/>
  <c r="B1021" i="2"/>
  <c r="C1016" i="2"/>
  <c r="B1016" i="2"/>
  <c r="C1014" i="2"/>
  <c r="B1014" i="2"/>
  <c r="F1017" i="2" l="1"/>
  <c r="G1017" i="2" s="1"/>
  <c r="F1010" i="2"/>
  <c r="G1010" i="2" s="1"/>
  <c r="F1011" i="2"/>
  <c r="G1011" i="2" s="1"/>
  <c r="F1012" i="2"/>
  <c r="G1012" i="2" s="1"/>
  <c r="D1021" i="2"/>
  <c r="D1014" i="2"/>
  <c r="D1016" i="2"/>
  <c r="D1015" i="2"/>
  <c r="E1015" i="2" l="1"/>
  <c r="E1016" i="2"/>
  <c r="E1014" i="2"/>
  <c r="E1021" i="2"/>
  <c r="C1019" i="2"/>
  <c r="B1019" i="2"/>
  <c r="B1018" i="2"/>
  <c r="C1018" i="2"/>
  <c r="B1025" i="2"/>
  <c r="C1025" i="2"/>
  <c r="B1020" i="2"/>
  <c r="C1020" i="2"/>
  <c r="F1021" i="2" l="1"/>
  <c r="G1021" i="2" s="1"/>
  <c r="F1014" i="2"/>
  <c r="G1014" i="2" s="1"/>
  <c r="F1016" i="2"/>
  <c r="G1016" i="2" s="1"/>
  <c r="F1015" i="2"/>
  <c r="G1015" i="2" s="1"/>
  <c r="D1018" i="2"/>
  <c r="D1020" i="2"/>
  <c r="D1019" i="2"/>
  <c r="D1025" i="2"/>
  <c r="E1019" i="2" l="1"/>
  <c r="E1020" i="2"/>
  <c r="E1025" i="2"/>
  <c r="E1018" i="2"/>
  <c r="C1029" i="2"/>
  <c r="B1029" i="2"/>
  <c r="B1023" i="2"/>
  <c r="C1023" i="2"/>
  <c r="B1022" i="2"/>
  <c r="C1022" i="2"/>
  <c r="B1024" i="2"/>
  <c r="C1024" i="2"/>
  <c r="F1018" i="2" l="1"/>
  <c r="G1018" i="2" s="1"/>
  <c r="F1025" i="2"/>
  <c r="G1025" i="2" s="1"/>
  <c r="F1020" i="2"/>
  <c r="G1020" i="2" s="1"/>
  <c r="F1019" i="2"/>
  <c r="G1019" i="2" s="1"/>
  <c r="D1023" i="2"/>
  <c r="D1029" i="2"/>
  <c r="D1024" i="2"/>
  <c r="D1022" i="2"/>
  <c r="E1022" i="2" l="1"/>
  <c r="E1024" i="2"/>
  <c r="E1029" i="2"/>
  <c r="E1023" i="2"/>
  <c r="C1026" i="2"/>
  <c r="B1026" i="2"/>
  <c r="C1028" i="2"/>
  <c r="B1028" i="2"/>
  <c r="B1033" i="2"/>
  <c r="C1033" i="2"/>
  <c r="C1027" i="2"/>
  <c r="B1027" i="2"/>
  <c r="F1023" i="2" l="1"/>
  <c r="G1023" i="2" s="1"/>
  <c r="F1029" i="2"/>
  <c r="F1024" i="2"/>
  <c r="G1024" i="2" s="1"/>
  <c r="F1022" i="2"/>
  <c r="G1022" i="2" s="1"/>
  <c r="G1029" i="2"/>
  <c r="D1027" i="2"/>
  <c r="D1028" i="2"/>
  <c r="D1026" i="2"/>
  <c r="D1033" i="2"/>
  <c r="E1026" i="2" l="1"/>
  <c r="E1028" i="2"/>
  <c r="E1033" i="2"/>
  <c r="E1027" i="2"/>
  <c r="B1032" i="2"/>
  <c r="C1032" i="2"/>
  <c r="C1030" i="2"/>
  <c r="B1030" i="2"/>
  <c r="B1037" i="2"/>
  <c r="C1037" i="2"/>
  <c r="B1031" i="2"/>
  <c r="C1031" i="2"/>
  <c r="F1027" i="2" l="1"/>
  <c r="F1033" i="2"/>
  <c r="F1028" i="2"/>
  <c r="G1028" i="2" s="1"/>
  <c r="F1026" i="2"/>
  <c r="G1026" i="2" s="1"/>
  <c r="G1027" i="2"/>
  <c r="G1033" i="2"/>
  <c r="D1030" i="2"/>
  <c r="D1031" i="2"/>
  <c r="D1037" i="2"/>
  <c r="D1032" i="2"/>
  <c r="E1037" i="2" l="1"/>
  <c r="E1032" i="2"/>
  <c r="E1031" i="2"/>
  <c r="E1030" i="2"/>
  <c r="B1036" i="2"/>
  <c r="C1036" i="2"/>
  <c r="B1041" i="2"/>
  <c r="C1041" i="2"/>
  <c r="C1035" i="2"/>
  <c r="B1035" i="2"/>
  <c r="B1034" i="2"/>
  <c r="C1034" i="2"/>
  <c r="F1030" i="2" l="1"/>
  <c r="G1030" i="2" s="1"/>
  <c r="F1031" i="2"/>
  <c r="G1031" i="2" s="1"/>
  <c r="F1032" i="2"/>
  <c r="G1032" i="2" s="1"/>
  <c r="F1037" i="2"/>
  <c r="G1037" i="2" s="1"/>
  <c r="D1035" i="2"/>
  <c r="D1036" i="2"/>
  <c r="D1034" i="2"/>
  <c r="D1041" i="2"/>
  <c r="E1034" i="2" l="1"/>
  <c r="E1041" i="2"/>
  <c r="E1036" i="2"/>
  <c r="E1035" i="2"/>
  <c r="B1045" i="2"/>
  <c r="C1045" i="2"/>
  <c r="B1038" i="2"/>
  <c r="C1038" i="2"/>
  <c r="C1040" i="2"/>
  <c r="B1040" i="2"/>
  <c r="B1039" i="2"/>
  <c r="C1039" i="2"/>
  <c r="F1035" i="2" l="1"/>
  <c r="F1036" i="2"/>
  <c r="G1036" i="2" s="1"/>
  <c r="F1041" i="2"/>
  <c r="G1041" i="2" s="1"/>
  <c r="F1034" i="2"/>
  <c r="G1034" i="2" s="1"/>
  <c r="G1035" i="2"/>
  <c r="D1039" i="2"/>
  <c r="D1038" i="2"/>
  <c r="D1040" i="2"/>
  <c r="D1045" i="2"/>
  <c r="E1045" i="2" l="1"/>
  <c r="E1040" i="2"/>
  <c r="E1038" i="2"/>
  <c r="E1039" i="2"/>
  <c r="C1049" i="2"/>
  <c r="B1049" i="2"/>
  <c r="B1044" i="2"/>
  <c r="C1044" i="2"/>
  <c r="C1042" i="2"/>
  <c r="B1042" i="2"/>
  <c r="C1043" i="2"/>
  <c r="B1043" i="2"/>
  <c r="F1039" i="2" l="1"/>
  <c r="G1039" i="2" s="1"/>
  <c r="F1038" i="2"/>
  <c r="G1038" i="2" s="1"/>
  <c r="F1040" i="2"/>
  <c r="G1040" i="2" s="1"/>
  <c r="F1045" i="2"/>
  <c r="G1045" i="2" s="1"/>
  <c r="D1044" i="2"/>
  <c r="D1043" i="2"/>
  <c r="D1042" i="2"/>
  <c r="D1049" i="2"/>
  <c r="E1049" i="2" l="1"/>
  <c r="E1042" i="2"/>
  <c r="E1043" i="2"/>
  <c r="E1044" i="2"/>
  <c r="B1053" i="2"/>
  <c r="C1053" i="2"/>
  <c r="B1046" i="2"/>
  <c r="C1046" i="2"/>
  <c r="B1047" i="2"/>
  <c r="C1047" i="2"/>
  <c r="B1048" i="2"/>
  <c r="C1048" i="2"/>
  <c r="F1044" i="2" l="1"/>
  <c r="G1044" i="2" s="1"/>
  <c r="F1043" i="2"/>
  <c r="F1042" i="2"/>
  <c r="G1042" i="2" s="1"/>
  <c r="F1049" i="2"/>
  <c r="G1049" i="2" s="1"/>
  <c r="G1043" i="2"/>
  <c r="D1048" i="2"/>
  <c r="D1046" i="2"/>
  <c r="D1047" i="2"/>
  <c r="D1053" i="2"/>
  <c r="E1053" i="2" l="1"/>
  <c r="E1047" i="2"/>
  <c r="E1046" i="2"/>
  <c r="E1048" i="2"/>
  <c r="B1057" i="2"/>
  <c r="C1057" i="2"/>
  <c r="C1051" i="2"/>
  <c r="B1051" i="2"/>
  <c r="C1050" i="2"/>
  <c r="B1050" i="2"/>
  <c r="C1052" i="2"/>
  <c r="B1052" i="2"/>
  <c r="F1048" i="2" l="1"/>
  <c r="G1048" i="2" s="1"/>
  <c r="F1046" i="2"/>
  <c r="G1046" i="2" s="1"/>
  <c r="F1047" i="2"/>
  <c r="G1047" i="2" s="1"/>
  <c r="F1053" i="2"/>
  <c r="G1053" i="2" s="1"/>
  <c r="D1052" i="2"/>
  <c r="D1051" i="2"/>
  <c r="D1050" i="2"/>
  <c r="D1057" i="2"/>
  <c r="E1057" i="2" l="1"/>
  <c r="E1050" i="2"/>
  <c r="E1051" i="2"/>
  <c r="E1052" i="2"/>
  <c r="C1061" i="2"/>
  <c r="B1061" i="2"/>
  <c r="B1054" i="2"/>
  <c r="C1054" i="2"/>
  <c r="C1055" i="2"/>
  <c r="B1055" i="2"/>
  <c r="B1056" i="2"/>
  <c r="C1056" i="2"/>
  <c r="F1052" i="2" l="1"/>
  <c r="G1052" i="2" s="1"/>
  <c r="F1051" i="2"/>
  <c r="G1051" i="2" s="1"/>
  <c r="F1050" i="2"/>
  <c r="G1050" i="2" s="1"/>
  <c r="F1057" i="2"/>
  <c r="G1057" i="2" s="1"/>
  <c r="D1056" i="2"/>
  <c r="D1054" i="2"/>
  <c r="D1055" i="2"/>
  <c r="D1061" i="2"/>
  <c r="E1061" i="2" l="1"/>
  <c r="E1055" i="2"/>
  <c r="E1054" i="2"/>
  <c r="E1056" i="2"/>
  <c r="B1065" i="2"/>
  <c r="C1065" i="2"/>
  <c r="C1059" i="2"/>
  <c r="B1059" i="2"/>
  <c r="B1058" i="2"/>
  <c r="C1058" i="2"/>
  <c r="B1060" i="2"/>
  <c r="C1060" i="2"/>
  <c r="F1056" i="2" l="1"/>
  <c r="G1056" i="2" s="1"/>
  <c r="F1054" i="2"/>
  <c r="G1054" i="2" s="1"/>
  <c r="F1055" i="2"/>
  <c r="G1055" i="2" s="1"/>
  <c r="F1061" i="2"/>
  <c r="G1061" i="2" s="1"/>
  <c r="D1065" i="2"/>
  <c r="D1060" i="2"/>
  <c r="D1058" i="2"/>
  <c r="D1059" i="2"/>
  <c r="E1059" i="2" l="1"/>
  <c r="E1058" i="2"/>
  <c r="E1060" i="2"/>
  <c r="E1065" i="2"/>
  <c r="B1069" i="2"/>
  <c r="C1069" i="2"/>
  <c r="B1063" i="2"/>
  <c r="C1063" i="2"/>
  <c r="B1062" i="2"/>
  <c r="C1062" i="2"/>
  <c r="B1064" i="2"/>
  <c r="C1064" i="2"/>
  <c r="F1058" i="2" l="1"/>
  <c r="G1058" i="2" s="1"/>
  <c r="F1065" i="2"/>
  <c r="G1065" i="2" s="1"/>
  <c r="F1060" i="2"/>
  <c r="G1060" i="2" s="1"/>
  <c r="F1059" i="2"/>
  <c r="G1059" i="2" s="1"/>
  <c r="D1069" i="2"/>
  <c r="D1064" i="2"/>
  <c r="D1062" i="2"/>
  <c r="D1063" i="2"/>
  <c r="E1062" i="2" l="1"/>
  <c r="E1063" i="2"/>
  <c r="E1064" i="2"/>
  <c r="E1069" i="2"/>
  <c r="B1067" i="2"/>
  <c r="C1067" i="2"/>
  <c r="C1066" i="2"/>
  <c r="B1066" i="2"/>
  <c r="B1068" i="2"/>
  <c r="C1068" i="2"/>
  <c r="B1073" i="2"/>
  <c r="C1073" i="2"/>
  <c r="F1069" i="2" l="1"/>
  <c r="G1069" i="2" s="1"/>
  <c r="F1064" i="2"/>
  <c r="G1064" i="2" s="1"/>
  <c r="F1063" i="2"/>
  <c r="G1063" i="2" s="1"/>
  <c r="F1062" i="2"/>
  <c r="G1062" i="2" s="1"/>
  <c r="D1066" i="2"/>
  <c r="D1073" i="2"/>
  <c r="D1067" i="2"/>
  <c r="D1068" i="2"/>
  <c r="E1068" i="2" l="1"/>
  <c r="E1067" i="2"/>
  <c r="E1073" i="2"/>
  <c r="E1066" i="2"/>
  <c r="B1072" i="2"/>
  <c r="C1072" i="2"/>
  <c r="C1071" i="2"/>
  <c r="B1071" i="2"/>
  <c r="B1077" i="2"/>
  <c r="C1077" i="2"/>
  <c r="B1070" i="2"/>
  <c r="C1070" i="2"/>
  <c r="F1066" i="2" l="1"/>
  <c r="G1066" i="2" s="1"/>
  <c r="F1073" i="2"/>
  <c r="G1073" i="2" s="1"/>
  <c r="F1067" i="2"/>
  <c r="G1067" i="2" s="1"/>
  <c r="F1068" i="2"/>
  <c r="G1068" i="2" s="1"/>
  <c r="D1071" i="2"/>
  <c r="D1070" i="2"/>
  <c r="D1077" i="2"/>
  <c r="D1072" i="2"/>
  <c r="E1072" i="2" l="1"/>
  <c r="E1077" i="2"/>
  <c r="E1070" i="2"/>
  <c r="E1071" i="2"/>
  <c r="B1076" i="2"/>
  <c r="C1076" i="2"/>
  <c r="B1081" i="2"/>
  <c r="C1081" i="2"/>
  <c r="C1074" i="2"/>
  <c r="B1074" i="2"/>
  <c r="C1075" i="2"/>
  <c r="B1075" i="2"/>
  <c r="F1071" i="2" l="1"/>
  <c r="G1071" i="2" s="1"/>
  <c r="F1070" i="2"/>
  <c r="G1070" i="2" s="1"/>
  <c r="F1077" i="2"/>
  <c r="G1077" i="2" s="1"/>
  <c r="F1072" i="2"/>
  <c r="G1072" i="2" s="1"/>
  <c r="D1076" i="2"/>
  <c r="D1075" i="2"/>
  <c r="D1074" i="2"/>
  <c r="D1081" i="2"/>
  <c r="E1081" i="2" l="1"/>
  <c r="E1074" i="2"/>
  <c r="E1075" i="2"/>
  <c r="E1076" i="2"/>
  <c r="B1080" i="2"/>
  <c r="C1080" i="2"/>
  <c r="C1085" i="2"/>
  <c r="B1085" i="2"/>
  <c r="B1078" i="2"/>
  <c r="C1078" i="2"/>
  <c r="B1079" i="2"/>
  <c r="C1079" i="2"/>
  <c r="F1074" i="2" l="1"/>
  <c r="G1074" i="2" s="1"/>
  <c r="F1076" i="2"/>
  <c r="G1076" i="2" s="1"/>
  <c r="F1075" i="2"/>
  <c r="G1075" i="2" s="1"/>
  <c r="F1081" i="2"/>
  <c r="G1081" i="2" s="1"/>
  <c r="D1079" i="2"/>
  <c r="D1078" i="2"/>
  <c r="D1080" i="2"/>
  <c r="D1085" i="2"/>
  <c r="E1085" i="2" l="1"/>
  <c r="E1080" i="2"/>
  <c r="E1078" i="2"/>
  <c r="E1079" i="2"/>
  <c r="B1089" i="2"/>
  <c r="C1089" i="2"/>
  <c r="C1084" i="2"/>
  <c r="B1084" i="2"/>
  <c r="C1082" i="2"/>
  <c r="B1082" i="2"/>
  <c r="B1083" i="2"/>
  <c r="C1083" i="2"/>
  <c r="F1079" i="2" l="1"/>
  <c r="G1079" i="2" s="1"/>
  <c r="F1078" i="2"/>
  <c r="G1078" i="2" s="1"/>
  <c r="F1080" i="2"/>
  <c r="G1080" i="2" s="1"/>
  <c r="F1085" i="2"/>
  <c r="G1085" i="2" s="1"/>
  <c r="D1084" i="2"/>
  <c r="D1083" i="2"/>
  <c r="D1082" i="2"/>
  <c r="D1089" i="2"/>
  <c r="E1089" i="2" l="1"/>
  <c r="E1082" i="2"/>
  <c r="E1083" i="2"/>
  <c r="E1084" i="2"/>
  <c r="B1086" i="2"/>
  <c r="C1086" i="2"/>
  <c r="B1087" i="2"/>
  <c r="C1087" i="2"/>
  <c r="B1088" i="2"/>
  <c r="C1088" i="2"/>
  <c r="C1093" i="2"/>
  <c r="B1093" i="2"/>
  <c r="F1082" i="2" l="1"/>
  <c r="G1082" i="2" s="1"/>
  <c r="F1084" i="2"/>
  <c r="G1084" i="2" s="1"/>
  <c r="F1083" i="2"/>
  <c r="G1083" i="2" s="1"/>
  <c r="F1089" i="2"/>
  <c r="G1089" i="2" s="1"/>
  <c r="D1093" i="2"/>
  <c r="D1087" i="2"/>
  <c r="D1088" i="2"/>
  <c r="D1086" i="2"/>
  <c r="E1086" i="2" l="1"/>
  <c r="E1088" i="2"/>
  <c r="E1087" i="2"/>
  <c r="E1093" i="2"/>
  <c r="C1092" i="2"/>
  <c r="B1092" i="2"/>
  <c r="B1091" i="2"/>
  <c r="C1091" i="2"/>
  <c r="B1097" i="2"/>
  <c r="C1097" i="2"/>
  <c r="C1090" i="2"/>
  <c r="B1090" i="2"/>
  <c r="F1093" i="2" l="1"/>
  <c r="G1093" i="2" s="1"/>
  <c r="F1087" i="2"/>
  <c r="G1087" i="2" s="1"/>
  <c r="F1088" i="2"/>
  <c r="G1088" i="2" s="1"/>
  <c r="F1086" i="2"/>
  <c r="G1086" i="2" s="1"/>
  <c r="D1090" i="2"/>
  <c r="D1091" i="2"/>
  <c r="D1092" i="2"/>
  <c r="D1097" i="2"/>
  <c r="E1097" i="2" l="1"/>
  <c r="E1092" i="2"/>
  <c r="E1091" i="2"/>
  <c r="E1090" i="2"/>
  <c r="C1101" i="2"/>
  <c r="B1101" i="2"/>
  <c r="B1096" i="2"/>
  <c r="C1096" i="2"/>
  <c r="B1094" i="2"/>
  <c r="C1094" i="2"/>
  <c r="B1095" i="2"/>
  <c r="C1095" i="2"/>
  <c r="F1090" i="2" l="1"/>
  <c r="G1090" i="2" s="1"/>
  <c r="F1091" i="2"/>
  <c r="G1091" i="2" s="1"/>
  <c r="F1092" i="2"/>
  <c r="G1092" i="2" s="1"/>
  <c r="F1097" i="2"/>
  <c r="G1097" i="2" s="1"/>
  <c r="D1096" i="2"/>
  <c r="D1101" i="2"/>
  <c r="D1095" i="2"/>
  <c r="D1094" i="2"/>
  <c r="E1094" i="2" l="1"/>
  <c r="E1095" i="2"/>
  <c r="E1101" i="2"/>
  <c r="E1096" i="2"/>
  <c r="C1105" i="2"/>
  <c r="B1105" i="2"/>
  <c r="C1100" i="2"/>
  <c r="B1100" i="2"/>
  <c r="C1098" i="2"/>
  <c r="B1098" i="2"/>
  <c r="B1099" i="2"/>
  <c r="C1099" i="2"/>
  <c r="F1096" i="2" l="1"/>
  <c r="G1096" i="2" s="1"/>
  <c r="F1101" i="2"/>
  <c r="G1101" i="2" s="1"/>
  <c r="F1095" i="2"/>
  <c r="G1095" i="2" s="1"/>
  <c r="F1094" i="2"/>
  <c r="G1094" i="2" s="1"/>
  <c r="D1099" i="2"/>
  <c r="D1098" i="2"/>
  <c r="D1105" i="2"/>
  <c r="D1100" i="2"/>
  <c r="E1100" i="2" l="1"/>
  <c r="E1105" i="2"/>
  <c r="E1098" i="2"/>
  <c r="E1099" i="2"/>
  <c r="B1109" i="2"/>
  <c r="C1109" i="2"/>
  <c r="C1103" i="2"/>
  <c r="B1103" i="2"/>
  <c r="B1104" i="2"/>
  <c r="C1104" i="2"/>
  <c r="B1102" i="2"/>
  <c r="C1102" i="2"/>
  <c r="F1099" i="2" l="1"/>
  <c r="G1099" i="2" s="1"/>
  <c r="F1098" i="2"/>
  <c r="G1098" i="2" s="1"/>
  <c r="F1105" i="2"/>
  <c r="G1105" i="2" s="1"/>
  <c r="F1100" i="2"/>
  <c r="G1100" i="2" s="1"/>
  <c r="D1102" i="2"/>
  <c r="D1103" i="2"/>
  <c r="D1104" i="2"/>
  <c r="D1109" i="2"/>
  <c r="E1104" i="2" l="1"/>
  <c r="E1109" i="2"/>
  <c r="E1103" i="2"/>
  <c r="E1102" i="2"/>
  <c r="B1108" i="2"/>
  <c r="C1108" i="2"/>
  <c r="C1107" i="2"/>
  <c r="B1107" i="2"/>
  <c r="C1106" i="2"/>
  <c r="B1106" i="2"/>
  <c r="B1113" i="2"/>
  <c r="C1113" i="2"/>
  <c r="F1102" i="2" l="1"/>
  <c r="G1102" i="2" s="1"/>
  <c r="F1103" i="2"/>
  <c r="G1103" i="2" s="1"/>
  <c r="F1109" i="2"/>
  <c r="G1109" i="2" s="1"/>
  <c r="F1104" i="2"/>
  <c r="G1104" i="2" s="1"/>
  <c r="D1107" i="2"/>
  <c r="D1113" i="2"/>
  <c r="D1106" i="2"/>
  <c r="D1108" i="2"/>
  <c r="E1113" i="2" l="1"/>
  <c r="E1108" i="2"/>
  <c r="E1106" i="2"/>
  <c r="E1107" i="2"/>
  <c r="B1110" i="2"/>
  <c r="C1110" i="2"/>
  <c r="B1117" i="2"/>
  <c r="C1117" i="2"/>
  <c r="C1111" i="2"/>
  <c r="B1111" i="2"/>
  <c r="B1112" i="2"/>
  <c r="C1112" i="2"/>
  <c r="F1107" i="2" l="1"/>
  <c r="G1107" i="2" s="1"/>
  <c r="F1106" i="2"/>
  <c r="G1106" i="2" s="1"/>
  <c r="F1108" i="2"/>
  <c r="G1108" i="2" s="1"/>
  <c r="F1113" i="2"/>
  <c r="G1113" i="2" s="1"/>
  <c r="D1112" i="2"/>
  <c r="D1117" i="2"/>
  <c r="D1111" i="2"/>
  <c r="D1110" i="2"/>
  <c r="E1110" i="2" l="1"/>
  <c r="E1111" i="2"/>
  <c r="E1117" i="2"/>
  <c r="E1112" i="2"/>
  <c r="B1115" i="2"/>
  <c r="C1115" i="2"/>
  <c r="C1121" i="2"/>
  <c r="B1121" i="2"/>
  <c r="C1116" i="2"/>
  <c r="B1116" i="2"/>
  <c r="C1114" i="2"/>
  <c r="B1114" i="2"/>
  <c r="F1112" i="2" l="1"/>
  <c r="G1112" i="2" s="1"/>
  <c r="F1117" i="2"/>
  <c r="G1117" i="2" s="1"/>
  <c r="F1111" i="2"/>
  <c r="G1111" i="2" s="1"/>
  <c r="F1110" i="2"/>
  <c r="G1110" i="2" s="1"/>
  <c r="D1114" i="2"/>
  <c r="D1121" i="2"/>
  <c r="D1116" i="2"/>
  <c r="D1115" i="2"/>
  <c r="E1121" i="2" l="1"/>
  <c r="E1115" i="2"/>
  <c r="E1116" i="2"/>
  <c r="E1114" i="2"/>
  <c r="B1120" i="2"/>
  <c r="C1120" i="2"/>
  <c r="B1125" i="2"/>
  <c r="C1125" i="2"/>
  <c r="B1118" i="2"/>
  <c r="C1118" i="2"/>
  <c r="B1119" i="2"/>
  <c r="C1119" i="2"/>
  <c r="F1114" i="2" l="1"/>
  <c r="G1114" i="2" s="1"/>
  <c r="F1116" i="2"/>
  <c r="G1116" i="2" s="1"/>
  <c r="F1115" i="2"/>
  <c r="G1115" i="2" s="1"/>
  <c r="F1121" i="2"/>
  <c r="G1121" i="2" s="1"/>
  <c r="D1119" i="2"/>
  <c r="D1125" i="2"/>
  <c r="D1118" i="2"/>
  <c r="D1120" i="2"/>
  <c r="E1118" i="2" l="1"/>
  <c r="E1120" i="2"/>
  <c r="E1125" i="2"/>
  <c r="E1119" i="2"/>
  <c r="C1129" i="2"/>
  <c r="B1129" i="2"/>
  <c r="C1123" i="2"/>
  <c r="B1123" i="2"/>
  <c r="C1124" i="2"/>
  <c r="B1124" i="2"/>
  <c r="C1122" i="2"/>
  <c r="B1122" i="2"/>
  <c r="F1119" i="2" l="1"/>
  <c r="G1119" i="2" s="1"/>
  <c r="F1125" i="2"/>
  <c r="G1125" i="2" s="1"/>
  <c r="F1120" i="2"/>
  <c r="G1120" i="2" s="1"/>
  <c r="F1118" i="2"/>
  <c r="G1118" i="2" s="1"/>
  <c r="D1122" i="2"/>
  <c r="D1123" i="2"/>
  <c r="D1124" i="2"/>
  <c r="D1129" i="2"/>
  <c r="E1123" i="2" l="1"/>
  <c r="E1129" i="2"/>
  <c r="E1124" i="2"/>
  <c r="E1122" i="2"/>
  <c r="C1133" i="2"/>
  <c r="B1133" i="2"/>
  <c r="B1127" i="2"/>
  <c r="C1127" i="2"/>
  <c r="B1126" i="2"/>
  <c r="C1126" i="2"/>
  <c r="B1128" i="2"/>
  <c r="C1128" i="2"/>
  <c r="F1122" i="2" l="1"/>
  <c r="G1122" i="2" s="1"/>
  <c r="F1124" i="2"/>
  <c r="G1124" i="2" s="1"/>
  <c r="F1129" i="2"/>
  <c r="G1129" i="2" s="1"/>
  <c r="F1123" i="2"/>
  <c r="G1123" i="2" s="1"/>
  <c r="D1127" i="2"/>
  <c r="D1128" i="2"/>
  <c r="D1133" i="2"/>
  <c r="D1126" i="2"/>
  <c r="E1126" i="2" l="1"/>
  <c r="E1133" i="2"/>
  <c r="E1128" i="2"/>
  <c r="E1127" i="2"/>
  <c r="B1137" i="2"/>
  <c r="C1137" i="2"/>
  <c r="B1131" i="2"/>
  <c r="C1131" i="2"/>
  <c r="C1130" i="2"/>
  <c r="B1130" i="2"/>
  <c r="B1132" i="2"/>
  <c r="C1132" i="2"/>
  <c r="F1127" i="2" l="1"/>
  <c r="G1127" i="2" s="1"/>
  <c r="F1128" i="2"/>
  <c r="G1128" i="2" s="1"/>
  <c r="F1133" i="2"/>
  <c r="G1133" i="2" s="1"/>
  <c r="F1126" i="2"/>
  <c r="G1126" i="2" s="1"/>
  <c r="D1132" i="2"/>
  <c r="D1131" i="2"/>
  <c r="D1130" i="2"/>
  <c r="D1137" i="2"/>
  <c r="E1137" i="2" l="1"/>
  <c r="E1130" i="2"/>
  <c r="E1131" i="2"/>
  <c r="E1132" i="2"/>
  <c r="B1134" i="2"/>
  <c r="C1134" i="2"/>
  <c r="C1135" i="2"/>
  <c r="B1135" i="2"/>
  <c r="B1136" i="2"/>
  <c r="C1136" i="2"/>
  <c r="C1141" i="2"/>
  <c r="B1141" i="2"/>
  <c r="F1132" i="2" l="1"/>
  <c r="G1132" i="2" s="1"/>
  <c r="F1131" i="2"/>
  <c r="G1131" i="2" s="1"/>
  <c r="F1130" i="2"/>
  <c r="G1130" i="2" s="1"/>
  <c r="F1137" i="2"/>
  <c r="G1137" i="2" s="1"/>
  <c r="D1141" i="2"/>
  <c r="D1135" i="2"/>
  <c r="D1136" i="2"/>
  <c r="D1134" i="2"/>
  <c r="E1134" i="2" l="1"/>
  <c r="E1136" i="2"/>
  <c r="E1135" i="2"/>
  <c r="E1141" i="2"/>
  <c r="C1140" i="2"/>
  <c r="B1140" i="2"/>
  <c r="C1139" i="2"/>
  <c r="B1139" i="2"/>
  <c r="B1145" i="2"/>
  <c r="C1145" i="2"/>
  <c r="C1138" i="2"/>
  <c r="B1138" i="2"/>
  <c r="F1141" i="2" l="1"/>
  <c r="G1141" i="2" s="1"/>
  <c r="F1135" i="2"/>
  <c r="G1135" i="2" s="1"/>
  <c r="F1136" i="2"/>
  <c r="G1136" i="2" s="1"/>
  <c r="F1134" i="2"/>
  <c r="G1134" i="2" s="1"/>
  <c r="D1138" i="2"/>
  <c r="D1139" i="2"/>
  <c r="D1140" i="2"/>
  <c r="D1145" i="2"/>
  <c r="E1145" i="2" l="1"/>
  <c r="E1140" i="2"/>
  <c r="E1139" i="2"/>
  <c r="E1138" i="2"/>
  <c r="B1144" i="2"/>
  <c r="C1144" i="2"/>
  <c r="B1143" i="2"/>
  <c r="C1143" i="2"/>
  <c r="B1142" i="2"/>
  <c r="C1142" i="2"/>
  <c r="B1149" i="2"/>
  <c r="C1149" i="2"/>
  <c r="F1138" i="2" l="1"/>
  <c r="G1138" i="2" s="1"/>
  <c r="F1139" i="2"/>
  <c r="G1139" i="2" s="1"/>
  <c r="F1140" i="2"/>
  <c r="G1140" i="2" s="1"/>
  <c r="F1145" i="2"/>
  <c r="G1145" i="2" s="1"/>
  <c r="D1149" i="2"/>
  <c r="D1143" i="2"/>
  <c r="D1142" i="2"/>
  <c r="D1144" i="2"/>
  <c r="E1142" i="2" l="1"/>
  <c r="E1144" i="2"/>
  <c r="E1143" i="2"/>
  <c r="E1149" i="2"/>
  <c r="B1148" i="2"/>
  <c r="C1148" i="2"/>
  <c r="B1146" i="2"/>
  <c r="C1146" i="2"/>
  <c r="B1147" i="2"/>
  <c r="C1147" i="2"/>
  <c r="C1153" i="2"/>
  <c r="B1153" i="2"/>
  <c r="F1149" i="2" l="1"/>
  <c r="G1149" i="2" s="1"/>
  <c r="F1143" i="2"/>
  <c r="G1143" i="2" s="1"/>
  <c r="F1144" i="2"/>
  <c r="G1144" i="2" s="1"/>
  <c r="F1142" i="2"/>
  <c r="G1142" i="2" s="1"/>
  <c r="D1146" i="2"/>
  <c r="D1153" i="2"/>
  <c r="D1147" i="2"/>
  <c r="D1148" i="2"/>
  <c r="E1148" i="2" l="1"/>
  <c r="E1147" i="2"/>
  <c r="E1153" i="2"/>
  <c r="E1146" i="2"/>
  <c r="B1151" i="2"/>
  <c r="C1151" i="2"/>
  <c r="B1157" i="2"/>
  <c r="C1157" i="2"/>
  <c r="B1150" i="2"/>
  <c r="C1150" i="2"/>
  <c r="B1152" i="2"/>
  <c r="C1152" i="2"/>
  <c r="F1146" i="2" l="1"/>
  <c r="G1146" i="2" s="1"/>
  <c r="F1153" i="2"/>
  <c r="G1153" i="2" s="1"/>
  <c r="F1147" i="2"/>
  <c r="G1147" i="2" s="1"/>
  <c r="F1148" i="2"/>
  <c r="G1148" i="2" s="1"/>
  <c r="D1152" i="2"/>
  <c r="D1157" i="2"/>
  <c r="D1150" i="2"/>
  <c r="D1151" i="2"/>
  <c r="E1151" i="2" l="1"/>
  <c r="E1150" i="2"/>
  <c r="E1157" i="2"/>
  <c r="E1152" i="2"/>
  <c r="B1155" i="2"/>
  <c r="C1155" i="2"/>
  <c r="B1156" i="2"/>
  <c r="C1156" i="2"/>
  <c r="C1154" i="2"/>
  <c r="B1154" i="2"/>
  <c r="C1161" i="2"/>
  <c r="B1161" i="2"/>
  <c r="F1152" i="2" l="1"/>
  <c r="G1152" i="2" s="1"/>
  <c r="F1157" i="2"/>
  <c r="G1157" i="2" s="1"/>
  <c r="F1150" i="2"/>
  <c r="G1150" i="2" s="1"/>
  <c r="F1151" i="2"/>
  <c r="G1151" i="2" s="1"/>
  <c r="D1156" i="2"/>
  <c r="D1161" i="2"/>
  <c r="D1155" i="2"/>
  <c r="D1154" i="2"/>
  <c r="E1154" i="2" l="1"/>
  <c r="E1155" i="2"/>
  <c r="E1161" i="2"/>
  <c r="E1156" i="2"/>
  <c r="C1159" i="2"/>
  <c r="B1159" i="2"/>
  <c r="B1160" i="2"/>
  <c r="C1160" i="2"/>
  <c r="B1158" i="2"/>
  <c r="C1158" i="2"/>
  <c r="C1165" i="2"/>
  <c r="B1165" i="2"/>
  <c r="F1156" i="2" l="1"/>
  <c r="F1161" i="2"/>
  <c r="G1161" i="2" s="1"/>
  <c r="F1155" i="2"/>
  <c r="G1155" i="2" s="1"/>
  <c r="F1154" i="2"/>
  <c r="G1154" i="2" s="1"/>
  <c r="G1156" i="2"/>
  <c r="D1158" i="2"/>
  <c r="D1160" i="2"/>
  <c r="D1165" i="2"/>
  <c r="D1159" i="2"/>
  <c r="E1159" i="2" l="1"/>
  <c r="E1165" i="2"/>
  <c r="E1160" i="2"/>
  <c r="E1158" i="2"/>
  <c r="B1169" i="2"/>
  <c r="C1169" i="2"/>
  <c r="B1164" i="2"/>
  <c r="C1164" i="2"/>
  <c r="C1162" i="2"/>
  <c r="B1162" i="2"/>
  <c r="B1163" i="2"/>
  <c r="C1163" i="2"/>
  <c r="F1158" i="2" l="1"/>
  <c r="G1158" i="2" s="1"/>
  <c r="F1160" i="2"/>
  <c r="G1160" i="2" s="1"/>
  <c r="F1165" i="2"/>
  <c r="G1165" i="2" s="1"/>
  <c r="F1159" i="2"/>
  <c r="G1159" i="2" s="1"/>
  <c r="D1163" i="2"/>
  <c r="D1164" i="2"/>
  <c r="D1162" i="2"/>
  <c r="D1169" i="2"/>
  <c r="E1169" i="2" l="1"/>
  <c r="E1162" i="2"/>
  <c r="E1164" i="2"/>
  <c r="E1163" i="2"/>
  <c r="B1168" i="2"/>
  <c r="C1168" i="2"/>
  <c r="C1167" i="2"/>
  <c r="B1167" i="2"/>
  <c r="C1173" i="2"/>
  <c r="B1173" i="2"/>
  <c r="B1166" i="2"/>
  <c r="C1166" i="2"/>
  <c r="F1163" i="2" l="1"/>
  <c r="G1163" i="2" s="1"/>
  <c r="F1164" i="2"/>
  <c r="G1164" i="2" s="1"/>
  <c r="F1162" i="2"/>
  <c r="G1162" i="2" s="1"/>
  <c r="F1169" i="2"/>
  <c r="G1169" i="2" s="1"/>
  <c r="D1173" i="2"/>
  <c r="D1166" i="2"/>
  <c r="D1167" i="2"/>
  <c r="D1168" i="2"/>
  <c r="E1168" i="2" l="1"/>
  <c r="E1167" i="2"/>
  <c r="E1166" i="2"/>
  <c r="E1173" i="2"/>
  <c r="B1177" i="2"/>
  <c r="C1177" i="2"/>
  <c r="B1172" i="2"/>
  <c r="C1172" i="2"/>
  <c r="C1171" i="2"/>
  <c r="B1171" i="2"/>
  <c r="C1170" i="2"/>
  <c r="B1170" i="2"/>
  <c r="F1173" i="2" l="1"/>
  <c r="G1173" i="2" s="1"/>
  <c r="F1166" i="2"/>
  <c r="G1166" i="2" s="1"/>
  <c r="F1167" i="2"/>
  <c r="G1167" i="2" s="1"/>
  <c r="F1168" i="2"/>
  <c r="G1168" i="2" s="1"/>
  <c r="D1170" i="2"/>
  <c r="D1171" i="2"/>
  <c r="D1177" i="2"/>
  <c r="D1172" i="2"/>
  <c r="E1172" i="2" l="1"/>
  <c r="E1177" i="2"/>
  <c r="E1171" i="2"/>
  <c r="E1170" i="2"/>
  <c r="C1175" i="2"/>
  <c r="B1175" i="2"/>
  <c r="B1174" i="2"/>
  <c r="C1174" i="2"/>
  <c r="B1176" i="2"/>
  <c r="C1176" i="2"/>
  <c r="B1181" i="2"/>
  <c r="C1181" i="2"/>
  <c r="F1170" i="2" l="1"/>
  <c r="G1170" i="2" s="1"/>
  <c r="F1171" i="2"/>
  <c r="G1171" i="2" s="1"/>
  <c r="F1177" i="2"/>
  <c r="G1177" i="2" s="1"/>
  <c r="F1172" i="2"/>
  <c r="G1172" i="2" s="1"/>
  <c r="D1174" i="2"/>
  <c r="D1175" i="2"/>
  <c r="D1181" i="2"/>
  <c r="D1176" i="2"/>
  <c r="E1181" i="2" l="1"/>
  <c r="E1176" i="2"/>
  <c r="E1175" i="2"/>
  <c r="E1174" i="2"/>
  <c r="C1178" i="2"/>
  <c r="B1178" i="2"/>
  <c r="B1180" i="2"/>
  <c r="C1180" i="2"/>
  <c r="B1185" i="2"/>
  <c r="C1185" i="2"/>
  <c r="B1179" i="2"/>
  <c r="C1179" i="2"/>
  <c r="F1174" i="2" l="1"/>
  <c r="G1174" i="2" s="1"/>
  <c r="F1175" i="2"/>
  <c r="G1175" i="2" s="1"/>
  <c r="F1176" i="2"/>
  <c r="G1176" i="2" s="1"/>
  <c r="F1181" i="2"/>
  <c r="G1181" i="2" s="1"/>
  <c r="D1178" i="2"/>
  <c r="D1179" i="2"/>
  <c r="D1185" i="2"/>
  <c r="D1180" i="2"/>
  <c r="E1180" i="2" l="1"/>
  <c r="E1185" i="2"/>
  <c r="E1179" i="2"/>
  <c r="E1178" i="2"/>
  <c r="C1189" i="2"/>
  <c r="B1189" i="2"/>
  <c r="B1183" i="2"/>
  <c r="C1183" i="2"/>
  <c r="B1182" i="2"/>
  <c r="C1182" i="2"/>
  <c r="B1184" i="2"/>
  <c r="C1184" i="2"/>
  <c r="F1178" i="2" l="1"/>
  <c r="G1178" i="2" s="1"/>
  <c r="F1179" i="2"/>
  <c r="G1179" i="2" s="1"/>
  <c r="F1185" i="2"/>
  <c r="G1185" i="2" s="1"/>
  <c r="F1180" i="2"/>
  <c r="G1180" i="2" s="1"/>
  <c r="D1184" i="2"/>
  <c r="D1183" i="2"/>
  <c r="D1189" i="2"/>
  <c r="D1182" i="2"/>
  <c r="E1182" i="2" l="1"/>
  <c r="E1189" i="2"/>
  <c r="E1183" i="2"/>
  <c r="E1184" i="2"/>
  <c r="C1193" i="2"/>
  <c r="B1193" i="2"/>
  <c r="C1187" i="2"/>
  <c r="B1187" i="2"/>
  <c r="C1188" i="2"/>
  <c r="B1188" i="2"/>
  <c r="C1186" i="2"/>
  <c r="B1186" i="2"/>
  <c r="F1184" i="2" l="1"/>
  <c r="G1184" i="2" s="1"/>
  <c r="F1183" i="2"/>
  <c r="G1183" i="2" s="1"/>
  <c r="F1189" i="2"/>
  <c r="G1189" i="2" s="1"/>
  <c r="F1182" i="2"/>
  <c r="G1182" i="2" s="1"/>
  <c r="D1187" i="2"/>
  <c r="D1193" i="2"/>
  <c r="D1186" i="2"/>
  <c r="D1188" i="2"/>
  <c r="E1188" i="2" l="1"/>
  <c r="E1193" i="2"/>
  <c r="E1186" i="2"/>
  <c r="E1187" i="2"/>
  <c r="B1192" i="2"/>
  <c r="C1192" i="2"/>
  <c r="B1190" i="2"/>
  <c r="C1190" i="2"/>
  <c r="C1197" i="2"/>
  <c r="B1197" i="2"/>
  <c r="C1191" i="2"/>
  <c r="B1191" i="2"/>
  <c r="F1193" i="2" l="1"/>
  <c r="G1193" i="2" s="1"/>
  <c r="F1187" i="2"/>
  <c r="G1187" i="2" s="1"/>
  <c r="F1186" i="2"/>
  <c r="G1186" i="2" s="1"/>
  <c r="F1188" i="2"/>
  <c r="G1188" i="2" s="1"/>
  <c r="D1191" i="2"/>
  <c r="D1190" i="2"/>
  <c r="D1197" i="2"/>
  <c r="D1192" i="2"/>
  <c r="E1192" i="2" l="1"/>
  <c r="E1197" i="2"/>
  <c r="E1190" i="2"/>
  <c r="E1191" i="2"/>
  <c r="C1196" i="2"/>
  <c r="B1196" i="2"/>
  <c r="C1201" i="2"/>
  <c r="B1201" i="2"/>
  <c r="C1194" i="2"/>
  <c r="B1194" i="2"/>
  <c r="C1195" i="2"/>
  <c r="B1195" i="2"/>
  <c r="F1191" i="2" l="1"/>
  <c r="G1191" i="2" s="1"/>
  <c r="F1190" i="2"/>
  <c r="G1190" i="2" s="1"/>
  <c r="F1197" i="2"/>
  <c r="G1197" i="2" s="1"/>
  <c r="F1192" i="2"/>
  <c r="G1192" i="2" s="1"/>
  <c r="D1201" i="2"/>
  <c r="D1195" i="2"/>
  <c r="D1194" i="2"/>
  <c r="D1196" i="2"/>
  <c r="E1196" i="2" l="1"/>
  <c r="E1194" i="2"/>
  <c r="E1195" i="2"/>
  <c r="E1201" i="2"/>
  <c r="C1198" i="2"/>
  <c r="B1198" i="2"/>
  <c r="C1199" i="2"/>
  <c r="B1199" i="2"/>
  <c r="C1205" i="2"/>
  <c r="B1205" i="2"/>
  <c r="B1200" i="2"/>
  <c r="C1200" i="2"/>
  <c r="F1201" i="2" l="1"/>
  <c r="G1201" i="2" s="1"/>
  <c r="F1195" i="2"/>
  <c r="G1195" i="2" s="1"/>
  <c r="F1194" i="2"/>
  <c r="G1194" i="2" s="1"/>
  <c r="F1196" i="2"/>
  <c r="G1196" i="2" s="1"/>
  <c r="D1205" i="2"/>
  <c r="D1199" i="2"/>
  <c r="D1200" i="2"/>
  <c r="D1198" i="2"/>
  <c r="E1198" i="2" l="1"/>
  <c r="E1200" i="2"/>
  <c r="E1199" i="2"/>
  <c r="E1205" i="2"/>
  <c r="C1202" i="2"/>
  <c r="B1202" i="2"/>
  <c r="B1204" i="2"/>
  <c r="C1204" i="2"/>
  <c r="B1209" i="2"/>
  <c r="C1209" i="2"/>
  <c r="B1203" i="2"/>
  <c r="C1203" i="2"/>
  <c r="F1205" i="2" l="1"/>
  <c r="G1205" i="2" s="1"/>
  <c r="F1199" i="2"/>
  <c r="G1199" i="2" s="1"/>
  <c r="F1200" i="2"/>
  <c r="G1200" i="2" s="1"/>
  <c r="F1198" i="2"/>
  <c r="G1198" i="2" s="1"/>
  <c r="D1204" i="2"/>
  <c r="D1203" i="2"/>
  <c r="D1209" i="2"/>
  <c r="D1202" i="2"/>
  <c r="E1202" i="2" l="1"/>
  <c r="E1209" i="2"/>
  <c r="E1203" i="2"/>
  <c r="E1204" i="2"/>
  <c r="B1207" i="2"/>
  <c r="C1207" i="2"/>
  <c r="B1208" i="2"/>
  <c r="C1208" i="2"/>
  <c r="B1206" i="2"/>
  <c r="C1206" i="2"/>
  <c r="C1213" i="2"/>
  <c r="B1213" i="2"/>
  <c r="F1204" i="2" l="1"/>
  <c r="G1204" i="2" s="1"/>
  <c r="F1203" i="2"/>
  <c r="G1203" i="2" s="1"/>
  <c r="F1209" i="2"/>
  <c r="G1209" i="2" s="1"/>
  <c r="F1202" i="2"/>
  <c r="G1202" i="2" s="1"/>
  <c r="D1208" i="2"/>
  <c r="D1213" i="2"/>
  <c r="D1206" i="2"/>
  <c r="D1207" i="2"/>
  <c r="E1207" i="2" l="1"/>
  <c r="E1206" i="2"/>
  <c r="E1213" i="2"/>
  <c r="E1208" i="2"/>
  <c r="B1217" i="2"/>
  <c r="C1217" i="2"/>
  <c r="C1212" i="2"/>
  <c r="B1212" i="2"/>
  <c r="B1211" i="2"/>
  <c r="C1211" i="2"/>
  <c r="C1210" i="2"/>
  <c r="B1210" i="2"/>
  <c r="F1208" i="2" l="1"/>
  <c r="G1208" i="2" s="1"/>
  <c r="F1213" i="2"/>
  <c r="G1213" i="2" s="1"/>
  <c r="F1206" i="2"/>
  <c r="G1206" i="2" s="1"/>
  <c r="F1207" i="2"/>
  <c r="G1207" i="2" s="1"/>
  <c r="D1210" i="2"/>
  <c r="D1211" i="2"/>
  <c r="D1217" i="2"/>
  <c r="D1212" i="2"/>
  <c r="E1212" i="2" l="1"/>
  <c r="E1217" i="2"/>
  <c r="E1211" i="2"/>
  <c r="E1210" i="2"/>
  <c r="C1221" i="2"/>
  <c r="B1221" i="2"/>
  <c r="B1215" i="2"/>
  <c r="C1215" i="2"/>
  <c r="B1214" i="2"/>
  <c r="C1214" i="2"/>
  <c r="B1216" i="2"/>
  <c r="C1216" i="2"/>
  <c r="F1210" i="2" l="1"/>
  <c r="F1211" i="2"/>
  <c r="F1217" i="2"/>
  <c r="G1217" i="2" s="1"/>
  <c r="F1212" i="2"/>
  <c r="G1212" i="2" s="1"/>
  <c r="G1210" i="2"/>
  <c r="G1211" i="2"/>
  <c r="D1214" i="2"/>
  <c r="D1216" i="2"/>
  <c r="D1215" i="2"/>
  <c r="D1221" i="2"/>
  <c r="E1221" i="2" l="1"/>
  <c r="E1215" i="2"/>
  <c r="E1216" i="2"/>
  <c r="E1214" i="2"/>
  <c r="B1219" i="2"/>
  <c r="C1219" i="2"/>
  <c r="B1220" i="2"/>
  <c r="C1220" i="2"/>
  <c r="C1218" i="2"/>
  <c r="B1218" i="2"/>
  <c r="B1225" i="2"/>
  <c r="C1225" i="2"/>
  <c r="F1214" i="2" l="1"/>
  <c r="G1214" i="2" s="1"/>
  <c r="F1216" i="2"/>
  <c r="G1216" i="2" s="1"/>
  <c r="F1215" i="2"/>
  <c r="G1215" i="2" s="1"/>
  <c r="F1221" i="2"/>
  <c r="G1221" i="2" s="1"/>
  <c r="D1225" i="2"/>
  <c r="D1220" i="2"/>
  <c r="D1218" i="2"/>
  <c r="D1219" i="2"/>
  <c r="E1219" i="2" l="1"/>
  <c r="E1218" i="2"/>
  <c r="E1220" i="2"/>
  <c r="E1225" i="2"/>
  <c r="B1229" i="2"/>
  <c r="C1229" i="2"/>
  <c r="C1223" i="2"/>
  <c r="B1223" i="2"/>
  <c r="B1224" i="2"/>
  <c r="C1224" i="2"/>
  <c r="B1222" i="2"/>
  <c r="C1222" i="2"/>
  <c r="F1225" i="2" l="1"/>
  <c r="G1225" i="2" s="1"/>
  <c r="F1220" i="2"/>
  <c r="G1220" i="2" s="1"/>
  <c r="F1218" i="2"/>
  <c r="G1218" i="2" s="1"/>
  <c r="F1219" i="2"/>
  <c r="G1219" i="2" s="1"/>
  <c r="D1222" i="2"/>
  <c r="D1229" i="2"/>
  <c r="D1224" i="2"/>
  <c r="D1223" i="2"/>
  <c r="E1223" i="2" l="1"/>
  <c r="E1224" i="2"/>
  <c r="E1229" i="2"/>
  <c r="E1222" i="2"/>
  <c r="C1226" i="2"/>
  <c r="B1226" i="2"/>
  <c r="B1227" i="2"/>
  <c r="C1227" i="2"/>
  <c r="C1228" i="2"/>
  <c r="B1228" i="2"/>
  <c r="C1233" i="2"/>
  <c r="B1233" i="2"/>
  <c r="F1222" i="2" l="1"/>
  <c r="G1222" i="2" s="1"/>
  <c r="F1229" i="2"/>
  <c r="G1229" i="2" s="1"/>
  <c r="F1224" i="2"/>
  <c r="G1224" i="2" s="1"/>
  <c r="F1223" i="2"/>
  <c r="G1223" i="2" s="1"/>
  <c r="D1233" i="2"/>
  <c r="D1226" i="2"/>
  <c r="D1228" i="2"/>
  <c r="D1227" i="2"/>
  <c r="E1228" i="2" l="1"/>
  <c r="E1227" i="2"/>
  <c r="E1226" i="2"/>
  <c r="E1233" i="2"/>
  <c r="B1232" i="2"/>
  <c r="C1232" i="2"/>
  <c r="B1230" i="2"/>
  <c r="C1230" i="2"/>
  <c r="B1237" i="2"/>
  <c r="C1237" i="2"/>
  <c r="B1231" i="2"/>
  <c r="C1231" i="2"/>
  <c r="F1227" i="2" l="1"/>
  <c r="G1227" i="2" s="1"/>
  <c r="F1233" i="2"/>
  <c r="G1233" i="2" s="1"/>
  <c r="F1226" i="2"/>
  <c r="G1226" i="2" s="1"/>
  <c r="F1228" i="2"/>
  <c r="G1228" i="2" s="1"/>
  <c r="D1237" i="2"/>
  <c r="D1231" i="2"/>
  <c r="D1230" i="2"/>
  <c r="D1232" i="2"/>
  <c r="E1232" i="2" l="1"/>
  <c r="E1230" i="2"/>
  <c r="E1231" i="2"/>
  <c r="E1237" i="2"/>
  <c r="C1234" i="2"/>
  <c r="B1234" i="2"/>
  <c r="C1235" i="2"/>
  <c r="B1235" i="2"/>
  <c r="B1241" i="2"/>
  <c r="C1241" i="2"/>
  <c r="C1236" i="2"/>
  <c r="B1236" i="2"/>
  <c r="F1237" i="2" l="1"/>
  <c r="G1237" i="2" s="1"/>
  <c r="F1231" i="2"/>
  <c r="G1231" i="2" s="1"/>
  <c r="F1230" i="2"/>
  <c r="G1230" i="2" s="1"/>
  <c r="F1232" i="2"/>
  <c r="G1232" i="2" s="1"/>
  <c r="D1236" i="2"/>
  <c r="D1235" i="2"/>
  <c r="D1234" i="2"/>
  <c r="D1241" i="2"/>
  <c r="E1241" i="2" l="1"/>
  <c r="E1234" i="2"/>
  <c r="E1235" i="2"/>
  <c r="E1236" i="2"/>
  <c r="B1245" i="2"/>
  <c r="C1245" i="2"/>
  <c r="B1238" i="2"/>
  <c r="C1238" i="2"/>
  <c r="B1239" i="2"/>
  <c r="C1239" i="2"/>
  <c r="B1240" i="2"/>
  <c r="C1240" i="2"/>
  <c r="F1236" i="2" l="1"/>
  <c r="G1236" i="2" s="1"/>
  <c r="F1235" i="2"/>
  <c r="G1235" i="2" s="1"/>
  <c r="F1234" i="2"/>
  <c r="G1234" i="2" s="1"/>
  <c r="F1241" i="2"/>
  <c r="G1241" i="2" s="1"/>
  <c r="D1240" i="2"/>
  <c r="D1238" i="2"/>
  <c r="D1239" i="2"/>
  <c r="D1245" i="2"/>
  <c r="E1245" i="2" l="1"/>
  <c r="E1239" i="2"/>
  <c r="E1238" i="2"/>
  <c r="E1240" i="2"/>
  <c r="B1244" i="2"/>
  <c r="C1244" i="2"/>
  <c r="B1249" i="2"/>
  <c r="C1249" i="2"/>
  <c r="B1243" i="2"/>
  <c r="C1243" i="2"/>
  <c r="B1242" i="2"/>
  <c r="C1242" i="2"/>
  <c r="F1240" i="2" l="1"/>
  <c r="G1240" i="2" s="1"/>
  <c r="F1238" i="2"/>
  <c r="G1238" i="2" s="1"/>
  <c r="F1239" i="2"/>
  <c r="G1239" i="2" s="1"/>
  <c r="F1245" i="2"/>
  <c r="G1245" i="2" s="1"/>
  <c r="D1242" i="2"/>
  <c r="D1244" i="2"/>
  <c r="D1243" i="2"/>
  <c r="D1249" i="2"/>
  <c r="E1249" i="2" l="1"/>
  <c r="E1243" i="2"/>
  <c r="E1244" i="2"/>
  <c r="E1242" i="2"/>
  <c r="B1247" i="2"/>
  <c r="C1247" i="2"/>
  <c r="B1246" i="2"/>
  <c r="C1246" i="2"/>
  <c r="C1253" i="2"/>
  <c r="B1253" i="2"/>
  <c r="B1248" i="2"/>
  <c r="C1248" i="2"/>
  <c r="F1242" i="2" l="1"/>
  <c r="G1242" i="2" s="1"/>
  <c r="F1244" i="2"/>
  <c r="G1244" i="2" s="1"/>
  <c r="F1243" i="2"/>
  <c r="G1243" i="2" s="1"/>
  <c r="F1249" i="2"/>
  <c r="G1249" i="2" s="1"/>
  <c r="D1248" i="2"/>
  <c r="D1246" i="2"/>
  <c r="D1253" i="2"/>
  <c r="D1247" i="2"/>
  <c r="E1247" i="2" l="1"/>
  <c r="E1253" i="2"/>
  <c r="E1246" i="2"/>
  <c r="E1248" i="2"/>
  <c r="C1257" i="2"/>
  <c r="B1257" i="2"/>
  <c r="C1250" i="2"/>
  <c r="B1250" i="2"/>
  <c r="B1252" i="2"/>
  <c r="C1252" i="2"/>
  <c r="C1251" i="2"/>
  <c r="B1251" i="2"/>
  <c r="F1248" i="2" l="1"/>
  <c r="G1248" i="2" s="1"/>
  <c r="F1246" i="2"/>
  <c r="G1246" i="2" s="1"/>
  <c r="F1253" i="2"/>
  <c r="G1253" i="2" s="1"/>
  <c r="F1247" i="2"/>
  <c r="G1247" i="2" s="1"/>
  <c r="D1251" i="2"/>
  <c r="D1250" i="2"/>
  <c r="D1257" i="2"/>
  <c r="D1252" i="2"/>
  <c r="E1252" i="2" l="1"/>
  <c r="E1257" i="2"/>
  <c r="E1250" i="2"/>
  <c r="E1251" i="2"/>
  <c r="C1261" i="2"/>
  <c r="B1261" i="2"/>
  <c r="B1256" i="2"/>
  <c r="C1256" i="2"/>
  <c r="B1255" i="2"/>
  <c r="C1255" i="2"/>
  <c r="B1254" i="2"/>
  <c r="C1254" i="2"/>
  <c r="F1251" i="2" l="1"/>
  <c r="G1251" i="2" s="1"/>
  <c r="F1250" i="2"/>
  <c r="G1250" i="2" s="1"/>
  <c r="F1257" i="2"/>
  <c r="G1257" i="2" s="1"/>
  <c r="F1252" i="2"/>
  <c r="G1252" i="2" s="1"/>
  <c r="D1256" i="2"/>
  <c r="D1254" i="2"/>
  <c r="D1261" i="2"/>
  <c r="D1255" i="2"/>
  <c r="E1255" i="2" l="1"/>
  <c r="E1261" i="2"/>
  <c r="E1254" i="2"/>
  <c r="E1256" i="2"/>
  <c r="C1258" i="2"/>
  <c r="B1258" i="2"/>
  <c r="C1260" i="2"/>
  <c r="B1260" i="2"/>
  <c r="B1259" i="2"/>
  <c r="C1259" i="2"/>
  <c r="B1265" i="2"/>
  <c r="C1265" i="2"/>
  <c r="F1256" i="2" l="1"/>
  <c r="G1256" i="2" s="1"/>
  <c r="F1254" i="2"/>
  <c r="G1254" i="2" s="1"/>
  <c r="F1261" i="2"/>
  <c r="G1261" i="2" s="1"/>
  <c r="F1255" i="2"/>
  <c r="G1255" i="2" s="1"/>
  <c r="D1260" i="2"/>
  <c r="D1265" i="2"/>
  <c r="D1258" i="2"/>
  <c r="D1259" i="2"/>
  <c r="E1260" i="2" l="1"/>
  <c r="E1259" i="2"/>
  <c r="E1258" i="2"/>
  <c r="E1265" i="2"/>
  <c r="B1263" i="2"/>
  <c r="C1263" i="2"/>
  <c r="B1262" i="2"/>
  <c r="C1262" i="2"/>
  <c r="B1269" i="2"/>
  <c r="C1269" i="2"/>
  <c r="B1264" i="2"/>
  <c r="C1264" i="2"/>
  <c r="F1265" i="2" l="1"/>
  <c r="G1265" i="2" s="1"/>
  <c r="F1258" i="2"/>
  <c r="G1258" i="2" s="1"/>
  <c r="F1259" i="2"/>
  <c r="G1259" i="2" s="1"/>
  <c r="F1260" i="2"/>
  <c r="G1260" i="2" s="1"/>
  <c r="D1269" i="2"/>
  <c r="D1262" i="2"/>
  <c r="D1264" i="2"/>
  <c r="D1263" i="2"/>
  <c r="E1263" i="2" l="1"/>
  <c r="E1264" i="2"/>
  <c r="E1262" i="2"/>
  <c r="E1269" i="2"/>
  <c r="C1266" i="2"/>
  <c r="B1266" i="2"/>
  <c r="C1273" i="2"/>
  <c r="B1273" i="2"/>
  <c r="C1267" i="2"/>
  <c r="B1267" i="2"/>
  <c r="B1268" i="2"/>
  <c r="C1268" i="2"/>
  <c r="F1269" i="2" l="1"/>
  <c r="G1269" i="2" s="1"/>
  <c r="F1262" i="2"/>
  <c r="G1262" i="2" s="1"/>
  <c r="F1264" i="2"/>
  <c r="G1264" i="2" s="1"/>
  <c r="F1263" i="2"/>
  <c r="G1263" i="2" s="1"/>
  <c r="D1268" i="2"/>
  <c r="D1267" i="2"/>
  <c r="D1266" i="2"/>
  <c r="D1273" i="2"/>
  <c r="E1273" i="2" l="1"/>
  <c r="E1266" i="2"/>
  <c r="E1267" i="2"/>
  <c r="E1268" i="2"/>
  <c r="B1272" i="2"/>
  <c r="C1272" i="2"/>
  <c r="B1277" i="2"/>
  <c r="C1277" i="2"/>
  <c r="B1270" i="2"/>
  <c r="C1270" i="2"/>
  <c r="B1271" i="2"/>
  <c r="C1271" i="2"/>
  <c r="F1268" i="2" l="1"/>
  <c r="G1268" i="2" s="1"/>
  <c r="F1267" i="2"/>
  <c r="G1267" i="2" s="1"/>
  <c r="F1266" i="2"/>
  <c r="G1266" i="2" s="1"/>
  <c r="F1273" i="2"/>
  <c r="G1273" i="2" s="1"/>
  <c r="D1272" i="2"/>
  <c r="D1270" i="2"/>
  <c r="D1277" i="2"/>
  <c r="D1271" i="2"/>
  <c r="E1271" i="2" l="1"/>
  <c r="E1277" i="2"/>
  <c r="E1270" i="2"/>
  <c r="E1272" i="2"/>
  <c r="B1276" i="2"/>
  <c r="C1276" i="2"/>
  <c r="B1275" i="2"/>
  <c r="C1275" i="2"/>
  <c r="B1281" i="2"/>
  <c r="C1281" i="2"/>
  <c r="C1274" i="2"/>
  <c r="B1274" i="2"/>
  <c r="F1272" i="2" l="1"/>
  <c r="G1272" i="2" s="1"/>
  <c r="F1270" i="2"/>
  <c r="G1270" i="2" s="1"/>
  <c r="F1277" i="2"/>
  <c r="G1277" i="2" s="1"/>
  <c r="F1271" i="2"/>
  <c r="G1271" i="2" s="1"/>
  <c r="D1274" i="2"/>
  <c r="D1275" i="2"/>
  <c r="D1276" i="2"/>
  <c r="D1281" i="2"/>
  <c r="E1275" i="2" l="1"/>
  <c r="E1281" i="2"/>
  <c r="E1276" i="2"/>
  <c r="E1274" i="2"/>
  <c r="C1285" i="2"/>
  <c r="B1285" i="2"/>
  <c r="B1280" i="2"/>
  <c r="C1280" i="2"/>
  <c r="B1279" i="2"/>
  <c r="C1279" i="2"/>
  <c r="B1278" i="2"/>
  <c r="C1278" i="2"/>
  <c r="F1274" i="2" l="1"/>
  <c r="G1274" i="2" s="1"/>
  <c r="F1276" i="2"/>
  <c r="G1276" i="2" s="1"/>
  <c r="F1281" i="2"/>
  <c r="G1281" i="2" s="1"/>
  <c r="F1275" i="2"/>
  <c r="G1275" i="2" s="1"/>
  <c r="D1278" i="2"/>
  <c r="D1285" i="2"/>
  <c r="D1279" i="2"/>
  <c r="D1280" i="2"/>
  <c r="E1285" i="2" l="1"/>
  <c r="E1280" i="2"/>
  <c r="E1279" i="2"/>
  <c r="E1278" i="2"/>
  <c r="C1283" i="2"/>
  <c r="B1283" i="2"/>
  <c r="C1289" i="2"/>
  <c r="B1289" i="2"/>
  <c r="C1282" i="2"/>
  <c r="B1282" i="2"/>
  <c r="C1284" i="2"/>
  <c r="B1284" i="2"/>
  <c r="F1278" i="2" l="1"/>
  <c r="G1278" i="2" s="1"/>
  <c r="F1279" i="2"/>
  <c r="G1279" i="2" s="1"/>
  <c r="F1280" i="2"/>
  <c r="G1280" i="2" s="1"/>
  <c r="F1285" i="2"/>
  <c r="G1285" i="2" s="1"/>
  <c r="D1284" i="2"/>
  <c r="D1289" i="2"/>
  <c r="D1282" i="2"/>
  <c r="D1283" i="2"/>
  <c r="E1283" i="2" l="1"/>
  <c r="E1282" i="2"/>
  <c r="E1289" i="2"/>
  <c r="E1284" i="2"/>
  <c r="C1293" i="2"/>
  <c r="B1293" i="2"/>
  <c r="B1287" i="2"/>
  <c r="C1287" i="2"/>
  <c r="B1286" i="2"/>
  <c r="C1286" i="2"/>
  <c r="B1288" i="2"/>
  <c r="C1288" i="2"/>
  <c r="F1284" i="2" l="1"/>
  <c r="G1284" i="2" s="1"/>
  <c r="F1289" i="2"/>
  <c r="G1289" i="2" s="1"/>
  <c r="F1282" i="2"/>
  <c r="G1282" i="2" s="1"/>
  <c r="F1283" i="2"/>
  <c r="G1283" i="2" s="1"/>
  <c r="D1288" i="2"/>
  <c r="D1287" i="2"/>
  <c r="D1293" i="2"/>
  <c r="D1286" i="2"/>
  <c r="E1286" i="2" l="1"/>
  <c r="E1293" i="2"/>
  <c r="E1287" i="2"/>
  <c r="E1288" i="2"/>
  <c r="B1291" i="2"/>
  <c r="C1291" i="2"/>
  <c r="B1292" i="2"/>
  <c r="C1292" i="2"/>
  <c r="B1290" i="2"/>
  <c r="C1290" i="2"/>
  <c r="B1297" i="2"/>
  <c r="C1297" i="2"/>
  <c r="F1288" i="2" l="1"/>
  <c r="G1288" i="2" s="1"/>
  <c r="F1287" i="2"/>
  <c r="G1287" i="2" s="1"/>
  <c r="F1293" i="2"/>
  <c r="G1293" i="2" s="1"/>
  <c r="F1286" i="2"/>
  <c r="G1286" i="2" s="1"/>
  <c r="D1291" i="2"/>
  <c r="D1297" i="2"/>
  <c r="D1290" i="2"/>
  <c r="D1292" i="2"/>
  <c r="E1292" i="2" l="1"/>
  <c r="E1290" i="2"/>
  <c r="E1297" i="2"/>
  <c r="E1291" i="2"/>
  <c r="B1296" i="2"/>
  <c r="C1296" i="2"/>
  <c r="B1294" i="2"/>
  <c r="C1294" i="2"/>
  <c r="C1301" i="2"/>
  <c r="B1301" i="2"/>
  <c r="B1295" i="2"/>
  <c r="C1295" i="2"/>
  <c r="F1291" i="2" l="1"/>
  <c r="G1291" i="2" s="1"/>
  <c r="F1297" i="2"/>
  <c r="G1297" i="2" s="1"/>
  <c r="F1290" i="2"/>
  <c r="G1290" i="2" s="1"/>
  <c r="F1292" i="2"/>
  <c r="G1292" i="2" s="1"/>
  <c r="D1301" i="2"/>
  <c r="D1294" i="2"/>
  <c r="D1295" i="2"/>
  <c r="D1296" i="2"/>
  <c r="E1296" i="2" l="1"/>
  <c r="E1295" i="2"/>
  <c r="E1294" i="2"/>
  <c r="E1301" i="2"/>
  <c r="C1299" i="2"/>
  <c r="B1299" i="2"/>
  <c r="C1298" i="2"/>
  <c r="B1298" i="2"/>
  <c r="B1305" i="2"/>
  <c r="C1305" i="2"/>
  <c r="B1300" i="2"/>
  <c r="C1300" i="2"/>
  <c r="F1301" i="2" l="1"/>
  <c r="G1301" i="2" s="1"/>
  <c r="F1294" i="2"/>
  <c r="G1294" i="2" s="1"/>
  <c r="F1295" i="2"/>
  <c r="G1295" i="2" s="1"/>
  <c r="F1296" i="2"/>
  <c r="G1296" i="2" s="1"/>
  <c r="D1298" i="2"/>
  <c r="D1300" i="2"/>
  <c r="D1299" i="2"/>
  <c r="D1305" i="2"/>
  <c r="E1305" i="2" l="1"/>
  <c r="E1299" i="2"/>
  <c r="E1300" i="2"/>
  <c r="E1298" i="2"/>
  <c r="B1304" i="2"/>
  <c r="C1304" i="2"/>
  <c r="B1302" i="2"/>
  <c r="C1302" i="2"/>
  <c r="C1309" i="2"/>
  <c r="B1309" i="2"/>
  <c r="C1303" i="2"/>
  <c r="B1303" i="2"/>
  <c r="F1298" i="2" l="1"/>
  <c r="G1298" i="2" s="1"/>
  <c r="F1300" i="2"/>
  <c r="G1300" i="2" s="1"/>
  <c r="F1299" i="2"/>
  <c r="G1299" i="2" s="1"/>
  <c r="F1305" i="2"/>
  <c r="G1305" i="2" s="1"/>
  <c r="D1302" i="2"/>
  <c r="D1309" i="2"/>
  <c r="D1304" i="2"/>
  <c r="D1303" i="2"/>
  <c r="E1303" i="2" l="1"/>
  <c r="E1304" i="2"/>
  <c r="E1309" i="2"/>
  <c r="E1302" i="2"/>
  <c r="B1307" i="2"/>
  <c r="C1307" i="2"/>
  <c r="B1308" i="2"/>
  <c r="C1308" i="2"/>
  <c r="B1313" i="2"/>
  <c r="C1313" i="2"/>
  <c r="C1306" i="2"/>
  <c r="B1306" i="2"/>
  <c r="F1302" i="2" l="1"/>
  <c r="G1302" i="2" s="1"/>
  <c r="F1309" i="2"/>
  <c r="G1309" i="2" s="1"/>
  <c r="F1304" i="2"/>
  <c r="G1304" i="2" s="1"/>
  <c r="F1303" i="2"/>
  <c r="G1303" i="2" s="1"/>
  <c r="D1308" i="2"/>
  <c r="D1306" i="2"/>
  <c r="D1307" i="2"/>
  <c r="D1313" i="2"/>
  <c r="E1313" i="2" l="1"/>
  <c r="E1307" i="2"/>
  <c r="E1306" i="2"/>
  <c r="E1308" i="2"/>
  <c r="B1310" i="2"/>
  <c r="C1310" i="2"/>
  <c r="B1312" i="2"/>
  <c r="C1312" i="2"/>
  <c r="B1317" i="2"/>
  <c r="C1317" i="2"/>
  <c r="C1311" i="2"/>
  <c r="B1311" i="2"/>
  <c r="F1308" i="2" l="1"/>
  <c r="G1308" i="2" s="1"/>
  <c r="F1306" i="2"/>
  <c r="G1306" i="2" s="1"/>
  <c r="F1307" i="2"/>
  <c r="G1307" i="2" s="1"/>
  <c r="F1313" i="2"/>
  <c r="G1313" i="2" s="1"/>
  <c r="D1311" i="2"/>
  <c r="D1312" i="2"/>
  <c r="D1310" i="2"/>
  <c r="D1317" i="2"/>
  <c r="E1317" i="2" l="1"/>
  <c r="E1310" i="2"/>
  <c r="E1312" i="2"/>
  <c r="E1311" i="2"/>
  <c r="C1314" i="2"/>
  <c r="B1314" i="2"/>
  <c r="B1316" i="2"/>
  <c r="C1316" i="2"/>
  <c r="C1315" i="2"/>
  <c r="B1315" i="2"/>
  <c r="C1321" i="2"/>
  <c r="B1321" i="2"/>
  <c r="F1311" i="2" l="1"/>
  <c r="F1312" i="2"/>
  <c r="G1312" i="2" s="1"/>
  <c r="F1310" i="2"/>
  <c r="G1310" i="2" s="1"/>
  <c r="F1317" i="2"/>
  <c r="G1317" i="2" s="1"/>
  <c r="G1311" i="2"/>
  <c r="D1321" i="2"/>
  <c r="D1316" i="2"/>
  <c r="D1315" i="2"/>
  <c r="D1314" i="2"/>
  <c r="E1314" i="2" l="1"/>
  <c r="E1315" i="2"/>
  <c r="E1316" i="2"/>
  <c r="E1321" i="2"/>
  <c r="B1320" i="2"/>
  <c r="C1320" i="2"/>
  <c r="B1318" i="2"/>
  <c r="C1318" i="2"/>
  <c r="B1325" i="2"/>
  <c r="C1325" i="2"/>
  <c r="C1319" i="2"/>
  <c r="B1319" i="2"/>
  <c r="F1321" i="2" l="1"/>
  <c r="G1321" i="2" s="1"/>
  <c r="F1316" i="2"/>
  <c r="G1316" i="2" s="1"/>
  <c r="F1315" i="2"/>
  <c r="G1315" i="2" s="1"/>
  <c r="F1314" i="2"/>
  <c r="G1314" i="2" s="1"/>
  <c r="D1325" i="2"/>
  <c r="D1318" i="2"/>
  <c r="D1320" i="2"/>
  <c r="D1319" i="2"/>
  <c r="E1319" i="2" l="1"/>
  <c r="E1320" i="2"/>
  <c r="E1318" i="2"/>
  <c r="E1325" i="2"/>
  <c r="C1324" i="2"/>
  <c r="B1324" i="2"/>
  <c r="C1322" i="2"/>
  <c r="B1322" i="2"/>
  <c r="C1329" i="2"/>
  <c r="B1329" i="2"/>
  <c r="B1323" i="2"/>
  <c r="C1323" i="2"/>
  <c r="F1325" i="2" l="1"/>
  <c r="G1325" i="2" s="1"/>
  <c r="F1318" i="2"/>
  <c r="F1320" i="2"/>
  <c r="G1320" i="2" s="1"/>
  <c r="F1319" i="2"/>
  <c r="G1319" i="2" s="1"/>
  <c r="G1318" i="2"/>
  <c r="D1329" i="2"/>
  <c r="D1322" i="2"/>
  <c r="D1323" i="2"/>
  <c r="D1324" i="2"/>
  <c r="E1329" i="2" l="1"/>
  <c r="E1324" i="2"/>
  <c r="E1323" i="2"/>
  <c r="E1322" i="2"/>
  <c r="B1327" i="2"/>
  <c r="C1327" i="2"/>
  <c r="B1326" i="2"/>
  <c r="C1326" i="2"/>
  <c r="B1333" i="2"/>
  <c r="C1333" i="2"/>
  <c r="B1328" i="2"/>
  <c r="C1328" i="2"/>
  <c r="F1322" i="2" l="1"/>
  <c r="G1322" i="2" s="1"/>
  <c r="F1323" i="2"/>
  <c r="G1323" i="2" s="1"/>
  <c r="F1324" i="2"/>
  <c r="G1324" i="2" s="1"/>
  <c r="F1329" i="2"/>
  <c r="G1329" i="2" s="1"/>
  <c r="D1328" i="2"/>
  <c r="D1326" i="2"/>
  <c r="D1333" i="2"/>
  <c r="D1327" i="2"/>
  <c r="E1327" i="2" l="1"/>
  <c r="E1333" i="2"/>
  <c r="E1326" i="2"/>
  <c r="E1328" i="2"/>
  <c r="C1330" i="2"/>
  <c r="B1330" i="2"/>
  <c r="C1332" i="2"/>
  <c r="B1332" i="2"/>
  <c r="B1331" i="2"/>
  <c r="C1331" i="2"/>
  <c r="B1337" i="2"/>
  <c r="C1337" i="2"/>
  <c r="F1328" i="2" l="1"/>
  <c r="G1328" i="2" s="1"/>
  <c r="F1326" i="2"/>
  <c r="G1326" i="2" s="1"/>
  <c r="F1333" i="2"/>
  <c r="G1333" i="2" s="1"/>
  <c r="F1327" i="2"/>
  <c r="G1327" i="2" s="1"/>
  <c r="D1337" i="2"/>
  <c r="D1330" i="2"/>
  <c r="D1332" i="2"/>
  <c r="D1331" i="2"/>
  <c r="E1331" i="2" l="1"/>
  <c r="E1332" i="2"/>
  <c r="E1330" i="2"/>
  <c r="E1337" i="2"/>
  <c r="B1335" i="2"/>
  <c r="C1335" i="2"/>
  <c r="B1336" i="2"/>
  <c r="C1336" i="2"/>
  <c r="B1334" i="2"/>
  <c r="C1334" i="2"/>
  <c r="C1341" i="2"/>
  <c r="B1341" i="2"/>
  <c r="F1337" i="2" l="1"/>
  <c r="G1337" i="2" s="1"/>
  <c r="F1330" i="2"/>
  <c r="G1330" i="2" s="1"/>
  <c r="F1332" i="2"/>
  <c r="G1332" i="2" s="1"/>
  <c r="F1331" i="2"/>
  <c r="G1331" i="2" s="1"/>
  <c r="D1336" i="2"/>
  <c r="D1341" i="2"/>
  <c r="D1335" i="2"/>
  <c r="D1334" i="2"/>
  <c r="E1334" i="2" l="1"/>
  <c r="E1335" i="2"/>
  <c r="E1341" i="2"/>
  <c r="E1336" i="2"/>
  <c r="C1340" i="2"/>
  <c r="B1340" i="2"/>
  <c r="B1338" i="2"/>
  <c r="C1338" i="2"/>
  <c r="B1339" i="2"/>
  <c r="C1339" i="2"/>
  <c r="B1345" i="2"/>
  <c r="C1345" i="2"/>
  <c r="F1336" i="2" l="1"/>
  <c r="G1336" i="2" s="1"/>
  <c r="F1341" i="2"/>
  <c r="G1341" i="2" s="1"/>
  <c r="F1335" i="2"/>
  <c r="G1335" i="2" s="1"/>
  <c r="F1334" i="2"/>
  <c r="G1334" i="2" s="1"/>
  <c r="D1345" i="2"/>
  <c r="D1340" i="2"/>
  <c r="D1339" i="2"/>
  <c r="D1338" i="2"/>
  <c r="E1338" i="2" l="1"/>
  <c r="E1339" i="2"/>
  <c r="E1340" i="2"/>
  <c r="E1345" i="2"/>
  <c r="B1342" i="2"/>
  <c r="C1342" i="2"/>
  <c r="B1343" i="2"/>
  <c r="C1343" i="2"/>
  <c r="B1344" i="2"/>
  <c r="C1344" i="2"/>
  <c r="B1349" i="2"/>
  <c r="C1349" i="2"/>
  <c r="F1345" i="2" l="1"/>
  <c r="G1345" i="2" s="1"/>
  <c r="F1340" i="2"/>
  <c r="G1340" i="2" s="1"/>
  <c r="F1339" i="2"/>
  <c r="G1339" i="2" s="1"/>
  <c r="F1338" i="2"/>
  <c r="G1338" i="2" s="1"/>
  <c r="D1349" i="2"/>
  <c r="D1343" i="2"/>
  <c r="D1344" i="2"/>
  <c r="D1342" i="2"/>
  <c r="E1342" i="2" l="1"/>
  <c r="E1344" i="2"/>
  <c r="E1343" i="2"/>
  <c r="E1349" i="2"/>
  <c r="C1348" i="2"/>
  <c r="B1348" i="2"/>
  <c r="B1347" i="2"/>
  <c r="C1347" i="2"/>
  <c r="B1353" i="2"/>
  <c r="C1353" i="2"/>
  <c r="C1346" i="2"/>
  <c r="B1346" i="2"/>
  <c r="F1349" i="2" l="1"/>
  <c r="F1343" i="2"/>
  <c r="G1343" i="2" s="1"/>
  <c r="F1344" i="2"/>
  <c r="G1344" i="2" s="1"/>
  <c r="F1342" i="2"/>
  <c r="G1342" i="2" s="1"/>
  <c r="G1349" i="2"/>
  <c r="D1346" i="2"/>
  <c r="D1347" i="2"/>
  <c r="D1348" i="2"/>
  <c r="D1353" i="2"/>
  <c r="E1353" i="2" l="1"/>
  <c r="E1348" i="2"/>
  <c r="E1347" i="2"/>
  <c r="E1346" i="2"/>
  <c r="C1351" i="2"/>
  <c r="B1351" i="2"/>
  <c r="B1350" i="2"/>
  <c r="C1350" i="2"/>
  <c r="C1357" i="2"/>
  <c r="B1357" i="2"/>
  <c r="B1352" i="2"/>
  <c r="C1352" i="2"/>
  <c r="F1346" i="2" l="1"/>
  <c r="G1346" i="2" s="1"/>
  <c r="F1347" i="2"/>
  <c r="G1347" i="2" s="1"/>
  <c r="F1348" i="2"/>
  <c r="G1348" i="2" s="1"/>
  <c r="F1353" i="2"/>
  <c r="G1353" i="2" s="1"/>
  <c r="D1357" i="2"/>
  <c r="D1352" i="2"/>
  <c r="D1350" i="2"/>
  <c r="D1351" i="2"/>
  <c r="E1351" i="2" l="1"/>
  <c r="E1350" i="2"/>
  <c r="E1352" i="2"/>
  <c r="E1357" i="2"/>
  <c r="C1354" i="2"/>
  <c r="B1354" i="2"/>
  <c r="B1361" i="2"/>
  <c r="C1361" i="2"/>
  <c r="B1355" i="2"/>
  <c r="C1355" i="2"/>
  <c r="B1356" i="2"/>
  <c r="C1356" i="2"/>
  <c r="F1357" i="2" l="1"/>
  <c r="G1357" i="2" s="1"/>
  <c r="F1352" i="2"/>
  <c r="G1352" i="2" s="1"/>
  <c r="F1350" i="2"/>
  <c r="G1350" i="2" s="1"/>
  <c r="F1351" i="2"/>
  <c r="G1351" i="2" s="1"/>
  <c r="D1356" i="2"/>
  <c r="D1361" i="2"/>
  <c r="D1355" i="2"/>
  <c r="D1354" i="2"/>
  <c r="E1354" i="2" l="1"/>
  <c r="E1355" i="2"/>
  <c r="E1361" i="2"/>
  <c r="E1356" i="2"/>
  <c r="C1359" i="2"/>
  <c r="B1359" i="2"/>
  <c r="C1365" i="2"/>
  <c r="B1365" i="2"/>
  <c r="B1360" i="2"/>
  <c r="C1360" i="2"/>
  <c r="B1358" i="2"/>
  <c r="C1358" i="2"/>
  <c r="F1356" i="2" l="1"/>
  <c r="G1356" i="2" s="1"/>
  <c r="F1361" i="2"/>
  <c r="G1361" i="2" s="1"/>
  <c r="F1355" i="2"/>
  <c r="G1355" i="2" s="1"/>
  <c r="F1354" i="2"/>
  <c r="G1354" i="2" s="1"/>
  <c r="D1365" i="2"/>
  <c r="D1358" i="2"/>
  <c r="D1359" i="2"/>
  <c r="D1360" i="2"/>
  <c r="E1360" i="2" l="1"/>
  <c r="E1359" i="2"/>
  <c r="E1358" i="2"/>
  <c r="E1365" i="2"/>
  <c r="C1363" i="2"/>
  <c r="B1363" i="2"/>
  <c r="B1364" i="2"/>
  <c r="C1364" i="2"/>
  <c r="C1362" i="2"/>
  <c r="B1362" i="2"/>
  <c r="C1369" i="2"/>
  <c r="B1369" i="2"/>
  <c r="F1365" i="2" l="1"/>
  <c r="F1358" i="2"/>
  <c r="G1358" i="2" s="1"/>
  <c r="F1359" i="2"/>
  <c r="G1359" i="2" s="1"/>
  <c r="F1360" i="2"/>
  <c r="G1360" i="2" s="1"/>
  <c r="G1365" i="2"/>
  <c r="D1369" i="2"/>
  <c r="D1362" i="2"/>
  <c r="D1364" i="2"/>
  <c r="D1363" i="2"/>
  <c r="E1363" i="2" l="1"/>
  <c r="E1364" i="2"/>
  <c r="E1362" i="2"/>
  <c r="E1369" i="2"/>
  <c r="B1366" i="2"/>
  <c r="C1366" i="2"/>
  <c r="B1373" i="2"/>
  <c r="C1373" i="2"/>
  <c r="C1367" i="2"/>
  <c r="B1367" i="2"/>
  <c r="B1368" i="2"/>
  <c r="C1368" i="2"/>
  <c r="F1369" i="2" l="1"/>
  <c r="G1369" i="2" s="1"/>
  <c r="F1362" i="2"/>
  <c r="G1362" i="2" s="1"/>
  <c r="F1364" i="2"/>
  <c r="G1364" i="2" s="1"/>
  <c r="F1363" i="2"/>
  <c r="G1363" i="2" s="1"/>
  <c r="D1373" i="2"/>
  <c r="D1368" i="2"/>
  <c r="D1367" i="2"/>
  <c r="D1366" i="2"/>
  <c r="E1366" i="2" l="1"/>
  <c r="E1367" i="2"/>
  <c r="E1368" i="2"/>
  <c r="E1373" i="2"/>
  <c r="B1371" i="2"/>
  <c r="C1371" i="2"/>
  <c r="B1372" i="2"/>
  <c r="C1372" i="2"/>
  <c r="B1377" i="2"/>
  <c r="C1377" i="2"/>
  <c r="C1370" i="2"/>
  <c r="B1370" i="2"/>
  <c r="F1373" i="2" l="1"/>
  <c r="G1373" i="2" s="1"/>
  <c r="F1368" i="2"/>
  <c r="G1368" i="2" s="1"/>
  <c r="F1367" i="2"/>
  <c r="G1367" i="2" s="1"/>
  <c r="F1366" i="2"/>
  <c r="G1366" i="2" s="1"/>
  <c r="D1370" i="2"/>
  <c r="D1372" i="2"/>
  <c r="D1377" i="2"/>
  <c r="D1371" i="2"/>
  <c r="E1371" i="2" l="1"/>
  <c r="E1377" i="2"/>
  <c r="E1372" i="2"/>
  <c r="E1370" i="2"/>
  <c r="C1375" i="2"/>
  <c r="B1375" i="2"/>
  <c r="B1381" i="2"/>
  <c r="C1381" i="2"/>
  <c r="B1376" i="2"/>
  <c r="C1376" i="2"/>
  <c r="B1374" i="2"/>
  <c r="C1374" i="2"/>
  <c r="F1370" i="2" l="1"/>
  <c r="G1370" i="2" s="1"/>
  <c r="F1372" i="2"/>
  <c r="G1372" i="2" s="1"/>
  <c r="F1377" i="2"/>
  <c r="G1377" i="2" s="1"/>
  <c r="F1371" i="2"/>
  <c r="G1371" i="2" s="1"/>
  <c r="D1375" i="2"/>
  <c r="D1374" i="2"/>
  <c r="D1376" i="2"/>
  <c r="D1381" i="2"/>
  <c r="E1381" i="2" l="1"/>
  <c r="E1376" i="2"/>
  <c r="E1374" i="2"/>
  <c r="E1375" i="2"/>
  <c r="B1380" i="2"/>
  <c r="C1380" i="2"/>
  <c r="C1378" i="2"/>
  <c r="B1378" i="2"/>
  <c r="C1379" i="2"/>
  <c r="B1379" i="2"/>
  <c r="C1385" i="2"/>
  <c r="B1385" i="2"/>
  <c r="F1375" i="2" l="1"/>
  <c r="G1375" i="2" s="1"/>
  <c r="F1374" i="2"/>
  <c r="G1374" i="2" s="1"/>
  <c r="F1376" i="2"/>
  <c r="G1376" i="2" s="1"/>
  <c r="F1381" i="2"/>
  <c r="G1381" i="2" s="1"/>
  <c r="D1379" i="2"/>
  <c r="D1385" i="2"/>
  <c r="D1378" i="2"/>
  <c r="D1380" i="2"/>
  <c r="E1380" i="2" l="1"/>
  <c r="E1378" i="2"/>
  <c r="E1385" i="2"/>
  <c r="E1379" i="2"/>
  <c r="B1382" i="2"/>
  <c r="C1382" i="2"/>
  <c r="C1389" i="2"/>
  <c r="B1389" i="2"/>
  <c r="B1383" i="2"/>
  <c r="C1383" i="2"/>
  <c r="B1384" i="2"/>
  <c r="C1384" i="2"/>
  <c r="F1379" i="2" l="1"/>
  <c r="G1379" i="2" s="1"/>
  <c r="F1385" i="2"/>
  <c r="G1385" i="2" s="1"/>
  <c r="F1378" i="2"/>
  <c r="G1378" i="2" s="1"/>
  <c r="F1380" i="2"/>
  <c r="G1380" i="2" s="1"/>
  <c r="D1389" i="2"/>
  <c r="D1384" i="2"/>
  <c r="D1383" i="2"/>
  <c r="D1382" i="2"/>
  <c r="E1382" i="2" l="1"/>
  <c r="E1383" i="2"/>
  <c r="E1384" i="2"/>
  <c r="E1389" i="2"/>
  <c r="B1387" i="2"/>
  <c r="C1387" i="2"/>
  <c r="C1388" i="2"/>
  <c r="B1388" i="2"/>
  <c r="B1393" i="2"/>
  <c r="C1393" i="2"/>
  <c r="C1386" i="2"/>
  <c r="B1386" i="2"/>
  <c r="F1389" i="2" l="1"/>
  <c r="G1389" i="2" s="1"/>
  <c r="F1384" i="2"/>
  <c r="G1384" i="2" s="1"/>
  <c r="F1383" i="2"/>
  <c r="G1383" i="2" s="1"/>
  <c r="F1382" i="2"/>
  <c r="G1382" i="2" s="1"/>
  <c r="D1386" i="2"/>
  <c r="D1388" i="2"/>
  <c r="D1393" i="2"/>
  <c r="D1387" i="2"/>
  <c r="E1387" i="2" l="1"/>
  <c r="E1393" i="2"/>
  <c r="E1388" i="2"/>
  <c r="E1386" i="2"/>
  <c r="B1391" i="2"/>
  <c r="C1391" i="2"/>
  <c r="B1397" i="2"/>
  <c r="C1397" i="2"/>
  <c r="B1392" i="2"/>
  <c r="C1392" i="2"/>
  <c r="B1390" i="2"/>
  <c r="C1390" i="2"/>
  <c r="F1386" i="2" l="1"/>
  <c r="F1388" i="2"/>
  <c r="F1393" i="2"/>
  <c r="G1393" i="2" s="1"/>
  <c r="F1387" i="2"/>
  <c r="G1387" i="2" s="1"/>
  <c r="G1386" i="2"/>
  <c r="G1388" i="2"/>
  <c r="D1390" i="2"/>
  <c r="D1392" i="2"/>
  <c r="D1397" i="2"/>
  <c r="D1391" i="2"/>
  <c r="E1391" i="2" l="1"/>
  <c r="E1397" i="2"/>
  <c r="E1392" i="2"/>
  <c r="E1390" i="2"/>
  <c r="B1396" i="2"/>
  <c r="C1396" i="2"/>
  <c r="B1395" i="2"/>
  <c r="C1395" i="2"/>
  <c r="C1401" i="2"/>
  <c r="B1401" i="2"/>
  <c r="C1394" i="2"/>
  <c r="B1394" i="2"/>
  <c r="F1390" i="2" l="1"/>
  <c r="G1390" i="2" s="1"/>
  <c r="F1392" i="2"/>
  <c r="G1392" i="2" s="1"/>
  <c r="F1397" i="2"/>
  <c r="G1397" i="2" s="1"/>
  <c r="F1391" i="2"/>
  <c r="G1391" i="2" s="1"/>
  <c r="D1394" i="2"/>
  <c r="D1395" i="2"/>
  <c r="D1401" i="2"/>
  <c r="D1396" i="2"/>
  <c r="E1396" i="2" l="1"/>
  <c r="E1401" i="2"/>
  <c r="E1395" i="2"/>
  <c r="E1394" i="2"/>
  <c r="B1399" i="2"/>
  <c r="C1399" i="2"/>
  <c r="B1400" i="2"/>
  <c r="C1400" i="2"/>
  <c r="B1398" i="2"/>
  <c r="C1398" i="2"/>
  <c r="C1405" i="2"/>
  <c r="B1405" i="2"/>
  <c r="F1394" i="2" l="1"/>
  <c r="G1394" i="2" s="1"/>
  <c r="F1395" i="2"/>
  <c r="G1395" i="2" s="1"/>
  <c r="F1401" i="2"/>
  <c r="G1401" i="2" s="1"/>
  <c r="F1396" i="2"/>
  <c r="G1396" i="2" s="1"/>
  <c r="D1400" i="2"/>
  <c r="D1405" i="2"/>
  <c r="D1399" i="2"/>
  <c r="D1398" i="2"/>
  <c r="E1398" i="2" l="1"/>
  <c r="E1399" i="2"/>
  <c r="E1405" i="2"/>
  <c r="E1400" i="2"/>
  <c r="B1403" i="2"/>
  <c r="C1403" i="2"/>
  <c r="B1409" i="2"/>
  <c r="C1409" i="2"/>
  <c r="C1404" i="2"/>
  <c r="B1404" i="2"/>
  <c r="C1402" i="2"/>
  <c r="B1402" i="2"/>
  <c r="F1400" i="2" l="1"/>
  <c r="G1400" i="2" s="1"/>
  <c r="F1405" i="2"/>
  <c r="G1405" i="2" s="1"/>
  <c r="F1399" i="2"/>
  <c r="G1399" i="2" s="1"/>
  <c r="F1398" i="2"/>
  <c r="G1398" i="2" s="1"/>
  <c r="D1404" i="2"/>
  <c r="D1402" i="2"/>
  <c r="D1409" i="2"/>
  <c r="D1403" i="2"/>
  <c r="E1403" i="2" l="1"/>
  <c r="E1409" i="2"/>
  <c r="E1402" i="2"/>
  <c r="E1404" i="2"/>
  <c r="B1408" i="2"/>
  <c r="C1408" i="2"/>
  <c r="B1407" i="2"/>
  <c r="C1407" i="2"/>
  <c r="C1413" i="2"/>
  <c r="B1413" i="2"/>
  <c r="B1406" i="2"/>
  <c r="C1406" i="2"/>
  <c r="F1404" i="2" l="1"/>
  <c r="G1404" i="2" s="1"/>
  <c r="F1402" i="2"/>
  <c r="G1402" i="2" s="1"/>
  <c r="F1409" i="2"/>
  <c r="G1409" i="2" s="1"/>
  <c r="F1403" i="2"/>
  <c r="G1403" i="2" s="1"/>
  <c r="D1408" i="2"/>
  <c r="D1413" i="2"/>
  <c r="D1407" i="2"/>
  <c r="D1406" i="2"/>
  <c r="E1406" i="2" l="1"/>
  <c r="E1407" i="2"/>
  <c r="E1413" i="2"/>
  <c r="E1408" i="2"/>
  <c r="C1417" i="2"/>
  <c r="B1417" i="2"/>
  <c r="C1410" i="2"/>
  <c r="B1410" i="2"/>
  <c r="B1412" i="2"/>
  <c r="C1412" i="2"/>
  <c r="B1411" i="2"/>
  <c r="C1411" i="2"/>
  <c r="F1408" i="2" l="1"/>
  <c r="G1408" i="2" s="1"/>
  <c r="F1413" i="2"/>
  <c r="G1413" i="2" s="1"/>
  <c r="F1407" i="2"/>
  <c r="G1407" i="2" s="1"/>
  <c r="F1406" i="2"/>
  <c r="G1406" i="2" s="1"/>
  <c r="D1412" i="2"/>
  <c r="D1410" i="2"/>
  <c r="D1417" i="2"/>
  <c r="D1411" i="2"/>
  <c r="E1411" i="2" l="1"/>
  <c r="E1417" i="2"/>
  <c r="E1410" i="2"/>
  <c r="E1412" i="2"/>
  <c r="C1415" i="2"/>
  <c r="B1415" i="2"/>
  <c r="C1421" i="2"/>
  <c r="B1421" i="2"/>
  <c r="B1414" i="2"/>
  <c r="C1414" i="2"/>
  <c r="B1416" i="2"/>
  <c r="C1416" i="2"/>
  <c r="F1412" i="2" l="1"/>
  <c r="G1412" i="2" s="1"/>
  <c r="F1410" i="2"/>
  <c r="G1410" i="2" s="1"/>
  <c r="F1417" i="2"/>
  <c r="G1417" i="2" s="1"/>
  <c r="F1411" i="2"/>
  <c r="G1411" i="2" s="1"/>
  <c r="D1414" i="2"/>
  <c r="D1421" i="2"/>
  <c r="D1415" i="2"/>
  <c r="D1416" i="2"/>
  <c r="E1416" i="2" l="1"/>
  <c r="E1415" i="2"/>
  <c r="E1421" i="2"/>
  <c r="E1414" i="2"/>
  <c r="B1419" i="2"/>
  <c r="C1419" i="2"/>
  <c r="C1418" i="2"/>
  <c r="B1418" i="2"/>
  <c r="C1420" i="2"/>
  <c r="B1420" i="2"/>
  <c r="B1425" i="2"/>
  <c r="C1425" i="2"/>
  <c r="F1414" i="2" l="1"/>
  <c r="G1414" i="2" s="1"/>
  <c r="F1421" i="2"/>
  <c r="G1421" i="2" s="1"/>
  <c r="F1415" i="2"/>
  <c r="G1415" i="2" s="1"/>
  <c r="F1416" i="2"/>
  <c r="G1416" i="2" s="1"/>
  <c r="D1418" i="2"/>
  <c r="D1425" i="2"/>
  <c r="D1420" i="2"/>
  <c r="D1419" i="2"/>
  <c r="E1419" i="2" l="1"/>
  <c r="E1420" i="2"/>
  <c r="E1425" i="2"/>
  <c r="E1418" i="2"/>
  <c r="C1424" i="2"/>
  <c r="B1424" i="2"/>
  <c r="C1429" i="2"/>
  <c r="B1429" i="2"/>
  <c r="B1422" i="2"/>
  <c r="C1422" i="2"/>
  <c r="B1423" i="2"/>
  <c r="C1423" i="2"/>
  <c r="F1418" i="2" l="1"/>
  <c r="F1425" i="2"/>
  <c r="G1425" i="2" s="1"/>
  <c r="F1420" i="2"/>
  <c r="G1420" i="2" s="1"/>
  <c r="F1419" i="2"/>
  <c r="G1419" i="2" s="1"/>
  <c r="G1418" i="2"/>
  <c r="D1429" i="2"/>
  <c r="D1423" i="2"/>
  <c r="D1424" i="2"/>
  <c r="D1422" i="2"/>
  <c r="E1422" i="2" l="1"/>
  <c r="E1424" i="2"/>
  <c r="E1423" i="2"/>
  <c r="E1429" i="2"/>
  <c r="B1427" i="2"/>
  <c r="C1427" i="2"/>
  <c r="C1426" i="2"/>
  <c r="B1426" i="2"/>
  <c r="C1428" i="2"/>
  <c r="B1428" i="2"/>
  <c r="B1433" i="2"/>
  <c r="C1433" i="2"/>
  <c r="F1429" i="2" l="1"/>
  <c r="G1429" i="2" s="1"/>
  <c r="F1423" i="2"/>
  <c r="G1423" i="2" s="1"/>
  <c r="F1424" i="2"/>
  <c r="G1424" i="2" s="1"/>
  <c r="F1422" i="2"/>
  <c r="G1422" i="2" s="1"/>
  <c r="D1433" i="2"/>
  <c r="D1428" i="2"/>
  <c r="D1426" i="2"/>
  <c r="D1427" i="2"/>
  <c r="E1427" i="2" l="1"/>
  <c r="E1426" i="2"/>
  <c r="E1428" i="2"/>
  <c r="E1433" i="2"/>
  <c r="B1431" i="2"/>
  <c r="C1431" i="2"/>
  <c r="B1430" i="2"/>
  <c r="C1430" i="2"/>
  <c r="B1432" i="2"/>
  <c r="C1432" i="2"/>
  <c r="C1437" i="2"/>
  <c r="B1437" i="2"/>
  <c r="F1433" i="2" l="1"/>
  <c r="G1433" i="2" s="1"/>
  <c r="F1426" i="2"/>
  <c r="G1426" i="2" s="1"/>
  <c r="F1428" i="2"/>
  <c r="G1428" i="2" s="1"/>
  <c r="F1427" i="2"/>
  <c r="G1427" i="2" s="1"/>
  <c r="D1430" i="2"/>
  <c r="D1432" i="2"/>
  <c r="D1431" i="2"/>
  <c r="D1437" i="2"/>
  <c r="E1437" i="2" l="1"/>
  <c r="E1431" i="2"/>
  <c r="E1432" i="2"/>
  <c r="E1430" i="2"/>
  <c r="B1435" i="2"/>
  <c r="C1435" i="2"/>
  <c r="C1436" i="2"/>
  <c r="B1436" i="2"/>
  <c r="C1434" i="2"/>
  <c r="B1434" i="2"/>
  <c r="C1441" i="2"/>
  <c r="B1441" i="2"/>
  <c r="F1430" i="2" l="1"/>
  <c r="G1430" i="2" s="1"/>
  <c r="F1432" i="2"/>
  <c r="G1432" i="2" s="1"/>
  <c r="F1431" i="2"/>
  <c r="G1431" i="2" s="1"/>
  <c r="F1437" i="2"/>
  <c r="G1437" i="2" s="1"/>
  <c r="D1441" i="2"/>
  <c r="D1436" i="2"/>
  <c r="D1434" i="2"/>
  <c r="D1435" i="2"/>
  <c r="E1435" i="2" l="1"/>
  <c r="E1434" i="2"/>
  <c r="E1436" i="2"/>
  <c r="E1441" i="2"/>
  <c r="B1438" i="2"/>
  <c r="C1438" i="2"/>
  <c r="B1440" i="2"/>
  <c r="C1440" i="2"/>
  <c r="B1445" i="2"/>
  <c r="C1445" i="2"/>
  <c r="B1439" i="2"/>
  <c r="C1439" i="2"/>
  <c r="F1441" i="2" l="1"/>
  <c r="G1441" i="2" s="1"/>
  <c r="F1436" i="2"/>
  <c r="G1436" i="2" s="1"/>
  <c r="F1434" i="2"/>
  <c r="G1434" i="2" s="1"/>
  <c r="F1435" i="2"/>
  <c r="G1435" i="2" s="1"/>
  <c r="D1440" i="2"/>
  <c r="D1439" i="2"/>
  <c r="D1445" i="2"/>
  <c r="D1438" i="2"/>
  <c r="E1438" i="2" l="1"/>
  <c r="E1445" i="2"/>
  <c r="E1439" i="2"/>
  <c r="E1440" i="2"/>
  <c r="B1443" i="2"/>
  <c r="C1443" i="2"/>
  <c r="C1442" i="2"/>
  <c r="B1442" i="2"/>
  <c r="B1449" i="2"/>
  <c r="C1449" i="2"/>
  <c r="B1444" i="2"/>
  <c r="C1444" i="2"/>
  <c r="F1440" i="2" l="1"/>
  <c r="G1440" i="2" s="1"/>
  <c r="F1439" i="2"/>
  <c r="G1439" i="2" s="1"/>
  <c r="F1445" i="2"/>
  <c r="G1445" i="2" s="1"/>
  <c r="F1438" i="2"/>
  <c r="G1438" i="2" s="1"/>
  <c r="D1449" i="2"/>
  <c r="D1442" i="2"/>
  <c r="D1444" i="2"/>
  <c r="D1443" i="2"/>
  <c r="E1443" i="2" l="1"/>
  <c r="E1444" i="2"/>
  <c r="E1442" i="2"/>
  <c r="E1449" i="2"/>
  <c r="B1448" i="2"/>
  <c r="C1448" i="2"/>
  <c r="B1446" i="2"/>
  <c r="C1446" i="2"/>
  <c r="C1453" i="2"/>
  <c r="B1453" i="2"/>
  <c r="C1447" i="2"/>
  <c r="B1447" i="2"/>
  <c r="F1449" i="2" l="1"/>
  <c r="G1449" i="2" s="1"/>
  <c r="F1442" i="2"/>
  <c r="G1442" i="2" s="1"/>
  <c r="F1444" i="2"/>
  <c r="G1444" i="2" s="1"/>
  <c r="F1443" i="2"/>
  <c r="G1443" i="2" s="1"/>
  <c r="D1453" i="2"/>
  <c r="D1446" i="2"/>
  <c r="D1447" i="2"/>
  <c r="D1448" i="2"/>
  <c r="E1448" i="2" l="1"/>
  <c r="E1447" i="2"/>
  <c r="E1446" i="2"/>
  <c r="E1453" i="2"/>
  <c r="C1451" i="2"/>
  <c r="B1451" i="2"/>
  <c r="B1450" i="2"/>
  <c r="C1450" i="2"/>
  <c r="B1457" i="2"/>
  <c r="C1457" i="2"/>
  <c r="B1452" i="2"/>
  <c r="C1452" i="2"/>
  <c r="F1453" i="2" l="1"/>
  <c r="G1453" i="2" s="1"/>
  <c r="F1446" i="2"/>
  <c r="G1446" i="2" s="1"/>
  <c r="F1447" i="2"/>
  <c r="G1447" i="2" s="1"/>
  <c r="F1448" i="2"/>
  <c r="G1448" i="2" s="1"/>
  <c r="D1452" i="2"/>
  <c r="D1450" i="2"/>
  <c r="D1451" i="2"/>
  <c r="D1457" i="2"/>
  <c r="E1457" i="2" l="1"/>
  <c r="E1451" i="2"/>
  <c r="E1450" i="2"/>
  <c r="E1452" i="2"/>
  <c r="C1461" i="2"/>
  <c r="B1461" i="2"/>
  <c r="B1455" i="2"/>
  <c r="C1455" i="2"/>
  <c r="B1454" i="2"/>
  <c r="C1454" i="2"/>
  <c r="B1456" i="2"/>
  <c r="C1456" i="2"/>
  <c r="F1452" i="2" l="1"/>
  <c r="G1452" i="2" s="1"/>
  <c r="F1450" i="2"/>
  <c r="G1450" i="2" s="1"/>
  <c r="F1451" i="2"/>
  <c r="G1451" i="2" s="1"/>
  <c r="F1457" i="2"/>
  <c r="G1457" i="2" s="1"/>
  <c r="D1456" i="2"/>
  <c r="D1454" i="2"/>
  <c r="D1455" i="2"/>
  <c r="D1461" i="2"/>
  <c r="E1461" i="2" l="1"/>
  <c r="E1455" i="2"/>
  <c r="E1454" i="2"/>
  <c r="E1456" i="2"/>
  <c r="B1458" i="2"/>
  <c r="C1458" i="2"/>
  <c r="C1460" i="2"/>
  <c r="B1460" i="2"/>
  <c r="B1465" i="2"/>
  <c r="C1465" i="2"/>
  <c r="B1459" i="2"/>
  <c r="C1459" i="2"/>
  <c r="F1456" i="2" l="1"/>
  <c r="G1456" i="2" s="1"/>
  <c r="F1454" i="2"/>
  <c r="G1454" i="2" s="1"/>
  <c r="F1455" i="2"/>
  <c r="G1455" i="2" s="1"/>
  <c r="F1461" i="2"/>
  <c r="G1461" i="2" s="1"/>
  <c r="D1460" i="2"/>
  <c r="D1459" i="2"/>
  <c r="D1458" i="2"/>
  <c r="D1465" i="2"/>
  <c r="E1465" i="2" l="1"/>
  <c r="E1458" i="2"/>
  <c r="E1459" i="2"/>
  <c r="E1460" i="2"/>
  <c r="B1462" i="2"/>
  <c r="C1462" i="2"/>
  <c r="C1463" i="2"/>
  <c r="B1463" i="2"/>
  <c r="B1464" i="2"/>
  <c r="C1464" i="2"/>
  <c r="C1469" i="2"/>
  <c r="B1469" i="2"/>
  <c r="F1460" i="2" l="1"/>
  <c r="G1460" i="2" s="1"/>
  <c r="F1459" i="2"/>
  <c r="F1458" i="2"/>
  <c r="G1458" i="2" s="1"/>
  <c r="F1465" i="2"/>
  <c r="G1465" i="2" s="1"/>
  <c r="G1459" i="2"/>
  <c r="D1469" i="2"/>
  <c r="D1463" i="2"/>
  <c r="D1464" i="2"/>
  <c r="D1462" i="2"/>
  <c r="E1462" i="2" l="1"/>
  <c r="E1464" i="2"/>
  <c r="E1463" i="2"/>
  <c r="E1469" i="2"/>
  <c r="B1468" i="2"/>
  <c r="C1468" i="2"/>
  <c r="B1467" i="2"/>
  <c r="C1467" i="2"/>
  <c r="B1473" i="2"/>
  <c r="C1473" i="2"/>
  <c r="B1466" i="2"/>
  <c r="C1466" i="2"/>
  <c r="F1469" i="2" l="1"/>
  <c r="G1469" i="2" s="1"/>
  <c r="F1463" i="2"/>
  <c r="G1463" i="2" s="1"/>
  <c r="F1464" i="2"/>
  <c r="G1464" i="2" s="1"/>
  <c r="F1462" i="2"/>
  <c r="G1462" i="2" s="1"/>
  <c r="D1466" i="2"/>
  <c r="D1467" i="2"/>
  <c r="D1473" i="2"/>
  <c r="D1468" i="2"/>
  <c r="E1468" i="2" l="1"/>
  <c r="E1473" i="2"/>
  <c r="E1467" i="2"/>
  <c r="E1466" i="2"/>
  <c r="C1477" i="2"/>
  <c r="B1477" i="2"/>
  <c r="C1471" i="2"/>
  <c r="B1471" i="2"/>
  <c r="B1470" i="2"/>
  <c r="C1470" i="2"/>
  <c r="B1472" i="2"/>
  <c r="C1472" i="2"/>
  <c r="F1466" i="2" l="1"/>
  <c r="G1466" i="2" s="1"/>
  <c r="F1467" i="2"/>
  <c r="F1473" i="2"/>
  <c r="G1473" i="2" s="1"/>
  <c r="F1468" i="2"/>
  <c r="G1468" i="2" s="1"/>
  <c r="G1467" i="2"/>
  <c r="D1471" i="2"/>
  <c r="D1472" i="2"/>
  <c r="D1477" i="2"/>
  <c r="D1470" i="2"/>
  <c r="E1470" i="2" l="1"/>
  <c r="E1477" i="2"/>
  <c r="E1472" i="2"/>
  <c r="E1471" i="2"/>
  <c r="B1481" i="2"/>
  <c r="C1481" i="2"/>
  <c r="C1476" i="2"/>
  <c r="B1476" i="2"/>
  <c r="B1475" i="2"/>
  <c r="C1475" i="2"/>
  <c r="B1474" i="2"/>
  <c r="C1474" i="2"/>
  <c r="F1471" i="2" l="1"/>
  <c r="G1471" i="2" s="1"/>
  <c r="F1472" i="2"/>
  <c r="G1472" i="2" s="1"/>
  <c r="F1477" i="2"/>
  <c r="G1477" i="2" s="1"/>
  <c r="F1470" i="2"/>
  <c r="G1470" i="2" s="1"/>
  <c r="D1476" i="2"/>
  <c r="D1474" i="2"/>
  <c r="D1475" i="2"/>
  <c r="D1481" i="2"/>
  <c r="E1481" i="2" l="1"/>
  <c r="E1475" i="2"/>
  <c r="E1474" i="2"/>
  <c r="E1476" i="2"/>
  <c r="C1479" i="2"/>
  <c r="B1479" i="2"/>
  <c r="C1478" i="2"/>
  <c r="B1478" i="2"/>
  <c r="B1480" i="2"/>
  <c r="C1480" i="2"/>
  <c r="C1485" i="2"/>
  <c r="B1485" i="2"/>
  <c r="F1476" i="2" l="1"/>
  <c r="G1476" i="2" s="1"/>
  <c r="F1474" i="2"/>
  <c r="G1474" i="2" s="1"/>
  <c r="F1475" i="2"/>
  <c r="G1475" i="2" s="1"/>
  <c r="F1481" i="2"/>
  <c r="G1481" i="2" s="1"/>
  <c r="D1485" i="2"/>
  <c r="D1478" i="2"/>
  <c r="D1479" i="2"/>
  <c r="D1480" i="2"/>
  <c r="E1480" i="2" l="1"/>
  <c r="E1479" i="2"/>
  <c r="E1478" i="2"/>
  <c r="E1485" i="2"/>
  <c r="C1483" i="2"/>
  <c r="B1483" i="2"/>
  <c r="B1482" i="2"/>
  <c r="C1482" i="2"/>
  <c r="B1489" i="2"/>
  <c r="C1489" i="2"/>
  <c r="C1484" i="2"/>
  <c r="B1484" i="2"/>
  <c r="F1485" i="2" l="1"/>
  <c r="F1478" i="2"/>
  <c r="G1478" i="2" s="1"/>
  <c r="F1479" i="2"/>
  <c r="G1479" i="2" s="1"/>
  <c r="F1480" i="2"/>
  <c r="G1480" i="2" s="1"/>
  <c r="G1485" i="2"/>
  <c r="D1484" i="2"/>
  <c r="D1489" i="2"/>
  <c r="D1482" i="2"/>
  <c r="D1483" i="2"/>
  <c r="E1483" i="2" l="1"/>
  <c r="E1482" i="2"/>
  <c r="E1489" i="2"/>
  <c r="E1484" i="2"/>
  <c r="C1493" i="2"/>
  <c r="B1493" i="2"/>
  <c r="B1487" i="2"/>
  <c r="C1487" i="2"/>
  <c r="B1488" i="2"/>
  <c r="C1488" i="2"/>
  <c r="B1486" i="2"/>
  <c r="C1486" i="2"/>
  <c r="F1484" i="2" l="1"/>
  <c r="G1484" i="2" s="1"/>
  <c r="F1489" i="2"/>
  <c r="G1489" i="2" s="1"/>
  <c r="F1482" i="2"/>
  <c r="G1482" i="2" s="1"/>
  <c r="F1483" i="2"/>
  <c r="G1483" i="2" s="1"/>
  <c r="D1487" i="2"/>
  <c r="D1493" i="2"/>
  <c r="D1486" i="2"/>
  <c r="D1488" i="2"/>
  <c r="E1488" i="2" l="1"/>
  <c r="E1486" i="2"/>
  <c r="E1493" i="2"/>
  <c r="E1487" i="2"/>
  <c r="C1491" i="2"/>
  <c r="B1491" i="2"/>
  <c r="C1492" i="2"/>
  <c r="B1492" i="2"/>
  <c r="B1497" i="2"/>
  <c r="C1497" i="2"/>
  <c r="B1490" i="2"/>
  <c r="C1490" i="2"/>
  <c r="F1487" i="2" l="1"/>
  <c r="G1487" i="2" s="1"/>
  <c r="F1493" i="2"/>
  <c r="G1493" i="2" s="1"/>
  <c r="F1486" i="2"/>
  <c r="G1486" i="2" s="1"/>
  <c r="F1488" i="2"/>
  <c r="G1488" i="2" s="1"/>
  <c r="D1492" i="2"/>
  <c r="D1490" i="2"/>
  <c r="D1491" i="2"/>
  <c r="D1497" i="2"/>
  <c r="E1497" i="2" l="1"/>
  <c r="E1491" i="2"/>
  <c r="E1490" i="2"/>
  <c r="E1492" i="2"/>
  <c r="C1495" i="2"/>
  <c r="B1495" i="2"/>
  <c r="B1494" i="2"/>
  <c r="C1494" i="2"/>
  <c r="B1496" i="2"/>
  <c r="C1496" i="2"/>
  <c r="C1501" i="2"/>
  <c r="B1501" i="2"/>
  <c r="F1492" i="2" l="1"/>
  <c r="G1492" i="2" s="1"/>
  <c r="F1490" i="2"/>
  <c r="G1490" i="2" s="1"/>
  <c r="F1491" i="2"/>
  <c r="G1491" i="2" s="1"/>
  <c r="F1497" i="2"/>
  <c r="G1497" i="2" s="1"/>
  <c r="D1501" i="2"/>
  <c r="D1494" i="2"/>
  <c r="D1495" i="2"/>
  <c r="D1496" i="2"/>
  <c r="E1494" i="2" l="1"/>
  <c r="E1496" i="2"/>
  <c r="E1495" i="2"/>
  <c r="E1501" i="2"/>
  <c r="C1499" i="2"/>
  <c r="B1499" i="2"/>
  <c r="B1498" i="2"/>
  <c r="C1498" i="2"/>
  <c r="B1505" i="2"/>
  <c r="C1505" i="2"/>
  <c r="C1500" i="2"/>
  <c r="B1500" i="2"/>
  <c r="F1501" i="2" l="1"/>
  <c r="G1501" i="2" s="1"/>
  <c r="F1495" i="2"/>
  <c r="G1495" i="2" s="1"/>
  <c r="F1496" i="2"/>
  <c r="G1496" i="2" s="1"/>
  <c r="F1494" i="2"/>
  <c r="G1494" i="2" s="1"/>
  <c r="D1500" i="2"/>
  <c r="D1498" i="2"/>
  <c r="D1499" i="2"/>
  <c r="D1505" i="2"/>
  <c r="E1505" i="2" l="1"/>
  <c r="E1499" i="2"/>
  <c r="E1498" i="2"/>
  <c r="E1500" i="2"/>
  <c r="B1503" i="2"/>
  <c r="C1503" i="2"/>
  <c r="B1502" i="2"/>
  <c r="C1502" i="2"/>
  <c r="B1504" i="2"/>
  <c r="C1504" i="2"/>
  <c r="C1509" i="2"/>
  <c r="B1509" i="2"/>
  <c r="F1500" i="2" l="1"/>
  <c r="F1498" i="2"/>
  <c r="G1498" i="2" s="1"/>
  <c r="F1499" i="2"/>
  <c r="G1499" i="2" s="1"/>
  <c r="F1505" i="2"/>
  <c r="G1505" i="2" s="1"/>
  <c r="G1500" i="2"/>
  <c r="D1509" i="2"/>
  <c r="D1502" i="2"/>
  <c r="D1504" i="2"/>
  <c r="D1503" i="2"/>
  <c r="E1503" i="2" l="1"/>
  <c r="E1504" i="2"/>
  <c r="E1502" i="2"/>
  <c r="E1509" i="2"/>
  <c r="C1506" i="2"/>
  <c r="B1506" i="2"/>
  <c r="B1507" i="2"/>
  <c r="C1507" i="2"/>
  <c r="B1508" i="2"/>
  <c r="C1508" i="2"/>
  <c r="C1513" i="2"/>
  <c r="B1513" i="2"/>
  <c r="F1509" i="2" l="1"/>
  <c r="G1509" i="2" s="1"/>
  <c r="F1502" i="2"/>
  <c r="G1502" i="2" s="1"/>
  <c r="F1504" i="2"/>
  <c r="G1504" i="2" s="1"/>
  <c r="F1503" i="2"/>
  <c r="G1503" i="2" s="1"/>
  <c r="D1513" i="2"/>
  <c r="D1507" i="2"/>
  <c r="D1506" i="2"/>
  <c r="D1508" i="2"/>
  <c r="E1508" i="2" l="1"/>
  <c r="E1506" i="2"/>
  <c r="E1507" i="2"/>
  <c r="E1513" i="2"/>
  <c r="C1510" i="2"/>
  <c r="B1510" i="2"/>
  <c r="B1511" i="2"/>
  <c r="C1511" i="2"/>
  <c r="C1517" i="2"/>
  <c r="B1517" i="2"/>
  <c r="B1512" i="2"/>
  <c r="C1512" i="2"/>
  <c r="F1513" i="2" l="1"/>
  <c r="G1513" i="2" s="1"/>
  <c r="F1507" i="2"/>
  <c r="G1507" i="2" s="1"/>
  <c r="F1506" i="2"/>
  <c r="G1506" i="2" s="1"/>
  <c r="F1508" i="2"/>
  <c r="G1508" i="2" s="1"/>
  <c r="D1511" i="2"/>
  <c r="D1510" i="2"/>
  <c r="D1512" i="2"/>
  <c r="D1517" i="2"/>
  <c r="E1517" i="2" l="1"/>
  <c r="E1512" i="2"/>
  <c r="E1510" i="2"/>
  <c r="E1511" i="2"/>
  <c r="B1516" i="2"/>
  <c r="C1516" i="2"/>
  <c r="B1515" i="2"/>
  <c r="C1515" i="2"/>
  <c r="B1521" i="2"/>
  <c r="C1521" i="2"/>
  <c r="B1514" i="2"/>
  <c r="C1514" i="2"/>
  <c r="F1511" i="2" l="1"/>
  <c r="G1511" i="2" s="1"/>
  <c r="F1510" i="2"/>
  <c r="G1510" i="2" s="1"/>
  <c r="F1512" i="2"/>
  <c r="G1512" i="2" s="1"/>
  <c r="F1517" i="2"/>
  <c r="G1517" i="2" s="1"/>
  <c r="D1514" i="2"/>
  <c r="D1521" i="2"/>
  <c r="D1515" i="2"/>
  <c r="D1516" i="2"/>
  <c r="E1516" i="2" l="1"/>
  <c r="E1515" i="2"/>
  <c r="E1521" i="2"/>
  <c r="E1514" i="2"/>
  <c r="B1520" i="2"/>
  <c r="C1520" i="2"/>
  <c r="B1519" i="2"/>
  <c r="C1519" i="2"/>
  <c r="C1525" i="2"/>
  <c r="B1525" i="2"/>
  <c r="B1518" i="2"/>
  <c r="C1518" i="2"/>
  <c r="F1515" i="2" l="1"/>
  <c r="G1515" i="2" s="1"/>
  <c r="F1514" i="2"/>
  <c r="G1514" i="2" s="1"/>
  <c r="F1521" i="2"/>
  <c r="G1521" i="2" s="1"/>
  <c r="F1516" i="2"/>
  <c r="G1516" i="2" s="1"/>
  <c r="D1519" i="2"/>
  <c r="D1518" i="2"/>
  <c r="D1525" i="2"/>
  <c r="D1520" i="2"/>
  <c r="E1520" i="2" l="1"/>
  <c r="E1525" i="2"/>
  <c r="E1518" i="2"/>
  <c r="E1519" i="2"/>
  <c r="C1522" i="2"/>
  <c r="B1522" i="2"/>
  <c r="B1523" i="2"/>
  <c r="C1523" i="2"/>
  <c r="C1524" i="2"/>
  <c r="B1524" i="2"/>
  <c r="B1529" i="2"/>
  <c r="C1529" i="2"/>
  <c r="F1519" i="2" l="1"/>
  <c r="G1519" i="2" s="1"/>
  <c r="F1518" i="2"/>
  <c r="G1518" i="2" s="1"/>
  <c r="F1525" i="2"/>
  <c r="G1525" i="2" s="1"/>
  <c r="F1520" i="2"/>
  <c r="G1520" i="2" s="1"/>
  <c r="D1529" i="2"/>
  <c r="D1522" i="2"/>
  <c r="D1523" i="2"/>
  <c r="D1524" i="2"/>
  <c r="E1524" i="2" l="1"/>
  <c r="E1523" i="2"/>
  <c r="E1522" i="2"/>
  <c r="E1529" i="2"/>
  <c r="B1528" i="2"/>
  <c r="C1528" i="2"/>
  <c r="C1527" i="2"/>
  <c r="B1527" i="2"/>
  <c r="B1526" i="2"/>
  <c r="C1526" i="2"/>
  <c r="C1533" i="2"/>
  <c r="B1533" i="2"/>
  <c r="F1529" i="2" l="1"/>
  <c r="G1529" i="2" s="1"/>
  <c r="F1522" i="2"/>
  <c r="G1522" i="2" s="1"/>
  <c r="F1523" i="2"/>
  <c r="G1523" i="2" s="1"/>
  <c r="F1524" i="2"/>
  <c r="G1524" i="2" s="1"/>
  <c r="D1527" i="2"/>
  <c r="D1533" i="2"/>
  <c r="D1526" i="2"/>
  <c r="D1528" i="2"/>
  <c r="E1528" i="2" l="1"/>
  <c r="E1526" i="2"/>
  <c r="E1533" i="2"/>
  <c r="E1527" i="2"/>
  <c r="B1530" i="2"/>
  <c r="C1530" i="2"/>
  <c r="B1537" i="2"/>
  <c r="C1537" i="2"/>
  <c r="B1531" i="2"/>
  <c r="C1531" i="2"/>
  <c r="B1532" i="2"/>
  <c r="C1532" i="2"/>
  <c r="F1527" i="2" l="1"/>
  <c r="G1527" i="2" s="1"/>
  <c r="F1533" i="2"/>
  <c r="G1533" i="2" s="1"/>
  <c r="F1526" i="2"/>
  <c r="G1526" i="2" s="1"/>
  <c r="F1528" i="2"/>
  <c r="G1528" i="2" s="1"/>
  <c r="D1532" i="2"/>
  <c r="D1537" i="2"/>
  <c r="D1531" i="2"/>
  <c r="D1530" i="2"/>
  <c r="E1530" i="2" l="1"/>
  <c r="E1531" i="2"/>
  <c r="E1537" i="2"/>
  <c r="E1532" i="2"/>
  <c r="C1534" i="2"/>
  <c r="B1534" i="2"/>
  <c r="B1535" i="2"/>
  <c r="C1535" i="2"/>
  <c r="C1541" i="2"/>
  <c r="B1541" i="2"/>
  <c r="B1536" i="2"/>
  <c r="C1536" i="2"/>
  <c r="F1532" i="2" l="1"/>
  <c r="G1532" i="2" s="1"/>
  <c r="F1537" i="2"/>
  <c r="G1537" i="2" s="1"/>
  <c r="F1531" i="2"/>
  <c r="G1531" i="2" s="1"/>
  <c r="F1530" i="2"/>
  <c r="G1530" i="2" s="1"/>
  <c r="D1535" i="2"/>
  <c r="D1541" i="2"/>
  <c r="D1534" i="2"/>
  <c r="D1536" i="2"/>
  <c r="E1536" i="2" l="1"/>
  <c r="E1534" i="2"/>
  <c r="E1541" i="2"/>
  <c r="E1535" i="2"/>
  <c r="C1545" i="2"/>
  <c r="B1545" i="2"/>
  <c r="C1540" i="2"/>
  <c r="B1540" i="2"/>
  <c r="B1538" i="2"/>
  <c r="C1538" i="2"/>
  <c r="B1539" i="2"/>
  <c r="C1539" i="2"/>
  <c r="F1535" i="2" l="1"/>
  <c r="G1535" i="2" s="1"/>
  <c r="F1541" i="2"/>
  <c r="G1541" i="2" s="1"/>
  <c r="F1534" i="2"/>
  <c r="G1534" i="2" s="1"/>
  <c r="F1536" i="2"/>
  <c r="G1536" i="2" s="1"/>
  <c r="D1538" i="2"/>
  <c r="D1540" i="2"/>
  <c r="D1545" i="2"/>
  <c r="D1539" i="2"/>
  <c r="E1539" i="2" l="1"/>
  <c r="E1545" i="2"/>
  <c r="E1540" i="2"/>
  <c r="E1538" i="2"/>
  <c r="C1542" i="2"/>
  <c r="B1542" i="2"/>
  <c r="B1543" i="2"/>
  <c r="C1543" i="2"/>
  <c r="C1549" i="2"/>
  <c r="B1549" i="2"/>
  <c r="B1544" i="2"/>
  <c r="C1544" i="2"/>
  <c r="F1538" i="2" l="1"/>
  <c r="G1538" i="2" s="1"/>
  <c r="F1540" i="2"/>
  <c r="G1540" i="2" s="1"/>
  <c r="F1545" i="2"/>
  <c r="G1545" i="2" s="1"/>
  <c r="F1539" i="2"/>
  <c r="G1539" i="2" s="1"/>
  <c r="D1544" i="2"/>
  <c r="D1543" i="2"/>
  <c r="D1542" i="2"/>
  <c r="D1549" i="2"/>
  <c r="E1542" i="2" l="1"/>
  <c r="E1549" i="2"/>
  <c r="E1543" i="2"/>
  <c r="E1544" i="2"/>
  <c r="C1546" i="2"/>
  <c r="B1546" i="2"/>
  <c r="C1547" i="2"/>
  <c r="B1547" i="2"/>
  <c r="C1548" i="2"/>
  <c r="B1548" i="2"/>
  <c r="B1553" i="2"/>
  <c r="C1553" i="2"/>
  <c r="F1544" i="2" l="1"/>
  <c r="G1544" i="2" s="1"/>
  <c r="F1543" i="2"/>
  <c r="G1543" i="2" s="1"/>
  <c r="F1549" i="2"/>
  <c r="G1549" i="2" s="1"/>
  <c r="F1542" i="2"/>
  <c r="G1542" i="2" s="1"/>
  <c r="D1547" i="2"/>
  <c r="D1553" i="2"/>
  <c r="D1548" i="2"/>
  <c r="D1546" i="2"/>
  <c r="E1546" i="2" l="1"/>
  <c r="E1548" i="2"/>
  <c r="E1553" i="2"/>
  <c r="E1547" i="2"/>
  <c r="B1552" i="2"/>
  <c r="C1552" i="2"/>
  <c r="C1557" i="2"/>
  <c r="B1557" i="2"/>
  <c r="C1551" i="2"/>
  <c r="B1551" i="2"/>
  <c r="B1550" i="2"/>
  <c r="C1550" i="2"/>
  <c r="F1547" i="2" l="1"/>
  <c r="G1547" i="2" s="1"/>
  <c r="F1553" i="2"/>
  <c r="F1548" i="2"/>
  <c r="G1548" i="2" s="1"/>
  <c r="F1546" i="2"/>
  <c r="G1546" i="2" s="1"/>
  <c r="G1553" i="2"/>
  <c r="D1551" i="2"/>
  <c r="D1557" i="2"/>
  <c r="D1550" i="2"/>
  <c r="D1552" i="2"/>
  <c r="E1552" i="2" l="1"/>
  <c r="E1550" i="2"/>
  <c r="E1557" i="2"/>
  <c r="E1551" i="2"/>
  <c r="B1554" i="2"/>
  <c r="C1554" i="2"/>
  <c r="B1561" i="2"/>
  <c r="C1561" i="2"/>
  <c r="B1555" i="2"/>
  <c r="C1555" i="2"/>
  <c r="C1556" i="2"/>
  <c r="B1556" i="2"/>
  <c r="F1551" i="2" l="1"/>
  <c r="G1551" i="2" s="1"/>
  <c r="F1557" i="2"/>
  <c r="G1557" i="2" s="1"/>
  <c r="F1550" i="2"/>
  <c r="G1550" i="2" s="1"/>
  <c r="F1552" i="2"/>
  <c r="G1552" i="2" s="1"/>
  <c r="D1561" i="2"/>
  <c r="D1555" i="2"/>
  <c r="D1556" i="2"/>
  <c r="D1554" i="2"/>
  <c r="E1554" i="2" l="1"/>
  <c r="E1556" i="2"/>
  <c r="E1555" i="2"/>
  <c r="E1561" i="2"/>
  <c r="B1558" i="2"/>
  <c r="C1558" i="2"/>
  <c r="B1560" i="2"/>
  <c r="C1560" i="2"/>
  <c r="C1559" i="2"/>
  <c r="B1559" i="2"/>
  <c r="C1565" i="2"/>
  <c r="B1565" i="2"/>
  <c r="F1561" i="2" l="1"/>
  <c r="G1561" i="2" s="1"/>
  <c r="F1555" i="2"/>
  <c r="G1555" i="2" s="1"/>
  <c r="F1556" i="2"/>
  <c r="G1556" i="2" s="1"/>
  <c r="F1554" i="2"/>
  <c r="G1554" i="2" s="1"/>
  <c r="D1560" i="2"/>
  <c r="D1565" i="2"/>
  <c r="D1558" i="2"/>
  <c r="D1559" i="2"/>
  <c r="E1559" i="2" l="1"/>
  <c r="E1558" i="2"/>
  <c r="E1565" i="2"/>
  <c r="E1560" i="2"/>
  <c r="C1564" i="2"/>
  <c r="B1564" i="2"/>
  <c r="B1563" i="2"/>
  <c r="C1563" i="2"/>
  <c r="B1562" i="2"/>
  <c r="C1562" i="2"/>
  <c r="B1569" i="2"/>
  <c r="C1569" i="2"/>
  <c r="F1560" i="2" l="1"/>
  <c r="G1560" i="2" s="1"/>
  <c r="F1565" i="2"/>
  <c r="G1565" i="2" s="1"/>
  <c r="F1558" i="2"/>
  <c r="G1558" i="2" s="1"/>
  <c r="F1559" i="2"/>
  <c r="G1559" i="2" s="1"/>
  <c r="D1564" i="2"/>
  <c r="D1569" i="2"/>
  <c r="D1562" i="2"/>
  <c r="D1563" i="2"/>
  <c r="E1563" i="2" l="1"/>
  <c r="E1562" i="2"/>
  <c r="E1569" i="2"/>
  <c r="E1564" i="2"/>
  <c r="B1566" i="2"/>
  <c r="C1566" i="2"/>
  <c r="C1573" i="2"/>
  <c r="B1573" i="2"/>
  <c r="B1568" i="2"/>
  <c r="C1568" i="2"/>
  <c r="C1567" i="2"/>
  <c r="B1567" i="2"/>
  <c r="F1564" i="2" l="1"/>
  <c r="G1564" i="2" s="1"/>
  <c r="F1569" i="2"/>
  <c r="G1569" i="2" s="1"/>
  <c r="F1562" i="2"/>
  <c r="G1562" i="2" s="1"/>
  <c r="F1563" i="2"/>
  <c r="G1563" i="2" s="1"/>
  <c r="D1567" i="2"/>
  <c r="D1573" i="2"/>
  <c r="D1568" i="2"/>
  <c r="D1566" i="2"/>
  <c r="E1566" i="2" l="1"/>
  <c r="E1568" i="2"/>
  <c r="E1573" i="2"/>
  <c r="E1567" i="2"/>
  <c r="C1570" i="2"/>
  <c r="B1570" i="2"/>
  <c r="B1572" i="2"/>
  <c r="C1572" i="2"/>
  <c r="C1577" i="2"/>
  <c r="B1577" i="2"/>
  <c r="B1571" i="2"/>
  <c r="C1571" i="2"/>
  <c r="F1567" i="2" l="1"/>
  <c r="G1567" i="2" s="1"/>
  <c r="F1573" i="2"/>
  <c r="G1573" i="2" s="1"/>
  <c r="F1568" i="2"/>
  <c r="G1568" i="2" s="1"/>
  <c r="F1566" i="2"/>
  <c r="G1566" i="2" s="1"/>
  <c r="D1571" i="2"/>
  <c r="D1572" i="2"/>
  <c r="D1577" i="2"/>
  <c r="D1570" i="2"/>
  <c r="E1570" i="2" l="1"/>
  <c r="E1577" i="2"/>
  <c r="E1572" i="2"/>
  <c r="E1571" i="2"/>
  <c r="B1581" i="2"/>
  <c r="C1581" i="2"/>
  <c r="B1574" i="2"/>
  <c r="C1574" i="2"/>
  <c r="B1576" i="2"/>
  <c r="C1576" i="2"/>
  <c r="B1575" i="2"/>
  <c r="C1575" i="2"/>
  <c r="F1571" i="2" l="1"/>
  <c r="G1571" i="2" s="1"/>
  <c r="F1572" i="2"/>
  <c r="G1572" i="2" s="1"/>
  <c r="F1577" i="2"/>
  <c r="G1577" i="2" s="1"/>
  <c r="F1570" i="2"/>
  <c r="G1570" i="2" s="1"/>
  <c r="D1576" i="2"/>
  <c r="D1574" i="2"/>
  <c r="D1575" i="2"/>
  <c r="D1581" i="2"/>
  <c r="E1581" i="2" l="1"/>
  <c r="E1575" i="2"/>
  <c r="E1574" i="2"/>
  <c r="E1576" i="2"/>
  <c r="B1579" i="2"/>
  <c r="C1579" i="2"/>
  <c r="B1578" i="2"/>
  <c r="C1578" i="2"/>
  <c r="B1580" i="2"/>
  <c r="C1580" i="2"/>
  <c r="C1585" i="2"/>
  <c r="B1585" i="2"/>
  <c r="F1576" i="2" l="1"/>
  <c r="G1576" i="2" s="1"/>
  <c r="F1574" i="2"/>
  <c r="G1574" i="2" s="1"/>
  <c r="F1575" i="2"/>
  <c r="G1575" i="2" s="1"/>
  <c r="F1581" i="2"/>
  <c r="G1581" i="2" s="1"/>
  <c r="D1578" i="2"/>
  <c r="D1585" i="2"/>
  <c r="D1580" i="2"/>
  <c r="D1579" i="2"/>
  <c r="E1579" i="2" l="1"/>
  <c r="E1580" i="2"/>
  <c r="E1585" i="2"/>
  <c r="E1578" i="2"/>
  <c r="B1582" i="2"/>
  <c r="C1582" i="2"/>
  <c r="B1583" i="2"/>
  <c r="C1583" i="2"/>
  <c r="B1584" i="2"/>
  <c r="C1584" i="2"/>
  <c r="B1589" i="2"/>
  <c r="C1589" i="2"/>
  <c r="F1578" i="2" l="1"/>
  <c r="G1578" i="2" s="1"/>
  <c r="F1585" i="2"/>
  <c r="G1585" i="2" s="1"/>
  <c r="F1580" i="2"/>
  <c r="G1580" i="2" s="1"/>
  <c r="F1579" i="2"/>
  <c r="G1579" i="2" s="1"/>
  <c r="D1589" i="2"/>
  <c r="D1584" i="2"/>
  <c r="D1582" i="2"/>
  <c r="D1583" i="2"/>
  <c r="E1583" i="2" l="1"/>
  <c r="E1582" i="2"/>
  <c r="E1584" i="2"/>
  <c r="E1589" i="2"/>
  <c r="C1586" i="2"/>
  <c r="B1586" i="2"/>
  <c r="B1588" i="2"/>
  <c r="C1588" i="2"/>
  <c r="C1593" i="2"/>
  <c r="B1593" i="2"/>
  <c r="B1587" i="2"/>
  <c r="C1587" i="2"/>
  <c r="F1589" i="2" l="1"/>
  <c r="F1584" i="2"/>
  <c r="F1582" i="2"/>
  <c r="G1582" i="2" s="1"/>
  <c r="F1583" i="2"/>
  <c r="G1583" i="2" s="1"/>
  <c r="G1589" i="2"/>
  <c r="G1584" i="2"/>
  <c r="D1593" i="2"/>
  <c r="D1587" i="2"/>
  <c r="D1588" i="2"/>
  <c r="D1586" i="2"/>
  <c r="E1586" i="2" l="1"/>
  <c r="E1588" i="2"/>
  <c r="E1587" i="2"/>
  <c r="E1593" i="2"/>
  <c r="B1592" i="2"/>
  <c r="C1592" i="2"/>
  <c r="B1591" i="2"/>
  <c r="C1591" i="2"/>
  <c r="B1597" i="2"/>
  <c r="C1597" i="2"/>
  <c r="C1590" i="2"/>
  <c r="B1590" i="2"/>
  <c r="F1593" i="2" l="1"/>
  <c r="G1593" i="2" s="1"/>
  <c r="F1587" i="2"/>
  <c r="F1588" i="2"/>
  <c r="G1588" i="2" s="1"/>
  <c r="F1586" i="2"/>
  <c r="G1586" i="2" s="1"/>
  <c r="G1587" i="2"/>
  <c r="D1590" i="2"/>
  <c r="D1591" i="2"/>
  <c r="D1597" i="2"/>
  <c r="D1592" i="2"/>
  <c r="E1597" i="2" l="1"/>
  <c r="E1592" i="2"/>
  <c r="E1591" i="2"/>
  <c r="E1590" i="2"/>
  <c r="C1601" i="2"/>
  <c r="B1601" i="2"/>
  <c r="B1595" i="2"/>
  <c r="C1595" i="2"/>
  <c r="B1594" i="2"/>
  <c r="C1594" i="2"/>
  <c r="C1596" i="2"/>
  <c r="B1596" i="2"/>
  <c r="F1590" i="2" l="1"/>
  <c r="G1590" i="2" s="1"/>
  <c r="F1591" i="2"/>
  <c r="G1591" i="2" s="1"/>
  <c r="F1592" i="2"/>
  <c r="G1592" i="2" s="1"/>
  <c r="F1597" i="2"/>
  <c r="G1597" i="2" s="1"/>
  <c r="D1595" i="2"/>
  <c r="D1594" i="2"/>
  <c r="D1596" i="2"/>
  <c r="D1601" i="2"/>
  <c r="E1601" i="2" l="1"/>
  <c r="E1596" i="2"/>
  <c r="E1594" i="2"/>
  <c r="E1595" i="2"/>
  <c r="B1605" i="2"/>
  <c r="C1605" i="2"/>
  <c r="C1598" i="2"/>
  <c r="B1598" i="2"/>
  <c r="B1600" i="2"/>
  <c r="C1600" i="2"/>
  <c r="B1599" i="2"/>
  <c r="C1599" i="2"/>
  <c r="F1595" i="2" l="1"/>
  <c r="G1595" i="2" s="1"/>
  <c r="F1596" i="2"/>
  <c r="G1596" i="2" s="1"/>
  <c r="F1594" i="2"/>
  <c r="G1594" i="2" s="1"/>
  <c r="F1601" i="2"/>
  <c r="G1601" i="2" s="1"/>
  <c r="D1598" i="2"/>
  <c r="D1599" i="2"/>
  <c r="D1600" i="2"/>
  <c r="D1605" i="2"/>
  <c r="E1605" i="2" l="1"/>
  <c r="E1600" i="2"/>
  <c r="E1599" i="2"/>
  <c r="E1598" i="2"/>
  <c r="B1603" i="2"/>
  <c r="C1603" i="2"/>
  <c r="C1609" i="2"/>
  <c r="B1609" i="2"/>
  <c r="B1604" i="2"/>
  <c r="C1604" i="2"/>
  <c r="B1602" i="2"/>
  <c r="C1602" i="2"/>
  <c r="F1598" i="2" l="1"/>
  <c r="G1598" i="2" s="1"/>
  <c r="F1599" i="2"/>
  <c r="G1599" i="2" s="1"/>
  <c r="F1600" i="2"/>
  <c r="G1600" i="2" s="1"/>
  <c r="F1605" i="2"/>
  <c r="G1605" i="2" s="1"/>
  <c r="D1602" i="2"/>
  <c r="D1609" i="2"/>
  <c r="D1604" i="2"/>
  <c r="D1603" i="2"/>
  <c r="E1603" i="2" l="1"/>
  <c r="E1604" i="2"/>
  <c r="E1609" i="2"/>
  <c r="E1602" i="2"/>
  <c r="B1613" i="2"/>
  <c r="C1613" i="2"/>
  <c r="C1606" i="2"/>
  <c r="B1606" i="2"/>
  <c r="B1607" i="2"/>
  <c r="C1607" i="2"/>
  <c r="B1608" i="2"/>
  <c r="C1608" i="2"/>
  <c r="F1602" i="2" l="1"/>
  <c r="G1602" i="2" s="1"/>
  <c r="F1609" i="2"/>
  <c r="G1609" i="2" s="1"/>
  <c r="F1604" i="2"/>
  <c r="G1604" i="2" s="1"/>
  <c r="F1603" i="2"/>
  <c r="G1603" i="2" s="1"/>
  <c r="D1608" i="2"/>
  <c r="D1607" i="2"/>
  <c r="D1613" i="2"/>
  <c r="D1606" i="2"/>
  <c r="E1607" i="2" l="1"/>
  <c r="E1606" i="2"/>
  <c r="E1613" i="2"/>
  <c r="E1608" i="2"/>
  <c r="B1610" i="2"/>
  <c r="C1610" i="2"/>
  <c r="C1617" i="2"/>
  <c r="B1617" i="2"/>
  <c r="B1611" i="2"/>
  <c r="C1611" i="2"/>
  <c r="B1612" i="2"/>
  <c r="C1612" i="2"/>
  <c r="F1608" i="2" l="1"/>
  <c r="G1608" i="2" s="1"/>
  <c r="F1613" i="2"/>
  <c r="G1613" i="2" s="1"/>
  <c r="F1606" i="2"/>
  <c r="G1606" i="2" s="1"/>
  <c r="F1607" i="2"/>
  <c r="G1607" i="2" s="1"/>
  <c r="D1617" i="2"/>
  <c r="D1612" i="2"/>
  <c r="D1610" i="2"/>
  <c r="D1611" i="2"/>
  <c r="E1611" i="2" l="1"/>
  <c r="E1610" i="2"/>
  <c r="E1612" i="2"/>
  <c r="E1617" i="2"/>
  <c r="B1621" i="2"/>
  <c r="C1621" i="2"/>
  <c r="B1615" i="2"/>
  <c r="C1615" i="2"/>
  <c r="B1614" i="2"/>
  <c r="C1614" i="2"/>
  <c r="B1616" i="2"/>
  <c r="C1616" i="2"/>
  <c r="F1617" i="2" l="1"/>
  <c r="G1617" i="2" s="1"/>
  <c r="F1612" i="2"/>
  <c r="G1612" i="2" s="1"/>
  <c r="F1610" i="2"/>
  <c r="G1610" i="2" s="1"/>
  <c r="F1611" i="2"/>
  <c r="G1611" i="2" s="1"/>
  <c r="D1616" i="2"/>
  <c r="D1621" i="2"/>
  <c r="D1614" i="2"/>
  <c r="D1615" i="2"/>
  <c r="E1615" i="2" l="1"/>
  <c r="E1614" i="2"/>
  <c r="E1621" i="2"/>
  <c r="E1616" i="2"/>
  <c r="B1618" i="2"/>
  <c r="C1618" i="2"/>
  <c r="C1625" i="2"/>
  <c r="B1625" i="2"/>
  <c r="C1620" i="2"/>
  <c r="B1620" i="2"/>
  <c r="C1619" i="2"/>
  <c r="B1619" i="2"/>
  <c r="F1616" i="2" l="1"/>
  <c r="G1616" i="2" s="1"/>
  <c r="F1621" i="2"/>
  <c r="G1621" i="2" s="1"/>
  <c r="F1614" i="2"/>
  <c r="G1614" i="2" s="1"/>
  <c r="F1615" i="2"/>
  <c r="G1615" i="2" s="1"/>
  <c r="D1620" i="2"/>
  <c r="D1625" i="2"/>
  <c r="D1619" i="2"/>
  <c r="D1618" i="2"/>
  <c r="E1618" i="2" l="1"/>
  <c r="E1619" i="2"/>
  <c r="E1625" i="2"/>
  <c r="E1620" i="2"/>
  <c r="B1623" i="2"/>
  <c r="C1623" i="2"/>
  <c r="B1629" i="2"/>
  <c r="C1629" i="2"/>
  <c r="B1624" i="2"/>
  <c r="C1624" i="2"/>
  <c r="B1622" i="2"/>
  <c r="C1622" i="2"/>
  <c r="F1620" i="2" l="1"/>
  <c r="F1625" i="2"/>
  <c r="G1625" i="2" s="1"/>
  <c r="F1619" i="2"/>
  <c r="G1619" i="2" s="1"/>
  <c r="F1618" i="2"/>
  <c r="G1618" i="2" s="1"/>
  <c r="G1620" i="2"/>
  <c r="D1622" i="2"/>
  <c r="D1624" i="2"/>
  <c r="D1629" i="2"/>
  <c r="D1623" i="2"/>
  <c r="E1623" i="2" l="1"/>
  <c r="E1629" i="2"/>
  <c r="E1624" i="2"/>
  <c r="E1622" i="2"/>
  <c r="C1633" i="2"/>
  <c r="B1633" i="2"/>
  <c r="C1627" i="2"/>
  <c r="B1627" i="2"/>
  <c r="B1628" i="2"/>
  <c r="C1628" i="2"/>
  <c r="B1626" i="2"/>
  <c r="C1626" i="2"/>
  <c r="F1622" i="2" l="1"/>
  <c r="G1622" i="2" s="1"/>
  <c r="F1624" i="2"/>
  <c r="G1624" i="2" s="1"/>
  <c r="F1629" i="2"/>
  <c r="G1629" i="2" s="1"/>
  <c r="F1623" i="2"/>
  <c r="G1623" i="2" s="1"/>
  <c r="D1628" i="2"/>
  <c r="D1627" i="2"/>
  <c r="D1626" i="2"/>
  <c r="D1633" i="2"/>
  <c r="E1633" i="2" l="1"/>
  <c r="E1626" i="2"/>
  <c r="E1627" i="2"/>
  <c r="E1628" i="2"/>
  <c r="B1630" i="2"/>
  <c r="C1630" i="2"/>
  <c r="B1631" i="2"/>
  <c r="C1631" i="2"/>
  <c r="C1632" i="2"/>
  <c r="B1632" i="2"/>
  <c r="B1637" i="2"/>
  <c r="C1637" i="2"/>
  <c r="F1626" i="2" l="1"/>
  <c r="G1626" i="2" s="1"/>
  <c r="F1628" i="2"/>
  <c r="F1627" i="2"/>
  <c r="G1627" i="2" s="1"/>
  <c r="F1633" i="2"/>
  <c r="G1633" i="2" s="1"/>
  <c r="G1628" i="2"/>
  <c r="D1632" i="2"/>
  <c r="D1637" i="2"/>
  <c r="D1631" i="2"/>
  <c r="D1630" i="2"/>
  <c r="E1630" i="2" l="1"/>
  <c r="E1631" i="2"/>
  <c r="E1637" i="2"/>
  <c r="E1632" i="2"/>
  <c r="B1635" i="2"/>
  <c r="C1635" i="2"/>
  <c r="C1641" i="2"/>
  <c r="B1641" i="2"/>
  <c r="B1636" i="2"/>
  <c r="C1636" i="2"/>
  <c r="C1634" i="2"/>
  <c r="B1634" i="2"/>
  <c r="F1632" i="2" l="1"/>
  <c r="G1632" i="2" s="1"/>
  <c r="F1637" i="2"/>
  <c r="G1637" i="2" s="1"/>
  <c r="F1631" i="2"/>
  <c r="G1631" i="2" s="1"/>
  <c r="F1630" i="2"/>
  <c r="G1630" i="2" s="1"/>
  <c r="D1634" i="2"/>
  <c r="D1641" i="2"/>
  <c r="D1636" i="2"/>
  <c r="D1635" i="2"/>
  <c r="E1635" i="2" l="1"/>
  <c r="E1636" i="2"/>
  <c r="E1641" i="2"/>
  <c r="E1634" i="2"/>
  <c r="B1645" i="2"/>
  <c r="C1645" i="2"/>
  <c r="B1638" i="2"/>
  <c r="C1638" i="2"/>
  <c r="B1639" i="2"/>
  <c r="C1639" i="2"/>
  <c r="B1640" i="2"/>
  <c r="C1640" i="2"/>
  <c r="F1634" i="2" l="1"/>
  <c r="G1634" i="2" s="1"/>
  <c r="F1641" i="2"/>
  <c r="G1641" i="2" s="1"/>
  <c r="F1636" i="2"/>
  <c r="G1636" i="2" s="1"/>
  <c r="F1635" i="2"/>
  <c r="G1635" i="2" s="1"/>
  <c r="D1640" i="2"/>
  <c r="D1639" i="2"/>
  <c r="D1645" i="2"/>
  <c r="D1638" i="2"/>
  <c r="E1638" i="2" l="1"/>
  <c r="E1645" i="2"/>
  <c r="E1639" i="2"/>
  <c r="E1640" i="2"/>
  <c r="C1649" i="2"/>
  <c r="B1649" i="2"/>
  <c r="B1643" i="2"/>
  <c r="C1643" i="2"/>
  <c r="C1644" i="2"/>
  <c r="B1644" i="2"/>
  <c r="B1642" i="2"/>
  <c r="C1642" i="2"/>
  <c r="F1640" i="2" l="1"/>
  <c r="G1640" i="2" s="1"/>
  <c r="F1639" i="2"/>
  <c r="G1639" i="2" s="1"/>
  <c r="F1645" i="2"/>
  <c r="G1645" i="2" s="1"/>
  <c r="F1638" i="2"/>
  <c r="G1638" i="2" s="1"/>
  <c r="D1642" i="2"/>
  <c r="D1643" i="2"/>
  <c r="D1644" i="2"/>
  <c r="D1649" i="2"/>
  <c r="E1649" i="2" l="1"/>
  <c r="E1644" i="2"/>
  <c r="E1643" i="2"/>
  <c r="E1642" i="2"/>
  <c r="B1647" i="2"/>
  <c r="C1647" i="2"/>
  <c r="C1646" i="2"/>
  <c r="B1646" i="2"/>
  <c r="B1653" i="2"/>
  <c r="C1653" i="2"/>
  <c r="B1648" i="2"/>
  <c r="C1648" i="2"/>
  <c r="F1642" i="2" l="1"/>
  <c r="G1642" i="2" s="1"/>
  <c r="F1643" i="2"/>
  <c r="G1643" i="2" s="1"/>
  <c r="F1644" i="2"/>
  <c r="G1644" i="2" s="1"/>
  <c r="F1649" i="2"/>
  <c r="G1649" i="2" s="1"/>
  <c r="D1653" i="2"/>
  <c r="D1648" i="2"/>
  <c r="D1646" i="2"/>
  <c r="D1647" i="2"/>
  <c r="E1646" i="2" l="1"/>
  <c r="E1647" i="2"/>
  <c r="E1648" i="2"/>
  <c r="E1653" i="2"/>
  <c r="B1650" i="2"/>
  <c r="C1650" i="2"/>
  <c r="B1652" i="2"/>
  <c r="C1652" i="2"/>
  <c r="C1657" i="2"/>
  <c r="B1657" i="2"/>
  <c r="B1651" i="2"/>
  <c r="C1651" i="2"/>
  <c r="F1653" i="2" l="1"/>
  <c r="G1653" i="2" s="1"/>
  <c r="F1648" i="2"/>
  <c r="G1648" i="2" s="1"/>
  <c r="F1647" i="2"/>
  <c r="G1647" i="2" s="1"/>
  <c r="F1646" i="2"/>
  <c r="G1646" i="2" s="1"/>
  <c r="D1651" i="2"/>
  <c r="D1657" i="2"/>
  <c r="D1652" i="2"/>
  <c r="D1650" i="2"/>
  <c r="E1650" i="2" l="1"/>
  <c r="E1652" i="2"/>
  <c r="E1657" i="2"/>
  <c r="E1651" i="2"/>
  <c r="C1654" i="2"/>
  <c r="B1654" i="2"/>
  <c r="B1661" i="2"/>
  <c r="C1661" i="2"/>
  <c r="C1655" i="2"/>
  <c r="B1655" i="2"/>
  <c r="B1656" i="2"/>
  <c r="C1656" i="2"/>
  <c r="F1651" i="2" l="1"/>
  <c r="G1651" i="2" s="1"/>
  <c r="F1657" i="2"/>
  <c r="G1657" i="2" s="1"/>
  <c r="F1652" i="2"/>
  <c r="G1652" i="2" s="1"/>
  <c r="F1650" i="2"/>
  <c r="G1650" i="2" s="1"/>
  <c r="D1661" i="2"/>
  <c r="D1656" i="2"/>
  <c r="D1655" i="2"/>
  <c r="D1654" i="2"/>
  <c r="E1654" i="2" l="1"/>
  <c r="E1655" i="2"/>
  <c r="E1656" i="2"/>
  <c r="E1661" i="2"/>
  <c r="C1665" i="2"/>
  <c r="B1665" i="2"/>
  <c r="C1658" i="2"/>
  <c r="B1658" i="2"/>
  <c r="C1659" i="2"/>
  <c r="B1659" i="2"/>
  <c r="B1660" i="2"/>
  <c r="C1660" i="2"/>
  <c r="F1661" i="2" l="1"/>
  <c r="G1661" i="2" s="1"/>
  <c r="F1656" i="2"/>
  <c r="G1656" i="2" s="1"/>
  <c r="F1655" i="2"/>
  <c r="G1655" i="2" s="1"/>
  <c r="F1654" i="2"/>
  <c r="G1654" i="2" s="1"/>
  <c r="D1665" i="2"/>
  <c r="D1660" i="2"/>
  <c r="D1659" i="2"/>
  <c r="D1658" i="2"/>
  <c r="E1658" i="2" l="1"/>
  <c r="E1659" i="2"/>
  <c r="E1660" i="2"/>
  <c r="E1665" i="2"/>
  <c r="B1663" i="2"/>
  <c r="C1663" i="2"/>
  <c r="C1662" i="2"/>
  <c r="B1662" i="2"/>
  <c r="B1669" i="2"/>
  <c r="C1669" i="2"/>
  <c r="B1664" i="2"/>
  <c r="C1664" i="2"/>
  <c r="F1665" i="2" l="1"/>
  <c r="G1665" i="2" s="1"/>
  <c r="F1660" i="2"/>
  <c r="G1660" i="2" s="1"/>
  <c r="F1659" i="2"/>
  <c r="G1659" i="2" s="1"/>
  <c r="F1658" i="2"/>
  <c r="G1658" i="2" s="1"/>
  <c r="D1662" i="2"/>
  <c r="D1664" i="2"/>
  <c r="D1669" i="2"/>
  <c r="D1663" i="2"/>
  <c r="E1663" i="2" l="1"/>
  <c r="E1669" i="2"/>
  <c r="E1664" i="2"/>
  <c r="E1662" i="2"/>
  <c r="C1668" i="2"/>
  <c r="B1668" i="2"/>
  <c r="B1666" i="2"/>
  <c r="C1666" i="2"/>
  <c r="C1667" i="2"/>
  <c r="B1667" i="2"/>
  <c r="C1673" i="2"/>
  <c r="B1673" i="2"/>
  <c r="F1662" i="2" l="1"/>
  <c r="G1662" i="2" s="1"/>
  <c r="F1664" i="2"/>
  <c r="G1664" i="2" s="1"/>
  <c r="F1669" i="2"/>
  <c r="G1669" i="2" s="1"/>
  <c r="F1663" i="2"/>
  <c r="G1663" i="2" s="1"/>
  <c r="D1673" i="2"/>
  <c r="D1666" i="2"/>
  <c r="D1667" i="2"/>
  <c r="D1668" i="2"/>
  <c r="E1668" i="2" l="1"/>
  <c r="E1667" i="2"/>
  <c r="E1666" i="2"/>
  <c r="E1673" i="2"/>
  <c r="B1672" i="2"/>
  <c r="C1672" i="2"/>
  <c r="B1671" i="2"/>
  <c r="C1671" i="2"/>
  <c r="C1677" i="2"/>
  <c r="B1677" i="2"/>
  <c r="C1670" i="2"/>
  <c r="B1670" i="2"/>
  <c r="F1673" i="2" l="1"/>
  <c r="F1666" i="2"/>
  <c r="G1666" i="2" s="1"/>
  <c r="F1667" i="2"/>
  <c r="G1667" i="2" s="1"/>
  <c r="F1668" i="2"/>
  <c r="G1668" i="2" s="1"/>
  <c r="G1673" i="2"/>
  <c r="D1672" i="2"/>
  <c r="D1671" i="2"/>
  <c r="D1670" i="2"/>
  <c r="D1677" i="2"/>
  <c r="E1677" i="2" l="1"/>
  <c r="E1670" i="2"/>
  <c r="E1671" i="2"/>
  <c r="E1672" i="2"/>
  <c r="C1681" i="2"/>
  <c r="B1681" i="2"/>
  <c r="B1674" i="2"/>
  <c r="C1674" i="2"/>
  <c r="B1675" i="2"/>
  <c r="C1675" i="2"/>
  <c r="B1676" i="2"/>
  <c r="C1676" i="2"/>
  <c r="F1672" i="2" l="1"/>
  <c r="G1672" i="2" s="1"/>
  <c r="F1671" i="2"/>
  <c r="G1671" i="2" s="1"/>
  <c r="F1670" i="2"/>
  <c r="G1670" i="2" s="1"/>
  <c r="F1677" i="2"/>
  <c r="G1677" i="2" s="1"/>
  <c r="D1676" i="2"/>
  <c r="D1681" i="2"/>
  <c r="D1674" i="2"/>
  <c r="D1675" i="2"/>
  <c r="E1675" i="2" l="1"/>
  <c r="E1674" i="2"/>
  <c r="E1681" i="2"/>
  <c r="E1676" i="2"/>
  <c r="B1678" i="2"/>
  <c r="C1678" i="2"/>
  <c r="C1685" i="2"/>
  <c r="B1685" i="2"/>
  <c r="B1680" i="2"/>
  <c r="C1680" i="2"/>
  <c r="B1679" i="2"/>
  <c r="C1679" i="2"/>
  <c r="F1676" i="2" l="1"/>
  <c r="G1676" i="2" s="1"/>
  <c r="F1681" i="2"/>
  <c r="G1681" i="2" s="1"/>
  <c r="F1674" i="2"/>
  <c r="G1674" i="2" s="1"/>
  <c r="F1675" i="2"/>
  <c r="G1675" i="2" s="1"/>
  <c r="D1685" i="2"/>
  <c r="D1679" i="2"/>
  <c r="D1680" i="2"/>
  <c r="D1678" i="2"/>
  <c r="E1678" i="2" l="1"/>
  <c r="E1680" i="2"/>
  <c r="E1679" i="2"/>
  <c r="E1685" i="2"/>
  <c r="B1684" i="2"/>
  <c r="C1684" i="2"/>
  <c r="C1683" i="2"/>
  <c r="B1683" i="2"/>
  <c r="C1689" i="2"/>
  <c r="B1689" i="2"/>
  <c r="B1682" i="2"/>
  <c r="C1682" i="2"/>
  <c r="F1685" i="2" l="1"/>
  <c r="G1685" i="2" s="1"/>
  <c r="F1679" i="2"/>
  <c r="G1679" i="2" s="1"/>
  <c r="F1680" i="2"/>
  <c r="G1680" i="2" s="1"/>
  <c r="F1678" i="2"/>
  <c r="G1678" i="2" s="1"/>
  <c r="D1683" i="2"/>
  <c r="D1682" i="2"/>
  <c r="D1689" i="2"/>
  <c r="D1684" i="2"/>
  <c r="E1684" i="2" l="1"/>
  <c r="E1689" i="2"/>
  <c r="E1682" i="2"/>
  <c r="E1683" i="2"/>
  <c r="B1693" i="2"/>
  <c r="C1693" i="2"/>
  <c r="B1686" i="2"/>
  <c r="C1686" i="2"/>
  <c r="C1687" i="2"/>
  <c r="B1687" i="2"/>
  <c r="C1688" i="2"/>
  <c r="B1688" i="2"/>
  <c r="F1683" i="2" l="1"/>
  <c r="G1683" i="2" s="1"/>
  <c r="F1682" i="2"/>
  <c r="G1682" i="2" s="1"/>
  <c r="F1689" i="2"/>
  <c r="G1689" i="2" s="1"/>
  <c r="F1684" i="2"/>
  <c r="G1684" i="2" s="1"/>
  <c r="D1688" i="2"/>
  <c r="D1686" i="2"/>
  <c r="D1687" i="2"/>
  <c r="D1693" i="2"/>
  <c r="E1693" i="2" l="1"/>
  <c r="E1687" i="2"/>
  <c r="E1686" i="2"/>
  <c r="E1688" i="2"/>
  <c r="C1691" i="2"/>
  <c r="B1691" i="2"/>
  <c r="B1690" i="2"/>
  <c r="C1690" i="2"/>
  <c r="C1692" i="2"/>
  <c r="B1692" i="2"/>
  <c r="C1697" i="2"/>
  <c r="B1697" i="2"/>
  <c r="F1688" i="2" l="1"/>
  <c r="G1688" i="2" s="1"/>
  <c r="F1686" i="2"/>
  <c r="G1686" i="2" s="1"/>
  <c r="F1687" i="2"/>
  <c r="G1687" i="2" s="1"/>
  <c r="F1693" i="2"/>
  <c r="G1693" i="2" s="1"/>
  <c r="D1697" i="2"/>
  <c r="D1690" i="2"/>
  <c r="D1692" i="2"/>
  <c r="D1691" i="2"/>
  <c r="E1691" i="2" l="1"/>
  <c r="E1692" i="2"/>
  <c r="E1690" i="2"/>
  <c r="E1697" i="2"/>
  <c r="B1694" i="2"/>
  <c r="C1694" i="2"/>
  <c r="B1701" i="2"/>
  <c r="C1701" i="2"/>
  <c r="B1695" i="2"/>
  <c r="C1695" i="2"/>
  <c r="B1696" i="2"/>
  <c r="C1696" i="2"/>
  <c r="F1697" i="2" l="1"/>
  <c r="F1690" i="2"/>
  <c r="G1690" i="2" s="1"/>
  <c r="F1692" i="2"/>
  <c r="G1692" i="2" s="1"/>
  <c r="F1691" i="2"/>
  <c r="G1691" i="2" s="1"/>
  <c r="G1697" i="2"/>
  <c r="D1701" i="2"/>
  <c r="D1696" i="2"/>
  <c r="D1694" i="2"/>
  <c r="D1695" i="2"/>
  <c r="E1695" i="2" l="1"/>
  <c r="E1694" i="2"/>
  <c r="E1696" i="2"/>
  <c r="E1701" i="2"/>
  <c r="C1705" i="2"/>
  <c r="B1705" i="2"/>
  <c r="B1699" i="2"/>
  <c r="C1699" i="2"/>
  <c r="C1700" i="2"/>
  <c r="B1700" i="2"/>
  <c r="B1698" i="2"/>
  <c r="C1698" i="2"/>
  <c r="F1701" i="2" l="1"/>
  <c r="G1701" i="2" s="1"/>
  <c r="F1696" i="2"/>
  <c r="G1696" i="2" s="1"/>
  <c r="F1694" i="2"/>
  <c r="G1694" i="2" s="1"/>
  <c r="F1695" i="2"/>
  <c r="G1695" i="2" s="1"/>
  <c r="D1699" i="2"/>
  <c r="D1698" i="2"/>
  <c r="D1700" i="2"/>
  <c r="D1705" i="2"/>
  <c r="E1705" i="2" l="1"/>
  <c r="E1700" i="2"/>
  <c r="E1698" i="2"/>
  <c r="E1699" i="2"/>
  <c r="C1704" i="2"/>
  <c r="B1704" i="2"/>
  <c r="B1702" i="2"/>
  <c r="C1702" i="2"/>
  <c r="B1703" i="2"/>
  <c r="C1703" i="2"/>
  <c r="B1709" i="2"/>
  <c r="C1709" i="2"/>
  <c r="F1699" i="2" l="1"/>
  <c r="G1699" i="2" s="1"/>
  <c r="F1698" i="2"/>
  <c r="G1698" i="2" s="1"/>
  <c r="F1700" i="2"/>
  <c r="G1700" i="2" s="1"/>
  <c r="F1705" i="2"/>
  <c r="G1705" i="2" s="1"/>
  <c r="D1709" i="2"/>
  <c r="D1702" i="2"/>
  <c r="D1704" i="2"/>
  <c r="D1703" i="2"/>
  <c r="E1703" i="2" l="1"/>
  <c r="E1704" i="2"/>
  <c r="E1702" i="2"/>
  <c r="E1709" i="2"/>
  <c r="C1708" i="2"/>
  <c r="B1708" i="2"/>
  <c r="C1706" i="2"/>
  <c r="B1706" i="2"/>
  <c r="C1713" i="2"/>
  <c r="B1713" i="2"/>
  <c r="B1707" i="2"/>
  <c r="C1707" i="2"/>
  <c r="F1709" i="2" l="1"/>
  <c r="G1709" i="2" s="1"/>
  <c r="F1702" i="2"/>
  <c r="G1702" i="2" s="1"/>
  <c r="F1704" i="2"/>
  <c r="G1704" i="2" s="1"/>
  <c r="F1703" i="2"/>
  <c r="G1703" i="2" s="1"/>
  <c r="D1706" i="2"/>
  <c r="D1707" i="2"/>
  <c r="D1713" i="2"/>
  <c r="D1708" i="2"/>
  <c r="E1708" i="2" l="1"/>
  <c r="E1713" i="2"/>
  <c r="E1707" i="2"/>
  <c r="E1706" i="2"/>
  <c r="B1717" i="2"/>
  <c r="C1717" i="2"/>
  <c r="B1711" i="2"/>
  <c r="C1711" i="2"/>
  <c r="C1710" i="2"/>
  <c r="B1710" i="2"/>
  <c r="B1712" i="2"/>
  <c r="C1712" i="2"/>
  <c r="F1713" i="2" l="1"/>
  <c r="G1713" i="2" s="1"/>
  <c r="F1706" i="2"/>
  <c r="G1706" i="2" s="1"/>
  <c r="F1707" i="2"/>
  <c r="G1707" i="2" s="1"/>
  <c r="F1708" i="2"/>
  <c r="G1708" i="2" s="1"/>
  <c r="D1712" i="2"/>
  <c r="D1711" i="2"/>
  <c r="D1710" i="2"/>
  <c r="D1717" i="2"/>
  <c r="E1717" i="2" l="1"/>
  <c r="E1710" i="2"/>
  <c r="E1711" i="2"/>
  <c r="E1712" i="2"/>
  <c r="B1714" i="2"/>
  <c r="C1714" i="2"/>
  <c r="C1715" i="2"/>
  <c r="B1715" i="2"/>
  <c r="C1716" i="2"/>
  <c r="B1716" i="2"/>
  <c r="C1721" i="2"/>
  <c r="B1721" i="2"/>
  <c r="F1712" i="2" l="1"/>
  <c r="G1712" i="2" s="1"/>
  <c r="F1711" i="2"/>
  <c r="G1711" i="2" s="1"/>
  <c r="F1710" i="2"/>
  <c r="G1710" i="2" s="1"/>
  <c r="F1717" i="2"/>
  <c r="G1717" i="2" s="1"/>
  <c r="D1716" i="2"/>
  <c r="D1721" i="2"/>
  <c r="D1715" i="2"/>
  <c r="D1714" i="2"/>
  <c r="E1714" i="2" l="1"/>
  <c r="E1715" i="2"/>
  <c r="E1721" i="2"/>
  <c r="E1716" i="2"/>
  <c r="B1719" i="2"/>
  <c r="C1719" i="2"/>
  <c r="B1725" i="2"/>
  <c r="C1725" i="2"/>
  <c r="B1720" i="2"/>
  <c r="C1720" i="2"/>
  <c r="C1718" i="2"/>
  <c r="B1718" i="2"/>
  <c r="F1716" i="2" l="1"/>
  <c r="G1716" i="2" s="1"/>
  <c r="F1721" i="2"/>
  <c r="G1721" i="2" s="1"/>
  <c r="F1715" i="2"/>
  <c r="G1715" i="2" s="1"/>
  <c r="F1714" i="2"/>
  <c r="G1714" i="2" s="1"/>
  <c r="D1718" i="2"/>
  <c r="D1725" i="2"/>
  <c r="D1720" i="2"/>
  <c r="D1719" i="2"/>
  <c r="E1719" i="2" l="1"/>
  <c r="E1720" i="2"/>
  <c r="E1725" i="2"/>
  <c r="E1718" i="2"/>
  <c r="C1724" i="2"/>
  <c r="B1724" i="2"/>
  <c r="C1729" i="2"/>
  <c r="B1729" i="2"/>
  <c r="B1722" i="2"/>
  <c r="C1722" i="2"/>
  <c r="C1723" i="2"/>
  <c r="B1723" i="2"/>
  <c r="F1718" i="2" l="1"/>
  <c r="G1718" i="2" s="1"/>
  <c r="F1725" i="2"/>
  <c r="G1725" i="2" s="1"/>
  <c r="F1720" i="2"/>
  <c r="G1720" i="2" s="1"/>
  <c r="F1719" i="2"/>
  <c r="G1719" i="2" s="1"/>
  <c r="D1723" i="2"/>
  <c r="D1729" i="2"/>
  <c r="D1724" i="2"/>
  <c r="D1722" i="2"/>
  <c r="E1722" i="2" l="1"/>
  <c r="E1724" i="2"/>
  <c r="E1729" i="2"/>
  <c r="E1723" i="2"/>
  <c r="C1728" i="2"/>
  <c r="B1728" i="2"/>
  <c r="B1733" i="2"/>
  <c r="C1733" i="2"/>
  <c r="B1727" i="2"/>
  <c r="C1727" i="2"/>
  <c r="B1726" i="2"/>
  <c r="C1726" i="2"/>
  <c r="F1723" i="2" l="1"/>
  <c r="G1723" i="2" s="1"/>
  <c r="F1729" i="2"/>
  <c r="G1729" i="2" s="1"/>
  <c r="F1724" i="2"/>
  <c r="G1724" i="2" s="1"/>
  <c r="F1722" i="2"/>
  <c r="G1722" i="2" s="1"/>
  <c r="D1726" i="2"/>
  <c r="D1733" i="2"/>
  <c r="D1728" i="2"/>
  <c r="D1727" i="2"/>
  <c r="E1727" i="2" l="1"/>
  <c r="E1728" i="2"/>
  <c r="E1733" i="2"/>
  <c r="E1726" i="2"/>
  <c r="C1732" i="2"/>
  <c r="B1732" i="2"/>
  <c r="C1737" i="2"/>
  <c r="B1737" i="2"/>
  <c r="B1730" i="2"/>
  <c r="C1730" i="2"/>
  <c r="C1731" i="2"/>
  <c r="B1731" i="2"/>
  <c r="F1726" i="2" l="1"/>
  <c r="G1726" i="2" s="1"/>
  <c r="F1733" i="2"/>
  <c r="G1733" i="2" s="1"/>
  <c r="F1728" i="2"/>
  <c r="G1728" i="2" s="1"/>
  <c r="F1727" i="2"/>
  <c r="G1727" i="2" s="1"/>
  <c r="D1731" i="2"/>
  <c r="D1737" i="2"/>
  <c r="D1732" i="2"/>
  <c r="D1730" i="2"/>
  <c r="E1730" i="2" l="1"/>
  <c r="E1732" i="2"/>
  <c r="E1737" i="2"/>
  <c r="E1731" i="2"/>
  <c r="C1734" i="2"/>
  <c r="B1734" i="2"/>
  <c r="B1741" i="2"/>
  <c r="C1741" i="2"/>
  <c r="B1735" i="2"/>
  <c r="C1735" i="2"/>
  <c r="B1736" i="2"/>
  <c r="C1736" i="2"/>
  <c r="F1731" i="2" l="1"/>
  <c r="G1731" i="2" s="1"/>
  <c r="F1737" i="2"/>
  <c r="G1737" i="2" s="1"/>
  <c r="F1732" i="2"/>
  <c r="G1732" i="2" s="1"/>
  <c r="F1730" i="2"/>
  <c r="G1730" i="2" s="1"/>
  <c r="D1741" i="2"/>
  <c r="D1736" i="2"/>
  <c r="D1734" i="2"/>
  <c r="D1735" i="2"/>
  <c r="E1735" i="2" l="1"/>
  <c r="E1734" i="2"/>
  <c r="E1736" i="2"/>
  <c r="E1741" i="2"/>
  <c r="B1738" i="2"/>
  <c r="C1738" i="2"/>
  <c r="C1740" i="2"/>
  <c r="B1740" i="2"/>
  <c r="C1745" i="2"/>
  <c r="B1745" i="2"/>
  <c r="B1739" i="2"/>
  <c r="C1739" i="2"/>
  <c r="F1741" i="2" l="1"/>
  <c r="F1736" i="2"/>
  <c r="G1736" i="2" s="1"/>
  <c r="F1734" i="2"/>
  <c r="G1734" i="2" s="1"/>
  <c r="F1735" i="2"/>
  <c r="G1735" i="2" s="1"/>
  <c r="G1741" i="2"/>
  <c r="D1745" i="2"/>
  <c r="D1740" i="2"/>
  <c r="D1739" i="2"/>
  <c r="D1738" i="2"/>
  <c r="E1738" i="2" l="1"/>
  <c r="E1739" i="2"/>
  <c r="E1740" i="2"/>
  <c r="E1745" i="2"/>
  <c r="B1743" i="2"/>
  <c r="C1743" i="2"/>
  <c r="B1744" i="2"/>
  <c r="C1744" i="2"/>
  <c r="B1749" i="2"/>
  <c r="C1749" i="2"/>
  <c r="C1742" i="2"/>
  <c r="B1742" i="2"/>
  <c r="F1745" i="2" l="1"/>
  <c r="G1745" i="2" s="1"/>
  <c r="F1740" i="2"/>
  <c r="G1740" i="2" s="1"/>
  <c r="F1739" i="2"/>
  <c r="G1739" i="2" s="1"/>
  <c r="F1738" i="2"/>
  <c r="G1738" i="2" s="1"/>
  <c r="D1749" i="2"/>
  <c r="D1744" i="2"/>
  <c r="D1742" i="2"/>
  <c r="D1743" i="2"/>
  <c r="E1743" i="2" l="1"/>
  <c r="E1742" i="2"/>
  <c r="E1744" i="2"/>
  <c r="E1749" i="2"/>
  <c r="B1746" i="2"/>
  <c r="C1746" i="2"/>
  <c r="C1748" i="2"/>
  <c r="B1748" i="2"/>
  <c r="B1753" i="2"/>
  <c r="C1753" i="2"/>
  <c r="C1747" i="2"/>
  <c r="B1747" i="2"/>
  <c r="F1749" i="2" l="1"/>
  <c r="F1744" i="2"/>
  <c r="F1742" i="2"/>
  <c r="G1742" i="2" s="1"/>
  <c r="F1743" i="2"/>
  <c r="G1743" i="2" s="1"/>
  <c r="G1749" i="2"/>
  <c r="G1744" i="2"/>
  <c r="D1753" i="2"/>
  <c r="D1748" i="2"/>
  <c r="D1747" i="2"/>
  <c r="D1746" i="2"/>
  <c r="E1746" i="2" l="1"/>
  <c r="E1747" i="2"/>
  <c r="E1748" i="2"/>
  <c r="E1753" i="2"/>
  <c r="B1751" i="2"/>
  <c r="C1751" i="2"/>
  <c r="C1752" i="2"/>
  <c r="B1752" i="2"/>
  <c r="B1757" i="2"/>
  <c r="C1757" i="2"/>
  <c r="B1750" i="2"/>
  <c r="C1750" i="2"/>
  <c r="F1753" i="2" l="1"/>
  <c r="G1753" i="2" s="1"/>
  <c r="F1748" i="2"/>
  <c r="G1748" i="2" s="1"/>
  <c r="F1747" i="2"/>
  <c r="G1747" i="2" s="1"/>
  <c r="F1746" i="2"/>
  <c r="G1746" i="2" s="1"/>
  <c r="D1752" i="2"/>
  <c r="D1750" i="2"/>
  <c r="D1757" i="2"/>
  <c r="D1751" i="2"/>
  <c r="E1751" i="2" l="1"/>
  <c r="E1757" i="2"/>
  <c r="E1750" i="2"/>
  <c r="E1752" i="2"/>
  <c r="C1756" i="2"/>
  <c r="B1756" i="2"/>
  <c r="C1755" i="2"/>
  <c r="B1755" i="2"/>
  <c r="B1754" i="2"/>
  <c r="C1754" i="2"/>
  <c r="C1761" i="2"/>
  <c r="B1761" i="2"/>
  <c r="F1752" i="2" l="1"/>
  <c r="G1752" i="2" s="1"/>
  <c r="F1750" i="2"/>
  <c r="G1750" i="2" s="1"/>
  <c r="F1757" i="2"/>
  <c r="G1757" i="2" s="1"/>
  <c r="F1751" i="2"/>
  <c r="G1751" i="2" s="1"/>
  <c r="D1761" i="2"/>
  <c r="D1756" i="2"/>
  <c r="D1754" i="2"/>
  <c r="D1755" i="2"/>
  <c r="E1755" i="2" l="1"/>
  <c r="E1754" i="2"/>
  <c r="E1756" i="2"/>
  <c r="E1761" i="2"/>
  <c r="B1758" i="2"/>
  <c r="C1758" i="2"/>
  <c r="C1760" i="2"/>
  <c r="B1760" i="2"/>
  <c r="B1765" i="2"/>
  <c r="C1765" i="2"/>
  <c r="B1759" i="2"/>
  <c r="C1759" i="2"/>
  <c r="F1761" i="2" l="1"/>
  <c r="G1761" i="2" s="1"/>
  <c r="F1756" i="2"/>
  <c r="G1756" i="2" s="1"/>
  <c r="F1754" i="2"/>
  <c r="G1754" i="2" s="1"/>
  <c r="F1755" i="2"/>
  <c r="G1755" i="2" s="1"/>
  <c r="D1760" i="2"/>
  <c r="D1759" i="2"/>
  <c r="D1765" i="2"/>
  <c r="D1758" i="2"/>
  <c r="E1758" i="2" l="1"/>
  <c r="E1765" i="2"/>
  <c r="E1759" i="2"/>
  <c r="E1760" i="2"/>
  <c r="C1769" i="2"/>
  <c r="B1769" i="2"/>
  <c r="B1763" i="2"/>
  <c r="C1763" i="2"/>
  <c r="B1764" i="2"/>
  <c r="C1764" i="2"/>
  <c r="B1762" i="2"/>
  <c r="C1762" i="2"/>
  <c r="F1760" i="2" l="1"/>
  <c r="G1760" i="2" s="1"/>
  <c r="F1759" i="2"/>
  <c r="G1759" i="2" s="1"/>
  <c r="F1765" i="2"/>
  <c r="G1765" i="2" s="1"/>
  <c r="F1758" i="2"/>
  <c r="G1758" i="2" s="1"/>
  <c r="D1762" i="2"/>
  <c r="D1763" i="2"/>
  <c r="D1769" i="2"/>
  <c r="D1764" i="2"/>
  <c r="E1764" i="2" l="1"/>
  <c r="E1769" i="2"/>
  <c r="E1763" i="2"/>
  <c r="E1762" i="2"/>
  <c r="B1773" i="2"/>
  <c r="C1773" i="2"/>
  <c r="B1767" i="2"/>
  <c r="C1767" i="2"/>
  <c r="B1766" i="2"/>
  <c r="C1766" i="2"/>
  <c r="B1768" i="2"/>
  <c r="C1768" i="2"/>
  <c r="F1762" i="2" l="1"/>
  <c r="G1762" i="2" s="1"/>
  <c r="F1763" i="2"/>
  <c r="G1763" i="2" s="1"/>
  <c r="F1769" i="2"/>
  <c r="G1769" i="2" s="1"/>
  <c r="F1764" i="2"/>
  <c r="G1764" i="2" s="1"/>
  <c r="D1768" i="2"/>
  <c r="D1767" i="2"/>
  <c r="D1766" i="2"/>
  <c r="D1773" i="2"/>
  <c r="E1773" i="2" l="1"/>
  <c r="E1766" i="2"/>
  <c r="E1767" i="2"/>
  <c r="E1768" i="2"/>
  <c r="B1771" i="2"/>
  <c r="C1771" i="2"/>
  <c r="C1772" i="2"/>
  <c r="B1772" i="2"/>
  <c r="C1777" i="2"/>
  <c r="B1777" i="2"/>
  <c r="B1770" i="2"/>
  <c r="C1770" i="2"/>
  <c r="F1768" i="2" l="1"/>
  <c r="F1767" i="2"/>
  <c r="G1767" i="2" s="1"/>
  <c r="F1766" i="2"/>
  <c r="G1766" i="2" s="1"/>
  <c r="F1773" i="2"/>
  <c r="G1773" i="2" s="1"/>
  <c r="G1768" i="2"/>
  <c r="D1770" i="2"/>
  <c r="D1777" i="2"/>
  <c r="D1771" i="2"/>
  <c r="D1772" i="2"/>
  <c r="E1772" i="2" l="1"/>
  <c r="E1771" i="2"/>
  <c r="E1777" i="2"/>
  <c r="E1770" i="2"/>
  <c r="B1776" i="2"/>
  <c r="C1776" i="2"/>
  <c r="B1781" i="2"/>
  <c r="C1781" i="2"/>
  <c r="B1774" i="2"/>
  <c r="C1774" i="2"/>
  <c r="B1775" i="2"/>
  <c r="C1775" i="2"/>
  <c r="F1770" i="2" l="1"/>
  <c r="G1770" i="2" s="1"/>
  <c r="F1777" i="2"/>
  <c r="G1777" i="2" s="1"/>
  <c r="F1771" i="2"/>
  <c r="G1771" i="2" s="1"/>
  <c r="F1772" i="2"/>
  <c r="G1772" i="2" s="1"/>
  <c r="D1781" i="2"/>
  <c r="D1775" i="2"/>
  <c r="D1774" i="2"/>
  <c r="D1776" i="2"/>
  <c r="E1776" i="2" l="1"/>
  <c r="E1774" i="2"/>
  <c r="E1775" i="2"/>
  <c r="E1781" i="2"/>
  <c r="B1778" i="2"/>
  <c r="C1778" i="2"/>
  <c r="B1779" i="2"/>
  <c r="C1779" i="2"/>
  <c r="C1780" i="2"/>
  <c r="B1780" i="2"/>
  <c r="C1785" i="2"/>
  <c r="B1785" i="2"/>
  <c r="F1781" i="2" l="1"/>
  <c r="G1781" i="2" s="1"/>
  <c r="F1775" i="2"/>
  <c r="F1774" i="2"/>
  <c r="G1774" i="2" s="1"/>
  <c r="F1776" i="2"/>
  <c r="G1776" i="2" s="1"/>
  <c r="G1775" i="2"/>
  <c r="D1785" i="2"/>
  <c r="D1780" i="2"/>
  <c r="D1779" i="2"/>
  <c r="D1778" i="2"/>
  <c r="E1778" i="2" l="1"/>
  <c r="E1779" i="2"/>
  <c r="E1780" i="2"/>
  <c r="E1785" i="2"/>
  <c r="B1783" i="2"/>
  <c r="C1783" i="2"/>
  <c r="B1784" i="2"/>
  <c r="C1784" i="2"/>
  <c r="B1789" i="2"/>
  <c r="C1789" i="2"/>
  <c r="B1782" i="2"/>
  <c r="C1782" i="2"/>
  <c r="F1785" i="2" l="1"/>
  <c r="G1785" i="2" s="1"/>
  <c r="F1780" i="2"/>
  <c r="G1780" i="2" s="1"/>
  <c r="F1779" i="2"/>
  <c r="G1779" i="2" s="1"/>
  <c r="F1778" i="2"/>
  <c r="G1778" i="2" s="1"/>
  <c r="D1782" i="2"/>
  <c r="D1784" i="2"/>
  <c r="D1789" i="2"/>
  <c r="D1783" i="2"/>
  <c r="E1783" i="2" l="1"/>
  <c r="E1789" i="2"/>
  <c r="E1784" i="2"/>
  <c r="E1782" i="2"/>
  <c r="C1793" i="2"/>
  <c r="B1793" i="2"/>
  <c r="B1788" i="2"/>
  <c r="C1788" i="2"/>
  <c r="B1786" i="2"/>
  <c r="C1786" i="2"/>
  <c r="B1787" i="2"/>
  <c r="C1787" i="2"/>
  <c r="F1782" i="2" l="1"/>
  <c r="G1782" i="2" s="1"/>
  <c r="F1784" i="2"/>
  <c r="G1784" i="2" s="1"/>
  <c r="F1789" i="2"/>
  <c r="G1789" i="2" s="1"/>
  <c r="F1783" i="2"/>
  <c r="G1783" i="2" s="1"/>
  <c r="D1787" i="2"/>
  <c r="D1788" i="2"/>
  <c r="D1786" i="2"/>
  <c r="D1793" i="2"/>
  <c r="E1788" i="2" l="1"/>
  <c r="E1793" i="2"/>
  <c r="E1786" i="2"/>
  <c r="E1787" i="2"/>
  <c r="B1797" i="2"/>
  <c r="C1797" i="2"/>
  <c r="C1790" i="2"/>
  <c r="B1790" i="2"/>
  <c r="B1792" i="2"/>
  <c r="C1792" i="2"/>
  <c r="B1791" i="2"/>
  <c r="C1791" i="2"/>
  <c r="F1787" i="2" l="1"/>
  <c r="G1787" i="2" s="1"/>
  <c r="F1786" i="2"/>
  <c r="G1786" i="2" s="1"/>
  <c r="F1793" i="2"/>
  <c r="G1793" i="2" s="1"/>
  <c r="F1788" i="2"/>
  <c r="G1788" i="2" s="1"/>
  <c r="D1791" i="2"/>
  <c r="D1790" i="2"/>
  <c r="D1792" i="2"/>
  <c r="D1797" i="2"/>
  <c r="E1797" i="2" l="1"/>
  <c r="E1792" i="2"/>
  <c r="E1790" i="2"/>
  <c r="E1791" i="2"/>
  <c r="C1796" i="2"/>
  <c r="B1796" i="2"/>
  <c r="B1794" i="2"/>
  <c r="C1794" i="2"/>
  <c r="C1795" i="2"/>
  <c r="B1795" i="2"/>
  <c r="C1801" i="2"/>
  <c r="B1801" i="2"/>
  <c r="F1791" i="2" l="1"/>
  <c r="G1791" i="2" s="1"/>
  <c r="F1790" i="2"/>
  <c r="G1790" i="2" s="1"/>
  <c r="F1792" i="2"/>
  <c r="G1792" i="2" s="1"/>
  <c r="F1797" i="2"/>
  <c r="G1797" i="2" s="1"/>
  <c r="D1801" i="2"/>
  <c r="D1794" i="2"/>
  <c r="D1795" i="2"/>
  <c r="D1796" i="2"/>
  <c r="E1796" i="2" l="1"/>
  <c r="E1795" i="2"/>
  <c r="E1794" i="2"/>
  <c r="E1801" i="2"/>
  <c r="B1799" i="2"/>
  <c r="C1799" i="2"/>
  <c r="B1800" i="2"/>
  <c r="C1800" i="2"/>
  <c r="C1798" i="2"/>
  <c r="B1798" i="2"/>
  <c r="B1805" i="2"/>
  <c r="C1805" i="2"/>
  <c r="F1801" i="2" l="1"/>
  <c r="G1801" i="2" s="1"/>
  <c r="F1794" i="2"/>
  <c r="G1794" i="2" s="1"/>
  <c r="F1795" i="2"/>
  <c r="G1795" i="2" s="1"/>
  <c r="F1796" i="2"/>
  <c r="G1796" i="2" s="1"/>
  <c r="D1805" i="2"/>
  <c r="D1798" i="2"/>
  <c r="D1800" i="2"/>
  <c r="D1799" i="2"/>
  <c r="E1799" i="2" l="1"/>
  <c r="E1800" i="2"/>
  <c r="E1798" i="2"/>
  <c r="E1805" i="2"/>
  <c r="C1803" i="2"/>
  <c r="B1803" i="2"/>
  <c r="B1802" i="2"/>
  <c r="C1802" i="2"/>
  <c r="B1804" i="2"/>
  <c r="C1804" i="2"/>
  <c r="C1809" i="2"/>
  <c r="B1809" i="2"/>
  <c r="F1805" i="2" l="1"/>
  <c r="G1805" i="2" s="1"/>
  <c r="F1798" i="2"/>
  <c r="G1798" i="2" s="1"/>
  <c r="F1800" i="2"/>
  <c r="G1800" i="2" s="1"/>
  <c r="F1799" i="2"/>
  <c r="G1799" i="2" s="1"/>
  <c r="D1809" i="2"/>
  <c r="D1804" i="2"/>
  <c r="D1803" i="2"/>
  <c r="D1802" i="2"/>
  <c r="E1802" i="2" l="1"/>
  <c r="E1803" i="2"/>
  <c r="E1804" i="2"/>
  <c r="E1809" i="2"/>
  <c r="B1807" i="2"/>
  <c r="C1807" i="2"/>
  <c r="B1808" i="2"/>
  <c r="C1808" i="2"/>
  <c r="B1813" i="2"/>
  <c r="C1813" i="2"/>
  <c r="C1806" i="2"/>
  <c r="B1806" i="2"/>
  <c r="F1809" i="2" l="1"/>
  <c r="G1809" i="2" s="1"/>
  <c r="F1804" i="2"/>
  <c r="G1804" i="2" s="1"/>
  <c r="F1803" i="2"/>
  <c r="G1803" i="2" s="1"/>
  <c r="F1802" i="2"/>
  <c r="G1802" i="2" s="1"/>
  <c r="D1806" i="2"/>
  <c r="D1808" i="2"/>
  <c r="D1813" i="2"/>
  <c r="D1807" i="2"/>
  <c r="E1813" i="2" l="1"/>
  <c r="E1807" i="2"/>
  <c r="E1808" i="2"/>
  <c r="E1806" i="2"/>
  <c r="B1812" i="2"/>
  <c r="C1812" i="2"/>
  <c r="B1810" i="2"/>
  <c r="C1810" i="2"/>
  <c r="C1811" i="2"/>
  <c r="B1811" i="2"/>
  <c r="C1817" i="2"/>
  <c r="B1817" i="2"/>
  <c r="F1806" i="2" l="1"/>
  <c r="G1806" i="2" s="1"/>
  <c r="F1808" i="2"/>
  <c r="G1808" i="2" s="1"/>
  <c r="F1807" i="2"/>
  <c r="G1807" i="2" s="1"/>
  <c r="F1813" i="2"/>
  <c r="G1813" i="2" s="1"/>
  <c r="D1817" i="2"/>
  <c r="D1810" i="2"/>
  <c r="D1812" i="2"/>
  <c r="D1811" i="2"/>
  <c r="E1811" i="2" l="1"/>
  <c r="E1812" i="2"/>
  <c r="E1810" i="2"/>
  <c r="E1817" i="2"/>
  <c r="B1816" i="2"/>
  <c r="C1816" i="2"/>
  <c r="B1814" i="2"/>
  <c r="C1814" i="2"/>
  <c r="B1821" i="2"/>
  <c r="C1821" i="2"/>
  <c r="B1815" i="2"/>
  <c r="C1815" i="2"/>
  <c r="F1817" i="2" l="1"/>
  <c r="G1817" i="2" s="1"/>
  <c r="F1810" i="2"/>
  <c r="G1810" i="2" s="1"/>
  <c r="F1812" i="2"/>
  <c r="G1812" i="2" s="1"/>
  <c r="F1811" i="2"/>
  <c r="G1811" i="2" s="1"/>
  <c r="D1815" i="2"/>
  <c r="D1814" i="2"/>
  <c r="D1821" i="2"/>
  <c r="D1816" i="2"/>
  <c r="E1816" i="2" l="1"/>
  <c r="E1821" i="2"/>
  <c r="E1814" i="2"/>
  <c r="E1815" i="2"/>
  <c r="C1819" i="2"/>
  <c r="B1819" i="2"/>
  <c r="B1820" i="2"/>
  <c r="C1820" i="2"/>
  <c r="C1818" i="2"/>
  <c r="B1818" i="2"/>
  <c r="C1825" i="2"/>
  <c r="B1825" i="2"/>
  <c r="F1815" i="2" l="1"/>
  <c r="G1815" i="2" s="1"/>
  <c r="F1814" i="2"/>
  <c r="G1814" i="2" s="1"/>
  <c r="F1821" i="2"/>
  <c r="G1821" i="2" s="1"/>
  <c r="F1816" i="2"/>
  <c r="G1816" i="2" s="1"/>
  <c r="D1825" i="2"/>
  <c r="D1819" i="2"/>
  <c r="D1818" i="2"/>
  <c r="D1820" i="2"/>
  <c r="E1820" i="2" l="1"/>
  <c r="E1818" i="2"/>
  <c r="E1819" i="2"/>
  <c r="E1825" i="2"/>
  <c r="B1829" i="2"/>
  <c r="C1829" i="2"/>
  <c r="B1824" i="2"/>
  <c r="C1824" i="2"/>
  <c r="B1822" i="2"/>
  <c r="C1822" i="2"/>
  <c r="B1823" i="2"/>
  <c r="C1823" i="2"/>
  <c r="F1825" i="2" l="1"/>
  <c r="G1825" i="2" s="1"/>
  <c r="F1819" i="2"/>
  <c r="G1819" i="2" s="1"/>
  <c r="F1818" i="2"/>
  <c r="G1818" i="2" s="1"/>
  <c r="F1820" i="2"/>
  <c r="G1820" i="2" s="1"/>
  <c r="D1823" i="2"/>
  <c r="D1829" i="2"/>
  <c r="D1824" i="2"/>
  <c r="D1822" i="2"/>
  <c r="E1822" i="2" l="1"/>
  <c r="E1824" i="2"/>
  <c r="E1829" i="2"/>
  <c r="E1823" i="2"/>
  <c r="C1826" i="2"/>
  <c r="B1826" i="2"/>
  <c r="C1833" i="2"/>
  <c r="B1833" i="2"/>
  <c r="C1828" i="2"/>
  <c r="B1828" i="2"/>
  <c r="B1827" i="2"/>
  <c r="C1827" i="2"/>
  <c r="F1823" i="2" l="1"/>
  <c r="G1823" i="2" s="1"/>
  <c r="F1829" i="2"/>
  <c r="G1829" i="2" s="1"/>
  <c r="F1824" i="2"/>
  <c r="G1824" i="2" s="1"/>
  <c r="F1822" i="2"/>
  <c r="G1822" i="2" s="1"/>
  <c r="D1833" i="2"/>
  <c r="D1826" i="2"/>
  <c r="D1827" i="2"/>
  <c r="D1828" i="2"/>
  <c r="E1828" i="2" l="1"/>
  <c r="E1827" i="2"/>
  <c r="E1826" i="2"/>
  <c r="E1833" i="2"/>
  <c r="C1830" i="2"/>
  <c r="B1830" i="2"/>
  <c r="C1837" i="2"/>
  <c r="B1837" i="2"/>
  <c r="C1832" i="2"/>
  <c r="B1832" i="2"/>
  <c r="B1831" i="2"/>
  <c r="C1831" i="2"/>
  <c r="F1833" i="2" l="1"/>
  <c r="G1833" i="2" s="1"/>
  <c r="F1826" i="2"/>
  <c r="G1826" i="2" s="1"/>
  <c r="F1827" i="2"/>
  <c r="G1827" i="2" s="1"/>
  <c r="F1828" i="2"/>
  <c r="G1828" i="2" s="1"/>
  <c r="D1837" i="2"/>
  <c r="D1831" i="2"/>
  <c r="D1830" i="2"/>
  <c r="D1832" i="2"/>
  <c r="E1832" i="2" l="1"/>
  <c r="E1830" i="2"/>
  <c r="E1831" i="2"/>
  <c r="E1837" i="2"/>
  <c r="B1834" i="2"/>
  <c r="C1834" i="2"/>
  <c r="B1835" i="2"/>
  <c r="C1835" i="2"/>
  <c r="C1841" i="2"/>
  <c r="B1841" i="2"/>
  <c r="C1836" i="2"/>
  <c r="B1836" i="2"/>
  <c r="F1837" i="2" l="1"/>
  <c r="G1837" i="2" s="1"/>
  <c r="F1831" i="2"/>
  <c r="G1831" i="2" s="1"/>
  <c r="F1830" i="2"/>
  <c r="G1830" i="2" s="1"/>
  <c r="F1832" i="2"/>
  <c r="G1832" i="2" s="1"/>
  <c r="D1836" i="2"/>
  <c r="D1835" i="2"/>
  <c r="D1841" i="2"/>
  <c r="D1834" i="2"/>
  <c r="E1834" i="2" l="1"/>
  <c r="E1841" i="2"/>
  <c r="E1835" i="2"/>
  <c r="E1836" i="2"/>
  <c r="B1839" i="2"/>
  <c r="C1839" i="2"/>
  <c r="C1838" i="2"/>
  <c r="B1838" i="2"/>
  <c r="B1840" i="2"/>
  <c r="C1840" i="2"/>
  <c r="C1845" i="2"/>
  <c r="B1845" i="2"/>
  <c r="F1836" i="2" l="1"/>
  <c r="G1836" i="2" s="1"/>
  <c r="F1835" i="2"/>
  <c r="G1835" i="2" s="1"/>
  <c r="F1841" i="2"/>
  <c r="G1841" i="2" s="1"/>
  <c r="F1834" i="2"/>
  <c r="G1834" i="2" s="1"/>
  <c r="D1838" i="2"/>
  <c r="D1845" i="2"/>
  <c r="D1839" i="2"/>
  <c r="D1840" i="2"/>
  <c r="E1840" i="2" l="1"/>
  <c r="E1839" i="2"/>
  <c r="E1845" i="2"/>
  <c r="E1838" i="2"/>
  <c r="B1843" i="2"/>
  <c r="C1843" i="2"/>
  <c r="C1849" i="2"/>
  <c r="B1849" i="2"/>
  <c r="C1842" i="2"/>
  <c r="B1842" i="2"/>
  <c r="C1844" i="2"/>
  <c r="B1844" i="2"/>
  <c r="F1838" i="2" l="1"/>
  <c r="G1838" i="2" s="1"/>
  <c r="F1845" i="2"/>
  <c r="G1845" i="2" s="1"/>
  <c r="F1839" i="2"/>
  <c r="G1839" i="2" s="1"/>
  <c r="F1840" i="2"/>
  <c r="G1840" i="2" s="1"/>
  <c r="D1842" i="2"/>
  <c r="D1849" i="2"/>
  <c r="D1844" i="2"/>
  <c r="D1843" i="2"/>
  <c r="E1843" i="2" l="1"/>
  <c r="E1844" i="2"/>
  <c r="E1849" i="2"/>
  <c r="E1842" i="2"/>
  <c r="B1848" i="2"/>
  <c r="C1848" i="2"/>
  <c r="C1846" i="2"/>
  <c r="B1846" i="2"/>
  <c r="B1847" i="2"/>
  <c r="C1847" i="2"/>
  <c r="B1853" i="2"/>
  <c r="C1853" i="2"/>
  <c r="F1842" i="2" l="1"/>
  <c r="G1842" i="2" s="1"/>
  <c r="F1849" i="2"/>
  <c r="G1849" i="2" s="1"/>
  <c r="F1844" i="2"/>
  <c r="G1844" i="2" s="1"/>
  <c r="F1843" i="2"/>
  <c r="G1843" i="2" s="1"/>
  <c r="D1846" i="2"/>
  <c r="D1853" i="2"/>
  <c r="D1847" i="2"/>
  <c r="D1848" i="2"/>
  <c r="E1848" i="2" l="1"/>
  <c r="E1847" i="2"/>
  <c r="E1853" i="2"/>
  <c r="E1846" i="2"/>
  <c r="B1851" i="2"/>
  <c r="C1851" i="2"/>
  <c r="C1857" i="2"/>
  <c r="B1857" i="2"/>
  <c r="B1850" i="2"/>
  <c r="C1850" i="2"/>
  <c r="B1852" i="2"/>
  <c r="C1852" i="2"/>
  <c r="F1846" i="2" l="1"/>
  <c r="G1846" i="2" s="1"/>
  <c r="F1853" i="2"/>
  <c r="G1853" i="2" s="1"/>
  <c r="F1847" i="2"/>
  <c r="G1847" i="2" s="1"/>
  <c r="F1848" i="2"/>
  <c r="G1848" i="2" s="1"/>
  <c r="D1857" i="2"/>
  <c r="D1852" i="2"/>
  <c r="D1850" i="2"/>
  <c r="D1851" i="2"/>
  <c r="E1850" i="2" l="1"/>
  <c r="E1851" i="2"/>
  <c r="E1852" i="2"/>
  <c r="E1857" i="2"/>
  <c r="B1861" i="2"/>
  <c r="C1861" i="2"/>
  <c r="B1855" i="2"/>
  <c r="C1855" i="2"/>
  <c r="B1854" i="2"/>
  <c r="C1854" i="2"/>
  <c r="C1856" i="2"/>
  <c r="B1856" i="2"/>
  <c r="F1857" i="2" l="1"/>
  <c r="G1857" i="2" s="1"/>
  <c r="F1852" i="2"/>
  <c r="G1852" i="2" s="1"/>
  <c r="F1851" i="2"/>
  <c r="G1851" i="2" s="1"/>
  <c r="F1850" i="2"/>
  <c r="G1850" i="2" s="1"/>
  <c r="D1856" i="2"/>
  <c r="D1861" i="2"/>
  <c r="D1854" i="2"/>
  <c r="D1855" i="2"/>
  <c r="E1855" i="2" l="1"/>
  <c r="E1854" i="2"/>
  <c r="E1861" i="2"/>
  <c r="E1856" i="2"/>
  <c r="B1858" i="2"/>
  <c r="C1858" i="2"/>
  <c r="C1865" i="2"/>
  <c r="B1865" i="2"/>
  <c r="C1860" i="2"/>
  <c r="B1860" i="2"/>
  <c r="C1859" i="2"/>
  <c r="B1859" i="2"/>
  <c r="F1856" i="2" l="1"/>
  <c r="G1856" i="2" s="1"/>
  <c r="F1861" i="2"/>
  <c r="G1861" i="2" s="1"/>
  <c r="F1854" i="2"/>
  <c r="G1854" i="2" s="1"/>
  <c r="F1855" i="2"/>
  <c r="G1855" i="2" s="1"/>
  <c r="D1859" i="2"/>
  <c r="D1865" i="2"/>
  <c r="D1860" i="2"/>
  <c r="D1858" i="2"/>
  <c r="E1858" i="2" l="1"/>
  <c r="E1860" i="2"/>
  <c r="E1865" i="2"/>
  <c r="E1859" i="2"/>
  <c r="C1864" i="2"/>
  <c r="B1864" i="2"/>
  <c r="B1869" i="2"/>
  <c r="C1869" i="2"/>
  <c r="B1863" i="2"/>
  <c r="C1863" i="2"/>
  <c r="C1862" i="2"/>
  <c r="B1862" i="2"/>
  <c r="F1859" i="2" l="1"/>
  <c r="G1859" i="2" s="1"/>
  <c r="F1865" i="2"/>
  <c r="G1865" i="2" s="1"/>
  <c r="F1860" i="2"/>
  <c r="G1860" i="2" s="1"/>
  <c r="F1858" i="2"/>
  <c r="G1858" i="2" s="1"/>
  <c r="D1863" i="2"/>
  <c r="D1862" i="2"/>
  <c r="D1869" i="2"/>
  <c r="D1864" i="2"/>
  <c r="E1864" i="2" l="1"/>
  <c r="E1869" i="2"/>
  <c r="E1862" i="2"/>
  <c r="E1863" i="2"/>
  <c r="B1873" i="2"/>
  <c r="C1873" i="2"/>
  <c r="B1866" i="2"/>
  <c r="C1866" i="2"/>
  <c r="C1867" i="2"/>
  <c r="B1867" i="2"/>
  <c r="C1868" i="2"/>
  <c r="B1868" i="2"/>
  <c r="F1869" i="2" l="1"/>
  <c r="G1869" i="2" s="1"/>
  <c r="F1863" i="2"/>
  <c r="G1863" i="2" s="1"/>
  <c r="F1862" i="2"/>
  <c r="G1862" i="2" s="1"/>
  <c r="F1864" i="2"/>
  <c r="G1864" i="2" s="1"/>
  <c r="D1866" i="2"/>
  <c r="D1867" i="2"/>
  <c r="D1868" i="2"/>
  <c r="D1873" i="2"/>
  <c r="E1873" i="2" l="1"/>
  <c r="E1868" i="2"/>
  <c r="E1867" i="2"/>
  <c r="E1866" i="2"/>
  <c r="B1877" i="2"/>
  <c r="C1877" i="2"/>
  <c r="C1872" i="2"/>
  <c r="B1872" i="2"/>
  <c r="B1871" i="2"/>
  <c r="C1871" i="2"/>
  <c r="B1870" i="2"/>
  <c r="C1870" i="2"/>
  <c r="F1866" i="2" l="1"/>
  <c r="G1866" i="2" s="1"/>
  <c r="F1867" i="2"/>
  <c r="G1867" i="2" s="1"/>
  <c r="F1868" i="2"/>
  <c r="G1868" i="2" s="1"/>
  <c r="F1873" i="2"/>
  <c r="G1873" i="2" s="1"/>
  <c r="D1872" i="2"/>
  <c r="D1870" i="2"/>
  <c r="D1871" i="2"/>
  <c r="D1877" i="2"/>
  <c r="E1877" i="2" l="1"/>
  <c r="E1871" i="2"/>
  <c r="E1870" i="2"/>
  <c r="E1872" i="2"/>
  <c r="C1875" i="2"/>
  <c r="B1875" i="2"/>
  <c r="B1874" i="2"/>
  <c r="C1874" i="2"/>
  <c r="B1876" i="2"/>
  <c r="C1876" i="2"/>
  <c r="C1881" i="2"/>
  <c r="B1881" i="2"/>
  <c r="F1872" i="2" l="1"/>
  <c r="G1872" i="2" s="1"/>
  <c r="F1870" i="2"/>
  <c r="G1870" i="2" s="1"/>
  <c r="F1871" i="2"/>
  <c r="G1871" i="2" s="1"/>
  <c r="F1877" i="2"/>
  <c r="G1877" i="2" s="1"/>
  <c r="D1881" i="2"/>
  <c r="D1874" i="2"/>
  <c r="D1875" i="2"/>
  <c r="D1876" i="2"/>
  <c r="E1876" i="2" l="1"/>
  <c r="E1875" i="2"/>
  <c r="E1874" i="2"/>
  <c r="E1881" i="2"/>
  <c r="B1879" i="2"/>
  <c r="C1879" i="2"/>
  <c r="B1878" i="2"/>
  <c r="C1878" i="2"/>
  <c r="B1885" i="2"/>
  <c r="C1885" i="2"/>
  <c r="B1880" i="2"/>
  <c r="C1880" i="2"/>
  <c r="F1881" i="2" l="1"/>
  <c r="G1881" i="2" s="1"/>
  <c r="F1874" i="2"/>
  <c r="G1874" i="2" s="1"/>
  <c r="F1875" i="2"/>
  <c r="G1875" i="2" s="1"/>
  <c r="F1876" i="2"/>
  <c r="G1876" i="2" s="1"/>
  <c r="D1880" i="2"/>
  <c r="D1885" i="2"/>
  <c r="D1878" i="2"/>
  <c r="D1879" i="2"/>
  <c r="E1879" i="2" l="1"/>
  <c r="E1878" i="2"/>
  <c r="E1885" i="2"/>
  <c r="E1880" i="2"/>
  <c r="B1883" i="2"/>
  <c r="C1883" i="2"/>
  <c r="B1882" i="2"/>
  <c r="C1882" i="2"/>
  <c r="B1889" i="2"/>
  <c r="C1889" i="2"/>
  <c r="B1884" i="2"/>
  <c r="C1884" i="2"/>
  <c r="F1880" i="2" l="1"/>
  <c r="G1880" i="2" s="1"/>
  <c r="F1885" i="2"/>
  <c r="G1885" i="2" s="1"/>
  <c r="F1878" i="2"/>
  <c r="G1878" i="2" s="1"/>
  <c r="F1879" i="2"/>
  <c r="G1879" i="2" s="1"/>
  <c r="D1884" i="2"/>
  <c r="D1882" i="2"/>
  <c r="D1889" i="2"/>
  <c r="D1883" i="2"/>
  <c r="E1883" i="2" l="1"/>
  <c r="E1889" i="2"/>
  <c r="E1882" i="2"/>
  <c r="E1884" i="2"/>
  <c r="B1893" i="2"/>
  <c r="C1893" i="2"/>
  <c r="B1886" i="2"/>
  <c r="C1886" i="2"/>
  <c r="C1888" i="2"/>
  <c r="B1888" i="2"/>
  <c r="B1887" i="2"/>
  <c r="C1887" i="2"/>
  <c r="F1884" i="2" l="1"/>
  <c r="G1884" i="2" s="1"/>
  <c r="F1882" i="2"/>
  <c r="G1882" i="2" s="1"/>
  <c r="F1889" i="2"/>
  <c r="G1889" i="2" s="1"/>
  <c r="F1883" i="2"/>
  <c r="G1883" i="2" s="1"/>
  <c r="D1886" i="2"/>
  <c r="D1887" i="2"/>
  <c r="D1888" i="2"/>
  <c r="D1893" i="2"/>
  <c r="E1893" i="2" l="1"/>
  <c r="E1888" i="2"/>
  <c r="E1887" i="2"/>
  <c r="E1886" i="2"/>
  <c r="B1897" i="2"/>
  <c r="C1897" i="2"/>
  <c r="B1892" i="2"/>
  <c r="C1892" i="2"/>
  <c r="B1891" i="2"/>
  <c r="C1891" i="2"/>
  <c r="B1890" i="2"/>
  <c r="C1890" i="2"/>
  <c r="F1888" i="2" l="1"/>
  <c r="G1888" i="2" s="1"/>
  <c r="F1886" i="2"/>
  <c r="G1886" i="2" s="1"/>
  <c r="F1887" i="2"/>
  <c r="G1887" i="2" s="1"/>
  <c r="F1893" i="2"/>
  <c r="G1893" i="2" s="1"/>
  <c r="D1890" i="2"/>
  <c r="D1892" i="2"/>
  <c r="D1897" i="2"/>
  <c r="D1891" i="2"/>
  <c r="E1891" i="2" l="1"/>
  <c r="E1897" i="2"/>
  <c r="E1892" i="2"/>
  <c r="E1890" i="2"/>
  <c r="B1901" i="2"/>
  <c r="C1901" i="2"/>
  <c r="B1896" i="2"/>
  <c r="C1896" i="2"/>
  <c r="B1894" i="2"/>
  <c r="C1894" i="2"/>
  <c r="B1895" i="2"/>
  <c r="C1895" i="2"/>
  <c r="F1890" i="2" l="1"/>
  <c r="G1890" i="2" s="1"/>
  <c r="F1892" i="2"/>
  <c r="G1892" i="2" s="1"/>
  <c r="F1897" i="2"/>
  <c r="G1897" i="2" s="1"/>
  <c r="F1891" i="2"/>
  <c r="G1891" i="2" s="1"/>
  <c r="D1896" i="2"/>
  <c r="D1894" i="2"/>
  <c r="D1901" i="2"/>
  <c r="D1895" i="2"/>
  <c r="E1895" i="2" l="1"/>
  <c r="E1901" i="2"/>
  <c r="E1894" i="2"/>
  <c r="E1896" i="2"/>
  <c r="B1899" i="2"/>
  <c r="C1899" i="2"/>
  <c r="C1905" i="2"/>
  <c r="B1905" i="2"/>
  <c r="B1898" i="2"/>
  <c r="C1898" i="2"/>
  <c r="C1900" i="2"/>
  <c r="B1900" i="2"/>
  <c r="F1896" i="2" l="1"/>
  <c r="G1896" i="2" s="1"/>
  <c r="F1894" i="2"/>
  <c r="G1894" i="2" s="1"/>
  <c r="F1901" i="2"/>
  <c r="G1901" i="2" s="1"/>
  <c r="F1895" i="2"/>
  <c r="G1895" i="2" s="1"/>
  <c r="D1900" i="2"/>
  <c r="D1905" i="2"/>
  <c r="D1898" i="2"/>
  <c r="D1899" i="2"/>
  <c r="E1899" i="2" l="1"/>
  <c r="E1898" i="2"/>
  <c r="E1905" i="2"/>
  <c r="E1900" i="2"/>
  <c r="B1902" i="2"/>
  <c r="C1902" i="2"/>
  <c r="B1909" i="2"/>
  <c r="C1909" i="2"/>
  <c r="B1904" i="2"/>
  <c r="C1904" i="2"/>
  <c r="B1903" i="2"/>
  <c r="C1903" i="2"/>
  <c r="F1900" i="2" l="1"/>
  <c r="G1900" i="2" s="1"/>
  <c r="F1905" i="2"/>
  <c r="G1905" i="2" s="1"/>
  <c r="F1898" i="2"/>
  <c r="G1898" i="2" s="1"/>
  <c r="F1899" i="2"/>
  <c r="G1899" i="2" s="1"/>
  <c r="D1909" i="2"/>
  <c r="D1902" i="2"/>
  <c r="D1903" i="2"/>
  <c r="D1904" i="2"/>
  <c r="E1904" i="2" l="1"/>
  <c r="E1903" i="2"/>
  <c r="E1902" i="2"/>
  <c r="E1909" i="2"/>
  <c r="C1908" i="2"/>
  <c r="B1908" i="2"/>
  <c r="B1907" i="2"/>
  <c r="C1907" i="2"/>
  <c r="C1906" i="2"/>
  <c r="B1906" i="2"/>
  <c r="C1913" i="2"/>
  <c r="B1913" i="2"/>
  <c r="F1909" i="2" l="1"/>
  <c r="G1909" i="2" s="1"/>
  <c r="F1902" i="2"/>
  <c r="G1902" i="2" s="1"/>
  <c r="F1903" i="2"/>
  <c r="G1903" i="2" s="1"/>
  <c r="F1904" i="2"/>
  <c r="G1904" i="2" s="1"/>
  <c r="D1907" i="2"/>
  <c r="D1913" i="2"/>
  <c r="D1908" i="2"/>
  <c r="D1906" i="2"/>
  <c r="E1906" i="2" l="1"/>
  <c r="E1908" i="2"/>
  <c r="E1913" i="2"/>
  <c r="E1907" i="2"/>
  <c r="B1917" i="2"/>
  <c r="C1917" i="2"/>
  <c r="B1911" i="2"/>
  <c r="C1911" i="2"/>
  <c r="C1910" i="2"/>
  <c r="B1910" i="2"/>
  <c r="B1912" i="2"/>
  <c r="C1912" i="2"/>
  <c r="F1907" i="2" l="1"/>
  <c r="G1907" i="2" s="1"/>
  <c r="F1913" i="2"/>
  <c r="G1913" i="2" s="1"/>
  <c r="F1908" i="2"/>
  <c r="G1908" i="2" s="1"/>
  <c r="F1906" i="2"/>
  <c r="G1906" i="2" s="1"/>
  <c r="D1911" i="2"/>
  <c r="D1912" i="2"/>
  <c r="D1910" i="2"/>
  <c r="D1917" i="2"/>
  <c r="E1917" i="2" l="1"/>
  <c r="E1910" i="2"/>
  <c r="E1912" i="2"/>
  <c r="E1911" i="2"/>
  <c r="B1914" i="2"/>
  <c r="C1914" i="2"/>
  <c r="B1916" i="2"/>
  <c r="C1916" i="2"/>
  <c r="B1915" i="2"/>
  <c r="C1915" i="2"/>
  <c r="C1921" i="2"/>
  <c r="B1921" i="2"/>
  <c r="F1910" i="2" l="1"/>
  <c r="G1910" i="2" s="1"/>
  <c r="F1911" i="2"/>
  <c r="G1911" i="2" s="1"/>
  <c r="F1912" i="2"/>
  <c r="G1912" i="2" s="1"/>
  <c r="F1917" i="2"/>
  <c r="G1917" i="2" s="1"/>
  <c r="D1921" i="2"/>
  <c r="D1916" i="2"/>
  <c r="D1915" i="2"/>
  <c r="D1914" i="2"/>
  <c r="E1916" i="2" l="1"/>
  <c r="E1914" i="2"/>
  <c r="E1915" i="2"/>
  <c r="E1921" i="2"/>
  <c r="B1925" i="2"/>
  <c r="C1925" i="2"/>
  <c r="B1918" i="2"/>
  <c r="C1918" i="2"/>
  <c r="B1919" i="2"/>
  <c r="C1919" i="2"/>
  <c r="C1920" i="2"/>
  <c r="B1920" i="2"/>
  <c r="F1921" i="2" l="1"/>
  <c r="G1921" i="2" s="1"/>
  <c r="F1915" i="2"/>
  <c r="G1915" i="2" s="1"/>
  <c r="F1914" i="2"/>
  <c r="G1914" i="2" s="1"/>
  <c r="F1916" i="2"/>
  <c r="G1916" i="2" s="1"/>
  <c r="D1920" i="2"/>
  <c r="D1925" i="2"/>
  <c r="D1919" i="2"/>
  <c r="D1918" i="2"/>
  <c r="E1918" i="2" l="1"/>
  <c r="E1919" i="2"/>
  <c r="E1925" i="2"/>
  <c r="E1920" i="2"/>
  <c r="C1923" i="2"/>
  <c r="B1923" i="2"/>
  <c r="C1929" i="2"/>
  <c r="B1929" i="2"/>
  <c r="C1924" i="2"/>
  <c r="B1924" i="2"/>
  <c r="B1922" i="2"/>
  <c r="C1922" i="2"/>
  <c r="F1920" i="2" l="1"/>
  <c r="G1920" i="2" s="1"/>
  <c r="F1925" i="2"/>
  <c r="F1919" i="2"/>
  <c r="G1919" i="2" s="1"/>
  <c r="F1918" i="2"/>
  <c r="G1918" i="2" s="1"/>
  <c r="G1925" i="2"/>
  <c r="D1924" i="2"/>
  <c r="D1929" i="2"/>
  <c r="D1922" i="2"/>
  <c r="D1923" i="2"/>
  <c r="E1923" i="2" l="1"/>
  <c r="E1922" i="2"/>
  <c r="E1929" i="2"/>
  <c r="E1924" i="2"/>
  <c r="C1926" i="2"/>
  <c r="B1926" i="2"/>
  <c r="B1933" i="2"/>
  <c r="C1933" i="2"/>
  <c r="C1928" i="2"/>
  <c r="B1928" i="2"/>
  <c r="B1927" i="2"/>
  <c r="C1927" i="2"/>
  <c r="F1924" i="2" l="1"/>
  <c r="G1924" i="2" s="1"/>
  <c r="F1929" i="2"/>
  <c r="G1929" i="2" s="1"/>
  <c r="F1922" i="2"/>
  <c r="G1922" i="2" s="1"/>
  <c r="F1923" i="2"/>
  <c r="G1923" i="2" s="1"/>
  <c r="D1933" i="2"/>
  <c r="D1928" i="2"/>
  <c r="D1927" i="2"/>
  <c r="D1926" i="2"/>
  <c r="E1926" i="2" l="1"/>
  <c r="E1927" i="2"/>
  <c r="E1928" i="2"/>
  <c r="E1933" i="2"/>
  <c r="C1930" i="2"/>
  <c r="B1930" i="2"/>
  <c r="C1931" i="2"/>
  <c r="B1931" i="2"/>
  <c r="C1932" i="2"/>
  <c r="B1932" i="2"/>
  <c r="C1937" i="2"/>
  <c r="B1937" i="2"/>
  <c r="F1933" i="2" l="1"/>
  <c r="G1933" i="2" s="1"/>
  <c r="F1928" i="2"/>
  <c r="G1928" i="2" s="1"/>
  <c r="F1927" i="2"/>
  <c r="G1927" i="2" s="1"/>
  <c r="F1926" i="2"/>
  <c r="G1926" i="2" s="1"/>
  <c r="D1931" i="2"/>
  <c r="D1932" i="2"/>
  <c r="D1937" i="2"/>
  <c r="D1930" i="2"/>
  <c r="E1930" i="2" l="1"/>
  <c r="E1937" i="2"/>
  <c r="E1932" i="2"/>
  <c r="E1931" i="2"/>
  <c r="B1941" i="2"/>
  <c r="C1941" i="2"/>
  <c r="B1936" i="2"/>
  <c r="C1936" i="2"/>
  <c r="B1935" i="2"/>
  <c r="C1935" i="2"/>
  <c r="C1934" i="2"/>
  <c r="B1934" i="2"/>
  <c r="F1931" i="2" l="1"/>
  <c r="G1931" i="2" s="1"/>
  <c r="F1932" i="2"/>
  <c r="G1932" i="2" s="1"/>
  <c r="F1937" i="2"/>
  <c r="G1937" i="2" s="1"/>
  <c r="F1930" i="2"/>
  <c r="G1930" i="2" s="1"/>
  <c r="D1934" i="2"/>
  <c r="D1936" i="2"/>
  <c r="D1935" i="2"/>
  <c r="D1941" i="2"/>
  <c r="E1941" i="2" l="1"/>
  <c r="E1935" i="2"/>
  <c r="E1936" i="2"/>
  <c r="E1934" i="2"/>
  <c r="C1939" i="2"/>
  <c r="B1939" i="2"/>
  <c r="C1940" i="2"/>
  <c r="B1940" i="2"/>
  <c r="C1938" i="2"/>
  <c r="B1938" i="2"/>
  <c r="C1945" i="2"/>
  <c r="B1945" i="2"/>
  <c r="F1934" i="2" l="1"/>
  <c r="G1934" i="2" s="1"/>
  <c r="F1936" i="2"/>
  <c r="G1936" i="2" s="1"/>
  <c r="F1935" i="2"/>
  <c r="G1935" i="2" s="1"/>
  <c r="F1941" i="2"/>
  <c r="G1941" i="2" s="1"/>
  <c r="D1945" i="2"/>
  <c r="D1940" i="2"/>
  <c r="D1938" i="2"/>
  <c r="D1939" i="2"/>
  <c r="E1939" i="2" l="1"/>
  <c r="E1938" i="2"/>
  <c r="E1940" i="2"/>
  <c r="E1945" i="2"/>
  <c r="B1942" i="2"/>
  <c r="C1942" i="2"/>
  <c r="B1944" i="2"/>
  <c r="C1944" i="2"/>
  <c r="B1949" i="2"/>
  <c r="C1949" i="2"/>
  <c r="B1943" i="2"/>
  <c r="C1943" i="2"/>
  <c r="F1945" i="2" l="1"/>
  <c r="G1945" i="2" s="1"/>
  <c r="F1940" i="2"/>
  <c r="G1940" i="2" s="1"/>
  <c r="F1938" i="2"/>
  <c r="G1938" i="2" s="1"/>
  <c r="F1939" i="2"/>
  <c r="G1939" i="2" s="1"/>
  <c r="D1943" i="2"/>
  <c r="D1944" i="2"/>
  <c r="D1949" i="2"/>
  <c r="D1942" i="2"/>
  <c r="E1942" i="2" l="1"/>
  <c r="E1949" i="2"/>
  <c r="E1944" i="2"/>
  <c r="E1943" i="2"/>
  <c r="B1953" i="2"/>
  <c r="C1953" i="2"/>
  <c r="B1948" i="2"/>
  <c r="C1948" i="2"/>
  <c r="B1947" i="2"/>
  <c r="C1947" i="2"/>
  <c r="B1946" i="2"/>
  <c r="C1946" i="2"/>
  <c r="F1943" i="2" l="1"/>
  <c r="G1943" i="2" s="1"/>
  <c r="F1944" i="2"/>
  <c r="G1944" i="2" s="1"/>
  <c r="F1949" i="2"/>
  <c r="G1949" i="2" s="1"/>
  <c r="F1942" i="2"/>
  <c r="G1942" i="2" s="1"/>
  <c r="D1947" i="2"/>
  <c r="D1946" i="2"/>
  <c r="D1948" i="2"/>
  <c r="D1953" i="2"/>
  <c r="E1953" i="2" l="1"/>
  <c r="E1948" i="2"/>
  <c r="E1946" i="2"/>
  <c r="E1947" i="2"/>
  <c r="C1952" i="2"/>
  <c r="B1952" i="2"/>
  <c r="B1950" i="2"/>
  <c r="C1950" i="2"/>
  <c r="B1951" i="2"/>
  <c r="C1951" i="2"/>
  <c r="B1957" i="2"/>
  <c r="C1957" i="2"/>
  <c r="F1947" i="2" l="1"/>
  <c r="G1947" i="2" s="1"/>
  <c r="F1946" i="2"/>
  <c r="G1946" i="2" s="1"/>
  <c r="F1948" i="2"/>
  <c r="G1948" i="2" s="1"/>
  <c r="F1953" i="2"/>
  <c r="G1953" i="2" s="1"/>
  <c r="D1957" i="2"/>
  <c r="D1950" i="2"/>
  <c r="D1952" i="2"/>
  <c r="D1951" i="2"/>
  <c r="E1952" i="2" l="1"/>
  <c r="E1951" i="2"/>
  <c r="E1950" i="2"/>
  <c r="E1957" i="2"/>
  <c r="C1956" i="2"/>
  <c r="B1956" i="2"/>
  <c r="B1954" i="2"/>
  <c r="C1954" i="2"/>
  <c r="C1961" i="2"/>
  <c r="B1961" i="2"/>
  <c r="C1955" i="2"/>
  <c r="B1955" i="2"/>
  <c r="F1957" i="2" l="1"/>
  <c r="G1957" i="2" s="1"/>
  <c r="F1950" i="2"/>
  <c r="G1950" i="2" s="1"/>
  <c r="F1951" i="2"/>
  <c r="G1951" i="2" s="1"/>
  <c r="F1952" i="2"/>
  <c r="G1952" i="2" s="1"/>
  <c r="D1955" i="2"/>
  <c r="D1954" i="2"/>
  <c r="D1961" i="2"/>
  <c r="D1956" i="2"/>
  <c r="E1956" i="2" l="1"/>
  <c r="E1961" i="2"/>
  <c r="E1954" i="2"/>
  <c r="E1955" i="2"/>
  <c r="B1958" i="2"/>
  <c r="C1958" i="2"/>
  <c r="B1959" i="2"/>
  <c r="C1959" i="2"/>
  <c r="C1960" i="2"/>
  <c r="B1960" i="2"/>
  <c r="B1965" i="2"/>
  <c r="C1965" i="2"/>
  <c r="F1955" i="2" l="1"/>
  <c r="G1955" i="2" s="1"/>
  <c r="F1954" i="2"/>
  <c r="G1954" i="2" s="1"/>
  <c r="F1961" i="2"/>
  <c r="G1961" i="2" s="1"/>
  <c r="F1956" i="2"/>
  <c r="G1956" i="2" s="1"/>
  <c r="D1965" i="2"/>
  <c r="D1960" i="2"/>
  <c r="D1958" i="2"/>
  <c r="D1959" i="2"/>
  <c r="E1959" i="2" l="1"/>
  <c r="E1958" i="2"/>
  <c r="E1960" i="2"/>
  <c r="E1965" i="2"/>
  <c r="C1962" i="2"/>
  <c r="B1962" i="2"/>
  <c r="C1964" i="2"/>
  <c r="B1964" i="2"/>
  <c r="C1969" i="2"/>
  <c r="B1969" i="2"/>
  <c r="B1963" i="2"/>
  <c r="C1963" i="2"/>
  <c r="F1965" i="2" l="1"/>
  <c r="G1965" i="2" s="1"/>
  <c r="F1960" i="2"/>
  <c r="G1960" i="2" s="1"/>
  <c r="F1958" i="2"/>
  <c r="G1958" i="2" s="1"/>
  <c r="F1959" i="2"/>
  <c r="G1959" i="2" s="1"/>
  <c r="D1964" i="2"/>
  <c r="D1963" i="2"/>
  <c r="D1969" i="2"/>
  <c r="D1962" i="2"/>
  <c r="E1962" i="2" l="1"/>
  <c r="E1969" i="2"/>
  <c r="E1963" i="2"/>
  <c r="E1964" i="2"/>
  <c r="B1973" i="2"/>
  <c r="C1973" i="2"/>
  <c r="B1967" i="2"/>
  <c r="C1967" i="2"/>
  <c r="C1968" i="2"/>
  <c r="B1968" i="2"/>
  <c r="C1966" i="2"/>
  <c r="B1966" i="2"/>
  <c r="F1964" i="2" l="1"/>
  <c r="G1964" i="2" s="1"/>
  <c r="F1963" i="2"/>
  <c r="G1963" i="2" s="1"/>
  <c r="F1969" i="2"/>
  <c r="G1969" i="2" s="1"/>
  <c r="F1962" i="2"/>
  <c r="G1962" i="2" s="1"/>
  <c r="D1966" i="2"/>
  <c r="D1967" i="2"/>
  <c r="D1968" i="2"/>
  <c r="D1973" i="2"/>
  <c r="E1973" i="2" l="1"/>
  <c r="E1968" i="2"/>
  <c r="E1967" i="2"/>
  <c r="E1966" i="2"/>
  <c r="B1972" i="2"/>
  <c r="C1972" i="2"/>
  <c r="C1971" i="2"/>
  <c r="B1971" i="2"/>
  <c r="B1970" i="2"/>
  <c r="C1970" i="2"/>
  <c r="C1977" i="2"/>
  <c r="B1977" i="2"/>
  <c r="F1966" i="2" l="1"/>
  <c r="G1966" i="2" s="1"/>
  <c r="F1967" i="2"/>
  <c r="G1967" i="2" s="1"/>
  <c r="F1968" i="2"/>
  <c r="G1968" i="2" s="1"/>
  <c r="F1973" i="2"/>
  <c r="G1973" i="2" s="1"/>
  <c r="D1977" i="2"/>
  <c r="D1971" i="2"/>
  <c r="D1970" i="2"/>
  <c r="D1972" i="2"/>
  <c r="E1972" i="2" l="1"/>
  <c r="E1970" i="2"/>
  <c r="E1971" i="2"/>
  <c r="E1977" i="2"/>
  <c r="C1975" i="2"/>
  <c r="B1975" i="2"/>
  <c r="B1981" i="2"/>
  <c r="C1981" i="2"/>
  <c r="B1976" i="2"/>
  <c r="C1976" i="2"/>
  <c r="C1974" i="2"/>
  <c r="B1974" i="2"/>
  <c r="F1977" i="2" l="1"/>
  <c r="G1977" i="2" s="1"/>
  <c r="F1971" i="2"/>
  <c r="G1971" i="2" s="1"/>
  <c r="F1970" i="2"/>
  <c r="G1970" i="2" s="1"/>
  <c r="F1972" i="2"/>
  <c r="G1972" i="2" s="1"/>
  <c r="D1974" i="2"/>
  <c r="D1975" i="2"/>
  <c r="D1976" i="2"/>
  <c r="D1981" i="2"/>
  <c r="E1981" i="2" l="1"/>
  <c r="E1976" i="2"/>
  <c r="E1975" i="2"/>
  <c r="E1974" i="2"/>
  <c r="C1980" i="2"/>
  <c r="B1980" i="2"/>
  <c r="B1979" i="2"/>
  <c r="C1979" i="2"/>
  <c r="C1978" i="2"/>
  <c r="B1978" i="2"/>
  <c r="C1985" i="2"/>
  <c r="B1985" i="2"/>
  <c r="F1974" i="2" l="1"/>
  <c r="G1974" i="2" s="1"/>
  <c r="F1975" i="2"/>
  <c r="G1975" i="2" s="1"/>
  <c r="F1976" i="2"/>
  <c r="G1976" i="2" s="1"/>
  <c r="F1981" i="2"/>
  <c r="G1981" i="2" s="1"/>
  <c r="D1985" i="2"/>
  <c r="D1979" i="2"/>
  <c r="D1978" i="2"/>
  <c r="D1980" i="2"/>
  <c r="E1980" i="2" l="1"/>
  <c r="E1978" i="2"/>
  <c r="E1979" i="2"/>
  <c r="E1985" i="2"/>
  <c r="C1983" i="2"/>
  <c r="B1983" i="2"/>
  <c r="B1989" i="2"/>
  <c r="C1989" i="2"/>
  <c r="B1984" i="2"/>
  <c r="C1984" i="2"/>
  <c r="B1982" i="2"/>
  <c r="C1982" i="2"/>
  <c r="F1985" i="2" l="1"/>
  <c r="F1979" i="2"/>
  <c r="G1979" i="2" s="1"/>
  <c r="F1978" i="2"/>
  <c r="G1978" i="2" s="1"/>
  <c r="F1980" i="2"/>
  <c r="G1980" i="2" s="1"/>
  <c r="G1985" i="2"/>
  <c r="D1982" i="2"/>
  <c r="D1983" i="2"/>
  <c r="D1984" i="2"/>
  <c r="D1989" i="2"/>
  <c r="E1989" i="2" l="1"/>
  <c r="E1984" i="2"/>
  <c r="E1983" i="2"/>
  <c r="E1982" i="2"/>
  <c r="C1988" i="2"/>
  <c r="B1988" i="2"/>
  <c r="C1987" i="2"/>
  <c r="B1987" i="2"/>
  <c r="C1986" i="2"/>
  <c r="B1986" i="2"/>
  <c r="C1993" i="2"/>
  <c r="B1993" i="2"/>
  <c r="F1982" i="2" l="1"/>
  <c r="G1982" i="2" s="1"/>
  <c r="F1983" i="2"/>
  <c r="G1983" i="2" s="1"/>
  <c r="F1984" i="2"/>
  <c r="G1984" i="2" s="1"/>
  <c r="F1989" i="2"/>
  <c r="G1989" i="2" s="1"/>
  <c r="D1993" i="2"/>
  <c r="D1987" i="2"/>
  <c r="D1986" i="2"/>
  <c r="D1988" i="2"/>
  <c r="E1988" i="2" l="1"/>
  <c r="E1986" i="2"/>
  <c r="E1987" i="2"/>
  <c r="E1993" i="2"/>
  <c r="C1990" i="2"/>
  <c r="B1990" i="2"/>
  <c r="B1991" i="2"/>
  <c r="C1991" i="2"/>
  <c r="B1997" i="2"/>
  <c r="C1997" i="2"/>
  <c r="B1992" i="2"/>
  <c r="C1992" i="2"/>
  <c r="F1993" i="2" l="1"/>
  <c r="G1993" i="2" s="1"/>
  <c r="F1987" i="2"/>
  <c r="G1987" i="2" s="1"/>
  <c r="F1986" i="2"/>
  <c r="G1986" i="2" s="1"/>
  <c r="F1988" i="2"/>
  <c r="G1988" i="2" s="1"/>
  <c r="D1992" i="2"/>
  <c r="D1991" i="2"/>
  <c r="D1990" i="2"/>
  <c r="D1997" i="2"/>
  <c r="E1997" i="2" l="1"/>
  <c r="E1990" i="2"/>
  <c r="E1991" i="2"/>
  <c r="E1992" i="2"/>
  <c r="B1995" i="2"/>
  <c r="C1995" i="2"/>
  <c r="B1996" i="2"/>
  <c r="C1996" i="2"/>
  <c r="C2001" i="2"/>
  <c r="B2001" i="2"/>
  <c r="C1994" i="2"/>
  <c r="B1994" i="2"/>
  <c r="F1992" i="2" l="1"/>
  <c r="F1991" i="2"/>
  <c r="G1991" i="2" s="1"/>
  <c r="F1990" i="2"/>
  <c r="G1990" i="2" s="1"/>
  <c r="F1997" i="2"/>
  <c r="G1997" i="2" s="1"/>
  <c r="G1992" i="2"/>
  <c r="D1994" i="2"/>
  <c r="D2001" i="2"/>
  <c r="D1995" i="2"/>
  <c r="D1996" i="2"/>
  <c r="E1996" i="2" l="1"/>
  <c r="E1995" i="2"/>
  <c r="E2001" i="2"/>
  <c r="E1994" i="2"/>
  <c r="B1999" i="2"/>
  <c r="C1999" i="2"/>
  <c r="B2005" i="2"/>
  <c r="C2005" i="2"/>
  <c r="C1998" i="2"/>
  <c r="B1998" i="2"/>
  <c r="B2000" i="2"/>
  <c r="C2000" i="2"/>
  <c r="F1995" i="2" l="1"/>
  <c r="G1995" i="2" s="1"/>
  <c r="F1994" i="2"/>
  <c r="G1994" i="2" s="1"/>
  <c r="F2001" i="2"/>
  <c r="G2001" i="2" s="1"/>
  <c r="F1996" i="2"/>
  <c r="G1996" i="2" s="1"/>
  <c r="D2000" i="2"/>
  <c r="D2005" i="2"/>
  <c r="D1998" i="2"/>
  <c r="D1999" i="2"/>
  <c r="E1999" i="2" l="1"/>
  <c r="E1998" i="2"/>
  <c r="E2005" i="2"/>
  <c r="E2000" i="2"/>
  <c r="B2004" i="2"/>
  <c r="C2004" i="2"/>
  <c r="B2003" i="2"/>
  <c r="C2003" i="2"/>
  <c r="C2002" i="2"/>
  <c r="B2002" i="2"/>
  <c r="C2009" i="2"/>
  <c r="B2009" i="2"/>
  <c r="F2000" i="2" l="1"/>
  <c r="G2000" i="2" s="1"/>
  <c r="F2005" i="2"/>
  <c r="G2005" i="2" s="1"/>
  <c r="F1998" i="2"/>
  <c r="G1998" i="2" s="1"/>
  <c r="F1999" i="2"/>
  <c r="G1999" i="2" s="1"/>
  <c r="D2009" i="2"/>
  <c r="D2004" i="2"/>
  <c r="D2002" i="2"/>
  <c r="D2003" i="2"/>
  <c r="E2003" i="2" l="1"/>
  <c r="E2002" i="2"/>
  <c r="E2004" i="2"/>
  <c r="E2009" i="2"/>
  <c r="C2006" i="2"/>
  <c r="B2006" i="2"/>
  <c r="C2008" i="2"/>
  <c r="B2008" i="2"/>
  <c r="C2013" i="2"/>
  <c r="B2013" i="2"/>
  <c r="B2007" i="2"/>
  <c r="C2007" i="2"/>
  <c r="F2009" i="2" l="1"/>
  <c r="G2009" i="2" s="1"/>
  <c r="F2004" i="2"/>
  <c r="G2004" i="2" s="1"/>
  <c r="F2002" i="2"/>
  <c r="G2002" i="2" s="1"/>
  <c r="F2003" i="2"/>
  <c r="G2003" i="2" s="1"/>
  <c r="D2008" i="2"/>
  <c r="D2007" i="2"/>
  <c r="D2013" i="2"/>
  <c r="D2006" i="2"/>
  <c r="E2006" i="2" l="1"/>
  <c r="E2013" i="2"/>
  <c r="E2007" i="2"/>
  <c r="E2008" i="2"/>
  <c r="B2017" i="2"/>
  <c r="C2017" i="2"/>
  <c r="C2011" i="2"/>
  <c r="B2011" i="2"/>
  <c r="C2012" i="2"/>
  <c r="B2012" i="2"/>
  <c r="B2010" i="2"/>
  <c r="C2010" i="2"/>
  <c r="F2008" i="2" l="1"/>
  <c r="G2008" i="2" s="1"/>
  <c r="F2007" i="2"/>
  <c r="G2007" i="2" s="1"/>
  <c r="F2013" i="2"/>
  <c r="G2013" i="2" s="1"/>
  <c r="F2006" i="2"/>
  <c r="G2006" i="2" s="1"/>
  <c r="D2012" i="2"/>
  <c r="D2011" i="2"/>
  <c r="D2010" i="2"/>
  <c r="D2017" i="2"/>
  <c r="E2010" i="2" l="1"/>
  <c r="E2017" i="2"/>
  <c r="E2011" i="2"/>
  <c r="E2012" i="2"/>
  <c r="B2015" i="2"/>
  <c r="C2015" i="2"/>
  <c r="C2016" i="2"/>
  <c r="B2016" i="2"/>
  <c r="B2021" i="2"/>
  <c r="C2021" i="2"/>
  <c r="B2014" i="2"/>
  <c r="C2014" i="2"/>
  <c r="F2012" i="2" l="1"/>
  <c r="G2012" i="2" s="1"/>
  <c r="F2011" i="2"/>
  <c r="G2011" i="2" s="1"/>
  <c r="F2017" i="2"/>
  <c r="G2017" i="2" s="1"/>
  <c r="F2010" i="2"/>
  <c r="G2010" i="2" s="1"/>
  <c r="D2014" i="2"/>
  <c r="D2021" i="2"/>
  <c r="D2015" i="2"/>
  <c r="D2016" i="2"/>
  <c r="E2016" i="2" l="1"/>
  <c r="E2015" i="2"/>
  <c r="E2021" i="2"/>
  <c r="E2014" i="2"/>
  <c r="B2019" i="2"/>
  <c r="C2019" i="2"/>
  <c r="B2025" i="2"/>
  <c r="C2025" i="2"/>
  <c r="B2018" i="2"/>
  <c r="C2018" i="2"/>
  <c r="C2020" i="2"/>
  <c r="B2020" i="2"/>
  <c r="F2014" i="2" l="1"/>
  <c r="G2014" i="2" s="1"/>
  <c r="F2021" i="2"/>
  <c r="F2015" i="2"/>
  <c r="G2015" i="2" s="1"/>
  <c r="F2016" i="2"/>
  <c r="G2016" i="2" s="1"/>
  <c r="G2021" i="2"/>
  <c r="D2020" i="2"/>
  <c r="D2025" i="2"/>
  <c r="D2018" i="2"/>
  <c r="D2019" i="2"/>
  <c r="E2019" i="2" l="1"/>
  <c r="E2018" i="2"/>
  <c r="E2025" i="2"/>
  <c r="E2020" i="2"/>
  <c r="B2022" i="2"/>
  <c r="C2022" i="2"/>
  <c r="B2029" i="2"/>
  <c r="C2029" i="2"/>
  <c r="C2024" i="2"/>
  <c r="B2024" i="2"/>
  <c r="B2023" i="2"/>
  <c r="C2023" i="2"/>
  <c r="F2020" i="2" l="1"/>
  <c r="G2020" i="2" s="1"/>
  <c r="F2025" i="2"/>
  <c r="G2025" i="2" s="1"/>
  <c r="F2018" i="2"/>
  <c r="G2018" i="2" s="1"/>
  <c r="F2019" i="2"/>
  <c r="G2019" i="2" s="1"/>
  <c r="D2023" i="2"/>
  <c r="D2029" i="2"/>
  <c r="D2024" i="2"/>
  <c r="D2022" i="2"/>
  <c r="E2022" i="2" l="1"/>
  <c r="E2024" i="2"/>
  <c r="E2029" i="2"/>
  <c r="E2023" i="2"/>
  <c r="B2033" i="2"/>
  <c r="C2033" i="2"/>
  <c r="B2027" i="2"/>
  <c r="C2027" i="2"/>
  <c r="C2026" i="2"/>
  <c r="B2026" i="2"/>
  <c r="B2028" i="2"/>
  <c r="C2028" i="2"/>
  <c r="F2023" i="2" l="1"/>
  <c r="G2023" i="2" s="1"/>
  <c r="F2029" i="2"/>
  <c r="G2029" i="2" s="1"/>
  <c r="F2024" i="2"/>
  <c r="G2024" i="2" s="1"/>
  <c r="F2022" i="2"/>
  <c r="G2022" i="2" s="1"/>
  <c r="D2028" i="2"/>
  <c r="D2026" i="2"/>
  <c r="D2033" i="2"/>
  <c r="D2027" i="2"/>
  <c r="E2027" i="2" l="1"/>
  <c r="E2033" i="2"/>
  <c r="E2026" i="2"/>
  <c r="E2028" i="2"/>
  <c r="C2037" i="2"/>
  <c r="B2037" i="2"/>
  <c r="B2030" i="2"/>
  <c r="C2030" i="2"/>
  <c r="C2032" i="2"/>
  <c r="B2032" i="2"/>
  <c r="B2031" i="2"/>
  <c r="C2031" i="2"/>
  <c r="F2028" i="2" l="1"/>
  <c r="G2028" i="2" s="1"/>
  <c r="F2026" i="2"/>
  <c r="G2026" i="2" s="1"/>
  <c r="F2033" i="2"/>
  <c r="G2033" i="2" s="1"/>
  <c r="F2027" i="2"/>
  <c r="G2027" i="2" s="1"/>
  <c r="D2031" i="2"/>
  <c r="D2030" i="2"/>
  <c r="D2032" i="2"/>
  <c r="D2037" i="2"/>
  <c r="E2037" i="2" l="1"/>
  <c r="E2032" i="2"/>
  <c r="E2030" i="2"/>
  <c r="E2031" i="2"/>
  <c r="C2036" i="2"/>
  <c r="B2036" i="2"/>
  <c r="C2034" i="2"/>
  <c r="B2034" i="2"/>
  <c r="B2035" i="2"/>
  <c r="C2035" i="2"/>
  <c r="C2041" i="2"/>
  <c r="B2041" i="2"/>
  <c r="F2031" i="2" l="1"/>
  <c r="G2031" i="2" s="1"/>
  <c r="F2030" i="2"/>
  <c r="G2030" i="2" s="1"/>
  <c r="F2032" i="2"/>
  <c r="G2032" i="2" s="1"/>
  <c r="F2037" i="2"/>
  <c r="G2037" i="2" s="1"/>
  <c r="D2035" i="2"/>
  <c r="D2041" i="2"/>
  <c r="D2034" i="2"/>
  <c r="D2036" i="2"/>
  <c r="E2036" i="2" l="1"/>
  <c r="E2034" i="2"/>
  <c r="E2041" i="2"/>
  <c r="E2035" i="2"/>
  <c r="C2038" i="2"/>
  <c r="B2038" i="2"/>
  <c r="B2045" i="2"/>
  <c r="C2045" i="2"/>
  <c r="B2039" i="2"/>
  <c r="C2039" i="2"/>
  <c r="C2040" i="2"/>
  <c r="B2040" i="2"/>
  <c r="F2035" i="2" l="1"/>
  <c r="G2035" i="2" s="1"/>
  <c r="F2034" i="2"/>
  <c r="G2034" i="2" s="1"/>
  <c r="F2041" i="2"/>
  <c r="G2041" i="2" s="1"/>
  <c r="F2036" i="2"/>
  <c r="G2036" i="2" s="1"/>
  <c r="D2040" i="2"/>
  <c r="D2039" i="2"/>
  <c r="D2045" i="2"/>
  <c r="D2038" i="2"/>
  <c r="E2038" i="2" l="1"/>
  <c r="E2045" i="2"/>
  <c r="E2039" i="2"/>
  <c r="E2040" i="2"/>
  <c r="C2043" i="2"/>
  <c r="B2043" i="2"/>
  <c r="C2042" i="2"/>
  <c r="B2042" i="2"/>
  <c r="B2049" i="2"/>
  <c r="C2049" i="2"/>
  <c r="C2044" i="2"/>
  <c r="B2044" i="2"/>
  <c r="F2040" i="2" l="1"/>
  <c r="G2040" i="2" s="1"/>
  <c r="F2039" i="2"/>
  <c r="G2039" i="2" s="1"/>
  <c r="F2045" i="2"/>
  <c r="G2045" i="2" s="1"/>
  <c r="F2038" i="2"/>
  <c r="G2038" i="2" s="1"/>
  <c r="D2049" i="2"/>
  <c r="D2044" i="2"/>
  <c r="D2042" i="2"/>
  <c r="D2043" i="2"/>
  <c r="E2043" i="2" l="1"/>
  <c r="E2042" i="2"/>
  <c r="E2044" i="2"/>
  <c r="E2049" i="2"/>
  <c r="B2046" i="2"/>
  <c r="C2046" i="2"/>
  <c r="C2048" i="2"/>
  <c r="B2048" i="2"/>
  <c r="B2053" i="2"/>
  <c r="C2053" i="2"/>
  <c r="B2047" i="2"/>
  <c r="C2047" i="2"/>
  <c r="F2049" i="2" l="1"/>
  <c r="G2049" i="2" s="1"/>
  <c r="F2044" i="2"/>
  <c r="G2044" i="2" s="1"/>
  <c r="F2042" i="2"/>
  <c r="G2042" i="2" s="1"/>
  <c r="F2043" i="2"/>
  <c r="G2043" i="2" s="1"/>
  <c r="D2048" i="2"/>
  <c r="D2047" i="2"/>
  <c r="D2053" i="2"/>
  <c r="D2046" i="2"/>
  <c r="E2046" i="2" l="1"/>
  <c r="E2053" i="2"/>
  <c r="E2047" i="2"/>
  <c r="E2048" i="2"/>
  <c r="B2057" i="2"/>
  <c r="C2057" i="2"/>
  <c r="B2051" i="2"/>
  <c r="C2051" i="2"/>
  <c r="C2052" i="2"/>
  <c r="B2052" i="2"/>
  <c r="C2050" i="2"/>
  <c r="B2050" i="2"/>
  <c r="F2048" i="2" l="1"/>
  <c r="G2048" i="2" s="1"/>
  <c r="F2047" i="2"/>
  <c r="G2047" i="2" s="1"/>
  <c r="F2053" i="2"/>
  <c r="G2053" i="2" s="1"/>
  <c r="F2046" i="2"/>
  <c r="G2046" i="2" s="1"/>
  <c r="D2052" i="2"/>
  <c r="D2050" i="2"/>
  <c r="D2051" i="2"/>
  <c r="D2057" i="2"/>
  <c r="E2057" i="2" l="1"/>
  <c r="E2051" i="2"/>
  <c r="E2050" i="2"/>
  <c r="E2052" i="2"/>
  <c r="B2055" i="2"/>
  <c r="C2055" i="2"/>
  <c r="B2054" i="2"/>
  <c r="C2054" i="2"/>
  <c r="B2056" i="2"/>
  <c r="C2056" i="2"/>
  <c r="C2061" i="2"/>
  <c r="B2061" i="2"/>
  <c r="F2052" i="2" l="1"/>
  <c r="G2052" i="2" s="1"/>
  <c r="F2050" i="2"/>
  <c r="G2050" i="2" s="1"/>
  <c r="F2051" i="2"/>
  <c r="G2051" i="2" s="1"/>
  <c r="F2057" i="2"/>
  <c r="G2057" i="2" s="1"/>
  <c r="D2061" i="2"/>
  <c r="D2054" i="2"/>
  <c r="D2056" i="2"/>
  <c r="D2055" i="2"/>
  <c r="E2055" i="2" l="1"/>
  <c r="E2056" i="2"/>
  <c r="E2054" i="2"/>
  <c r="E2061" i="2"/>
  <c r="C2060" i="2"/>
  <c r="B2060" i="2"/>
  <c r="B2058" i="2"/>
  <c r="C2058" i="2"/>
  <c r="B2065" i="2"/>
  <c r="C2065" i="2"/>
  <c r="B2059" i="2"/>
  <c r="C2059" i="2"/>
  <c r="F2061" i="2" l="1"/>
  <c r="G2061" i="2" s="1"/>
  <c r="F2054" i="2"/>
  <c r="G2054" i="2" s="1"/>
  <c r="F2056" i="2"/>
  <c r="G2056" i="2" s="1"/>
  <c r="F2055" i="2"/>
  <c r="G2055" i="2" s="1"/>
  <c r="D2059" i="2"/>
  <c r="D2058" i="2"/>
  <c r="D2060" i="2"/>
  <c r="D2065" i="2"/>
  <c r="E2060" i="2" l="1"/>
  <c r="E2058" i="2"/>
  <c r="E2065" i="2"/>
  <c r="E2059" i="2"/>
  <c r="B2062" i="2"/>
  <c r="C2062" i="2"/>
  <c r="C2063" i="2"/>
  <c r="B2063" i="2"/>
  <c r="C2069" i="2"/>
  <c r="B2069" i="2"/>
  <c r="B2064" i="2"/>
  <c r="C2064" i="2"/>
  <c r="F2059" i="2" l="1"/>
  <c r="G2059" i="2" s="1"/>
  <c r="F2065" i="2"/>
  <c r="F2058" i="2"/>
  <c r="G2058" i="2" s="1"/>
  <c r="F2060" i="2"/>
  <c r="G2060" i="2" s="1"/>
  <c r="G2065" i="2"/>
  <c r="D2064" i="2"/>
  <c r="D2069" i="2"/>
  <c r="D2062" i="2"/>
  <c r="D2063" i="2"/>
  <c r="E2063" i="2" l="1"/>
  <c r="E2062" i="2"/>
  <c r="E2069" i="2"/>
  <c r="E2064" i="2"/>
  <c r="C2066" i="2"/>
  <c r="B2066" i="2"/>
  <c r="C2073" i="2"/>
  <c r="B2073" i="2"/>
  <c r="C2068" i="2"/>
  <c r="B2068" i="2"/>
  <c r="C2067" i="2"/>
  <c r="B2067" i="2"/>
  <c r="F2064" i="2" l="1"/>
  <c r="G2064" i="2" s="1"/>
  <c r="F2069" i="2"/>
  <c r="G2069" i="2" s="1"/>
  <c r="F2062" i="2"/>
  <c r="G2062" i="2" s="1"/>
  <c r="F2063" i="2"/>
  <c r="G2063" i="2" s="1"/>
  <c r="D2067" i="2"/>
  <c r="D2073" i="2"/>
  <c r="D2068" i="2"/>
  <c r="D2066" i="2"/>
  <c r="E2066" i="2" l="1"/>
  <c r="E2068" i="2"/>
  <c r="E2073" i="2"/>
  <c r="E2067" i="2"/>
  <c r="B2071" i="2"/>
  <c r="C2071" i="2"/>
  <c r="C2070" i="2"/>
  <c r="B2070" i="2"/>
  <c r="C2072" i="2"/>
  <c r="B2072" i="2"/>
  <c r="C2077" i="2"/>
  <c r="B2077" i="2"/>
  <c r="F2067" i="2" l="1"/>
  <c r="G2067" i="2" s="1"/>
  <c r="F2073" i="2"/>
  <c r="G2073" i="2" s="1"/>
  <c r="F2068" i="2"/>
  <c r="G2068" i="2" s="1"/>
  <c r="F2066" i="2"/>
  <c r="G2066" i="2" s="1"/>
  <c r="D2077" i="2"/>
  <c r="D2071" i="2"/>
  <c r="D2072" i="2"/>
  <c r="D2070" i="2"/>
  <c r="E2070" i="2" l="1"/>
  <c r="E2072" i="2"/>
  <c r="E2071" i="2"/>
  <c r="E2077" i="2"/>
  <c r="C2076" i="2"/>
  <c r="B2076" i="2"/>
  <c r="B2075" i="2"/>
  <c r="C2075" i="2"/>
  <c r="B2081" i="2"/>
  <c r="C2081" i="2"/>
  <c r="B2074" i="2"/>
  <c r="C2074" i="2"/>
  <c r="F2077" i="2" l="1"/>
  <c r="G2077" i="2" s="1"/>
  <c r="F2071" i="2"/>
  <c r="G2071" i="2" s="1"/>
  <c r="F2072" i="2"/>
  <c r="G2072" i="2" s="1"/>
  <c r="F2070" i="2"/>
  <c r="G2070" i="2" s="1"/>
  <c r="D2074" i="2"/>
  <c r="D2075" i="2"/>
  <c r="D2076" i="2"/>
  <c r="D2081" i="2"/>
  <c r="E2081" i="2" l="1"/>
  <c r="E2076" i="2"/>
  <c r="E2075" i="2"/>
  <c r="E2074" i="2"/>
  <c r="C2080" i="2"/>
  <c r="B2080" i="2"/>
  <c r="B2079" i="2"/>
  <c r="C2079" i="2"/>
  <c r="C2078" i="2"/>
  <c r="B2078" i="2"/>
  <c r="C2085" i="2"/>
  <c r="B2085" i="2"/>
  <c r="F2074" i="2" l="1"/>
  <c r="G2074" i="2" s="1"/>
  <c r="F2076" i="2"/>
  <c r="G2076" i="2" s="1"/>
  <c r="F2075" i="2"/>
  <c r="G2075" i="2" s="1"/>
  <c r="F2081" i="2"/>
  <c r="G2081" i="2" s="1"/>
  <c r="D2085" i="2"/>
  <c r="D2079" i="2"/>
  <c r="D2078" i="2"/>
  <c r="D2080" i="2"/>
  <c r="E2080" i="2" l="1"/>
  <c r="E2078" i="2"/>
  <c r="E2079" i="2"/>
  <c r="E2085" i="2"/>
  <c r="C2082" i="2"/>
  <c r="B2082" i="2"/>
  <c r="B2089" i="2"/>
  <c r="C2089" i="2"/>
  <c r="B2084" i="2"/>
  <c r="C2084" i="2"/>
  <c r="B2083" i="2"/>
  <c r="C2083" i="2"/>
  <c r="F2085" i="2" l="1"/>
  <c r="G2085" i="2" s="1"/>
  <c r="F2079" i="2"/>
  <c r="G2079" i="2" s="1"/>
  <c r="F2078" i="2"/>
  <c r="G2078" i="2" s="1"/>
  <c r="F2080" i="2"/>
  <c r="G2080" i="2" s="1"/>
  <c r="D2089" i="2"/>
  <c r="D2083" i="2"/>
  <c r="D2082" i="2"/>
  <c r="D2084" i="2"/>
  <c r="E2084" i="2" l="1"/>
  <c r="E2082" i="2"/>
  <c r="E2083" i="2"/>
  <c r="E2089" i="2"/>
  <c r="B2088" i="2"/>
  <c r="C2088" i="2"/>
  <c r="B2086" i="2"/>
  <c r="C2086" i="2"/>
  <c r="B2093" i="2"/>
  <c r="C2093" i="2"/>
  <c r="B2087" i="2"/>
  <c r="C2087" i="2"/>
  <c r="F2089" i="2" l="1"/>
  <c r="G2089" i="2" s="1"/>
  <c r="F2083" i="2"/>
  <c r="G2083" i="2" s="1"/>
  <c r="F2082" i="2"/>
  <c r="G2082" i="2" s="1"/>
  <c r="F2084" i="2"/>
  <c r="G2084" i="2" s="1"/>
  <c r="D2086" i="2"/>
  <c r="D2087" i="2"/>
  <c r="D2088" i="2"/>
  <c r="D2093" i="2"/>
  <c r="E2093" i="2" l="1"/>
  <c r="E2088" i="2"/>
  <c r="E2087" i="2"/>
  <c r="E2086" i="2"/>
  <c r="B2092" i="2"/>
  <c r="C2092" i="2"/>
  <c r="B2091" i="2"/>
  <c r="C2091" i="2"/>
  <c r="C2090" i="2"/>
  <c r="B2090" i="2"/>
  <c r="B2097" i="2"/>
  <c r="C2097" i="2"/>
  <c r="F2086" i="2" l="1"/>
  <c r="G2086" i="2" s="1"/>
  <c r="F2087" i="2"/>
  <c r="G2087" i="2" s="1"/>
  <c r="F2088" i="2"/>
  <c r="G2088" i="2" s="1"/>
  <c r="F2093" i="2"/>
  <c r="G2093" i="2" s="1"/>
  <c r="D2097" i="2"/>
  <c r="D2091" i="2"/>
  <c r="D2090" i="2"/>
  <c r="D2092" i="2"/>
  <c r="E2092" i="2" l="1"/>
  <c r="E2090" i="2"/>
  <c r="E2091" i="2"/>
  <c r="E2097" i="2"/>
  <c r="B2095" i="2"/>
  <c r="C2095" i="2"/>
  <c r="C2101" i="2"/>
  <c r="B2101" i="2"/>
  <c r="C2096" i="2"/>
  <c r="B2096" i="2"/>
  <c r="B2094" i="2"/>
  <c r="C2094" i="2"/>
  <c r="F2097" i="2" l="1"/>
  <c r="G2097" i="2" s="1"/>
  <c r="F2091" i="2"/>
  <c r="G2091" i="2" s="1"/>
  <c r="F2090" i="2"/>
  <c r="G2090" i="2" s="1"/>
  <c r="F2092" i="2"/>
  <c r="G2092" i="2" s="1"/>
  <c r="D2094" i="2"/>
  <c r="D2096" i="2"/>
  <c r="D2095" i="2"/>
  <c r="D2101" i="2"/>
  <c r="E2101" i="2" l="1"/>
  <c r="E2095" i="2"/>
  <c r="E2096" i="2"/>
  <c r="E2094" i="2"/>
  <c r="B2099" i="2"/>
  <c r="C2099" i="2"/>
  <c r="C2100" i="2"/>
  <c r="B2100" i="2"/>
  <c r="C2098" i="2"/>
  <c r="B2098" i="2"/>
  <c r="C2105" i="2"/>
  <c r="B2105" i="2"/>
  <c r="F2094" i="2" l="1"/>
  <c r="G2094" i="2" s="1"/>
  <c r="F2096" i="2"/>
  <c r="G2096" i="2" s="1"/>
  <c r="F2095" i="2"/>
  <c r="G2095" i="2" s="1"/>
  <c r="F2101" i="2"/>
  <c r="G2101" i="2" s="1"/>
  <c r="D2105" i="2"/>
  <c r="D2100" i="2"/>
  <c r="D2098" i="2"/>
  <c r="D2099" i="2"/>
  <c r="E2098" i="2" l="1"/>
  <c r="E2100" i="2"/>
  <c r="E2099" i="2"/>
  <c r="E2105" i="2"/>
  <c r="C2102" i="2"/>
  <c r="B2102" i="2"/>
  <c r="C2104" i="2"/>
  <c r="B2104" i="2"/>
  <c r="C2109" i="2"/>
  <c r="B2109" i="2"/>
  <c r="B2103" i="2"/>
  <c r="C2103" i="2"/>
  <c r="F2105" i="2" l="1"/>
  <c r="G2105" i="2" s="1"/>
  <c r="F2099" i="2"/>
  <c r="G2099" i="2" s="1"/>
  <c r="F2100" i="2"/>
  <c r="G2100" i="2" s="1"/>
  <c r="F2098" i="2"/>
  <c r="G2098" i="2" s="1"/>
  <c r="D2109" i="2"/>
  <c r="D2104" i="2"/>
  <c r="D2103" i="2"/>
  <c r="D2102" i="2"/>
  <c r="E2102" i="2" l="1"/>
  <c r="E2103" i="2"/>
  <c r="E2104" i="2"/>
  <c r="E2109" i="2"/>
  <c r="B2106" i="2"/>
  <c r="C2106" i="2"/>
  <c r="B2107" i="2"/>
  <c r="C2107" i="2"/>
  <c r="C2108" i="2"/>
  <c r="B2108" i="2"/>
  <c r="B2113" i="2"/>
  <c r="C2113" i="2"/>
  <c r="F2109" i="2" l="1"/>
  <c r="G2109" i="2" s="1"/>
  <c r="F2104" i="2"/>
  <c r="G2104" i="2" s="1"/>
  <c r="F2103" i="2"/>
  <c r="G2103" i="2" s="1"/>
  <c r="F2102" i="2"/>
  <c r="G2102" i="2" s="1"/>
  <c r="D2107" i="2"/>
  <c r="D2113" i="2"/>
  <c r="D2106" i="2"/>
  <c r="D2108" i="2"/>
  <c r="E2108" i="2" l="1"/>
  <c r="E2106" i="2"/>
  <c r="E2113" i="2"/>
  <c r="E2107" i="2"/>
  <c r="B2110" i="2"/>
  <c r="C2110" i="2"/>
  <c r="C2112" i="2"/>
  <c r="B2112" i="2"/>
  <c r="B2111" i="2"/>
  <c r="C2111" i="2"/>
  <c r="B2117" i="2"/>
  <c r="C2117" i="2"/>
  <c r="F2107" i="2" l="1"/>
  <c r="G2107" i="2" s="1"/>
  <c r="F2113" i="2"/>
  <c r="G2113" i="2" s="1"/>
  <c r="F2106" i="2"/>
  <c r="G2106" i="2" s="1"/>
  <c r="F2108" i="2"/>
  <c r="G2108" i="2" s="1"/>
  <c r="D2117" i="2"/>
  <c r="D2112" i="2"/>
  <c r="D2111" i="2"/>
  <c r="D2110" i="2"/>
  <c r="E2110" i="2" l="1"/>
  <c r="E2112" i="2"/>
  <c r="E2111" i="2"/>
  <c r="E2117" i="2"/>
  <c r="B2115" i="2"/>
  <c r="C2115" i="2"/>
  <c r="C2116" i="2"/>
  <c r="B2116" i="2"/>
  <c r="B2121" i="2"/>
  <c r="C2121" i="2"/>
  <c r="C2114" i="2"/>
  <c r="B2114" i="2"/>
  <c r="F2117" i="2" l="1"/>
  <c r="G2117" i="2" s="1"/>
  <c r="F2111" i="2"/>
  <c r="G2111" i="2" s="1"/>
  <c r="F2112" i="2"/>
  <c r="G2112" i="2" s="1"/>
  <c r="F2110" i="2"/>
  <c r="G2110" i="2" s="1"/>
  <c r="D2114" i="2"/>
  <c r="D2116" i="2"/>
  <c r="D2121" i="2"/>
  <c r="D2115" i="2"/>
  <c r="E2115" i="2" l="1"/>
  <c r="E2121" i="2"/>
  <c r="E2116" i="2"/>
  <c r="E2114" i="2"/>
  <c r="C2120" i="2"/>
  <c r="B2120" i="2"/>
  <c r="B2118" i="2"/>
  <c r="C2118" i="2"/>
  <c r="B2119" i="2"/>
  <c r="C2119" i="2"/>
  <c r="B2125" i="2"/>
  <c r="C2125" i="2"/>
  <c r="F2114" i="2" l="1"/>
  <c r="G2114" i="2" s="1"/>
  <c r="F2116" i="2"/>
  <c r="G2116" i="2" s="1"/>
  <c r="F2121" i="2"/>
  <c r="G2121" i="2" s="1"/>
  <c r="F2115" i="2"/>
  <c r="G2115" i="2" s="1"/>
  <c r="D2118" i="2"/>
  <c r="D2120" i="2"/>
  <c r="D2125" i="2"/>
  <c r="D2119" i="2"/>
  <c r="E2119" i="2" l="1"/>
  <c r="E2125" i="2"/>
  <c r="E2120" i="2"/>
  <c r="E2118" i="2"/>
  <c r="C2123" i="2"/>
  <c r="B2123" i="2"/>
  <c r="C2124" i="2"/>
  <c r="B2124" i="2"/>
  <c r="B2122" i="2"/>
  <c r="C2122" i="2"/>
  <c r="C2129" i="2"/>
  <c r="B2129" i="2"/>
  <c r="F2118" i="2" l="1"/>
  <c r="G2118" i="2" s="1"/>
  <c r="F2120" i="2"/>
  <c r="G2120" i="2" s="1"/>
  <c r="F2125" i="2"/>
  <c r="G2125" i="2" s="1"/>
  <c r="F2119" i="2"/>
  <c r="G2119" i="2" s="1"/>
  <c r="D2124" i="2"/>
  <c r="D2129" i="2"/>
  <c r="D2123" i="2"/>
  <c r="D2122" i="2"/>
  <c r="E2122" i="2" l="1"/>
  <c r="E2123" i="2"/>
  <c r="E2129" i="2"/>
  <c r="E2124" i="2"/>
  <c r="C2126" i="2"/>
  <c r="B2126" i="2"/>
  <c r="B2127" i="2"/>
  <c r="C2127" i="2"/>
  <c r="C2133" i="2"/>
  <c r="B2133" i="2"/>
  <c r="C2128" i="2"/>
  <c r="B2128" i="2"/>
  <c r="F2124" i="2" l="1"/>
  <c r="G2124" i="2" s="1"/>
  <c r="F2129" i="2"/>
  <c r="G2129" i="2" s="1"/>
  <c r="F2123" i="2"/>
  <c r="G2123" i="2" s="1"/>
  <c r="F2122" i="2"/>
  <c r="G2122" i="2" s="1"/>
  <c r="D2133" i="2"/>
  <c r="D2127" i="2"/>
  <c r="D2128" i="2"/>
  <c r="D2126" i="2"/>
  <c r="E2126" i="2" l="1"/>
  <c r="E2128" i="2"/>
  <c r="E2127" i="2"/>
  <c r="E2133" i="2"/>
  <c r="B2130" i="2"/>
  <c r="C2130" i="2"/>
  <c r="C2132" i="2"/>
  <c r="B2132" i="2"/>
  <c r="B2131" i="2"/>
  <c r="C2131" i="2"/>
  <c r="C2137" i="2"/>
  <c r="B2137" i="2"/>
  <c r="F2133" i="2" l="1"/>
  <c r="F2127" i="2"/>
  <c r="G2127" i="2" s="1"/>
  <c r="F2128" i="2"/>
  <c r="G2128" i="2" s="1"/>
  <c r="F2126" i="2"/>
  <c r="G2126" i="2" s="1"/>
  <c r="G2133" i="2"/>
  <c r="D2137" i="2"/>
  <c r="D2132" i="2"/>
  <c r="D2131" i="2"/>
  <c r="D2130" i="2"/>
  <c r="E2131" i="2" l="1"/>
  <c r="E2132" i="2"/>
  <c r="E2130" i="2"/>
  <c r="E2137" i="2"/>
  <c r="C2134" i="2"/>
  <c r="B2134" i="2"/>
  <c r="B2135" i="2"/>
  <c r="C2135" i="2"/>
  <c r="B2141" i="2"/>
  <c r="C2141" i="2"/>
  <c r="C2136" i="2"/>
  <c r="B2136" i="2"/>
  <c r="F2137" i="2" l="1"/>
  <c r="G2137" i="2" s="1"/>
  <c r="F2130" i="2"/>
  <c r="G2130" i="2" s="1"/>
  <c r="F2132" i="2"/>
  <c r="G2132" i="2" s="1"/>
  <c r="F2131" i="2"/>
  <c r="G2131" i="2" s="1"/>
  <c r="D2136" i="2"/>
  <c r="D2135" i="2"/>
  <c r="D2134" i="2"/>
  <c r="D2141" i="2"/>
  <c r="E2141" i="2" l="1"/>
  <c r="E2134" i="2"/>
  <c r="E2135" i="2"/>
  <c r="E2136" i="2"/>
  <c r="C2145" i="2"/>
  <c r="B2145" i="2"/>
  <c r="C2139" i="2"/>
  <c r="B2139" i="2"/>
  <c r="B2138" i="2"/>
  <c r="C2138" i="2"/>
  <c r="C2140" i="2"/>
  <c r="B2140" i="2"/>
  <c r="F2136" i="2" l="1"/>
  <c r="G2136" i="2" s="1"/>
  <c r="F2135" i="2"/>
  <c r="G2135" i="2" s="1"/>
  <c r="F2134" i="2"/>
  <c r="G2134" i="2" s="1"/>
  <c r="F2141" i="2"/>
  <c r="G2141" i="2" s="1"/>
  <c r="D2138" i="2"/>
  <c r="D2140" i="2"/>
  <c r="D2139" i="2"/>
  <c r="D2145" i="2"/>
  <c r="E2145" i="2" l="1"/>
  <c r="E2139" i="2"/>
  <c r="E2140" i="2"/>
  <c r="E2138" i="2"/>
  <c r="B2149" i="2"/>
  <c r="C2149" i="2"/>
  <c r="B2143" i="2"/>
  <c r="C2143" i="2"/>
  <c r="C2144" i="2"/>
  <c r="B2144" i="2"/>
  <c r="B2142" i="2"/>
  <c r="C2142" i="2"/>
  <c r="F2138" i="2" l="1"/>
  <c r="G2138" i="2" s="1"/>
  <c r="F2140" i="2"/>
  <c r="G2140" i="2" s="1"/>
  <c r="F2139" i="2"/>
  <c r="G2139" i="2" s="1"/>
  <c r="F2145" i="2"/>
  <c r="G2145" i="2" s="1"/>
  <c r="D2144" i="2"/>
  <c r="D2143" i="2"/>
  <c r="D2142" i="2"/>
  <c r="D2149" i="2"/>
  <c r="E2143" i="2" l="1"/>
  <c r="E2149" i="2"/>
  <c r="E2142" i="2"/>
  <c r="E2144" i="2"/>
  <c r="B2146" i="2"/>
  <c r="C2146" i="2"/>
  <c r="B2147" i="2"/>
  <c r="C2147" i="2"/>
  <c r="C2148" i="2"/>
  <c r="B2148" i="2"/>
  <c r="B2153" i="2"/>
  <c r="C2153" i="2"/>
  <c r="F2144" i="2" l="1"/>
  <c r="G2144" i="2" s="1"/>
  <c r="F2142" i="2"/>
  <c r="G2142" i="2" s="1"/>
  <c r="F2149" i="2"/>
  <c r="G2149" i="2" s="1"/>
  <c r="F2143" i="2"/>
  <c r="G2143" i="2" s="1"/>
  <c r="D2153" i="2"/>
  <c r="D2147" i="2"/>
  <c r="D2148" i="2"/>
  <c r="D2146" i="2"/>
  <c r="E2146" i="2" l="1"/>
  <c r="E2148" i="2"/>
  <c r="E2147" i="2"/>
  <c r="E2153" i="2"/>
  <c r="B2152" i="2"/>
  <c r="C2152" i="2"/>
  <c r="B2151" i="2"/>
  <c r="C2151" i="2"/>
  <c r="B2157" i="2"/>
  <c r="C2157" i="2"/>
  <c r="C2150" i="2"/>
  <c r="B2150" i="2"/>
  <c r="F2153" i="2" l="1"/>
  <c r="G2153" i="2" s="1"/>
  <c r="F2147" i="2"/>
  <c r="G2147" i="2" s="1"/>
  <c r="F2148" i="2"/>
  <c r="G2148" i="2" s="1"/>
  <c r="F2146" i="2"/>
  <c r="G2146" i="2" s="1"/>
  <c r="D2157" i="2"/>
  <c r="D2150" i="2"/>
  <c r="D2151" i="2"/>
  <c r="D2152" i="2"/>
  <c r="E2152" i="2" l="1"/>
  <c r="E2151" i="2"/>
  <c r="E2150" i="2"/>
  <c r="E2157" i="2"/>
  <c r="B2155" i="2"/>
  <c r="C2155" i="2"/>
  <c r="C2156" i="2"/>
  <c r="B2156" i="2"/>
  <c r="C2154" i="2"/>
  <c r="B2154" i="2"/>
  <c r="C2161" i="2"/>
  <c r="B2161" i="2"/>
  <c r="F2157" i="2" l="1"/>
  <c r="G2157" i="2" s="1"/>
  <c r="F2150" i="2"/>
  <c r="G2150" i="2" s="1"/>
  <c r="F2151" i="2"/>
  <c r="G2151" i="2" s="1"/>
  <c r="F2152" i="2"/>
  <c r="G2152" i="2" s="1"/>
  <c r="D2161" i="2"/>
  <c r="D2156" i="2"/>
  <c r="D2154" i="2"/>
  <c r="D2155" i="2"/>
  <c r="E2155" i="2" l="1"/>
  <c r="E2154" i="2"/>
  <c r="E2156" i="2"/>
  <c r="E2161" i="2"/>
  <c r="B2159" i="2"/>
  <c r="C2159" i="2"/>
  <c r="B2160" i="2"/>
  <c r="C2160" i="2"/>
  <c r="B2158" i="2"/>
  <c r="C2158" i="2"/>
  <c r="C2165" i="2"/>
  <c r="B2165" i="2"/>
  <c r="F2161" i="2" l="1"/>
  <c r="G2161" i="2" s="1"/>
  <c r="F2156" i="2"/>
  <c r="G2156" i="2" s="1"/>
  <c r="F2154" i="2"/>
  <c r="G2154" i="2" s="1"/>
  <c r="F2155" i="2"/>
  <c r="G2155" i="2" s="1"/>
  <c r="D2160" i="2"/>
  <c r="D2165" i="2"/>
  <c r="D2159" i="2"/>
  <c r="D2158" i="2"/>
  <c r="E2158" i="2" l="1"/>
  <c r="E2159" i="2"/>
  <c r="E2165" i="2"/>
  <c r="E2160" i="2"/>
  <c r="B2162" i="2"/>
  <c r="C2162" i="2"/>
  <c r="C2164" i="2"/>
  <c r="B2164" i="2"/>
  <c r="B2163" i="2"/>
  <c r="C2163" i="2"/>
  <c r="B2169" i="2"/>
  <c r="C2169" i="2"/>
  <c r="F2160" i="2" l="1"/>
  <c r="G2160" i="2" s="1"/>
  <c r="F2165" i="2"/>
  <c r="G2165" i="2" s="1"/>
  <c r="F2159" i="2"/>
  <c r="G2159" i="2" s="1"/>
  <c r="F2158" i="2"/>
  <c r="G2158" i="2" s="1"/>
  <c r="D2164" i="2"/>
  <c r="D2169" i="2"/>
  <c r="D2163" i="2"/>
  <c r="D2162" i="2"/>
  <c r="E2162" i="2" l="1"/>
  <c r="E2163" i="2"/>
  <c r="E2169" i="2"/>
  <c r="E2164" i="2"/>
  <c r="C2166" i="2"/>
  <c r="B2166" i="2"/>
  <c r="B2167" i="2"/>
  <c r="C2167" i="2"/>
  <c r="C2173" i="2"/>
  <c r="B2173" i="2"/>
  <c r="C2168" i="2"/>
  <c r="B2168" i="2"/>
  <c r="F2164" i="2" l="1"/>
  <c r="G2164" i="2" s="1"/>
  <c r="F2169" i="2"/>
  <c r="G2169" i="2" s="1"/>
  <c r="F2163" i="2"/>
  <c r="G2163" i="2" s="1"/>
  <c r="F2162" i="2"/>
  <c r="G2162" i="2" s="1"/>
  <c r="D2167" i="2"/>
  <c r="D2168" i="2"/>
  <c r="D2166" i="2"/>
  <c r="D2173" i="2"/>
  <c r="E2173" i="2" l="1"/>
  <c r="E2166" i="2"/>
  <c r="E2168" i="2"/>
  <c r="E2167" i="2"/>
  <c r="C2172" i="2"/>
  <c r="B2172" i="2"/>
  <c r="B2177" i="2"/>
  <c r="C2177" i="2"/>
  <c r="B2170" i="2"/>
  <c r="C2170" i="2"/>
  <c r="B2171" i="2"/>
  <c r="C2171" i="2"/>
  <c r="F2167" i="2" l="1"/>
  <c r="G2167" i="2" s="1"/>
  <c r="F2168" i="2"/>
  <c r="G2168" i="2" s="1"/>
  <c r="F2166" i="2"/>
  <c r="G2166" i="2" s="1"/>
  <c r="F2173" i="2"/>
  <c r="G2173" i="2" s="1"/>
  <c r="D2170" i="2"/>
  <c r="D2171" i="2"/>
  <c r="D2177" i="2"/>
  <c r="D2172" i="2"/>
  <c r="E2172" i="2" l="1"/>
  <c r="E2177" i="2"/>
  <c r="E2171" i="2"/>
  <c r="E2170" i="2"/>
  <c r="B2181" i="2"/>
  <c r="C2181" i="2"/>
  <c r="B2175" i="2"/>
  <c r="C2175" i="2"/>
  <c r="B2174" i="2"/>
  <c r="C2174" i="2"/>
  <c r="C2176" i="2"/>
  <c r="B2176" i="2"/>
  <c r="F2170" i="2" l="1"/>
  <c r="G2170" i="2" s="1"/>
  <c r="F2171" i="2"/>
  <c r="G2171" i="2" s="1"/>
  <c r="F2177" i="2"/>
  <c r="G2177" i="2" s="1"/>
  <c r="F2172" i="2"/>
  <c r="G2172" i="2" s="1"/>
  <c r="D2176" i="2"/>
  <c r="D2175" i="2"/>
  <c r="D2174" i="2"/>
  <c r="D2181" i="2"/>
  <c r="E2181" i="2" l="1"/>
  <c r="E2174" i="2"/>
  <c r="E2175" i="2"/>
  <c r="E2176" i="2"/>
  <c r="C2178" i="2"/>
  <c r="B2178" i="2"/>
  <c r="B2185" i="2"/>
  <c r="C2185" i="2"/>
  <c r="B2179" i="2"/>
  <c r="C2179" i="2"/>
  <c r="C2180" i="2"/>
  <c r="B2180" i="2"/>
  <c r="F2176" i="2" l="1"/>
  <c r="G2176" i="2" s="1"/>
  <c r="F2175" i="2"/>
  <c r="G2175" i="2" s="1"/>
  <c r="F2174" i="2"/>
  <c r="G2174" i="2" s="1"/>
  <c r="F2181" i="2"/>
  <c r="G2181" i="2" s="1"/>
  <c r="D2179" i="2"/>
  <c r="D2180" i="2"/>
  <c r="D2185" i="2"/>
  <c r="D2178" i="2"/>
  <c r="E2178" i="2" l="1"/>
  <c r="E2185" i="2"/>
  <c r="E2180" i="2"/>
  <c r="E2179" i="2"/>
  <c r="B2189" i="2"/>
  <c r="C2189" i="2"/>
  <c r="C2184" i="2"/>
  <c r="B2184" i="2"/>
  <c r="B2183" i="2"/>
  <c r="C2183" i="2"/>
  <c r="B2182" i="2"/>
  <c r="C2182" i="2"/>
  <c r="F2179" i="2" l="1"/>
  <c r="G2179" i="2" s="1"/>
  <c r="F2180" i="2"/>
  <c r="G2180" i="2" s="1"/>
  <c r="F2185" i="2"/>
  <c r="G2185" i="2" s="1"/>
  <c r="F2178" i="2"/>
  <c r="G2178" i="2" s="1"/>
  <c r="D2184" i="2"/>
  <c r="D2189" i="2"/>
  <c r="D2182" i="2"/>
  <c r="D2183" i="2"/>
  <c r="E2183" i="2" l="1"/>
  <c r="E2182" i="2"/>
  <c r="E2189" i="2"/>
  <c r="E2184" i="2"/>
  <c r="C2187" i="2"/>
  <c r="B2187" i="2"/>
  <c r="B2186" i="2"/>
  <c r="C2186" i="2"/>
  <c r="B2193" i="2"/>
  <c r="C2193" i="2"/>
  <c r="C2188" i="2"/>
  <c r="B2188" i="2"/>
  <c r="F2184" i="2" l="1"/>
  <c r="G2184" i="2" s="1"/>
  <c r="F2189" i="2"/>
  <c r="G2189" i="2" s="1"/>
  <c r="F2182" i="2"/>
  <c r="G2182" i="2" s="1"/>
  <c r="F2183" i="2"/>
  <c r="G2183" i="2" s="1"/>
  <c r="D2188" i="2"/>
  <c r="D2186" i="2"/>
  <c r="D2187" i="2"/>
  <c r="D2193" i="2"/>
  <c r="E2193" i="2" l="1"/>
  <c r="E2187" i="2"/>
  <c r="E2186" i="2"/>
  <c r="E2188" i="2"/>
  <c r="C2197" i="2"/>
  <c r="B2197" i="2"/>
  <c r="B2191" i="2"/>
  <c r="C2191" i="2"/>
  <c r="C2190" i="2"/>
  <c r="B2190" i="2"/>
  <c r="B2192" i="2"/>
  <c r="C2192" i="2"/>
  <c r="F2188" i="2" l="1"/>
  <c r="G2188" i="2" s="1"/>
  <c r="F2186" i="2"/>
  <c r="G2186" i="2" s="1"/>
  <c r="F2187" i="2"/>
  <c r="G2187" i="2" s="1"/>
  <c r="F2193" i="2"/>
  <c r="G2193" i="2" s="1"/>
  <c r="D2192" i="2"/>
  <c r="D2191" i="2"/>
  <c r="D2197" i="2"/>
  <c r="D2190" i="2"/>
  <c r="E2190" i="2" l="1"/>
  <c r="E2197" i="2"/>
  <c r="E2191" i="2"/>
  <c r="E2192" i="2"/>
  <c r="C2195" i="2"/>
  <c r="B2195" i="2"/>
  <c r="C2196" i="2"/>
  <c r="B2196" i="2"/>
  <c r="B2194" i="2"/>
  <c r="C2194" i="2"/>
  <c r="B2201" i="2"/>
  <c r="C2201" i="2"/>
  <c r="F2192" i="2" l="1"/>
  <c r="G2192" i="2" s="1"/>
  <c r="F2191" i="2"/>
  <c r="G2191" i="2" s="1"/>
  <c r="F2197" i="2"/>
  <c r="G2197" i="2" s="1"/>
  <c r="F2190" i="2"/>
  <c r="G2190" i="2" s="1"/>
  <c r="D2196" i="2"/>
  <c r="D2201" i="2"/>
  <c r="D2195" i="2"/>
  <c r="D2194" i="2"/>
  <c r="E2194" i="2" l="1"/>
  <c r="E2195" i="2"/>
  <c r="E2201" i="2"/>
  <c r="E2196" i="2"/>
  <c r="B2199" i="2"/>
  <c r="C2199" i="2"/>
  <c r="C2205" i="2"/>
  <c r="B2205" i="2"/>
  <c r="C2200" i="2"/>
  <c r="B2200" i="2"/>
  <c r="C2198" i="2"/>
  <c r="B2198" i="2"/>
  <c r="F2196" i="2" l="1"/>
  <c r="G2196" i="2" s="1"/>
  <c r="F2201" i="2"/>
  <c r="G2201" i="2" s="1"/>
  <c r="F2195" i="2"/>
  <c r="G2195" i="2" s="1"/>
  <c r="F2194" i="2"/>
  <c r="G2194" i="2" s="1"/>
  <c r="D2198" i="2"/>
  <c r="D2205" i="2"/>
  <c r="D2200" i="2"/>
  <c r="D2199" i="2"/>
  <c r="E2199" i="2" l="1"/>
  <c r="E2200" i="2"/>
  <c r="E2205" i="2"/>
  <c r="E2198" i="2"/>
  <c r="B2204" i="2"/>
  <c r="C2204" i="2"/>
  <c r="B2209" i="2"/>
  <c r="C2209" i="2"/>
  <c r="C2202" i="2"/>
  <c r="B2202" i="2"/>
  <c r="B2203" i="2"/>
  <c r="C2203" i="2"/>
  <c r="F2198" i="2" l="1"/>
  <c r="G2198" i="2" s="1"/>
  <c r="F2205" i="2"/>
  <c r="G2205" i="2" s="1"/>
  <c r="F2200" i="2"/>
  <c r="G2200" i="2" s="1"/>
  <c r="F2199" i="2"/>
  <c r="G2199" i="2" s="1"/>
  <c r="D2202" i="2"/>
  <c r="D2209" i="2"/>
  <c r="D2203" i="2"/>
  <c r="D2204" i="2"/>
  <c r="E2204" i="2" l="1"/>
  <c r="E2203" i="2"/>
  <c r="E2209" i="2"/>
  <c r="E2202" i="2"/>
  <c r="B2207" i="2"/>
  <c r="C2207" i="2"/>
  <c r="B2213" i="2"/>
  <c r="C2213" i="2"/>
  <c r="B2206" i="2"/>
  <c r="C2206" i="2"/>
  <c r="C2208" i="2"/>
  <c r="B2208" i="2"/>
  <c r="F2202" i="2" l="1"/>
  <c r="G2202" i="2" s="1"/>
  <c r="F2209" i="2"/>
  <c r="G2209" i="2" s="1"/>
  <c r="F2203" i="2"/>
  <c r="G2203" i="2" s="1"/>
  <c r="F2204" i="2"/>
  <c r="G2204" i="2" s="1"/>
  <c r="D2208" i="2"/>
  <c r="D2213" i="2"/>
  <c r="D2206" i="2"/>
  <c r="D2207" i="2"/>
  <c r="E2207" i="2" l="1"/>
  <c r="E2206" i="2"/>
  <c r="E2213" i="2"/>
  <c r="E2208" i="2"/>
  <c r="B2210" i="2"/>
  <c r="C2210" i="2"/>
  <c r="C2217" i="2"/>
  <c r="B2217" i="2"/>
  <c r="C2212" i="2"/>
  <c r="B2212" i="2"/>
  <c r="B2211" i="2"/>
  <c r="C2211" i="2"/>
  <c r="F2208" i="2" l="1"/>
  <c r="G2208" i="2" s="1"/>
  <c r="F2213" i="2"/>
  <c r="G2213" i="2" s="1"/>
  <c r="F2206" i="2"/>
  <c r="G2206" i="2" s="1"/>
  <c r="F2207" i="2"/>
  <c r="G2207" i="2" s="1"/>
  <c r="D2211" i="2"/>
  <c r="D2210" i="2"/>
  <c r="D2217" i="2"/>
  <c r="D2212" i="2"/>
  <c r="E2212" i="2" l="1"/>
  <c r="E2217" i="2"/>
  <c r="E2210" i="2"/>
  <c r="E2211" i="2"/>
  <c r="B2216" i="2"/>
  <c r="C2216" i="2"/>
  <c r="B2221" i="2"/>
  <c r="C2221" i="2"/>
  <c r="B2214" i="2"/>
  <c r="C2214" i="2"/>
  <c r="B2215" i="2"/>
  <c r="C2215" i="2"/>
  <c r="F2211" i="2" l="1"/>
  <c r="G2211" i="2" s="1"/>
  <c r="F2217" i="2"/>
  <c r="G2217" i="2" s="1"/>
  <c r="F2210" i="2"/>
  <c r="G2210" i="2" s="1"/>
  <c r="F2212" i="2"/>
  <c r="G2212" i="2" s="1"/>
  <c r="D2215" i="2"/>
  <c r="D2221" i="2"/>
  <c r="D2214" i="2"/>
  <c r="D2216" i="2"/>
  <c r="E2216" i="2" l="1"/>
  <c r="E2214" i="2"/>
  <c r="E2221" i="2"/>
  <c r="E2215" i="2"/>
  <c r="B2220" i="2"/>
  <c r="C2220" i="2"/>
  <c r="C2218" i="2"/>
  <c r="B2218" i="2"/>
  <c r="C2219" i="2"/>
  <c r="B2219" i="2"/>
  <c r="B2225" i="2"/>
  <c r="C2225" i="2"/>
  <c r="F2215" i="2" l="1"/>
  <c r="G2215" i="2" s="1"/>
  <c r="F2221" i="2"/>
  <c r="G2221" i="2" s="1"/>
  <c r="F2214" i="2"/>
  <c r="G2214" i="2" s="1"/>
  <c r="F2216" i="2"/>
  <c r="G2216" i="2" s="1"/>
  <c r="D2219" i="2"/>
  <c r="D2218" i="2"/>
  <c r="D2225" i="2"/>
  <c r="D2220" i="2"/>
  <c r="E2220" i="2" l="1"/>
  <c r="E2225" i="2"/>
  <c r="E2218" i="2"/>
  <c r="E2219" i="2"/>
  <c r="B2223" i="2"/>
  <c r="C2223" i="2"/>
  <c r="B2224" i="2"/>
  <c r="C2224" i="2"/>
  <c r="C2229" i="2"/>
  <c r="B2229" i="2"/>
  <c r="C2222" i="2"/>
  <c r="B2222" i="2"/>
  <c r="F2219" i="2" l="1"/>
  <c r="G2219" i="2" s="1"/>
  <c r="F2218" i="2"/>
  <c r="G2218" i="2" s="1"/>
  <c r="F2225" i="2"/>
  <c r="G2225" i="2" s="1"/>
  <c r="F2220" i="2"/>
  <c r="G2220" i="2" s="1"/>
  <c r="D2222" i="2"/>
  <c r="D2223" i="2"/>
  <c r="D2229" i="2"/>
  <c r="D2224" i="2"/>
  <c r="E2224" i="2" l="1"/>
  <c r="E2229" i="2"/>
  <c r="E2223" i="2"/>
  <c r="E2222" i="2"/>
  <c r="B2233" i="2"/>
  <c r="C2233" i="2"/>
  <c r="C2228" i="2"/>
  <c r="B2228" i="2"/>
  <c r="B2227" i="2"/>
  <c r="C2227" i="2"/>
  <c r="C2226" i="2"/>
  <c r="B2226" i="2"/>
  <c r="F2222" i="2" l="1"/>
  <c r="F2223" i="2"/>
  <c r="G2223" i="2" s="1"/>
  <c r="F2229" i="2"/>
  <c r="G2229" i="2" s="1"/>
  <c r="F2224" i="2"/>
  <c r="G2224" i="2" s="1"/>
  <c r="G2222" i="2"/>
  <c r="D2226" i="2"/>
  <c r="D2228" i="2"/>
  <c r="D2227" i="2"/>
  <c r="D2233" i="2"/>
  <c r="E2233" i="2" l="1"/>
  <c r="E2227" i="2"/>
  <c r="E2228" i="2"/>
  <c r="E2226" i="2"/>
  <c r="B2231" i="2"/>
  <c r="C2231" i="2"/>
  <c r="B2232" i="2"/>
  <c r="C2232" i="2"/>
  <c r="B2230" i="2"/>
  <c r="C2230" i="2"/>
  <c r="B2237" i="2"/>
  <c r="C2237" i="2"/>
  <c r="F2226" i="2" l="1"/>
  <c r="G2226" i="2" s="1"/>
  <c r="F2228" i="2"/>
  <c r="G2228" i="2" s="1"/>
  <c r="F2227" i="2"/>
  <c r="G2227" i="2" s="1"/>
  <c r="F2233" i="2"/>
  <c r="G2233" i="2" s="1"/>
  <c r="D2237" i="2"/>
  <c r="D2232" i="2"/>
  <c r="D2230" i="2"/>
  <c r="D2231" i="2"/>
  <c r="E2231" i="2" l="1"/>
  <c r="E2230" i="2"/>
  <c r="E2232" i="2"/>
  <c r="E2237" i="2"/>
  <c r="B2235" i="2"/>
  <c r="C2235" i="2"/>
  <c r="C2234" i="2"/>
  <c r="B2234" i="2"/>
  <c r="C2236" i="2"/>
  <c r="B2236" i="2"/>
  <c r="B2241" i="2"/>
  <c r="C2241" i="2"/>
  <c r="F2237" i="2" l="1"/>
  <c r="G2237" i="2" s="1"/>
  <c r="F2232" i="2"/>
  <c r="F2230" i="2"/>
  <c r="G2230" i="2" s="1"/>
  <c r="F2231" i="2"/>
  <c r="G2231" i="2" s="1"/>
  <c r="G2232" i="2"/>
  <c r="D2234" i="2"/>
  <c r="D2241" i="2"/>
  <c r="D2236" i="2"/>
  <c r="D2235" i="2"/>
  <c r="E2235" i="2" l="1"/>
  <c r="E2236" i="2"/>
  <c r="E2241" i="2"/>
  <c r="E2234" i="2"/>
  <c r="B2239" i="2"/>
  <c r="C2239" i="2"/>
  <c r="B2240" i="2"/>
  <c r="C2240" i="2"/>
  <c r="C2245" i="2"/>
  <c r="B2245" i="2"/>
  <c r="C2238" i="2"/>
  <c r="B2238" i="2"/>
  <c r="F2234" i="2" l="1"/>
  <c r="G2234" i="2" s="1"/>
  <c r="F2241" i="2"/>
  <c r="G2241" i="2" s="1"/>
  <c r="F2236" i="2"/>
  <c r="G2236" i="2" s="1"/>
  <c r="F2235" i="2"/>
  <c r="G2235" i="2" s="1"/>
  <c r="D2240" i="2"/>
  <c r="D2245" i="2"/>
  <c r="D2238" i="2"/>
  <c r="D2239" i="2"/>
  <c r="E2239" i="2" l="1"/>
  <c r="E2238" i="2"/>
  <c r="E2245" i="2"/>
  <c r="E2240" i="2"/>
  <c r="C2243" i="2"/>
  <c r="B2243" i="2"/>
  <c r="C2242" i="2"/>
  <c r="B2242" i="2"/>
  <c r="B2249" i="2"/>
  <c r="C2249" i="2"/>
  <c r="C2244" i="2"/>
  <c r="B2244" i="2"/>
  <c r="F2240" i="2" l="1"/>
  <c r="G2240" i="2" s="1"/>
  <c r="F2245" i="2"/>
  <c r="G2245" i="2" s="1"/>
  <c r="F2238" i="2"/>
  <c r="G2238" i="2" s="1"/>
  <c r="F2239" i="2"/>
  <c r="G2239" i="2" s="1"/>
  <c r="D2244" i="2"/>
  <c r="D2242" i="2"/>
  <c r="D2243" i="2"/>
  <c r="D2249" i="2"/>
  <c r="E2249" i="2" l="1"/>
  <c r="E2243" i="2"/>
  <c r="E2242" i="2"/>
  <c r="E2244" i="2"/>
  <c r="B2253" i="2"/>
  <c r="C2253" i="2"/>
  <c r="B2247" i="2"/>
  <c r="C2247" i="2"/>
  <c r="B2246" i="2"/>
  <c r="C2246" i="2"/>
  <c r="B2248" i="2"/>
  <c r="C2248" i="2"/>
  <c r="F2244" i="2" l="1"/>
  <c r="G2244" i="2" s="1"/>
  <c r="F2242" i="2"/>
  <c r="G2242" i="2" s="1"/>
  <c r="F2243" i="2"/>
  <c r="G2243" i="2" s="1"/>
  <c r="F2249" i="2"/>
  <c r="G2249" i="2" s="1"/>
  <c r="D2248" i="2"/>
  <c r="D2247" i="2"/>
  <c r="D2246" i="2"/>
  <c r="D2253" i="2"/>
  <c r="E2253" i="2" l="1"/>
  <c r="E2246" i="2"/>
  <c r="E2247" i="2"/>
  <c r="E2248" i="2"/>
  <c r="C2257" i="2"/>
  <c r="B2257" i="2"/>
  <c r="C2250" i="2"/>
  <c r="B2250" i="2"/>
  <c r="B2251" i="2"/>
  <c r="C2251" i="2"/>
  <c r="C2252" i="2"/>
  <c r="B2252" i="2"/>
  <c r="F2248" i="2" l="1"/>
  <c r="G2248" i="2" s="1"/>
  <c r="F2247" i="2"/>
  <c r="G2247" i="2" s="1"/>
  <c r="F2246" i="2"/>
  <c r="G2246" i="2" s="1"/>
  <c r="F2253" i="2"/>
  <c r="G2253" i="2" s="1"/>
  <c r="D2252" i="2"/>
  <c r="D2250" i="2"/>
  <c r="D2257" i="2"/>
  <c r="D2251" i="2"/>
  <c r="E2251" i="2" l="1"/>
  <c r="E2257" i="2"/>
  <c r="E2250" i="2"/>
  <c r="E2252" i="2"/>
  <c r="C2255" i="2"/>
  <c r="B2255" i="2"/>
  <c r="B2261" i="2"/>
  <c r="C2261" i="2"/>
  <c r="B2256" i="2"/>
  <c r="C2256" i="2"/>
  <c r="B2254" i="2"/>
  <c r="C2254" i="2"/>
  <c r="F2252" i="2" l="1"/>
  <c r="G2252" i="2" s="1"/>
  <c r="F2250" i="2"/>
  <c r="F2257" i="2"/>
  <c r="G2257" i="2" s="1"/>
  <c r="F2251" i="2"/>
  <c r="G2251" i="2" s="1"/>
  <c r="G2250" i="2"/>
  <c r="D2261" i="2"/>
  <c r="D2254" i="2"/>
  <c r="D2255" i="2"/>
  <c r="D2256" i="2"/>
  <c r="E2256" i="2" l="1"/>
  <c r="E2255" i="2"/>
  <c r="E2254" i="2"/>
  <c r="E2261" i="2"/>
  <c r="C2260" i="2"/>
  <c r="B2260" i="2"/>
  <c r="B2259" i="2"/>
  <c r="C2259" i="2"/>
  <c r="C2258" i="2"/>
  <c r="B2258" i="2"/>
  <c r="B2265" i="2"/>
  <c r="C2265" i="2"/>
  <c r="F2261" i="2" l="1"/>
  <c r="G2261" i="2" s="1"/>
  <c r="F2254" i="2"/>
  <c r="G2254" i="2" s="1"/>
  <c r="F2255" i="2"/>
  <c r="G2255" i="2" s="1"/>
  <c r="F2256" i="2"/>
  <c r="G2256" i="2" s="1"/>
  <c r="D2265" i="2"/>
  <c r="D2259" i="2"/>
  <c r="D2258" i="2"/>
  <c r="D2260" i="2"/>
  <c r="E2260" i="2" l="1"/>
  <c r="E2258" i="2"/>
  <c r="E2259" i="2"/>
  <c r="E2265" i="2"/>
  <c r="B2262" i="2"/>
  <c r="C2262" i="2"/>
  <c r="C2263" i="2"/>
  <c r="B2263" i="2"/>
  <c r="B2269" i="2"/>
  <c r="C2269" i="2"/>
  <c r="B2264" i="2"/>
  <c r="C2264" i="2"/>
  <c r="F2265" i="2" l="1"/>
  <c r="G2265" i="2" s="1"/>
  <c r="F2259" i="2"/>
  <c r="G2259" i="2" s="1"/>
  <c r="F2258" i="2"/>
  <c r="G2258" i="2" s="1"/>
  <c r="F2260" i="2"/>
  <c r="G2260" i="2" s="1"/>
  <c r="D2263" i="2"/>
  <c r="D2264" i="2"/>
  <c r="D2269" i="2"/>
  <c r="D2262" i="2"/>
  <c r="E2262" i="2" l="1"/>
  <c r="E2269" i="2"/>
  <c r="E2264" i="2"/>
  <c r="E2263" i="2"/>
  <c r="B2273" i="2"/>
  <c r="C2273" i="2"/>
  <c r="B2268" i="2"/>
  <c r="C2268" i="2"/>
  <c r="C2267" i="2"/>
  <c r="B2267" i="2"/>
  <c r="C2266" i="2"/>
  <c r="B2266" i="2"/>
  <c r="F2263" i="2" l="1"/>
  <c r="G2263" i="2" s="1"/>
  <c r="F2264" i="2"/>
  <c r="G2264" i="2" s="1"/>
  <c r="F2269" i="2"/>
  <c r="G2269" i="2" s="1"/>
  <c r="F2262" i="2"/>
  <c r="G2262" i="2" s="1"/>
  <c r="D2267" i="2"/>
  <c r="D2266" i="2"/>
  <c r="D2268" i="2"/>
  <c r="D2273" i="2"/>
  <c r="E2266" i="2" l="1"/>
  <c r="E2273" i="2"/>
  <c r="E2268" i="2"/>
  <c r="E2267" i="2"/>
  <c r="C2270" i="2"/>
  <c r="B2270" i="2"/>
  <c r="B2271" i="2"/>
  <c r="C2271" i="2"/>
  <c r="B2277" i="2"/>
  <c r="C2277" i="2"/>
  <c r="B2272" i="2"/>
  <c r="C2272" i="2"/>
  <c r="F2267" i="2" l="1"/>
  <c r="G2267" i="2" s="1"/>
  <c r="F2268" i="2"/>
  <c r="G2268" i="2" s="1"/>
  <c r="F2273" i="2"/>
  <c r="G2273" i="2" s="1"/>
  <c r="F2266" i="2"/>
  <c r="G2266" i="2" s="1"/>
  <c r="D2272" i="2"/>
  <c r="D2270" i="2"/>
  <c r="D2277" i="2"/>
  <c r="D2271" i="2"/>
  <c r="E2271" i="2" l="1"/>
  <c r="E2277" i="2"/>
  <c r="E2270" i="2"/>
  <c r="E2272" i="2"/>
  <c r="C2281" i="2"/>
  <c r="B2281" i="2"/>
  <c r="C2274" i="2"/>
  <c r="B2274" i="2"/>
  <c r="C2276" i="2"/>
  <c r="B2276" i="2"/>
  <c r="B2275" i="2"/>
  <c r="C2275" i="2"/>
  <c r="F2272" i="2" l="1"/>
  <c r="F2270" i="2"/>
  <c r="G2270" i="2" s="1"/>
  <c r="F2277" i="2"/>
  <c r="G2277" i="2" s="1"/>
  <c r="F2271" i="2"/>
  <c r="G2271" i="2" s="1"/>
  <c r="G2272" i="2"/>
  <c r="D2274" i="2"/>
  <c r="D2275" i="2"/>
  <c r="D2276" i="2"/>
  <c r="D2281" i="2"/>
  <c r="E2276" i="2" l="1"/>
  <c r="E2275" i="2"/>
  <c r="E2281" i="2"/>
  <c r="E2274" i="2"/>
  <c r="B2280" i="2"/>
  <c r="C2280" i="2"/>
  <c r="B2279" i="2"/>
  <c r="C2279" i="2"/>
  <c r="B2278" i="2"/>
  <c r="C2278" i="2"/>
  <c r="B2285" i="2"/>
  <c r="C2285" i="2"/>
  <c r="F2275" i="2" l="1"/>
  <c r="G2275" i="2" s="1"/>
  <c r="F2274" i="2"/>
  <c r="G2274" i="2" s="1"/>
  <c r="F2281" i="2"/>
  <c r="G2281" i="2" s="1"/>
  <c r="F2276" i="2"/>
  <c r="G2276" i="2" s="1"/>
  <c r="D2285" i="2"/>
  <c r="D2278" i="2"/>
  <c r="D2280" i="2"/>
  <c r="D2279" i="2"/>
  <c r="E2279" i="2" l="1"/>
  <c r="E2280" i="2"/>
  <c r="E2278" i="2"/>
  <c r="E2285" i="2"/>
  <c r="B2283" i="2"/>
  <c r="C2283" i="2"/>
  <c r="B2284" i="2"/>
  <c r="C2284" i="2"/>
  <c r="C2282" i="2"/>
  <c r="B2282" i="2"/>
  <c r="C2289" i="2"/>
  <c r="B2289" i="2"/>
  <c r="F2285" i="2" l="1"/>
  <c r="G2285" i="2" s="1"/>
  <c r="F2278" i="2"/>
  <c r="G2278" i="2" s="1"/>
  <c r="F2280" i="2"/>
  <c r="G2280" i="2" s="1"/>
  <c r="F2279" i="2"/>
  <c r="G2279" i="2" s="1"/>
  <c r="D2289" i="2"/>
  <c r="D2284" i="2"/>
  <c r="D2282" i="2"/>
  <c r="D2283" i="2"/>
  <c r="E2283" i="2" l="1"/>
  <c r="E2282" i="2"/>
  <c r="E2284" i="2"/>
  <c r="E2289" i="2"/>
  <c r="C2286" i="2"/>
  <c r="B2286" i="2"/>
  <c r="B2288" i="2"/>
  <c r="C2288" i="2"/>
  <c r="B2293" i="2"/>
  <c r="C2293" i="2"/>
  <c r="B2287" i="2"/>
  <c r="C2287" i="2"/>
  <c r="F2289" i="2" l="1"/>
  <c r="F2284" i="2"/>
  <c r="G2284" i="2" s="1"/>
  <c r="F2282" i="2"/>
  <c r="G2282" i="2" s="1"/>
  <c r="F2283" i="2"/>
  <c r="G2283" i="2" s="1"/>
  <c r="G2289" i="2"/>
  <c r="D2287" i="2"/>
  <c r="D2288" i="2"/>
  <c r="D2286" i="2"/>
  <c r="D2293" i="2"/>
  <c r="E2293" i="2" l="1"/>
  <c r="E2286" i="2"/>
  <c r="E2288" i="2"/>
  <c r="E2287" i="2"/>
  <c r="C2290" i="2"/>
  <c r="B2290" i="2"/>
  <c r="C2292" i="2"/>
  <c r="B2292" i="2"/>
  <c r="B2291" i="2"/>
  <c r="C2291" i="2"/>
  <c r="B2297" i="2"/>
  <c r="C2297" i="2"/>
  <c r="F2287" i="2" l="1"/>
  <c r="G2287" i="2" s="1"/>
  <c r="F2288" i="2"/>
  <c r="G2288" i="2" s="1"/>
  <c r="F2286" i="2"/>
  <c r="G2286" i="2" s="1"/>
  <c r="F2293" i="2"/>
  <c r="G2293" i="2" s="1"/>
  <c r="D2292" i="2"/>
  <c r="D2297" i="2"/>
  <c r="D2290" i="2"/>
  <c r="D2291" i="2"/>
  <c r="E2291" i="2" l="1"/>
  <c r="E2290" i="2"/>
  <c r="E2297" i="2"/>
  <c r="E2292" i="2"/>
  <c r="B2294" i="2"/>
  <c r="C2294" i="2"/>
  <c r="B2301" i="2"/>
  <c r="C2301" i="2"/>
  <c r="B2296" i="2"/>
  <c r="C2296" i="2"/>
  <c r="C2295" i="2"/>
  <c r="B2295" i="2"/>
  <c r="F2292" i="2" l="1"/>
  <c r="G2292" i="2" s="1"/>
  <c r="F2297" i="2"/>
  <c r="G2297" i="2" s="1"/>
  <c r="F2290" i="2"/>
  <c r="G2290" i="2" s="1"/>
  <c r="F2291" i="2"/>
  <c r="G2291" i="2" s="1"/>
  <c r="D2295" i="2"/>
  <c r="D2301" i="2"/>
  <c r="D2296" i="2"/>
  <c r="D2294" i="2"/>
  <c r="E2294" i="2" l="1"/>
  <c r="E2296" i="2"/>
  <c r="E2301" i="2"/>
  <c r="E2295" i="2"/>
  <c r="C2300" i="2"/>
  <c r="B2300" i="2"/>
  <c r="C2298" i="2"/>
  <c r="B2298" i="2"/>
  <c r="C2299" i="2"/>
  <c r="B2299" i="2"/>
  <c r="C2305" i="2"/>
  <c r="B2305" i="2"/>
  <c r="F2295" i="2" l="1"/>
  <c r="G2295" i="2" s="1"/>
  <c r="F2301" i="2"/>
  <c r="G2301" i="2" s="1"/>
  <c r="F2296" i="2"/>
  <c r="G2296" i="2" s="1"/>
  <c r="F2294" i="2"/>
  <c r="G2294" i="2" s="1"/>
  <c r="D2305" i="2"/>
  <c r="D2298" i="2"/>
  <c r="D2299" i="2"/>
  <c r="D2300" i="2"/>
  <c r="E2300" i="2" l="1"/>
  <c r="E2299" i="2"/>
  <c r="E2298" i="2"/>
  <c r="E2305" i="2"/>
  <c r="C2303" i="2"/>
  <c r="B2303" i="2"/>
  <c r="C2302" i="2"/>
  <c r="B2302" i="2"/>
  <c r="B2309" i="2"/>
  <c r="C2309" i="2"/>
  <c r="B2304" i="2"/>
  <c r="C2304" i="2"/>
  <c r="F2305" i="2" l="1"/>
  <c r="G2305" i="2" s="1"/>
  <c r="F2298" i="2"/>
  <c r="G2298" i="2" s="1"/>
  <c r="F2299" i="2"/>
  <c r="G2299" i="2" s="1"/>
  <c r="F2300" i="2"/>
  <c r="G2300" i="2" s="1"/>
  <c r="D2302" i="2"/>
  <c r="D2304" i="2"/>
  <c r="D2303" i="2"/>
  <c r="D2309" i="2"/>
  <c r="E2309" i="2" l="1"/>
  <c r="E2303" i="2"/>
  <c r="E2304" i="2"/>
  <c r="E2302" i="2"/>
  <c r="B2307" i="2"/>
  <c r="C2307" i="2"/>
  <c r="C2308" i="2"/>
  <c r="B2308" i="2"/>
  <c r="C2306" i="2"/>
  <c r="B2306" i="2"/>
  <c r="B2313" i="2"/>
  <c r="C2313" i="2"/>
  <c r="F2302" i="2" l="1"/>
  <c r="G2302" i="2" s="1"/>
  <c r="F2304" i="2"/>
  <c r="G2304" i="2" s="1"/>
  <c r="F2303" i="2"/>
  <c r="G2303" i="2" s="1"/>
  <c r="F2309" i="2"/>
  <c r="G2309" i="2" s="1"/>
  <c r="D2308" i="2"/>
  <c r="D2313" i="2"/>
  <c r="D2306" i="2"/>
  <c r="D2307" i="2"/>
  <c r="E2307" i="2" l="1"/>
  <c r="E2306" i="2"/>
  <c r="E2313" i="2"/>
  <c r="E2308" i="2"/>
  <c r="B2310" i="2"/>
  <c r="C2310" i="2"/>
  <c r="B2317" i="2"/>
  <c r="C2317" i="2"/>
  <c r="B2312" i="2"/>
  <c r="C2312" i="2"/>
  <c r="B2311" i="2"/>
  <c r="C2311" i="2"/>
  <c r="F2308" i="2" l="1"/>
  <c r="G2308" i="2" s="1"/>
  <c r="F2313" i="2"/>
  <c r="G2313" i="2" s="1"/>
  <c r="F2306" i="2"/>
  <c r="G2306" i="2" s="1"/>
  <c r="F2307" i="2"/>
  <c r="G2307" i="2" s="1"/>
  <c r="D2317" i="2"/>
  <c r="D2310" i="2"/>
  <c r="D2311" i="2"/>
  <c r="D2312" i="2"/>
  <c r="E2312" i="2" l="1"/>
  <c r="E2311" i="2"/>
  <c r="E2310" i="2"/>
  <c r="E2317" i="2"/>
  <c r="C2316" i="2"/>
  <c r="B2316" i="2"/>
  <c r="B2315" i="2"/>
  <c r="C2315" i="2"/>
  <c r="C2314" i="2"/>
  <c r="B2314" i="2"/>
  <c r="C2321" i="2"/>
  <c r="B2321" i="2"/>
  <c r="F2317" i="2" l="1"/>
  <c r="G2317" i="2" s="1"/>
  <c r="F2310" i="2"/>
  <c r="G2310" i="2" s="1"/>
  <c r="F2311" i="2"/>
  <c r="G2311" i="2" s="1"/>
  <c r="F2312" i="2"/>
  <c r="G2312" i="2" s="1"/>
  <c r="D2315" i="2"/>
  <c r="D2321" i="2"/>
  <c r="D2314" i="2"/>
  <c r="D2316" i="2"/>
  <c r="E2316" i="2" l="1"/>
  <c r="E2314" i="2"/>
  <c r="E2321" i="2"/>
  <c r="E2315" i="2"/>
  <c r="B2325" i="2"/>
  <c r="C2325" i="2"/>
  <c r="B2320" i="2"/>
  <c r="C2320" i="2"/>
  <c r="C2319" i="2"/>
  <c r="B2319" i="2"/>
  <c r="C2318" i="2"/>
  <c r="B2318" i="2"/>
  <c r="F2315" i="2" l="1"/>
  <c r="G2315" i="2" s="1"/>
  <c r="F2321" i="2"/>
  <c r="G2321" i="2" s="1"/>
  <c r="F2314" i="2"/>
  <c r="G2314" i="2" s="1"/>
  <c r="F2316" i="2"/>
  <c r="G2316" i="2" s="1"/>
  <c r="D2318" i="2"/>
  <c r="D2320" i="2"/>
  <c r="D2319" i="2"/>
  <c r="D2325" i="2"/>
  <c r="E2325" i="2" l="1"/>
  <c r="E2319" i="2"/>
  <c r="E2320" i="2"/>
  <c r="E2318" i="2"/>
  <c r="C2323" i="2"/>
  <c r="B2323" i="2"/>
  <c r="C2324" i="2"/>
  <c r="B2324" i="2"/>
  <c r="C2322" i="2"/>
  <c r="B2322" i="2"/>
  <c r="B2329" i="2"/>
  <c r="C2329" i="2"/>
  <c r="F2318" i="2" l="1"/>
  <c r="G2318" i="2" s="1"/>
  <c r="F2320" i="2"/>
  <c r="G2320" i="2" s="1"/>
  <c r="F2319" i="2"/>
  <c r="G2319" i="2" s="1"/>
  <c r="F2325" i="2"/>
  <c r="G2325" i="2" s="1"/>
  <c r="D2324" i="2"/>
  <c r="D2329" i="2"/>
  <c r="D2322" i="2"/>
  <c r="D2323" i="2"/>
  <c r="E2323" i="2" l="1"/>
  <c r="E2322" i="2"/>
  <c r="E2329" i="2"/>
  <c r="E2324" i="2"/>
  <c r="B2326" i="2"/>
  <c r="C2326" i="2"/>
  <c r="B2327" i="2"/>
  <c r="C2327" i="2"/>
  <c r="B2328" i="2"/>
  <c r="C2328" i="2"/>
  <c r="B2333" i="2"/>
  <c r="C2333" i="2"/>
  <c r="F2329" i="2" l="1"/>
  <c r="G2329" i="2" s="1"/>
  <c r="F2322" i="2"/>
  <c r="G2322" i="2" s="1"/>
  <c r="F2324" i="2"/>
  <c r="G2324" i="2" s="1"/>
  <c r="F2323" i="2"/>
  <c r="G2323" i="2" s="1"/>
  <c r="D2328" i="2"/>
  <c r="D2333" i="2"/>
  <c r="D2327" i="2"/>
  <c r="D2326" i="2"/>
  <c r="E2326" i="2" l="1"/>
  <c r="E2327" i="2"/>
  <c r="E2333" i="2"/>
  <c r="E2328" i="2"/>
  <c r="C2330" i="2"/>
  <c r="B2330" i="2"/>
  <c r="C2337" i="2"/>
  <c r="B2337" i="2"/>
  <c r="B2332" i="2"/>
  <c r="C2332" i="2"/>
  <c r="B2331" i="2"/>
  <c r="C2331" i="2"/>
  <c r="F2328" i="2" l="1"/>
  <c r="G2328" i="2" s="1"/>
  <c r="F2333" i="2"/>
  <c r="G2333" i="2" s="1"/>
  <c r="F2327" i="2"/>
  <c r="G2327" i="2" s="1"/>
  <c r="F2326" i="2"/>
  <c r="G2326" i="2" s="1"/>
  <c r="D2332" i="2"/>
  <c r="D2337" i="2"/>
  <c r="D2330" i="2"/>
  <c r="D2331" i="2"/>
  <c r="E2331" i="2" l="1"/>
  <c r="E2330" i="2"/>
  <c r="E2337" i="2"/>
  <c r="E2332" i="2"/>
  <c r="B2335" i="2"/>
  <c r="C2335" i="2"/>
  <c r="C2334" i="2"/>
  <c r="B2334" i="2"/>
  <c r="B2341" i="2"/>
  <c r="C2341" i="2"/>
  <c r="B2336" i="2"/>
  <c r="C2336" i="2"/>
  <c r="F2332" i="2" l="1"/>
  <c r="G2332" i="2" s="1"/>
  <c r="F2337" i="2"/>
  <c r="G2337" i="2" s="1"/>
  <c r="F2330" i="2"/>
  <c r="G2330" i="2" s="1"/>
  <c r="F2331" i="2"/>
  <c r="G2331" i="2" s="1"/>
  <c r="D2336" i="2"/>
  <c r="D2341" i="2"/>
  <c r="D2334" i="2"/>
  <c r="D2335" i="2"/>
  <c r="E2335" i="2" l="1"/>
  <c r="E2334" i="2"/>
  <c r="E2341" i="2"/>
  <c r="E2336" i="2"/>
  <c r="C2339" i="2"/>
  <c r="B2339" i="2"/>
  <c r="B2345" i="2"/>
  <c r="C2345" i="2"/>
  <c r="C2340" i="2"/>
  <c r="B2340" i="2"/>
  <c r="C2338" i="2"/>
  <c r="B2338" i="2"/>
  <c r="F2336" i="2" l="1"/>
  <c r="G2336" i="2" s="1"/>
  <c r="F2341" i="2"/>
  <c r="G2341" i="2" s="1"/>
  <c r="F2334" i="2"/>
  <c r="G2334" i="2" s="1"/>
  <c r="F2335" i="2"/>
  <c r="G2335" i="2" s="1"/>
  <c r="D2340" i="2"/>
  <c r="D2345" i="2"/>
  <c r="D2339" i="2"/>
  <c r="D2338" i="2"/>
  <c r="E2338" i="2" l="1"/>
  <c r="E2345" i="2"/>
  <c r="E2339" i="2"/>
  <c r="E2340" i="2"/>
  <c r="B2342" i="2"/>
  <c r="C2342" i="2"/>
  <c r="C2343" i="2"/>
  <c r="B2343" i="2"/>
  <c r="B2349" i="2"/>
  <c r="C2349" i="2"/>
  <c r="B2344" i="2"/>
  <c r="C2344" i="2"/>
  <c r="F2345" i="2" l="1"/>
  <c r="G2345" i="2" s="1"/>
  <c r="F2340" i="2"/>
  <c r="G2340" i="2" s="1"/>
  <c r="F2339" i="2"/>
  <c r="G2339" i="2" s="1"/>
  <c r="F2338" i="2"/>
  <c r="G2338" i="2" s="1"/>
  <c r="D2343" i="2"/>
  <c r="D2344" i="2"/>
  <c r="D2349" i="2"/>
  <c r="D2342" i="2"/>
  <c r="E2342" i="2" l="1"/>
  <c r="E2349" i="2"/>
  <c r="E2344" i="2"/>
  <c r="E2343" i="2"/>
  <c r="C2346" i="2"/>
  <c r="B2346" i="2"/>
  <c r="C2353" i="2"/>
  <c r="B2353" i="2"/>
  <c r="B2348" i="2"/>
  <c r="C2348" i="2"/>
  <c r="B2347" i="2"/>
  <c r="C2347" i="2"/>
  <c r="F2343" i="2" l="1"/>
  <c r="G2343" i="2" s="1"/>
  <c r="F2344" i="2"/>
  <c r="G2344" i="2" s="1"/>
  <c r="F2349" i="2"/>
  <c r="G2349" i="2" s="1"/>
  <c r="F2342" i="2"/>
  <c r="G2342" i="2" s="1"/>
  <c r="D2353" i="2"/>
  <c r="D2346" i="2"/>
  <c r="D2347" i="2"/>
  <c r="D2348" i="2"/>
  <c r="E2348" i="2" l="1"/>
  <c r="E2347" i="2"/>
  <c r="E2346" i="2"/>
  <c r="E2353" i="2"/>
  <c r="C2351" i="2"/>
  <c r="B2351" i="2"/>
  <c r="C2350" i="2"/>
  <c r="B2350" i="2"/>
  <c r="B2357" i="2"/>
  <c r="C2357" i="2"/>
  <c r="B2352" i="2"/>
  <c r="C2352" i="2"/>
  <c r="F2353" i="2" l="1"/>
  <c r="G2353" i="2" s="1"/>
  <c r="F2346" i="2"/>
  <c r="G2346" i="2" s="1"/>
  <c r="F2347" i="2"/>
  <c r="G2347" i="2" s="1"/>
  <c r="F2348" i="2"/>
  <c r="G2348" i="2" s="1"/>
  <c r="D2350" i="2"/>
  <c r="D2352" i="2"/>
  <c r="D2351" i="2"/>
  <c r="D2357" i="2"/>
  <c r="E2357" i="2" l="1"/>
  <c r="E2351" i="2"/>
  <c r="E2352" i="2"/>
  <c r="E2350" i="2"/>
  <c r="B2361" i="2"/>
  <c r="C2361" i="2"/>
  <c r="B2355" i="2"/>
  <c r="C2355" i="2"/>
  <c r="C2354" i="2"/>
  <c r="B2354" i="2"/>
  <c r="C2356" i="2"/>
  <c r="B2356" i="2"/>
  <c r="F2350" i="2" l="1"/>
  <c r="G2350" i="2" s="1"/>
  <c r="F2352" i="2"/>
  <c r="G2352" i="2" s="1"/>
  <c r="F2351" i="2"/>
  <c r="G2351" i="2" s="1"/>
  <c r="F2357" i="2"/>
  <c r="G2357" i="2" s="1"/>
  <c r="D2355" i="2"/>
  <c r="D2356" i="2"/>
  <c r="D2354" i="2"/>
  <c r="D2361" i="2"/>
  <c r="E2361" i="2" l="1"/>
  <c r="E2354" i="2"/>
  <c r="E2356" i="2"/>
  <c r="E2355" i="2"/>
  <c r="B2365" i="2"/>
  <c r="C2365" i="2"/>
  <c r="B2359" i="2"/>
  <c r="C2359" i="2"/>
  <c r="C2358" i="2"/>
  <c r="B2358" i="2"/>
  <c r="B2360" i="2"/>
  <c r="C2360" i="2"/>
  <c r="F2355" i="2" l="1"/>
  <c r="G2355" i="2" s="1"/>
  <c r="F2356" i="2"/>
  <c r="G2356" i="2" s="1"/>
  <c r="F2354" i="2"/>
  <c r="G2354" i="2" s="1"/>
  <c r="F2361" i="2"/>
  <c r="G2361" i="2" s="1"/>
  <c r="D2359" i="2"/>
  <c r="D2360" i="2"/>
  <c r="D2358" i="2"/>
  <c r="D2365" i="2"/>
  <c r="E2365" i="2" l="1"/>
  <c r="E2358" i="2"/>
  <c r="E2360" i="2"/>
  <c r="E2359" i="2"/>
  <c r="C2369" i="2"/>
  <c r="B2369" i="2"/>
  <c r="C2362" i="2"/>
  <c r="B2362" i="2"/>
  <c r="C2364" i="2"/>
  <c r="B2364" i="2"/>
  <c r="C2363" i="2"/>
  <c r="B2363" i="2"/>
  <c r="F2359" i="2" l="1"/>
  <c r="G2359" i="2" s="1"/>
  <c r="F2360" i="2"/>
  <c r="G2360" i="2" s="1"/>
  <c r="F2358" i="2"/>
  <c r="G2358" i="2" s="1"/>
  <c r="F2365" i="2"/>
  <c r="G2365" i="2" s="1"/>
  <c r="D2362" i="2"/>
  <c r="D2363" i="2"/>
  <c r="D2369" i="2"/>
  <c r="D2364" i="2"/>
  <c r="E2364" i="2" l="1"/>
  <c r="E2369" i="2"/>
  <c r="E2363" i="2"/>
  <c r="E2362" i="2"/>
  <c r="B2368" i="2"/>
  <c r="C2368" i="2"/>
  <c r="B2373" i="2"/>
  <c r="C2373" i="2"/>
  <c r="B2367" i="2"/>
  <c r="C2367" i="2"/>
  <c r="B2366" i="2"/>
  <c r="C2366" i="2"/>
  <c r="F2362" i="2" l="1"/>
  <c r="G2362" i="2" s="1"/>
  <c r="F2363" i="2"/>
  <c r="G2363" i="2" s="1"/>
  <c r="F2369" i="2"/>
  <c r="G2369" i="2" s="1"/>
  <c r="F2364" i="2"/>
  <c r="G2364" i="2" s="1"/>
  <c r="D2366" i="2"/>
  <c r="D2373" i="2"/>
  <c r="D2367" i="2"/>
  <c r="D2368" i="2"/>
  <c r="E2368" i="2" l="1"/>
  <c r="E2367" i="2"/>
  <c r="E2373" i="2"/>
  <c r="E2366" i="2"/>
  <c r="C2372" i="2"/>
  <c r="B2372" i="2"/>
  <c r="C2377" i="2"/>
  <c r="B2377" i="2"/>
  <c r="B2371" i="2"/>
  <c r="C2371" i="2"/>
  <c r="C2370" i="2"/>
  <c r="B2370" i="2"/>
  <c r="F2366" i="2" l="1"/>
  <c r="G2366" i="2" s="1"/>
  <c r="F2373" i="2"/>
  <c r="G2373" i="2" s="1"/>
  <c r="F2367" i="2"/>
  <c r="G2367" i="2" s="1"/>
  <c r="F2368" i="2"/>
  <c r="G2368" i="2" s="1"/>
  <c r="D2370" i="2"/>
  <c r="D2377" i="2"/>
  <c r="D2372" i="2"/>
  <c r="D2371" i="2"/>
  <c r="E2371" i="2" l="1"/>
  <c r="E2372" i="2"/>
  <c r="E2377" i="2"/>
  <c r="E2370" i="2"/>
  <c r="B2376" i="2"/>
  <c r="C2376" i="2"/>
  <c r="B2381" i="2"/>
  <c r="C2381" i="2"/>
  <c r="B2374" i="2"/>
  <c r="C2374" i="2"/>
  <c r="C2375" i="2"/>
  <c r="B2375" i="2"/>
  <c r="F2370" i="2" l="1"/>
  <c r="G2370" i="2" s="1"/>
  <c r="F2377" i="2"/>
  <c r="G2377" i="2" s="1"/>
  <c r="F2372" i="2"/>
  <c r="G2372" i="2" s="1"/>
  <c r="F2371" i="2"/>
  <c r="G2371" i="2" s="1"/>
  <c r="D2375" i="2"/>
  <c r="D2381" i="2"/>
  <c r="D2374" i="2"/>
  <c r="D2376" i="2"/>
  <c r="E2376" i="2" l="1"/>
  <c r="E2374" i="2"/>
  <c r="E2381" i="2"/>
  <c r="E2375" i="2"/>
  <c r="C2378" i="2"/>
  <c r="B2378" i="2"/>
  <c r="C2385" i="2"/>
  <c r="B2385" i="2"/>
  <c r="C2379" i="2"/>
  <c r="B2379" i="2"/>
  <c r="B2380" i="2"/>
  <c r="C2380" i="2"/>
  <c r="F2375" i="2" l="1"/>
  <c r="G2375" i="2" s="1"/>
  <c r="F2381" i="2"/>
  <c r="G2381" i="2" s="1"/>
  <c r="F2374" i="2"/>
  <c r="G2374" i="2" s="1"/>
  <c r="F2376" i="2"/>
  <c r="G2376" i="2" s="1"/>
  <c r="D2385" i="2"/>
  <c r="D2380" i="2"/>
  <c r="D2379" i="2"/>
  <c r="D2378" i="2"/>
  <c r="E2378" i="2" l="1"/>
  <c r="E2379" i="2"/>
  <c r="E2380" i="2"/>
  <c r="E2385" i="2"/>
  <c r="C2383" i="2"/>
  <c r="B2383" i="2"/>
  <c r="B2384" i="2"/>
  <c r="C2384" i="2"/>
  <c r="B2389" i="2"/>
  <c r="C2389" i="2"/>
  <c r="C2382" i="2"/>
  <c r="B2382" i="2"/>
  <c r="F2385" i="2" l="1"/>
  <c r="G2385" i="2" s="1"/>
  <c r="F2380" i="2"/>
  <c r="G2380" i="2" s="1"/>
  <c r="F2379" i="2"/>
  <c r="G2379" i="2" s="1"/>
  <c r="F2378" i="2"/>
  <c r="G2378" i="2" s="1"/>
  <c r="D2382" i="2"/>
  <c r="D2384" i="2"/>
  <c r="D2383" i="2"/>
  <c r="D2389" i="2"/>
  <c r="E2389" i="2" l="1"/>
  <c r="E2383" i="2"/>
  <c r="E2384" i="2"/>
  <c r="E2382" i="2"/>
  <c r="C2388" i="2"/>
  <c r="B2388" i="2"/>
  <c r="C2386" i="2"/>
  <c r="B2386" i="2"/>
  <c r="B2393" i="2"/>
  <c r="C2393" i="2"/>
  <c r="B2387" i="2"/>
  <c r="C2387" i="2"/>
  <c r="F2382" i="2" l="1"/>
  <c r="G2382" i="2" s="1"/>
  <c r="F2384" i="2"/>
  <c r="G2384" i="2" s="1"/>
  <c r="F2383" i="2"/>
  <c r="G2383" i="2" s="1"/>
  <c r="F2389" i="2"/>
  <c r="G2389" i="2" s="1"/>
  <c r="D2387" i="2"/>
  <c r="D2388" i="2"/>
  <c r="D2393" i="2"/>
  <c r="D2386" i="2"/>
  <c r="E2386" i="2" l="1"/>
  <c r="E2393" i="2"/>
  <c r="E2388" i="2"/>
  <c r="E2387" i="2"/>
  <c r="B2392" i="2"/>
  <c r="C2392" i="2"/>
  <c r="B2391" i="2"/>
  <c r="C2391" i="2"/>
  <c r="B2390" i="2"/>
  <c r="C2390" i="2"/>
  <c r="B2397" i="2"/>
  <c r="C2397" i="2"/>
  <c r="F2387" i="2" l="1"/>
  <c r="G2387" i="2" s="1"/>
  <c r="F2388" i="2"/>
  <c r="G2388" i="2" s="1"/>
  <c r="F2393" i="2"/>
  <c r="G2393" i="2" s="1"/>
  <c r="F2386" i="2"/>
  <c r="G2386" i="2" s="1"/>
  <c r="D2397" i="2"/>
  <c r="D2391" i="2"/>
  <c r="D2390" i="2"/>
  <c r="D2392" i="2"/>
  <c r="E2392" i="2" l="1"/>
  <c r="E2390" i="2"/>
  <c r="E2391" i="2"/>
  <c r="E2397" i="2"/>
  <c r="B2395" i="2"/>
  <c r="C2395" i="2"/>
  <c r="C2401" i="2"/>
  <c r="B2401" i="2"/>
  <c r="B2396" i="2"/>
  <c r="C2396" i="2"/>
  <c r="B2394" i="2"/>
  <c r="C2394" i="2"/>
  <c r="F2397" i="2" l="1"/>
  <c r="G2397" i="2" s="1"/>
  <c r="F2391" i="2"/>
  <c r="G2391" i="2" s="1"/>
  <c r="F2390" i="2"/>
  <c r="G2390" i="2" s="1"/>
  <c r="F2392" i="2"/>
  <c r="G2392" i="2" s="1"/>
  <c r="D2394" i="2"/>
  <c r="D2396" i="2"/>
  <c r="D2395" i="2"/>
  <c r="D2401" i="2"/>
  <c r="E2401" i="2" l="1"/>
  <c r="E2395" i="2"/>
  <c r="E2396" i="2"/>
  <c r="E2394" i="2"/>
  <c r="C2399" i="2"/>
  <c r="B2399" i="2"/>
  <c r="B2400" i="2"/>
  <c r="C2400" i="2"/>
  <c r="C2398" i="2"/>
  <c r="B2398" i="2"/>
  <c r="B2405" i="2"/>
  <c r="C2405" i="2"/>
  <c r="F2394" i="2" l="1"/>
  <c r="F2396" i="2"/>
  <c r="G2396" i="2" s="1"/>
  <c r="F2395" i="2"/>
  <c r="G2395" i="2" s="1"/>
  <c r="F2401" i="2"/>
  <c r="G2401" i="2" s="1"/>
  <c r="G2394" i="2"/>
  <c r="D2405" i="2"/>
  <c r="D2400" i="2"/>
  <c r="D2398" i="2"/>
  <c r="D2399" i="2"/>
  <c r="E2399" i="2" l="1"/>
  <c r="E2400" i="2"/>
  <c r="E2398" i="2"/>
  <c r="E2405" i="2"/>
  <c r="C2402" i="2"/>
  <c r="B2402" i="2"/>
  <c r="C2404" i="2"/>
  <c r="B2404" i="2"/>
  <c r="B2409" i="2"/>
  <c r="C2409" i="2"/>
  <c r="C2403" i="2"/>
  <c r="B2403" i="2"/>
  <c r="F2405" i="2" l="1"/>
  <c r="G2405" i="2" s="1"/>
  <c r="F2398" i="2"/>
  <c r="F2400" i="2"/>
  <c r="G2400" i="2" s="1"/>
  <c r="F2399" i="2"/>
  <c r="G2399" i="2" s="1"/>
  <c r="G2398" i="2"/>
  <c r="D2409" i="2"/>
  <c r="D2403" i="2"/>
  <c r="D2404" i="2"/>
  <c r="D2402" i="2"/>
  <c r="E2402" i="2" l="1"/>
  <c r="E2404" i="2"/>
  <c r="E2403" i="2"/>
  <c r="E2409" i="2"/>
  <c r="B2407" i="2"/>
  <c r="C2407" i="2"/>
  <c r="B2413" i="2"/>
  <c r="C2413" i="2"/>
  <c r="C2406" i="2"/>
  <c r="B2406" i="2"/>
  <c r="C2408" i="2"/>
  <c r="B2408" i="2"/>
  <c r="F2409" i="2" l="1"/>
  <c r="G2409" i="2" s="1"/>
  <c r="F2403" i="2"/>
  <c r="G2403" i="2" s="1"/>
  <c r="F2404" i="2"/>
  <c r="G2404" i="2" s="1"/>
  <c r="F2402" i="2"/>
  <c r="G2402" i="2" s="1"/>
  <c r="D2408" i="2"/>
  <c r="D2413" i="2"/>
  <c r="D2407" i="2"/>
  <c r="D2406" i="2"/>
  <c r="E2406" i="2" l="1"/>
  <c r="E2407" i="2"/>
  <c r="E2413" i="2"/>
  <c r="E2408" i="2"/>
  <c r="C2410" i="2"/>
  <c r="B2410" i="2"/>
  <c r="B2411" i="2"/>
  <c r="C2411" i="2"/>
  <c r="C2417" i="2"/>
  <c r="B2417" i="2"/>
  <c r="C2412" i="2"/>
  <c r="B2412" i="2"/>
  <c r="F2408" i="2" l="1"/>
  <c r="G2408" i="2" s="1"/>
  <c r="F2413" i="2"/>
  <c r="G2413" i="2" s="1"/>
  <c r="F2407" i="2"/>
  <c r="G2407" i="2" s="1"/>
  <c r="F2406" i="2"/>
  <c r="G2406" i="2" s="1"/>
  <c r="D2417" i="2"/>
  <c r="D2412" i="2"/>
  <c r="D2411" i="2"/>
  <c r="D2410" i="2"/>
  <c r="E2410" i="2" l="1"/>
  <c r="E2411" i="2"/>
  <c r="E2412" i="2"/>
  <c r="E2417" i="2"/>
  <c r="B2416" i="2"/>
  <c r="C2416" i="2"/>
  <c r="B2421" i="2"/>
  <c r="C2421" i="2"/>
  <c r="C2414" i="2"/>
  <c r="B2414" i="2"/>
  <c r="B2415" i="2"/>
  <c r="C2415" i="2"/>
  <c r="F2417" i="2" l="1"/>
  <c r="G2417" i="2" s="1"/>
  <c r="F2412" i="2"/>
  <c r="G2412" i="2" s="1"/>
  <c r="F2411" i="2"/>
  <c r="G2411" i="2" s="1"/>
  <c r="F2410" i="2"/>
  <c r="G2410" i="2" s="1"/>
  <c r="D2415" i="2"/>
  <c r="D2414" i="2"/>
  <c r="D2416" i="2"/>
  <c r="D2421" i="2"/>
  <c r="E2421" i="2" l="1"/>
  <c r="E2416" i="2"/>
  <c r="E2414" i="2"/>
  <c r="E2415" i="2"/>
  <c r="C2420" i="2"/>
  <c r="B2420" i="2"/>
  <c r="C2418" i="2"/>
  <c r="B2418" i="2"/>
  <c r="B2419" i="2"/>
  <c r="C2419" i="2"/>
  <c r="C2425" i="2"/>
  <c r="B2425" i="2"/>
  <c r="F2415" i="2" l="1"/>
  <c r="G2415" i="2" s="1"/>
  <c r="F2414" i="2"/>
  <c r="G2414" i="2" s="1"/>
  <c r="F2416" i="2"/>
  <c r="G2416" i="2" s="1"/>
  <c r="F2421" i="2"/>
  <c r="G2421" i="2" s="1"/>
  <c r="D2419" i="2"/>
  <c r="D2425" i="2"/>
  <c r="D2418" i="2"/>
  <c r="D2420" i="2"/>
  <c r="E2420" i="2" l="1"/>
  <c r="E2418" i="2"/>
  <c r="E2425" i="2"/>
  <c r="E2419" i="2"/>
  <c r="B2422" i="2"/>
  <c r="C2422" i="2"/>
  <c r="B2429" i="2"/>
  <c r="C2429" i="2"/>
  <c r="B2424" i="2"/>
  <c r="C2424" i="2"/>
  <c r="B2423" i="2"/>
  <c r="C2423" i="2"/>
  <c r="F2419" i="2" l="1"/>
  <c r="G2419" i="2" s="1"/>
  <c r="F2425" i="2"/>
  <c r="G2425" i="2" s="1"/>
  <c r="F2418" i="2"/>
  <c r="G2418" i="2" s="1"/>
  <c r="F2420" i="2"/>
  <c r="G2420" i="2" s="1"/>
  <c r="D2423" i="2"/>
  <c r="D2424" i="2"/>
  <c r="D2429" i="2"/>
  <c r="D2422" i="2"/>
  <c r="E2429" i="2" l="1"/>
  <c r="E2422" i="2"/>
  <c r="E2424" i="2"/>
  <c r="E2423" i="2"/>
  <c r="C2433" i="2"/>
  <c r="B2433" i="2"/>
  <c r="C2428" i="2"/>
  <c r="B2428" i="2"/>
  <c r="C2427" i="2"/>
  <c r="B2427" i="2"/>
  <c r="C2426" i="2"/>
  <c r="B2426" i="2"/>
  <c r="F2423" i="2" l="1"/>
  <c r="G2423" i="2" s="1"/>
  <c r="F2424" i="2"/>
  <c r="F2422" i="2"/>
  <c r="G2422" i="2" s="1"/>
  <c r="F2429" i="2"/>
  <c r="G2429" i="2" s="1"/>
  <c r="G2424" i="2"/>
  <c r="D2427" i="2"/>
  <c r="D2426" i="2"/>
  <c r="D2428" i="2"/>
  <c r="D2433" i="2"/>
  <c r="E2433" i="2" l="1"/>
  <c r="E2428" i="2"/>
  <c r="E2426" i="2"/>
  <c r="E2427" i="2"/>
  <c r="C2432" i="2"/>
  <c r="B2432" i="2"/>
  <c r="B2437" i="2"/>
  <c r="C2437" i="2"/>
  <c r="C2431" i="2"/>
  <c r="B2431" i="2"/>
  <c r="C2430" i="2"/>
  <c r="B2430" i="2"/>
  <c r="F2427" i="2" l="1"/>
  <c r="G2427" i="2" s="1"/>
  <c r="F2426" i="2"/>
  <c r="G2426" i="2" s="1"/>
  <c r="F2428" i="2"/>
  <c r="G2428" i="2" s="1"/>
  <c r="F2433" i="2"/>
  <c r="G2433" i="2" s="1"/>
  <c r="D2430" i="2"/>
  <c r="D2437" i="2"/>
  <c r="D2431" i="2"/>
  <c r="D2432" i="2"/>
  <c r="E2432" i="2" l="1"/>
  <c r="E2431" i="2"/>
  <c r="E2437" i="2"/>
  <c r="E2430" i="2"/>
  <c r="B2435" i="2"/>
  <c r="C2435" i="2"/>
  <c r="C2441" i="2"/>
  <c r="B2441" i="2"/>
  <c r="C2434" i="2"/>
  <c r="B2434" i="2"/>
  <c r="C2436" i="2"/>
  <c r="B2436" i="2"/>
  <c r="F2430" i="2" l="1"/>
  <c r="F2437" i="2"/>
  <c r="G2437" i="2" s="1"/>
  <c r="F2431" i="2"/>
  <c r="G2431" i="2" s="1"/>
  <c r="F2432" i="2"/>
  <c r="G2432" i="2" s="1"/>
  <c r="G2430" i="2"/>
  <c r="D2436" i="2"/>
  <c r="D2441" i="2"/>
  <c r="D2434" i="2"/>
  <c r="D2435" i="2"/>
  <c r="E2435" i="2" l="1"/>
  <c r="E2434" i="2"/>
  <c r="E2441" i="2"/>
  <c r="E2436" i="2"/>
  <c r="B2438" i="2"/>
  <c r="C2438" i="2"/>
  <c r="B2445" i="2"/>
  <c r="C2445" i="2"/>
  <c r="C2440" i="2"/>
  <c r="B2440" i="2"/>
  <c r="B2439" i="2"/>
  <c r="C2439" i="2"/>
  <c r="F2436" i="2" l="1"/>
  <c r="G2436" i="2" s="1"/>
  <c r="F2441" i="2"/>
  <c r="G2441" i="2" s="1"/>
  <c r="F2434" i="2"/>
  <c r="G2434" i="2" s="1"/>
  <c r="F2435" i="2"/>
  <c r="G2435" i="2" s="1"/>
  <c r="D2440" i="2"/>
  <c r="D2439" i="2"/>
  <c r="D2445" i="2"/>
  <c r="D2438" i="2"/>
  <c r="E2438" i="2" l="1"/>
  <c r="E2445" i="2"/>
  <c r="E2439" i="2"/>
  <c r="E2440" i="2"/>
  <c r="B2449" i="2"/>
  <c r="C2449" i="2"/>
  <c r="B2443" i="2"/>
  <c r="C2443" i="2"/>
  <c r="C2444" i="2"/>
  <c r="B2444" i="2"/>
  <c r="C2442" i="2"/>
  <c r="B2442" i="2"/>
  <c r="F2440" i="2" l="1"/>
  <c r="G2440" i="2" s="1"/>
  <c r="F2439" i="2"/>
  <c r="G2439" i="2" s="1"/>
  <c r="F2445" i="2"/>
  <c r="G2445" i="2" s="1"/>
  <c r="F2438" i="2"/>
  <c r="G2438" i="2" s="1"/>
  <c r="D2444" i="2"/>
  <c r="D2442" i="2"/>
  <c r="D2443" i="2"/>
  <c r="D2449" i="2"/>
  <c r="E2449" i="2" l="1"/>
  <c r="E2443" i="2"/>
  <c r="E2442" i="2"/>
  <c r="E2444" i="2"/>
  <c r="B2447" i="2"/>
  <c r="C2447" i="2"/>
  <c r="C2448" i="2"/>
  <c r="B2448" i="2"/>
  <c r="B2453" i="2"/>
  <c r="C2453" i="2"/>
  <c r="C2446" i="2"/>
  <c r="B2446" i="2"/>
  <c r="F2444" i="2" l="1"/>
  <c r="G2444" i="2" s="1"/>
  <c r="F2442" i="2"/>
  <c r="G2442" i="2" s="1"/>
  <c r="F2443" i="2"/>
  <c r="G2443" i="2" s="1"/>
  <c r="F2449" i="2"/>
  <c r="G2449" i="2" s="1"/>
  <c r="D2453" i="2"/>
  <c r="D2448" i="2"/>
  <c r="D2446" i="2"/>
  <c r="D2447" i="2"/>
  <c r="E2447" i="2" l="1"/>
  <c r="E2446" i="2"/>
  <c r="E2448" i="2"/>
  <c r="E2453" i="2"/>
  <c r="B2451" i="2"/>
  <c r="C2451" i="2"/>
  <c r="C2450" i="2"/>
  <c r="B2450" i="2"/>
  <c r="C2452" i="2"/>
  <c r="B2452" i="2"/>
  <c r="C2457" i="2"/>
  <c r="B2457" i="2"/>
  <c r="F2453" i="2" l="1"/>
  <c r="G2453" i="2" s="1"/>
  <c r="F2448" i="2"/>
  <c r="G2448" i="2" s="1"/>
  <c r="F2446" i="2"/>
  <c r="G2446" i="2" s="1"/>
  <c r="F2447" i="2"/>
  <c r="G2447" i="2" s="1"/>
  <c r="D2452" i="2"/>
  <c r="D2457" i="2"/>
  <c r="D2450" i="2"/>
  <c r="D2451" i="2"/>
  <c r="E2451" i="2" l="1"/>
  <c r="E2450" i="2"/>
  <c r="E2457" i="2"/>
  <c r="E2452" i="2"/>
  <c r="C2455" i="2"/>
  <c r="B2455" i="2"/>
  <c r="B2456" i="2"/>
  <c r="C2456" i="2"/>
  <c r="B2454" i="2"/>
  <c r="C2454" i="2"/>
  <c r="B2461" i="2"/>
  <c r="C2461" i="2"/>
  <c r="F2452" i="2" l="1"/>
  <c r="G2452" i="2" s="1"/>
  <c r="F2457" i="2"/>
  <c r="G2457" i="2" s="1"/>
  <c r="F2450" i="2"/>
  <c r="G2450" i="2" s="1"/>
  <c r="F2451" i="2"/>
  <c r="G2451" i="2" s="1"/>
  <c r="D2456" i="2"/>
  <c r="D2461" i="2"/>
  <c r="D2455" i="2"/>
  <c r="D2454" i="2"/>
  <c r="E2454" i="2" l="1"/>
  <c r="E2455" i="2"/>
  <c r="E2461" i="2"/>
  <c r="E2456" i="2"/>
  <c r="C2458" i="2"/>
  <c r="B2458" i="2"/>
  <c r="B2459" i="2"/>
  <c r="C2459" i="2"/>
  <c r="C2460" i="2"/>
  <c r="B2460" i="2"/>
  <c r="B2465" i="2"/>
  <c r="C2465" i="2"/>
  <c r="F2456" i="2" l="1"/>
  <c r="G2456" i="2" s="1"/>
  <c r="F2461" i="2"/>
  <c r="G2461" i="2" s="1"/>
  <c r="F2455" i="2"/>
  <c r="G2455" i="2" s="1"/>
  <c r="F2454" i="2"/>
  <c r="G2454" i="2" s="1"/>
  <c r="D2460" i="2"/>
  <c r="D2459" i="2"/>
  <c r="D2458" i="2"/>
  <c r="D2465" i="2"/>
  <c r="E2465" i="2" l="1"/>
  <c r="E2458" i="2"/>
  <c r="E2459" i="2"/>
  <c r="E2460" i="2"/>
  <c r="B2463" i="2"/>
  <c r="C2463" i="2"/>
  <c r="B2469" i="2"/>
  <c r="C2469" i="2"/>
  <c r="B2462" i="2"/>
  <c r="C2462" i="2"/>
  <c r="C2464" i="2"/>
  <c r="B2464" i="2"/>
  <c r="F2460" i="2" l="1"/>
  <c r="F2459" i="2"/>
  <c r="G2459" i="2" s="1"/>
  <c r="F2458" i="2"/>
  <c r="G2458" i="2" s="1"/>
  <c r="F2465" i="2"/>
  <c r="G2465" i="2" s="1"/>
  <c r="G2460" i="2"/>
  <c r="D2469" i="2"/>
  <c r="D2464" i="2"/>
  <c r="D2463" i="2"/>
  <c r="D2462" i="2"/>
  <c r="E2462" i="2" l="1"/>
  <c r="E2463" i="2"/>
  <c r="E2464" i="2"/>
  <c r="E2469" i="2"/>
  <c r="C2466" i="2"/>
  <c r="B2466" i="2"/>
  <c r="B2473" i="2"/>
  <c r="C2473" i="2"/>
  <c r="C2467" i="2"/>
  <c r="B2467" i="2"/>
  <c r="C2468" i="2"/>
  <c r="B2468" i="2"/>
  <c r="F2469" i="2" l="1"/>
  <c r="G2469" i="2" s="1"/>
  <c r="F2464" i="2"/>
  <c r="G2464" i="2" s="1"/>
  <c r="F2463" i="2"/>
  <c r="G2463" i="2" s="1"/>
  <c r="F2462" i="2"/>
  <c r="G2462" i="2" s="1"/>
  <c r="D2473" i="2"/>
  <c r="D2468" i="2"/>
  <c r="D2466" i="2"/>
  <c r="D2467" i="2"/>
  <c r="E2467" i="2" l="1"/>
  <c r="E2466" i="2"/>
  <c r="E2468" i="2"/>
  <c r="E2473" i="2"/>
  <c r="B2471" i="2"/>
  <c r="C2471" i="2"/>
  <c r="C2472" i="2"/>
  <c r="B2472" i="2"/>
  <c r="B2477" i="2"/>
  <c r="C2477" i="2"/>
  <c r="C2470" i="2"/>
  <c r="B2470" i="2"/>
  <c r="F2473" i="2" l="1"/>
  <c r="G2473" i="2" s="1"/>
  <c r="F2468" i="2"/>
  <c r="G2468" i="2" s="1"/>
  <c r="F2466" i="2"/>
  <c r="G2466" i="2" s="1"/>
  <c r="F2467" i="2"/>
  <c r="G2467" i="2" s="1"/>
  <c r="D2472" i="2"/>
  <c r="D2470" i="2"/>
  <c r="D2477" i="2"/>
  <c r="D2471" i="2"/>
  <c r="E2471" i="2" l="1"/>
  <c r="E2477" i="2"/>
  <c r="E2470" i="2"/>
  <c r="E2472" i="2"/>
  <c r="B2481" i="2"/>
  <c r="C2481" i="2"/>
  <c r="C2474" i="2"/>
  <c r="B2474" i="2"/>
  <c r="C2476" i="2"/>
  <c r="B2476" i="2"/>
  <c r="B2475" i="2"/>
  <c r="C2475" i="2"/>
  <c r="F2472" i="2" l="1"/>
  <c r="G2472" i="2" s="1"/>
  <c r="F2470" i="2"/>
  <c r="G2470" i="2" s="1"/>
  <c r="F2477" i="2"/>
  <c r="G2477" i="2" s="1"/>
  <c r="F2471" i="2"/>
  <c r="G2471" i="2" s="1"/>
  <c r="D2474" i="2"/>
  <c r="D2475" i="2"/>
  <c r="D2476" i="2"/>
  <c r="D2481" i="2"/>
  <c r="E2481" i="2" l="1"/>
  <c r="E2476" i="2"/>
  <c r="E2475" i="2"/>
  <c r="E2474" i="2"/>
  <c r="B2485" i="2"/>
  <c r="C2485" i="2"/>
  <c r="B2479" i="2"/>
  <c r="C2479" i="2"/>
  <c r="C2478" i="2"/>
  <c r="B2478" i="2"/>
  <c r="C2480" i="2"/>
  <c r="B2480" i="2"/>
  <c r="F2474" i="2" l="1"/>
  <c r="G2474" i="2" s="1"/>
  <c r="F2475" i="2"/>
  <c r="G2475" i="2" s="1"/>
  <c r="F2476" i="2"/>
  <c r="G2476" i="2" s="1"/>
  <c r="F2481" i="2"/>
  <c r="G2481" i="2" s="1"/>
  <c r="D2479" i="2"/>
  <c r="D2480" i="2"/>
  <c r="D2485" i="2"/>
  <c r="D2478" i="2"/>
  <c r="E2478" i="2" l="1"/>
  <c r="E2485" i="2"/>
  <c r="E2480" i="2"/>
  <c r="E2479" i="2"/>
  <c r="C2484" i="2"/>
  <c r="B2484" i="2"/>
  <c r="C2483" i="2"/>
  <c r="B2483" i="2"/>
  <c r="C2482" i="2"/>
  <c r="B2482" i="2"/>
  <c r="C2489" i="2"/>
  <c r="B2489" i="2"/>
  <c r="F2479" i="2" l="1"/>
  <c r="G2479" i="2" s="1"/>
  <c r="F2480" i="2"/>
  <c r="G2480" i="2" s="1"/>
  <c r="F2485" i="2"/>
  <c r="G2485" i="2" s="1"/>
  <c r="F2478" i="2"/>
  <c r="G2478" i="2" s="1"/>
  <c r="D2489" i="2"/>
  <c r="D2482" i="2"/>
  <c r="D2484" i="2"/>
  <c r="D2483" i="2"/>
  <c r="E2484" i="2" l="1"/>
  <c r="E2483" i="2"/>
  <c r="E2482" i="2"/>
  <c r="E2489" i="2"/>
  <c r="C2488" i="2"/>
  <c r="B2488" i="2"/>
  <c r="C2486" i="2"/>
  <c r="B2486" i="2"/>
  <c r="B2493" i="2"/>
  <c r="C2493" i="2"/>
  <c r="C2487" i="2"/>
  <c r="B2487" i="2"/>
  <c r="F2489" i="2" l="1"/>
  <c r="G2489" i="2" s="1"/>
  <c r="F2482" i="2"/>
  <c r="G2482" i="2" s="1"/>
  <c r="F2483" i="2"/>
  <c r="G2483" i="2" s="1"/>
  <c r="F2484" i="2"/>
  <c r="G2484" i="2" s="1"/>
  <c r="D2487" i="2"/>
  <c r="D2486" i="2"/>
  <c r="D2488" i="2"/>
  <c r="D2493" i="2"/>
  <c r="E2493" i="2" l="1"/>
  <c r="E2486" i="2"/>
  <c r="E2488" i="2"/>
  <c r="E2487" i="2"/>
  <c r="C2492" i="2"/>
  <c r="B2492" i="2"/>
  <c r="C2490" i="2"/>
  <c r="B2490" i="2"/>
  <c r="C2491" i="2"/>
  <c r="B2491" i="2"/>
  <c r="B2497" i="2"/>
  <c r="C2497" i="2"/>
  <c r="F2486" i="2" l="1"/>
  <c r="G2486" i="2" s="1"/>
  <c r="F2487" i="2"/>
  <c r="G2487" i="2" s="1"/>
  <c r="F2488" i="2"/>
  <c r="G2488" i="2" s="1"/>
  <c r="F2493" i="2"/>
  <c r="G2493" i="2" s="1"/>
  <c r="D2490" i="2"/>
  <c r="D2497" i="2"/>
  <c r="D2491" i="2"/>
  <c r="D2492" i="2"/>
  <c r="E2492" i="2" l="1"/>
  <c r="E2491" i="2"/>
  <c r="E2497" i="2"/>
  <c r="E2490" i="2"/>
  <c r="B2494" i="2"/>
  <c r="C2494" i="2"/>
  <c r="B2496" i="2"/>
  <c r="C2496" i="2"/>
  <c r="B2495" i="2"/>
  <c r="C2495" i="2"/>
  <c r="C2501" i="2"/>
  <c r="B2501" i="2"/>
  <c r="F2490" i="2" l="1"/>
  <c r="G2490" i="2" s="1"/>
  <c r="F2497" i="2"/>
  <c r="G2497" i="2" s="1"/>
  <c r="F2491" i="2"/>
  <c r="G2491" i="2" s="1"/>
  <c r="F2492" i="2"/>
  <c r="G2492" i="2" s="1"/>
  <c r="D2501" i="2"/>
  <c r="D2494" i="2"/>
  <c r="D2495" i="2"/>
  <c r="D2496" i="2"/>
  <c r="E2496" i="2" l="1"/>
  <c r="E2495" i="2"/>
  <c r="E2494" i="2"/>
  <c r="E2501" i="2"/>
  <c r="C2500" i="2"/>
  <c r="B2500" i="2"/>
  <c r="B2499" i="2"/>
  <c r="C2499" i="2"/>
  <c r="C2498" i="2"/>
  <c r="B2498" i="2"/>
  <c r="C2505" i="2"/>
  <c r="B2505" i="2"/>
  <c r="F2501" i="2" l="1"/>
  <c r="G2501" i="2" s="1"/>
  <c r="F2494" i="2"/>
  <c r="G2494" i="2" s="1"/>
  <c r="F2495" i="2"/>
  <c r="G2495" i="2" s="1"/>
  <c r="F2496" i="2"/>
  <c r="G2496" i="2" s="1"/>
  <c r="D2498" i="2"/>
  <c r="D2499" i="2"/>
  <c r="D2505" i="2"/>
  <c r="D2500" i="2"/>
  <c r="E2500" i="2" l="1"/>
  <c r="E2505" i="2"/>
  <c r="E2499" i="2"/>
  <c r="E2498" i="2"/>
  <c r="B2509" i="2"/>
  <c r="C2509" i="2"/>
  <c r="B2503" i="2"/>
  <c r="C2503" i="2"/>
  <c r="B2502" i="2"/>
  <c r="C2502" i="2"/>
  <c r="C2504" i="2"/>
  <c r="B2504" i="2"/>
  <c r="F2498" i="2" l="1"/>
  <c r="F2499" i="2"/>
  <c r="G2499" i="2" s="1"/>
  <c r="F2505" i="2"/>
  <c r="G2505" i="2" s="1"/>
  <c r="F2500" i="2"/>
  <c r="G2500" i="2" s="1"/>
  <c r="G2498" i="2"/>
  <c r="D2504" i="2"/>
  <c r="D2503" i="2"/>
  <c r="D2502" i="2"/>
  <c r="D2509" i="2"/>
  <c r="E2509" i="2" l="1"/>
  <c r="E2503" i="2"/>
  <c r="E2502" i="2"/>
  <c r="E2504" i="2"/>
  <c r="B2506" i="2"/>
  <c r="C2506" i="2"/>
  <c r="B2507" i="2"/>
  <c r="C2507" i="2"/>
  <c r="B2508" i="2"/>
  <c r="C2508" i="2"/>
  <c r="C2513" i="2"/>
  <c r="B2513" i="2"/>
  <c r="F2504" i="2" l="1"/>
  <c r="G2504" i="2" s="1"/>
  <c r="F2502" i="2"/>
  <c r="G2502" i="2" s="1"/>
  <c r="F2503" i="2"/>
  <c r="G2503" i="2" s="1"/>
  <c r="F2509" i="2"/>
  <c r="G2509" i="2" s="1"/>
  <c r="D2508" i="2"/>
  <c r="D2513" i="2"/>
  <c r="D2507" i="2"/>
  <c r="D2506" i="2"/>
  <c r="E2506" i="2" l="1"/>
  <c r="E2507" i="2"/>
  <c r="E2513" i="2"/>
  <c r="E2508" i="2"/>
  <c r="C2512" i="2"/>
  <c r="B2512" i="2"/>
  <c r="B2510" i="2"/>
  <c r="C2510" i="2"/>
  <c r="B2511" i="2"/>
  <c r="C2511" i="2"/>
  <c r="C2517" i="2"/>
  <c r="B2517" i="2"/>
  <c r="F2508" i="2" l="1"/>
  <c r="G2508" i="2" s="1"/>
  <c r="F2513" i="2"/>
  <c r="G2513" i="2" s="1"/>
  <c r="F2507" i="2"/>
  <c r="G2507" i="2" s="1"/>
  <c r="F2506" i="2"/>
  <c r="G2506" i="2" s="1"/>
  <c r="D2517" i="2"/>
  <c r="D2510" i="2"/>
  <c r="D2512" i="2"/>
  <c r="D2511" i="2"/>
  <c r="E2511" i="2" l="1"/>
  <c r="E2512" i="2"/>
  <c r="E2510" i="2"/>
  <c r="E2517" i="2"/>
  <c r="C2516" i="2"/>
  <c r="B2516" i="2"/>
  <c r="C2514" i="2"/>
  <c r="B2514" i="2"/>
  <c r="C2521" i="2"/>
  <c r="B2521" i="2"/>
  <c r="B2515" i="2"/>
  <c r="C2515" i="2"/>
  <c r="F2517" i="2" l="1"/>
  <c r="G2517" i="2" s="1"/>
  <c r="F2510" i="2"/>
  <c r="G2510" i="2" s="1"/>
  <c r="F2512" i="2"/>
  <c r="G2512" i="2" s="1"/>
  <c r="F2511" i="2"/>
  <c r="G2511" i="2" s="1"/>
  <c r="D2514" i="2"/>
  <c r="D2515" i="2"/>
  <c r="D2521" i="2"/>
  <c r="D2516" i="2"/>
  <c r="E2516" i="2" l="1"/>
  <c r="E2521" i="2"/>
  <c r="E2515" i="2"/>
  <c r="E2514" i="2"/>
  <c r="B2525" i="2"/>
  <c r="C2525" i="2"/>
  <c r="B2519" i="2"/>
  <c r="C2519" i="2"/>
  <c r="B2518" i="2"/>
  <c r="C2518" i="2"/>
  <c r="B2520" i="2"/>
  <c r="C2520" i="2"/>
  <c r="F2514" i="2" l="1"/>
  <c r="G2514" i="2" s="1"/>
  <c r="F2515" i="2"/>
  <c r="G2515" i="2" s="1"/>
  <c r="F2521" i="2"/>
  <c r="G2521" i="2" s="1"/>
  <c r="F2516" i="2"/>
  <c r="G2516" i="2" s="1"/>
  <c r="D2520" i="2"/>
  <c r="D2519" i="2"/>
  <c r="D2518" i="2"/>
  <c r="D2525" i="2"/>
  <c r="E2525" i="2" l="1"/>
  <c r="E2519" i="2"/>
  <c r="E2518" i="2"/>
  <c r="E2520" i="2"/>
  <c r="C2522" i="2"/>
  <c r="B2522" i="2"/>
  <c r="B2523" i="2"/>
  <c r="C2523" i="2"/>
  <c r="C2524" i="2"/>
  <c r="B2524" i="2"/>
  <c r="B2529" i="2"/>
  <c r="C2529" i="2"/>
  <c r="F2520" i="2" l="1"/>
  <c r="G2520" i="2" s="1"/>
  <c r="F2518" i="2"/>
  <c r="G2518" i="2" s="1"/>
  <c r="F2519" i="2"/>
  <c r="G2519" i="2" s="1"/>
  <c r="F2525" i="2"/>
  <c r="G2525" i="2" s="1"/>
  <c r="D2529" i="2"/>
  <c r="D2523" i="2"/>
  <c r="D2524" i="2"/>
  <c r="D2522" i="2"/>
  <c r="E2522" i="2" l="1"/>
  <c r="E2524" i="2"/>
  <c r="E2523" i="2"/>
  <c r="E2529" i="2"/>
  <c r="C2528" i="2"/>
  <c r="B2528" i="2"/>
  <c r="C2527" i="2"/>
  <c r="B2527" i="2"/>
  <c r="B2533" i="2"/>
  <c r="C2533" i="2"/>
  <c r="B2526" i="2"/>
  <c r="C2526" i="2"/>
  <c r="F2529" i="2" l="1"/>
  <c r="G2529" i="2" s="1"/>
  <c r="F2523" i="2"/>
  <c r="G2523" i="2" s="1"/>
  <c r="F2524" i="2"/>
  <c r="G2524" i="2" s="1"/>
  <c r="F2522" i="2"/>
  <c r="G2522" i="2" s="1"/>
  <c r="D2527" i="2"/>
  <c r="D2526" i="2"/>
  <c r="D2528" i="2"/>
  <c r="D2533" i="2"/>
  <c r="E2533" i="2" l="1"/>
  <c r="E2528" i="2"/>
  <c r="E2526" i="2"/>
  <c r="E2527" i="2"/>
  <c r="C2530" i="2"/>
  <c r="B2530" i="2"/>
  <c r="B2531" i="2"/>
  <c r="C2531" i="2"/>
  <c r="C2537" i="2"/>
  <c r="B2537" i="2"/>
  <c r="B2532" i="2"/>
  <c r="C2532" i="2"/>
  <c r="F2527" i="2" l="1"/>
  <c r="G2527" i="2" s="1"/>
  <c r="F2526" i="2"/>
  <c r="G2526" i="2" s="1"/>
  <c r="F2528" i="2"/>
  <c r="G2528" i="2" s="1"/>
  <c r="F2533" i="2"/>
  <c r="G2533" i="2" s="1"/>
  <c r="D2532" i="2"/>
  <c r="D2531" i="2"/>
  <c r="D2537" i="2"/>
  <c r="D2530" i="2"/>
  <c r="E2537" i="2" l="1"/>
  <c r="E2531" i="2"/>
  <c r="E2532" i="2"/>
  <c r="E2530" i="2"/>
  <c r="B2535" i="2"/>
  <c r="C2535" i="2"/>
  <c r="B2536" i="2"/>
  <c r="C2536" i="2"/>
  <c r="C2534" i="2"/>
  <c r="B2534" i="2"/>
  <c r="B2541" i="2"/>
  <c r="C2541" i="2"/>
  <c r="F2530" i="2" l="1"/>
  <c r="G2530" i="2" s="1"/>
  <c r="F2532" i="2"/>
  <c r="G2532" i="2" s="1"/>
  <c r="F2531" i="2"/>
  <c r="G2531" i="2" s="1"/>
  <c r="F2537" i="2"/>
  <c r="G2537" i="2" s="1"/>
  <c r="D2541" i="2"/>
  <c r="D2534" i="2"/>
  <c r="D2535" i="2"/>
  <c r="D2536" i="2"/>
  <c r="E2536" i="2" l="1"/>
  <c r="E2535" i="2"/>
  <c r="E2534" i="2"/>
  <c r="E2541" i="2"/>
  <c r="C2539" i="2"/>
  <c r="B2539" i="2"/>
  <c r="C2538" i="2"/>
  <c r="B2538" i="2"/>
  <c r="B2545" i="2"/>
  <c r="C2545" i="2"/>
  <c r="B2540" i="2"/>
  <c r="C2540" i="2"/>
  <c r="F2541" i="2" l="1"/>
  <c r="G2541" i="2" s="1"/>
  <c r="F2534" i="2"/>
  <c r="G2534" i="2" s="1"/>
  <c r="F2535" i="2"/>
  <c r="G2535" i="2" s="1"/>
  <c r="F2536" i="2"/>
  <c r="G2536" i="2" s="1"/>
  <c r="D2538" i="2"/>
  <c r="D2540" i="2"/>
  <c r="D2539" i="2"/>
  <c r="D2545" i="2"/>
  <c r="E2545" i="2" l="1"/>
  <c r="E2539" i="2"/>
  <c r="E2540" i="2"/>
  <c r="E2538" i="2"/>
  <c r="B2543" i="2"/>
  <c r="C2543" i="2"/>
  <c r="C2544" i="2"/>
  <c r="B2544" i="2"/>
  <c r="C2542" i="2"/>
  <c r="B2542" i="2"/>
  <c r="B2549" i="2"/>
  <c r="C2549" i="2"/>
  <c r="F2538" i="2" l="1"/>
  <c r="F2540" i="2"/>
  <c r="G2540" i="2" s="1"/>
  <c r="F2539" i="2"/>
  <c r="G2539" i="2" s="1"/>
  <c r="F2545" i="2"/>
  <c r="G2545" i="2" s="1"/>
  <c r="G2538" i="2"/>
  <c r="D2542" i="2"/>
  <c r="D2544" i="2"/>
  <c r="D2549" i="2"/>
  <c r="D2543" i="2"/>
  <c r="E2544" i="2" l="1"/>
  <c r="E2543" i="2"/>
  <c r="E2549" i="2"/>
  <c r="E2542" i="2"/>
  <c r="C2553" i="2"/>
  <c r="B2553" i="2"/>
  <c r="C2548" i="2"/>
  <c r="B2548" i="2"/>
  <c r="C2546" i="2"/>
  <c r="B2546" i="2"/>
  <c r="B2547" i="2"/>
  <c r="C2547" i="2"/>
  <c r="F2542" i="2" l="1"/>
  <c r="G2542" i="2" s="1"/>
  <c r="F2549" i="2"/>
  <c r="G2549" i="2" s="1"/>
  <c r="F2543" i="2"/>
  <c r="G2543" i="2" s="1"/>
  <c r="F2544" i="2"/>
  <c r="G2544" i="2" s="1"/>
  <c r="D2548" i="2"/>
  <c r="D2547" i="2"/>
  <c r="D2546" i="2"/>
  <c r="D2553" i="2"/>
  <c r="E2553" i="2" l="1"/>
  <c r="E2546" i="2"/>
  <c r="E2547" i="2"/>
  <c r="E2548" i="2"/>
  <c r="C2551" i="2"/>
  <c r="B2551" i="2"/>
  <c r="C2552" i="2"/>
  <c r="B2552" i="2"/>
  <c r="B2557" i="2"/>
  <c r="C2557" i="2"/>
  <c r="B2550" i="2"/>
  <c r="C2550" i="2"/>
  <c r="F2548" i="2" l="1"/>
  <c r="F2547" i="2"/>
  <c r="G2547" i="2" s="1"/>
  <c r="F2546" i="2"/>
  <c r="G2546" i="2" s="1"/>
  <c r="F2553" i="2"/>
  <c r="G2553" i="2" s="1"/>
  <c r="G2548" i="2"/>
  <c r="D2550" i="2"/>
  <c r="D2551" i="2"/>
  <c r="D2557" i="2"/>
  <c r="D2552" i="2"/>
  <c r="E2552" i="2" l="1"/>
  <c r="E2557" i="2"/>
  <c r="E2551" i="2"/>
  <c r="E2550" i="2"/>
  <c r="C2561" i="2"/>
  <c r="B2561" i="2"/>
  <c r="C2555" i="2"/>
  <c r="B2555" i="2"/>
  <c r="C2554" i="2"/>
  <c r="B2554" i="2"/>
  <c r="C2556" i="2"/>
  <c r="B2556" i="2"/>
  <c r="F2550" i="2" l="1"/>
  <c r="G2550" i="2" s="1"/>
  <c r="F2551" i="2"/>
  <c r="G2551" i="2" s="1"/>
  <c r="F2557" i="2"/>
  <c r="G2557" i="2" s="1"/>
  <c r="F2552" i="2"/>
  <c r="G2552" i="2" s="1"/>
  <c r="D2556" i="2"/>
  <c r="D2555" i="2"/>
  <c r="D2554" i="2"/>
  <c r="D2561" i="2"/>
  <c r="E2561" i="2" l="1"/>
  <c r="E2554" i="2"/>
  <c r="E2555" i="2"/>
  <c r="E2556" i="2"/>
  <c r="B2558" i="2"/>
  <c r="C2558" i="2"/>
  <c r="B2559" i="2"/>
  <c r="C2559" i="2"/>
  <c r="B2560" i="2"/>
  <c r="C2560" i="2"/>
  <c r="B2565" i="2"/>
  <c r="C2565" i="2"/>
  <c r="F2556" i="2" l="1"/>
  <c r="G2556" i="2" s="1"/>
  <c r="F2555" i="2"/>
  <c r="G2555" i="2" s="1"/>
  <c r="F2554" i="2"/>
  <c r="G2554" i="2" s="1"/>
  <c r="F2561" i="2"/>
  <c r="G2561" i="2" s="1"/>
  <c r="D2559" i="2"/>
  <c r="D2565" i="2"/>
  <c r="D2560" i="2"/>
  <c r="D2558" i="2"/>
  <c r="E2558" i="2" l="1"/>
  <c r="E2560" i="2"/>
  <c r="E2565" i="2"/>
  <c r="E2559" i="2"/>
  <c r="C2569" i="2"/>
  <c r="B2569" i="2"/>
  <c r="C2562" i="2"/>
  <c r="B2562" i="2"/>
  <c r="B2564" i="2"/>
  <c r="C2564" i="2"/>
  <c r="C2563" i="2"/>
  <c r="B2563" i="2"/>
  <c r="F2559" i="2" l="1"/>
  <c r="F2565" i="2"/>
  <c r="G2565" i="2" s="1"/>
  <c r="F2560" i="2"/>
  <c r="G2560" i="2" s="1"/>
  <c r="F2558" i="2"/>
  <c r="G2558" i="2" s="1"/>
  <c r="G2559" i="2"/>
  <c r="D2564" i="2"/>
  <c r="D2562" i="2"/>
  <c r="D2563" i="2"/>
  <c r="D2569" i="2"/>
  <c r="E2569" i="2" l="1"/>
  <c r="E2563" i="2"/>
  <c r="E2562" i="2"/>
  <c r="E2564" i="2"/>
  <c r="B2567" i="2"/>
  <c r="C2567" i="2"/>
  <c r="B2566" i="2"/>
  <c r="C2566" i="2"/>
  <c r="C2568" i="2"/>
  <c r="B2568" i="2"/>
  <c r="B2573" i="2"/>
  <c r="C2573" i="2"/>
  <c r="F2564" i="2" l="1"/>
  <c r="G2564" i="2" s="1"/>
  <c r="F2562" i="2"/>
  <c r="G2562" i="2" s="1"/>
  <c r="F2563" i="2"/>
  <c r="G2563" i="2" s="1"/>
  <c r="F2569" i="2"/>
  <c r="G2569" i="2" s="1"/>
  <c r="D2568" i="2"/>
  <c r="D2573" i="2"/>
  <c r="D2566" i="2"/>
  <c r="D2567" i="2"/>
  <c r="E2567" i="2" l="1"/>
  <c r="E2566" i="2"/>
  <c r="E2573" i="2"/>
  <c r="E2568" i="2"/>
  <c r="C2577" i="2"/>
  <c r="B2577" i="2"/>
  <c r="B2572" i="2"/>
  <c r="C2572" i="2"/>
  <c r="C2571" i="2"/>
  <c r="B2571" i="2"/>
  <c r="C2570" i="2"/>
  <c r="B2570" i="2"/>
  <c r="F2568" i="2" l="1"/>
  <c r="G2568" i="2" s="1"/>
  <c r="F2573" i="2"/>
  <c r="G2573" i="2" s="1"/>
  <c r="F2566" i="2"/>
  <c r="G2566" i="2" s="1"/>
  <c r="F2567" i="2"/>
  <c r="G2567" i="2" s="1"/>
  <c r="D2570" i="2"/>
  <c r="D2572" i="2"/>
  <c r="D2571" i="2"/>
  <c r="D2577" i="2"/>
  <c r="E2577" i="2" l="1"/>
  <c r="E2571" i="2"/>
  <c r="E2572" i="2"/>
  <c r="E2570" i="2"/>
  <c r="B2581" i="2"/>
  <c r="C2581" i="2"/>
  <c r="B2575" i="2"/>
  <c r="C2575" i="2"/>
  <c r="B2576" i="2"/>
  <c r="C2576" i="2"/>
  <c r="B2574" i="2"/>
  <c r="C2574" i="2"/>
  <c r="F2570" i="2" l="1"/>
  <c r="F2572" i="2"/>
  <c r="F2571" i="2"/>
  <c r="G2571" i="2" s="1"/>
  <c r="F2577" i="2"/>
  <c r="G2577" i="2" s="1"/>
  <c r="G2570" i="2"/>
  <c r="G2572" i="2"/>
  <c r="D2574" i="2"/>
  <c r="D2575" i="2"/>
  <c r="D2576" i="2"/>
  <c r="D2581" i="2"/>
  <c r="E2581" i="2" l="1"/>
  <c r="E2576" i="2"/>
  <c r="E2575" i="2"/>
  <c r="E2574" i="2"/>
  <c r="C2580" i="2"/>
  <c r="B2580" i="2"/>
  <c r="B2579" i="2"/>
  <c r="C2579" i="2"/>
  <c r="C2578" i="2"/>
  <c r="B2578" i="2"/>
  <c r="B2585" i="2"/>
  <c r="C2585" i="2"/>
  <c r="F2574" i="2" l="1"/>
  <c r="G2574" i="2" s="1"/>
  <c r="F2575" i="2"/>
  <c r="G2575" i="2" s="1"/>
  <c r="F2576" i="2"/>
  <c r="G2576" i="2" s="1"/>
  <c r="F2581" i="2"/>
  <c r="G2581" i="2" s="1"/>
  <c r="D2585" i="2"/>
  <c r="D2579" i="2"/>
  <c r="D2578" i="2"/>
  <c r="D2580" i="2"/>
  <c r="E2580" i="2" l="1"/>
  <c r="E2578" i="2"/>
  <c r="E2579" i="2"/>
  <c r="E2585" i="2"/>
  <c r="B2582" i="2"/>
  <c r="C2582" i="2"/>
  <c r="C2583" i="2"/>
  <c r="B2583" i="2"/>
  <c r="C2589" i="2"/>
  <c r="B2589" i="2"/>
  <c r="B2584" i="2"/>
  <c r="C2584" i="2"/>
  <c r="F2585" i="2" l="1"/>
  <c r="G2585" i="2" s="1"/>
  <c r="F2579" i="2"/>
  <c r="G2579" i="2" s="1"/>
  <c r="F2578" i="2"/>
  <c r="G2578" i="2" s="1"/>
  <c r="F2580" i="2"/>
  <c r="G2580" i="2" s="1"/>
  <c r="D2589" i="2"/>
  <c r="D2583" i="2"/>
  <c r="D2584" i="2"/>
  <c r="D2582" i="2"/>
  <c r="E2582" i="2" l="1"/>
  <c r="E2584" i="2"/>
  <c r="E2583" i="2"/>
  <c r="E2589" i="2"/>
  <c r="C2588" i="2"/>
  <c r="B2588" i="2"/>
  <c r="B2587" i="2"/>
  <c r="C2587" i="2"/>
  <c r="C2593" i="2"/>
  <c r="B2593" i="2"/>
  <c r="B2586" i="2"/>
  <c r="C2586" i="2"/>
  <c r="F2589" i="2" l="1"/>
  <c r="G2589" i="2" s="1"/>
  <c r="F2583" i="2"/>
  <c r="G2583" i="2" s="1"/>
  <c r="F2584" i="2"/>
  <c r="G2584" i="2" s="1"/>
  <c r="F2582" i="2"/>
  <c r="G2582" i="2" s="1"/>
  <c r="D2586" i="2"/>
  <c r="D2587" i="2"/>
  <c r="D2593" i="2"/>
  <c r="D2588" i="2"/>
  <c r="E2588" i="2" l="1"/>
  <c r="E2593" i="2"/>
  <c r="E2587" i="2"/>
  <c r="E2586" i="2"/>
  <c r="C2597" i="2"/>
  <c r="B2597" i="2"/>
  <c r="C2591" i="2"/>
  <c r="B2591" i="2"/>
  <c r="B2590" i="2"/>
  <c r="C2590" i="2"/>
  <c r="B2592" i="2"/>
  <c r="C2592" i="2"/>
  <c r="F2586" i="2" l="1"/>
  <c r="G2586" i="2" s="1"/>
  <c r="F2587" i="2"/>
  <c r="G2587" i="2" s="1"/>
  <c r="F2593" i="2"/>
  <c r="G2593" i="2" s="1"/>
  <c r="F2588" i="2"/>
  <c r="G2588" i="2" s="1"/>
  <c r="D2591" i="2"/>
  <c r="D2592" i="2"/>
  <c r="D2597" i="2"/>
  <c r="D2590" i="2"/>
  <c r="E2590" i="2" l="1"/>
  <c r="E2597" i="2"/>
  <c r="E2592" i="2"/>
  <c r="E2591" i="2"/>
  <c r="C2601" i="2"/>
  <c r="B2601" i="2"/>
  <c r="C2596" i="2"/>
  <c r="B2596" i="2"/>
  <c r="B2595" i="2"/>
  <c r="C2595" i="2"/>
  <c r="C2594" i="2"/>
  <c r="B2594" i="2"/>
  <c r="F2591" i="2" l="1"/>
  <c r="G2591" i="2" s="1"/>
  <c r="F2592" i="2"/>
  <c r="G2592" i="2" s="1"/>
  <c r="F2597" i="2"/>
  <c r="G2597" i="2" s="1"/>
  <c r="F2590" i="2"/>
  <c r="G2590" i="2" s="1"/>
  <c r="D2594" i="2"/>
  <c r="D2596" i="2"/>
  <c r="D2601" i="2"/>
  <c r="D2595" i="2"/>
  <c r="E2595" i="2" l="1"/>
  <c r="E2601" i="2"/>
  <c r="E2596" i="2"/>
  <c r="E2594" i="2"/>
  <c r="B2600" i="2"/>
  <c r="C2600" i="2"/>
  <c r="B2598" i="2"/>
  <c r="C2598" i="2"/>
  <c r="B2599" i="2"/>
  <c r="C2599" i="2"/>
  <c r="B2605" i="2"/>
  <c r="C2605" i="2"/>
  <c r="F2594" i="2" l="1"/>
  <c r="G2594" i="2" s="1"/>
  <c r="F2596" i="2"/>
  <c r="G2596" i="2" s="1"/>
  <c r="F2601" i="2"/>
  <c r="G2601" i="2" s="1"/>
  <c r="F2595" i="2"/>
  <c r="G2595" i="2" s="1"/>
  <c r="D2605" i="2"/>
  <c r="D2599" i="2"/>
  <c r="D2600" i="2"/>
  <c r="D2598" i="2"/>
  <c r="E2598" i="2" l="1"/>
  <c r="E2600" i="2"/>
  <c r="E2599" i="2"/>
  <c r="E2605" i="2"/>
  <c r="C2602" i="2"/>
  <c r="B2602" i="2"/>
  <c r="C2604" i="2"/>
  <c r="B2604" i="2"/>
  <c r="C2603" i="2"/>
  <c r="B2603" i="2"/>
  <c r="B2609" i="2"/>
  <c r="C2609" i="2"/>
  <c r="F2605" i="2" l="1"/>
  <c r="G2605" i="2" s="1"/>
  <c r="F2599" i="2"/>
  <c r="G2599" i="2" s="1"/>
  <c r="F2600" i="2"/>
  <c r="G2600" i="2" s="1"/>
  <c r="F2598" i="2"/>
  <c r="G2598" i="2" s="1"/>
  <c r="D2604" i="2"/>
  <c r="D2609" i="2"/>
  <c r="D2603" i="2"/>
  <c r="D2602" i="2"/>
  <c r="E2602" i="2" l="1"/>
  <c r="E2603" i="2"/>
  <c r="E2609" i="2"/>
  <c r="E2604" i="2"/>
  <c r="B2607" i="2"/>
  <c r="C2607" i="2"/>
  <c r="B2613" i="2"/>
  <c r="C2613" i="2"/>
  <c r="C2608" i="2"/>
  <c r="B2608" i="2"/>
  <c r="C2606" i="2"/>
  <c r="B2606" i="2"/>
  <c r="F2604" i="2" l="1"/>
  <c r="G2604" i="2" s="1"/>
  <c r="F2609" i="2"/>
  <c r="G2609" i="2" s="1"/>
  <c r="F2603" i="2"/>
  <c r="G2603" i="2" s="1"/>
  <c r="F2602" i="2"/>
  <c r="G2602" i="2" s="1"/>
  <c r="D2606" i="2"/>
  <c r="D2613" i="2"/>
  <c r="D2608" i="2"/>
  <c r="D2607" i="2"/>
  <c r="E2607" i="2" l="1"/>
  <c r="E2608" i="2"/>
  <c r="E2613" i="2"/>
  <c r="E2606" i="2"/>
  <c r="C2612" i="2"/>
  <c r="B2612" i="2"/>
  <c r="C2617" i="2"/>
  <c r="B2617" i="2"/>
  <c r="C2610" i="2"/>
  <c r="B2610" i="2"/>
  <c r="B2611" i="2"/>
  <c r="C2611" i="2"/>
  <c r="F2606" i="2" l="1"/>
  <c r="G2606" i="2" s="1"/>
  <c r="F2613" i="2"/>
  <c r="G2613" i="2" s="1"/>
  <c r="F2608" i="2"/>
  <c r="G2608" i="2" s="1"/>
  <c r="F2607" i="2"/>
  <c r="G2607" i="2" s="1"/>
  <c r="D2617" i="2"/>
  <c r="D2611" i="2"/>
  <c r="D2610" i="2"/>
  <c r="D2612" i="2"/>
  <c r="E2612" i="2" l="1"/>
  <c r="E2610" i="2"/>
  <c r="E2611" i="2"/>
  <c r="E2617" i="2"/>
  <c r="B2614" i="2"/>
  <c r="C2614" i="2"/>
  <c r="B2615" i="2"/>
  <c r="C2615" i="2"/>
  <c r="B2621" i="2"/>
  <c r="C2621" i="2"/>
  <c r="C2616" i="2"/>
  <c r="B2616" i="2"/>
  <c r="F2617" i="2" l="1"/>
  <c r="G2617" i="2" s="1"/>
  <c r="F2611" i="2"/>
  <c r="G2611" i="2" s="1"/>
  <c r="F2610" i="2"/>
  <c r="G2610" i="2" s="1"/>
  <c r="F2612" i="2"/>
  <c r="G2612" i="2" s="1"/>
  <c r="D2616" i="2"/>
  <c r="D2615" i="2"/>
  <c r="D2621" i="2"/>
  <c r="D2614" i="2"/>
  <c r="E2614" i="2" l="1"/>
  <c r="E2621" i="2"/>
  <c r="E2615" i="2"/>
  <c r="E2616" i="2"/>
  <c r="C2625" i="2"/>
  <c r="B2625" i="2"/>
  <c r="C2619" i="2"/>
  <c r="B2619" i="2"/>
  <c r="C2618" i="2"/>
  <c r="B2618" i="2"/>
  <c r="C2620" i="2"/>
  <c r="B2620" i="2"/>
  <c r="F2616" i="2" l="1"/>
  <c r="G2616" i="2" s="1"/>
  <c r="F2615" i="2"/>
  <c r="G2615" i="2" s="1"/>
  <c r="F2621" i="2"/>
  <c r="G2621" i="2" s="1"/>
  <c r="F2614" i="2"/>
  <c r="G2614" i="2" s="1"/>
  <c r="D2620" i="2"/>
  <c r="D2618" i="2"/>
  <c r="D2619" i="2"/>
  <c r="D2625" i="2"/>
  <c r="E2625" i="2" l="1"/>
  <c r="E2619" i="2"/>
  <c r="E2618" i="2"/>
  <c r="E2620" i="2"/>
  <c r="B2623" i="2"/>
  <c r="C2623" i="2"/>
  <c r="C2622" i="2"/>
  <c r="B2622" i="2"/>
  <c r="C2624" i="2"/>
  <c r="B2624" i="2"/>
  <c r="B2629" i="2"/>
  <c r="C2629" i="2"/>
  <c r="F2620" i="2" l="1"/>
  <c r="G2620" i="2" s="1"/>
  <c r="F2618" i="2"/>
  <c r="G2618" i="2" s="1"/>
  <c r="F2619" i="2"/>
  <c r="G2619" i="2" s="1"/>
  <c r="F2625" i="2"/>
  <c r="G2625" i="2" s="1"/>
  <c r="D2622" i="2"/>
  <c r="D2629" i="2"/>
  <c r="D2624" i="2"/>
  <c r="D2623" i="2"/>
  <c r="E2623" i="2" l="1"/>
  <c r="E2629" i="2"/>
  <c r="E2624" i="2"/>
  <c r="E2622" i="2"/>
  <c r="C2628" i="2"/>
  <c r="B2628" i="2"/>
  <c r="B2633" i="2"/>
  <c r="C2633" i="2"/>
  <c r="C2626" i="2"/>
  <c r="B2626" i="2"/>
  <c r="B2627" i="2"/>
  <c r="C2627" i="2"/>
  <c r="F2622" i="2" l="1"/>
  <c r="G2622" i="2" s="1"/>
  <c r="F2624" i="2"/>
  <c r="G2624" i="2" s="1"/>
  <c r="F2629" i="2"/>
  <c r="G2629" i="2" s="1"/>
  <c r="F2623" i="2"/>
  <c r="G2623" i="2" s="1"/>
  <c r="D2627" i="2"/>
  <c r="D2633" i="2"/>
  <c r="D2626" i="2"/>
  <c r="D2628" i="2"/>
  <c r="E2628" i="2" l="1"/>
  <c r="E2626" i="2"/>
  <c r="E2633" i="2"/>
  <c r="E2627" i="2"/>
  <c r="B2630" i="2"/>
  <c r="C2630" i="2"/>
  <c r="C2637" i="2"/>
  <c r="B2637" i="2"/>
  <c r="B2631" i="2"/>
  <c r="C2631" i="2"/>
  <c r="B2632" i="2"/>
  <c r="C2632" i="2"/>
  <c r="F2627" i="2" l="1"/>
  <c r="G2627" i="2" s="1"/>
  <c r="F2633" i="2"/>
  <c r="G2633" i="2" s="1"/>
  <c r="F2626" i="2"/>
  <c r="G2626" i="2" s="1"/>
  <c r="F2628" i="2"/>
  <c r="G2628" i="2" s="1"/>
  <c r="D2637" i="2"/>
  <c r="D2632" i="2"/>
  <c r="D2631" i="2"/>
  <c r="D2630" i="2"/>
  <c r="E2630" i="2" l="1"/>
  <c r="E2631" i="2"/>
  <c r="E2632" i="2"/>
  <c r="E2637" i="2"/>
  <c r="B2635" i="2"/>
  <c r="C2635" i="2"/>
  <c r="B2636" i="2"/>
  <c r="C2636" i="2"/>
  <c r="C2641" i="2"/>
  <c r="B2641" i="2"/>
  <c r="C2634" i="2"/>
  <c r="B2634" i="2"/>
  <c r="F2637" i="2" l="1"/>
  <c r="G2637" i="2" s="1"/>
  <c r="F2632" i="2"/>
  <c r="G2632" i="2" s="1"/>
  <c r="F2631" i="2"/>
  <c r="G2631" i="2" s="1"/>
  <c r="F2630" i="2"/>
  <c r="G2630" i="2" s="1"/>
  <c r="D2634" i="2"/>
  <c r="D2636" i="2"/>
  <c r="D2641" i="2"/>
  <c r="D2635" i="2"/>
  <c r="E2635" i="2" l="1"/>
  <c r="E2641" i="2"/>
  <c r="E2636" i="2"/>
  <c r="E2634" i="2"/>
  <c r="B2645" i="2"/>
  <c r="C2645" i="2"/>
  <c r="C2640" i="2"/>
  <c r="B2640" i="2"/>
  <c r="B2638" i="2"/>
  <c r="C2638" i="2"/>
  <c r="B2639" i="2"/>
  <c r="C2639" i="2"/>
  <c r="F2634" i="2" l="1"/>
  <c r="G2634" i="2" s="1"/>
  <c r="F2636" i="2"/>
  <c r="F2641" i="2"/>
  <c r="G2641" i="2" s="1"/>
  <c r="F2635" i="2"/>
  <c r="G2635" i="2" s="1"/>
  <c r="G2636" i="2"/>
  <c r="D2640" i="2"/>
  <c r="D2639" i="2"/>
  <c r="D2638" i="2"/>
  <c r="D2645" i="2"/>
  <c r="E2645" i="2" l="1"/>
  <c r="E2638" i="2"/>
  <c r="E2639" i="2"/>
  <c r="E2640" i="2"/>
  <c r="C2649" i="2"/>
  <c r="B2649" i="2"/>
  <c r="C2642" i="2"/>
  <c r="B2642" i="2"/>
  <c r="B2643" i="2"/>
  <c r="C2643" i="2"/>
  <c r="C2644" i="2"/>
  <c r="B2644" i="2"/>
  <c r="F2640" i="2" l="1"/>
  <c r="F2639" i="2"/>
  <c r="G2639" i="2" s="1"/>
  <c r="F2638" i="2"/>
  <c r="G2638" i="2" s="1"/>
  <c r="F2645" i="2"/>
  <c r="G2645" i="2" s="1"/>
  <c r="G2640" i="2"/>
  <c r="D2644" i="2"/>
  <c r="D2649" i="2"/>
  <c r="D2643" i="2"/>
  <c r="D2642" i="2"/>
  <c r="E2642" i="2" l="1"/>
  <c r="E2643" i="2"/>
  <c r="E2649" i="2"/>
  <c r="E2644" i="2"/>
  <c r="B2647" i="2"/>
  <c r="C2647" i="2"/>
  <c r="B2653" i="2"/>
  <c r="C2653" i="2"/>
  <c r="B2648" i="2"/>
  <c r="C2648" i="2"/>
  <c r="B2646" i="2"/>
  <c r="C2646" i="2"/>
  <c r="F2644" i="2" l="1"/>
  <c r="G2644" i="2" s="1"/>
  <c r="F2649" i="2"/>
  <c r="G2649" i="2" s="1"/>
  <c r="F2643" i="2"/>
  <c r="G2643" i="2" s="1"/>
  <c r="F2642" i="2"/>
  <c r="G2642" i="2" s="1"/>
  <c r="D2646" i="2"/>
  <c r="D2653" i="2"/>
  <c r="D2648" i="2"/>
  <c r="D2647" i="2"/>
  <c r="E2647" i="2" l="1"/>
  <c r="E2648" i="2"/>
  <c r="E2653" i="2"/>
  <c r="E2646" i="2"/>
  <c r="B2657" i="2"/>
  <c r="C2657" i="2"/>
  <c r="C2650" i="2"/>
  <c r="B2650" i="2"/>
  <c r="B2651" i="2"/>
  <c r="C2651" i="2"/>
  <c r="C2652" i="2"/>
  <c r="B2652" i="2"/>
  <c r="F2646" i="2" l="1"/>
  <c r="G2646" i="2" s="1"/>
  <c r="F2653" i="2"/>
  <c r="G2653" i="2" s="1"/>
  <c r="F2648" i="2"/>
  <c r="G2648" i="2" s="1"/>
  <c r="F2647" i="2"/>
  <c r="G2647" i="2" s="1"/>
  <c r="D2652" i="2"/>
  <c r="D2650" i="2"/>
  <c r="D2657" i="2"/>
  <c r="D2651" i="2"/>
  <c r="E2651" i="2" l="1"/>
  <c r="E2657" i="2"/>
  <c r="E2650" i="2"/>
  <c r="E2652" i="2"/>
  <c r="B2654" i="2"/>
  <c r="C2654" i="2"/>
  <c r="C2656" i="2"/>
  <c r="B2656" i="2"/>
  <c r="C2655" i="2"/>
  <c r="B2655" i="2"/>
  <c r="B2661" i="2"/>
  <c r="C2661" i="2"/>
  <c r="F2652" i="2" l="1"/>
  <c r="F2650" i="2"/>
  <c r="G2650" i="2" s="1"/>
  <c r="F2657" i="2"/>
  <c r="G2657" i="2" s="1"/>
  <c r="F2651" i="2"/>
  <c r="G2651" i="2" s="1"/>
  <c r="G2652" i="2"/>
  <c r="D2656" i="2"/>
  <c r="D2661" i="2"/>
  <c r="D2654" i="2"/>
  <c r="D2655" i="2"/>
  <c r="E2655" i="2" l="1"/>
  <c r="E2654" i="2"/>
  <c r="E2661" i="2"/>
  <c r="E2656" i="2"/>
  <c r="C2658" i="2"/>
  <c r="B2658" i="2"/>
  <c r="C2665" i="2"/>
  <c r="B2665" i="2"/>
  <c r="C2660" i="2"/>
  <c r="B2660" i="2"/>
  <c r="C2659" i="2"/>
  <c r="B2659" i="2"/>
  <c r="F2656" i="2" l="1"/>
  <c r="G2656" i="2" s="1"/>
  <c r="F2661" i="2"/>
  <c r="G2661" i="2" s="1"/>
  <c r="F2654" i="2"/>
  <c r="G2654" i="2" s="1"/>
  <c r="F2655" i="2"/>
  <c r="G2655" i="2" s="1"/>
  <c r="D2659" i="2"/>
  <c r="D2665" i="2"/>
  <c r="D2660" i="2"/>
  <c r="D2658" i="2"/>
  <c r="E2658" i="2" l="1"/>
  <c r="E2660" i="2"/>
  <c r="E2665" i="2"/>
  <c r="E2659" i="2"/>
  <c r="C2664" i="2"/>
  <c r="B2664" i="2"/>
  <c r="B2669" i="2"/>
  <c r="C2669" i="2"/>
  <c r="B2663" i="2"/>
  <c r="C2663" i="2"/>
  <c r="B2662" i="2"/>
  <c r="C2662" i="2"/>
  <c r="F2660" i="2" l="1"/>
  <c r="G2660" i="2" s="1"/>
  <c r="F2659" i="2"/>
  <c r="G2659" i="2" s="1"/>
  <c r="F2665" i="2"/>
  <c r="G2665" i="2" s="1"/>
  <c r="F2658" i="2"/>
  <c r="G2658" i="2" s="1"/>
  <c r="D2662" i="2"/>
  <c r="D2664" i="2"/>
  <c r="D2669" i="2"/>
  <c r="D2663" i="2"/>
  <c r="E2663" i="2" l="1"/>
  <c r="E2669" i="2"/>
  <c r="E2664" i="2"/>
  <c r="E2662" i="2"/>
  <c r="C2673" i="2"/>
  <c r="B2673" i="2"/>
  <c r="C2666" i="2"/>
  <c r="B2666" i="2"/>
  <c r="B2667" i="2"/>
  <c r="C2667" i="2"/>
  <c r="B2668" i="2"/>
  <c r="C2668" i="2"/>
  <c r="F2662" i="2" l="1"/>
  <c r="G2662" i="2" s="1"/>
  <c r="F2664" i="2"/>
  <c r="G2664" i="2" s="1"/>
  <c r="F2669" i="2"/>
  <c r="G2669" i="2" s="1"/>
  <c r="F2663" i="2"/>
  <c r="G2663" i="2" s="1"/>
  <c r="D2668" i="2"/>
  <c r="D2667" i="2"/>
  <c r="D2666" i="2"/>
  <c r="D2673" i="2"/>
  <c r="E2673" i="2" l="1"/>
  <c r="E2666" i="2"/>
  <c r="E2667" i="2"/>
  <c r="E2668" i="2"/>
  <c r="C2670" i="2"/>
  <c r="B2670" i="2"/>
  <c r="C2671" i="2"/>
  <c r="B2671" i="2"/>
  <c r="C2672" i="2"/>
  <c r="B2672" i="2"/>
  <c r="B2677" i="2"/>
  <c r="C2677" i="2"/>
  <c r="F2668" i="2" l="1"/>
  <c r="G2668" i="2" s="1"/>
  <c r="F2667" i="2"/>
  <c r="G2667" i="2" s="1"/>
  <c r="F2666" i="2"/>
  <c r="G2666" i="2" s="1"/>
  <c r="F2673" i="2"/>
  <c r="G2673" i="2" s="1"/>
  <c r="D2671" i="2"/>
  <c r="D2677" i="2"/>
  <c r="D2672" i="2"/>
  <c r="D2670" i="2"/>
  <c r="E2670" i="2" l="1"/>
  <c r="E2672" i="2"/>
  <c r="E2677" i="2"/>
  <c r="E2671" i="2"/>
  <c r="C2676" i="2"/>
  <c r="B2676" i="2"/>
  <c r="C2681" i="2"/>
  <c r="B2681" i="2"/>
  <c r="C2675" i="2"/>
  <c r="B2675" i="2"/>
  <c r="C2674" i="2"/>
  <c r="B2674" i="2"/>
  <c r="F2671" i="2" l="1"/>
  <c r="G2671" i="2" s="1"/>
  <c r="F2677" i="2"/>
  <c r="G2677" i="2" s="1"/>
  <c r="F2672" i="2"/>
  <c r="G2672" i="2" s="1"/>
  <c r="F2670" i="2"/>
  <c r="G2670" i="2" s="1"/>
  <c r="D2675" i="2"/>
  <c r="D2674" i="2"/>
  <c r="D2681" i="2"/>
  <c r="D2676" i="2"/>
  <c r="E2676" i="2" l="1"/>
  <c r="E2681" i="2"/>
  <c r="E2674" i="2"/>
  <c r="E2675" i="2"/>
  <c r="B2685" i="2"/>
  <c r="C2685" i="2"/>
  <c r="C2678" i="2"/>
  <c r="B2678" i="2"/>
  <c r="B2679" i="2"/>
  <c r="C2679" i="2"/>
  <c r="C2680" i="2"/>
  <c r="B2680" i="2"/>
  <c r="F2681" i="2" l="1"/>
  <c r="G2681" i="2" s="1"/>
  <c r="F2675" i="2"/>
  <c r="G2675" i="2" s="1"/>
  <c r="F2674" i="2"/>
  <c r="G2674" i="2" s="1"/>
  <c r="F2676" i="2"/>
  <c r="G2676" i="2" s="1"/>
  <c r="D2679" i="2"/>
  <c r="D2680" i="2"/>
  <c r="D2678" i="2"/>
  <c r="D2685" i="2"/>
  <c r="E2685" i="2" l="1"/>
  <c r="E2678" i="2"/>
  <c r="E2680" i="2"/>
  <c r="E2679" i="2"/>
  <c r="C2682" i="2"/>
  <c r="B2682" i="2"/>
  <c r="B2684" i="2"/>
  <c r="C2684" i="2"/>
  <c r="C2683" i="2"/>
  <c r="B2683" i="2"/>
  <c r="C2689" i="2"/>
  <c r="B2689" i="2"/>
  <c r="F2679" i="2" l="1"/>
  <c r="G2679" i="2" s="1"/>
  <c r="F2680" i="2"/>
  <c r="G2680" i="2" s="1"/>
  <c r="F2678" i="2"/>
  <c r="G2678" i="2" s="1"/>
  <c r="F2685" i="2"/>
  <c r="G2685" i="2" s="1"/>
  <c r="D2689" i="2"/>
  <c r="D2684" i="2"/>
  <c r="D2683" i="2"/>
  <c r="D2682" i="2"/>
  <c r="E2682" i="2" l="1"/>
  <c r="E2683" i="2"/>
  <c r="E2684" i="2"/>
  <c r="E2689" i="2"/>
  <c r="C2687" i="2"/>
  <c r="B2687" i="2"/>
  <c r="C2688" i="2"/>
  <c r="B2688" i="2"/>
  <c r="B2693" i="2"/>
  <c r="C2693" i="2"/>
  <c r="B2686" i="2"/>
  <c r="C2686" i="2"/>
  <c r="F2689" i="2" l="1"/>
  <c r="F2684" i="2"/>
  <c r="G2684" i="2" s="1"/>
  <c r="F2683" i="2"/>
  <c r="G2683" i="2" s="1"/>
  <c r="F2682" i="2"/>
  <c r="G2682" i="2" s="1"/>
  <c r="G2689" i="2"/>
  <c r="D2688" i="2"/>
  <c r="D2686" i="2"/>
  <c r="D2687" i="2"/>
  <c r="D2693" i="2"/>
  <c r="E2693" i="2" l="1"/>
  <c r="E2687" i="2"/>
  <c r="E2686" i="2"/>
  <c r="E2688" i="2"/>
  <c r="C2691" i="2"/>
  <c r="B2691" i="2"/>
  <c r="C2690" i="2"/>
  <c r="B2690" i="2"/>
  <c r="B2692" i="2"/>
  <c r="C2692" i="2"/>
  <c r="C2697" i="2"/>
  <c r="B2697" i="2"/>
  <c r="F2688" i="2" l="1"/>
  <c r="G2688" i="2" s="1"/>
  <c r="F2686" i="2"/>
  <c r="G2686" i="2" s="1"/>
  <c r="F2687" i="2"/>
  <c r="G2687" i="2" s="1"/>
  <c r="F2693" i="2"/>
  <c r="G2693" i="2" s="1"/>
  <c r="D2697" i="2"/>
  <c r="D2690" i="2"/>
  <c r="D2691" i="2"/>
  <c r="D2692" i="2"/>
  <c r="E2692" i="2" l="1"/>
  <c r="E2691" i="2"/>
  <c r="E2690" i="2"/>
  <c r="E2697" i="2"/>
  <c r="B2694" i="2"/>
  <c r="C2694" i="2"/>
  <c r="B2701" i="2"/>
  <c r="C2701" i="2"/>
  <c r="C2696" i="2"/>
  <c r="B2696" i="2"/>
  <c r="B2695" i="2"/>
  <c r="C2695" i="2"/>
  <c r="F2697" i="2" l="1"/>
  <c r="G2697" i="2" s="1"/>
  <c r="F2690" i="2"/>
  <c r="G2690" i="2" s="1"/>
  <c r="F2691" i="2"/>
  <c r="G2691" i="2" s="1"/>
  <c r="F2692" i="2"/>
  <c r="G2692" i="2" s="1"/>
  <c r="D2694" i="2"/>
  <c r="D2695" i="2"/>
  <c r="D2696" i="2"/>
  <c r="D2701" i="2"/>
  <c r="E2701" i="2" l="1"/>
  <c r="E2695" i="2"/>
  <c r="E2696" i="2"/>
  <c r="E2694" i="2"/>
  <c r="C2705" i="2"/>
  <c r="B2705" i="2"/>
  <c r="C2700" i="2"/>
  <c r="B2700" i="2"/>
  <c r="C2699" i="2"/>
  <c r="B2699" i="2"/>
  <c r="C2698" i="2"/>
  <c r="B2698" i="2"/>
  <c r="F2694" i="2" l="1"/>
  <c r="G2694" i="2" s="1"/>
  <c r="F2696" i="2"/>
  <c r="G2696" i="2" s="1"/>
  <c r="F2695" i="2"/>
  <c r="G2695" i="2" s="1"/>
  <c r="F2701" i="2"/>
  <c r="G2701" i="2" s="1"/>
  <c r="D2700" i="2"/>
  <c r="D2698" i="2"/>
  <c r="D2705" i="2"/>
  <c r="D2699" i="2"/>
  <c r="E2699" i="2" l="1"/>
  <c r="E2705" i="2"/>
  <c r="E2698" i="2"/>
  <c r="E2700" i="2"/>
  <c r="B2703" i="2"/>
  <c r="C2703" i="2"/>
  <c r="B2709" i="2"/>
  <c r="C2709" i="2"/>
  <c r="C2702" i="2"/>
  <c r="B2702" i="2"/>
  <c r="C2704" i="2"/>
  <c r="B2704" i="2"/>
  <c r="F2700" i="2" l="1"/>
  <c r="G2700" i="2" s="1"/>
  <c r="F2698" i="2"/>
  <c r="G2698" i="2" s="1"/>
  <c r="F2705" i="2"/>
  <c r="G2705" i="2" s="1"/>
  <c r="F2699" i="2"/>
  <c r="G2699" i="2" s="1"/>
  <c r="D2704" i="2"/>
  <c r="D2709" i="2"/>
  <c r="D2702" i="2"/>
  <c r="D2703" i="2"/>
  <c r="E2703" i="2" l="1"/>
  <c r="E2702" i="2"/>
  <c r="E2709" i="2"/>
  <c r="E2704" i="2"/>
  <c r="C2706" i="2"/>
  <c r="B2706" i="2"/>
  <c r="C2713" i="2"/>
  <c r="B2713" i="2"/>
  <c r="C2708" i="2"/>
  <c r="B2708" i="2"/>
  <c r="C2707" i="2"/>
  <c r="B2707" i="2"/>
  <c r="F2704" i="2" l="1"/>
  <c r="G2704" i="2" s="1"/>
  <c r="F2709" i="2"/>
  <c r="G2709" i="2" s="1"/>
  <c r="F2702" i="2"/>
  <c r="G2702" i="2" s="1"/>
  <c r="F2703" i="2"/>
  <c r="G2703" i="2" s="1"/>
  <c r="D2707" i="2"/>
  <c r="D2713" i="2"/>
  <c r="D2708" i="2"/>
  <c r="D2706" i="2"/>
  <c r="E2713" i="2" l="1"/>
  <c r="E2706" i="2"/>
  <c r="E2708" i="2"/>
  <c r="E2707" i="2"/>
  <c r="C2712" i="2"/>
  <c r="B2712" i="2"/>
  <c r="B2717" i="2"/>
  <c r="C2717" i="2"/>
  <c r="C2711" i="2"/>
  <c r="B2711" i="2"/>
  <c r="B2710" i="2"/>
  <c r="C2710" i="2"/>
  <c r="F2707" i="2" l="1"/>
  <c r="G2707" i="2" s="1"/>
  <c r="F2708" i="2"/>
  <c r="G2708" i="2" s="1"/>
  <c r="F2706" i="2"/>
  <c r="G2706" i="2" s="1"/>
  <c r="F2713" i="2"/>
  <c r="G2713" i="2" s="1"/>
  <c r="D2710" i="2"/>
  <c r="D2717" i="2"/>
  <c r="D2711" i="2"/>
  <c r="D2712" i="2"/>
  <c r="E2712" i="2" l="1"/>
  <c r="E2711" i="2"/>
  <c r="E2717" i="2"/>
  <c r="E2710" i="2"/>
  <c r="C2714" i="2"/>
  <c r="B2714" i="2"/>
  <c r="C2716" i="2"/>
  <c r="B2716" i="2"/>
  <c r="B2715" i="2"/>
  <c r="C2715" i="2"/>
  <c r="B2721" i="2"/>
  <c r="C2721" i="2"/>
  <c r="F2710" i="2" l="1"/>
  <c r="G2710" i="2" s="1"/>
  <c r="F2717" i="2"/>
  <c r="G2717" i="2" s="1"/>
  <c r="F2711" i="2"/>
  <c r="G2711" i="2" s="1"/>
  <c r="F2712" i="2"/>
  <c r="G2712" i="2" s="1"/>
  <c r="D2721" i="2"/>
  <c r="D2714" i="2"/>
  <c r="D2715" i="2"/>
  <c r="D2716" i="2"/>
  <c r="E2716" i="2" l="1"/>
  <c r="E2715" i="2"/>
  <c r="E2714" i="2"/>
  <c r="E2721" i="2"/>
  <c r="B2719" i="2"/>
  <c r="C2719" i="2"/>
  <c r="B2718" i="2"/>
  <c r="C2718" i="2"/>
  <c r="B2725" i="2"/>
  <c r="C2725" i="2"/>
  <c r="B2720" i="2"/>
  <c r="C2720" i="2"/>
  <c r="F2721" i="2" l="1"/>
  <c r="F2714" i="2"/>
  <c r="G2714" i="2" s="1"/>
  <c r="F2715" i="2"/>
  <c r="G2715" i="2" s="1"/>
  <c r="F2716" i="2"/>
  <c r="G2716" i="2" s="1"/>
  <c r="G2721" i="2"/>
  <c r="D2720" i="2"/>
  <c r="D2725" i="2"/>
  <c r="D2718" i="2"/>
  <c r="D2719" i="2"/>
  <c r="E2719" i="2" l="1"/>
  <c r="E2718" i="2"/>
  <c r="E2725" i="2"/>
  <c r="E2720" i="2"/>
  <c r="C2722" i="2"/>
  <c r="B2722" i="2"/>
  <c r="C2729" i="2"/>
  <c r="B2729" i="2"/>
  <c r="C2724" i="2"/>
  <c r="B2724" i="2"/>
  <c r="B2723" i="2"/>
  <c r="C2723" i="2"/>
  <c r="F2720" i="2" l="1"/>
  <c r="G2720" i="2" s="1"/>
  <c r="F2725" i="2"/>
  <c r="G2725" i="2" s="1"/>
  <c r="F2718" i="2"/>
  <c r="G2718" i="2" s="1"/>
  <c r="F2719" i="2"/>
  <c r="G2719" i="2" s="1"/>
  <c r="D2729" i="2"/>
  <c r="D2723" i="2"/>
  <c r="D2724" i="2"/>
  <c r="D2722" i="2"/>
  <c r="E2722" i="2" l="1"/>
  <c r="E2724" i="2"/>
  <c r="E2723" i="2"/>
  <c r="E2729" i="2"/>
  <c r="B2728" i="2"/>
  <c r="C2728" i="2"/>
  <c r="C2727" i="2"/>
  <c r="B2727" i="2"/>
  <c r="B2733" i="2"/>
  <c r="C2733" i="2"/>
  <c r="B2726" i="2"/>
  <c r="C2726" i="2"/>
  <c r="F2729" i="2" l="1"/>
  <c r="G2729" i="2" s="1"/>
  <c r="F2723" i="2"/>
  <c r="F2724" i="2"/>
  <c r="G2724" i="2" s="1"/>
  <c r="F2722" i="2"/>
  <c r="G2722" i="2" s="1"/>
  <c r="G2723" i="2"/>
  <c r="D2727" i="2"/>
  <c r="D2726" i="2"/>
  <c r="D2733" i="2"/>
  <c r="D2728" i="2"/>
  <c r="E2728" i="2" l="1"/>
  <c r="E2733" i="2"/>
  <c r="E2726" i="2"/>
  <c r="E2727" i="2"/>
  <c r="B2737" i="2"/>
  <c r="C2737" i="2"/>
  <c r="B2730" i="2"/>
  <c r="C2730" i="2"/>
  <c r="C2731" i="2"/>
  <c r="B2731" i="2"/>
  <c r="C2732" i="2"/>
  <c r="B2732" i="2"/>
  <c r="F2727" i="2" l="1"/>
  <c r="G2727" i="2" s="1"/>
  <c r="F2726" i="2"/>
  <c r="G2726" i="2" s="1"/>
  <c r="F2733" i="2"/>
  <c r="G2733" i="2" s="1"/>
  <c r="F2728" i="2"/>
  <c r="G2728" i="2" s="1"/>
  <c r="D2732" i="2"/>
  <c r="D2730" i="2"/>
  <c r="D2731" i="2"/>
  <c r="D2737" i="2"/>
  <c r="E2737" i="2" l="1"/>
  <c r="E2731" i="2"/>
  <c r="E2730" i="2"/>
  <c r="E2732" i="2"/>
  <c r="C2735" i="2"/>
  <c r="B2735" i="2"/>
  <c r="C2734" i="2"/>
  <c r="B2734" i="2"/>
  <c r="B2736" i="2"/>
  <c r="C2736" i="2"/>
  <c r="B2741" i="2"/>
  <c r="C2741" i="2"/>
  <c r="F2732" i="2" l="1"/>
  <c r="G2732" i="2" s="1"/>
  <c r="F2730" i="2"/>
  <c r="G2730" i="2" s="1"/>
  <c r="F2731" i="2"/>
  <c r="G2731" i="2" s="1"/>
  <c r="F2737" i="2"/>
  <c r="G2737" i="2" s="1"/>
  <c r="D2734" i="2"/>
  <c r="D2741" i="2"/>
  <c r="D2735" i="2"/>
  <c r="D2736" i="2"/>
  <c r="E2736" i="2" l="1"/>
  <c r="E2735" i="2"/>
  <c r="E2741" i="2"/>
  <c r="E2734" i="2"/>
  <c r="B2739" i="2"/>
  <c r="C2739" i="2"/>
  <c r="C2745" i="2"/>
  <c r="B2745" i="2"/>
  <c r="C2738" i="2"/>
  <c r="B2738" i="2"/>
  <c r="B2740" i="2"/>
  <c r="C2740" i="2"/>
  <c r="F2734" i="2" l="1"/>
  <c r="G2734" i="2" s="1"/>
  <c r="F2741" i="2"/>
  <c r="G2741" i="2" s="1"/>
  <c r="F2735" i="2"/>
  <c r="G2735" i="2" s="1"/>
  <c r="F2736" i="2"/>
  <c r="G2736" i="2" s="1"/>
  <c r="D2745" i="2"/>
  <c r="D2740" i="2"/>
  <c r="D2738" i="2"/>
  <c r="D2739" i="2"/>
  <c r="E2738" i="2" l="1"/>
  <c r="E2739" i="2"/>
  <c r="E2740" i="2"/>
  <c r="E2745" i="2"/>
  <c r="B2744" i="2"/>
  <c r="C2744" i="2"/>
  <c r="B2749" i="2"/>
  <c r="C2749" i="2"/>
  <c r="C2743" i="2"/>
  <c r="B2743" i="2"/>
  <c r="C2742" i="2"/>
  <c r="B2742" i="2"/>
  <c r="F2745" i="2" l="1"/>
  <c r="G2745" i="2" s="1"/>
  <c r="F2740" i="2"/>
  <c r="G2740" i="2" s="1"/>
  <c r="F2739" i="2"/>
  <c r="G2739" i="2" s="1"/>
  <c r="F2738" i="2"/>
  <c r="G2738" i="2" s="1"/>
  <c r="D2742" i="2"/>
  <c r="D2743" i="2"/>
  <c r="D2744" i="2"/>
  <c r="D2749" i="2"/>
  <c r="E2749" i="2" l="1"/>
  <c r="E2744" i="2"/>
  <c r="E2743" i="2"/>
  <c r="E2742" i="2"/>
  <c r="B2748" i="2"/>
  <c r="C2748" i="2"/>
  <c r="C2747" i="2"/>
  <c r="B2747" i="2"/>
  <c r="C2746" i="2"/>
  <c r="B2746" i="2"/>
  <c r="C2753" i="2"/>
  <c r="B2753" i="2"/>
  <c r="F2742" i="2" l="1"/>
  <c r="G2742" i="2" s="1"/>
  <c r="F2743" i="2"/>
  <c r="G2743" i="2" s="1"/>
  <c r="F2744" i="2"/>
  <c r="G2744" i="2" s="1"/>
  <c r="F2749" i="2"/>
  <c r="G2749" i="2" s="1"/>
  <c r="D2747" i="2"/>
  <c r="D2753" i="2"/>
  <c r="D2746" i="2"/>
  <c r="D2748" i="2"/>
  <c r="E2748" i="2" l="1"/>
  <c r="E2746" i="2"/>
  <c r="E2753" i="2"/>
  <c r="E2747" i="2"/>
  <c r="B2750" i="2"/>
  <c r="C2750" i="2"/>
  <c r="B2752" i="2"/>
  <c r="C2752" i="2"/>
  <c r="B2757" i="2"/>
  <c r="C2757" i="2"/>
  <c r="C2751" i="2"/>
  <c r="B2751" i="2"/>
  <c r="F2747" i="2" l="1"/>
  <c r="G2747" i="2" s="1"/>
  <c r="F2753" i="2"/>
  <c r="G2753" i="2" s="1"/>
  <c r="F2746" i="2"/>
  <c r="G2746" i="2" s="1"/>
  <c r="F2748" i="2"/>
  <c r="G2748" i="2" s="1"/>
  <c r="D2751" i="2"/>
  <c r="D2757" i="2"/>
  <c r="D2752" i="2"/>
  <c r="D2750" i="2"/>
  <c r="E2750" i="2" l="1"/>
  <c r="E2752" i="2"/>
  <c r="E2757" i="2"/>
  <c r="E2751" i="2"/>
  <c r="B2754" i="2"/>
  <c r="C2754" i="2"/>
  <c r="C2756" i="2"/>
  <c r="B2756" i="2"/>
  <c r="C2761" i="2"/>
  <c r="B2761" i="2"/>
  <c r="B2755" i="2"/>
  <c r="C2755" i="2"/>
  <c r="F2751" i="2" l="1"/>
  <c r="G2751" i="2" s="1"/>
  <c r="F2757" i="2"/>
  <c r="G2757" i="2" s="1"/>
  <c r="F2752" i="2"/>
  <c r="G2752" i="2" s="1"/>
  <c r="F2750" i="2"/>
  <c r="G2750" i="2" s="1"/>
  <c r="D2756" i="2"/>
  <c r="D2755" i="2"/>
  <c r="D2761" i="2"/>
  <c r="D2754" i="2"/>
  <c r="E2754" i="2" l="1"/>
  <c r="E2755" i="2"/>
  <c r="E2761" i="2"/>
  <c r="E2756" i="2"/>
  <c r="B2765" i="2"/>
  <c r="C2765" i="2"/>
  <c r="C2759" i="2"/>
  <c r="B2759" i="2"/>
  <c r="B2760" i="2"/>
  <c r="C2760" i="2"/>
  <c r="B2758" i="2"/>
  <c r="C2758" i="2"/>
  <c r="F2756" i="2" l="1"/>
  <c r="G2756" i="2" s="1"/>
  <c r="F2761" i="2"/>
  <c r="G2761" i="2" s="1"/>
  <c r="F2755" i="2"/>
  <c r="G2755" i="2" s="1"/>
  <c r="F2754" i="2"/>
  <c r="G2754" i="2" s="1"/>
  <c r="D2759" i="2"/>
  <c r="D2758" i="2"/>
  <c r="D2760" i="2"/>
  <c r="D2765" i="2"/>
  <c r="E2765" i="2" l="1"/>
  <c r="E2760" i="2"/>
  <c r="E2758" i="2"/>
  <c r="E2759" i="2"/>
  <c r="C2764" i="2"/>
  <c r="B2764" i="2"/>
  <c r="C2762" i="2"/>
  <c r="B2762" i="2"/>
  <c r="B2763" i="2"/>
  <c r="C2763" i="2"/>
  <c r="C2769" i="2"/>
  <c r="B2769" i="2"/>
  <c r="F2759" i="2" l="1"/>
  <c r="G2759" i="2" s="1"/>
  <c r="F2758" i="2"/>
  <c r="G2758" i="2" s="1"/>
  <c r="F2760" i="2"/>
  <c r="G2760" i="2" s="1"/>
  <c r="F2765" i="2"/>
  <c r="G2765" i="2" s="1"/>
  <c r="D2769" i="2"/>
  <c r="D2762" i="2"/>
  <c r="D2764" i="2"/>
  <c r="D2763" i="2"/>
  <c r="E2763" i="2" l="1"/>
  <c r="E2764" i="2"/>
  <c r="E2762" i="2"/>
  <c r="E2769" i="2"/>
  <c r="B2768" i="2"/>
  <c r="C2768" i="2"/>
  <c r="C2767" i="2"/>
  <c r="B2767" i="2"/>
  <c r="B2766" i="2"/>
  <c r="C2766" i="2"/>
  <c r="B2773" i="2"/>
  <c r="C2773" i="2"/>
  <c r="F2764" i="2" l="1"/>
  <c r="G2764" i="2" s="1"/>
  <c r="F2769" i="2"/>
  <c r="G2769" i="2" s="1"/>
  <c r="F2762" i="2"/>
  <c r="G2762" i="2" s="1"/>
  <c r="F2763" i="2"/>
  <c r="G2763" i="2" s="1"/>
  <c r="D2773" i="2"/>
  <c r="D2767" i="2"/>
  <c r="D2766" i="2"/>
  <c r="D2768" i="2"/>
  <c r="E2768" i="2" l="1"/>
  <c r="E2766" i="2"/>
  <c r="E2767" i="2"/>
  <c r="E2773" i="2"/>
  <c r="C2770" i="2"/>
  <c r="B2770" i="2"/>
  <c r="B2771" i="2"/>
  <c r="C2771" i="2"/>
  <c r="C2777" i="2"/>
  <c r="B2777" i="2"/>
  <c r="C2772" i="2"/>
  <c r="B2772" i="2"/>
  <c r="F2773" i="2" l="1"/>
  <c r="G2773" i="2" s="1"/>
  <c r="F2767" i="2"/>
  <c r="G2767" i="2" s="1"/>
  <c r="F2766" i="2"/>
  <c r="G2766" i="2" s="1"/>
  <c r="F2768" i="2"/>
  <c r="G2768" i="2" s="1"/>
  <c r="D2772" i="2"/>
  <c r="D2771" i="2"/>
  <c r="D2777" i="2"/>
  <c r="D2770" i="2"/>
  <c r="E2770" i="2" l="1"/>
  <c r="E2777" i="2"/>
  <c r="E2771" i="2"/>
  <c r="E2772" i="2"/>
  <c r="B2781" i="2"/>
  <c r="C2781" i="2"/>
  <c r="C2775" i="2"/>
  <c r="B2775" i="2"/>
  <c r="B2776" i="2"/>
  <c r="C2776" i="2"/>
  <c r="B2774" i="2"/>
  <c r="C2774" i="2"/>
  <c r="F2772" i="2" l="1"/>
  <c r="G2772" i="2" s="1"/>
  <c r="F2771" i="2"/>
  <c r="G2771" i="2" s="1"/>
  <c r="F2777" i="2"/>
  <c r="G2777" i="2" s="1"/>
  <c r="F2770" i="2"/>
  <c r="G2770" i="2" s="1"/>
  <c r="D2775" i="2"/>
  <c r="D2774" i="2"/>
  <c r="D2776" i="2"/>
  <c r="D2781" i="2"/>
  <c r="E2781" i="2" l="1"/>
  <c r="E2776" i="2"/>
  <c r="E2774" i="2"/>
  <c r="E2775" i="2"/>
  <c r="C2780" i="2"/>
  <c r="B2780" i="2"/>
  <c r="C2778" i="2"/>
  <c r="B2778" i="2"/>
  <c r="B2779" i="2"/>
  <c r="C2779" i="2"/>
  <c r="B2785" i="2"/>
  <c r="C2785" i="2"/>
  <c r="F2775" i="2" l="1"/>
  <c r="G2775" i="2" s="1"/>
  <c r="F2774" i="2"/>
  <c r="G2774" i="2" s="1"/>
  <c r="F2776" i="2"/>
  <c r="G2776" i="2" s="1"/>
  <c r="F2781" i="2"/>
  <c r="G2781" i="2" s="1"/>
  <c r="D2778" i="2"/>
  <c r="D2785" i="2"/>
  <c r="D2780" i="2"/>
  <c r="D2779" i="2"/>
  <c r="E2779" i="2" l="1"/>
  <c r="E2780" i="2"/>
  <c r="E2785" i="2"/>
  <c r="E2778" i="2"/>
  <c r="B2784" i="2"/>
  <c r="C2784" i="2"/>
  <c r="B2789" i="2"/>
  <c r="C2789" i="2"/>
  <c r="C2782" i="2"/>
  <c r="B2782" i="2"/>
  <c r="C2783" i="2"/>
  <c r="B2783" i="2"/>
  <c r="F2778" i="2" l="1"/>
  <c r="G2778" i="2" s="1"/>
  <c r="F2785" i="2"/>
  <c r="G2785" i="2" s="1"/>
  <c r="F2780" i="2"/>
  <c r="G2780" i="2" s="1"/>
  <c r="F2779" i="2"/>
  <c r="G2779" i="2" s="1"/>
  <c r="D2783" i="2"/>
  <c r="D2789" i="2"/>
  <c r="D2782" i="2"/>
  <c r="D2784" i="2"/>
  <c r="E2784" i="2" l="1"/>
  <c r="E2782" i="2"/>
  <c r="E2789" i="2"/>
  <c r="E2783" i="2"/>
  <c r="C2793" i="2"/>
  <c r="B2793" i="2"/>
  <c r="B2787" i="2"/>
  <c r="C2787" i="2"/>
  <c r="C2788" i="2"/>
  <c r="B2788" i="2"/>
  <c r="C2786" i="2"/>
  <c r="B2786" i="2"/>
  <c r="F2783" i="2" l="1"/>
  <c r="G2783" i="2" s="1"/>
  <c r="F2789" i="2"/>
  <c r="G2789" i="2" s="1"/>
  <c r="F2782" i="2"/>
  <c r="G2782" i="2" s="1"/>
  <c r="F2784" i="2"/>
  <c r="G2784" i="2" s="1"/>
  <c r="D2786" i="2"/>
  <c r="D2788" i="2"/>
  <c r="D2793" i="2"/>
  <c r="D2787" i="2"/>
  <c r="E2787" i="2" l="1"/>
  <c r="E2793" i="2"/>
  <c r="E2788" i="2"/>
  <c r="E2786" i="2"/>
  <c r="B2791" i="2"/>
  <c r="C2791" i="2"/>
  <c r="B2797" i="2"/>
  <c r="C2797" i="2"/>
  <c r="B2792" i="2"/>
  <c r="C2792" i="2"/>
  <c r="B2790" i="2"/>
  <c r="C2790" i="2"/>
  <c r="F2786" i="2" l="1"/>
  <c r="G2786" i="2" s="1"/>
  <c r="F2788" i="2"/>
  <c r="G2788" i="2" s="1"/>
  <c r="F2793" i="2"/>
  <c r="G2793" i="2" s="1"/>
  <c r="F2787" i="2"/>
  <c r="G2787" i="2" s="1"/>
  <c r="D2797" i="2"/>
  <c r="D2790" i="2"/>
  <c r="D2792" i="2"/>
  <c r="D2791" i="2"/>
  <c r="E2791" i="2" l="1"/>
  <c r="E2792" i="2"/>
  <c r="E2790" i="2"/>
  <c r="E2797" i="2"/>
  <c r="C2795" i="2"/>
  <c r="B2795" i="2"/>
  <c r="C2796" i="2"/>
  <c r="B2796" i="2"/>
  <c r="C2794" i="2"/>
  <c r="B2794" i="2"/>
  <c r="C2801" i="2"/>
  <c r="B2801" i="2"/>
  <c r="F2797" i="2" l="1"/>
  <c r="G2797" i="2" s="1"/>
  <c r="F2790" i="2"/>
  <c r="F2792" i="2"/>
  <c r="G2792" i="2" s="1"/>
  <c r="F2791" i="2"/>
  <c r="G2791" i="2" s="1"/>
  <c r="G2790" i="2"/>
  <c r="D2801" i="2"/>
  <c r="D2796" i="2"/>
  <c r="D2794" i="2"/>
  <c r="D2795" i="2"/>
  <c r="E2795" i="2" l="1"/>
  <c r="E2794" i="2"/>
  <c r="E2796" i="2"/>
  <c r="E2801" i="2"/>
  <c r="B2805" i="2"/>
  <c r="C2805" i="2"/>
  <c r="B2799" i="2"/>
  <c r="C2799" i="2"/>
  <c r="C2798" i="2"/>
  <c r="B2798" i="2"/>
  <c r="B2800" i="2"/>
  <c r="C2800" i="2"/>
  <c r="F2801" i="2" l="1"/>
  <c r="G2801" i="2" s="1"/>
  <c r="F2796" i="2"/>
  <c r="G2796" i="2" s="1"/>
  <c r="F2794" i="2"/>
  <c r="G2794" i="2" s="1"/>
  <c r="F2795" i="2"/>
  <c r="G2795" i="2" s="1"/>
  <c r="D2800" i="2"/>
  <c r="D2798" i="2"/>
  <c r="D2805" i="2"/>
  <c r="D2799" i="2"/>
  <c r="E2799" i="2" l="1"/>
  <c r="E2805" i="2"/>
  <c r="E2798" i="2"/>
  <c r="E2800" i="2"/>
  <c r="C2809" i="2"/>
  <c r="B2809" i="2"/>
  <c r="C2804" i="2"/>
  <c r="B2804" i="2"/>
  <c r="C2803" i="2"/>
  <c r="B2803" i="2"/>
  <c r="C2802" i="2"/>
  <c r="B2802" i="2"/>
  <c r="F2800" i="2" l="1"/>
  <c r="F2798" i="2"/>
  <c r="G2798" i="2" s="1"/>
  <c r="F2805" i="2"/>
  <c r="G2805" i="2" s="1"/>
  <c r="F2799" i="2"/>
  <c r="G2799" i="2" s="1"/>
  <c r="G2800" i="2"/>
  <c r="D2804" i="2"/>
  <c r="D2802" i="2"/>
  <c r="D2803" i="2"/>
  <c r="D2809" i="2"/>
  <c r="E2809" i="2" l="1"/>
  <c r="E2803" i="2"/>
  <c r="E2802" i="2"/>
  <c r="E2804" i="2"/>
  <c r="C2807" i="2"/>
  <c r="B2807" i="2"/>
  <c r="B2806" i="2"/>
  <c r="C2806" i="2"/>
  <c r="C2808" i="2"/>
  <c r="B2808" i="2"/>
  <c r="B2813" i="2"/>
  <c r="C2813" i="2"/>
  <c r="F2804" i="2" l="1"/>
  <c r="G2804" i="2" s="1"/>
  <c r="F2802" i="2"/>
  <c r="G2802" i="2" s="1"/>
  <c r="F2803" i="2"/>
  <c r="G2803" i="2" s="1"/>
  <c r="F2809" i="2"/>
  <c r="G2809" i="2" s="1"/>
  <c r="D2808" i="2"/>
  <c r="D2813" i="2"/>
  <c r="D2806" i="2"/>
  <c r="D2807" i="2"/>
  <c r="E2807" i="2" l="1"/>
  <c r="E2806" i="2"/>
  <c r="E2813" i="2"/>
  <c r="E2808" i="2"/>
  <c r="C2810" i="2"/>
  <c r="B2810" i="2"/>
  <c r="C2817" i="2"/>
  <c r="B2817" i="2"/>
  <c r="B2812" i="2"/>
  <c r="C2812" i="2"/>
  <c r="C2811" i="2"/>
  <c r="B2811" i="2"/>
  <c r="F2808" i="2" l="1"/>
  <c r="G2808" i="2" s="1"/>
  <c r="F2813" i="2"/>
  <c r="G2813" i="2" s="1"/>
  <c r="F2806" i="2"/>
  <c r="G2806" i="2" s="1"/>
  <c r="F2807" i="2"/>
  <c r="G2807" i="2" s="1"/>
  <c r="D2811" i="2"/>
  <c r="D2817" i="2"/>
  <c r="D2810" i="2"/>
  <c r="D2812" i="2"/>
  <c r="E2812" i="2" l="1"/>
  <c r="E2810" i="2"/>
  <c r="E2817" i="2"/>
  <c r="E2811" i="2"/>
  <c r="C2816" i="2"/>
  <c r="B2816" i="2"/>
  <c r="B2814" i="2"/>
  <c r="C2814" i="2"/>
  <c r="B2821" i="2"/>
  <c r="C2821" i="2"/>
  <c r="C2815" i="2"/>
  <c r="B2815" i="2"/>
  <c r="F2811" i="2" l="1"/>
  <c r="F2817" i="2"/>
  <c r="G2817" i="2" s="1"/>
  <c r="F2810" i="2"/>
  <c r="G2810" i="2" s="1"/>
  <c r="F2812" i="2"/>
  <c r="G2812" i="2" s="1"/>
  <c r="G2811" i="2"/>
  <c r="D2814" i="2"/>
  <c r="D2815" i="2"/>
  <c r="D2816" i="2"/>
  <c r="D2821" i="2"/>
  <c r="E2821" i="2" l="1"/>
  <c r="E2816" i="2"/>
  <c r="E2815" i="2"/>
  <c r="E2814" i="2"/>
  <c r="B2819" i="2"/>
  <c r="C2819" i="2"/>
  <c r="C2818" i="2"/>
  <c r="B2818" i="2"/>
  <c r="C2825" i="2"/>
  <c r="B2825" i="2"/>
  <c r="B2820" i="2"/>
  <c r="C2820" i="2"/>
  <c r="F2814" i="2" l="1"/>
  <c r="G2814" i="2" s="1"/>
  <c r="F2815" i="2"/>
  <c r="G2815" i="2" s="1"/>
  <c r="F2816" i="2"/>
  <c r="G2816" i="2" s="1"/>
  <c r="F2821" i="2"/>
  <c r="G2821" i="2" s="1"/>
  <c r="D2818" i="2"/>
  <c r="D2820" i="2"/>
  <c r="D2825" i="2"/>
  <c r="D2819" i="2"/>
  <c r="E2819" i="2" l="1"/>
  <c r="E2825" i="2"/>
  <c r="E2820" i="2"/>
  <c r="E2818" i="2"/>
  <c r="B2829" i="2"/>
  <c r="C2829" i="2"/>
  <c r="B2824" i="2"/>
  <c r="C2824" i="2"/>
  <c r="B2822" i="2"/>
  <c r="C2822" i="2"/>
  <c r="B2823" i="2"/>
  <c r="C2823" i="2"/>
  <c r="F2818" i="2" l="1"/>
  <c r="G2818" i="2" s="1"/>
  <c r="F2820" i="2"/>
  <c r="G2820" i="2" s="1"/>
  <c r="F2825" i="2"/>
  <c r="G2825" i="2" s="1"/>
  <c r="F2819" i="2"/>
  <c r="G2819" i="2" s="1"/>
  <c r="D2823" i="2"/>
  <c r="D2824" i="2"/>
  <c r="D2822" i="2"/>
  <c r="D2829" i="2"/>
  <c r="E2829" i="2" l="1"/>
  <c r="E2822" i="2"/>
  <c r="E2824" i="2"/>
  <c r="E2823" i="2"/>
  <c r="C2826" i="2"/>
  <c r="B2826" i="2"/>
  <c r="C2828" i="2"/>
  <c r="B2828" i="2"/>
  <c r="B2827" i="2"/>
  <c r="C2827" i="2"/>
  <c r="C2833" i="2"/>
  <c r="B2833" i="2"/>
  <c r="F2823" i="2" l="1"/>
  <c r="G2823" i="2" s="1"/>
  <c r="F2824" i="2"/>
  <c r="G2824" i="2" s="1"/>
  <c r="F2822" i="2"/>
  <c r="G2822" i="2" s="1"/>
  <c r="F2829" i="2"/>
  <c r="G2829" i="2" s="1"/>
  <c r="D2833" i="2"/>
  <c r="D2828" i="2"/>
  <c r="D2826" i="2"/>
  <c r="D2827" i="2"/>
  <c r="E2827" i="2" l="1"/>
  <c r="E2826" i="2"/>
  <c r="E2828" i="2"/>
  <c r="E2833" i="2"/>
  <c r="B2832" i="2"/>
  <c r="C2832" i="2"/>
  <c r="B2837" i="2"/>
  <c r="C2837" i="2"/>
  <c r="C2831" i="2"/>
  <c r="B2831" i="2"/>
  <c r="B2830" i="2"/>
  <c r="C2830" i="2"/>
  <c r="F2833" i="2" l="1"/>
  <c r="F2828" i="2"/>
  <c r="G2828" i="2" s="1"/>
  <c r="F2826" i="2"/>
  <c r="G2826" i="2" s="1"/>
  <c r="F2827" i="2"/>
  <c r="G2827" i="2" s="1"/>
  <c r="G2833" i="2"/>
  <c r="D2830" i="2"/>
  <c r="D2831" i="2"/>
  <c r="D2832" i="2"/>
  <c r="D2837" i="2"/>
  <c r="E2837" i="2" l="1"/>
  <c r="E2832" i="2"/>
  <c r="E2831" i="2"/>
  <c r="E2830" i="2"/>
  <c r="C2836" i="2"/>
  <c r="B2836" i="2"/>
  <c r="B2835" i="2"/>
  <c r="C2835" i="2"/>
  <c r="C2834" i="2"/>
  <c r="B2834" i="2"/>
  <c r="C2841" i="2"/>
  <c r="B2841" i="2"/>
  <c r="F2830" i="2" l="1"/>
  <c r="F2831" i="2"/>
  <c r="G2831" i="2" s="1"/>
  <c r="F2832" i="2"/>
  <c r="G2832" i="2" s="1"/>
  <c r="F2837" i="2"/>
  <c r="G2837" i="2" s="1"/>
  <c r="G2830" i="2"/>
  <c r="D2841" i="2"/>
  <c r="D2835" i="2"/>
  <c r="D2834" i="2"/>
  <c r="D2836" i="2"/>
  <c r="E2836" i="2" l="1"/>
  <c r="E2835" i="2"/>
  <c r="E2834" i="2"/>
  <c r="E2841" i="2"/>
  <c r="C2838" i="2"/>
  <c r="B2838" i="2"/>
  <c r="B2839" i="2"/>
  <c r="C2839" i="2"/>
  <c r="B2845" i="2"/>
  <c r="C2845" i="2"/>
  <c r="B2840" i="2"/>
  <c r="C2840" i="2"/>
  <c r="F2841" i="2" l="1"/>
  <c r="G2841" i="2" s="1"/>
  <c r="F2834" i="2"/>
  <c r="G2834" i="2" s="1"/>
  <c r="F2835" i="2"/>
  <c r="G2835" i="2" s="1"/>
  <c r="F2836" i="2"/>
  <c r="G2836" i="2" s="1"/>
  <c r="D2840" i="2"/>
  <c r="D2839" i="2"/>
  <c r="D2838" i="2"/>
  <c r="D2845" i="2"/>
  <c r="E2845" i="2" l="1"/>
  <c r="E2838" i="2"/>
  <c r="E2839" i="2"/>
  <c r="E2840" i="2"/>
  <c r="C2842" i="2"/>
  <c r="B2842" i="2"/>
  <c r="B2843" i="2"/>
  <c r="C2843" i="2"/>
  <c r="C2844" i="2"/>
  <c r="B2844" i="2"/>
  <c r="C2849" i="2"/>
  <c r="B2849" i="2"/>
  <c r="F2838" i="2" l="1"/>
  <c r="G2838" i="2" s="1"/>
  <c r="F2840" i="2"/>
  <c r="G2840" i="2" s="1"/>
  <c r="F2839" i="2"/>
  <c r="G2839" i="2" s="1"/>
  <c r="F2845" i="2"/>
  <c r="G2845" i="2" s="1"/>
  <c r="D2843" i="2"/>
  <c r="D2849" i="2"/>
  <c r="D2844" i="2"/>
  <c r="D2842" i="2"/>
  <c r="E2842" i="2" l="1"/>
  <c r="E2844" i="2"/>
  <c r="E2849" i="2"/>
  <c r="E2843" i="2"/>
  <c r="B2848" i="2"/>
  <c r="C2848" i="2"/>
  <c r="B2853" i="2"/>
  <c r="C2853" i="2"/>
  <c r="B2847" i="2"/>
  <c r="C2847" i="2"/>
  <c r="B2846" i="2"/>
  <c r="C2846" i="2"/>
  <c r="F2843" i="2" l="1"/>
  <c r="G2843" i="2" s="1"/>
  <c r="F2849" i="2"/>
  <c r="G2849" i="2" s="1"/>
  <c r="F2844" i="2"/>
  <c r="G2844" i="2" s="1"/>
  <c r="F2842" i="2"/>
  <c r="G2842" i="2" s="1"/>
  <c r="D2846" i="2"/>
  <c r="D2853" i="2"/>
  <c r="D2847" i="2"/>
  <c r="D2848" i="2"/>
  <c r="E2848" i="2" l="1"/>
  <c r="E2847" i="2"/>
  <c r="E2853" i="2"/>
  <c r="E2846" i="2"/>
  <c r="C2857" i="2"/>
  <c r="B2857" i="2"/>
  <c r="C2850" i="2"/>
  <c r="B2850" i="2"/>
  <c r="C2852" i="2"/>
  <c r="B2852" i="2"/>
  <c r="B2851" i="2"/>
  <c r="C2851" i="2"/>
  <c r="F2846" i="2" l="1"/>
  <c r="G2846" i="2" s="1"/>
  <c r="F2853" i="2"/>
  <c r="G2853" i="2" s="1"/>
  <c r="F2847" i="2"/>
  <c r="G2847" i="2" s="1"/>
  <c r="F2848" i="2"/>
  <c r="G2848" i="2" s="1"/>
  <c r="D2850" i="2"/>
  <c r="D2851" i="2"/>
  <c r="D2852" i="2"/>
  <c r="D2857" i="2"/>
  <c r="E2857" i="2" l="1"/>
  <c r="E2852" i="2"/>
  <c r="E2851" i="2"/>
  <c r="E2850" i="2"/>
  <c r="B2856" i="2"/>
  <c r="C2856" i="2"/>
  <c r="C2855" i="2"/>
  <c r="B2855" i="2"/>
  <c r="B2854" i="2"/>
  <c r="C2854" i="2"/>
  <c r="B2861" i="2"/>
  <c r="C2861" i="2"/>
  <c r="F2850" i="2" l="1"/>
  <c r="F2851" i="2"/>
  <c r="G2851" i="2" s="1"/>
  <c r="F2852" i="2"/>
  <c r="G2852" i="2" s="1"/>
  <c r="F2857" i="2"/>
  <c r="G2857" i="2" s="1"/>
  <c r="G2850" i="2"/>
  <c r="D2855" i="2"/>
  <c r="D2861" i="2"/>
  <c r="D2854" i="2"/>
  <c r="D2856" i="2"/>
  <c r="E2856" i="2" l="1"/>
  <c r="E2854" i="2"/>
  <c r="E2861" i="2"/>
  <c r="E2855" i="2"/>
  <c r="C2858" i="2"/>
  <c r="B2858" i="2"/>
  <c r="B2860" i="2"/>
  <c r="C2860" i="2"/>
  <c r="C2865" i="2"/>
  <c r="B2865" i="2"/>
  <c r="B2859" i="2"/>
  <c r="C2859" i="2"/>
  <c r="F2855" i="2" l="1"/>
  <c r="F2861" i="2"/>
  <c r="G2861" i="2" s="1"/>
  <c r="F2854" i="2"/>
  <c r="G2854" i="2" s="1"/>
  <c r="F2856" i="2"/>
  <c r="G2856" i="2"/>
  <c r="G2855" i="2"/>
  <c r="D2859" i="2"/>
  <c r="D2860" i="2"/>
  <c r="D2865" i="2"/>
  <c r="D2858" i="2"/>
  <c r="E2858" i="2" l="1"/>
  <c r="E2865" i="2"/>
  <c r="E2860" i="2"/>
  <c r="E2859" i="2"/>
  <c r="B2864" i="2"/>
  <c r="C2864" i="2"/>
  <c r="B2863" i="2"/>
  <c r="C2863" i="2"/>
  <c r="B2862" i="2"/>
  <c r="C2862" i="2"/>
  <c r="C2869" i="2"/>
  <c r="B2869" i="2"/>
  <c r="F2859" i="2" l="1"/>
  <c r="G2859" i="2" s="1"/>
  <c r="F2860" i="2"/>
  <c r="G2860" i="2" s="1"/>
  <c r="F2865" i="2"/>
  <c r="G2865" i="2" s="1"/>
  <c r="F2858" i="2"/>
  <c r="G2858" i="2" s="1"/>
  <c r="D2869" i="2"/>
  <c r="D2862" i="2"/>
  <c r="D2864" i="2"/>
  <c r="D2863" i="2"/>
  <c r="E2863" i="2" l="1"/>
  <c r="E2864" i="2"/>
  <c r="E2862" i="2"/>
  <c r="E2869" i="2"/>
  <c r="B2868" i="2"/>
  <c r="C2868" i="2"/>
  <c r="C2866" i="2"/>
  <c r="B2866" i="2"/>
  <c r="C2873" i="2"/>
  <c r="B2873" i="2"/>
  <c r="C2867" i="2"/>
  <c r="B2867" i="2"/>
  <c r="F2869" i="2" l="1"/>
  <c r="G2869" i="2" s="1"/>
  <c r="F2862" i="2"/>
  <c r="G2862" i="2" s="1"/>
  <c r="F2864" i="2"/>
  <c r="G2864" i="2" s="1"/>
  <c r="F2863" i="2"/>
  <c r="G2863" i="2" s="1"/>
  <c r="D2867" i="2"/>
  <c r="D2866" i="2"/>
  <c r="D2873" i="2"/>
  <c r="D2868" i="2"/>
  <c r="E2868" i="2" l="1"/>
  <c r="E2873" i="2"/>
  <c r="E2866" i="2"/>
  <c r="E2867" i="2"/>
  <c r="B2877" i="2"/>
  <c r="C2877" i="2"/>
  <c r="C2870" i="2"/>
  <c r="B2870" i="2"/>
  <c r="B2871" i="2"/>
  <c r="C2871" i="2"/>
  <c r="B2872" i="2"/>
  <c r="C2872" i="2"/>
  <c r="F2867" i="2" l="1"/>
  <c r="G2867" i="2" s="1"/>
  <c r="F2866" i="2"/>
  <c r="G2866" i="2" s="1"/>
  <c r="F2873" i="2"/>
  <c r="G2873" i="2" s="1"/>
  <c r="F2868" i="2"/>
  <c r="G2868" i="2" s="1"/>
  <c r="D2871" i="2"/>
  <c r="D2870" i="2"/>
  <c r="D2872" i="2"/>
  <c r="D2877" i="2"/>
  <c r="E2877" i="2" l="1"/>
  <c r="E2872" i="2"/>
  <c r="E2870" i="2"/>
  <c r="E2871" i="2"/>
  <c r="C2874" i="2"/>
  <c r="B2874" i="2"/>
  <c r="C2875" i="2"/>
  <c r="B2875" i="2"/>
  <c r="C2881" i="2"/>
  <c r="B2881" i="2"/>
  <c r="B2876" i="2"/>
  <c r="C2876" i="2"/>
  <c r="F2871" i="2" l="1"/>
  <c r="G2871" i="2" s="1"/>
  <c r="F2870" i="2"/>
  <c r="G2870" i="2" s="1"/>
  <c r="F2872" i="2"/>
  <c r="G2872" i="2" s="1"/>
  <c r="F2877" i="2"/>
  <c r="G2877" i="2" s="1"/>
  <c r="D2876" i="2"/>
  <c r="D2881" i="2"/>
  <c r="D2874" i="2"/>
  <c r="D2875" i="2"/>
  <c r="E2875" i="2" l="1"/>
  <c r="E2874" i="2"/>
  <c r="E2881" i="2"/>
  <c r="E2876" i="2"/>
  <c r="B2879" i="2"/>
  <c r="C2879" i="2"/>
  <c r="C2878" i="2"/>
  <c r="B2878" i="2"/>
  <c r="B2885" i="2"/>
  <c r="C2885" i="2"/>
  <c r="B2880" i="2"/>
  <c r="C2880" i="2"/>
  <c r="F2876" i="2" l="1"/>
  <c r="G2876" i="2" s="1"/>
  <c r="F2881" i="2"/>
  <c r="G2881" i="2" s="1"/>
  <c r="F2874" i="2"/>
  <c r="G2874" i="2" s="1"/>
  <c r="F2875" i="2"/>
  <c r="G2875" i="2" s="1"/>
  <c r="D2878" i="2"/>
  <c r="D2880" i="2"/>
  <c r="D2885" i="2"/>
  <c r="D2879" i="2"/>
  <c r="E2879" i="2" l="1"/>
  <c r="E2885" i="2"/>
  <c r="E2880" i="2"/>
  <c r="E2878" i="2"/>
  <c r="B2883" i="2"/>
  <c r="C2883" i="2"/>
  <c r="B2889" i="2"/>
  <c r="C2889" i="2"/>
  <c r="B2884" i="2"/>
  <c r="C2884" i="2"/>
  <c r="B2882" i="2"/>
  <c r="C2882" i="2"/>
  <c r="F2878" i="2" l="1"/>
  <c r="G2878" i="2" s="1"/>
  <c r="F2880" i="2"/>
  <c r="G2880" i="2" s="1"/>
  <c r="F2885" i="2"/>
  <c r="G2885" i="2" s="1"/>
  <c r="F2879" i="2"/>
  <c r="G2879" i="2" s="1"/>
  <c r="D2882" i="2"/>
  <c r="D2889" i="2"/>
  <c r="D2884" i="2"/>
  <c r="D2883" i="2"/>
  <c r="E2883" i="2" l="1"/>
  <c r="E2884" i="2"/>
  <c r="E2889" i="2"/>
  <c r="E2882" i="2"/>
  <c r="C2888" i="2"/>
  <c r="B2888" i="2"/>
  <c r="C2893" i="2"/>
  <c r="B2893" i="2"/>
  <c r="C2886" i="2"/>
  <c r="B2886" i="2"/>
  <c r="B2887" i="2"/>
  <c r="C2887" i="2"/>
  <c r="F2882" i="2" l="1"/>
  <c r="G2882" i="2" s="1"/>
  <c r="F2889" i="2"/>
  <c r="G2889" i="2" s="1"/>
  <c r="F2884" i="2"/>
  <c r="G2884" i="2" s="1"/>
  <c r="F2883" i="2"/>
  <c r="G2883" i="2" s="1"/>
  <c r="D2893" i="2"/>
  <c r="D2887" i="2"/>
  <c r="D2886" i="2"/>
  <c r="D2888" i="2"/>
  <c r="E2888" i="2" l="1"/>
  <c r="E2886" i="2"/>
  <c r="E2887" i="2"/>
  <c r="E2893" i="2"/>
  <c r="B2891" i="2"/>
  <c r="C2891" i="2"/>
  <c r="C2897" i="2"/>
  <c r="B2897" i="2"/>
  <c r="B2892" i="2"/>
  <c r="C2892" i="2"/>
  <c r="B2890" i="2"/>
  <c r="C2890" i="2"/>
  <c r="F2893" i="2" l="1"/>
  <c r="G2893" i="2" s="1"/>
  <c r="F2887" i="2"/>
  <c r="G2887" i="2" s="1"/>
  <c r="F2886" i="2"/>
  <c r="G2886" i="2" s="1"/>
  <c r="F2888" i="2"/>
  <c r="G2888" i="2" s="1"/>
  <c r="D2892" i="2"/>
  <c r="D2897" i="2"/>
  <c r="D2890" i="2"/>
  <c r="D2891" i="2"/>
  <c r="E2891" i="2" l="1"/>
  <c r="E2890" i="2"/>
  <c r="E2897" i="2"/>
  <c r="E2892" i="2"/>
  <c r="B2895" i="2"/>
  <c r="C2895" i="2"/>
  <c r="C2894" i="2"/>
  <c r="B2894" i="2"/>
  <c r="B2901" i="2"/>
  <c r="C2901" i="2"/>
  <c r="C2896" i="2"/>
  <c r="B2896" i="2"/>
  <c r="F2892" i="2" l="1"/>
  <c r="G2892" i="2" s="1"/>
  <c r="F2897" i="2"/>
  <c r="G2897" i="2" s="1"/>
  <c r="F2890" i="2"/>
  <c r="G2890" i="2" s="1"/>
  <c r="F2891" i="2"/>
  <c r="G2891" i="2" s="1"/>
  <c r="D2896" i="2"/>
  <c r="D2894" i="2"/>
  <c r="D2901" i="2"/>
  <c r="D2895" i="2"/>
  <c r="E2895" i="2" l="1"/>
  <c r="E2901" i="2"/>
  <c r="E2894" i="2"/>
  <c r="E2896" i="2"/>
  <c r="B2905" i="2"/>
  <c r="C2905" i="2"/>
  <c r="B2898" i="2"/>
  <c r="C2898" i="2"/>
  <c r="B2900" i="2"/>
  <c r="C2900" i="2"/>
  <c r="B2899" i="2"/>
  <c r="C2899" i="2"/>
  <c r="F2896" i="2" l="1"/>
  <c r="G2896" i="2" s="1"/>
  <c r="F2894" i="2"/>
  <c r="G2894" i="2" s="1"/>
  <c r="F2901" i="2"/>
  <c r="G2901" i="2" s="1"/>
  <c r="F2895" i="2"/>
  <c r="G2895" i="2" s="1"/>
  <c r="D2899" i="2"/>
  <c r="D2898" i="2"/>
  <c r="D2900" i="2"/>
  <c r="D2905" i="2"/>
  <c r="E2898" i="2" l="1"/>
  <c r="E2905" i="2"/>
  <c r="E2900" i="2"/>
  <c r="E2899" i="2"/>
  <c r="C2904" i="2"/>
  <c r="B2904" i="2"/>
  <c r="C2902" i="2"/>
  <c r="B2902" i="2"/>
  <c r="B2903" i="2"/>
  <c r="C2903" i="2"/>
  <c r="B2909" i="2"/>
  <c r="C2909" i="2"/>
  <c r="F2899" i="2" l="1"/>
  <c r="G2899" i="2" s="1"/>
  <c r="F2900" i="2"/>
  <c r="G2900" i="2" s="1"/>
  <c r="F2905" i="2"/>
  <c r="G2905" i="2" s="1"/>
  <c r="F2898" i="2"/>
  <c r="G2898" i="2" s="1"/>
  <c r="D2903" i="2"/>
  <c r="D2902" i="2"/>
  <c r="D2909" i="2"/>
  <c r="D2904" i="2"/>
  <c r="E2904" i="2" l="1"/>
  <c r="E2909" i="2"/>
  <c r="E2902" i="2"/>
  <c r="E2903" i="2"/>
  <c r="B2913" i="2"/>
  <c r="C2913" i="2"/>
  <c r="B2906" i="2"/>
  <c r="C2906" i="2"/>
  <c r="B2907" i="2"/>
  <c r="C2907" i="2"/>
  <c r="B2908" i="2"/>
  <c r="C2908" i="2"/>
  <c r="F2909" i="2" l="1"/>
  <c r="G2909" i="2" s="1"/>
  <c r="F2903" i="2"/>
  <c r="G2903" i="2" s="1"/>
  <c r="F2902" i="2"/>
  <c r="G2902" i="2" s="1"/>
  <c r="F2904" i="2"/>
  <c r="G2904" i="2" s="1"/>
  <c r="D2908" i="2"/>
  <c r="D2906" i="2"/>
  <c r="D2907" i="2"/>
  <c r="D2913" i="2"/>
  <c r="E2913" i="2" l="1"/>
  <c r="E2907" i="2"/>
  <c r="E2906" i="2"/>
  <c r="E2908" i="2"/>
  <c r="B2911" i="2"/>
  <c r="C2911" i="2"/>
  <c r="C2910" i="2"/>
  <c r="B2910" i="2"/>
  <c r="C2912" i="2"/>
  <c r="B2912" i="2"/>
  <c r="B2917" i="2"/>
  <c r="C2917" i="2"/>
  <c r="F2908" i="2" l="1"/>
  <c r="G2908" i="2" s="1"/>
  <c r="F2906" i="2"/>
  <c r="G2906" i="2" s="1"/>
  <c r="F2907" i="2"/>
  <c r="G2907" i="2" s="1"/>
  <c r="F2913" i="2"/>
  <c r="G2913" i="2" s="1"/>
  <c r="D2910" i="2"/>
  <c r="D2917" i="2"/>
  <c r="D2912" i="2"/>
  <c r="D2911" i="2"/>
  <c r="E2911" i="2" l="1"/>
  <c r="E2912" i="2"/>
  <c r="E2917" i="2"/>
  <c r="E2910" i="2"/>
  <c r="B2916" i="2"/>
  <c r="C2916" i="2"/>
  <c r="B2914" i="2"/>
  <c r="C2914" i="2"/>
  <c r="B2915" i="2"/>
  <c r="C2915" i="2"/>
  <c r="B2921" i="2"/>
  <c r="C2921" i="2"/>
  <c r="F2910" i="2" l="1"/>
  <c r="G2910" i="2" s="1"/>
  <c r="F2917" i="2"/>
  <c r="G2917" i="2" s="1"/>
  <c r="F2912" i="2"/>
  <c r="G2912" i="2" s="1"/>
  <c r="F2911" i="2"/>
  <c r="G2911" i="2" s="1"/>
  <c r="D2921" i="2"/>
  <c r="D2914" i="2"/>
  <c r="D2915" i="2"/>
  <c r="D2916" i="2"/>
  <c r="E2916" i="2" l="1"/>
  <c r="E2915" i="2"/>
  <c r="E2914" i="2"/>
  <c r="E2921" i="2"/>
  <c r="C2918" i="2"/>
  <c r="B2918" i="2"/>
  <c r="C2925" i="2"/>
  <c r="B2925" i="2"/>
  <c r="C2920" i="2"/>
  <c r="B2920" i="2"/>
  <c r="B2919" i="2"/>
  <c r="C2919" i="2"/>
  <c r="F2921" i="2" l="1"/>
  <c r="G2921" i="2" s="1"/>
  <c r="F2914" i="2"/>
  <c r="G2914" i="2" s="1"/>
  <c r="F2915" i="2"/>
  <c r="G2915" i="2" s="1"/>
  <c r="F2916" i="2"/>
  <c r="G2916" i="2" s="1"/>
  <c r="D2919" i="2"/>
  <c r="D2920" i="2"/>
  <c r="D2918" i="2"/>
  <c r="D2925" i="2"/>
  <c r="E2925" i="2" l="1"/>
  <c r="E2918" i="2"/>
  <c r="E2920" i="2"/>
  <c r="E2919" i="2"/>
  <c r="B2922" i="2"/>
  <c r="C2922" i="2"/>
  <c r="B2924" i="2"/>
  <c r="C2924" i="2"/>
  <c r="B2923" i="2"/>
  <c r="C2923" i="2"/>
  <c r="B2929" i="2"/>
  <c r="C2929" i="2"/>
  <c r="F2919" i="2" l="1"/>
  <c r="G2919" i="2" s="1"/>
  <c r="F2920" i="2"/>
  <c r="G2920" i="2" s="1"/>
  <c r="F2918" i="2"/>
  <c r="G2918" i="2" s="1"/>
  <c r="F2925" i="2"/>
  <c r="G2925" i="2" s="1"/>
  <c r="D2922" i="2"/>
  <c r="D2929" i="2"/>
  <c r="D2924" i="2"/>
  <c r="D2923" i="2"/>
  <c r="E2923" i="2" l="1"/>
  <c r="E2924" i="2"/>
  <c r="E2929" i="2"/>
  <c r="E2922" i="2"/>
  <c r="B2927" i="2"/>
  <c r="C2927" i="2"/>
  <c r="C2928" i="2"/>
  <c r="B2928" i="2"/>
  <c r="B2933" i="2"/>
  <c r="C2933" i="2"/>
  <c r="C2926" i="2"/>
  <c r="B2926" i="2"/>
  <c r="F2922" i="2" l="1"/>
  <c r="G2922" i="2" s="1"/>
  <c r="F2929" i="2"/>
  <c r="G2929" i="2" s="1"/>
  <c r="F2924" i="2"/>
  <c r="G2924" i="2" s="1"/>
  <c r="F2923" i="2"/>
  <c r="G2923" i="2" s="1"/>
  <c r="D2928" i="2"/>
  <c r="D2926" i="2"/>
  <c r="D2927" i="2"/>
  <c r="D2933" i="2"/>
  <c r="E2933" i="2" l="1"/>
  <c r="E2927" i="2"/>
  <c r="E2926" i="2"/>
  <c r="E2928" i="2"/>
  <c r="B2930" i="2"/>
  <c r="C2930" i="2"/>
  <c r="B2932" i="2"/>
  <c r="C2932" i="2"/>
  <c r="C2937" i="2"/>
  <c r="B2937" i="2"/>
  <c r="B2931" i="2"/>
  <c r="C2931" i="2"/>
  <c r="F2928" i="2" l="1"/>
  <c r="G2928" i="2" s="1"/>
  <c r="F2926" i="2"/>
  <c r="G2926" i="2" s="1"/>
  <c r="F2927" i="2"/>
  <c r="G2927" i="2" s="1"/>
  <c r="F2933" i="2"/>
  <c r="G2933" i="2" s="1"/>
  <c r="D2931" i="2"/>
  <c r="D2937" i="2"/>
  <c r="D2930" i="2"/>
  <c r="D2932" i="2"/>
  <c r="E2932" i="2" l="1"/>
  <c r="E2937" i="2"/>
  <c r="E2930" i="2"/>
  <c r="E2931" i="2"/>
  <c r="C2934" i="2"/>
  <c r="B2934" i="2"/>
  <c r="B2941" i="2"/>
  <c r="C2941" i="2"/>
  <c r="B2935" i="2"/>
  <c r="C2935" i="2"/>
  <c r="C2936" i="2"/>
  <c r="B2936" i="2"/>
  <c r="F2931" i="2" l="1"/>
  <c r="F2930" i="2"/>
  <c r="G2930" i="2" s="1"/>
  <c r="F2937" i="2"/>
  <c r="G2937" i="2" s="1"/>
  <c r="F2932" i="2"/>
  <c r="G2932" i="2" s="1"/>
  <c r="G2931" i="2"/>
  <c r="D2941" i="2"/>
  <c r="D2934" i="2"/>
  <c r="D2936" i="2"/>
  <c r="D2935" i="2"/>
  <c r="E2935" i="2" l="1"/>
  <c r="E2936" i="2"/>
  <c r="E2934" i="2"/>
  <c r="E2941" i="2"/>
  <c r="B2939" i="2"/>
  <c r="C2939" i="2"/>
  <c r="B2940" i="2"/>
  <c r="C2940" i="2"/>
  <c r="B2938" i="2"/>
  <c r="C2938" i="2"/>
  <c r="B2945" i="2"/>
  <c r="C2945" i="2"/>
  <c r="F2941" i="2" l="1"/>
  <c r="G2941" i="2" s="1"/>
  <c r="F2934" i="2"/>
  <c r="F2936" i="2"/>
  <c r="G2936" i="2" s="1"/>
  <c r="F2935" i="2"/>
  <c r="G2935" i="2" s="1"/>
  <c r="G2934" i="2"/>
  <c r="D2945" i="2"/>
  <c r="D2940" i="2"/>
  <c r="D2939" i="2"/>
  <c r="D2938" i="2"/>
  <c r="E2938" i="2" l="1"/>
  <c r="E2939" i="2"/>
  <c r="E2940" i="2"/>
  <c r="E2945" i="2"/>
  <c r="B2943" i="2"/>
  <c r="C2943" i="2"/>
  <c r="C2944" i="2"/>
  <c r="B2944" i="2"/>
  <c r="B2949" i="2"/>
  <c r="C2949" i="2"/>
  <c r="C2942" i="2"/>
  <c r="B2942" i="2"/>
  <c r="F2945" i="2" l="1"/>
  <c r="G2945" i="2" s="1"/>
  <c r="F2940" i="2"/>
  <c r="G2940" i="2" s="1"/>
  <c r="F2939" i="2"/>
  <c r="G2939" i="2" s="1"/>
  <c r="F2938" i="2"/>
  <c r="G2938" i="2" s="1"/>
  <c r="D2942" i="2"/>
  <c r="D2944" i="2"/>
  <c r="D2949" i="2"/>
  <c r="D2943" i="2"/>
  <c r="E2943" i="2" l="1"/>
  <c r="E2949" i="2"/>
  <c r="E2944" i="2"/>
  <c r="E2942" i="2"/>
  <c r="B2953" i="2"/>
  <c r="C2953" i="2"/>
  <c r="B2948" i="2"/>
  <c r="C2948" i="2"/>
  <c r="B2946" i="2"/>
  <c r="C2946" i="2"/>
  <c r="B2947" i="2"/>
  <c r="C2947" i="2"/>
  <c r="F2942" i="2" l="1"/>
  <c r="G2942" i="2" s="1"/>
  <c r="F2944" i="2"/>
  <c r="G2944" i="2" s="1"/>
  <c r="F2949" i="2"/>
  <c r="G2949" i="2" s="1"/>
  <c r="F2943" i="2"/>
  <c r="G2943" i="2" s="1"/>
  <c r="D2947" i="2"/>
  <c r="D2948" i="2"/>
  <c r="D2946" i="2"/>
  <c r="D2953" i="2"/>
  <c r="E2953" i="2" l="1"/>
  <c r="E2946" i="2"/>
  <c r="E2948" i="2"/>
  <c r="E2947" i="2"/>
  <c r="C2950" i="2"/>
  <c r="B2950" i="2"/>
  <c r="C2952" i="2"/>
  <c r="B2952" i="2"/>
  <c r="B2951" i="2"/>
  <c r="C2951" i="2"/>
  <c r="C2957" i="2"/>
  <c r="B2957" i="2"/>
  <c r="F2947" i="2" l="1"/>
  <c r="F2948" i="2"/>
  <c r="G2948" i="2" s="1"/>
  <c r="F2946" i="2"/>
  <c r="G2946" i="2" s="1"/>
  <c r="F2953" i="2"/>
  <c r="G2953" i="2" s="1"/>
  <c r="G2947" i="2"/>
  <c r="D2951" i="2"/>
  <c r="D2957" i="2"/>
  <c r="D2952" i="2"/>
  <c r="D2950" i="2"/>
  <c r="E2950" i="2" l="1"/>
  <c r="E2952" i="2"/>
  <c r="E2957" i="2"/>
  <c r="E2951" i="2"/>
  <c r="B2956" i="2"/>
  <c r="C2956" i="2"/>
  <c r="C2961" i="2"/>
  <c r="B2961" i="2"/>
  <c r="B2955" i="2"/>
  <c r="C2955" i="2"/>
  <c r="B2954" i="2"/>
  <c r="C2954" i="2"/>
  <c r="F2951" i="2" l="1"/>
  <c r="G2951" i="2" s="1"/>
  <c r="F2957" i="2"/>
  <c r="F2952" i="2"/>
  <c r="G2952" i="2" s="1"/>
  <c r="F2950" i="2"/>
  <c r="G2950" i="2" s="1"/>
  <c r="G2957" i="2"/>
  <c r="D2961" i="2"/>
  <c r="D2954" i="2"/>
  <c r="D2955" i="2"/>
  <c r="D2956" i="2"/>
  <c r="E2956" i="2" l="1"/>
  <c r="E2955" i="2"/>
  <c r="E2954" i="2"/>
  <c r="E2961" i="2"/>
  <c r="C2960" i="2"/>
  <c r="B2960" i="2"/>
  <c r="B2959" i="2"/>
  <c r="C2959" i="2"/>
  <c r="C2958" i="2"/>
  <c r="B2958" i="2"/>
  <c r="C2965" i="2"/>
  <c r="B2965" i="2"/>
  <c r="F2961" i="2" l="1"/>
  <c r="G2961" i="2" s="1"/>
  <c r="F2954" i="2"/>
  <c r="F2955" i="2"/>
  <c r="G2955" i="2" s="1"/>
  <c r="F2956" i="2"/>
  <c r="G2956" i="2" s="1"/>
  <c r="G2954" i="2"/>
  <c r="D2965" i="2"/>
  <c r="D2959" i="2"/>
  <c r="D2958" i="2"/>
  <c r="D2960" i="2"/>
  <c r="E2960" i="2" l="1"/>
  <c r="E2958" i="2"/>
  <c r="E2959" i="2"/>
  <c r="E2965" i="2"/>
  <c r="B2962" i="2"/>
  <c r="C2962" i="2"/>
  <c r="B2963" i="2"/>
  <c r="C2963" i="2"/>
  <c r="C2969" i="2"/>
  <c r="B2969" i="2"/>
  <c r="B2964" i="2"/>
  <c r="C2964" i="2"/>
  <c r="F2965" i="2" l="1"/>
  <c r="F2959" i="2"/>
  <c r="G2959" i="2" s="1"/>
  <c r="F2958" i="2"/>
  <c r="G2958" i="2" s="1"/>
  <c r="F2960" i="2"/>
  <c r="G2960" i="2" s="1"/>
  <c r="G2965" i="2"/>
  <c r="D2964" i="2"/>
  <c r="D2963" i="2"/>
  <c r="D2969" i="2"/>
  <c r="D2962" i="2"/>
  <c r="E2962" i="2" l="1"/>
  <c r="E2969" i="2"/>
  <c r="E2963" i="2"/>
  <c r="E2964" i="2"/>
  <c r="C2967" i="2"/>
  <c r="B2967" i="2"/>
  <c r="C2968" i="2"/>
  <c r="B2968" i="2"/>
  <c r="B2966" i="2"/>
  <c r="C2966" i="2"/>
  <c r="B2973" i="2"/>
  <c r="C2973" i="2"/>
  <c r="F2964" i="2" l="1"/>
  <c r="G2964" i="2" s="1"/>
  <c r="F2963" i="2"/>
  <c r="G2963" i="2" s="1"/>
  <c r="F2969" i="2"/>
  <c r="G2969" i="2" s="1"/>
  <c r="F2962" i="2"/>
  <c r="G2962" i="2" s="1"/>
  <c r="D2973" i="2"/>
  <c r="D2967" i="2"/>
  <c r="D2966" i="2"/>
  <c r="D2968" i="2"/>
  <c r="E2968" i="2" l="1"/>
  <c r="E2966" i="2"/>
  <c r="E2967" i="2"/>
  <c r="E2973" i="2"/>
  <c r="B2970" i="2"/>
  <c r="C2970" i="2"/>
  <c r="B2971" i="2"/>
  <c r="C2971" i="2"/>
  <c r="C2977" i="2"/>
  <c r="B2977" i="2"/>
  <c r="B2972" i="2"/>
  <c r="C2972" i="2"/>
  <c r="F2973" i="2" l="1"/>
  <c r="F2967" i="2"/>
  <c r="F2966" i="2"/>
  <c r="G2966" i="2" s="1"/>
  <c r="F2968" i="2"/>
  <c r="G2968" i="2" s="1"/>
  <c r="G2973" i="2"/>
  <c r="G2967" i="2"/>
  <c r="D2972" i="2"/>
  <c r="D2971" i="2"/>
  <c r="D2977" i="2"/>
  <c r="D2970" i="2"/>
  <c r="E2970" i="2" l="1"/>
  <c r="E2977" i="2"/>
  <c r="E2971" i="2"/>
  <c r="E2972" i="2"/>
  <c r="C2981" i="2"/>
  <c r="B2981" i="2"/>
  <c r="C2975" i="2"/>
  <c r="B2975" i="2"/>
  <c r="C2976" i="2"/>
  <c r="B2976" i="2"/>
  <c r="B2974" i="2"/>
  <c r="C2974" i="2"/>
  <c r="F2972" i="2" l="1"/>
  <c r="G2972" i="2" s="1"/>
  <c r="F2971" i="2"/>
  <c r="G2971" i="2" s="1"/>
  <c r="F2977" i="2"/>
  <c r="G2977" i="2" s="1"/>
  <c r="F2970" i="2"/>
  <c r="G2970" i="2" s="1"/>
  <c r="D2975" i="2"/>
  <c r="D2974" i="2"/>
  <c r="D2976" i="2"/>
  <c r="D2981" i="2"/>
  <c r="E2981" i="2" l="1"/>
  <c r="E2976" i="2"/>
  <c r="E2974" i="2"/>
  <c r="E2975" i="2"/>
  <c r="B2980" i="2"/>
  <c r="C2980" i="2"/>
  <c r="B2978" i="2"/>
  <c r="C2978" i="2"/>
  <c r="B2979" i="2"/>
  <c r="C2979" i="2"/>
  <c r="B2985" i="2"/>
  <c r="C2985" i="2"/>
  <c r="F2975" i="2" l="1"/>
  <c r="G2975" i="2" s="1"/>
  <c r="F2976" i="2"/>
  <c r="G2976" i="2" s="1"/>
  <c r="F2974" i="2"/>
  <c r="G2974" i="2" s="1"/>
  <c r="F2981" i="2"/>
  <c r="G2981" i="2" s="1"/>
  <c r="D2985" i="2"/>
  <c r="D2978" i="2"/>
  <c r="D2979" i="2"/>
  <c r="D2980" i="2"/>
  <c r="E2980" i="2" l="1"/>
  <c r="E2979" i="2"/>
  <c r="E2978" i="2"/>
  <c r="E2985" i="2"/>
  <c r="C2982" i="2"/>
  <c r="B2982" i="2"/>
  <c r="C2989" i="2"/>
  <c r="B2989" i="2"/>
  <c r="C2984" i="2"/>
  <c r="B2984" i="2"/>
  <c r="B2983" i="2"/>
  <c r="C2983" i="2"/>
  <c r="F2985" i="2" l="1"/>
  <c r="G2985" i="2" s="1"/>
  <c r="F2978" i="2"/>
  <c r="G2978" i="2" s="1"/>
  <c r="F2979" i="2"/>
  <c r="G2979" i="2" s="1"/>
  <c r="F2980" i="2"/>
  <c r="G2980" i="2" s="1"/>
  <c r="D2983" i="2"/>
  <c r="D2984" i="2"/>
  <c r="D2982" i="2"/>
  <c r="D2989" i="2"/>
  <c r="E2989" i="2" l="1"/>
  <c r="E2982" i="2"/>
  <c r="E2984" i="2"/>
  <c r="E2983" i="2"/>
  <c r="B2986" i="2"/>
  <c r="C2986" i="2"/>
  <c r="B2988" i="2"/>
  <c r="C2988" i="2"/>
  <c r="B2987" i="2"/>
  <c r="C2987" i="2"/>
  <c r="C2993" i="2"/>
  <c r="B2993" i="2"/>
  <c r="F2983" i="2" l="1"/>
  <c r="G2983" i="2" s="1"/>
  <c r="F2984" i="2"/>
  <c r="G2984" i="2" s="1"/>
  <c r="F2982" i="2"/>
  <c r="G2982" i="2" s="1"/>
  <c r="F2989" i="2"/>
  <c r="G2989" i="2" s="1"/>
  <c r="D2993" i="2"/>
  <c r="D2988" i="2"/>
  <c r="D2987" i="2"/>
  <c r="D2986" i="2"/>
  <c r="E2986" i="2" l="1"/>
  <c r="E2987" i="2"/>
  <c r="E2988" i="2"/>
  <c r="E2993" i="2"/>
  <c r="C2991" i="2"/>
  <c r="B2991" i="2"/>
  <c r="C2990" i="2"/>
  <c r="B2990" i="2"/>
  <c r="C2997" i="2"/>
  <c r="B2997" i="2"/>
  <c r="C2992" i="2"/>
  <c r="B2992" i="2"/>
  <c r="F2993" i="2" l="1"/>
  <c r="G2993" i="2" s="1"/>
  <c r="F2988" i="2"/>
  <c r="G2988" i="2" s="1"/>
  <c r="F2987" i="2"/>
  <c r="G2987" i="2" s="1"/>
  <c r="F2986" i="2"/>
  <c r="G2986" i="2" s="1"/>
  <c r="D2992" i="2"/>
  <c r="D2997" i="2"/>
  <c r="D2990" i="2"/>
  <c r="D2991" i="2"/>
  <c r="E2991" i="2" l="1"/>
  <c r="E2990" i="2"/>
  <c r="E2997" i="2"/>
  <c r="E2992" i="2"/>
  <c r="B2995" i="2"/>
  <c r="C2995" i="2"/>
  <c r="B2994" i="2"/>
  <c r="C2994" i="2"/>
  <c r="C3001" i="2"/>
  <c r="B3001" i="2"/>
  <c r="B2996" i="2"/>
  <c r="C2996" i="2"/>
  <c r="F2992" i="2" l="1"/>
  <c r="G2992" i="2" s="1"/>
  <c r="F2997" i="2"/>
  <c r="F2990" i="2"/>
  <c r="G2990" i="2" s="1"/>
  <c r="F2991" i="2"/>
  <c r="G2991" i="2" s="1"/>
  <c r="G2997" i="2"/>
  <c r="D2996" i="2"/>
  <c r="D2994" i="2"/>
  <c r="D3001" i="2"/>
  <c r="D2995" i="2"/>
  <c r="E2995" i="2" l="1"/>
  <c r="E3001" i="2"/>
  <c r="E2994" i="2"/>
  <c r="E2996" i="2"/>
  <c r="C2999" i="2"/>
  <c r="B2999" i="2"/>
  <c r="B3005" i="2"/>
  <c r="C3005" i="2"/>
  <c r="C3000" i="2"/>
  <c r="B3000" i="2"/>
  <c r="C2998" i="2"/>
  <c r="B2998" i="2"/>
  <c r="F2996" i="2" l="1"/>
  <c r="G2996" i="2" s="1"/>
  <c r="F2994" i="2"/>
  <c r="G2994" i="2" s="1"/>
  <c r="F3001" i="2"/>
  <c r="G3001" i="2" s="1"/>
  <c r="F2995" i="2"/>
  <c r="G2995" i="2" s="1"/>
  <c r="D3000" i="2"/>
  <c r="D2998" i="2"/>
  <c r="D3005" i="2"/>
  <c r="D2999" i="2"/>
  <c r="E2999" i="2" l="1"/>
  <c r="E3005" i="2"/>
  <c r="E2998" i="2"/>
  <c r="E3000" i="2"/>
  <c r="B3003" i="2"/>
  <c r="C3003" i="2"/>
  <c r="B3009" i="2"/>
  <c r="C3009" i="2"/>
  <c r="B3002" i="2"/>
  <c r="C3002" i="2"/>
  <c r="B3004" i="2"/>
  <c r="C3004" i="2"/>
  <c r="F3000" i="2" l="1"/>
  <c r="G3000" i="2" s="1"/>
  <c r="F2998" i="2"/>
  <c r="G2998" i="2" s="1"/>
  <c r="F3005" i="2"/>
  <c r="G3005" i="2" s="1"/>
  <c r="F2999" i="2"/>
  <c r="G2999" i="2" s="1"/>
  <c r="D3004" i="2"/>
  <c r="D3009" i="2"/>
  <c r="D3002" i="2"/>
  <c r="D3003" i="2"/>
  <c r="E3003" i="2" l="1"/>
  <c r="E3002" i="2"/>
  <c r="E3009" i="2"/>
  <c r="E3004" i="2"/>
  <c r="C3007" i="2"/>
  <c r="B3007" i="2"/>
  <c r="C3006" i="2"/>
  <c r="B3006" i="2"/>
  <c r="B3013" i="2"/>
  <c r="C3013" i="2"/>
  <c r="C3008" i="2"/>
  <c r="B3008" i="2"/>
  <c r="F3004" i="2" l="1"/>
  <c r="F3009" i="2"/>
  <c r="F3002" i="2"/>
  <c r="G3002" i="2" s="1"/>
  <c r="F3003" i="2"/>
  <c r="G3003" i="2" s="1"/>
  <c r="G3004" i="2"/>
  <c r="G3009" i="2"/>
  <c r="D3008" i="2"/>
  <c r="D3006" i="2"/>
  <c r="D3007" i="2"/>
  <c r="D3013" i="2"/>
  <c r="E3013" i="2" l="1"/>
  <c r="E3007" i="2"/>
  <c r="E3006" i="2"/>
  <c r="E3008" i="2"/>
  <c r="C3010" i="2"/>
  <c r="B3010" i="2"/>
  <c r="B3012" i="2"/>
  <c r="C3012" i="2"/>
  <c r="B3017" i="2"/>
  <c r="C3017" i="2"/>
  <c r="C3011" i="2"/>
  <c r="B3011" i="2"/>
  <c r="F3008" i="2" l="1"/>
  <c r="F3006" i="2"/>
  <c r="G3006" i="2" s="1"/>
  <c r="F3007" i="2"/>
  <c r="G3007" i="2" s="1"/>
  <c r="F3013" i="2"/>
  <c r="G3013" i="2" s="1"/>
  <c r="G3008" i="2"/>
  <c r="D3017" i="2"/>
  <c r="D3011" i="2"/>
  <c r="D3010" i="2"/>
  <c r="D3012" i="2"/>
  <c r="E3012" i="2" l="1"/>
  <c r="E3010" i="2"/>
  <c r="E3011" i="2"/>
  <c r="E3017" i="2"/>
  <c r="C3016" i="2"/>
  <c r="B3016" i="2"/>
  <c r="C3014" i="2"/>
  <c r="B3014" i="2"/>
  <c r="B3015" i="2"/>
  <c r="C3015" i="2"/>
  <c r="C3021" i="2"/>
  <c r="B3021" i="2"/>
  <c r="F3017" i="2" l="1"/>
  <c r="G3017" i="2" s="1"/>
  <c r="F3011" i="2"/>
  <c r="F3010" i="2"/>
  <c r="G3010" i="2" s="1"/>
  <c r="F3012" i="2"/>
  <c r="G3012" i="2" s="1"/>
  <c r="G3011" i="2"/>
  <c r="D3014" i="2"/>
  <c r="D3016" i="2"/>
  <c r="D3021" i="2"/>
  <c r="D3015" i="2"/>
  <c r="E3015" i="2" l="1"/>
  <c r="E3021" i="2"/>
  <c r="E3016" i="2"/>
  <c r="E3014" i="2"/>
  <c r="B3019" i="2"/>
  <c r="C3019" i="2"/>
  <c r="C3025" i="2"/>
  <c r="B3025" i="2"/>
  <c r="B3020" i="2"/>
  <c r="C3020" i="2"/>
  <c r="C3018" i="2"/>
  <c r="B3018" i="2"/>
  <c r="F3014" i="2" l="1"/>
  <c r="G3014" i="2" s="1"/>
  <c r="F3016" i="2"/>
  <c r="G3016" i="2" s="1"/>
  <c r="F3021" i="2"/>
  <c r="G3021" i="2" s="1"/>
  <c r="F3015" i="2"/>
  <c r="G3015" i="2" s="1"/>
  <c r="D3018" i="2"/>
  <c r="D3025" i="2"/>
  <c r="D3020" i="2"/>
  <c r="D3019" i="2"/>
  <c r="E3019" i="2" l="1"/>
  <c r="E3020" i="2"/>
  <c r="E3025" i="2"/>
  <c r="E3018" i="2"/>
  <c r="B3022" i="2"/>
  <c r="C3022" i="2"/>
  <c r="B3023" i="2"/>
  <c r="C3023" i="2"/>
  <c r="C3024" i="2"/>
  <c r="B3024" i="2"/>
  <c r="C3029" i="2"/>
  <c r="B3029" i="2"/>
  <c r="F3018" i="2" l="1"/>
  <c r="G3018" i="2" s="1"/>
  <c r="F3025" i="2"/>
  <c r="G3025" i="2" s="1"/>
  <c r="F3020" i="2"/>
  <c r="G3020" i="2" s="1"/>
  <c r="F3019" i="2"/>
  <c r="G3019" i="2" s="1"/>
  <c r="D3029" i="2"/>
  <c r="D3023" i="2"/>
  <c r="D3022" i="2"/>
  <c r="D3024" i="2"/>
  <c r="E3024" i="2" l="1"/>
  <c r="E3022" i="2"/>
  <c r="E3023" i="2"/>
  <c r="E3029" i="2"/>
  <c r="B3026" i="2"/>
  <c r="C3026" i="2"/>
  <c r="B3027" i="2"/>
  <c r="C3027" i="2"/>
  <c r="C3033" i="2"/>
  <c r="B3033" i="2"/>
  <c r="B3028" i="2"/>
  <c r="C3028" i="2"/>
  <c r="F3029" i="2" l="1"/>
  <c r="G3029" i="2" s="1"/>
  <c r="F3023" i="2"/>
  <c r="G3023" i="2" s="1"/>
  <c r="F3022" i="2"/>
  <c r="G3022" i="2" s="1"/>
  <c r="F3024" i="2"/>
  <c r="G3024" i="2" s="1"/>
  <c r="D3028" i="2"/>
  <c r="D3027" i="2"/>
  <c r="D3033" i="2"/>
  <c r="D3026" i="2"/>
  <c r="E3026" i="2" l="1"/>
  <c r="E3033" i="2"/>
  <c r="E3027" i="2"/>
  <c r="E3028" i="2"/>
  <c r="B3037" i="2"/>
  <c r="C3037" i="2"/>
  <c r="B3031" i="2"/>
  <c r="C3031" i="2"/>
  <c r="C3032" i="2"/>
  <c r="B3032" i="2"/>
  <c r="C3030" i="2"/>
  <c r="B3030" i="2"/>
  <c r="F3028" i="2" l="1"/>
  <c r="G3028" i="2" s="1"/>
  <c r="F3027" i="2"/>
  <c r="G3027" i="2" s="1"/>
  <c r="F3033" i="2"/>
  <c r="G3033" i="2" s="1"/>
  <c r="F3026" i="2"/>
  <c r="G3026" i="2" s="1"/>
  <c r="D3030" i="2"/>
  <c r="D3031" i="2"/>
  <c r="D3032" i="2"/>
  <c r="D3037" i="2"/>
  <c r="E3037" i="2" l="1"/>
  <c r="E3032" i="2"/>
  <c r="E3031" i="2"/>
  <c r="E3030" i="2"/>
  <c r="B3036" i="2"/>
  <c r="C3036" i="2"/>
  <c r="B3035" i="2"/>
  <c r="C3035" i="2"/>
  <c r="C3034" i="2"/>
  <c r="B3034" i="2"/>
  <c r="C3041" i="2"/>
  <c r="B3041" i="2"/>
  <c r="F3030" i="2" l="1"/>
  <c r="F3031" i="2"/>
  <c r="F3032" i="2"/>
  <c r="G3032" i="2" s="1"/>
  <c r="F3037" i="2"/>
  <c r="G3037" i="2" s="1"/>
  <c r="G3030" i="2"/>
  <c r="G3031" i="2"/>
  <c r="D3041" i="2"/>
  <c r="D3035" i="2"/>
  <c r="D3034" i="2"/>
  <c r="D3036" i="2"/>
  <c r="E3036" i="2" l="1"/>
  <c r="E3034" i="2"/>
  <c r="E3035" i="2"/>
  <c r="E3041" i="2"/>
  <c r="C3038" i="2"/>
  <c r="B3038" i="2"/>
  <c r="C3039" i="2"/>
  <c r="B3039" i="2"/>
  <c r="B3045" i="2"/>
  <c r="C3045" i="2"/>
  <c r="C3040" i="2"/>
  <c r="B3040" i="2"/>
  <c r="F3041" i="2" l="1"/>
  <c r="G3041" i="2" s="1"/>
  <c r="F3035" i="2"/>
  <c r="G3035" i="2" s="1"/>
  <c r="F3034" i="2"/>
  <c r="G3034" i="2" s="1"/>
  <c r="F3036" i="2"/>
  <c r="G3036" i="2" s="1"/>
  <c r="D3045" i="2"/>
  <c r="D3040" i="2"/>
  <c r="D3039" i="2"/>
  <c r="D3038" i="2"/>
  <c r="E3038" i="2" l="1"/>
  <c r="E3039" i="2"/>
  <c r="E3040" i="2"/>
  <c r="E3045" i="2"/>
  <c r="B3043" i="2"/>
  <c r="C3043" i="2"/>
  <c r="B3044" i="2"/>
  <c r="C3044" i="2"/>
  <c r="B3049" i="2"/>
  <c r="C3049" i="2"/>
  <c r="B3042" i="2"/>
  <c r="C3042" i="2"/>
  <c r="F3045" i="2" l="1"/>
  <c r="G3045" i="2" s="1"/>
  <c r="F3040" i="2"/>
  <c r="G3040" i="2" s="1"/>
  <c r="F3039" i="2"/>
  <c r="G3039" i="2" s="1"/>
  <c r="F3038" i="2"/>
  <c r="G3038" i="2" s="1"/>
  <c r="D3044" i="2"/>
  <c r="D3043" i="2"/>
  <c r="D3042" i="2"/>
  <c r="D3049" i="2"/>
  <c r="E3049" i="2" l="1"/>
  <c r="E3042" i="2"/>
  <c r="E3043" i="2"/>
  <c r="E3044" i="2"/>
  <c r="C3046" i="2"/>
  <c r="B3046" i="2"/>
  <c r="B3047" i="2"/>
  <c r="C3047" i="2"/>
  <c r="C3053" i="2"/>
  <c r="B3053" i="2"/>
  <c r="C3048" i="2"/>
  <c r="B3048" i="2"/>
  <c r="F3044" i="2" l="1"/>
  <c r="G3044" i="2" s="1"/>
  <c r="F3043" i="2"/>
  <c r="G3043" i="2" s="1"/>
  <c r="F3042" i="2"/>
  <c r="G3042" i="2" s="1"/>
  <c r="F3049" i="2"/>
  <c r="G3049" i="2" s="1"/>
  <c r="D3048" i="2"/>
  <c r="D3053" i="2"/>
  <c r="D3047" i="2"/>
  <c r="D3046" i="2"/>
  <c r="E3046" i="2" l="1"/>
  <c r="E3047" i="2"/>
  <c r="E3053" i="2"/>
  <c r="E3048" i="2"/>
  <c r="B3052" i="2"/>
  <c r="C3052" i="2"/>
  <c r="B3050" i="2"/>
  <c r="C3050" i="2"/>
  <c r="B3051" i="2"/>
  <c r="C3051" i="2"/>
  <c r="B3057" i="2"/>
  <c r="C3057" i="2"/>
  <c r="F3048" i="2" l="1"/>
  <c r="G3048" i="2" s="1"/>
  <c r="F3053" i="2"/>
  <c r="G3053" i="2" s="1"/>
  <c r="F3047" i="2"/>
  <c r="G3047" i="2" s="1"/>
  <c r="F3046" i="2"/>
  <c r="G3046" i="2" s="1"/>
  <c r="D3057" i="2"/>
  <c r="D3052" i="2"/>
  <c r="D3051" i="2"/>
  <c r="D3050" i="2"/>
  <c r="E3050" i="2" l="1"/>
  <c r="E3051" i="2"/>
  <c r="E3052" i="2"/>
  <c r="E3057" i="2"/>
  <c r="B3055" i="2"/>
  <c r="C3055" i="2"/>
  <c r="C3056" i="2"/>
  <c r="B3056" i="2"/>
  <c r="C3061" i="2"/>
  <c r="B3061" i="2"/>
  <c r="C3054" i="2"/>
  <c r="B3054" i="2"/>
  <c r="F3057" i="2" l="1"/>
  <c r="G3057" i="2" s="1"/>
  <c r="F3052" i="2"/>
  <c r="G3052" i="2" s="1"/>
  <c r="F3051" i="2"/>
  <c r="G3051" i="2" s="1"/>
  <c r="F3050" i="2"/>
  <c r="G3050" i="2" s="1"/>
  <c r="D3054" i="2"/>
  <c r="D3056" i="2"/>
  <c r="D3061" i="2"/>
  <c r="D3055" i="2"/>
  <c r="E3055" i="2" l="1"/>
  <c r="E3061" i="2"/>
  <c r="E3056" i="2"/>
  <c r="E3054" i="2"/>
  <c r="B3065" i="2"/>
  <c r="C3065" i="2"/>
  <c r="B3060" i="2"/>
  <c r="C3060" i="2"/>
  <c r="B3058" i="2"/>
  <c r="C3058" i="2"/>
  <c r="B3059" i="2"/>
  <c r="C3059" i="2"/>
  <c r="F3054" i="2" l="1"/>
  <c r="G3054" i="2" s="1"/>
  <c r="F3056" i="2"/>
  <c r="G3056" i="2" s="1"/>
  <c r="F3061" i="2"/>
  <c r="G3061" i="2" s="1"/>
  <c r="F3055" i="2"/>
  <c r="G3055" i="2" s="1"/>
  <c r="D3059" i="2"/>
  <c r="D3060" i="2"/>
  <c r="D3058" i="2"/>
  <c r="D3065" i="2"/>
  <c r="E3065" i="2" l="1"/>
  <c r="E3058" i="2"/>
  <c r="E3060" i="2"/>
  <c r="E3059" i="2"/>
  <c r="C3062" i="2"/>
  <c r="B3062" i="2"/>
  <c r="C3064" i="2"/>
  <c r="B3064" i="2"/>
  <c r="B3063" i="2"/>
  <c r="C3063" i="2"/>
  <c r="B3069" i="2"/>
  <c r="C3069" i="2"/>
  <c r="F3059" i="2" l="1"/>
  <c r="G3059" i="2" s="1"/>
  <c r="F3060" i="2"/>
  <c r="G3060" i="2" s="1"/>
  <c r="F3058" i="2"/>
  <c r="G3058" i="2" s="1"/>
  <c r="F3065" i="2"/>
  <c r="G3065" i="2" s="1"/>
  <c r="D3063" i="2"/>
  <c r="D3064" i="2"/>
  <c r="D3069" i="2"/>
  <c r="D3062" i="2"/>
  <c r="E3062" i="2" l="1"/>
  <c r="E3069" i="2"/>
  <c r="E3064" i="2"/>
  <c r="E3063" i="2"/>
  <c r="C3073" i="2"/>
  <c r="B3073" i="2"/>
  <c r="B3068" i="2"/>
  <c r="C3068" i="2"/>
  <c r="B3067" i="2"/>
  <c r="C3067" i="2"/>
  <c r="B3066" i="2"/>
  <c r="C3066" i="2"/>
  <c r="F3063" i="2" l="1"/>
  <c r="G3063" i="2" s="1"/>
  <c r="F3064" i="2"/>
  <c r="G3064" i="2" s="1"/>
  <c r="F3069" i="2"/>
  <c r="G3069" i="2" s="1"/>
  <c r="F3062" i="2"/>
  <c r="G3062" i="2" s="1"/>
  <c r="D3073" i="2"/>
  <c r="D3066" i="2"/>
  <c r="D3068" i="2"/>
  <c r="D3067" i="2"/>
  <c r="E3067" i="2" l="1"/>
  <c r="E3068" i="2"/>
  <c r="E3066" i="2"/>
  <c r="E3073" i="2"/>
  <c r="B3071" i="2"/>
  <c r="C3071" i="2"/>
  <c r="C3072" i="2"/>
  <c r="B3072" i="2"/>
  <c r="C3070" i="2"/>
  <c r="B3070" i="2"/>
  <c r="B3077" i="2"/>
  <c r="C3077" i="2"/>
  <c r="F3073" i="2" l="1"/>
  <c r="G3073" i="2" s="1"/>
  <c r="F3066" i="2"/>
  <c r="G3066" i="2" s="1"/>
  <c r="F3068" i="2"/>
  <c r="G3068" i="2" s="1"/>
  <c r="F3067" i="2"/>
  <c r="G3067" i="2" s="1"/>
  <c r="D3072" i="2"/>
  <c r="D3077" i="2"/>
  <c r="D3070" i="2"/>
  <c r="D3071" i="2"/>
  <c r="E3071" i="2" l="1"/>
  <c r="E3070" i="2"/>
  <c r="E3077" i="2"/>
  <c r="E3072" i="2"/>
  <c r="C3074" i="2"/>
  <c r="B3074" i="2"/>
  <c r="C3081" i="2"/>
  <c r="B3081" i="2"/>
  <c r="B3076" i="2"/>
  <c r="C3076" i="2"/>
  <c r="B3075" i="2"/>
  <c r="C3075" i="2"/>
  <c r="F3072" i="2" l="1"/>
  <c r="F3077" i="2"/>
  <c r="G3077" i="2" s="1"/>
  <c r="F3070" i="2"/>
  <c r="G3070" i="2" s="1"/>
  <c r="F3071" i="2"/>
  <c r="G3071" i="2" s="1"/>
  <c r="G3072" i="2"/>
  <c r="D3081" i="2"/>
  <c r="D3075" i="2"/>
  <c r="D3074" i="2"/>
  <c r="D3076" i="2"/>
  <c r="E3076" i="2" l="1"/>
  <c r="E3074" i="2"/>
  <c r="E3075" i="2"/>
  <c r="E3081" i="2"/>
  <c r="B3079" i="2"/>
  <c r="C3079" i="2"/>
  <c r="C3085" i="2"/>
  <c r="B3085" i="2"/>
  <c r="C3080" i="2"/>
  <c r="B3080" i="2"/>
  <c r="C3078" i="2"/>
  <c r="B3078" i="2"/>
  <c r="F3081" i="2" l="1"/>
  <c r="F3075" i="2"/>
  <c r="F3074" i="2"/>
  <c r="G3074" i="2" s="1"/>
  <c r="F3076" i="2"/>
  <c r="G3076" i="2" s="1"/>
  <c r="G3081" i="2"/>
  <c r="G3075" i="2"/>
  <c r="D3085" i="2"/>
  <c r="D3078" i="2"/>
  <c r="D3080" i="2"/>
  <c r="D3079" i="2"/>
  <c r="E3079" i="2" l="1"/>
  <c r="E3080" i="2"/>
  <c r="E3078" i="2"/>
  <c r="E3085" i="2"/>
  <c r="B3084" i="2"/>
  <c r="C3084" i="2"/>
  <c r="B3082" i="2"/>
  <c r="C3082" i="2"/>
  <c r="B3089" i="2"/>
  <c r="C3089" i="2"/>
  <c r="B3083" i="2"/>
  <c r="C3083" i="2"/>
  <c r="F3085" i="2" l="1"/>
  <c r="G3085" i="2" s="1"/>
  <c r="F3078" i="2"/>
  <c r="G3078" i="2" s="1"/>
  <c r="F3080" i="2"/>
  <c r="G3080" i="2" s="1"/>
  <c r="F3079" i="2"/>
  <c r="G3079" i="2" s="1"/>
  <c r="D3083" i="2"/>
  <c r="D3082" i="2"/>
  <c r="D3089" i="2"/>
  <c r="D3084" i="2"/>
  <c r="E3084" i="2" l="1"/>
  <c r="E3089" i="2"/>
  <c r="E3082" i="2"/>
  <c r="E3083" i="2"/>
  <c r="B3093" i="2"/>
  <c r="C3093" i="2"/>
  <c r="C3086" i="2"/>
  <c r="B3086" i="2"/>
  <c r="B3087" i="2"/>
  <c r="C3087" i="2"/>
  <c r="C3088" i="2"/>
  <c r="B3088" i="2"/>
  <c r="F3083" i="2" l="1"/>
  <c r="G3083" i="2" s="1"/>
  <c r="F3082" i="2"/>
  <c r="G3082" i="2" s="1"/>
  <c r="F3089" i="2"/>
  <c r="G3089" i="2" s="1"/>
  <c r="F3084" i="2"/>
  <c r="G3084" i="2" s="1"/>
  <c r="D3088" i="2"/>
  <c r="D3086" i="2"/>
  <c r="D3087" i="2"/>
  <c r="D3093" i="2"/>
  <c r="E3093" i="2" l="1"/>
  <c r="E3087" i="2"/>
  <c r="E3086" i="2"/>
  <c r="E3088" i="2"/>
  <c r="B3091" i="2"/>
  <c r="C3091" i="2"/>
  <c r="B3090" i="2"/>
  <c r="C3090" i="2"/>
  <c r="B3092" i="2"/>
  <c r="C3092" i="2"/>
  <c r="B3097" i="2"/>
  <c r="C3097" i="2"/>
  <c r="F3088" i="2" l="1"/>
  <c r="G3088" i="2" s="1"/>
  <c r="F3086" i="2"/>
  <c r="G3086" i="2" s="1"/>
  <c r="F3087" i="2"/>
  <c r="G3087" i="2" s="1"/>
  <c r="F3093" i="2"/>
  <c r="G3093" i="2" s="1"/>
  <c r="D3097" i="2"/>
  <c r="D3090" i="2"/>
  <c r="D3092" i="2"/>
  <c r="D3091" i="2"/>
  <c r="E3091" i="2" l="1"/>
  <c r="E3092" i="2"/>
  <c r="E3090" i="2"/>
  <c r="E3097" i="2"/>
  <c r="C3096" i="2"/>
  <c r="B3096" i="2"/>
  <c r="C3094" i="2"/>
  <c r="B3094" i="2"/>
  <c r="B3101" i="2"/>
  <c r="C3101" i="2"/>
  <c r="B3095" i="2"/>
  <c r="C3095" i="2"/>
  <c r="F3097" i="2" l="1"/>
  <c r="F3090" i="2"/>
  <c r="F3092" i="2"/>
  <c r="G3092" i="2" s="1"/>
  <c r="F3091" i="2"/>
  <c r="G3091" i="2" s="1"/>
  <c r="G3097" i="2"/>
  <c r="G3090" i="2"/>
  <c r="D3094" i="2"/>
  <c r="D3095" i="2"/>
  <c r="D3096" i="2"/>
  <c r="D3101" i="2"/>
  <c r="E3101" i="2" l="1"/>
  <c r="E3096" i="2"/>
  <c r="E3095" i="2"/>
  <c r="E3094" i="2"/>
  <c r="B3100" i="2"/>
  <c r="C3100" i="2"/>
  <c r="B3099" i="2"/>
  <c r="C3099" i="2"/>
  <c r="B3098" i="2"/>
  <c r="C3098" i="2"/>
  <c r="C3105" i="2"/>
  <c r="B3105" i="2"/>
  <c r="F3094" i="2" l="1"/>
  <c r="G3094" i="2" s="1"/>
  <c r="F3095" i="2"/>
  <c r="G3095" i="2" s="1"/>
  <c r="F3096" i="2"/>
  <c r="G3096" i="2" s="1"/>
  <c r="F3101" i="2"/>
  <c r="G3101" i="2" s="1"/>
  <c r="D3105" i="2"/>
  <c r="D3099" i="2"/>
  <c r="D3098" i="2"/>
  <c r="D3100" i="2"/>
  <c r="E3100" i="2" l="1"/>
  <c r="E3098" i="2"/>
  <c r="E3099" i="2"/>
  <c r="E3105" i="2"/>
  <c r="C3102" i="2"/>
  <c r="B3102" i="2"/>
  <c r="B3103" i="2"/>
  <c r="C3103" i="2"/>
  <c r="B3109" i="2"/>
  <c r="C3109" i="2"/>
  <c r="C3104" i="2"/>
  <c r="B3104" i="2"/>
  <c r="F3105" i="2" l="1"/>
  <c r="G3105" i="2" s="1"/>
  <c r="F3099" i="2"/>
  <c r="G3099" i="2" s="1"/>
  <c r="F3098" i="2"/>
  <c r="G3098" i="2" s="1"/>
  <c r="F3100" i="2"/>
  <c r="G3100" i="2" s="1"/>
  <c r="D3104" i="2"/>
  <c r="D3103" i="2"/>
  <c r="D3102" i="2"/>
  <c r="D3109" i="2"/>
  <c r="E3109" i="2" l="1"/>
  <c r="E3102" i="2"/>
  <c r="E3103" i="2"/>
  <c r="E3104" i="2"/>
  <c r="B3106" i="2"/>
  <c r="C3106" i="2"/>
  <c r="B3107" i="2"/>
  <c r="C3107" i="2"/>
  <c r="B3108" i="2"/>
  <c r="C3108" i="2"/>
  <c r="B3113" i="2"/>
  <c r="C3113" i="2"/>
  <c r="F3104" i="2" l="1"/>
  <c r="G3104" i="2" s="1"/>
  <c r="F3103" i="2"/>
  <c r="G3103" i="2" s="1"/>
  <c r="F3102" i="2"/>
  <c r="G3102" i="2" s="1"/>
  <c r="F3109" i="2"/>
  <c r="G3109" i="2" s="1"/>
  <c r="D3108" i="2"/>
  <c r="D3113" i="2"/>
  <c r="D3107" i="2"/>
  <c r="D3106" i="2"/>
  <c r="E3106" i="2" l="1"/>
  <c r="E3107" i="2"/>
  <c r="E3113" i="2"/>
  <c r="E3108" i="2"/>
  <c r="B3111" i="2"/>
  <c r="C3111" i="2"/>
  <c r="B3117" i="2"/>
  <c r="C3117" i="2"/>
  <c r="C3112" i="2"/>
  <c r="B3112" i="2"/>
  <c r="C3110" i="2"/>
  <c r="B3110" i="2"/>
  <c r="F3108" i="2" l="1"/>
  <c r="G3108" i="2" s="1"/>
  <c r="F3113" i="2"/>
  <c r="G3113" i="2" s="1"/>
  <c r="F3107" i="2"/>
  <c r="G3107" i="2" s="1"/>
  <c r="F3106" i="2"/>
  <c r="G3106" i="2" s="1"/>
  <c r="D3110" i="2"/>
  <c r="D3117" i="2"/>
  <c r="D3112" i="2"/>
  <c r="D3111" i="2"/>
  <c r="E3111" i="2" l="1"/>
  <c r="E3112" i="2"/>
  <c r="E3117" i="2"/>
  <c r="E3110" i="2"/>
  <c r="B3116" i="2"/>
  <c r="C3116" i="2"/>
  <c r="C3121" i="2"/>
  <c r="B3121" i="2"/>
  <c r="B3114" i="2"/>
  <c r="C3114" i="2"/>
  <c r="B3115" i="2"/>
  <c r="C3115" i="2"/>
  <c r="F3110" i="2" l="1"/>
  <c r="G3110" i="2" s="1"/>
  <c r="F3117" i="2"/>
  <c r="G3117" i="2" s="1"/>
  <c r="F3112" i="2"/>
  <c r="G3112" i="2" s="1"/>
  <c r="F3111" i="2"/>
  <c r="G3111" i="2" s="1"/>
  <c r="D3121" i="2"/>
  <c r="D3115" i="2"/>
  <c r="D3114" i="2"/>
  <c r="D3116" i="2"/>
  <c r="E3116" i="2" l="1"/>
  <c r="E3114" i="2"/>
  <c r="E3115" i="2"/>
  <c r="E3121" i="2"/>
  <c r="C3118" i="2"/>
  <c r="B3118" i="2"/>
  <c r="B3119" i="2"/>
  <c r="C3119" i="2"/>
  <c r="B3125" i="2"/>
  <c r="C3125" i="2"/>
  <c r="B3120" i="2"/>
  <c r="C3120" i="2"/>
  <c r="F3121" i="2" l="1"/>
  <c r="G3121" i="2" s="1"/>
  <c r="F3115" i="2"/>
  <c r="F3114" i="2"/>
  <c r="G3114" i="2" s="1"/>
  <c r="F3116" i="2"/>
  <c r="G3116" i="2" s="1"/>
  <c r="G3115" i="2"/>
  <c r="D3120" i="2"/>
  <c r="D3119" i="2"/>
  <c r="D3118" i="2"/>
  <c r="D3125" i="2"/>
  <c r="E3125" i="2" l="1"/>
  <c r="E3118" i="2"/>
  <c r="E3119" i="2"/>
  <c r="E3120" i="2"/>
  <c r="B3122" i="2"/>
  <c r="C3122" i="2"/>
  <c r="B3123" i="2"/>
  <c r="C3123" i="2"/>
  <c r="B3124" i="2"/>
  <c r="C3124" i="2"/>
  <c r="C3129" i="2"/>
  <c r="B3129" i="2"/>
  <c r="F3120" i="2" l="1"/>
  <c r="G3120" i="2" s="1"/>
  <c r="F3119" i="2"/>
  <c r="G3119" i="2" s="1"/>
  <c r="F3118" i="2"/>
  <c r="G3118" i="2" s="1"/>
  <c r="F3125" i="2"/>
  <c r="G3125" i="2" s="1"/>
  <c r="D3124" i="2"/>
  <c r="D3129" i="2"/>
  <c r="D3123" i="2"/>
  <c r="D3122" i="2"/>
  <c r="E3122" i="2" l="1"/>
  <c r="E3123" i="2"/>
  <c r="E3129" i="2"/>
  <c r="E3124" i="2"/>
  <c r="B3127" i="2"/>
  <c r="C3127" i="2"/>
  <c r="B3133" i="2"/>
  <c r="C3133" i="2"/>
  <c r="B3128" i="2"/>
  <c r="C3128" i="2"/>
  <c r="B3126" i="2"/>
  <c r="C3126" i="2"/>
  <c r="F3124" i="2" l="1"/>
  <c r="G3124" i="2" s="1"/>
  <c r="F3129" i="2"/>
  <c r="G3129" i="2" s="1"/>
  <c r="F3123" i="2"/>
  <c r="G3123" i="2" s="1"/>
  <c r="F3122" i="2"/>
  <c r="G3122" i="2" s="1"/>
  <c r="D3126" i="2"/>
  <c r="D3133" i="2"/>
  <c r="D3128" i="2"/>
  <c r="D3127" i="2"/>
  <c r="E3127" i="2" l="1"/>
  <c r="E3128" i="2"/>
  <c r="E3133" i="2"/>
  <c r="E3126" i="2"/>
  <c r="B3132" i="2"/>
  <c r="C3132" i="2"/>
  <c r="C3137" i="2"/>
  <c r="B3137" i="2"/>
  <c r="B3130" i="2"/>
  <c r="C3130" i="2"/>
  <c r="B3131" i="2"/>
  <c r="C3131" i="2"/>
  <c r="F3126" i="2" l="1"/>
  <c r="G3126" i="2" s="1"/>
  <c r="F3133" i="2"/>
  <c r="G3133" i="2" s="1"/>
  <c r="F3128" i="2"/>
  <c r="G3128" i="2" s="1"/>
  <c r="F3127" i="2"/>
  <c r="G3127" i="2" s="1"/>
  <c r="D3137" i="2"/>
  <c r="D3131" i="2"/>
  <c r="D3130" i="2"/>
  <c r="D3132" i="2"/>
  <c r="E3132" i="2" l="1"/>
  <c r="E3130" i="2"/>
  <c r="E3131" i="2"/>
  <c r="E3137" i="2"/>
  <c r="B3135" i="2"/>
  <c r="C3135" i="2"/>
  <c r="C3141" i="2"/>
  <c r="B3141" i="2"/>
  <c r="B3136" i="2"/>
  <c r="C3136" i="2"/>
  <c r="B3134" i="2"/>
  <c r="C3134" i="2"/>
  <c r="F3137" i="2" l="1"/>
  <c r="F3131" i="2"/>
  <c r="G3131" i="2" s="1"/>
  <c r="F3130" i="2"/>
  <c r="G3130" i="2" s="1"/>
  <c r="F3132" i="2"/>
  <c r="G3132" i="2" s="1"/>
  <c r="G3137" i="2"/>
  <c r="D3141" i="2"/>
  <c r="D3134" i="2"/>
  <c r="D3136" i="2"/>
  <c r="D3135" i="2"/>
  <c r="E3135" i="2" l="1"/>
  <c r="E3136" i="2"/>
  <c r="E3134" i="2"/>
  <c r="E3141" i="2"/>
  <c r="B3140" i="2"/>
  <c r="C3140" i="2"/>
  <c r="C3138" i="2"/>
  <c r="B3138" i="2"/>
  <c r="C3145" i="2"/>
  <c r="B3145" i="2"/>
  <c r="C3139" i="2"/>
  <c r="B3139" i="2"/>
  <c r="F3141" i="2" l="1"/>
  <c r="G3141" i="2" s="1"/>
  <c r="F3134" i="2"/>
  <c r="G3134" i="2" s="1"/>
  <c r="F3136" i="2"/>
  <c r="G3136" i="2" s="1"/>
  <c r="F3135" i="2"/>
  <c r="G3135" i="2" s="1"/>
  <c r="D3139" i="2"/>
  <c r="D3138" i="2"/>
  <c r="D3145" i="2"/>
  <c r="D3140" i="2"/>
  <c r="E3140" i="2" l="1"/>
  <c r="E3145" i="2"/>
  <c r="E3138" i="2"/>
  <c r="E3139" i="2"/>
  <c r="B3142" i="2"/>
  <c r="C3142" i="2"/>
  <c r="B3143" i="2"/>
  <c r="C3143" i="2"/>
  <c r="B3144" i="2"/>
  <c r="C3144" i="2"/>
  <c r="B3149" i="2"/>
  <c r="C3149" i="2"/>
  <c r="F3139" i="2" l="1"/>
  <c r="G3139" i="2" s="1"/>
  <c r="F3138" i="2"/>
  <c r="G3138" i="2" s="1"/>
  <c r="F3145" i="2"/>
  <c r="G3145" i="2" s="1"/>
  <c r="F3140" i="2"/>
  <c r="G3140" i="2" s="1"/>
  <c r="D3149" i="2"/>
  <c r="D3144" i="2"/>
  <c r="D3142" i="2"/>
  <c r="D3143" i="2"/>
  <c r="E3143" i="2" l="1"/>
  <c r="E3142" i="2"/>
  <c r="E3144" i="2"/>
  <c r="E3149" i="2"/>
  <c r="B3146" i="2"/>
  <c r="C3146" i="2"/>
  <c r="B3148" i="2"/>
  <c r="C3148" i="2"/>
  <c r="C3153" i="2"/>
  <c r="B3153" i="2"/>
  <c r="B3147" i="2"/>
  <c r="C3147" i="2"/>
  <c r="F3149" i="2" l="1"/>
  <c r="F3144" i="2"/>
  <c r="G3144" i="2" s="1"/>
  <c r="F3142" i="2"/>
  <c r="G3142" i="2" s="1"/>
  <c r="F3143" i="2"/>
  <c r="G3143" i="2" s="1"/>
  <c r="G3149" i="2"/>
  <c r="D3147" i="2"/>
  <c r="D3148" i="2"/>
  <c r="D3153" i="2"/>
  <c r="D3146" i="2"/>
  <c r="E3146" i="2" l="1"/>
  <c r="E3153" i="2"/>
  <c r="E3148" i="2"/>
  <c r="E3147" i="2"/>
  <c r="B3157" i="2"/>
  <c r="C3157" i="2"/>
  <c r="B3152" i="2"/>
  <c r="C3152" i="2"/>
  <c r="C3151" i="2"/>
  <c r="B3151" i="2"/>
  <c r="B3150" i="2"/>
  <c r="C3150" i="2"/>
  <c r="F3147" i="2" l="1"/>
  <c r="G3147" i="2" s="1"/>
  <c r="F3148" i="2"/>
  <c r="G3148" i="2" s="1"/>
  <c r="F3153" i="2"/>
  <c r="G3153" i="2" s="1"/>
  <c r="F3146" i="2"/>
  <c r="G3146" i="2" s="1"/>
  <c r="D3151" i="2"/>
  <c r="D3150" i="2"/>
  <c r="D3152" i="2"/>
  <c r="D3157" i="2"/>
  <c r="E3157" i="2" l="1"/>
  <c r="E3152" i="2"/>
  <c r="E3150" i="2"/>
  <c r="E3151" i="2"/>
  <c r="B3156" i="2"/>
  <c r="C3156" i="2"/>
  <c r="B3154" i="2"/>
  <c r="C3154" i="2"/>
  <c r="B3155" i="2"/>
  <c r="C3155" i="2"/>
  <c r="C3161" i="2"/>
  <c r="B3161" i="2"/>
  <c r="F3151" i="2" l="1"/>
  <c r="G3151" i="2" s="1"/>
  <c r="F3150" i="2"/>
  <c r="F3152" i="2"/>
  <c r="G3152" i="2" s="1"/>
  <c r="F3157" i="2"/>
  <c r="G3157" i="2" s="1"/>
  <c r="G3150" i="2"/>
  <c r="D3161" i="2"/>
  <c r="D3154" i="2"/>
  <c r="D3155" i="2"/>
  <c r="D3156" i="2"/>
  <c r="E3156" i="2" l="1"/>
  <c r="E3155" i="2"/>
  <c r="E3154" i="2"/>
  <c r="E3161" i="2"/>
  <c r="B3159" i="2"/>
  <c r="C3159" i="2"/>
  <c r="B3158" i="2"/>
  <c r="C3158" i="2"/>
  <c r="B3165" i="2"/>
  <c r="C3165" i="2"/>
  <c r="B3160" i="2"/>
  <c r="C3160" i="2"/>
  <c r="F3155" i="2" l="1"/>
  <c r="G3155" i="2" s="1"/>
  <c r="F3161" i="2"/>
  <c r="G3161" i="2" s="1"/>
  <c r="F3154" i="2"/>
  <c r="G3154" i="2" s="1"/>
  <c r="F3156" i="2"/>
  <c r="G3156" i="2" s="1"/>
  <c r="D3160" i="2"/>
  <c r="D3158" i="2"/>
  <c r="D3165" i="2"/>
  <c r="D3159" i="2"/>
  <c r="E3159" i="2" l="1"/>
  <c r="E3165" i="2"/>
  <c r="E3158" i="2"/>
  <c r="E3160" i="2"/>
  <c r="B3162" i="2"/>
  <c r="C3162" i="2"/>
  <c r="B3164" i="2"/>
  <c r="C3164" i="2"/>
  <c r="B3163" i="2"/>
  <c r="C3163" i="2"/>
  <c r="C3169" i="2"/>
  <c r="B3169" i="2"/>
  <c r="F3160" i="2" l="1"/>
  <c r="G3160" i="2" s="1"/>
  <c r="F3158" i="2"/>
  <c r="G3158" i="2" s="1"/>
  <c r="F3165" i="2"/>
  <c r="G3165" i="2" s="1"/>
  <c r="F3159" i="2"/>
  <c r="G3159" i="2" s="1"/>
  <c r="D3169" i="2"/>
  <c r="D3163" i="2"/>
  <c r="D3162" i="2"/>
  <c r="D3164" i="2"/>
  <c r="E3162" i="2" l="1"/>
  <c r="E3163" i="2"/>
  <c r="E3164" i="2"/>
  <c r="E3169" i="2"/>
  <c r="B3166" i="2"/>
  <c r="C3166" i="2"/>
  <c r="C3167" i="2"/>
  <c r="B3167" i="2"/>
  <c r="C3173" i="2"/>
  <c r="B3173" i="2"/>
  <c r="B3168" i="2"/>
  <c r="C3168" i="2"/>
  <c r="F3169" i="2" l="1"/>
  <c r="F3164" i="2"/>
  <c r="G3164" i="2" s="1"/>
  <c r="F3163" i="2"/>
  <c r="G3163" i="2" s="1"/>
  <c r="F3162" i="2"/>
  <c r="G3162" i="2" s="1"/>
  <c r="G3169" i="2"/>
  <c r="D3167" i="2"/>
  <c r="D3168" i="2"/>
  <c r="D3173" i="2"/>
  <c r="D3166" i="2"/>
  <c r="E3166" i="2" l="1"/>
  <c r="E3173" i="2"/>
  <c r="E3168" i="2"/>
  <c r="E3167" i="2"/>
  <c r="C3177" i="2"/>
  <c r="B3177" i="2"/>
  <c r="C3172" i="2"/>
  <c r="B3172" i="2"/>
  <c r="C3170" i="2"/>
  <c r="B3170" i="2"/>
  <c r="B3171" i="2"/>
  <c r="C3171" i="2"/>
  <c r="F3167" i="2" l="1"/>
  <c r="G3167" i="2" s="1"/>
  <c r="F3168" i="2"/>
  <c r="G3168" i="2" s="1"/>
  <c r="F3173" i="2"/>
  <c r="G3173" i="2" s="1"/>
  <c r="F3166" i="2"/>
  <c r="G3166" i="2" s="1"/>
  <c r="D3170" i="2"/>
  <c r="D3171" i="2"/>
  <c r="D3172" i="2"/>
  <c r="D3177" i="2"/>
  <c r="E3171" i="2" l="1"/>
  <c r="E3177" i="2"/>
  <c r="E3172" i="2"/>
  <c r="E3170" i="2"/>
  <c r="B3175" i="2"/>
  <c r="C3175" i="2"/>
  <c r="C3181" i="2"/>
  <c r="B3181" i="2"/>
  <c r="C3176" i="2"/>
  <c r="B3176" i="2"/>
  <c r="B3174" i="2"/>
  <c r="C3174" i="2"/>
  <c r="F3170" i="2" l="1"/>
  <c r="G3170" i="2" s="1"/>
  <c r="F3172" i="2"/>
  <c r="G3172" i="2" s="1"/>
  <c r="F3177" i="2"/>
  <c r="G3177" i="2" s="1"/>
  <c r="F3171" i="2"/>
  <c r="G3171" i="2" s="1"/>
  <c r="D3181" i="2"/>
  <c r="D3174" i="2"/>
  <c r="D3176" i="2"/>
  <c r="D3175" i="2"/>
  <c r="E3175" i="2" l="1"/>
  <c r="E3176" i="2"/>
  <c r="E3174" i="2"/>
  <c r="E3181" i="2"/>
  <c r="B3180" i="2"/>
  <c r="C3180" i="2"/>
  <c r="C3185" i="2"/>
  <c r="B3185" i="2"/>
  <c r="C3179" i="2"/>
  <c r="B3179" i="2"/>
  <c r="C3178" i="2"/>
  <c r="B3178" i="2"/>
  <c r="F3176" i="2" l="1"/>
  <c r="G3176" i="2" s="1"/>
  <c r="F3181" i="2"/>
  <c r="G3181" i="2" s="1"/>
  <c r="F3174" i="2"/>
  <c r="G3174" i="2" s="1"/>
  <c r="F3175" i="2"/>
  <c r="G3175" i="2" s="1"/>
  <c r="D3178" i="2"/>
  <c r="D3185" i="2"/>
  <c r="D3179" i="2"/>
  <c r="D3180" i="2"/>
  <c r="E3180" i="2" l="1"/>
  <c r="E3179" i="2"/>
  <c r="E3185" i="2"/>
  <c r="E3178" i="2"/>
  <c r="B3183" i="2"/>
  <c r="C3183" i="2"/>
  <c r="B3189" i="2"/>
  <c r="C3189" i="2"/>
  <c r="C3182" i="2"/>
  <c r="B3182" i="2"/>
  <c r="B3184" i="2"/>
  <c r="C3184" i="2"/>
  <c r="F3178" i="2" l="1"/>
  <c r="F3185" i="2"/>
  <c r="F3179" i="2"/>
  <c r="G3179" i="2" s="1"/>
  <c r="F3180" i="2"/>
  <c r="G3180" i="2" s="1"/>
  <c r="G3178" i="2"/>
  <c r="G3185" i="2"/>
  <c r="D3184" i="2"/>
  <c r="D3189" i="2"/>
  <c r="D3182" i="2"/>
  <c r="D3183" i="2"/>
  <c r="E3183" i="2" l="1"/>
  <c r="E3182" i="2"/>
  <c r="E3189" i="2"/>
  <c r="E3184" i="2"/>
  <c r="C3193" i="2"/>
  <c r="B3193" i="2"/>
  <c r="B3188" i="2"/>
  <c r="C3188" i="2"/>
  <c r="C3187" i="2"/>
  <c r="B3187" i="2"/>
  <c r="B3186" i="2"/>
  <c r="C3186" i="2"/>
  <c r="F3184" i="2" l="1"/>
  <c r="G3184" i="2" s="1"/>
  <c r="F3189" i="2"/>
  <c r="G3189" i="2" s="1"/>
  <c r="F3182" i="2"/>
  <c r="G3182" i="2" s="1"/>
  <c r="F3183" i="2"/>
  <c r="G3183" i="2" s="1"/>
  <c r="D3186" i="2"/>
  <c r="D3188" i="2"/>
  <c r="D3193" i="2"/>
  <c r="D3187" i="2"/>
  <c r="E3187" i="2" l="1"/>
  <c r="E3193" i="2"/>
  <c r="E3188" i="2"/>
  <c r="E3186" i="2"/>
  <c r="B3197" i="2"/>
  <c r="C3197" i="2"/>
  <c r="B3190" i="2"/>
  <c r="C3190" i="2"/>
  <c r="B3191" i="2"/>
  <c r="C3191" i="2"/>
  <c r="B3192" i="2"/>
  <c r="C3192" i="2"/>
  <c r="F3193" i="2" l="1"/>
  <c r="G3193" i="2" s="1"/>
  <c r="F3186" i="2"/>
  <c r="G3186" i="2" s="1"/>
  <c r="F3188" i="2"/>
  <c r="G3188" i="2" s="1"/>
  <c r="F3187" i="2"/>
  <c r="G3187" i="2" s="1"/>
  <c r="D3192" i="2"/>
  <c r="D3190" i="2"/>
  <c r="D3191" i="2"/>
  <c r="D3197" i="2"/>
  <c r="E3197" i="2" l="1"/>
  <c r="E3191" i="2"/>
  <c r="E3190" i="2"/>
  <c r="E3192" i="2"/>
  <c r="B3195" i="2"/>
  <c r="C3195" i="2"/>
  <c r="B3194" i="2"/>
  <c r="C3194" i="2"/>
  <c r="B3196" i="2"/>
  <c r="C3196" i="2"/>
  <c r="C3201" i="2"/>
  <c r="B3201" i="2"/>
  <c r="F3192" i="2" l="1"/>
  <c r="G3192" i="2" s="1"/>
  <c r="F3190" i="2"/>
  <c r="G3190" i="2" s="1"/>
  <c r="F3191" i="2"/>
  <c r="G3191" i="2" s="1"/>
  <c r="F3197" i="2"/>
  <c r="G3197" i="2" s="1"/>
  <c r="D3201" i="2"/>
  <c r="D3194" i="2"/>
  <c r="D3196" i="2"/>
  <c r="D3195" i="2"/>
  <c r="E3195" i="2" l="1"/>
  <c r="E3196" i="2"/>
  <c r="E3194" i="2"/>
  <c r="E3201" i="2"/>
  <c r="B3200" i="2"/>
  <c r="C3200" i="2"/>
  <c r="B3198" i="2"/>
  <c r="C3198" i="2"/>
  <c r="C3205" i="2"/>
  <c r="B3205" i="2"/>
  <c r="B3199" i="2"/>
  <c r="C3199" i="2"/>
  <c r="F3201" i="2" l="1"/>
  <c r="G3201" i="2" s="1"/>
  <c r="F3194" i="2"/>
  <c r="G3194" i="2" s="1"/>
  <c r="F3196" i="2"/>
  <c r="G3196" i="2" s="1"/>
  <c r="F3195" i="2"/>
  <c r="G3195" i="2" s="1"/>
  <c r="D3199" i="2"/>
  <c r="D3198" i="2"/>
  <c r="D3205" i="2"/>
  <c r="D3200" i="2"/>
  <c r="E3200" i="2" l="1"/>
  <c r="E3205" i="2"/>
  <c r="E3198" i="2"/>
  <c r="E3199" i="2"/>
  <c r="C3209" i="2"/>
  <c r="B3209" i="2"/>
  <c r="C3202" i="2"/>
  <c r="B3202" i="2"/>
  <c r="B3203" i="2"/>
  <c r="C3203" i="2"/>
  <c r="B3204" i="2"/>
  <c r="C3204" i="2"/>
  <c r="F3199" i="2" l="1"/>
  <c r="G3199" i="2" s="1"/>
  <c r="F3198" i="2"/>
  <c r="G3198" i="2" s="1"/>
  <c r="F3205" i="2"/>
  <c r="G3205" i="2" s="1"/>
  <c r="F3200" i="2"/>
  <c r="G3200" i="2" s="1"/>
  <c r="D3203" i="2"/>
  <c r="D3202" i="2"/>
  <c r="D3204" i="2"/>
  <c r="D3209" i="2"/>
  <c r="E3209" i="2" l="1"/>
  <c r="E3204" i="2"/>
  <c r="E3202" i="2"/>
  <c r="E3203" i="2"/>
  <c r="B3206" i="2"/>
  <c r="C3206" i="2"/>
  <c r="B3207" i="2"/>
  <c r="C3207" i="2"/>
  <c r="B3213" i="2"/>
  <c r="C3213" i="2"/>
  <c r="C3208" i="2"/>
  <c r="B3208" i="2"/>
  <c r="F3203" i="2" l="1"/>
  <c r="G3203" i="2" s="1"/>
  <c r="F3202" i="2"/>
  <c r="G3202" i="2" s="1"/>
  <c r="F3204" i="2"/>
  <c r="G3204" i="2" s="1"/>
  <c r="F3209" i="2"/>
  <c r="G3209" i="2" s="1"/>
  <c r="D3208" i="2"/>
  <c r="D3207" i="2"/>
  <c r="D3213" i="2"/>
  <c r="D3206" i="2"/>
  <c r="E3206" i="2" l="1"/>
  <c r="E3213" i="2"/>
  <c r="E3207" i="2"/>
  <c r="E3208" i="2"/>
  <c r="C3217" i="2"/>
  <c r="B3217" i="2"/>
  <c r="C3211" i="2"/>
  <c r="B3211" i="2"/>
  <c r="B3212" i="2"/>
  <c r="C3212" i="2"/>
  <c r="C3210" i="2"/>
  <c r="B3210" i="2"/>
  <c r="F3208" i="2" l="1"/>
  <c r="G3208" i="2" s="1"/>
  <c r="F3207" i="2"/>
  <c r="F3213" i="2"/>
  <c r="G3213" i="2" s="1"/>
  <c r="F3206" i="2"/>
  <c r="G3206" i="2" s="1"/>
  <c r="G3207" i="2"/>
  <c r="D3210" i="2"/>
  <c r="D3211" i="2"/>
  <c r="D3217" i="2"/>
  <c r="D3212" i="2"/>
  <c r="E3212" i="2" l="1"/>
  <c r="E3217" i="2"/>
  <c r="E3211" i="2"/>
  <c r="E3210" i="2"/>
  <c r="C3221" i="2"/>
  <c r="B3221" i="2"/>
  <c r="B3215" i="2"/>
  <c r="C3215" i="2"/>
  <c r="C3214" i="2"/>
  <c r="B3214" i="2"/>
  <c r="C3216" i="2"/>
  <c r="B3216" i="2"/>
  <c r="F3210" i="2" l="1"/>
  <c r="G3210" i="2" s="1"/>
  <c r="F3211" i="2"/>
  <c r="G3211" i="2" s="1"/>
  <c r="F3217" i="2"/>
  <c r="G3217" i="2" s="1"/>
  <c r="F3212" i="2"/>
  <c r="G3212" i="2" s="1"/>
  <c r="D3216" i="2"/>
  <c r="D3215" i="2"/>
  <c r="D3214" i="2"/>
  <c r="D3221" i="2"/>
  <c r="E3221" i="2" l="1"/>
  <c r="E3214" i="2"/>
  <c r="E3215" i="2"/>
  <c r="E3216" i="2"/>
  <c r="B3218" i="2"/>
  <c r="C3218" i="2"/>
  <c r="C3219" i="2"/>
  <c r="B3219" i="2"/>
  <c r="B3220" i="2"/>
  <c r="C3220" i="2"/>
  <c r="C3225" i="2"/>
  <c r="B3225" i="2"/>
  <c r="F3216" i="2" l="1"/>
  <c r="G3216" i="2" s="1"/>
  <c r="F3215" i="2"/>
  <c r="G3215" i="2" s="1"/>
  <c r="F3214" i="2"/>
  <c r="G3214" i="2" s="1"/>
  <c r="F3221" i="2"/>
  <c r="G3221" i="2" s="1"/>
  <c r="D3225" i="2"/>
  <c r="D3219" i="2"/>
  <c r="D3220" i="2"/>
  <c r="D3218" i="2"/>
  <c r="E3218" i="2" l="1"/>
  <c r="E3220" i="2"/>
  <c r="E3219" i="2"/>
  <c r="E3225" i="2"/>
  <c r="B3224" i="2"/>
  <c r="C3224" i="2"/>
  <c r="B3223" i="2"/>
  <c r="C3223" i="2"/>
  <c r="B3229" i="2"/>
  <c r="C3229" i="2"/>
  <c r="C3222" i="2"/>
  <c r="B3222" i="2"/>
  <c r="F3225" i="2" l="1"/>
  <c r="F3219" i="2"/>
  <c r="G3219" i="2" s="1"/>
  <c r="F3220" i="2"/>
  <c r="G3220" i="2" s="1"/>
  <c r="F3218" i="2"/>
  <c r="G3218" i="2" s="1"/>
  <c r="G3225" i="2"/>
  <c r="D3229" i="2"/>
  <c r="D3222" i="2"/>
  <c r="D3223" i="2"/>
  <c r="D3224" i="2"/>
  <c r="E3224" i="2" l="1"/>
  <c r="E3223" i="2"/>
  <c r="E3222" i="2"/>
  <c r="E3229" i="2"/>
  <c r="B3227" i="2"/>
  <c r="C3227" i="2"/>
  <c r="B3226" i="2"/>
  <c r="C3226" i="2"/>
  <c r="C3233" i="2"/>
  <c r="B3233" i="2"/>
  <c r="B3228" i="2"/>
  <c r="C3228" i="2"/>
  <c r="F3229" i="2" l="1"/>
  <c r="G3229" i="2" s="1"/>
  <c r="F3222" i="2"/>
  <c r="G3222" i="2" s="1"/>
  <c r="F3223" i="2"/>
  <c r="G3223" i="2" s="1"/>
  <c r="F3224" i="2"/>
  <c r="G3224" i="2" s="1"/>
  <c r="D3226" i="2"/>
  <c r="D3227" i="2"/>
  <c r="D3228" i="2"/>
  <c r="D3233" i="2"/>
  <c r="E3233" i="2" l="1"/>
  <c r="E3228" i="2"/>
  <c r="E3227" i="2"/>
  <c r="E3226" i="2"/>
  <c r="B3232" i="2"/>
  <c r="C3232" i="2"/>
  <c r="C3231" i="2"/>
  <c r="B3231" i="2"/>
  <c r="B3230" i="2"/>
  <c r="C3230" i="2"/>
  <c r="C3237" i="2"/>
  <c r="B3237" i="2"/>
  <c r="F3226" i="2" l="1"/>
  <c r="G3226" i="2" s="1"/>
  <c r="F3227" i="2"/>
  <c r="G3227" i="2" s="1"/>
  <c r="F3228" i="2"/>
  <c r="G3228" i="2" s="1"/>
  <c r="F3233" i="2"/>
  <c r="G3233" i="2" s="1"/>
  <c r="D3237" i="2"/>
  <c r="D3231" i="2"/>
  <c r="D3230" i="2"/>
  <c r="D3232" i="2"/>
  <c r="E3232" i="2" l="1"/>
  <c r="E3230" i="2"/>
  <c r="E3231" i="2"/>
  <c r="E3237" i="2"/>
  <c r="B3236" i="2"/>
  <c r="C3236" i="2"/>
  <c r="C3234" i="2"/>
  <c r="B3234" i="2"/>
  <c r="B3235" i="2"/>
  <c r="C3235" i="2"/>
  <c r="C3241" i="2"/>
  <c r="B3241" i="2"/>
  <c r="F3237" i="2" l="1"/>
  <c r="G3237" i="2" s="1"/>
  <c r="F3231" i="2"/>
  <c r="G3231" i="2" s="1"/>
  <c r="F3230" i="2"/>
  <c r="G3230" i="2" s="1"/>
  <c r="F3232" i="2"/>
  <c r="G3232" i="2" s="1"/>
  <c r="D3241" i="2"/>
  <c r="D3234" i="2"/>
  <c r="D3235" i="2"/>
  <c r="D3236" i="2"/>
  <c r="E3235" i="2" l="1"/>
  <c r="E3234" i="2"/>
  <c r="E3236" i="2"/>
  <c r="E3241" i="2"/>
  <c r="C3239" i="2"/>
  <c r="B3239" i="2"/>
  <c r="B3238" i="2"/>
  <c r="C3238" i="2"/>
  <c r="B3245" i="2"/>
  <c r="C3245" i="2"/>
  <c r="C3240" i="2"/>
  <c r="B3240" i="2"/>
  <c r="F3241" i="2" l="1"/>
  <c r="G3241" i="2" s="1"/>
  <c r="F3236" i="2"/>
  <c r="G3236" i="2" s="1"/>
  <c r="F3234" i="2"/>
  <c r="G3234" i="2" s="1"/>
  <c r="F3235" i="2"/>
  <c r="G3235" i="2" s="1"/>
  <c r="D3240" i="2"/>
  <c r="D3238" i="2"/>
  <c r="D3239" i="2"/>
  <c r="D3245" i="2"/>
  <c r="E3245" i="2" l="1"/>
  <c r="E3239" i="2"/>
  <c r="E3238" i="2"/>
  <c r="E3240" i="2"/>
  <c r="C3243" i="2"/>
  <c r="B3243" i="2"/>
  <c r="B3242" i="2"/>
  <c r="C3242" i="2"/>
  <c r="B3244" i="2"/>
  <c r="C3244" i="2"/>
  <c r="C3249" i="2"/>
  <c r="B3249" i="2"/>
  <c r="F3240" i="2" l="1"/>
  <c r="G3240" i="2" s="1"/>
  <c r="F3238" i="2"/>
  <c r="G3238" i="2" s="1"/>
  <c r="F3239" i="2"/>
  <c r="G3239" i="2" s="1"/>
  <c r="F3245" i="2"/>
  <c r="G3245" i="2" s="1"/>
  <c r="D3249" i="2"/>
  <c r="D3242" i="2"/>
  <c r="D3243" i="2"/>
  <c r="D3244" i="2"/>
  <c r="E3244" i="2" l="1"/>
  <c r="E3243" i="2"/>
  <c r="E3242" i="2"/>
  <c r="E3249" i="2"/>
  <c r="C3247" i="2"/>
  <c r="B3247" i="2"/>
  <c r="C3246" i="2"/>
  <c r="B3246" i="2"/>
  <c r="B3253" i="2"/>
  <c r="C3253" i="2"/>
  <c r="C3248" i="2"/>
  <c r="B3248" i="2"/>
  <c r="F3249" i="2" l="1"/>
  <c r="G3249" i="2" s="1"/>
  <c r="F3242" i="2"/>
  <c r="G3242" i="2" s="1"/>
  <c r="F3243" i="2"/>
  <c r="G3243" i="2" s="1"/>
  <c r="F3244" i="2"/>
  <c r="G3244" i="2" s="1"/>
  <c r="D3253" i="2"/>
  <c r="D3248" i="2"/>
  <c r="D3246" i="2"/>
  <c r="D3247" i="2"/>
  <c r="E3248" i="2" l="1"/>
  <c r="E3247" i="2"/>
  <c r="E3246" i="2"/>
  <c r="E3253" i="2"/>
  <c r="B3250" i="2"/>
  <c r="C3250" i="2"/>
  <c r="B3252" i="2"/>
  <c r="C3252" i="2"/>
  <c r="C3257" i="2"/>
  <c r="B3257" i="2"/>
  <c r="C3251" i="2"/>
  <c r="B3251" i="2"/>
  <c r="F3253" i="2" l="1"/>
  <c r="G3253" i="2" s="1"/>
  <c r="F3246" i="2"/>
  <c r="G3246" i="2" s="1"/>
  <c r="F3247" i="2"/>
  <c r="G3247" i="2" s="1"/>
  <c r="F3248" i="2"/>
  <c r="G3248" i="2" s="1"/>
  <c r="D3251" i="2"/>
  <c r="D3252" i="2"/>
  <c r="D3257" i="2"/>
  <c r="D3250" i="2"/>
  <c r="E3250" i="2" l="1"/>
  <c r="E3257" i="2"/>
  <c r="E3252" i="2"/>
  <c r="E3251" i="2"/>
  <c r="B3256" i="2"/>
  <c r="C3256" i="2"/>
  <c r="C3254" i="2"/>
  <c r="B3254" i="2"/>
  <c r="B3261" i="2"/>
  <c r="C3261" i="2"/>
  <c r="B3255" i="2"/>
  <c r="C3255" i="2"/>
  <c r="F3251" i="2" l="1"/>
  <c r="G3251" i="2" s="1"/>
  <c r="F3252" i="2"/>
  <c r="F3257" i="2"/>
  <c r="G3257" i="2" s="1"/>
  <c r="F3250" i="2"/>
  <c r="G3250" i="2" s="1"/>
  <c r="G3252" i="2"/>
  <c r="D3261" i="2"/>
  <c r="D3254" i="2"/>
  <c r="D3255" i="2"/>
  <c r="D3256" i="2"/>
  <c r="E3256" i="2" l="1"/>
  <c r="E3255" i="2"/>
  <c r="E3254" i="2"/>
  <c r="E3261" i="2"/>
  <c r="B3260" i="2"/>
  <c r="C3260" i="2"/>
  <c r="B3259" i="2"/>
  <c r="C3259" i="2"/>
  <c r="B3258" i="2"/>
  <c r="C3258" i="2"/>
  <c r="C3265" i="2"/>
  <c r="B3265" i="2"/>
  <c r="F3261" i="2" l="1"/>
  <c r="G3261" i="2" s="1"/>
  <c r="F3254" i="2"/>
  <c r="G3254" i="2" s="1"/>
  <c r="F3255" i="2"/>
  <c r="G3255" i="2" s="1"/>
  <c r="F3256" i="2"/>
  <c r="G3256" i="2" s="1"/>
  <c r="D3265" i="2"/>
  <c r="D3259" i="2"/>
  <c r="D3258" i="2"/>
  <c r="D3260" i="2"/>
  <c r="E3260" i="2" l="1"/>
  <c r="E3258" i="2"/>
  <c r="E3259" i="2"/>
  <c r="E3265" i="2"/>
  <c r="B3264" i="2"/>
  <c r="C3264" i="2"/>
  <c r="B3262" i="2"/>
  <c r="C3262" i="2"/>
  <c r="B3263" i="2"/>
  <c r="C3263" i="2"/>
  <c r="C3269" i="2"/>
  <c r="B3269" i="2"/>
  <c r="F3265" i="2" l="1"/>
  <c r="G3265" i="2" s="1"/>
  <c r="F3259" i="2"/>
  <c r="F3258" i="2"/>
  <c r="G3258" i="2" s="1"/>
  <c r="F3260" i="2"/>
  <c r="G3260" i="2" s="1"/>
  <c r="G3259" i="2"/>
  <c r="D3269" i="2"/>
  <c r="D3262" i="2"/>
  <c r="D3263" i="2"/>
  <c r="D3264" i="2"/>
  <c r="E3264" i="2" l="1"/>
  <c r="E3263" i="2"/>
  <c r="E3262" i="2"/>
  <c r="E3269" i="2"/>
  <c r="B3267" i="2"/>
  <c r="C3267" i="2"/>
  <c r="C3266" i="2"/>
  <c r="B3266" i="2"/>
  <c r="B3268" i="2"/>
  <c r="C3268" i="2"/>
  <c r="C3273" i="2"/>
  <c r="B3273" i="2"/>
  <c r="F3269" i="2" l="1"/>
  <c r="F3262" i="2"/>
  <c r="G3262" i="2" s="1"/>
  <c r="F3263" i="2"/>
  <c r="G3263" i="2" s="1"/>
  <c r="F3264" i="2"/>
  <c r="G3264" i="2" s="1"/>
  <c r="G3269" i="2"/>
  <c r="D3273" i="2"/>
  <c r="D3268" i="2"/>
  <c r="D3266" i="2"/>
  <c r="D3267" i="2"/>
  <c r="E3267" i="2" l="1"/>
  <c r="E3266" i="2"/>
  <c r="E3268" i="2"/>
  <c r="E3273" i="2"/>
  <c r="B3270" i="2"/>
  <c r="C3270" i="2"/>
  <c r="B3271" i="2"/>
  <c r="C3271" i="2"/>
  <c r="C3272" i="2"/>
  <c r="B3272" i="2"/>
  <c r="B3277" i="2"/>
  <c r="C3277" i="2"/>
  <c r="F3273" i="2" l="1"/>
  <c r="F3268" i="2"/>
  <c r="F3266" i="2"/>
  <c r="G3266" i="2" s="1"/>
  <c r="F3267" i="2"/>
  <c r="G3267" i="2" s="1"/>
  <c r="G3273" i="2"/>
  <c r="G3268" i="2"/>
  <c r="D3277" i="2"/>
  <c r="D3272" i="2"/>
  <c r="D3271" i="2"/>
  <c r="D3270" i="2"/>
  <c r="E3270" i="2" l="1"/>
  <c r="E3271" i="2"/>
  <c r="E3272" i="2"/>
  <c r="E3277" i="2"/>
  <c r="C3275" i="2"/>
  <c r="B3275" i="2"/>
  <c r="B3276" i="2"/>
  <c r="C3276" i="2"/>
  <c r="C3281" i="2"/>
  <c r="B3281" i="2"/>
  <c r="B3274" i="2"/>
  <c r="C3274" i="2"/>
  <c r="F3277" i="2" l="1"/>
  <c r="F3272" i="2"/>
  <c r="G3272" i="2" s="1"/>
  <c r="F3271" i="2"/>
  <c r="G3271" i="2" s="1"/>
  <c r="F3270" i="2"/>
  <c r="G3270" i="2" s="1"/>
  <c r="G3277" i="2"/>
  <c r="D3274" i="2"/>
  <c r="D3276" i="2"/>
  <c r="D3281" i="2"/>
  <c r="D3275" i="2"/>
  <c r="E3275" i="2" l="1"/>
  <c r="E3281" i="2"/>
  <c r="E3276" i="2"/>
  <c r="E3274" i="2"/>
  <c r="B3285" i="2"/>
  <c r="C3285" i="2"/>
  <c r="C3280" i="2"/>
  <c r="B3280" i="2"/>
  <c r="C3278" i="2"/>
  <c r="B3278" i="2"/>
  <c r="C3279" i="2"/>
  <c r="B3279" i="2"/>
  <c r="F3274" i="2" l="1"/>
  <c r="F3276" i="2"/>
  <c r="F3281" i="2"/>
  <c r="G3281" i="2" s="1"/>
  <c r="F3275" i="2"/>
  <c r="G3275" i="2" s="1"/>
  <c r="G3274" i="2"/>
  <c r="G3276" i="2"/>
  <c r="D3279" i="2"/>
  <c r="D3280" i="2"/>
  <c r="D3278" i="2"/>
  <c r="D3285" i="2"/>
  <c r="E3285" i="2" l="1"/>
  <c r="E3278" i="2"/>
  <c r="E3280" i="2"/>
  <c r="E3279" i="2"/>
  <c r="B3282" i="2"/>
  <c r="C3282" i="2"/>
  <c r="C3283" i="2"/>
  <c r="B3283" i="2"/>
  <c r="C3289" i="2"/>
  <c r="B3289" i="2"/>
  <c r="B3284" i="2"/>
  <c r="C3284" i="2"/>
  <c r="F3279" i="2" l="1"/>
  <c r="G3279" i="2" s="1"/>
  <c r="F3280" i="2"/>
  <c r="G3280" i="2" s="1"/>
  <c r="F3278" i="2"/>
  <c r="G3278" i="2" s="1"/>
  <c r="F3285" i="2"/>
  <c r="G3285" i="2" s="1"/>
  <c r="D3284" i="2"/>
  <c r="D3283" i="2"/>
  <c r="D3289" i="2"/>
  <c r="D3282" i="2"/>
  <c r="E3282" i="2" l="1"/>
  <c r="E3289" i="2"/>
  <c r="E3283" i="2"/>
  <c r="E3284" i="2"/>
  <c r="C3287" i="2"/>
  <c r="B3287" i="2"/>
  <c r="B3288" i="2"/>
  <c r="C3288" i="2"/>
  <c r="C3286" i="2"/>
  <c r="B3286" i="2"/>
  <c r="B3293" i="2"/>
  <c r="C3293" i="2"/>
  <c r="F3284" i="2" l="1"/>
  <c r="G3284" i="2" s="1"/>
  <c r="F3283" i="2"/>
  <c r="G3283" i="2" s="1"/>
  <c r="F3289" i="2"/>
  <c r="G3289" i="2" s="1"/>
  <c r="F3282" i="2"/>
  <c r="G3282" i="2" s="1"/>
  <c r="D3288" i="2"/>
  <c r="D3293" i="2"/>
  <c r="D3286" i="2"/>
  <c r="D3287" i="2"/>
  <c r="E3287" i="2" l="1"/>
  <c r="E3286" i="2"/>
  <c r="E3293" i="2"/>
  <c r="E3288" i="2"/>
  <c r="B3290" i="2"/>
  <c r="C3290" i="2"/>
  <c r="C3297" i="2"/>
  <c r="B3297" i="2"/>
  <c r="B3292" i="2"/>
  <c r="C3292" i="2"/>
  <c r="C3291" i="2"/>
  <c r="B3291" i="2"/>
  <c r="F3288" i="2" l="1"/>
  <c r="G3288" i="2" s="1"/>
  <c r="F3293" i="2"/>
  <c r="G3293" i="2" s="1"/>
  <c r="F3286" i="2"/>
  <c r="G3286" i="2" s="1"/>
  <c r="F3287" i="2"/>
  <c r="G3287" i="2" s="1"/>
  <c r="D3291" i="2"/>
  <c r="D3297" i="2"/>
  <c r="D3292" i="2"/>
  <c r="D3290" i="2"/>
  <c r="E3290" i="2" l="1"/>
  <c r="E3292" i="2"/>
  <c r="E3297" i="2"/>
  <c r="E3291" i="2"/>
  <c r="B3296" i="2"/>
  <c r="C3296" i="2"/>
  <c r="C3301" i="2"/>
  <c r="B3301" i="2"/>
  <c r="B3295" i="2"/>
  <c r="C3295" i="2"/>
  <c r="B3294" i="2"/>
  <c r="C3294" i="2"/>
  <c r="F3291" i="2" l="1"/>
  <c r="F3297" i="2"/>
  <c r="G3297" i="2" s="1"/>
  <c r="F3292" i="2"/>
  <c r="G3292" i="2" s="1"/>
  <c r="F3290" i="2"/>
  <c r="G3290" i="2" s="1"/>
  <c r="G3291" i="2"/>
  <c r="D3301" i="2"/>
  <c r="D3294" i="2"/>
  <c r="D3295" i="2"/>
  <c r="D3296" i="2"/>
  <c r="E3296" i="2" l="1"/>
  <c r="E3295" i="2"/>
  <c r="E3294" i="2"/>
  <c r="E3301" i="2"/>
  <c r="B3299" i="2"/>
  <c r="C3299" i="2"/>
  <c r="C3305" i="2"/>
  <c r="B3305" i="2"/>
  <c r="B3300" i="2"/>
  <c r="C3300" i="2"/>
  <c r="C3298" i="2"/>
  <c r="B3298" i="2"/>
  <c r="F3301" i="2" l="1"/>
  <c r="G3301" i="2" s="1"/>
  <c r="F3294" i="2"/>
  <c r="G3294" i="2" s="1"/>
  <c r="F3295" i="2"/>
  <c r="G3295" i="2" s="1"/>
  <c r="F3296" i="2"/>
  <c r="G3296" i="2" s="1"/>
  <c r="D3298" i="2"/>
  <c r="D3305" i="2"/>
  <c r="D3300" i="2"/>
  <c r="D3299" i="2"/>
  <c r="E3299" i="2" l="1"/>
  <c r="E3300" i="2"/>
  <c r="E3305" i="2"/>
  <c r="E3298" i="2"/>
  <c r="C3304" i="2"/>
  <c r="B3304" i="2"/>
  <c r="B3309" i="2"/>
  <c r="C3309" i="2"/>
  <c r="B3302" i="2"/>
  <c r="C3302" i="2"/>
  <c r="C3303" i="2"/>
  <c r="B3303" i="2"/>
  <c r="F3298" i="2" l="1"/>
  <c r="F3305" i="2"/>
  <c r="F3300" i="2"/>
  <c r="G3300" i="2" s="1"/>
  <c r="F3299" i="2"/>
  <c r="G3299" i="2" s="1"/>
  <c r="G3298" i="2"/>
  <c r="G3305" i="2"/>
  <c r="D3303" i="2"/>
  <c r="D3309" i="2"/>
  <c r="D3304" i="2"/>
  <c r="D3302" i="2"/>
  <c r="E3302" i="2" l="1"/>
  <c r="E3304" i="2"/>
  <c r="E3309" i="2"/>
  <c r="E3303" i="2"/>
  <c r="C3313" i="2"/>
  <c r="B3313" i="2"/>
  <c r="B3307" i="2"/>
  <c r="C3307" i="2"/>
  <c r="B3306" i="2"/>
  <c r="C3306" i="2"/>
  <c r="B3308" i="2"/>
  <c r="C3308" i="2"/>
  <c r="F3303" i="2" l="1"/>
  <c r="G3303" i="2" s="1"/>
  <c r="F3309" i="2"/>
  <c r="G3309" i="2" s="1"/>
  <c r="F3304" i="2"/>
  <c r="G3304" i="2" s="1"/>
  <c r="F3302" i="2"/>
  <c r="G3302" i="2" s="1"/>
  <c r="D3308" i="2"/>
  <c r="D3307" i="2"/>
  <c r="D3313" i="2"/>
  <c r="D3306" i="2"/>
  <c r="E3306" i="2" l="1"/>
  <c r="E3313" i="2"/>
  <c r="E3307" i="2"/>
  <c r="E3308" i="2"/>
  <c r="B3317" i="2"/>
  <c r="C3317" i="2"/>
  <c r="C3311" i="2"/>
  <c r="B3311" i="2"/>
  <c r="C3312" i="2"/>
  <c r="B3312" i="2"/>
  <c r="C3310" i="2"/>
  <c r="B3310" i="2"/>
  <c r="F3308" i="2" l="1"/>
  <c r="G3308" i="2" s="1"/>
  <c r="F3307" i="2"/>
  <c r="G3307" i="2" s="1"/>
  <c r="F3313" i="2"/>
  <c r="G3313" i="2" s="1"/>
  <c r="F3306" i="2"/>
  <c r="G3306" i="2" s="1"/>
  <c r="D3310" i="2"/>
  <c r="D3311" i="2"/>
  <c r="D3312" i="2"/>
  <c r="D3317" i="2"/>
  <c r="E3317" i="2" l="1"/>
  <c r="E3312" i="2"/>
  <c r="E3311" i="2"/>
  <c r="E3310" i="2"/>
  <c r="C3315" i="2"/>
  <c r="B3315" i="2"/>
  <c r="B3314" i="2"/>
  <c r="C3314" i="2"/>
  <c r="C3321" i="2"/>
  <c r="B3321" i="2"/>
  <c r="B3316" i="2"/>
  <c r="C3316" i="2"/>
  <c r="F3310" i="2" l="1"/>
  <c r="G3310" i="2" s="1"/>
  <c r="F3311" i="2"/>
  <c r="G3311" i="2" s="1"/>
  <c r="F3312" i="2"/>
  <c r="G3312" i="2" s="1"/>
  <c r="F3317" i="2"/>
  <c r="G3317" i="2" s="1"/>
  <c r="D3316" i="2"/>
  <c r="D3314" i="2"/>
  <c r="D3315" i="2"/>
  <c r="D3321" i="2"/>
  <c r="E3321" i="2" l="1"/>
  <c r="E3315" i="2"/>
  <c r="E3314" i="2"/>
  <c r="E3316" i="2"/>
  <c r="B3325" i="2"/>
  <c r="C3325" i="2"/>
  <c r="B3319" i="2"/>
  <c r="C3319" i="2"/>
  <c r="C3318" i="2"/>
  <c r="B3318" i="2"/>
  <c r="B3320" i="2"/>
  <c r="C3320" i="2"/>
  <c r="F3316" i="2" l="1"/>
  <c r="F3314" i="2"/>
  <c r="F3315" i="2"/>
  <c r="G3315" i="2" s="1"/>
  <c r="F3321" i="2"/>
  <c r="G3321" i="2" s="1"/>
  <c r="G3316" i="2"/>
  <c r="G3314" i="2"/>
  <c r="D3320" i="2"/>
  <c r="D3318" i="2"/>
  <c r="D3319" i="2"/>
  <c r="D3325" i="2"/>
  <c r="E3325" i="2" l="1"/>
  <c r="E3319" i="2"/>
  <c r="E3318" i="2"/>
  <c r="E3320" i="2"/>
  <c r="C3323" i="2"/>
  <c r="B3323" i="2"/>
  <c r="B3322" i="2"/>
  <c r="C3322" i="2"/>
  <c r="B3324" i="2"/>
  <c r="C3324" i="2"/>
  <c r="C3329" i="2"/>
  <c r="B3329" i="2"/>
  <c r="F3320" i="2" l="1"/>
  <c r="F3318" i="2"/>
  <c r="G3318" i="2" s="1"/>
  <c r="F3319" i="2"/>
  <c r="G3319" i="2" s="1"/>
  <c r="F3325" i="2"/>
  <c r="G3325" i="2" s="1"/>
  <c r="G3320" i="2"/>
  <c r="D3329" i="2"/>
  <c r="D3322" i="2"/>
  <c r="D3323" i="2"/>
  <c r="D3324" i="2"/>
  <c r="E3324" i="2" l="1"/>
  <c r="E3323" i="2"/>
  <c r="E3322" i="2"/>
  <c r="E3329" i="2"/>
  <c r="B3327" i="2"/>
  <c r="C3327" i="2"/>
  <c r="B3333" i="2"/>
  <c r="C3333" i="2"/>
  <c r="B3328" i="2"/>
  <c r="C3328" i="2"/>
  <c r="B3326" i="2"/>
  <c r="C3326" i="2"/>
  <c r="F3329" i="2" l="1"/>
  <c r="G3329" i="2" s="1"/>
  <c r="F3322" i="2"/>
  <c r="G3322" i="2" s="1"/>
  <c r="F3323" i="2"/>
  <c r="G3323" i="2" s="1"/>
  <c r="F3324" i="2"/>
  <c r="G3324" i="2" s="1"/>
  <c r="D3326" i="2"/>
  <c r="D3333" i="2"/>
  <c r="D3328" i="2"/>
  <c r="D3327" i="2"/>
  <c r="E3327" i="2" l="1"/>
  <c r="E3328" i="2"/>
  <c r="E3333" i="2"/>
  <c r="E3326" i="2"/>
  <c r="C3337" i="2"/>
  <c r="B3337" i="2"/>
  <c r="C3330" i="2"/>
  <c r="B3330" i="2"/>
  <c r="B3331" i="2"/>
  <c r="C3331" i="2"/>
  <c r="B3332" i="2"/>
  <c r="C3332" i="2"/>
  <c r="F3326" i="2" l="1"/>
  <c r="G3326" i="2" s="1"/>
  <c r="F3333" i="2"/>
  <c r="G3333" i="2" s="1"/>
  <c r="F3328" i="2"/>
  <c r="G3328" i="2" s="1"/>
  <c r="F3327" i="2"/>
  <c r="G3327" i="2" s="1"/>
  <c r="D3332" i="2"/>
  <c r="D3331" i="2"/>
  <c r="D3330" i="2"/>
  <c r="D3337" i="2"/>
  <c r="E3337" i="2" l="1"/>
  <c r="E3330" i="2"/>
  <c r="E3331" i="2"/>
  <c r="E3332" i="2"/>
  <c r="B3341" i="2"/>
  <c r="C3341" i="2"/>
  <c r="B3334" i="2"/>
  <c r="C3334" i="2"/>
  <c r="B3335" i="2"/>
  <c r="C3335" i="2"/>
  <c r="C3336" i="2"/>
  <c r="B3336" i="2"/>
  <c r="F3332" i="2" l="1"/>
  <c r="G3332" i="2" s="1"/>
  <c r="F3331" i="2"/>
  <c r="G3331" i="2" s="1"/>
  <c r="F3330" i="2"/>
  <c r="G3330" i="2" s="1"/>
  <c r="F3337" i="2"/>
  <c r="G3337" i="2" s="1"/>
  <c r="D3336" i="2"/>
  <c r="D3334" i="2"/>
  <c r="D3335" i="2"/>
  <c r="D3341" i="2"/>
  <c r="E3334" i="2" l="1"/>
  <c r="E3335" i="2"/>
  <c r="E3341" i="2"/>
  <c r="E3336" i="2"/>
  <c r="C3339" i="2"/>
  <c r="B3339" i="2"/>
  <c r="B3338" i="2"/>
  <c r="C3338" i="2"/>
  <c r="B3340" i="2"/>
  <c r="C3340" i="2"/>
  <c r="C3345" i="2"/>
  <c r="B3345" i="2"/>
  <c r="F3336" i="2" l="1"/>
  <c r="F3341" i="2"/>
  <c r="F3335" i="2"/>
  <c r="G3335" i="2" s="1"/>
  <c r="F3334" i="2"/>
  <c r="G3334" i="2" s="1"/>
  <c r="G3336" i="2"/>
  <c r="G3341" i="2"/>
  <c r="D3345" i="2"/>
  <c r="D3338" i="2"/>
  <c r="D3339" i="2"/>
  <c r="D3340" i="2"/>
  <c r="E3340" i="2" l="1"/>
  <c r="E3339" i="2"/>
  <c r="E3338" i="2"/>
  <c r="E3345" i="2"/>
  <c r="C3349" i="2"/>
  <c r="B3349" i="2"/>
  <c r="C3344" i="2"/>
  <c r="B3344" i="2"/>
  <c r="C3343" i="2"/>
  <c r="B3343" i="2"/>
  <c r="C3342" i="2"/>
  <c r="B3342" i="2"/>
  <c r="F3345" i="2" l="1"/>
  <c r="G3345" i="2" s="1"/>
  <c r="F3338" i="2"/>
  <c r="G3338" i="2" s="1"/>
  <c r="F3339" i="2"/>
  <c r="G3339" i="2" s="1"/>
  <c r="F3340" i="2"/>
  <c r="G3340" i="2" s="1"/>
  <c r="D3342" i="2"/>
  <c r="D3349" i="2"/>
  <c r="D3343" i="2"/>
  <c r="D3344" i="2"/>
  <c r="E3344" i="2" l="1"/>
  <c r="E3343" i="2"/>
  <c r="E3349" i="2"/>
  <c r="E3342" i="2"/>
  <c r="C3347" i="2"/>
  <c r="B3347" i="2"/>
  <c r="B3353" i="2"/>
  <c r="C3353" i="2"/>
  <c r="B3346" i="2"/>
  <c r="C3346" i="2"/>
  <c r="B3348" i="2"/>
  <c r="C3348" i="2"/>
  <c r="F3342" i="2" l="1"/>
  <c r="F3349" i="2"/>
  <c r="F3343" i="2"/>
  <c r="G3343" i="2" s="1"/>
  <c r="F3344" i="2"/>
  <c r="G3344" i="2" s="1"/>
  <c r="G3342" i="2"/>
  <c r="G3349" i="2"/>
  <c r="D3348" i="2"/>
  <c r="D3353" i="2"/>
  <c r="D3347" i="2"/>
  <c r="D3346" i="2"/>
  <c r="E3346" i="2" l="1"/>
  <c r="E3347" i="2"/>
  <c r="E3353" i="2"/>
  <c r="E3348" i="2"/>
  <c r="B3351" i="2"/>
  <c r="C3351" i="2"/>
  <c r="B3357" i="2"/>
  <c r="C3357" i="2"/>
  <c r="C3352" i="2"/>
  <c r="B3352" i="2"/>
  <c r="C3350" i="2"/>
  <c r="B3350" i="2"/>
  <c r="F3348" i="2" l="1"/>
  <c r="G3348" i="2" s="1"/>
  <c r="F3353" i="2"/>
  <c r="G3353" i="2" s="1"/>
  <c r="F3347" i="2"/>
  <c r="G3347" i="2" s="1"/>
  <c r="F3346" i="2"/>
  <c r="G3346" i="2" s="1"/>
  <c r="D3357" i="2"/>
  <c r="D3350" i="2"/>
  <c r="D3352" i="2"/>
  <c r="D3351" i="2"/>
  <c r="E3351" i="2" l="1"/>
  <c r="E3352" i="2"/>
  <c r="E3350" i="2"/>
  <c r="E3357" i="2"/>
  <c r="B3356" i="2"/>
  <c r="C3356" i="2"/>
  <c r="C3355" i="2"/>
  <c r="B3355" i="2"/>
  <c r="B3354" i="2"/>
  <c r="C3354" i="2"/>
  <c r="B3361" i="2"/>
  <c r="C3361" i="2"/>
  <c r="F3357" i="2" l="1"/>
  <c r="G3357" i="2" s="1"/>
  <c r="F3350" i="2"/>
  <c r="G3350" i="2" s="1"/>
  <c r="F3352" i="2"/>
  <c r="G3352" i="2" s="1"/>
  <c r="F3351" i="2"/>
  <c r="G3351" i="2" s="1"/>
  <c r="D3361" i="2"/>
  <c r="D3355" i="2"/>
  <c r="D3354" i="2"/>
  <c r="D3356" i="2"/>
  <c r="E3356" i="2" l="1"/>
  <c r="E3354" i="2"/>
  <c r="E3355" i="2"/>
  <c r="E3361" i="2"/>
  <c r="B3359" i="2"/>
  <c r="C3359" i="2"/>
  <c r="C3365" i="2"/>
  <c r="B3365" i="2"/>
  <c r="B3360" i="2"/>
  <c r="C3360" i="2"/>
  <c r="C3358" i="2"/>
  <c r="B3358" i="2"/>
  <c r="F3361" i="2" l="1"/>
  <c r="G3361" i="2" s="1"/>
  <c r="F3355" i="2"/>
  <c r="G3355" i="2" s="1"/>
  <c r="F3354" i="2"/>
  <c r="G3354" i="2" s="1"/>
  <c r="F3356" i="2"/>
  <c r="G3356" i="2" s="1"/>
  <c r="D3358" i="2"/>
  <c r="D3365" i="2"/>
  <c r="D3360" i="2"/>
  <c r="D3359" i="2"/>
  <c r="E3365" i="2" l="1"/>
  <c r="E3359" i="2"/>
  <c r="E3360" i="2"/>
  <c r="E3358" i="2"/>
  <c r="B3364" i="2"/>
  <c r="C3364" i="2"/>
  <c r="B3369" i="2"/>
  <c r="C3369" i="2"/>
  <c r="C3362" i="2"/>
  <c r="B3362" i="2"/>
  <c r="B3363" i="2"/>
  <c r="C3363" i="2"/>
  <c r="F3358" i="2" l="1"/>
  <c r="G3358" i="2" s="1"/>
  <c r="F3360" i="2"/>
  <c r="G3360" i="2" s="1"/>
  <c r="F3359" i="2"/>
  <c r="G3359" i="2" s="1"/>
  <c r="F3365" i="2"/>
  <c r="G3365" i="2" s="1"/>
  <c r="D3363" i="2"/>
  <c r="D3369" i="2"/>
  <c r="D3362" i="2"/>
  <c r="D3364" i="2"/>
  <c r="E3364" i="2" l="1"/>
  <c r="E3362" i="2"/>
  <c r="E3369" i="2"/>
  <c r="E3363" i="2"/>
  <c r="B3366" i="2"/>
  <c r="C3366" i="2"/>
  <c r="C3373" i="2"/>
  <c r="B3373" i="2"/>
  <c r="C3367" i="2"/>
  <c r="B3367" i="2"/>
  <c r="B3368" i="2"/>
  <c r="C3368" i="2"/>
  <c r="F3363" i="2" l="1"/>
  <c r="G3363" i="2" s="1"/>
  <c r="F3369" i="2"/>
  <c r="G3369" i="2" s="1"/>
  <c r="F3362" i="2"/>
  <c r="G3362" i="2" s="1"/>
  <c r="F3364" i="2"/>
  <c r="G3364" i="2" s="1"/>
  <c r="D3373" i="2"/>
  <c r="D3368" i="2"/>
  <c r="D3367" i="2"/>
  <c r="D3366" i="2"/>
  <c r="E3366" i="2" l="1"/>
  <c r="E3367" i="2"/>
  <c r="E3368" i="2"/>
  <c r="E3373" i="2"/>
  <c r="B3371" i="2"/>
  <c r="C3371" i="2"/>
  <c r="C3372" i="2"/>
  <c r="B3372" i="2"/>
  <c r="C3377" i="2"/>
  <c r="B3377" i="2"/>
  <c r="B3370" i="2"/>
  <c r="C3370" i="2"/>
  <c r="F3373" i="2" l="1"/>
  <c r="G3373" i="2" s="1"/>
  <c r="F3368" i="2"/>
  <c r="G3368" i="2" s="1"/>
  <c r="F3367" i="2"/>
  <c r="G3367" i="2" s="1"/>
  <c r="F3366" i="2"/>
  <c r="G3366" i="2" s="1"/>
  <c r="D3372" i="2"/>
  <c r="D3370" i="2"/>
  <c r="D3377" i="2"/>
  <c r="D3371" i="2"/>
  <c r="E3371" i="2" l="1"/>
  <c r="E3377" i="2"/>
  <c r="E3370" i="2"/>
  <c r="E3372" i="2"/>
  <c r="B3374" i="2"/>
  <c r="C3374" i="2"/>
  <c r="B3376" i="2"/>
  <c r="C3376" i="2"/>
  <c r="C3375" i="2"/>
  <c r="B3375" i="2"/>
  <c r="C3381" i="2"/>
  <c r="B3381" i="2"/>
  <c r="F3372" i="2" l="1"/>
  <c r="G3372" i="2" s="1"/>
  <c r="F3370" i="2"/>
  <c r="G3370" i="2" s="1"/>
  <c r="F3377" i="2"/>
  <c r="G3377" i="2" s="1"/>
  <c r="F3371" i="2"/>
  <c r="G3371" i="2" s="1"/>
  <c r="D3376" i="2"/>
  <c r="D3381" i="2"/>
  <c r="D3375" i="2"/>
  <c r="D3374" i="2"/>
  <c r="E3381" i="2" l="1"/>
  <c r="E3374" i="2"/>
  <c r="E3375" i="2"/>
  <c r="E3376" i="2"/>
  <c r="C3379" i="2"/>
  <c r="B3379" i="2"/>
  <c r="B3385" i="2"/>
  <c r="C3385" i="2"/>
  <c r="B3380" i="2"/>
  <c r="C3380" i="2"/>
  <c r="C3378" i="2"/>
  <c r="B3378" i="2"/>
  <c r="F3376" i="2" l="1"/>
  <c r="G3376" i="2" s="1"/>
  <c r="F3375" i="2"/>
  <c r="G3375" i="2" s="1"/>
  <c r="F3374" i="2"/>
  <c r="G3374" i="2" s="1"/>
  <c r="F3381" i="2"/>
  <c r="G3381" i="2" s="1"/>
  <c r="D3378" i="2"/>
  <c r="D3385" i="2"/>
  <c r="D3379" i="2"/>
  <c r="D3380" i="2"/>
  <c r="E3380" i="2" l="1"/>
  <c r="E3379" i="2"/>
  <c r="E3385" i="2"/>
  <c r="E3378" i="2"/>
  <c r="C3383" i="2"/>
  <c r="B3383" i="2"/>
  <c r="C3389" i="2"/>
  <c r="B3389" i="2"/>
  <c r="C3382" i="2"/>
  <c r="B3382" i="2"/>
  <c r="B3384" i="2"/>
  <c r="C3384" i="2"/>
  <c r="F3378" i="2" l="1"/>
  <c r="F3385" i="2"/>
  <c r="G3385" i="2" s="1"/>
  <c r="F3379" i="2"/>
  <c r="G3379" i="2" s="1"/>
  <c r="F3380" i="2"/>
  <c r="G3380" i="2" s="1"/>
  <c r="G3378" i="2"/>
  <c r="D3389" i="2"/>
  <c r="D3384" i="2"/>
  <c r="D3382" i="2"/>
  <c r="D3383" i="2"/>
  <c r="E3383" i="2" l="1"/>
  <c r="E3382" i="2"/>
  <c r="E3384" i="2"/>
  <c r="E3389" i="2"/>
  <c r="B3388" i="2"/>
  <c r="C3388" i="2"/>
  <c r="C3393" i="2"/>
  <c r="B3393" i="2"/>
  <c r="C3387" i="2"/>
  <c r="B3387" i="2"/>
  <c r="C3386" i="2"/>
  <c r="B3386" i="2"/>
  <c r="F3389" i="2" l="1"/>
  <c r="G3389" i="2" s="1"/>
  <c r="F3384" i="2"/>
  <c r="G3384" i="2" s="1"/>
  <c r="F3382" i="2"/>
  <c r="G3382" i="2" s="1"/>
  <c r="F3383" i="2"/>
  <c r="G3383" i="2" s="1"/>
  <c r="D3386" i="2"/>
  <c r="D3387" i="2"/>
  <c r="D3388" i="2"/>
  <c r="D3393" i="2"/>
  <c r="E3388" i="2" l="1"/>
  <c r="E3387" i="2"/>
  <c r="E3393" i="2"/>
  <c r="E3386" i="2"/>
  <c r="B3392" i="2"/>
  <c r="C3392" i="2"/>
  <c r="C3391" i="2"/>
  <c r="B3391" i="2"/>
  <c r="C3390" i="2"/>
  <c r="B3390" i="2"/>
  <c r="C3397" i="2"/>
  <c r="B3397" i="2"/>
  <c r="F3386" i="2" l="1"/>
  <c r="G3386" i="2" s="1"/>
  <c r="F3393" i="2"/>
  <c r="F3387" i="2"/>
  <c r="G3387" i="2" s="1"/>
  <c r="F3388" i="2"/>
  <c r="G3388" i="2" s="1"/>
  <c r="G3393" i="2"/>
  <c r="D3397" i="2"/>
  <c r="D3391" i="2"/>
  <c r="D3390" i="2"/>
  <c r="D3392" i="2"/>
  <c r="E3392" i="2" l="1"/>
  <c r="E3390" i="2"/>
  <c r="E3391" i="2"/>
  <c r="E3397" i="2"/>
  <c r="B3395" i="2"/>
  <c r="C3395" i="2"/>
  <c r="B3401" i="2"/>
  <c r="C3401" i="2"/>
  <c r="B3396" i="2"/>
  <c r="C3396" i="2"/>
  <c r="B3394" i="2"/>
  <c r="C3394" i="2"/>
  <c r="F3397" i="2" l="1"/>
  <c r="G3397" i="2" s="1"/>
  <c r="F3391" i="2"/>
  <c r="G3391" i="2" s="1"/>
  <c r="F3390" i="2"/>
  <c r="G3390" i="2" s="1"/>
  <c r="F3392" i="2"/>
  <c r="G3392" i="2" s="1"/>
  <c r="D3401" i="2"/>
  <c r="D3394" i="2"/>
  <c r="D3396" i="2"/>
  <c r="D3395" i="2"/>
  <c r="E3395" i="2" l="1"/>
  <c r="E3396" i="2"/>
  <c r="E3394" i="2"/>
  <c r="E3401" i="2"/>
  <c r="C3399" i="2"/>
  <c r="B3399" i="2"/>
  <c r="B3400" i="2"/>
  <c r="C3400" i="2"/>
  <c r="B3398" i="2"/>
  <c r="C3398" i="2"/>
  <c r="C3405" i="2"/>
  <c r="B3405" i="2"/>
  <c r="F3401" i="2" l="1"/>
  <c r="G3401" i="2" s="1"/>
  <c r="F3394" i="2"/>
  <c r="F3396" i="2"/>
  <c r="G3396" i="2" s="1"/>
  <c r="F3395" i="2"/>
  <c r="G3395" i="2" s="1"/>
  <c r="G3394" i="2"/>
  <c r="D3405" i="2"/>
  <c r="D3400" i="2"/>
  <c r="D3398" i="2"/>
  <c r="D3399" i="2"/>
  <c r="E3399" i="2" l="1"/>
  <c r="E3398" i="2"/>
  <c r="E3400" i="2"/>
  <c r="E3405" i="2"/>
  <c r="C3404" i="2"/>
  <c r="B3404" i="2"/>
  <c r="B3409" i="2"/>
  <c r="C3409" i="2"/>
  <c r="C3403" i="2"/>
  <c r="B3403" i="2"/>
  <c r="B3402" i="2"/>
  <c r="C3402" i="2"/>
  <c r="F3405" i="2" l="1"/>
  <c r="G3405" i="2" s="1"/>
  <c r="F3400" i="2"/>
  <c r="G3400" i="2" s="1"/>
  <c r="F3398" i="2"/>
  <c r="G3398" i="2" s="1"/>
  <c r="F3399" i="2"/>
  <c r="G3399" i="2" s="1"/>
  <c r="D3403" i="2"/>
  <c r="D3402" i="2"/>
  <c r="D3409" i="2"/>
  <c r="D3404" i="2"/>
  <c r="E3404" i="2" l="1"/>
  <c r="E3409" i="2"/>
  <c r="E3402" i="2"/>
  <c r="E3403" i="2"/>
  <c r="B3406" i="2"/>
  <c r="C3406" i="2"/>
  <c r="B3408" i="2"/>
  <c r="C3408" i="2"/>
  <c r="C3413" i="2"/>
  <c r="B3413" i="2"/>
  <c r="C3407" i="2"/>
  <c r="B3407" i="2"/>
  <c r="F3403" i="2" l="1"/>
  <c r="G3403" i="2" s="1"/>
  <c r="F3402" i="2"/>
  <c r="G3402" i="2" s="1"/>
  <c r="F3409" i="2"/>
  <c r="G3409" i="2" s="1"/>
  <c r="F3404" i="2"/>
  <c r="G3404" i="2" s="1"/>
  <c r="D3408" i="2"/>
  <c r="D3407" i="2"/>
  <c r="D3406" i="2"/>
  <c r="D3413" i="2"/>
  <c r="E3413" i="2" l="1"/>
  <c r="E3406" i="2"/>
  <c r="E3407" i="2"/>
  <c r="E3408" i="2"/>
  <c r="C3411" i="2"/>
  <c r="B3411" i="2"/>
  <c r="B3412" i="2"/>
  <c r="C3412" i="2"/>
  <c r="B3417" i="2"/>
  <c r="C3417" i="2"/>
  <c r="B3410" i="2"/>
  <c r="C3410" i="2"/>
  <c r="F3408" i="2" l="1"/>
  <c r="G3408" i="2" s="1"/>
  <c r="F3407" i="2"/>
  <c r="G3407" i="2" s="1"/>
  <c r="F3406" i="2"/>
  <c r="G3406" i="2" s="1"/>
  <c r="F3413" i="2"/>
  <c r="G3413" i="2" s="1"/>
  <c r="D3410" i="2"/>
  <c r="D3411" i="2"/>
  <c r="D3417" i="2"/>
  <c r="D3412" i="2"/>
  <c r="E3412" i="2" l="1"/>
  <c r="E3417" i="2"/>
  <c r="E3411" i="2"/>
  <c r="E3410" i="2"/>
  <c r="C3421" i="2"/>
  <c r="B3421" i="2"/>
  <c r="C3415" i="2"/>
  <c r="B3415" i="2"/>
  <c r="B3416" i="2"/>
  <c r="C3416" i="2"/>
  <c r="C3414" i="2"/>
  <c r="B3414" i="2"/>
  <c r="F3410" i="2" l="1"/>
  <c r="F3411" i="2"/>
  <c r="G3411" i="2" s="1"/>
  <c r="F3417" i="2"/>
  <c r="G3417" i="2" s="1"/>
  <c r="F3412" i="2"/>
  <c r="G3412" i="2" s="1"/>
  <c r="G3410" i="2"/>
  <c r="D3414" i="2"/>
  <c r="D3416" i="2"/>
  <c r="D3415" i="2"/>
  <c r="D3421" i="2"/>
  <c r="E3421" i="2" l="1"/>
  <c r="E3415" i="2"/>
  <c r="E3416" i="2"/>
  <c r="E3414" i="2"/>
  <c r="C3419" i="2"/>
  <c r="B3419" i="2"/>
  <c r="B3420" i="2"/>
  <c r="C3420" i="2"/>
  <c r="C3418" i="2"/>
  <c r="B3418" i="2"/>
  <c r="C3425" i="2"/>
  <c r="B3425" i="2"/>
  <c r="F3414" i="2" l="1"/>
  <c r="G3414" i="2" s="1"/>
  <c r="F3416" i="2"/>
  <c r="G3416" i="2" s="1"/>
  <c r="F3415" i="2"/>
  <c r="G3415" i="2" s="1"/>
  <c r="F3421" i="2"/>
  <c r="G3421" i="2" s="1"/>
  <c r="D3425" i="2"/>
  <c r="D3420" i="2"/>
  <c r="D3418" i="2"/>
  <c r="D3419" i="2"/>
  <c r="E3419" i="2" l="1"/>
  <c r="E3418" i="2"/>
  <c r="E3420" i="2"/>
  <c r="E3425" i="2"/>
  <c r="C3422" i="2"/>
  <c r="B3422" i="2"/>
  <c r="B3424" i="2"/>
  <c r="C3424" i="2"/>
  <c r="C3429" i="2"/>
  <c r="B3429" i="2"/>
  <c r="C3423" i="2"/>
  <c r="B3423" i="2"/>
  <c r="F3425" i="2" l="1"/>
  <c r="F3420" i="2"/>
  <c r="G3420" i="2" s="1"/>
  <c r="F3418" i="2"/>
  <c r="G3418" i="2" s="1"/>
  <c r="F3419" i="2"/>
  <c r="G3419" i="2" s="1"/>
  <c r="G3425" i="2"/>
  <c r="D3423" i="2"/>
  <c r="D3424" i="2"/>
  <c r="D3429" i="2"/>
  <c r="D3422" i="2"/>
  <c r="E3422" i="2" l="1"/>
  <c r="E3429" i="2"/>
  <c r="E3424" i="2"/>
  <c r="E3423" i="2"/>
  <c r="B3433" i="2"/>
  <c r="C3433" i="2"/>
  <c r="B3428" i="2"/>
  <c r="C3428" i="2"/>
  <c r="B3427" i="2"/>
  <c r="C3427" i="2"/>
  <c r="B3426" i="2"/>
  <c r="C3426" i="2"/>
  <c r="F3423" i="2" l="1"/>
  <c r="G3423" i="2" s="1"/>
  <c r="F3424" i="2"/>
  <c r="G3424" i="2" s="1"/>
  <c r="F3429" i="2"/>
  <c r="G3429" i="2" s="1"/>
  <c r="F3422" i="2"/>
  <c r="G3422" i="2" s="1"/>
  <c r="D3426" i="2"/>
  <c r="D3433" i="2"/>
  <c r="D3428" i="2"/>
  <c r="D3427" i="2"/>
  <c r="E3427" i="2" l="1"/>
  <c r="E3428" i="2"/>
  <c r="E3433" i="2"/>
  <c r="E3426" i="2"/>
  <c r="C3431" i="2"/>
  <c r="B3431" i="2"/>
  <c r="B3432" i="2"/>
  <c r="C3432" i="2"/>
  <c r="C3437" i="2"/>
  <c r="B3437" i="2"/>
  <c r="B3430" i="2"/>
  <c r="C3430" i="2"/>
  <c r="F3426" i="2" l="1"/>
  <c r="G3426" i="2" s="1"/>
  <c r="F3433" i="2"/>
  <c r="F3428" i="2"/>
  <c r="G3428" i="2" s="1"/>
  <c r="F3427" i="2"/>
  <c r="G3427" i="2" s="1"/>
  <c r="G3433" i="2"/>
  <c r="D3432" i="2"/>
  <c r="D3430" i="2"/>
  <c r="D3431" i="2"/>
  <c r="D3437" i="2"/>
  <c r="E3437" i="2" l="1"/>
  <c r="E3431" i="2"/>
  <c r="E3430" i="2"/>
  <c r="E3432" i="2"/>
  <c r="C3435" i="2"/>
  <c r="B3435" i="2"/>
  <c r="C3434" i="2"/>
  <c r="B3434" i="2"/>
  <c r="C3436" i="2"/>
  <c r="B3436" i="2"/>
  <c r="B3441" i="2"/>
  <c r="C3441" i="2"/>
  <c r="F3432" i="2" l="1"/>
  <c r="F3430" i="2"/>
  <c r="F3431" i="2"/>
  <c r="G3431" i="2" s="1"/>
  <c r="F3437" i="2"/>
  <c r="G3437" i="2" s="1"/>
  <c r="G3432" i="2"/>
  <c r="G3430" i="2"/>
  <c r="D3434" i="2"/>
  <c r="D3441" i="2"/>
  <c r="D3436" i="2"/>
  <c r="D3435" i="2"/>
  <c r="E3435" i="2" l="1"/>
  <c r="E3436" i="2"/>
  <c r="E3441" i="2"/>
  <c r="E3434" i="2"/>
  <c r="B3440" i="2"/>
  <c r="C3440" i="2"/>
  <c r="C3445" i="2"/>
  <c r="B3445" i="2"/>
  <c r="B3438" i="2"/>
  <c r="C3438" i="2"/>
  <c r="C3439" i="2"/>
  <c r="B3439" i="2"/>
  <c r="F3434" i="2" l="1"/>
  <c r="G3434" i="2" s="1"/>
  <c r="F3441" i="2"/>
  <c r="G3441" i="2" s="1"/>
  <c r="F3436" i="2"/>
  <c r="G3436" i="2" s="1"/>
  <c r="F3435" i="2"/>
  <c r="G3435" i="2" s="1"/>
  <c r="D3439" i="2"/>
  <c r="D3445" i="2"/>
  <c r="D3438" i="2"/>
  <c r="D3440" i="2"/>
  <c r="E3440" i="2" l="1"/>
  <c r="E3438" i="2"/>
  <c r="E3445" i="2"/>
  <c r="E3439" i="2"/>
  <c r="B3449" i="2"/>
  <c r="C3449" i="2"/>
  <c r="B3443" i="2"/>
  <c r="C3443" i="2"/>
  <c r="B3444" i="2"/>
  <c r="C3444" i="2"/>
  <c r="C3442" i="2"/>
  <c r="B3442" i="2"/>
  <c r="F3439" i="2" l="1"/>
  <c r="F3438" i="2"/>
  <c r="F3445" i="2"/>
  <c r="G3445" i="2" s="1"/>
  <c r="F3440" i="2"/>
  <c r="G3440" i="2" s="1"/>
  <c r="G3439" i="2"/>
  <c r="G3438" i="2"/>
  <c r="D3443" i="2"/>
  <c r="D3442" i="2"/>
  <c r="D3444" i="2"/>
  <c r="D3449" i="2"/>
  <c r="E3449" i="2" l="1"/>
  <c r="E3444" i="2"/>
  <c r="E3442" i="2"/>
  <c r="E3443" i="2"/>
  <c r="B3448" i="2"/>
  <c r="C3448" i="2"/>
  <c r="C3446" i="2"/>
  <c r="B3446" i="2"/>
  <c r="C3447" i="2"/>
  <c r="B3447" i="2"/>
  <c r="C3453" i="2"/>
  <c r="B3453" i="2"/>
  <c r="F3443" i="2" l="1"/>
  <c r="F3442" i="2"/>
  <c r="G3442" i="2" s="1"/>
  <c r="F3444" i="2"/>
  <c r="G3444" i="2" s="1"/>
  <c r="F3449" i="2"/>
  <c r="G3449" i="2" s="1"/>
  <c r="G3443" i="2"/>
  <c r="D3453" i="2"/>
  <c r="D3446" i="2"/>
  <c r="D3447" i="2"/>
  <c r="D3448" i="2"/>
  <c r="E3448" i="2" l="1"/>
  <c r="E3447" i="2"/>
  <c r="E3446" i="2"/>
  <c r="E3453" i="2"/>
  <c r="C3451" i="2"/>
  <c r="B3451" i="2"/>
  <c r="C3450" i="2"/>
  <c r="B3450" i="2"/>
  <c r="C3457" i="2"/>
  <c r="B3457" i="2"/>
  <c r="B3452" i="2"/>
  <c r="C3452" i="2"/>
  <c r="F3453" i="2" l="1"/>
  <c r="G3453" i="2" s="1"/>
  <c r="F3446" i="2"/>
  <c r="G3446" i="2" s="1"/>
  <c r="F3447" i="2"/>
  <c r="G3447" i="2" s="1"/>
  <c r="F3448" i="2"/>
  <c r="G3448" i="2" s="1"/>
  <c r="D3450" i="2"/>
  <c r="D3452" i="2"/>
  <c r="D3457" i="2"/>
  <c r="D3451" i="2"/>
  <c r="E3451" i="2" l="1"/>
  <c r="E3457" i="2"/>
  <c r="E3452" i="2"/>
  <c r="E3450" i="2"/>
  <c r="C3461" i="2"/>
  <c r="B3461" i="2"/>
  <c r="B3456" i="2"/>
  <c r="C3456" i="2"/>
  <c r="B3454" i="2"/>
  <c r="C3454" i="2"/>
  <c r="C3455" i="2"/>
  <c r="B3455" i="2"/>
  <c r="F3450" i="2" l="1"/>
  <c r="G3450" i="2" s="1"/>
  <c r="F3452" i="2"/>
  <c r="F3457" i="2"/>
  <c r="G3457" i="2" s="1"/>
  <c r="F3451" i="2"/>
  <c r="G3451" i="2" s="1"/>
  <c r="G3452" i="2"/>
  <c r="D3455" i="2"/>
  <c r="D3456" i="2"/>
  <c r="D3461" i="2"/>
  <c r="D3454" i="2"/>
  <c r="E3454" i="2" l="1"/>
  <c r="E3461" i="2"/>
  <c r="E3456" i="2"/>
  <c r="E3455" i="2"/>
  <c r="B3465" i="2"/>
  <c r="C3465" i="2"/>
  <c r="B3460" i="2"/>
  <c r="C3460" i="2"/>
  <c r="B3459" i="2"/>
  <c r="C3459" i="2"/>
  <c r="C3458" i="2"/>
  <c r="B3458" i="2"/>
  <c r="F3455" i="2" l="1"/>
  <c r="G3455" i="2" s="1"/>
  <c r="F3456" i="2"/>
  <c r="G3456" i="2" s="1"/>
  <c r="F3461" i="2"/>
  <c r="G3461" i="2" s="1"/>
  <c r="F3454" i="2"/>
  <c r="G3454" i="2" s="1"/>
  <c r="D3458" i="2"/>
  <c r="D3460" i="2"/>
  <c r="D3459" i="2"/>
  <c r="D3465" i="2"/>
  <c r="E3465" i="2" l="1"/>
  <c r="E3459" i="2"/>
  <c r="E3460" i="2"/>
  <c r="E3458" i="2"/>
  <c r="C3469" i="2"/>
  <c r="B3469" i="2"/>
  <c r="C3463" i="2"/>
  <c r="B3463" i="2"/>
  <c r="B3462" i="2"/>
  <c r="C3462" i="2"/>
  <c r="B3464" i="2"/>
  <c r="C3464" i="2"/>
  <c r="F3458" i="2" l="1"/>
  <c r="F3460" i="2"/>
  <c r="G3460" i="2" s="1"/>
  <c r="F3459" i="2"/>
  <c r="G3459" i="2" s="1"/>
  <c r="F3465" i="2"/>
  <c r="G3465" i="2" s="1"/>
  <c r="G3458" i="2"/>
  <c r="D3463" i="2"/>
  <c r="D3469" i="2"/>
  <c r="D3464" i="2"/>
  <c r="D3462" i="2"/>
  <c r="E3462" i="2" l="1"/>
  <c r="E3464" i="2"/>
  <c r="E3469" i="2"/>
  <c r="E3463" i="2"/>
  <c r="C3468" i="2"/>
  <c r="B3468" i="2"/>
  <c r="B3473" i="2"/>
  <c r="C3473" i="2"/>
  <c r="B3467" i="2"/>
  <c r="C3467" i="2"/>
  <c r="B3466" i="2"/>
  <c r="C3466" i="2"/>
  <c r="F3463" i="2" l="1"/>
  <c r="G3463" i="2" s="1"/>
  <c r="F3469" i="2"/>
  <c r="F3464" i="2"/>
  <c r="G3464" i="2" s="1"/>
  <c r="F3462" i="2"/>
  <c r="G3462" i="2" s="1"/>
  <c r="G3469" i="2"/>
  <c r="D3468" i="2"/>
  <c r="D3467" i="2"/>
  <c r="D3466" i="2"/>
  <c r="D3473" i="2"/>
  <c r="E3473" i="2" l="1"/>
  <c r="E3466" i="2"/>
  <c r="E3467" i="2"/>
  <c r="E3468" i="2"/>
  <c r="C3477" i="2"/>
  <c r="B3477" i="2"/>
  <c r="C3470" i="2"/>
  <c r="B3470" i="2"/>
  <c r="C3471" i="2"/>
  <c r="B3471" i="2"/>
  <c r="B3472" i="2"/>
  <c r="C3472" i="2"/>
  <c r="F3468" i="2" l="1"/>
  <c r="G3468" i="2" s="1"/>
  <c r="F3467" i="2"/>
  <c r="F3466" i="2"/>
  <c r="G3466" i="2" s="1"/>
  <c r="F3473" i="2"/>
  <c r="G3473" i="2" s="1"/>
  <c r="G3467" i="2"/>
  <c r="D3470" i="2"/>
  <c r="D3472" i="2"/>
  <c r="D3471" i="2"/>
  <c r="D3477" i="2"/>
  <c r="E3477" i="2" l="1"/>
  <c r="E3471" i="2"/>
  <c r="E3472" i="2"/>
  <c r="E3470" i="2"/>
  <c r="B3481" i="2"/>
  <c r="C3481" i="2"/>
  <c r="B3475" i="2"/>
  <c r="C3475" i="2"/>
  <c r="B3476" i="2"/>
  <c r="C3476" i="2"/>
  <c r="C3474" i="2"/>
  <c r="B3474" i="2"/>
  <c r="F3470" i="2" l="1"/>
  <c r="G3470" i="2" s="1"/>
  <c r="F3472" i="2"/>
  <c r="G3472" i="2" s="1"/>
  <c r="F3471" i="2"/>
  <c r="G3471" i="2" s="1"/>
  <c r="F3477" i="2"/>
  <c r="G3477" i="2" s="1"/>
  <c r="D3474" i="2"/>
  <c r="D3475" i="2"/>
  <c r="D3476" i="2"/>
  <c r="D3481" i="2"/>
  <c r="E3481" i="2" l="1"/>
  <c r="E3476" i="2"/>
  <c r="E3475" i="2"/>
  <c r="E3474" i="2"/>
  <c r="C3485" i="2"/>
  <c r="B3485" i="2"/>
  <c r="B3480" i="2"/>
  <c r="C3480" i="2"/>
  <c r="C3479" i="2"/>
  <c r="B3479" i="2"/>
  <c r="B3478" i="2"/>
  <c r="C3478" i="2"/>
  <c r="F3474" i="2" l="1"/>
  <c r="G3474" i="2" s="1"/>
  <c r="F3475" i="2"/>
  <c r="G3475" i="2" s="1"/>
  <c r="F3476" i="2"/>
  <c r="G3476" i="2" s="1"/>
  <c r="F3481" i="2"/>
  <c r="G3481" i="2" s="1"/>
  <c r="D3478" i="2"/>
  <c r="D3480" i="2"/>
  <c r="D3479" i="2"/>
  <c r="D3485" i="2"/>
  <c r="E3485" i="2" l="1"/>
  <c r="E3479" i="2"/>
  <c r="E3480" i="2"/>
  <c r="E3478" i="2"/>
  <c r="C3489" i="2"/>
  <c r="B3489" i="2"/>
  <c r="B3483" i="2"/>
  <c r="C3483" i="2"/>
  <c r="B3484" i="2"/>
  <c r="C3484" i="2"/>
  <c r="C3482" i="2"/>
  <c r="B3482" i="2"/>
  <c r="F3478" i="2" l="1"/>
  <c r="G3478" i="2" s="1"/>
  <c r="F3480" i="2"/>
  <c r="G3480" i="2" s="1"/>
  <c r="F3479" i="2"/>
  <c r="G3479" i="2" s="1"/>
  <c r="F3485" i="2"/>
  <c r="G3485" i="2" s="1"/>
  <c r="D3482" i="2"/>
  <c r="D3483" i="2"/>
  <c r="D3489" i="2"/>
  <c r="D3484" i="2"/>
  <c r="E3484" i="2" l="1"/>
  <c r="E3489" i="2"/>
  <c r="E3483" i="2"/>
  <c r="E3482" i="2"/>
  <c r="C3493" i="2"/>
  <c r="B3493" i="2"/>
  <c r="C3487" i="2"/>
  <c r="B3487" i="2"/>
  <c r="B3486" i="2"/>
  <c r="C3486" i="2"/>
  <c r="B3488" i="2"/>
  <c r="C3488" i="2"/>
  <c r="F3482" i="2" l="1"/>
  <c r="G3482" i="2" s="1"/>
  <c r="F3483" i="2"/>
  <c r="G3483" i="2" s="1"/>
  <c r="F3489" i="2"/>
  <c r="G3489" i="2" s="1"/>
  <c r="F3484" i="2"/>
  <c r="G3484" i="2" s="1"/>
  <c r="D3487" i="2"/>
  <c r="D3488" i="2"/>
  <c r="D3493" i="2"/>
  <c r="D3486" i="2"/>
  <c r="E3486" i="2" l="1"/>
  <c r="E3493" i="2"/>
  <c r="E3488" i="2"/>
  <c r="E3487" i="2"/>
  <c r="B3497" i="2"/>
  <c r="C3497" i="2"/>
  <c r="B3492" i="2"/>
  <c r="C3492" i="2"/>
  <c r="B3491" i="2"/>
  <c r="C3491" i="2"/>
  <c r="B3490" i="2"/>
  <c r="C3490" i="2"/>
  <c r="F3487" i="2" l="1"/>
  <c r="G3487" i="2" s="1"/>
  <c r="F3488" i="2"/>
  <c r="G3488" i="2" s="1"/>
  <c r="F3493" i="2"/>
  <c r="G3493" i="2" s="1"/>
  <c r="F3486" i="2"/>
  <c r="G3486" i="2" s="1"/>
  <c r="D3491" i="2"/>
  <c r="D3497" i="2"/>
  <c r="D3490" i="2"/>
  <c r="D3492" i="2"/>
  <c r="E3492" i="2" l="1"/>
  <c r="E3490" i="2"/>
  <c r="E3497" i="2"/>
  <c r="E3491" i="2"/>
  <c r="B3496" i="2"/>
  <c r="C3496" i="2"/>
  <c r="B3494" i="2"/>
  <c r="C3494" i="2"/>
  <c r="C3501" i="2"/>
  <c r="B3501" i="2"/>
  <c r="C3495" i="2"/>
  <c r="B3495" i="2"/>
  <c r="F3491" i="2" l="1"/>
  <c r="F3497" i="2"/>
  <c r="G3497" i="2" s="1"/>
  <c r="F3490" i="2"/>
  <c r="G3490" i="2" s="1"/>
  <c r="F3492" i="2"/>
  <c r="G3492" i="2" s="1"/>
  <c r="G3491" i="2"/>
  <c r="D3495" i="2"/>
  <c r="D3494" i="2"/>
  <c r="D3501" i="2"/>
  <c r="D3496" i="2"/>
  <c r="E3496" i="2" l="1"/>
  <c r="E3501" i="2"/>
  <c r="E3494" i="2"/>
  <c r="E3495" i="2"/>
  <c r="C3500" i="2"/>
  <c r="B3500" i="2"/>
  <c r="B3505" i="2"/>
  <c r="C3505" i="2"/>
  <c r="B3498" i="2"/>
  <c r="C3498" i="2"/>
  <c r="C3499" i="2"/>
  <c r="B3499" i="2"/>
  <c r="F3495" i="2" l="1"/>
  <c r="G3495" i="2" s="1"/>
  <c r="F3494" i="2"/>
  <c r="G3494" i="2" s="1"/>
  <c r="F3501" i="2"/>
  <c r="G3501" i="2" s="1"/>
  <c r="F3496" i="2"/>
  <c r="G3496" i="2" s="1"/>
  <c r="D3499" i="2"/>
  <c r="D3505" i="2"/>
  <c r="D3500" i="2"/>
  <c r="D3498" i="2"/>
  <c r="E3498" i="2" l="1"/>
  <c r="E3500" i="2"/>
  <c r="E3505" i="2"/>
  <c r="E3499" i="2"/>
  <c r="B3502" i="2"/>
  <c r="C3502" i="2"/>
  <c r="B3504" i="2"/>
  <c r="C3504" i="2"/>
  <c r="C3509" i="2"/>
  <c r="B3509" i="2"/>
  <c r="C3503" i="2"/>
  <c r="B3503" i="2"/>
  <c r="F3505" i="2" l="1"/>
  <c r="G3505" i="2" s="1"/>
  <c r="F3500" i="2"/>
  <c r="G3500" i="2" s="1"/>
  <c r="F3499" i="2"/>
  <c r="G3499" i="2" s="1"/>
  <c r="F3498" i="2"/>
  <c r="G3498" i="2" s="1"/>
  <c r="D3503" i="2"/>
  <c r="D3504" i="2"/>
  <c r="D3509" i="2"/>
  <c r="D3502" i="2"/>
  <c r="E3502" i="2" l="1"/>
  <c r="E3509" i="2"/>
  <c r="E3504" i="2"/>
  <c r="E3503" i="2"/>
  <c r="B3506" i="2"/>
  <c r="C3506" i="2"/>
  <c r="B3513" i="2"/>
  <c r="C3513" i="2"/>
  <c r="B3508" i="2"/>
  <c r="C3508" i="2"/>
  <c r="B3507" i="2"/>
  <c r="C3507" i="2"/>
  <c r="F3503" i="2" l="1"/>
  <c r="G3503" i="2" s="1"/>
  <c r="F3504" i="2"/>
  <c r="G3504" i="2" s="1"/>
  <c r="F3509" i="2"/>
  <c r="G3509" i="2" s="1"/>
  <c r="F3502" i="2"/>
  <c r="G3502" i="2" s="1"/>
  <c r="D3507" i="2"/>
  <c r="D3513" i="2"/>
  <c r="D3508" i="2"/>
  <c r="D3506" i="2"/>
  <c r="E3506" i="2" l="1"/>
  <c r="E3508" i="2"/>
  <c r="E3513" i="2"/>
  <c r="E3507" i="2"/>
  <c r="B3510" i="2"/>
  <c r="C3510" i="2"/>
  <c r="B3512" i="2"/>
  <c r="C3512" i="2"/>
  <c r="C3517" i="2"/>
  <c r="B3517" i="2"/>
  <c r="C3511" i="2"/>
  <c r="B3511" i="2"/>
  <c r="F3507" i="2" l="1"/>
  <c r="G3507" i="2" s="1"/>
  <c r="F3513" i="2"/>
  <c r="G3513" i="2" s="1"/>
  <c r="F3508" i="2"/>
  <c r="G3508" i="2" s="1"/>
  <c r="F3506" i="2"/>
  <c r="G3506" i="2" s="1"/>
  <c r="D3511" i="2"/>
  <c r="D3512" i="2"/>
  <c r="D3517" i="2"/>
  <c r="D3510" i="2"/>
  <c r="E3510" i="2" l="1"/>
  <c r="E3517" i="2"/>
  <c r="E3512" i="2"/>
  <c r="E3511" i="2"/>
  <c r="B3514" i="2"/>
  <c r="C3514" i="2"/>
  <c r="C3521" i="2"/>
  <c r="B3521" i="2"/>
  <c r="C3516" i="2"/>
  <c r="B3516" i="2"/>
  <c r="B3515" i="2"/>
  <c r="C3515" i="2"/>
  <c r="F3511" i="2" l="1"/>
  <c r="G3511" i="2" s="1"/>
  <c r="F3512" i="2"/>
  <c r="G3512" i="2" s="1"/>
  <c r="F3517" i="2"/>
  <c r="G3517" i="2" s="1"/>
  <c r="F3510" i="2"/>
  <c r="G3510" i="2" s="1"/>
  <c r="D3521" i="2"/>
  <c r="D3515" i="2"/>
  <c r="D3516" i="2"/>
  <c r="D3514" i="2"/>
  <c r="E3514" i="2" l="1"/>
  <c r="E3516" i="2"/>
  <c r="E3515" i="2"/>
  <c r="E3521" i="2"/>
  <c r="B3518" i="2"/>
  <c r="C3518" i="2"/>
  <c r="B3520" i="2"/>
  <c r="C3520" i="2"/>
  <c r="C3519" i="2"/>
  <c r="B3519" i="2"/>
  <c r="C3525" i="2"/>
  <c r="B3525" i="2"/>
  <c r="F3521" i="2" l="1"/>
  <c r="G3521" i="2" s="1"/>
  <c r="F3515" i="2"/>
  <c r="F3516" i="2"/>
  <c r="G3516" i="2" s="1"/>
  <c r="F3514" i="2"/>
  <c r="G3514" i="2" s="1"/>
  <c r="G3515" i="2"/>
  <c r="D3525" i="2"/>
  <c r="D3520" i="2"/>
  <c r="D3519" i="2"/>
  <c r="D3518" i="2"/>
  <c r="E3518" i="2" l="1"/>
  <c r="E3519" i="2"/>
  <c r="E3520" i="2"/>
  <c r="E3525" i="2"/>
  <c r="B3522" i="2"/>
  <c r="C3522" i="2"/>
  <c r="C3523" i="2"/>
  <c r="B3523" i="2"/>
  <c r="B3524" i="2"/>
  <c r="C3524" i="2"/>
  <c r="B3529" i="2"/>
  <c r="C3529" i="2"/>
  <c r="F3525" i="2" l="1"/>
  <c r="F3520" i="2"/>
  <c r="G3520" i="2" s="1"/>
  <c r="F3519" i="2"/>
  <c r="G3519" i="2" s="1"/>
  <c r="F3518" i="2"/>
  <c r="G3518" i="2" s="1"/>
  <c r="G3525" i="2"/>
  <c r="D3523" i="2"/>
  <c r="D3529" i="2"/>
  <c r="D3524" i="2"/>
  <c r="D3522" i="2"/>
  <c r="E3522" i="2" l="1"/>
  <c r="E3524" i="2"/>
  <c r="E3529" i="2"/>
  <c r="E3523" i="2"/>
  <c r="B3526" i="2"/>
  <c r="C3526" i="2"/>
  <c r="B3528" i="2"/>
  <c r="C3528" i="2"/>
  <c r="B3533" i="2"/>
  <c r="C3533" i="2"/>
  <c r="C3527" i="2"/>
  <c r="B3527" i="2"/>
  <c r="F3523" i="2" l="1"/>
  <c r="G3523" i="2" s="1"/>
  <c r="F3529" i="2"/>
  <c r="G3529" i="2" s="1"/>
  <c r="F3524" i="2"/>
  <c r="G3524" i="2" s="1"/>
  <c r="F3522" i="2"/>
  <c r="G3522" i="2" s="1"/>
  <c r="D3527" i="2"/>
  <c r="D3528" i="2"/>
  <c r="D3533" i="2"/>
  <c r="D3526" i="2"/>
  <c r="E3526" i="2" l="1"/>
  <c r="E3533" i="2"/>
  <c r="E3528" i="2"/>
  <c r="E3527" i="2"/>
  <c r="C3530" i="2"/>
  <c r="B3530" i="2"/>
  <c r="B3537" i="2"/>
  <c r="C3537" i="2"/>
  <c r="C3532" i="2"/>
  <c r="B3532" i="2"/>
  <c r="C3531" i="2"/>
  <c r="B3531" i="2"/>
  <c r="F3527" i="2" l="1"/>
  <c r="G3527" i="2" s="1"/>
  <c r="F3528" i="2"/>
  <c r="F3533" i="2"/>
  <c r="G3533" i="2" s="1"/>
  <c r="F3526" i="2"/>
  <c r="G3526" i="2" s="1"/>
  <c r="G3528" i="2"/>
  <c r="D3531" i="2"/>
  <c r="D3537" i="2"/>
  <c r="D3532" i="2"/>
  <c r="D3530" i="2"/>
  <c r="E3530" i="2" l="1"/>
  <c r="E3532" i="2"/>
  <c r="E3537" i="2"/>
  <c r="E3531" i="2"/>
  <c r="C3534" i="2"/>
  <c r="B3534" i="2"/>
  <c r="B3536" i="2"/>
  <c r="C3536" i="2"/>
  <c r="B3541" i="2"/>
  <c r="C3541" i="2"/>
  <c r="C3535" i="2"/>
  <c r="B3535" i="2"/>
  <c r="F3531" i="2" l="1"/>
  <c r="G3531" i="2" s="1"/>
  <c r="F3537" i="2"/>
  <c r="G3537" i="2" s="1"/>
  <c r="F3532" i="2"/>
  <c r="G3532" i="2" s="1"/>
  <c r="F3530" i="2"/>
  <c r="G3530" i="2" s="1"/>
  <c r="D3535" i="2"/>
  <c r="D3536" i="2"/>
  <c r="D3534" i="2"/>
  <c r="D3541" i="2"/>
  <c r="E3541" i="2" l="1"/>
  <c r="E3534" i="2"/>
  <c r="E3536" i="2"/>
  <c r="E3535" i="2"/>
  <c r="B3545" i="2"/>
  <c r="C3545" i="2"/>
  <c r="C3538" i="2"/>
  <c r="B3538" i="2"/>
  <c r="B3540" i="2"/>
  <c r="C3540" i="2"/>
  <c r="B3539" i="2"/>
  <c r="C3539" i="2"/>
  <c r="F3535" i="2" l="1"/>
  <c r="F3536" i="2"/>
  <c r="G3536" i="2" s="1"/>
  <c r="F3534" i="2"/>
  <c r="G3534" i="2" s="1"/>
  <c r="F3541" i="2"/>
  <c r="G3541" i="2" s="1"/>
  <c r="G3535" i="2"/>
  <c r="D3538" i="2"/>
  <c r="D3539" i="2"/>
  <c r="D3540" i="2"/>
  <c r="D3545" i="2"/>
  <c r="E3545" i="2" l="1"/>
  <c r="E3540" i="2"/>
  <c r="E3539" i="2"/>
  <c r="E3538" i="2"/>
  <c r="B3549" i="2"/>
  <c r="C3549" i="2"/>
  <c r="B3544" i="2"/>
  <c r="C3544" i="2"/>
  <c r="C3543" i="2"/>
  <c r="B3543" i="2"/>
  <c r="B3542" i="2"/>
  <c r="C3542" i="2"/>
  <c r="F3538" i="2" l="1"/>
  <c r="G3538" i="2" s="1"/>
  <c r="F3539" i="2"/>
  <c r="G3539" i="2" s="1"/>
  <c r="F3540" i="2"/>
  <c r="G3540" i="2" s="1"/>
  <c r="F3545" i="2"/>
  <c r="G3545" i="2" s="1"/>
  <c r="D3542" i="2"/>
  <c r="D3544" i="2"/>
  <c r="D3543" i="2"/>
  <c r="D3549" i="2"/>
  <c r="E3549" i="2" l="1"/>
  <c r="E3543" i="2"/>
  <c r="E3544" i="2"/>
  <c r="E3542" i="2"/>
  <c r="B3553" i="2"/>
  <c r="C3553" i="2"/>
  <c r="B3547" i="2"/>
  <c r="C3547" i="2"/>
  <c r="B3548" i="2"/>
  <c r="C3548" i="2"/>
  <c r="B3546" i="2"/>
  <c r="C3546" i="2"/>
  <c r="F3542" i="2" l="1"/>
  <c r="G3542" i="2" s="1"/>
  <c r="F3544" i="2"/>
  <c r="G3544" i="2" s="1"/>
  <c r="F3543" i="2"/>
  <c r="G3543" i="2" s="1"/>
  <c r="F3549" i="2"/>
  <c r="G3549" i="2" s="1"/>
  <c r="D3546" i="2"/>
  <c r="D3547" i="2"/>
  <c r="D3548" i="2"/>
  <c r="D3553" i="2"/>
  <c r="E3553" i="2" l="1"/>
  <c r="E3548" i="2"/>
  <c r="E3547" i="2"/>
  <c r="E3546" i="2"/>
  <c r="B3557" i="2"/>
  <c r="C3557" i="2"/>
  <c r="C3550" i="2"/>
  <c r="B3550" i="2"/>
  <c r="B3552" i="2"/>
  <c r="C3552" i="2"/>
  <c r="C3551" i="2"/>
  <c r="B3551" i="2"/>
  <c r="F3546" i="2" l="1"/>
  <c r="G3546" i="2" s="1"/>
  <c r="F3547" i="2"/>
  <c r="G3547" i="2" s="1"/>
  <c r="F3548" i="2"/>
  <c r="G3548" i="2" s="1"/>
  <c r="F3553" i="2"/>
  <c r="G3553" i="2" s="1"/>
  <c r="D3550" i="2"/>
  <c r="D3551" i="2"/>
  <c r="D3552" i="2"/>
  <c r="D3557" i="2"/>
  <c r="E3557" i="2" l="1"/>
  <c r="E3552" i="2"/>
  <c r="E3551" i="2"/>
  <c r="E3550" i="2"/>
  <c r="B3556" i="2"/>
  <c r="C3556" i="2"/>
  <c r="B3554" i="2"/>
  <c r="C3554" i="2"/>
  <c r="C3561" i="2"/>
  <c r="B3561" i="2"/>
  <c r="B3555" i="2"/>
  <c r="C3555" i="2"/>
  <c r="F3550" i="2" l="1"/>
  <c r="G3550" i="2" s="1"/>
  <c r="F3551" i="2"/>
  <c r="G3551" i="2" s="1"/>
  <c r="F3552" i="2"/>
  <c r="G3552" i="2" s="1"/>
  <c r="F3557" i="2"/>
  <c r="G3557" i="2" s="1"/>
  <c r="D3555" i="2"/>
  <c r="D3554" i="2"/>
  <c r="D3561" i="2"/>
  <c r="D3556" i="2"/>
  <c r="E3556" i="2" l="1"/>
  <c r="E3561" i="2"/>
  <c r="E3554" i="2"/>
  <c r="E3555" i="2"/>
  <c r="B3565" i="2"/>
  <c r="C3565" i="2"/>
  <c r="C3558" i="2"/>
  <c r="B3558" i="2"/>
  <c r="C3559" i="2"/>
  <c r="B3559" i="2"/>
  <c r="B3560" i="2"/>
  <c r="C3560" i="2"/>
  <c r="F3555" i="2" l="1"/>
  <c r="G3555" i="2" s="1"/>
  <c r="F3554" i="2"/>
  <c r="F3561" i="2"/>
  <c r="G3561" i="2" s="1"/>
  <c r="F3556" i="2"/>
  <c r="G3556" i="2" s="1"/>
  <c r="G3554" i="2"/>
  <c r="D3558" i="2"/>
  <c r="D3560" i="2"/>
  <c r="D3559" i="2"/>
  <c r="D3565" i="2"/>
  <c r="E3565" i="2" l="1"/>
  <c r="E3559" i="2"/>
  <c r="E3560" i="2"/>
  <c r="E3558" i="2"/>
  <c r="B3563" i="2"/>
  <c r="C3563" i="2"/>
  <c r="B3564" i="2"/>
  <c r="C3564" i="2"/>
  <c r="C3562" i="2"/>
  <c r="B3562" i="2"/>
  <c r="C3569" i="2"/>
  <c r="B3569" i="2"/>
  <c r="F3558" i="2" l="1"/>
  <c r="G3558" i="2" s="1"/>
  <c r="F3560" i="2"/>
  <c r="G3560" i="2" s="1"/>
  <c r="F3559" i="2"/>
  <c r="G3559" i="2" s="1"/>
  <c r="F3565" i="2"/>
  <c r="G3565" i="2" s="1"/>
  <c r="D3562" i="2"/>
  <c r="D3563" i="2"/>
  <c r="D3569" i="2"/>
  <c r="D3564" i="2"/>
  <c r="E3564" i="2" l="1"/>
  <c r="E3569" i="2"/>
  <c r="E3563" i="2"/>
  <c r="E3562" i="2"/>
  <c r="B3568" i="2"/>
  <c r="C3568" i="2"/>
  <c r="C3566" i="2"/>
  <c r="B3566" i="2"/>
  <c r="B3573" i="2"/>
  <c r="C3573" i="2"/>
  <c r="C3567" i="2"/>
  <c r="B3567" i="2"/>
  <c r="F3562" i="2" l="1"/>
  <c r="G3562" i="2" s="1"/>
  <c r="F3563" i="2"/>
  <c r="G3563" i="2" s="1"/>
  <c r="F3569" i="2"/>
  <c r="G3569" i="2" s="1"/>
  <c r="F3564" i="2"/>
  <c r="G3564" i="2" s="1"/>
  <c r="D3566" i="2"/>
  <c r="D3567" i="2"/>
  <c r="D3573" i="2"/>
  <c r="D3568" i="2"/>
  <c r="E3568" i="2" l="1"/>
  <c r="E3573" i="2"/>
  <c r="E3567" i="2"/>
  <c r="E3566" i="2"/>
  <c r="C3572" i="2"/>
  <c r="B3572" i="2"/>
  <c r="B3577" i="2"/>
  <c r="C3577" i="2"/>
  <c r="B3571" i="2"/>
  <c r="C3571" i="2"/>
  <c r="B3570" i="2"/>
  <c r="C3570" i="2"/>
  <c r="F3566" i="2" l="1"/>
  <c r="F3567" i="2"/>
  <c r="G3567" i="2" s="1"/>
  <c r="F3573" i="2"/>
  <c r="G3573" i="2" s="1"/>
  <c r="F3568" i="2"/>
  <c r="G3568" i="2" s="1"/>
  <c r="G3566" i="2"/>
  <c r="D3571" i="2"/>
  <c r="D3577" i="2"/>
  <c r="D3572" i="2"/>
  <c r="D3570" i="2"/>
  <c r="E3570" i="2" l="1"/>
  <c r="E3572" i="2"/>
  <c r="E3577" i="2"/>
  <c r="E3571" i="2"/>
  <c r="B3576" i="2"/>
  <c r="C3576" i="2"/>
  <c r="B3581" i="2"/>
  <c r="C3581" i="2"/>
  <c r="C3575" i="2"/>
  <c r="B3575" i="2"/>
  <c r="B3574" i="2"/>
  <c r="C3574" i="2"/>
  <c r="F3571" i="2" l="1"/>
  <c r="G3571" i="2" s="1"/>
  <c r="F3577" i="2"/>
  <c r="G3577" i="2" s="1"/>
  <c r="F3572" i="2"/>
  <c r="G3572" i="2" s="1"/>
  <c r="F3570" i="2"/>
  <c r="G3570" i="2" s="1"/>
  <c r="D3574" i="2"/>
  <c r="D3581" i="2"/>
  <c r="D3576" i="2"/>
  <c r="D3575" i="2"/>
  <c r="E3575" i="2" l="1"/>
  <c r="E3576" i="2"/>
  <c r="E3581" i="2"/>
  <c r="E3574" i="2"/>
  <c r="C3579" i="2"/>
  <c r="B3579" i="2"/>
  <c r="C3580" i="2"/>
  <c r="B3580" i="2"/>
  <c r="B3585" i="2"/>
  <c r="C3585" i="2"/>
  <c r="C3578" i="2"/>
  <c r="B3578" i="2"/>
  <c r="F3574" i="2" l="1"/>
  <c r="G3574" i="2" s="1"/>
  <c r="F3581" i="2"/>
  <c r="G3581" i="2" s="1"/>
  <c r="F3576" i="2"/>
  <c r="G3576" i="2" s="1"/>
  <c r="F3575" i="2"/>
  <c r="G3575" i="2" s="1"/>
  <c r="D3578" i="2"/>
  <c r="D3580" i="2"/>
  <c r="D3579" i="2"/>
  <c r="D3585" i="2"/>
  <c r="E3585" i="2" l="1"/>
  <c r="E3579" i="2"/>
  <c r="E3580" i="2"/>
  <c r="E3578" i="2"/>
  <c r="B3589" i="2"/>
  <c r="C3589" i="2"/>
  <c r="C3583" i="2"/>
  <c r="B3583" i="2"/>
  <c r="B3584" i="2"/>
  <c r="C3584" i="2"/>
  <c r="B3582" i="2"/>
  <c r="C3582" i="2"/>
  <c r="F3578" i="2" l="1"/>
  <c r="G3578" i="2" s="1"/>
  <c r="F3580" i="2"/>
  <c r="G3580" i="2" s="1"/>
  <c r="F3579" i="2"/>
  <c r="G3579" i="2" s="1"/>
  <c r="F3585" i="2"/>
  <c r="G3585" i="2" s="1"/>
  <c r="D3583" i="2"/>
  <c r="D3582" i="2"/>
  <c r="D3584" i="2"/>
  <c r="D3589" i="2"/>
  <c r="E3589" i="2" l="1"/>
  <c r="E3584" i="2"/>
  <c r="E3582" i="2"/>
  <c r="E3583" i="2"/>
  <c r="B3588" i="2"/>
  <c r="C3588" i="2"/>
  <c r="C3586" i="2"/>
  <c r="B3586" i="2"/>
  <c r="C3587" i="2"/>
  <c r="B3587" i="2"/>
  <c r="B3593" i="2"/>
  <c r="C3593" i="2"/>
  <c r="F3583" i="2" l="1"/>
  <c r="G3583" i="2" s="1"/>
  <c r="F3582" i="2"/>
  <c r="G3582" i="2" s="1"/>
  <c r="F3584" i="2"/>
  <c r="G3584" i="2" s="1"/>
  <c r="F3589" i="2"/>
  <c r="G3589" i="2" s="1"/>
  <c r="D3586" i="2"/>
  <c r="D3593" i="2"/>
  <c r="D3587" i="2"/>
  <c r="D3588" i="2"/>
  <c r="E3588" i="2" l="1"/>
  <c r="E3587" i="2"/>
  <c r="E3593" i="2"/>
  <c r="E3586" i="2"/>
  <c r="C3591" i="2"/>
  <c r="B3591" i="2"/>
  <c r="B3597" i="2"/>
  <c r="C3597" i="2"/>
  <c r="B3590" i="2"/>
  <c r="C3590" i="2"/>
  <c r="B3592" i="2"/>
  <c r="C3592" i="2"/>
  <c r="F3587" i="2" l="1"/>
  <c r="G3587" i="2" s="1"/>
  <c r="F3586" i="2"/>
  <c r="G3586" i="2" s="1"/>
  <c r="F3593" i="2"/>
  <c r="G3593" i="2" s="1"/>
  <c r="F3588" i="2"/>
  <c r="G3588" i="2" s="1"/>
  <c r="D3592" i="2"/>
  <c r="D3597" i="2"/>
  <c r="D3591" i="2"/>
  <c r="D3590" i="2"/>
  <c r="E3590" i="2" l="1"/>
  <c r="E3591" i="2"/>
  <c r="E3597" i="2"/>
  <c r="E3592" i="2"/>
  <c r="C3595" i="2"/>
  <c r="B3595" i="2"/>
  <c r="C3601" i="2"/>
  <c r="B3601" i="2"/>
  <c r="B3596" i="2"/>
  <c r="C3596" i="2"/>
  <c r="C3594" i="2"/>
  <c r="B3594" i="2"/>
  <c r="F3592" i="2" l="1"/>
  <c r="G3592" i="2" s="1"/>
  <c r="F3597" i="2"/>
  <c r="G3597" i="2" s="1"/>
  <c r="F3591" i="2"/>
  <c r="G3591" i="2" s="1"/>
  <c r="F3590" i="2"/>
  <c r="G3590" i="2" s="1"/>
  <c r="D3595" i="2"/>
  <c r="D3596" i="2"/>
  <c r="D3594" i="2"/>
  <c r="D3601" i="2"/>
  <c r="E3601" i="2" l="1"/>
  <c r="E3594" i="2"/>
  <c r="E3596" i="2"/>
  <c r="E3595" i="2"/>
  <c r="B3605" i="2"/>
  <c r="C3605" i="2"/>
  <c r="B3598" i="2"/>
  <c r="C3598" i="2"/>
  <c r="B3600" i="2"/>
  <c r="C3600" i="2"/>
  <c r="C3599" i="2"/>
  <c r="B3599" i="2"/>
  <c r="F3596" i="2" l="1"/>
  <c r="G3596" i="2" s="1"/>
  <c r="F3595" i="2"/>
  <c r="G3595" i="2" s="1"/>
  <c r="F3594" i="2"/>
  <c r="G3594" i="2" s="1"/>
  <c r="F3601" i="2"/>
  <c r="G3601" i="2" s="1"/>
  <c r="D3599" i="2"/>
  <c r="D3598" i="2"/>
  <c r="D3600" i="2"/>
  <c r="D3605" i="2"/>
  <c r="E3600" i="2" l="1"/>
  <c r="E3598" i="2"/>
  <c r="E3605" i="2"/>
  <c r="E3599" i="2"/>
  <c r="B3609" i="2"/>
  <c r="C3609" i="2"/>
  <c r="C3604" i="2"/>
  <c r="B3604" i="2"/>
  <c r="C3602" i="2"/>
  <c r="B3602" i="2"/>
  <c r="C3603" i="2"/>
  <c r="B3603" i="2"/>
  <c r="F3599" i="2" l="1"/>
  <c r="F3605" i="2"/>
  <c r="G3605" i="2" s="1"/>
  <c r="F3598" i="2"/>
  <c r="G3598" i="2" s="1"/>
  <c r="F3600" i="2"/>
  <c r="G3600" i="2" s="1"/>
  <c r="G3599" i="2"/>
  <c r="D3603" i="2"/>
  <c r="D3604" i="2"/>
  <c r="D3602" i="2"/>
  <c r="D3609" i="2"/>
  <c r="E3609" i="2" l="1"/>
  <c r="E3602" i="2"/>
  <c r="E3604" i="2"/>
  <c r="E3603" i="2"/>
  <c r="B3613" i="2"/>
  <c r="C3613" i="2"/>
  <c r="B3606" i="2"/>
  <c r="C3606" i="2"/>
  <c r="B3608" i="2"/>
  <c r="C3608" i="2"/>
  <c r="C3607" i="2"/>
  <c r="B3607" i="2"/>
  <c r="F3603" i="2" l="1"/>
  <c r="G3603" i="2" s="1"/>
  <c r="F3604" i="2"/>
  <c r="G3604" i="2" s="1"/>
  <c r="F3602" i="2"/>
  <c r="G3602" i="2" s="1"/>
  <c r="F3609" i="2"/>
  <c r="G3609" i="2" s="1"/>
  <c r="D3607" i="2"/>
  <c r="D3606" i="2"/>
  <c r="D3608" i="2"/>
  <c r="D3613" i="2"/>
  <c r="E3613" i="2" l="1"/>
  <c r="E3608" i="2"/>
  <c r="E3606" i="2"/>
  <c r="E3607" i="2"/>
  <c r="C3617" i="2"/>
  <c r="B3617" i="2"/>
  <c r="B3612" i="2"/>
  <c r="C3612" i="2"/>
  <c r="B3610" i="2"/>
  <c r="C3610" i="2"/>
  <c r="B3611" i="2"/>
  <c r="C3611" i="2"/>
  <c r="F3607" i="2" l="1"/>
  <c r="G3607" i="2" s="1"/>
  <c r="F3606" i="2"/>
  <c r="G3606" i="2" s="1"/>
  <c r="F3608" i="2"/>
  <c r="G3608" i="2" s="1"/>
  <c r="F3613" i="2"/>
  <c r="G3613" i="2" s="1"/>
  <c r="D3611" i="2"/>
  <c r="D3612" i="2"/>
  <c r="D3617" i="2"/>
  <c r="D3610" i="2"/>
  <c r="E3610" i="2" l="1"/>
  <c r="E3617" i="2"/>
  <c r="E3612" i="2"/>
  <c r="E3611" i="2"/>
  <c r="C3614" i="2"/>
  <c r="B3614" i="2"/>
  <c r="B3621" i="2"/>
  <c r="C3621" i="2"/>
  <c r="B3616" i="2"/>
  <c r="C3616" i="2"/>
  <c r="C3615" i="2"/>
  <c r="B3615" i="2"/>
  <c r="F3611" i="2" l="1"/>
  <c r="G3611" i="2" s="1"/>
  <c r="F3612" i="2"/>
  <c r="G3612" i="2" s="1"/>
  <c r="F3617" i="2"/>
  <c r="G3617" i="2" s="1"/>
  <c r="F3610" i="2"/>
  <c r="G3610" i="2" s="1"/>
  <c r="D3615" i="2"/>
  <c r="D3621" i="2"/>
  <c r="D3614" i="2"/>
  <c r="D3616" i="2"/>
  <c r="E3616" i="2" l="1"/>
  <c r="E3614" i="2"/>
  <c r="E3621" i="2"/>
  <c r="E3615" i="2"/>
  <c r="B3620" i="2"/>
  <c r="C3620" i="2"/>
  <c r="B3618" i="2"/>
  <c r="C3618" i="2"/>
  <c r="B3625" i="2"/>
  <c r="C3625" i="2"/>
  <c r="B3619" i="2"/>
  <c r="C3619" i="2"/>
  <c r="F3615" i="2" l="1"/>
  <c r="F3621" i="2"/>
  <c r="F3614" i="2"/>
  <c r="G3614" i="2" s="1"/>
  <c r="F3616" i="2"/>
  <c r="G3616" i="2" s="1"/>
  <c r="G3615" i="2"/>
  <c r="G3621" i="2"/>
  <c r="D3619" i="2"/>
  <c r="D3618" i="2"/>
  <c r="D3625" i="2"/>
  <c r="D3620" i="2"/>
  <c r="E3620" i="2" l="1"/>
  <c r="E3625" i="2"/>
  <c r="E3618" i="2"/>
  <c r="E3619" i="2"/>
  <c r="B3629" i="2"/>
  <c r="C3629" i="2"/>
  <c r="B3624" i="2"/>
  <c r="C3624" i="2"/>
  <c r="B3622" i="2"/>
  <c r="C3622" i="2"/>
  <c r="C3623" i="2"/>
  <c r="B3623" i="2"/>
  <c r="F3619" i="2" l="1"/>
  <c r="F3618" i="2"/>
  <c r="F3625" i="2"/>
  <c r="G3625" i="2" s="1"/>
  <c r="F3620" i="2"/>
  <c r="G3620" i="2" s="1"/>
  <c r="G3619" i="2"/>
  <c r="G3618" i="2"/>
  <c r="D3623" i="2"/>
  <c r="D3624" i="2"/>
  <c r="D3622" i="2"/>
  <c r="D3629" i="2"/>
  <c r="E3629" i="2" l="1"/>
  <c r="E3622" i="2"/>
  <c r="E3624" i="2"/>
  <c r="E3623" i="2"/>
  <c r="C3626" i="2"/>
  <c r="B3626" i="2"/>
  <c r="B3628" i="2"/>
  <c r="C3628" i="2"/>
  <c r="B3627" i="2"/>
  <c r="C3627" i="2"/>
  <c r="C3633" i="2"/>
  <c r="B3633" i="2"/>
  <c r="F3623" i="2" l="1"/>
  <c r="G3623" i="2" s="1"/>
  <c r="F3624" i="2"/>
  <c r="F3622" i="2"/>
  <c r="G3622" i="2" s="1"/>
  <c r="F3629" i="2"/>
  <c r="G3629" i="2" s="1"/>
  <c r="G3624" i="2"/>
  <c r="D3633" i="2"/>
  <c r="D3628" i="2"/>
  <c r="D3626" i="2"/>
  <c r="D3627" i="2"/>
  <c r="E3627" i="2" l="1"/>
  <c r="E3626" i="2"/>
  <c r="E3628" i="2"/>
  <c r="E3633" i="2"/>
  <c r="B3630" i="2"/>
  <c r="C3630" i="2"/>
  <c r="B3632" i="2"/>
  <c r="C3632" i="2"/>
  <c r="B3637" i="2"/>
  <c r="C3637" i="2"/>
  <c r="C3631" i="2"/>
  <c r="B3631" i="2"/>
  <c r="F3633" i="2" l="1"/>
  <c r="F3628" i="2"/>
  <c r="G3628" i="2" s="1"/>
  <c r="F3626" i="2"/>
  <c r="G3626" i="2" s="1"/>
  <c r="F3627" i="2"/>
  <c r="G3627" i="2" s="1"/>
  <c r="G3633" i="2"/>
  <c r="D3637" i="2"/>
  <c r="D3630" i="2"/>
  <c r="D3631" i="2"/>
  <c r="D3632" i="2"/>
  <c r="E3632" i="2" l="1"/>
  <c r="E3631" i="2"/>
  <c r="E3630" i="2"/>
  <c r="E3637" i="2"/>
  <c r="C3636" i="2"/>
  <c r="B3636" i="2"/>
  <c r="C3635" i="2"/>
  <c r="B3635" i="2"/>
  <c r="C3634" i="2"/>
  <c r="B3634" i="2"/>
  <c r="B3641" i="2"/>
  <c r="C3641" i="2"/>
  <c r="F3637" i="2" l="1"/>
  <c r="G3637" i="2" s="1"/>
  <c r="F3630" i="2"/>
  <c r="G3630" i="2" s="1"/>
  <c r="F3631" i="2"/>
  <c r="G3631" i="2" s="1"/>
  <c r="F3632" i="2"/>
  <c r="G3632" i="2" s="1"/>
  <c r="D3635" i="2"/>
  <c r="D3641" i="2"/>
  <c r="D3634" i="2"/>
  <c r="D3636" i="2"/>
  <c r="E3636" i="2" l="1"/>
  <c r="E3634" i="2"/>
  <c r="E3641" i="2"/>
  <c r="E3635" i="2"/>
  <c r="B3640" i="2"/>
  <c r="C3640" i="2"/>
  <c r="B3638" i="2"/>
  <c r="C3638" i="2"/>
  <c r="B3645" i="2"/>
  <c r="C3645" i="2"/>
  <c r="C3639" i="2"/>
  <c r="B3639" i="2"/>
  <c r="F3635" i="2" l="1"/>
  <c r="G3635" i="2" s="1"/>
  <c r="F3641" i="2"/>
  <c r="G3641" i="2" s="1"/>
  <c r="F3634" i="2"/>
  <c r="G3634" i="2" s="1"/>
  <c r="F3636" i="2"/>
  <c r="G3636" i="2" s="1"/>
  <c r="D3639" i="2"/>
  <c r="D3645" i="2"/>
  <c r="D3638" i="2"/>
  <c r="D3640" i="2"/>
  <c r="E3640" i="2" l="1"/>
  <c r="E3638" i="2"/>
  <c r="E3645" i="2"/>
  <c r="E3639" i="2"/>
  <c r="C3642" i="2"/>
  <c r="B3642" i="2"/>
  <c r="B3644" i="2"/>
  <c r="C3644" i="2"/>
  <c r="B3649" i="2"/>
  <c r="C3649" i="2"/>
  <c r="B3643" i="2"/>
  <c r="C3643" i="2"/>
  <c r="F3639" i="2" l="1"/>
  <c r="G3639" i="2" s="1"/>
  <c r="F3645" i="2"/>
  <c r="G3645" i="2" s="1"/>
  <c r="F3638" i="2"/>
  <c r="G3638" i="2" s="1"/>
  <c r="F3640" i="2"/>
  <c r="G3640" i="2" s="1"/>
  <c r="D3649" i="2"/>
  <c r="D3643" i="2"/>
  <c r="D3644" i="2"/>
  <c r="D3642" i="2"/>
  <c r="E3642" i="2" l="1"/>
  <c r="E3644" i="2"/>
  <c r="E3643" i="2"/>
  <c r="E3649" i="2"/>
  <c r="B3648" i="2"/>
  <c r="C3648" i="2"/>
  <c r="C3647" i="2"/>
  <c r="B3647" i="2"/>
  <c r="B3653" i="2"/>
  <c r="C3653" i="2"/>
  <c r="B3646" i="2"/>
  <c r="C3646" i="2"/>
  <c r="F3649" i="2" l="1"/>
  <c r="G3649" i="2" s="1"/>
  <c r="F3643" i="2"/>
  <c r="G3643" i="2" s="1"/>
  <c r="F3644" i="2"/>
  <c r="G3644" i="2" s="1"/>
  <c r="F3642" i="2"/>
  <c r="G3642" i="2" s="1"/>
  <c r="D3647" i="2"/>
  <c r="D3646" i="2"/>
  <c r="D3653" i="2"/>
  <c r="D3648" i="2"/>
  <c r="E3648" i="2" l="1"/>
  <c r="E3653" i="2"/>
  <c r="E3646" i="2"/>
  <c r="E3647" i="2"/>
  <c r="B3657" i="2"/>
  <c r="C3657" i="2"/>
  <c r="C3650" i="2"/>
  <c r="B3650" i="2"/>
  <c r="C3651" i="2"/>
  <c r="B3651" i="2"/>
  <c r="B3652" i="2"/>
  <c r="C3652" i="2"/>
  <c r="F3647" i="2" l="1"/>
  <c r="G3647" i="2" s="1"/>
  <c r="F3646" i="2"/>
  <c r="G3646" i="2" s="1"/>
  <c r="F3653" i="2"/>
  <c r="G3653" i="2" s="1"/>
  <c r="F3648" i="2"/>
  <c r="G3648" i="2" s="1"/>
  <c r="D3651" i="2"/>
  <c r="D3657" i="2"/>
  <c r="D3650" i="2"/>
  <c r="D3652" i="2"/>
  <c r="E3652" i="2" l="1"/>
  <c r="E3650" i="2"/>
  <c r="E3657" i="2"/>
  <c r="E3651" i="2"/>
  <c r="B3656" i="2"/>
  <c r="C3656" i="2"/>
  <c r="B3654" i="2"/>
  <c r="C3654" i="2"/>
  <c r="B3661" i="2"/>
  <c r="C3661" i="2"/>
  <c r="C3655" i="2"/>
  <c r="B3655" i="2"/>
  <c r="F3651" i="2" l="1"/>
  <c r="G3651" i="2" s="1"/>
  <c r="F3657" i="2"/>
  <c r="G3657" i="2" s="1"/>
  <c r="F3650" i="2"/>
  <c r="G3650" i="2" s="1"/>
  <c r="F3652" i="2"/>
  <c r="G3652" i="2" s="1"/>
  <c r="D3655" i="2"/>
  <c r="D3654" i="2"/>
  <c r="D3661" i="2"/>
  <c r="D3656" i="2"/>
  <c r="E3656" i="2" l="1"/>
  <c r="E3661" i="2"/>
  <c r="E3654" i="2"/>
  <c r="E3655" i="2"/>
  <c r="B3660" i="2"/>
  <c r="C3660" i="2"/>
  <c r="C3665" i="2"/>
  <c r="B3665" i="2"/>
  <c r="B3658" i="2"/>
  <c r="C3658" i="2"/>
  <c r="B3659" i="2"/>
  <c r="C3659" i="2"/>
  <c r="F3655" i="2" l="1"/>
  <c r="G3655" i="2" s="1"/>
  <c r="F3654" i="2"/>
  <c r="G3654" i="2" s="1"/>
  <c r="F3661" i="2"/>
  <c r="G3661" i="2" s="1"/>
  <c r="F3656" i="2"/>
  <c r="G3656" i="2" s="1"/>
  <c r="D3665" i="2"/>
  <c r="D3659" i="2"/>
  <c r="D3658" i="2"/>
  <c r="D3660" i="2"/>
  <c r="E3660" i="2" l="1"/>
  <c r="E3658" i="2"/>
  <c r="E3659" i="2"/>
  <c r="E3665" i="2"/>
  <c r="B3664" i="2"/>
  <c r="C3664" i="2"/>
  <c r="C3662" i="2"/>
  <c r="B3662" i="2"/>
  <c r="C3663" i="2"/>
  <c r="B3663" i="2"/>
  <c r="B3669" i="2"/>
  <c r="C3669" i="2"/>
  <c r="F3665" i="2" l="1"/>
  <c r="G3665" i="2" s="1"/>
  <c r="F3659" i="2"/>
  <c r="G3659" i="2" s="1"/>
  <c r="F3658" i="2"/>
  <c r="G3658" i="2" s="1"/>
  <c r="F3660" i="2"/>
  <c r="G3660" i="2" s="1"/>
  <c r="D3662" i="2"/>
  <c r="D3669" i="2"/>
  <c r="D3663" i="2"/>
  <c r="D3664" i="2"/>
  <c r="E3664" i="2" l="1"/>
  <c r="E3663" i="2"/>
  <c r="E3669" i="2"/>
  <c r="E3662" i="2"/>
  <c r="C3668" i="2"/>
  <c r="B3668" i="2"/>
  <c r="C3667" i="2"/>
  <c r="B3667" i="2"/>
  <c r="B3673" i="2"/>
  <c r="C3673" i="2"/>
  <c r="C3666" i="2"/>
  <c r="B3666" i="2"/>
  <c r="F3662" i="2" l="1"/>
  <c r="G3662" i="2" s="1"/>
  <c r="F3669" i="2"/>
  <c r="G3669" i="2" s="1"/>
  <c r="F3663" i="2"/>
  <c r="G3663" i="2" s="1"/>
  <c r="F3664" i="2"/>
  <c r="G3664" i="2" s="1"/>
  <c r="D3666" i="2"/>
  <c r="D3667" i="2"/>
  <c r="D3668" i="2"/>
  <c r="D3673" i="2"/>
  <c r="E3673" i="2" l="1"/>
  <c r="E3667" i="2"/>
  <c r="E3668" i="2"/>
  <c r="E3666" i="2"/>
  <c r="B3677" i="2"/>
  <c r="C3677" i="2"/>
  <c r="B3672" i="2"/>
  <c r="C3672" i="2"/>
  <c r="C3671" i="2"/>
  <c r="B3671" i="2"/>
  <c r="B3670" i="2"/>
  <c r="C3670" i="2"/>
  <c r="F3666" i="2" l="1"/>
  <c r="G3666" i="2" s="1"/>
  <c r="F3668" i="2"/>
  <c r="G3668" i="2" s="1"/>
  <c r="F3667" i="2"/>
  <c r="G3667" i="2" s="1"/>
  <c r="F3673" i="2"/>
  <c r="G3673" i="2" s="1"/>
  <c r="D3670" i="2"/>
  <c r="D3672" i="2"/>
  <c r="D3671" i="2"/>
  <c r="D3677" i="2"/>
  <c r="E3677" i="2" l="1"/>
  <c r="E3671" i="2"/>
  <c r="E3672" i="2"/>
  <c r="E3670" i="2"/>
  <c r="B3681" i="2"/>
  <c r="C3681" i="2"/>
  <c r="B3675" i="2"/>
  <c r="C3675" i="2"/>
  <c r="C3676" i="2"/>
  <c r="B3676" i="2"/>
  <c r="C3674" i="2"/>
  <c r="B3674" i="2"/>
  <c r="F3670" i="2" l="1"/>
  <c r="F3672" i="2"/>
  <c r="G3672" i="2" s="1"/>
  <c r="F3671" i="2"/>
  <c r="G3671" i="2" s="1"/>
  <c r="F3677" i="2"/>
  <c r="G3677" i="2" s="1"/>
  <c r="G3670" i="2"/>
  <c r="D3674" i="2"/>
  <c r="D3675" i="2"/>
  <c r="D3676" i="2"/>
  <c r="D3681" i="2"/>
  <c r="E3681" i="2" l="1"/>
  <c r="E3676" i="2"/>
  <c r="E3675" i="2"/>
  <c r="E3674" i="2"/>
  <c r="B3685" i="2"/>
  <c r="C3685" i="2"/>
  <c r="B3680" i="2"/>
  <c r="C3680" i="2"/>
  <c r="C3679" i="2"/>
  <c r="B3679" i="2"/>
  <c r="B3678" i="2"/>
  <c r="C3678" i="2"/>
  <c r="F3674" i="2" l="1"/>
  <c r="G3674" i="2" s="1"/>
  <c r="F3675" i="2"/>
  <c r="G3675" i="2" s="1"/>
  <c r="F3676" i="2"/>
  <c r="G3676" i="2" s="1"/>
  <c r="F3681" i="2"/>
  <c r="G3681" i="2" s="1"/>
  <c r="D3678" i="2"/>
  <c r="D3680" i="2"/>
  <c r="D3679" i="2"/>
  <c r="D3685" i="2"/>
  <c r="E3685" i="2" l="1"/>
  <c r="E3679" i="2"/>
  <c r="E3680" i="2"/>
  <c r="E3678" i="2"/>
  <c r="B3689" i="2"/>
  <c r="C3689" i="2"/>
  <c r="B3683" i="2"/>
  <c r="C3683" i="2"/>
  <c r="B3684" i="2"/>
  <c r="C3684" i="2"/>
  <c r="B3682" i="2"/>
  <c r="C3682" i="2"/>
  <c r="F3678" i="2" l="1"/>
  <c r="F3680" i="2"/>
  <c r="G3680" i="2" s="1"/>
  <c r="F3679" i="2"/>
  <c r="G3679" i="2" s="1"/>
  <c r="F3685" i="2"/>
  <c r="G3685" i="2" s="1"/>
  <c r="G3678" i="2"/>
  <c r="D3683" i="2"/>
  <c r="D3682" i="2"/>
  <c r="D3684" i="2"/>
  <c r="D3689" i="2"/>
  <c r="E3689" i="2" l="1"/>
  <c r="E3684" i="2"/>
  <c r="E3682" i="2"/>
  <c r="E3683" i="2"/>
  <c r="B3688" i="2"/>
  <c r="C3688" i="2"/>
  <c r="C3686" i="2"/>
  <c r="B3686" i="2"/>
  <c r="C3687" i="2"/>
  <c r="B3687" i="2"/>
  <c r="B3693" i="2"/>
  <c r="C3693" i="2"/>
  <c r="F3683" i="2" l="1"/>
  <c r="F3682" i="2"/>
  <c r="F3684" i="2"/>
  <c r="G3684" i="2" s="1"/>
  <c r="F3689" i="2"/>
  <c r="G3689" i="2" s="1"/>
  <c r="G3683" i="2"/>
  <c r="G3682" i="2"/>
  <c r="D3693" i="2"/>
  <c r="D3687" i="2"/>
  <c r="D3686" i="2"/>
  <c r="D3688" i="2"/>
  <c r="E3688" i="2" l="1"/>
  <c r="E3686" i="2"/>
  <c r="E3687" i="2"/>
  <c r="E3693" i="2"/>
  <c r="B3692" i="2"/>
  <c r="C3692" i="2"/>
  <c r="B3690" i="2"/>
  <c r="C3690" i="2"/>
  <c r="B3691" i="2"/>
  <c r="C3691" i="2"/>
  <c r="B3697" i="2"/>
  <c r="C3697" i="2"/>
  <c r="F3693" i="2" l="1"/>
  <c r="F3687" i="2"/>
  <c r="G3687" i="2" s="1"/>
  <c r="F3686" i="2"/>
  <c r="G3686" i="2" s="1"/>
  <c r="F3688" i="2"/>
  <c r="G3688" i="2" s="1"/>
  <c r="G3693" i="2"/>
  <c r="D3690" i="2"/>
  <c r="D3697" i="2"/>
  <c r="D3691" i="2"/>
  <c r="D3692" i="2"/>
  <c r="E3692" i="2" l="1"/>
  <c r="E3691" i="2"/>
  <c r="E3697" i="2"/>
  <c r="E3690" i="2"/>
  <c r="B3696" i="2"/>
  <c r="C3696" i="2"/>
  <c r="C3695" i="2"/>
  <c r="B3695" i="2"/>
  <c r="B3701" i="2"/>
  <c r="C3701" i="2"/>
  <c r="B3694" i="2"/>
  <c r="C3694" i="2"/>
  <c r="F3690" i="2" l="1"/>
  <c r="G3690" i="2" s="1"/>
  <c r="F3697" i="2"/>
  <c r="G3697" i="2" s="1"/>
  <c r="F3691" i="2"/>
  <c r="G3691" i="2" s="1"/>
  <c r="F3692" i="2"/>
  <c r="G3692" i="2" s="1"/>
  <c r="D3695" i="2"/>
  <c r="D3694" i="2"/>
  <c r="D3701" i="2"/>
  <c r="D3696" i="2"/>
  <c r="E3696" i="2" l="1"/>
  <c r="E3701" i="2"/>
  <c r="E3694" i="2"/>
  <c r="E3695" i="2"/>
  <c r="B3700" i="2"/>
  <c r="C3700" i="2"/>
  <c r="B3705" i="2"/>
  <c r="C3705" i="2"/>
  <c r="B3698" i="2"/>
  <c r="C3698" i="2"/>
  <c r="B3699" i="2"/>
  <c r="C3699" i="2"/>
  <c r="F3695" i="2" l="1"/>
  <c r="G3695" i="2" s="1"/>
  <c r="F3694" i="2"/>
  <c r="G3694" i="2" s="1"/>
  <c r="F3701" i="2"/>
  <c r="G3701" i="2" s="1"/>
  <c r="F3696" i="2"/>
  <c r="G3696" i="2" s="1"/>
  <c r="D3699" i="2"/>
  <c r="D3705" i="2"/>
  <c r="D3698" i="2"/>
  <c r="D3700" i="2"/>
  <c r="E3700" i="2" l="1"/>
  <c r="E3698" i="2"/>
  <c r="E3705" i="2"/>
  <c r="E3699" i="2"/>
  <c r="B3704" i="2"/>
  <c r="C3704" i="2"/>
  <c r="C3703" i="2"/>
  <c r="B3703" i="2"/>
  <c r="B3702" i="2"/>
  <c r="C3702" i="2"/>
  <c r="B3709" i="2"/>
  <c r="C3709" i="2"/>
  <c r="F3699" i="2" l="1"/>
  <c r="G3699" i="2" s="1"/>
  <c r="F3705" i="2"/>
  <c r="F3698" i="2"/>
  <c r="G3698" i="2" s="1"/>
  <c r="F3700" i="2"/>
  <c r="G3700" i="2" s="1"/>
  <c r="G3705" i="2"/>
  <c r="D3703" i="2"/>
  <c r="D3709" i="2"/>
  <c r="D3702" i="2"/>
  <c r="D3704" i="2"/>
  <c r="E3704" i="2" l="1"/>
  <c r="E3702" i="2"/>
  <c r="E3709" i="2"/>
  <c r="E3703" i="2"/>
  <c r="B3708" i="2"/>
  <c r="C3708" i="2"/>
  <c r="C3706" i="2"/>
  <c r="B3706" i="2"/>
  <c r="C3713" i="2"/>
  <c r="B3713" i="2"/>
  <c r="B3707" i="2"/>
  <c r="C3707" i="2"/>
  <c r="F3703" i="2" l="1"/>
  <c r="G3703" i="2" s="1"/>
  <c r="F3709" i="2"/>
  <c r="G3709" i="2" s="1"/>
  <c r="F3702" i="2"/>
  <c r="G3702" i="2" s="1"/>
  <c r="F3704" i="2"/>
  <c r="G3704" i="2" s="1"/>
  <c r="D3706" i="2"/>
  <c r="D3707" i="2"/>
  <c r="D3713" i="2"/>
  <c r="D3708" i="2"/>
  <c r="E3708" i="2" l="1"/>
  <c r="E3713" i="2"/>
  <c r="E3707" i="2"/>
  <c r="E3706" i="2"/>
  <c r="B3717" i="2"/>
  <c r="C3717" i="2"/>
  <c r="C3711" i="2"/>
  <c r="B3711" i="2"/>
  <c r="C3710" i="2"/>
  <c r="B3710" i="2"/>
  <c r="B3712" i="2"/>
  <c r="C3712" i="2"/>
  <c r="F3706" i="2" l="1"/>
  <c r="G3706" i="2" s="1"/>
  <c r="F3707" i="2"/>
  <c r="G3707" i="2" s="1"/>
  <c r="F3713" i="2"/>
  <c r="G3713" i="2" s="1"/>
  <c r="F3708" i="2"/>
  <c r="G3708" i="2" s="1"/>
  <c r="D3710" i="2"/>
  <c r="D3717" i="2"/>
  <c r="D3711" i="2"/>
  <c r="D3712" i="2"/>
  <c r="E3712" i="2" l="1"/>
  <c r="E3711" i="2"/>
  <c r="E3717" i="2"/>
  <c r="E3710" i="2"/>
  <c r="C3716" i="2"/>
  <c r="B3716" i="2"/>
  <c r="B3715" i="2"/>
  <c r="C3715" i="2"/>
  <c r="B3721" i="2"/>
  <c r="C3721" i="2"/>
  <c r="B3714" i="2"/>
  <c r="C3714" i="2"/>
  <c r="F3710" i="2" l="1"/>
  <c r="G3710" i="2" s="1"/>
  <c r="F3717" i="2"/>
  <c r="G3717" i="2" s="1"/>
  <c r="F3711" i="2"/>
  <c r="G3711" i="2" s="1"/>
  <c r="F3712" i="2"/>
  <c r="G3712" i="2" s="1"/>
  <c r="D3714" i="2"/>
  <c r="D3715" i="2"/>
  <c r="D3716" i="2"/>
  <c r="D3721" i="2"/>
  <c r="E3721" i="2" l="1"/>
  <c r="E3716" i="2"/>
  <c r="E3715" i="2"/>
  <c r="E3714" i="2"/>
  <c r="C3719" i="2"/>
  <c r="B3719" i="2"/>
  <c r="B3718" i="2"/>
  <c r="C3718" i="2"/>
  <c r="B3725" i="2"/>
  <c r="C3725" i="2"/>
  <c r="B3720" i="2"/>
  <c r="C3720" i="2"/>
  <c r="F3714" i="2" l="1"/>
  <c r="G3714" i="2" s="1"/>
  <c r="F3715" i="2"/>
  <c r="G3715" i="2" s="1"/>
  <c r="F3716" i="2"/>
  <c r="G3716" i="2" s="1"/>
  <c r="F3721" i="2"/>
  <c r="G3721" i="2" s="1"/>
  <c r="D3718" i="2"/>
  <c r="D3719" i="2"/>
  <c r="D3720" i="2"/>
  <c r="D3725" i="2"/>
  <c r="E3725" i="2" l="1"/>
  <c r="E3720" i="2"/>
  <c r="E3719" i="2"/>
  <c r="E3718" i="2"/>
  <c r="B3729" i="2"/>
  <c r="C3729" i="2"/>
  <c r="C3724" i="2"/>
  <c r="B3724" i="2"/>
  <c r="B3723" i="2"/>
  <c r="C3723" i="2"/>
  <c r="C3722" i="2"/>
  <c r="B3722" i="2"/>
  <c r="F3718" i="2" l="1"/>
  <c r="F3719" i="2"/>
  <c r="F3720" i="2"/>
  <c r="G3720" i="2" s="1"/>
  <c r="F3725" i="2"/>
  <c r="G3725" i="2" s="1"/>
  <c r="G3718" i="2"/>
  <c r="G3719" i="2"/>
  <c r="D3722" i="2"/>
  <c r="D3724" i="2"/>
  <c r="D3723" i="2"/>
  <c r="D3729" i="2"/>
  <c r="E3729" i="2" l="1"/>
  <c r="E3723" i="2"/>
  <c r="E3724" i="2"/>
  <c r="E3722" i="2"/>
  <c r="C3727" i="2"/>
  <c r="B3727" i="2"/>
  <c r="B3728" i="2"/>
  <c r="C3728" i="2"/>
  <c r="B3726" i="2"/>
  <c r="C3726" i="2"/>
  <c r="B3733" i="2"/>
  <c r="C3733" i="2"/>
  <c r="F3722" i="2" l="1"/>
  <c r="G3722" i="2" s="1"/>
  <c r="F3724" i="2"/>
  <c r="F3723" i="2"/>
  <c r="G3723" i="2" s="1"/>
  <c r="F3729" i="2"/>
  <c r="G3729" i="2" s="1"/>
  <c r="G3724" i="2"/>
  <c r="D3727" i="2"/>
  <c r="D3726" i="2"/>
  <c r="D3733" i="2"/>
  <c r="D3728" i="2"/>
  <c r="E3728" i="2" l="1"/>
  <c r="E3733" i="2"/>
  <c r="E3726" i="2"/>
  <c r="E3727" i="2"/>
  <c r="B3732" i="2"/>
  <c r="C3732" i="2"/>
  <c r="B3737" i="2"/>
  <c r="C3737" i="2"/>
  <c r="C3730" i="2"/>
  <c r="B3730" i="2"/>
  <c r="B3731" i="2"/>
  <c r="C3731" i="2"/>
  <c r="F3727" i="2" l="1"/>
  <c r="F3726" i="2"/>
  <c r="F3733" i="2"/>
  <c r="G3733" i="2" s="1"/>
  <c r="F3728" i="2"/>
  <c r="G3728" i="2" s="1"/>
  <c r="G3727" i="2"/>
  <c r="G3726" i="2"/>
  <c r="D3731" i="2"/>
  <c r="D3737" i="2"/>
  <c r="D3730" i="2"/>
  <c r="D3732" i="2"/>
  <c r="E3732" i="2" l="1"/>
  <c r="E3730" i="2"/>
  <c r="E3737" i="2"/>
  <c r="E3731" i="2"/>
  <c r="B3736" i="2"/>
  <c r="C3736" i="2"/>
  <c r="B3734" i="2"/>
  <c r="C3734" i="2"/>
  <c r="B3741" i="2"/>
  <c r="C3741" i="2"/>
  <c r="C3735" i="2"/>
  <c r="B3735" i="2"/>
  <c r="F3731" i="2" l="1"/>
  <c r="F3737" i="2"/>
  <c r="F3730" i="2"/>
  <c r="G3730" i="2" s="1"/>
  <c r="F3732" i="2"/>
  <c r="G3732" i="2" s="1"/>
  <c r="G3731" i="2"/>
  <c r="G3737" i="2"/>
  <c r="D3735" i="2"/>
  <c r="D3734" i="2"/>
  <c r="D3741" i="2"/>
  <c r="D3736" i="2"/>
  <c r="E3736" i="2" l="1"/>
  <c r="E3741" i="2"/>
  <c r="E3734" i="2"/>
  <c r="E3735" i="2"/>
  <c r="B3740" i="2"/>
  <c r="C3740" i="2"/>
  <c r="B3739" i="2"/>
  <c r="C3739" i="2"/>
  <c r="C3745" i="2"/>
  <c r="B3745" i="2"/>
  <c r="C3738" i="2"/>
  <c r="B3738" i="2"/>
  <c r="F3735" i="2" l="1"/>
  <c r="F3734" i="2"/>
  <c r="F3741" i="2"/>
  <c r="G3741" i="2" s="1"/>
  <c r="F3736" i="2"/>
  <c r="G3736" i="2" s="1"/>
  <c r="G3735" i="2"/>
  <c r="G3734" i="2"/>
  <c r="D3739" i="2"/>
  <c r="D3738" i="2"/>
  <c r="D3745" i="2"/>
  <c r="D3740" i="2"/>
  <c r="E3740" i="2" l="1"/>
  <c r="E3745" i="2"/>
  <c r="E3738" i="2"/>
  <c r="E3739" i="2"/>
  <c r="B3749" i="2"/>
  <c r="C3749" i="2"/>
  <c r="B3742" i="2"/>
  <c r="C3742" i="2"/>
  <c r="C3743" i="2"/>
  <c r="B3743" i="2"/>
  <c r="B3744" i="2"/>
  <c r="C3744" i="2"/>
  <c r="F3739" i="2" l="1"/>
  <c r="G3739" i="2" s="1"/>
  <c r="F3738" i="2"/>
  <c r="G3738" i="2" s="1"/>
  <c r="F3745" i="2"/>
  <c r="G3745" i="2" s="1"/>
  <c r="F3740" i="2"/>
  <c r="G3740" i="2" s="1"/>
  <c r="D3743" i="2"/>
  <c r="D3742" i="2"/>
  <c r="D3744" i="2"/>
  <c r="D3749" i="2"/>
  <c r="E3749" i="2" l="1"/>
  <c r="E3744" i="2"/>
  <c r="E3742" i="2"/>
  <c r="E3743" i="2"/>
  <c r="B3748" i="2"/>
  <c r="C3748" i="2"/>
  <c r="C3746" i="2"/>
  <c r="B3746" i="2"/>
  <c r="B3747" i="2"/>
  <c r="C3747" i="2"/>
  <c r="B3753" i="2"/>
  <c r="C3753" i="2"/>
  <c r="F3743" i="2" l="1"/>
  <c r="F3742" i="2"/>
  <c r="G3742" i="2" s="1"/>
  <c r="F3744" i="2"/>
  <c r="G3744" i="2" s="1"/>
  <c r="F3749" i="2"/>
  <c r="G3749" i="2"/>
  <c r="G3743" i="2"/>
  <c r="D3746" i="2"/>
  <c r="D3753" i="2"/>
  <c r="D3747" i="2"/>
  <c r="D3748" i="2"/>
  <c r="E3748" i="2" l="1"/>
  <c r="E3747" i="2"/>
  <c r="E3753" i="2"/>
  <c r="E3746" i="2"/>
  <c r="B3752" i="2"/>
  <c r="C3752" i="2"/>
  <c r="C3751" i="2"/>
  <c r="B3751" i="2"/>
  <c r="B3757" i="2"/>
  <c r="C3757" i="2"/>
  <c r="B3750" i="2"/>
  <c r="C3750" i="2"/>
  <c r="F3746" i="2" l="1"/>
  <c r="G3746" i="2" s="1"/>
  <c r="F3753" i="2"/>
  <c r="F3747" i="2"/>
  <c r="G3747" i="2" s="1"/>
  <c r="F3748" i="2"/>
  <c r="G3748" i="2" s="1"/>
  <c r="G3753" i="2"/>
  <c r="D3750" i="2"/>
  <c r="D3751" i="2"/>
  <c r="D3757" i="2"/>
  <c r="D3752" i="2"/>
  <c r="E3752" i="2" l="1"/>
  <c r="E3757" i="2"/>
  <c r="E3751" i="2"/>
  <c r="E3750" i="2"/>
  <c r="B3761" i="2"/>
  <c r="C3761" i="2"/>
  <c r="B3755" i="2"/>
  <c r="C3755" i="2"/>
  <c r="C3754" i="2"/>
  <c r="B3754" i="2"/>
  <c r="B3756" i="2"/>
  <c r="C3756" i="2"/>
  <c r="F3750" i="2" l="1"/>
  <c r="G3750" i="2" s="1"/>
  <c r="F3751" i="2"/>
  <c r="F3757" i="2"/>
  <c r="G3757" i="2" s="1"/>
  <c r="F3752" i="2"/>
  <c r="G3752" i="2" s="1"/>
  <c r="G3751" i="2"/>
  <c r="D3754" i="2"/>
  <c r="D3761" i="2"/>
  <c r="D3756" i="2"/>
  <c r="D3755" i="2"/>
  <c r="E3755" i="2" l="1"/>
  <c r="E3756" i="2"/>
  <c r="E3761" i="2"/>
  <c r="E3754" i="2"/>
  <c r="C3759" i="2"/>
  <c r="B3759" i="2"/>
  <c r="B3760" i="2"/>
  <c r="C3760" i="2"/>
  <c r="B3765" i="2"/>
  <c r="C3765" i="2"/>
  <c r="C3758" i="2"/>
  <c r="B3758" i="2"/>
  <c r="F3754" i="2" l="1"/>
  <c r="F3761" i="2"/>
  <c r="F3756" i="2"/>
  <c r="G3756" i="2" s="1"/>
  <c r="F3755" i="2"/>
  <c r="G3755" i="2" s="1"/>
  <c r="G3754" i="2"/>
  <c r="G3761" i="2"/>
  <c r="D3758" i="2"/>
  <c r="D3760" i="2"/>
  <c r="D3759" i="2"/>
  <c r="D3765" i="2"/>
  <c r="E3765" i="2" l="1"/>
  <c r="E3759" i="2"/>
  <c r="E3760" i="2"/>
  <c r="E3758" i="2"/>
  <c r="B3763" i="2"/>
  <c r="C3763" i="2"/>
  <c r="B3764" i="2"/>
  <c r="C3764" i="2"/>
  <c r="C3762" i="2"/>
  <c r="B3762" i="2"/>
  <c r="C3769" i="2"/>
  <c r="B3769" i="2"/>
  <c r="F3758" i="2" l="1"/>
  <c r="G3758" i="2" s="1"/>
  <c r="F3760" i="2"/>
  <c r="G3760" i="2" s="1"/>
  <c r="F3759" i="2"/>
  <c r="G3759" i="2" s="1"/>
  <c r="F3765" i="2"/>
  <c r="G3765" i="2" s="1"/>
  <c r="D3764" i="2"/>
  <c r="D3769" i="2"/>
  <c r="D3762" i="2"/>
  <c r="D3763" i="2"/>
  <c r="E3763" i="2" l="1"/>
  <c r="E3762" i="2"/>
  <c r="E3769" i="2"/>
  <c r="E3764" i="2"/>
  <c r="C3766" i="2"/>
  <c r="B3766" i="2"/>
  <c r="B3773" i="2"/>
  <c r="C3773" i="2"/>
  <c r="B3768" i="2"/>
  <c r="C3768" i="2"/>
  <c r="C3767" i="2"/>
  <c r="B3767" i="2"/>
  <c r="F3764" i="2" l="1"/>
  <c r="G3764" i="2" s="1"/>
  <c r="F3769" i="2"/>
  <c r="F3762" i="2"/>
  <c r="G3762" i="2" s="1"/>
  <c r="F3763" i="2"/>
  <c r="G3763" i="2" s="1"/>
  <c r="G3769" i="2"/>
  <c r="D3767" i="2"/>
  <c r="D3773" i="2"/>
  <c r="D3766" i="2"/>
  <c r="D3768" i="2"/>
  <c r="E3768" i="2" l="1"/>
  <c r="E3766" i="2"/>
  <c r="E3773" i="2"/>
  <c r="E3767" i="2"/>
  <c r="C3770" i="2"/>
  <c r="B3770" i="2"/>
  <c r="C3777" i="2"/>
  <c r="B3777" i="2"/>
  <c r="B3771" i="2"/>
  <c r="C3771" i="2"/>
  <c r="B3772" i="2"/>
  <c r="C3772" i="2"/>
  <c r="F3767" i="2" l="1"/>
  <c r="G3767" i="2" s="1"/>
  <c r="F3773" i="2"/>
  <c r="G3773" i="2" s="1"/>
  <c r="F3766" i="2"/>
  <c r="G3766" i="2" s="1"/>
  <c r="F3768" i="2"/>
  <c r="G3768" i="2" s="1"/>
  <c r="D3770" i="2"/>
  <c r="D3771" i="2"/>
  <c r="D3777" i="2"/>
  <c r="D3772" i="2"/>
  <c r="E3772" i="2" l="1"/>
  <c r="E3777" i="2"/>
  <c r="E3771" i="2"/>
  <c r="E3770" i="2"/>
  <c r="B3776" i="2"/>
  <c r="C3776" i="2"/>
  <c r="B3781" i="2"/>
  <c r="C3781" i="2"/>
  <c r="C3775" i="2"/>
  <c r="B3775" i="2"/>
  <c r="B3774" i="2"/>
  <c r="C3774" i="2"/>
  <c r="F3770" i="2" l="1"/>
  <c r="G3770" i="2" s="1"/>
  <c r="F3771" i="2"/>
  <c r="F3777" i="2"/>
  <c r="G3777" i="2" s="1"/>
  <c r="F3772" i="2"/>
  <c r="G3772" i="2"/>
  <c r="G3771" i="2"/>
  <c r="D3774" i="2"/>
  <c r="D3781" i="2"/>
  <c r="D3775" i="2"/>
  <c r="D3776" i="2"/>
  <c r="E3776" i="2" l="1"/>
  <c r="E3775" i="2"/>
  <c r="E3781" i="2"/>
  <c r="E3774" i="2"/>
  <c r="C3780" i="2"/>
  <c r="B3780" i="2"/>
  <c r="B3779" i="2"/>
  <c r="C3779" i="2"/>
  <c r="B3785" i="2"/>
  <c r="C3785" i="2"/>
  <c r="C3778" i="2"/>
  <c r="B3778" i="2"/>
  <c r="F3774" i="2" l="1"/>
  <c r="F3781" i="2"/>
  <c r="G3781" i="2" s="1"/>
  <c r="F3775" i="2"/>
  <c r="G3775" i="2" s="1"/>
  <c r="F3776" i="2"/>
  <c r="G3776" i="2"/>
  <c r="G3774" i="2"/>
  <c r="D3778" i="2"/>
  <c r="D3779" i="2"/>
  <c r="D3780" i="2"/>
  <c r="D3785" i="2"/>
  <c r="E3785" i="2" l="1"/>
  <c r="E3780" i="2"/>
  <c r="E3779" i="2"/>
  <c r="E3778" i="2"/>
  <c r="B3784" i="2"/>
  <c r="C3784" i="2"/>
  <c r="B3782" i="2"/>
  <c r="C3782" i="2"/>
  <c r="B3789" i="2"/>
  <c r="C3789" i="2"/>
  <c r="C3783" i="2"/>
  <c r="B3783" i="2"/>
  <c r="F3778" i="2" l="1"/>
  <c r="F3779" i="2"/>
  <c r="G3779" i="2" s="1"/>
  <c r="F3780" i="2"/>
  <c r="G3780" i="2" s="1"/>
  <c r="F3785" i="2"/>
  <c r="G3785" i="2" s="1"/>
  <c r="G3778" i="2"/>
  <c r="D3782" i="2"/>
  <c r="D3783" i="2"/>
  <c r="D3784" i="2"/>
  <c r="D3789" i="2"/>
  <c r="E3789" i="2" l="1"/>
  <c r="E3784" i="2"/>
  <c r="E3783" i="2"/>
  <c r="E3782" i="2"/>
  <c r="C3788" i="2"/>
  <c r="B3788" i="2"/>
  <c r="B3787" i="2"/>
  <c r="C3787" i="2"/>
  <c r="C3786" i="2"/>
  <c r="B3786" i="2"/>
  <c r="B3793" i="2"/>
  <c r="C3793" i="2"/>
  <c r="F3782" i="2" l="1"/>
  <c r="G3782" i="2" s="1"/>
  <c r="F3783" i="2"/>
  <c r="G3783" i="2" s="1"/>
  <c r="F3784" i="2"/>
  <c r="G3784" i="2" s="1"/>
  <c r="F3789" i="2"/>
  <c r="G3789" i="2" s="1"/>
  <c r="D3793" i="2"/>
  <c r="D3787" i="2"/>
  <c r="D3786" i="2"/>
  <c r="D3788" i="2"/>
  <c r="E3788" i="2" l="1"/>
  <c r="E3786" i="2"/>
  <c r="E3787" i="2"/>
  <c r="E3793" i="2"/>
  <c r="B3790" i="2"/>
  <c r="C3790" i="2"/>
  <c r="B3791" i="2"/>
  <c r="C3791" i="2"/>
  <c r="B3797" i="2"/>
  <c r="C3797" i="2"/>
  <c r="B3792" i="2"/>
  <c r="C3792" i="2"/>
  <c r="F3793" i="2" l="1"/>
  <c r="F3787" i="2"/>
  <c r="G3787" i="2" s="1"/>
  <c r="F3786" i="2"/>
  <c r="G3786" i="2" s="1"/>
  <c r="F3788" i="2"/>
  <c r="G3788" i="2" s="1"/>
  <c r="G3793" i="2"/>
  <c r="D3792" i="2"/>
  <c r="D3791" i="2"/>
  <c r="D3797" i="2"/>
  <c r="D3790" i="2"/>
  <c r="E3790" i="2" l="1"/>
  <c r="E3797" i="2"/>
  <c r="E3791" i="2"/>
  <c r="E3792" i="2"/>
  <c r="C3794" i="2"/>
  <c r="B3794" i="2"/>
  <c r="B3801" i="2"/>
  <c r="C3801" i="2"/>
  <c r="B3795" i="2"/>
  <c r="C3795" i="2"/>
  <c r="B3796" i="2"/>
  <c r="C3796" i="2"/>
  <c r="F3792" i="2" l="1"/>
  <c r="G3792" i="2" s="1"/>
  <c r="F3791" i="2"/>
  <c r="F3797" i="2"/>
  <c r="G3797" i="2" s="1"/>
  <c r="F3790" i="2"/>
  <c r="G3790" i="2" s="1"/>
  <c r="G3791" i="2"/>
  <c r="D3796" i="2"/>
  <c r="D3801" i="2"/>
  <c r="D3794" i="2"/>
  <c r="D3795" i="2"/>
  <c r="E3795" i="2" l="1"/>
  <c r="E3794" i="2"/>
  <c r="E3801" i="2"/>
  <c r="E3796" i="2"/>
  <c r="C3799" i="2"/>
  <c r="B3799" i="2"/>
  <c r="B3798" i="2"/>
  <c r="C3798" i="2"/>
  <c r="B3805" i="2"/>
  <c r="C3805" i="2"/>
  <c r="B3800" i="2"/>
  <c r="C3800" i="2"/>
  <c r="F3796" i="2" l="1"/>
  <c r="F3801" i="2"/>
  <c r="G3801" i="2" s="1"/>
  <c r="F3794" i="2"/>
  <c r="G3794" i="2" s="1"/>
  <c r="F3795" i="2"/>
  <c r="G3795" i="2" s="1"/>
  <c r="G3796" i="2"/>
  <c r="D3800" i="2"/>
  <c r="D3798" i="2"/>
  <c r="D3799" i="2"/>
  <c r="D3805" i="2"/>
  <c r="E3805" i="2" l="1"/>
  <c r="E3799" i="2"/>
  <c r="E3798" i="2"/>
  <c r="E3800" i="2"/>
  <c r="B3809" i="2"/>
  <c r="C3809" i="2"/>
  <c r="B3802" i="2"/>
  <c r="C3802" i="2"/>
  <c r="C3804" i="2"/>
  <c r="B3804" i="2"/>
  <c r="C3803" i="2"/>
  <c r="B3803" i="2"/>
  <c r="F3800" i="2" l="1"/>
  <c r="G3800" i="2" s="1"/>
  <c r="F3798" i="2"/>
  <c r="G3798" i="2" s="1"/>
  <c r="F3799" i="2"/>
  <c r="G3799" i="2" s="1"/>
  <c r="F3805" i="2"/>
  <c r="G3805" i="2" s="1"/>
  <c r="D3802" i="2"/>
  <c r="D3803" i="2"/>
  <c r="D3804" i="2"/>
  <c r="D3809" i="2"/>
  <c r="E3809" i="2" l="1"/>
  <c r="E3804" i="2"/>
  <c r="E3803" i="2"/>
  <c r="E3802" i="2"/>
  <c r="B3808" i="2"/>
  <c r="C3808" i="2"/>
  <c r="B3813" i="2"/>
  <c r="C3813" i="2"/>
  <c r="C3807" i="2"/>
  <c r="B3807" i="2"/>
  <c r="B3806" i="2"/>
  <c r="C3806" i="2"/>
  <c r="F3802" i="2" l="1"/>
  <c r="G3802" i="2" s="1"/>
  <c r="F3803" i="2"/>
  <c r="G3803" i="2" s="1"/>
  <c r="F3804" i="2"/>
  <c r="G3804" i="2" s="1"/>
  <c r="F3809" i="2"/>
  <c r="G3809" i="2" s="1"/>
  <c r="D3807" i="2"/>
  <c r="D3813" i="2"/>
  <c r="D3806" i="2"/>
  <c r="D3808" i="2"/>
  <c r="E3808" i="2" l="1"/>
  <c r="E3806" i="2"/>
  <c r="E3813" i="2"/>
  <c r="E3807" i="2"/>
  <c r="C3810" i="2"/>
  <c r="B3810" i="2"/>
  <c r="B3817" i="2"/>
  <c r="C3817" i="2"/>
  <c r="B3811" i="2"/>
  <c r="C3811" i="2"/>
  <c r="B3812" i="2"/>
  <c r="C3812" i="2"/>
  <c r="F3807" i="2" l="1"/>
  <c r="G3807" i="2" s="1"/>
  <c r="F3813" i="2"/>
  <c r="G3813" i="2" s="1"/>
  <c r="F3806" i="2"/>
  <c r="G3806" i="2" s="1"/>
  <c r="F3808" i="2"/>
  <c r="G3808" i="2" s="1"/>
  <c r="D3810" i="2"/>
  <c r="D3811" i="2"/>
  <c r="D3812" i="2"/>
  <c r="D3817" i="2"/>
  <c r="E3817" i="2" l="1"/>
  <c r="E3812" i="2"/>
  <c r="E3811" i="2"/>
  <c r="E3810" i="2"/>
  <c r="B3821" i="2"/>
  <c r="C3821" i="2"/>
  <c r="B3816" i="2"/>
  <c r="C3816" i="2"/>
  <c r="B3814" i="2"/>
  <c r="C3814" i="2"/>
  <c r="C3815" i="2"/>
  <c r="B3815" i="2"/>
  <c r="F3810" i="2" l="1"/>
  <c r="G3810" i="2" s="1"/>
  <c r="F3811" i="2"/>
  <c r="G3811" i="2" s="1"/>
  <c r="F3812" i="2"/>
  <c r="G3812" i="2" s="1"/>
  <c r="F3817" i="2"/>
  <c r="G3817" i="2" s="1"/>
  <c r="D3814" i="2"/>
  <c r="D3815" i="2"/>
  <c r="D3816" i="2"/>
  <c r="D3821" i="2"/>
  <c r="E3815" i="2" l="1"/>
  <c r="E3821" i="2"/>
  <c r="E3816" i="2"/>
  <c r="E3814" i="2"/>
  <c r="B3819" i="2"/>
  <c r="C3819" i="2"/>
  <c r="B3818" i="2"/>
  <c r="C3818" i="2"/>
  <c r="C3825" i="2"/>
  <c r="B3825" i="2"/>
  <c r="B3820" i="2"/>
  <c r="C3820" i="2"/>
  <c r="F3814" i="2" l="1"/>
  <c r="F3816" i="2"/>
  <c r="G3816" i="2" s="1"/>
  <c r="F3821" i="2"/>
  <c r="G3821" i="2" s="1"/>
  <c r="F3815" i="2"/>
  <c r="G3815" i="2" s="1"/>
  <c r="G3814" i="2"/>
  <c r="D3825" i="2"/>
  <c r="D3820" i="2"/>
  <c r="D3818" i="2"/>
  <c r="D3819" i="2"/>
  <c r="E3820" i="2" l="1"/>
  <c r="E3819" i="2"/>
  <c r="E3818" i="2"/>
  <c r="E3825" i="2"/>
  <c r="B3822" i="2"/>
  <c r="C3822" i="2"/>
  <c r="B3824" i="2"/>
  <c r="C3824" i="2"/>
  <c r="B3829" i="2"/>
  <c r="C3829" i="2"/>
  <c r="C3823" i="2"/>
  <c r="B3823" i="2"/>
  <c r="F3825" i="2" l="1"/>
  <c r="F3818" i="2"/>
  <c r="G3818" i="2" s="1"/>
  <c r="F3819" i="2"/>
  <c r="G3819" i="2" s="1"/>
  <c r="F3820" i="2"/>
  <c r="G3820" i="2"/>
  <c r="G3825" i="2"/>
  <c r="D3829" i="2"/>
  <c r="D3822" i="2"/>
  <c r="D3823" i="2"/>
  <c r="D3824" i="2"/>
  <c r="E3823" i="2" l="1"/>
  <c r="E3824" i="2"/>
  <c r="E3822" i="2"/>
  <c r="E3829" i="2"/>
  <c r="B3828" i="2"/>
  <c r="C3828" i="2"/>
  <c r="B3827" i="2"/>
  <c r="C3827" i="2"/>
  <c r="B3826" i="2"/>
  <c r="C3826" i="2"/>
  <c r="C3833" i="2"/>
  <c r="B3833" i="2"/>
  <c r="F3829" i="2" l="1"/>
  <c r="F3822" i="2"/>
  <c r="F3824" i="2"/>
  <c r="G3824" i="2" s="1"/>
  <c r="F3823" i="2"/>
  <c r="G3823" i="2" s="1"/>
  <c r="G3829" i="2"/>
  <c r="G3822" i="2"/>
  <c r="D3833" i="2"/>
  <c r="D3827" i="2"/>
  <c r="D3826" i="2"/>
  <c r="D3828" i="2"/>
  <c r="E3826" i="2" l="1"/>
  <c r="E3827" i="2"/>
  <c r="E3828" i="2"/>
  <c r="E3833" i="2"/>
  <c r="C3830" i="2"/>
  <c r="B3830" i="2"/>
  <c r="C3831" i="2"/>
  <c r="B3831" i="2"/>
  <c r="B3837" i="2"/>
  <c r="C3837" i="2"/>
  <c r="C3832" i="2"/>
  <c r="B3832" i="2"/>
  <c r="F3833" i="2" l="1"/>
  <c r="F3828" i="2"/>
  <c r="F3827" i="2"/>
  <c r="G3827" i="2" s="1"/>
  <c r="F3826" i="2"/>
  <c r="G3826" i="2" s="1"/>
  <c r="G3833" i="2"/>
  <c r="G3828" i="2"/>
  <c r="D3830" i="2"/>
  <c r="D3837" i="2"/>
  <c r="D3832" i="2"/>
  <c r="D3831" i="2"/>
  <c r="E3831" i="2" l="1"/>
  <c r="E3832" i="2"/>
  <c r="E3837" i="2"/>
  <c r="E3830" i="2"/>
  <c r="B3835" i="2"/>
  <c r="C3835" i="2"/>
  <c r="C3836" i="2"/>
  <c r="B3836" i="2"/>
  <c r="B3841" i="2"/>
  <c r="C3841" i="2"/>
  <c r="C3834" i="2"/>
  <c r="B3834" i="2"/>
  <c r="F3830" i="2" l="1"/>
  <c r="G3830" i="2" s="1"/>
  <c r="F3837" i="2"/>
  <c r="G3837" i="2" s="1"/>
  <c r="F3832" i="2"/>
  <c r="G3832" i="2" s="1"/>
  <c r="F3831" i="2"/>
  <c r="G3831" i="2" s="1"/>
  <c r="D3834" i="2"/>
  <c r="D3836" i="2"/>
  <c r="D3841" i="2"/>
  <c r="D3835" i="2"/>
  <c r="E3835" i="2" l="1"/>
  <c r="E3841" i="2"/>
  <c r="E3836" i="2"/>
  <c r="E3834" i="2"/>
  <c r="C3839" i="2"/>
  <c r="B3839" i="2"/>
  <c r="B3845" i="2"/>
  <c r="C3845" i="2"/>
  <c r="B3840" i="2"/>
  <c r="C3840" i="2"/>
  <c r="B3838" i="2"/>
  <c r="C3838" i="2"/>
  <c r="F3834" i="2" l="1"/>
  <c r="G3834" i="2" s="1"/>
  <c r="F3836" i="2"/>
  <c r="F3841" i="2"/>
  <c r="G3841" i="2" s="1"/>
  <c r="F3835" i="2"/>
  <c r="G3835" i="2" s="1"/>
  <c r="G3836" i="2"/>
  <c r="D3838" i="2"/>
  <c r="D3845" i="2"/>
  <c r="D3839" i="2"/>
  <c r="D3840" i="2"/>
  <c r="E3840" i="2" l="1"/>
  <c r="E3839" i="2"/>
  <c r="E3845" i="2"/>
  <c r="E3838" i="2"/>
  <c r="C3844" i="2"/>
  <c r="B3844" i="2"/>
  <c r="C3843" i="2"/>
  <c r="B3843" i="2"/>
  <c r="B3849" i="2"/>
  <c r="C3849" i="2"/>
  <c r="C3842" i="2"/>
  <c r="B3842" i="2"/>
  <c r="F3838" i="2" l="1"/>
  <c r="G3838" i="2" s="1"/>
  <c r="F3845" i="2"/>
  <c r="G3845" i="2" s="1"/>
  <c r="F3839" i="2"/>
  <c r="G3839" i="2" s="1"/>
  <c r="F3840" i="2"/>
  <c r="G3840" i="2" s="1"/>
  <c r="D3842" i="2"/>
  <c r="D3843" i="2"/>
  <c r="D3844" i="2"/>
  <c r="D3849" i="2"/>
  <c r="E3849" i="2" l="1"/>
  <c r="E3844" i="2"/>
  <c r="E3843" i="2"/>
  <c r="E3842" i="2"/>
  <c r="B3853" i="2"/>
  <c r="C3853" i="2"/>
  <c r="B3848" i="2"/>
  <c r="C3848" i="2"/>
  <c r="C3847" i="2"/>
  <c r="B3847" i="2"/>
  <c r="B3846" i="2"/>
  <c r="C3846" i="2"/>
  <c r="F3842" i="2" l="1"/>
  <c r="G3842" i="2" s="1"/>
  <c r="F3843" i="2"/>
  <c r="G3843" i="2" s="1"/>
  <c r="F3844" i="2"/>
  <c r="G3844" i="2" s="1"/>
  <c r="F3849" i="2"/>
  <c r="G3849" i="2" s="1"/>
  <c r="D3846" i="2"/>
  <c r="D3848" i="2"/>
  <c r="D3847" i="2"/>
  <c r="D3853" i="2"/>
  <c r="E3853" i="2" l="1"/>
  <c r="E3847" i="2"/>
  <c r="E3848" i="2"/>
  <c r="E3846" i="2"/>
  <c r="B3851" i="2"/>
  <c r="C3851" i="2"/>
  <c r="B3850" i="2"/>
  <c r="C3850" i="2"/>
  <c r="C3857" i="2"/>
  <c r="B3857" i="2"/>
  <c r="B3852" i="2"/>
  <c r="C3852" i="2"/>
  <c r="F3846" i="2" l="1"/>
  <c r="F3848" i="2"/>
  <c r="G3848" i="2" s="1"/>
  <c r="F3847" i="2"/>
  <c r="G3847" i="2" s="1"/>
  <c r="F3853" i="2"/>
  <c r="G3853" i="2" s="1"/>
  <c r="G3846" i="2"/>
  <c r="D3857" i="2"/>
  <c r="D3850" i="2"/>
  <c r="D3852" i="2"/>
  <c r="D3851" i="2"/>
  <c r="E3851" i="2" l="1"/>
  <c r="E3852" i="2"/>
  <c r="E3850" i="2"/>
  <c r="E3857" i="2"/>
  <c r="B3856" i="2"/>
  <c r="C3856" i="2"/>
  <c r="B3861" i="2"/>
  <c r="C3861" i="2"/>
  <c r="C3855" i="2"/>
  <c r="B3855" i="2"/>
  <c r="B3854" i="2"/>
  <c r="C3854" i="2"/>
  <c r="F3857" i="2" l="1"/>
  <c r="G3857" i="2" s="1"/>
  <c r="F3850" i="2"/>
  <c r="G3850" i="2" s="1"/>
  <c r="F3852" i="2"/>
  <c r="G3852" i="2" s="1"/>
  <c r="F3851" i="2"/>
  <c r="G3851" i="2" s="1"/>
  <c r="D3854" i="2"/>
  <c r="D3855" i="2"/>
  <c r="D3861" i="2"/>
  <c r="D3856" i="2"/>
  <c r="E3856" i="2" l="1"/>
  <c r="E3861" i="2"/>
  <c r="E3855" i="2"/>
  <c r="E3854" i="2"/>
  <c r="B3860" i="2"/>
  <c r="C3860" i="2"/>
  <c r="B3865" i="2"/>
  <c r="C3865" i="2"/>
  <c r="B3859" i="2"/>
  <c r="C3859" i="2"/>
  <c r="B3858" i="2"/>
  <c r="C3858" i="2"/>
  <c r="F3854" i="2" l="1"/>
  <c r="G3854" i="2" s="1"/>
  <c r="F3855" i="2"/>
  <c r="G3855" i="2" s="1"/>
  <c r="F3861" i="2"/>
  <c r="G3861" i="2" s="1"/>
  <c r="F3856" i="2"/>
  <c r="G3856" i="2" s="1"/>
  <c r="D3865" i="2"/>
  <c r="D3858" i="2"/>
  <c r="D3859" i="2"/>
  <c r="D3860" i="2"/>
  <c r="E3859" i="2" l="1"/>
  <c r="E3860" i="2"/>
  <c r="E3858" i="2"/>
  <c r="E3865" i="2"/>
  <c r="C3863" i="2"/>
  <c r="B3863" i="2"/>
  <c r="B3862" i="2"/>
  <c r="C3862" i="2"/>
  <c r="B3869" i="2"/>
  <c r="C3869" i="2"/>
  <c r="B3864" i="2"/>
  <c r="C3864" i="2"/>
  <c r="F3865" i="2" l="1"/>
  <c r="F3858" i="2"/>
  <c r="G3858" i="2" s="1"/>
  <c r="F3860" i="2"/>
  <c r="G3860" i="2" s="1"/>
  <c r="F3859" i="2"/>
  <c r="G3859" i="2" s="1"/>
  <c r="G3865" i="2"/>
  <c r="D3863" i="2"/>
  <c r="D3869" i="2"/>
  <c r="D3864" i="2"/>
  <c r="D3862" i="2"/>
  <c r="E3862" i="2" l="1"/>
  <c r="E3864" i="2"/>
  <c r="E3869" i="2"/>
  <c r="E3863" i="2"/>
  <c r="C3866" i="2"/>
  <c r="B3866" i="2"/>
  <c r="B3868" i="2"/>
  <c r="C3868" i="2"/>
  <c r="C3873" i="2"/>
  <c r="B3873" i="2"/>
  <c r="B3867" i="2"/>
  <c r="C3867" i="2"/>
  <c r="F3863" i="2" l="1"/>
  <c r="G3863" i="2" s="1"/>
  <c r="F3869" i="2"/>
  <c r="G3869" i="2" s="1"/>
  <c r="F3864" i="2"/>
  <c r="G3864" i="2" s="1"/>
  <c r="F3862" i="2"/>
  <c r="G3862" i="2"/>
  <c r="D3867" i="2"/>
  <c r="D3868" i="2"/>
  <c r="D3873" i="2"/>
  <c r="D3866" i="2"/>
  <c r="E3866" i="2" l="1"/>
  <c r="E3873" i="2"/>
  <c r="E3868" i="2"/>
  <c r="E3867" i="2"/>
  <c r="B3870" i="2"/>
  <c r="C3870" i="2"/>
  <c r="B3877" i="2"/>
  <c r="C3877" i="2"/>
  <c r="B3872" i="2"/>
  <c r="C3872" i="2"/>
  <c r="C3871" i="2"/>
  <c r="B3871" i="2"/>
  <c r="F3867" i="2" l="1"/>
  <c r="F3868" i="2"/>
  <c r="F3873" i="2"/>
  <c r="G3873" i="2" s="1"/>
  <c r="F3866" i="2"/>
  <c r="G3866" i="2" s="1"/>
  <c r="G3867" i="2"/>
  <c r="G3868" i="2"/>
  <c r="D3871" i="2"/>
  <c r="D3877" i="2"/>
  <c r="D3872" i="2"/>
  <c r="D3870" i="2"/>
  <c r="E3870" i="2" l="1"/>
  <c r="E3872" i="2"/>
  <c r="E3877" i="2"/>
  <c r="E3871" i="2"/>
  <c r="C3874" i="2"/>
  <c r="B3874" i="2"/>
  <c r="B3876" i="2"/>
  <c r="C3876" i="2"/>
  <c r="C3881" i="2"/>
  <c r="B3881" i="2"/>
  <c r="C3875" i="2"/>
  <c r="B3875" i="2"/>
  <c r="F3871" i="2" l="1"/>
  <c r="G3871" i="2" s="1"/>
  <c r="F3877" i="2"/>
  <c r="G3877" i="2" s="1"/>
  <c r="F3872" i="2"/>
  <c r="G3872" i="2" s="1"/>
  <c r="F3870" i="2"/>
  <c r="G3870" i="2" s="1"/>
  <c r="D3876" i="2"/>
  <c r="D3875" i="2"/>
  <c r="D3874" i="2"/>
  <c r="D3881" i="2"/>
  <c r="E3881" i="2" l="1"/>
  <c r="E3874" i="2"/>
  <c r="E3875" i="2"/>
  <c r="E3876" i="2"/>
  <c r="C3878" i="2"/>
  <c r="B3878" i="2"/>
  <c r="C3879" i="2"/>
  <c r="B3879" i="2"/>
  <c r="B3880" i="2"/>
  <c r="C3880" i="2"/>
  <c r="B3885" i="2"/>
  <c r="C3885" i="2"/>
  <c r="F3876" i="2" l="1"/>
  <c r="F3875" i="2"/>
  <c r="G3875" i="2" s="1"/>
  <c r="F3874" i="2"/>
  <c r="G3874" i="2" s="1"/>
  <c r="F3881" i="2"/>
  <c r="G3881" i="2" s="1"/>
  <c r="G3876" i="2"/>
  <c r="D3879" i="2"/>
  <c r="D3885" i="2"/>
  <c r="D3878" i="2"/>
  <c r="D3880" i="2"/>
  <c r="E3880" i="2" l="1"/>
  <c r="E3878" i="2"/>
  <c r="E3885" i="2"/>
  <c r="E3879" i="2"/>
  <c r="B3882" i="2"/>
  <c r="C3882" i="2"/>
  <c r="B3889" i="2"/>
  <c r="C3889" i="2"/>
  <c r="B3883" i="2"/>
  <c r="C3883" i="2"/>
  <c r="C3884" i="2"/>
  <c r="B3884" i="2"/>
  <c r="F3879" i="2" l="1"/>
  <c r="F3885" i="2"/>
  <c r="F3878" i="2"/>
  <c r="G3878" i="2" s="1"/>
  <c r="F3880" i="2"/>
  <c r="G3880" i="2" s="1"/>
  <c r="G3879" i="2"/>
  <c r="G3885" i="2"/>
  <c r="D3883" i="2"/>
  <c r="D3882" i="2"/>
  <c r="D3884" i="2"/>
  <c r="D3889" i="2"/>
  <c r="E3889" i="2" l="1"/>
  <c r="E3884" i="2"/>
  <c r="E3882" i="2"/>
  <c r="E3883" i="2"/>
  <c r="B3893" i="2"/>
  <c r="C3893" i="2"/>
  <c r="B3888" i="2"/>
  <c r="C3888" i="2"/>
  <c r="B3886" i="2"/>
  <c r="C3886" i="2"/>
  <c r="C3887" i="2"/>
  <c r="B3887" i="2"/>
  <c r="F3883" i="2" l="1"/>
  <c r="G3883" i="2" s="1"/>
  <c r="F3882" i="2"/>
  <c r="G3882" i="2" s="1"/>
  <c r="F3884" i="2"/>
  <c r="G3884" i="2" s="1"/>
  <c r="F3889" i="2"/>
  <c r="G3889" i="2" s="1"/>
  <c r="D3887" i="2"/>
  <c r="D3888" i="2"/>
  <c r="D3886" i="2"/>
  <c r="D3893" i="2"/>
  <c r="E3893" i="2" l="1"/>
  <c r="E3886" i="2"/>
  <c r="E3888" i="2"/>
  <c r="E3887" i="2"/>
  <c r="B3897" i="2"/>
  <c r="C3897" i="2"/>
  <c r="C3890" i="2"/>
  <c r="B3890" i="2"/>
  <c r="C3892" i="2"/>
  <c r="B3892" i="2"/>
  <c r="B3891" i="2"/>
  <c r="C3891" i="2"/>
  <c r="F3887" i="2" l="1"/>
  <c r="G3887" i="2" s="1"/>
  <c r="F3888" i="2"/>
  <c r="G3888" i="2" s="1"/>
  <c r="F3886" i="2"/>
  <c r="G3886" i="2" s="1"/>
  <c r="F3893" i="2"/>
  <c r="G3893" i="2"/>
  <c r="D3890" i="2"/>
  <c r="D3891" i="2"/>
  <c r="D3892" i="2"/>
  <c r="D3897" i="2"/>
  <c r="E3897" i="2" l="1"/>
  <c r="E3892" i="2"/>
  <c r="E3891" i="2"/>
  <c r="E3890" i="2"/>
  <c r="B3901" i="2"/>
  <c r="C3901" i="2"/>
  <c r="B3896" i="2"/>
  <c r="C3896" i="2"/>
  <c r="C3895" i="2"/>
  <c r="B3895" i="2"/>
  <c r="B3894" i="2"/>
  <c r="C3894" i="2"/>
  <c r="F3890" i="2" l="1"/>
  <c r="G3890" i="2" s="1"/>
  <c r="F3891" i="2"/>
  <c r="G3891" i="2" s="1"/>
  <c r="F3892" i="2"/>
  <c r="G3892" i="2" s="1"/>
  <c r="F3897" i="2"/>
  <c r="G3897" i="2" s="1"/>
  <c r="D3894" i="2"/>
  <c r="D3896" i="2"/>
  <c r="D3895" i="2"/>
  <c r="D3901" i="2"/>
  <c r="E3901" i="2" l="1"/>
  <c r="E3895" i="2"/>
  <c r="E3896" i="2"/>
  <c r="E3894" i="2"/>
  <c r="B3905" i="2"/>
  <c r="C3905" i="2"/>
  <c r="B3899" i="2"/>
  <c r="C3899" i="2"/>
  <c r="B3900" i="2"/>
  <c r="C3900" i="2"/>
  <c r="C3898" i="2"/>
  <c r="B3898" i="2"/>
  <c r="F3894" i="2" l="1"/>
  <c r="F3896" i="2"/>
  <c r="F3895" i="2"/>
  <c r="G3895" i="2" s="1"/>
  <c r="F3901" i="2"/>
  <c r="G3901" i="2" s="1"/>
  <c r="G3894" i="2"/>
  <c r="G3896" i="2"/>
  <c r="D3898" i="2"/>
  <c r="D3899" i="2"/>
  <c r="D3905" i="2"/>
  <c r="D3900" i="2"/>
  <c r="E3900" i="2" l="1"/>
  <c r="E3905" i="2"/>
  <c r="E3899" i="2"/>
  <c r="E3898" i="2"/>
  <c r="B3904" i="2"/>
  <c r="C3904" i="2"/>
  <c r="B3909" i="2"/>
  <c r="C3909" i="2"/>
  <c r="C3903" i="2"/>
  <c r="B3903" i="2"/>
  <c r="C3902" i="2"/>
  <c r="B3902" i="2"/>
  <c r="F3898" i="2" l="1"/>
  <c r="F3899" i="2"/>
  <c r="G3899" i="2" s="1"/>
  <c r="F3905" i="2"/>
  <c r="G3905" i="2" s="1"/>
  <c r="F3900" i="2"/>
  <c r="G3900" i="2" s="1"/>
  <c r="G3898" i="2"/>
  <c r="D3902" i="2"/>
  <c r="D3909" i="2"/>
  <c r="D3903" i="2"/>
  <c r="D3904" i="2"/>
  <c r="E3904" i="2" l="1"/>
  <c r="E3903" i="2"/>
  <c r="E3909" i="2"/>
  <c r="E3902" i="2"/>
  <c r="C3907" i="2"/>
  <c r="B3907" i="2"/>
  <c r="B3913" i="2"/>
  <c r="C3913" i="2"/>
  <c r="B3906" i="2"/>
  <c r="C3906" i="2"/>
  <c r="B3908" i="2"/>
  <c r="C3908" i="2"/>
  <c r="F3902" i="2" l="1"/>
  <c r="F3909" i="2"/>
  <c r="G3909" i="2" s="1"/>
  <c r="F3903" i="2"/>
  <c r="G3903" i="2" s="1"/>
  <c r="F3904" i="2"/>
  <c r="G3904" i="2" s="1"/>
  <c r="G3902" i="2"/>
  <c r="D3908" i="2"/>
  <c r="D3913" i="2"/>
  <c r="D3907" i="2"/>
  <c r="D3906" i="2"/>
  <c r="E3906" i="2" l="1"/>
  <c r="E3907" i="2"/>
  <c r="E3913" i="2"/>
  <c r="E3908" i="2"/>
  <c r="C3911" i="2"/>
  <c r="B3911" i="2"/>
  <c r="B3917" i="2"/>
  <c r="C3917" i="2"/>
  <c r="B3912" i="2"/>
  <c r="C3912" i="2"/>
  <c r="B3910" i="2"/>
  <c r="C3910" i="2"/>
  <c r="F3908" i="2" l="1"/>
  <c r="F3913" i="2"/>
  <c r="F3907" i="2"/>
  <c r="G3907" i="2" s="1"/>
  <c r="F3906" i="2"/>
  <c r="G3906" i="2" s="1"/>
  <c r="G3908" i="2"/>
  <c r="G3913" i="2"/>
  <c r="D3910" i="2"/>
  <c r="D3917" i="2"/>
  <c r="D3911" i="2"/>
  <c r="D3912" i="2"/>
  <c r="E3912" i="2" l="1"/>
  <c r="E3911" i="2"/>
  <c r="E3917" i="2"/>
  <c r="E3910" i="2"/>
  <c r="B3916" i="2"/>
  <c r="C3916" i="2"/>
  <c r="B3915" i="2"/>
  <c r="C3915" i="2"/>
  <c r="B3921" i="2"/>
  <c r="C3921" i="2"/>
  <c r="B3914" i="2"/>
  <c r="C3914" i="2"/>
  <c r="F3910" i="2" l="1"/>
  <c r="F3917" i="2"/>
  <c r="G3917" i="2" s="1"/>
  <c r="F3911" i="2"/>
  <c r="G3911" i="2" s="1"/>
  <c r="F3912" i="2"/>
  <c r="G3912" i="2"/>
  <c r="G3910" i="2"/>
  <c r="D3914" i="2"/>
  <c r="D3915" i="2"/>
  <c r="D3921" i="2"/>
  <c r="D3916" i="2"/>
  <c r="E3916" i="2" l="1"/>
  <c r="E3921" i="2"/>
  <c r="E3915" i="2"/>
  <c r="E3914" i="2"/>
  <c r="B3925" i="2"/>
  <c r="C3925" i="2"/>
  <c r="B3920" i="2"/>
  <c r="C3920" i="2"/>
  <c r="C3919" i="2"/>
  <c r="B3919" i="2"/>
  <c r="C3918" i="2"/>
  <c r="B3918" i="2"/>
  <c r="F3914" i="2" l="1"/>
  <c r="G3914" i="2" s="1"/>
  <c r="F3915" i="2"/>
  <c r="G3915" i="2" s="1"/>
  <c r="F3921" i="2"/>
  <c r="G3921" i="2" s="1"/>
  <c r="F3916" i="2"/>
  <c r="G3916" i="2"/>
  <c r="D3919" i="2"/>
  <c r="D3920" i="2"/>
  <c r="D3918" i="2"/>
  <c r="D3925" i="2"/>
  <c r="E3925" i="2" l="1"/>
  <c r="E3918" i="2"/>
  <c r="E3920" i="2"/>
  <c r="E3919" i="2"/>
  <c r="C3922" i="2"/>
  <c r="B3922" i="2"/>
  <c r="C3924" i="2"/>
  <c r="B3924" i="2"/>
  <c r="B3923" i="2"/>
  <c r="C3923" i="2"/>
  <c r="B3929" i="2"/>
  <c r="C3929" i="2"/>
  <c r="F3919" i="2" l="1"/>
  <c r="G3919" i="2" s="1"/>
  <c r="F3920" i="2"/>
  <c r="G3920" i="2" s="1"/>
  <c r="F3918" i="2"/>
  <c r="G3918" i="2" s="1"/>
  <c r="F3925" i="2"/>
  <c r="G3925" i="2" s="1"/>
  <c r="D3922" i="2"/>
  <c r="D3924" i="2"/>
  <c r="D3929" i="2"/>
  <c r="D3923" i="2"/>
  <c r="E3923" i="2" l="1"/>
  <c r="E3929" i="2"/>
  <c r="E3924" i="2"/>
  <c r="E3922" i="2"/>
  <c r="B3933" i="2"/>
  <c r="C3933" i="2"/>
  <c r="C3927" i="2"/>
  <c r="B3927" i="2"/>
  <c r="B3928" i="2"/>
  <c r="C3928" i="2"/>
  <c r="C3926" i="2"/>
  <c r="B3926" i="2"/>
  <c r="F3922" i="2" l="1"/>
  <c r="F3924" i="2"/>
  <c r="G3924" i="2" s="1"/>
  <c r="F3929" i="2"/>
  <c r="G3929" i="2" s="1"/>
  <c r="F3923" i="2"/>
  <c r="G3923" i="2" s="1"/>
  <c r="G3922" i="2"/>
  <c r="D3926" i="2"/>
  <c r="D3927" i="2"/>
  <c r="D3933" i="2"/>
  <c r="D3928" i="2"/>
  <c r="E3928" i="2" l="1"/>
  <c r="E3933" i="2"/>
  <c r="E3927" i="2"/>
  <c r="E3926" i="2"/>
  <c r="B3932" i="2"/>
  <c r="C3932" i="2"/>
  <c r="C3937" i="2"/>
  <c r="B3937" i="2"/>
  <c r="C3931" i="2"/>
  <c r="B3931" i="2"/>
  <c r="B3930" i="2"/>
  <c r="C3930" i="2"/>
  <c r="F3926" i="2" l="1"/>
  <c r="F3927" i="2"/>
  <c r="F3933" i="2"/>
  <c r="G3933" i="2" s="1"/>
  <c r="F3928" i="2"/>
  <c r="G3928" i="2" s="1"/>
  <c r="G3926" i="2"/>
  <c r="G3927" i="2"/>
  <c r="D3937" i="2"/>
  <c r="D3930" i="2"/>
  <c r="D3931" i="2"/>
  <c r="D3932" i="2"/>
  <c r="E3932" i="2" l="1"/>
  <c r="E3931" i="2"/>
  <c r="E3930" i="2"/>
  <c r="E3937" i="2"/>
  <c r="B3936" i="2"/>
  <c r="C3936" i="2"/>
  <c r="C3935" i="2"/>
  <c r="B3935" i="2"/>
  <c r="B3934" i="2"/>
  <c r="C3934" i="2"/>
  <c r="B3941" i="2"/>
  <c r="C3941" i="2"/>
  <c r="F3937" i="2" l="1"/>
  <c r="F3930" i="2"/>
  <c r="F3931" i="2"/>
  <c r="G3931" i="2" s="1"/>
  <c r="F3932" i="2"/>
  <c r="G3932" i="2" s="1"/>
  <c r="G3937" i="2"/>
  <c r="G3930" i="2"/>
  <c r="D3935" i="2"/>
  <c r="D3941" i="2"/>
  <c r="D3934" i="2"/>
  <c r="D3936" i="2"/>
  <c r="E3936" i="2" l="1"/>
  <c r="E3934" i="2"/>
  <c r="E3941" i="2"/>
  <c r="E3935" i="2"/>
  <c r="B3940" i="2"/>
  <c r="C3940" i="2"/>
  <c r="B3938" i="2"/>
  <c r="C3938" i="2"/>
  <c r="C3945" i="2"/>
  <c r="B3945" i="2"/>
  <c r="B3939" i="2"/>
  <c r="C3939" i="2"/>
  <c r="F3935" i="2" l="1"/>
  <c r="F3941" i="2"/>
  <c r="G3941" i="2" s="1"/>
  <c r="F3934" i="2"/>
  <c r="G3934" i="2" s="1"/>
  <c r="F3936" i="2"/>
  <c r="G3936" i="2" s="1"/>
  <c r="G3935" i="2"/>
  <c r="D3939" i="2"/>
  <c r="D3938" i="2"/>
  <c r="D3945" i="2"/>
  <c r="D3940" i="2"/>
  <c r="E3940" i="2" l="1"/>
  <c r="E3945" i="2"/>
  <c r="E3938" i="2"/>
  <c r="E3939" i="2"/>
  <c r="B3944" i="2"/>
  <c r="C3944" i="2"/>
  <c r="C3943" i="2"/>
  <c r="B3943" i="2"/>
  <c r="B3949" i="2"/>
  <c r="C3949" i="2"/>
  <c r="B3942" i="2"/>
  <c r="C3942" i="2"/>
  <c r="F3939" i="2" l="1"/>
  <c r="F3938" i="2"/>
  <c r="F3945" i="2"/>
  <c r="G3945" i="2" s="1"/>
  <c r="F3940" i="2"/>
  <c r="G3940" i="2" s="1"/>
  <c r="G3939" i="2"/>
  <c r="G3938" i="2"/>
  <c r="D3943" i="2"/>
  <c r="D3942" i="2"/>
  <c r="D3949" i="2"/>
  <c r="D3944" i="2"/>
  <c r="E3944" i="2" l="1"/>
  <c r="E3949" i="2"/>
  <c r="E3942" i="2"/>
  <c r="E3943" i="2"/>
  <c r="B3953" i="2"/>
  <c r="C3953" i="2"/>
  <c r="C3946" i="2"/>
  <c r="B3946" i="2"/>
  <c r="C3947" i="2"/>
  <c r="B3947" i="2"/>
  <c r="C3948" i="2"/>
  <c r="B3948" i="2"/>
  <c r="F3943" i="2" l="1"/>
  <c r="F3942" i="2"/>
  <c r="G3942" i="2" s="1"/>
  <c r="F3949" i="2"/>
  <c r="G3949" i="2" s="1"/>
  <c r="F3944" i="2"/>
  <c r="G3944" i="2" s="1"/>
  <c r="G3943" i="2"/>
  <c r="D3947" i="2"/>
  <c r="D3948" i="2"/>
  <c r="D3946" i="2"/>
  <c r="D3953" i="2"/>
  <c r="E3953" i="2" l="1"/>
  <c r="E3946" i="2"/>
  <c r="E3948" i="2"/>
  <c r="E3947" i="2"/>
  <c r="C3950" i="2"/>
  <c r="B3950" i="2"/>
  <c r="B3952" i="2"/>
  <c r="C3952" i="2"/>
  <c r="C3951" i="2"/>
  <c r="B3951" i="2"/>
  <c r="B3957" i="2"/>
  <c r="C3957" i="2"/>
  <c r="F3947" i="2" l="1"/>
  <c r="F3948" i="2"/>
  <c r="G3948" i="2" s="1"/>
  <c r="F3946" i="2"/>
  <c r="G3946" i="2" s="1"/>
  <c r="F3953" i="2"/>
  <c r="G3953" i="2" s="1"/>
  <c r="G3947" i="2"/>
  <c r="D3951" i="2"/>
  <c r="D3950" i="2"/>
  <c r="D3957" i="2"/>
  <c r="D3952" i="2"/>
  <c r="E3952" i="2" l="1"/>
  <c r="E3957" i="2"/>
  <c r="E3950" i="2"/>
  <c r="E3951" i="2"/>
  <c r="B3961" i="2"/>
  <c r="C3961" i="2"/>
  <c r="B3954" i="2"/>
  <c r="C3954" i="2"/>
  <c r="B3955" i="2"/>
  <c r="C3955" i="2"/>
  <c r="C3956" i="2"/>
  <c r="B3956" i="2"/>
  <c r="F3951" i="2" l="1"/>
  <c r="F3950" i="2"/>
  <c r="G3950" i="2" s="1"/>
  <c r="F3957" i="2"/>
  <c r="G3957" i="2" s="1"/>
  <c r="F3952" i="2"/>
  <c r="G3952" i="2" s="1"/>
  <c r="G3951" i="2"/>
  <c r="D3955" i="2"/>
  <c r="D3961" i="2"/>
  <c r="D3956" i="2"/>
  <c r="D3954" i="2"/>
  <c r="E3954" i="2" l="1"/>
  <c r="E3956" i="2"/>
  <c r="E3961" i="2"/>
  <c r="E3955" i="2"/>
  <c r="B3958" i="2"/>
  <c r="C3958" i="2"/>
  <c r="B3960" i="2"/>
  <c r="C3960" i="2"/>
  <c r="B3965" i="2"/>
  <c r="C3965" i="2"/>
  <c r="C3959" i="2"/>
  <c r="B3959" i="2"/>
  <c r="F3955" i="2" l="1"/>
  <c r="F3961" i="2"/>
  <c r="F3956" i="2"/>
  <c r="G3956" i="2" s="1"/>
  <c r="F3954" i="2"/>
  <c r="G3954" i="2" s="1"/>
  <c r="G3955" i="2"/>
  <c r="G3961" i="2"/>
  <c r="D3959" i="2"/>
  <c r="D3960" i="2"/>
  <c r="D3965" i="2"/>
  <c r="D3958" i="2"/>
  <c r="E3958" i="2" l="1"/>
  <c r="E3965" i="2"/>
  <c r="E3960" i="2"/>
  <c r="E3959" i="2"/>
  <c r="C3962" i="2"/>
  <c r="B3962" i="2"/>
  <c r="B3969" i="2"/>
  <c r="C3969" i="2"/>
  <c r="B3964" i="2"/>
  <c r="C3964" i="2"/>
  <c r="B3963" i="2"/>
  <c r="C3963" i="2"/>
  <c r="F3959" i="2" l="1"/>
  <c r="F3960" i="2"/>
  <c r="G3960" i="2" s="1"/>
  <c r="F3965" i="2"/>
  <c r="G3965" i="2" s="1"/>
  <c r="F3958" i="2"/>
  <c r="G3958" i="2"/>
  <c r="G3959" i="2"/>
  <c r="D3963" i="2"/>
  <c r="D3969" i="2"/>
  <c r="D3962" i="2"/>
  <c r="D3964" i="2"/>
  <c r="E3964" i="2" l="1"/>
  <c r="E3962" i="2"/>
  <c r="E3969" i="2"/>
  <c r="E3963" i="2"/>
  <c r="B3968" i="2"/>
  <c r="C3968" i="2"/>
  <c r="B3966" i="2"/>
  <c r="C3966" i="2"/>
  <c r="B3973" i="2"/>
  <c r="C3973" i="2"/>
  <c r="C3967" i="2"/>
  <c r="B3967" i="2"/>
  <c r="F3963" i="2" l="1"/>
  <c r="F3969" i="2"/>
  <c r="G3969" i="2" s="1"/>
  <c r="F3962" i="2"/>
  <c r="G3962" i="2" s="1"/>
  <c r="F3964" i="2"/>
  <c r="G3964" i="2" s="1"/>
  <c r="G3963" i="2"/>
  <c r="D3966" i="2"/>
  <c r="D3967" i="2"/>
  <c r="D3973" i="2"/>
  <c r="D3968" i="2"/>
  <c r="E3968" i="2" l="1"/>
  <c r="E3973" i="2"/>
  <c r="E3967" i="2"/>
  <c r="E3966" i="2"/>
  <c r="B3977" i="2"/>
  <c r="C3977" i="2"/>
  <c r="B3971" i="2"/>
  <c r="C3971" i="2"/>
  <c r="C3970" i="2"/>
  <c r="B3970" i="2"/>
  <c r="B3972" i="2"/>
  <c r="C3972" i="2"/>
  <c r="F3966" i="2" l="1"/>
  <c r="F3967" i="2"/>
  <c r="G3967" i="2" s="1"/>
  <c r="F3973" i="2"/>
  <c r="G3973" i="2" s="1"/>
  <c r="F3968" i="2"/>
  <c r="G3968" i="2"/>
  <c r="G3966" i="2"/>
  <c r="D3972" i="2"/>
  <c r="D3971" i="2"/>
  <c r="D3970" i="2"/>
  <c r="D3977" i="2"/>
  <c r="E3977" i="2" l="1"/>
  <c r="E3970" i="2"/>
  <c r="E3971" i="2"/>
  <c r="E3972" i="2"/>
  <c r="C3974" i="2"/>
  <c r="B3974" i="2"/>
  <c r="C3975" i="2"/>
  <c r="B3975" i="2"/>
  <c r="B3976" i="2"/>
  <c r="C3976" i="2"/>
  <c r="B3981" i="2"/>
  <c r="C3981" i="2"/>
  <c r="F3972" i="2" l="1"/>
  <c r="G3972" i="2" s="1"/>
  <c r="F3971" i="2"/>
  <c r="G3971" i="2" s="1"/>
  <c r="F3970" i="2"/>
  <c r="G3970" i="2" s="1"/>
  <c r="F3977" i="2"/>
  <c r="G3977" i="2"/>
  <c r="D3975" i="2"/>
  <c r="D3981" i="2"/>
  <c r="D3974" i="2"/>
  <c r="D3976" i="2"/>
  <c r="E3976" i="2" l="1"/>
  <c r="E3974" i="2"/>
  <c r="E3981" i="2"/>
  <c r="E3975" i="2"/>
  <c r="B3978" i="2"/>
  <c r="C3978" i="2"/>
  <c r="C3985" i="2"/>
  <c r="B3985" i="2"/>
  <c r="B3979" i="2"/>
  <c r="C3979" i="2"/>
  <c r="B3980" i="2"/>
  <c r="C3980" i="2"/>
  <c r="F3975" i="2" l="1"/>
  <c r="F3981" i="2"/>
  <c r="G3981" i="2" s="1"/>
  <c r="F3974" i="2"/>
  <c r="G3974" i="2" s="1"/>
  <c r="F3976" i="2"/>
  <c r="G3976" i="2"/>
  <c r="G3975" i="2"/>
  <c r="D3979" i="2"/>
  <c r="D3985" i="2"/>
  <c r="D3980" i="2"/>
  <c r="D3978" i="2"/>
  <c r="E3978" i="2" l="1"/>
  <c r="E3980" i="2"/>
  <c r="E3985" i="2"/>
  <c r="E3979" i="2"/>
  <c r="B3982" i="2"/>
  <c r="C3982" i="2"/>
  <c r="B3984" i="2"/>
  <c r="C3984" i="2"/>
  <c r="B3989" i="2"/>
  <c r="C3989" i="2"/>
  <c r="C3983" i="2"/>
  <c r="B3983" i="2"/>
  <c r="F3979" i="2" l="1"/>
  <c r="F3985" i="2"/>
  <c r="F3980" i="2"/>
  <c r="G3980" i="2" s="1"/>
  <c r="F3978" i="2"/>
  <c r="G3978" i="2" s="1"/>
  <c r="G3979" i="2"/>
  <c r="G3985" i="2"/>
  <c r="D3983" i="2"/>
  <c r="D3984" i="2"/>
  <c r="D3989" i="2"/>
  <c r="D3982" i="2"/>
  <c r="E3982" i="2" l="1"/>
  <c r="E3989" i="2"/>
  <c r="E3984" i="2"/>
  <c r="E3983" i="2"/>
  <c r="C3986" i="2"/>
  <c r="B3986" i="2"/>
  <c r="B3993" i="2"/>
  <c r="C3993" i="2"/>
  <c r="C3988" i="2"/>
  <c r="B3988" i="2"/>
  <c r="B3987" i="2"/>
  <c r="C3987" i="2"/>
  <c r="F3983" i="2" l="1"/>
  <c r="F3984" i="2"/>
  <c r="G3984" i="2" s="1"/>
  <c r="F3989" i="2"/>
  <c r="G3989" i="2" s="1"/>
  <c r="F3982" i="2"/>
  <c r="G3982" i="2"/>
  <c r="G3983" i="2"/>
  <c r="D3987" i="2"/>
  <c r="D3993" i="2"/>
  <c r="D3988" i="2"/>
  <c r="D3986" i="2"/>
  <c r="E3986" i="2" l="1"/>
  <c r="E3988" i="2"/>
  <c r="E3993" i="2"/>
  <c r="E3987" i="2"/>
  <c r="B3990" i="2"/>
  <c r="C3990" i="2"/>
  <c r="B3992" i="2"/>
  <c r="C3992" i="2"/>
  <c r="B3997" i="2"/>
  <c r="C3997" i="2"/>
  <c r="C3991" i="2"/>
  <c r="B3991" i="2"/>
  <c r="F3987" i="2" l="1"/>
  <c r="F3993" i="2"/>
  <c r="F3988" i="2"/>
  <c r="G3988" i="2" s="1"/>
  <c r="F3986" i="2"/>
  <c r="G3986" i="2" s="1"/>
  <c r="G3987" i="2"/>
  <c r="G3993" i="2"/>
  <c r="D3991" i="2"/>
  <c r="D3992" i="2"/>
  <c r="D3997" i="2"/>
  <c r="D3990" i="2"/>
  <c r="E3990" i="2" l="1"/>
  <c r="E3997" i="2"/>
  <c r="E3992" i="2"/>
  <c r="E3991" i="2"/>
  <c r="B3994" i="2"/>
  <c r="C3994" i="2"/>
  <c r="B4001" i="2"/>
  <c r="C4001" i="2"/>
  <c r="C3996" i="2"/>
  <c r="B3996" i="2"/>
  <c r="B3995" i="2"/>
  <c r="C3995" i="2"/>
  <c r="F3991" i="2" l="1"/>
  <c r="F3992" i="2"/>
  <c r="G3992" i="2" s="1"/>
  <c r="F3997" i="2"/>
  <c r="G3997" i="2" s="1"/>
  <c r="F3990" i="2"/>
  <c r="G3990" i="2" s="1"/>
  <c r="G3991" i="2"/>
  <c r="D4001" i="2"/>
  <c r="D3995" i="2"/>
  <c r="D3994" i="2"/>
  <c r="D3996" i="2"/>
  <c r="E3996" i="2" l="1"/>
  <c r="E3994" i="2"/>
  <c r="E3995" i="2"/>
  <c r="E4001" i="2"/>
  <c r="C3998" i="2"/>
  <c r="B3998" i="2"/>
  <c r="C3999" i="2"/>
  <c r="B3999" i="2"/>
  <c r="B4005" i="2"/>
  <c r="C4005" i="2"/>
  <c r="B4000" i="2"/>
  <c r="C4000" i="2"/>
  <c r="F4001" i="2" l="1"/>
  <c r="F3995" i="2"/>
  <c r="F3994" i="2"/>
  <c r="G3994" i="2" s="1"/>
  <c r="F3996" i="2"/>
  <c r="G3996" i="2" s="1"/>
  <c r="G4001" i="2"/>
  <c r="G3995" i="2"/>
  <c r="D3999" i="2"/>
  <c r="D4000" i="2"/>
  <c r="D3998" i="2"/>
  <c r="D4005" i="2"/>
  <c r="E4005" i="2" l="1"/>
  <c r="E3998" i="2"/>
  <c r="E4000" i="2"/>
  <c r="E3999" i="2"/>
  <c r="C4002" i="2"/>
  <c r="B4002" i="2"/>
  <c r="B4004" i="2"/>
  <c r="C4004" i="2"/>
  <c r="C4003" i="2"/>
  <c r="B4003" i="2"/>
  <c r="B4009" i="2"/>
  <c r="C4009" i="2"/>
  <c r="F3999" i="2" l="1"/>
  <c r="F4000" i="2"/>
  <c r="G4000" i="2" s="1"/>
  <c r="F3998" i="2"/>
  <c r="G3998" i="2" s="1"/>
  <c r="F4005" i="2"/>
  <c r="G4005" i="2" s="1"/>
  <c r="G3999" i="2"/>
  <c r="D4009" i="2"/>
  <c r="D4004" i="2"/>
  <c r="D4003" i="2"/>
  <c r="D4002" i="2"/>
  <c r="E4002" i="2" l="1"/>
  <c r="E4003" i="2"/>
  <c r="E4004" i="2"/>
  <c r="E4009" i="2"/>
  <c r="B4006" i="2"/>
  <c r="C4006" i="2"/>
  <c r="C4007" i="2"/>
  <c r="B4007" i="2"/>
  <c r="B4008" i="2"/>
  <c r="C4008" i="2"/>
  <c r="B4013" i="2"/>
  <c r="C4013" i="2"/>
  <c r="F4009" i="2" l="1"/>
  <c r="F4004" i="2"/>
  <c r="F4003" i="2"/>
  <c r="G4003" i="2" s="1"/>
  <c r="F4002" i="2"/>
  <c r="G4002" i="2" s="1"/>
  <c r="G4009" i="2"/>
  <c r="G4004" i="2"/>
  <c r="D4007" i="2"/>
  <c r="D4013" i="2"/>
  <c r="D4008" i="2"/>
  <c r="D4006" i="2"/>
  <c r="E4006" i="2" l="1"/>
  <c r="E4008" i="2"/>
  <c r="E4013" i="2"/>
  <c r="E4007" i="2"/>
  <c r="C4010" i="2"/>
  <c r="B4010" i="2"/>
  <c r="B4012" i="2"/>
  <c r="C4012" i="2"/>
  <c r="C4017" i="2"/>
  <c r="B4017" i="2"/>
  <c r="B4011" i="2"/>
  <c r="C4011" i="2"/>
  <c r="F4007" i="2" l="1"/>
  <c r="F4013" i="2"/>
  <c r="G4013" i="2" s="1"/>
  <c r="F4008" i="2"/>
  <c r="G4008" i="2" s="1"/>
  <c r="F4006" i="2"/>
  <c r="G4006" i="2" s="1"/>
  <c r="G4007" i="2"/>
  <c r="D4012" i="2"/>
  <c r="D4010" i="2"/>
  <c r="D4011" i="2"/>
  <c r="D4017" i="2"/>
  <c r="E4017" i="2" l="1"/>
  <c r="E4011" i="2"/>
  <c r="E4010" i="2"/>
  <c r="E4012" i="2"/>
  <c r="C4015" i="2"/>
  <c r="B4015" i="2"/>
  <c r="C4014" i="2"/>
  <c r="B4014" i="2"/>
  <c r="B4016" i="2"/>
  <c r="C4016" i="2"/>
  <c r="B4021" i="2"/>
  <c r="C4021" i="2"/>
  <c r="F4012" i="2" l="1"/>
  <c r="G4012" i="2" s="1"/>
  <c r="F4010" i="2"/>
  <c r="G4010" i="2" s="1"/>
  <c r="F4011" i="2"/>
  <c r="G4011" i="2" s="1"/>
  <c r="F4017" i="2"/>
  <c r="G4017" i="2" s="1"/>
  <c r="D4014" i="2"/>
  <c r="D4021" i="2"/>
  <c r="D4015" i="2"/>
  <c r="D4016" i="2"/>
  <c r="E4016" i="2" l="1"/>
  <c r="E4015" i="2"/>
  <c r="E4021" i="2"/>
  <c r="E4014" i="2"/>
  <c r="B4019" i="2"/>
  <c r="C4019" i="2"/>
  <c r="C4025" i="2"/>
  <c r="B4025" i="2"/>
  <c r="C4018" i="2"/>
  <c r="B4018" i="2"/>
  <c r="C4020" i="2"/>
  <c r="B4020" i="2"/>
  <c r="F4014" i="2" l="1"/>
  <c r="F4021" i="2"/>
  <c r="G4021" i="2" s="1"/>
  <c r="F4015" i="2"/>
  <c r="G4015" i="2" s="1"/>
  <c r="F4016" i="2"/>
  <c r="G4016" i="2" s="1"/>
  <c r="G4014" i="2"/>
  <c r="D4020" i="2"/>
  <c r="D4025" i="2"/>
  <c r="D4018" i="2"/>
  <c r="D4019" i="2"/>
  <c r="E4019" i="2" l="1"/>
  <c r="E4018" i="2"/>
  <c r="E4025" i="2"/>
  <c r="E4020" i="2"/>
  <c r="C4023" i="2"/>
  <c r="B4023" i="2"/>
  <c r="B4022" i="2"/>
  <c r="C4022" i="2"/>
  <c r="B4029" i="2"/>
  <c r="C4029" i="2"/>
  <c r="B4024" i="2"/>
  <c r="C4024" i="2"/>
  <c r="F4020" i="2" l="1"/>
  <c r="F4025" i="2"/>
  <c r="G4025" i="2" s="1"/>
  <c r="F4018" i="2"/>
  <c r="G4018" i="2" s="1"/>
  <c r="F4019" i="2"/>
  <c r="G4019" i="2" s="1"/>
  <c r="G4020" i="2"/>
  <c r="D4029" i="2"/>
  <c r="D4022" i="2"/>
  <c r="D4023" i="2"/>
  <c r="D4024" i="2"/>
  <c r="E4024" i="2" l="1"/>
  <c r="E4023" i="2"/>
  <c r="E4022" i="2"/>
  <c r="E4029" i="2"/>
  <c r="B4027" i="2"/>
  <c r="C4027" i="2"/>
  <c r="B4026" i="2"/>
  <c r="C4026" i="2"/>
  <c r="C4033" i="2"/>
  <c r="B4033" i="2"/>
  <c r="B4028" i="2"/>
  <c r="C4028" i="2"/>
  <c r="F4029" i="2" l="1"/>
  <c r="F4022" i="2"/>
  <c r="G4022" i="2" s="1"/>
  <c r="F4023" i="2"/>
  <c r="G4023" i="2" s="1"/>
  <c r="F4024" i="2"/>
  <c r="G4024" i="2" s="1"/>
  <c r="G4029" i="2"/>
  <c r="D4033" i="2"/>
  <c r="D4027" i="2"/>
  <c r="D4028" i="2"/>
  <c r="D4026" i="2"/>
  <c r="E4026" i="2" l="1"/>
  <c r="E4028" i="2"/>
  <c r="E4027" i="2"/>
  <c r="E4033" i="2"/>
  <c r="B4030" i="2"/>
  <c r="C4030" i="2"/>
  <c r="B4032" i="2"/>
  <c r="C4032" i="2"/>
  <c r="C4031" i="2"/>
  <c r="B4031" i="2"/>
  <c r="B4037" i="2"/>
  <c r="C4037" i="2"/>
  <c r="F4033" i="2" l="1"/>
  <c r="G4033" i="2" s="1"/>
  <c r="F4027" i="2"/>
  <c r="G4027" i="2" s="1"/>
  <c r="F4028" i="2"/>
  <c r="G4028" i="2" s="1"/>
  <c r="F4026" i="2"/>
  <c r="G4026" i="2" s="1"/>
  <c r="D4037" i="2"/>
  <c r="D4032" i="2"/>
  <c r="D4031" i="2"/>
  <c r="D4030" i="2"/>
  <c r="E4030" i="2" l="1"/>
  <c r="E4031" i="2"/>
  <c r="E4032" i="2"/>
  <c r="E4037" i="2"/>
  <c r="C4034" i="2"/>
  <c r="B4034" i="2"/>
  <c r="B4035" i="2"/>
  <c r="C4035" i="2"/>
  <c r="B4036" i="2"/>
  <c r="C4036" i="2"/>
  <c r="B4041" i="2"/>
  <c r="C4041" i="2"/>
  <c r="F4037" i="2" l="1"/>
  <c r="G4037" i="2" s="1"/>
  <c r="F4032" i="2"/>
  <c r="G4032" i="2" s="1"/>
  <c r="F4031" i="2"/>
  <c r="G4031" i="2" s="1"/>
  <c r="F4030" i="2"/>
  <c r="G4030" i="2" s="1"/>
  <c r="D4041" i="2"/>
  <c r="D4035" i="2"/>
  <c r="D4034" i="2"/>
  <c r="D4036" i="2"/>
  <c r="E4036" i="2" l="1"/>
  <c r="E4034" i="2"/>
  <c r="E4035" i="2"/>
  <c r="E4041" i="2"/>
  <c r="B4040" i="2"/>
  <c r="C4040" i="2"/>
  <c r="B4038" i="2"/>
  <c r="C4038" i="2"/>
  <c r="C4039" i="2"/>
  <c r="B4039" i="2"/>
  <c r="B4045" i="2"/>
  <c r="C4045" i="2"/>
  <c r="F4041" i="2" l="1"/>
  <c r="G4041" i="2" s="1"/>
  <c r="F4035" i="2"/>
  <c r="G4035" i="2" s="1"/>
  <c r="F4034" i="2"/>
  <c r="G4034" i="2" s="1"/>
  <c r="F4036" i="2"/>
  <c r="G4036" i="2" s="1"/>
  <c r="D4045" i="2"/>
  <c r="D4038" i="2"/>
  <c r="D4039" i="2"/>
  <c r="D4040" i="2"/>
  <c r="E4040" i="2" l="1"/>
  <c r="E4039" i="2"/>
  <c r="E4038" i="2"/>
  <c r="E4045" i="2"/>
  <c r="B4044" i="2"/>
  <c r="C4044" i="2"/>
  <c r="B4043" i="2"/>
  <c r="C4043" i="2"/>
  <c r="C4042" i="2"/>
  <c r="B4042" i="2"/>
  <c r="C4049" i="2"/>
  <c r="B4049" i="2"/>
  <c r="F4045" i="2" l="1"/>
  <c r="F4038" i="2"/>
  <c r="G4038" i="2" s="1"/>
  <c r="F4039" i="2"/>
  <c r="G4039" i="2" s="1"/>
  <c r="F4040" i="2"/>
  <c r="G4040" i="2" s="1"/>
  <c r="G4045" i="2"/>
  <c r="D4049" i="2"/>
  <c r="D4043" i="2"/>
  <c r="D4042" i="2"/>
  <c r="D4044" i="2"/>
  <c r="E4044" i="2" l="1"/>
  <c r="E4042" i="2"/>
  <c r="E4043" i="2"/>
  <c r="E4049" i="2"/>
  <c r="B4048" i="2"/>
  <c r="C4048" i="2"/>
  <c r="B4046" i="2"/>
  <c r="C4046" i="2"/>
  <c r="C4047" i="2"/>
  <c r="B4047" i="2"/>
  <c r="B4053" i="2"/>
  <c r="C4053" i="2"/>
  <c r="F4049" i="2" l="1"/>
  <c r="G4049" i="2" s="1"/>
  <c r="F4043" i="2"/>
  <c r="F4042" i="2"/>
  <c r="G4042" i="2" s="1"/>
  <c r="F4044" i="2"/>
  <c r="G4044" i="2" s="1"/>
  <c r="G4043" i="2"/>
  <c r="D4053" i="2"/>
  <c r="D4046" i="2"/>
  <c r="D4047" i="2"/>
  <c r="D4048" i="2"/>
  <c r="E4048" i="2" l="1"/>
  <c r="E4047" i="2"/>
  <c r="E4046" i="2"/>
  <c r="E4053" i="2"/>
  <c r="C4051" i="2"/>
  <c r="B4051" i="2"/>
  <c r="B4057" i="2"/>
  <c r="C4057" i="2"/>
  <c r="C4052" i="2"/>
  <c r="B4052" i="2"/>
  <c r="B4050" i="2"/>
  <c r="C4050" i="2"/>
  <c r="F4053" i="2" l="1"/>
  <c r="G4053" i="2" s="1"/>
  <c r="F4046" i="2"/>
  <c r="G4046" i="2" s="1"/>
  <c r="F4047" i="2"/>
  <c r="G4047" i="2" s="1"/>
  <c r="F4048" i="2"/>
  <c r="G4048" i="2" s="1"/>
  <c r="D4057" i="2"/>
  <c r="D4050" i="2"/>
  <c r="D4052" i="2"/>
  <c r="D4051" i="2"/>
  <c r="E4051" i="2" l="1"/>
  <c r="E4052" i="2"/>
  <c r="E4050" i="2"/>
  <c r="E4057" i="2"/>
  <c r="B4056" i="2"/>
  <c r="C4056" i="2"/>
  <c r="C4054" i="2"/>
  <c r="B4054" i="2"/>
  <c r="B4061" i="2"/>
  <c r="C4061" i="2"/>
  <c r="C4055" i="2"/>
  <c r="B4055" i="2"/>
  <c r="F4057" i="2" l="1"/>
  <c r="F4050" i="2"/>
  <c r="G4050" i="2" s="1"/>
  <c r="F4052" i="2"/>
  <c r="G4052" i="2" s="1"/>
  <c r="F4051" i="2"/>
  <c r="G4051" i="2" s="1"/>
  <c r="G4057" i="2"/>
  <c r="D4061" i="2"/>
  <c r="D4056" i="2"/>
  <c r="D4055" i="2"/>
  <c r="D4054" i="2"/>
  <c r="E4054" i="2" l="1"/>
  <c r="E4055" i="2"/>
  <c r="E4056" i="2"/>
  <c r="E4061" i="2"/>
  <c r="C4058" i="2"/>
  <c r="B4058" i="2"/>
  <c r="B4059" i="2"/>
  <c r="C4059" i="2"/>
  <c r="C4060" i="2"/>
  <c r="B4060" i="2"/>
  <c r="B4065" i="2"/>
  <c r="C4065" i="2"/>
  <c r="F4061" i="2" l="1"/>
  <c r="G4061" i="2" s="1"/>
  <c r="F4056" i="2"/>
  <c r="G4056" i="2" s="1"/>
  <c r="F4055" i="2"/>
  <c r="G4055" i="2" s="1"/>
  <c r="F4054" i="2"/>
  <c r="G4054" i="2" s="1"/>
  <c r="D4065" i="2"/>
  <c r="D4059" i="2"/>
  <c r="D4060" i="2"/>
  <c r="D4058" i="2"/>
  <c r="E4058" i="2" l="1"/>
  <c r="E4060" i="2"/>
  <c r="E4059" i="2"/>
  <c r="E4065" i="2"/>
  <c r="B4062" i="2"/>
  <c r="C4062" i="2"/>
  <c r="B4064" i="2"/>
  <c r="C4064" i="2"/>
  <c r="C4063" i="2"/>
  <c r="B4063" i="2"/>
  <c r="B4069" i="2"/>
  <c r="C4069" i="2"/>
  <c r="F4065" i="2" l="1"/>
  <c r="F4059" i="2"/>
  <c r="F4060" i="2"/>
  <c r="G4060" i="2" s="1"/>
  <c r="F4058" i="2"/>
  <c r="G4058" i="2" s="1"/>
  <c r="G4065" i="2"/>
  <c r="G4059" i="2"/>
  <c r="D4069" i="2"/>
  <c r="D4064" i="2"/>
  <c r="D4063" i="2"/>
  <c r="D4062" i="2"/>
  <c r="E4062" i="2" l="1"/>
  <c r="E4063" i="2"/>
  <c r="E4064" i="2"/>
  <c r="E4069" i="2"/>
  <c r="C4066" i="2"/>
  <c r="B4066" i="2"/>
  <c r="B4067" i="2"/>
  <c r="C4067" i="2"/>
  <c r="C4068" i="2"/>
  <c r="B4068" i="2"/>
  <c r="B4073" i="2"/>
  <c r="C4073" i="2"/>
  <c r="F4069" i="2" l="1"/>
  <c r="F4064" i="2"/>
  <c r="G4064" i="2" s="1"/>
  <c r="F4063" i="2"/>
  <c r="G4063" i="2" s="1"/>
  <c r="F4062" i="2"/>
  <c r="G4062" i="2"/>
  <c r="G4069" i="2"/>
  <c r="D4073" i="2"/>
  <c r="D4067" i="2"/>
  <c r="D4068" i="2"/>
  <c r="D4066" i="2"/>
  <c r="E4066" i="2" l="1"/>
  <c r="E4068" i="2"/>
  <c r="E4067" i="2"/>
  <c r="E4073" i="2"/>
  <c r="C4070" i="2"/>
  <c r="B4070" i="2"/>
  <c r="B4072" i="2"/>
  <c r="C4072" i="2"/>
  <c r="C4071" i="2"/>
  <c r="B4071" i="2"/>
  <c r="B4077" i="2"/>
  <c r="C4077" i="2"/>
  <c r="F4073" i="2" l="1"/>
  <c r="F4067" i="2"/>
  <c r="G4067" i="2" s="1"/>
  <c r="F4068" i="2"/>
  <c r="G4068" i="2" s="1"/>
  <c r="F4066" i="2"/>
  <c r="G4066" i="2" s="1"/>
  <c r="G4073" i="2"/>
  <c r="D4077" i="2"/>
  <c r="D4072" i="2"/>
  <c r="D4071" i="2"/>
  <c r="D4070" i="2"/>
  <c r="E4070" i="2" l="1"/>
  <c r="E4071" i="2"/>
  <c r="E4072" i="2"/>
  <c r="E4077" i="2"/>
  <c r="B4074" i="2"/>
  <c r="C4074" i="2"/>
  <c r="C4075" i="2"/>
  <c r="B4075" i="2"/>
  <c r="B4076" i="2"/>
  <c r="C4076" i="2"/>
  <c r="C4081" i="2"/>
  <c r="B4081" i="2"/>
  <c r="F4077" i="2" l="1"/>
  <c r="G4077" i="2" s="1"/>
  <c r="F4072" i="2"/>
  <c r="F4071" i="2"/>
  <c r="G4071" i="2" s="1"/>
  <c r="F4070" i="2"/>
  <c r="G4070" i="2" s="1"/>
  <c r="G4072" i="2"/>
  <c r="D4081" i="2"/>
  <c r="D4075" i="2"/>
  <c r="D4076" i="2"/>
  <c r="D4074" i="2"/>
  <c r="E4074" i="2" l="1"/>
  <c r="E4076" i="2"/>
  <c r="E4075" i="2"/>
  <c r="E4081" i="2"/>
  <c r="B4078" i="2"/>
  <c r="C4078" i="2"/>
  <c r="B4080" i="2"/>
  <c r="C4080" i="2"/>
  <c r="C4079" i="2"/>
  <c r="B4079" i="2"/>
  <c r="B4085" i="2"/>
  <c r="C4085" i="2"/>
  <c r="F4081" i="2" l="1"/>
  <c r="G4081" i="2" s="1"/>
  <c r="F4075" i="2"/>
  <c r="G4075" i="2" s="1"/>
  <c r="F4076" i="2"/>
  <c r="G4076" i="2" s="1"/>
  <c r="F4074" i="2"/>
  <c r="G4074" i="2" s="1"/>
  <c r="D4085" i="2"/>
  <c r="D4080" i="2"/>
  <c r="D4079" i="2"/>
  <c r="D4078" i="2"/>
  <c r="E4078" i="2" l="1"/>
  <c r="E4079" i="2"/>
  <c r="E4080" i="2"/>
  <c r="E4085" i="2"/>
  <c r="C4083" i="2"/>
  <c r="B4083" i="2"/>
  <c r="B4089" i="2"/>
  <c r="C4089" i="2"/>
  <c r="C4082" i="2"/>
  <c r="B4082" i="2"/>
  <c r="C4084" i="2"/>
  <c r="B4084" i="2"/>
  <c r="F4085" i="2" l="1"/>
  <c r="F4080" i="2"/>
  <c r="G4080" i="2" s="1"/>
  <c r="F4079" i="2"/>
  <c r="G4079" i="2" s="1"/>
  <c r="F4078" i="2"/>
  <c r="G4085" i="2"/>
  <c r="G4078" i="2"/>
  <c r="D4082" i="2"/>
  <c r="D4084" i="2"/>
  <c r="D4089" i="2"/>
  <c r="D4083" i="2"/>
  <c r="E4083" i="2" l="1"/>
  <c r="E4089" i="2"/>
  <c r="E4084" i="2"/>
  <c r="E4082" i="2"/>
  <c r="C4087" i="2"/>
  <c r="B4087" i="2"/>
  <c r="B4093" i="2"/>
  <c r="C4093" i="2"/>
  <c r="C4086" i="2"/>
  <c r="B4086" i="2"/>
  <c r="B4088" i="2"/>
  <c r="C4088" i="2"/>
  <c r="F4082" i="2" l="1"/>
  <c r="F4084" i="2"/>
  <c r="F4089" i="2"/>
  <c r="G4089" i="2" s="1"/>
  <c r="F4083" i="2"/>
  <c r="G4083" i="2" s="1"/>
  <c r="G4082" i="2"/>
  <c r="G4084" i="2"/>
  <c r="D4088" i="2"/>
  <c r="D4093" i="2"/>
  <c r="D4086" i="2"/>
  <c r="D4087" i="2"/>
  <c r="E4087" i="2" l="1"/>
  <c r="E4086" i="2"/>
  <c r="E4093" i="2"/>
  <c r="E4088" i="2"/>
  <c r="C4090" i="2"/>
  <c r="B4090" i="2"/>
  <c r="B4097" i="2"/>
  <c r="C4097" i="2"/>
  <c r="C4092" i="2"/>
  <c r="B4092" i="2"/>
  <c r="B4091" i="2"/>
  <c r="C4091" i="2"/>
  <c r="F4088" i="2" l="1"/>
  <c r="F4093" i="2"/>
  <c r="G4093" i="2" s="1"/>
  <c r="F4086" i="2"/>
  <c r="G4086" i="2" s="1"/>
  <c r="F4087" i="2"/>
  <c r="G4087" i="2"/>
  <c r="G4088" i="2"/>
  <c r="D4092" i="2"/>
  <c r="D4090" i="2"/>
  <c r="D4091" i="2"/>
  <c r="D4097" i="2"/>
  <c r="E4097" i="2" l="1"/>
  <c r="E4091" i="2"/>
  <c r="E4090" i="2"/>
  <c r="E4092" i="2"/>
  <c r="C4101" i="2"/>
  <c r="B4101" i="2"/>
  <c r="C4095" i="2"/>
  <c r="B4095" i="2"/>
  <c r="C4094" i="2"/>
  <c r="B4094" i="2"/>
  <c r="B4096" i="2"/>
  <c r="C4096" i="2"/>
  <c r="F4092" i="2" l="1"/>
  <c r="F4090" i="2"/>
  <c r="G4090" i="2" s="1"/>
  <c r="F4091" i="2"/>
  <c r="G4091" i="2" s="1"/>
  <c r="F4097" i="2"/>
  <c r="G4097" i="2" s="1"/>
  <c r="G4092" i="2"/>
  <c r="D4095" i="2"/>
  <c r="D4096" i="2"/>
  <c r="D4094" i="2"/>
  <c r="D4101" i="2"/>
  <c r="E4101" i="2" l="1"/>
  <c r="E4094" i="2"/>
  <c r="E4096" i="2"/>
  <c r="E4095" i="2"/>
  <c r="B4105" i="2"/>
  <c r="C4105" i="2"/>
  <c r="B4098" i="2"/>
  <c r="C4098" i="2"/>
  <c r="B4100" i="2"/>
  <c r="C4100" i="2"/>
  <c r="C4099" i="2"/>
  <c r="B4099" i="2"/>
  <c r="F4095" i="2" l="1"/>
  <c r="F4096" i="2"/>
  <c r="G4096" i="2" s="1"/>
  <c r="F4094" i="2"/>
  <c r="G4094" i="2" s="1"/>
  <c r="F4101" i="2"/>
  <c r="G4101" i="2" s="1"/>
  <c r="G4095" i="2"/>
  <c r="D4099" i="2"/>
  <c r="D4098" i="2"/>
  <c r="D4100" i="2"/>
  <c r="D4105" i="2"/>
  <c r="E4105" i="2" l="1"/>
  <c r="E4100" i="2"/>
  <c r="E4098" i="2"/>
  <c r="E4099" i="2"/>
  <c r="C4109" i="2"/>
  <c r="B4109" i="2"/>
  <c r="C4103" i="2"/>
  <c r="B4103" i="2"/>
  <c r="B4104" i="2"/>
  <c r="C4104" i="2"/>
  <c r="B4102" i="2"/>
  <c r="C4102" i="2"/>
  <c r="F4099" i="2" l="1"/>
  <c r="F4098" i="2"/>
  <c r="G4098" i="2" s="1"/>
  <c r="F4100" i="2"/>
  <c r="G4100" i="2" s="1"/>
  <c r="F4105" i="2"/>
  <c r="G4105" i="2" s="1"/>
  <c r="G4099" i="2"/>
  <c r="D4103" i="2"/>
  <c r="D4102" i="2"/>
  <c r="D4109" i="2"/>
  <c r="D4104" i="2"/>
  <c r="E4104" i="2" l="1"/>
  <c r="E4109" i="2"/>
  <c r="E4102" i="2"/>
  <c r="E4103" i="2"/>
  <c r="C4108" i="2"/>
  <c r="B4108" i="2"/>
  <c r="C4113" i="2"/>
  <c r="B4113" i="2"/>
  <c r="B4107" i="2"/>
  <c r="C4107" i="2"/>
  <c r="C4106" i="2"/>
  <c r="B4106" i="2"/>
  <c r="F4103" i="2" l="1"/>
  <c r="F4102" i="2"/>
  <c r="G4102" i="2" s="1"/>
  <c r="F4109" i="2"/>
  <c r="G4109" i="2" s="1"/>
  <c r="F4104" i="2"/>
  <c r="G4103" i="2"/>
  <c r="G4104" i="2"/>
  <c r="D4107" i="2"/>
  <c r="D4113" i="2"/>
  <c r="D4106" i="2"/>
  <c r="D4108" i="2"/>
  <c r="E4108" i="2" l="1"/>
  <c r="E4106" i="2"/>
  <c r="E4113" i="2"/>
  <c r="E4107" i="2"/>
  <c r="B4110" i="2"/>
  <c r="C4110" i="2"/>
  <c r="C4117" i="2"/>
  <c r="B4117" i="2"/>
  <c r="C4111" i="2"/>
  <c r="B4111" i="2"/>
  <c r="B4112" i="2"/>
  <c r="C4112" i="2"/>
  <c r="F4107" i="2" l="1"/>
  <c r="F4113" i="2"/>
  <c r="F4106" i="2"/>
  <c r="G4106" i="2" s="1"/>
  <c r="F4108" i="2"/>
  <c r="G4108" i="2" s="1"/>
  <c r="G4107" i="2"/>
  <c r="G4113" i="2"/>
  <c r="D4111" i="2"/>
  <c r="D4110" i="2"/>
  <c r="D4117" i="2"/>
  <c r="D4112" i="2"/>
  <c r="E4112" i="2" l="1"/>
  <c r="E4117" i="2"/>
  <c r="E4110" i="2"/>
  <c r="E4111" i="2"/>
  <c r="B4116" i="2"/>
  <c r="C4116" i="2"/>
  <c r="B4121" i="2"/>
  <c r="C4121" i="2"/>
  <c r="B4114" i="2"/>
  <c r="C4114" i="2"/>
  <c r="B4115" i="2"/>
  <c r="C4115" i="2"/>
  <c r="F4111" i="2" l="1"/>
  <c r="G4111" i="2" s="1"/>
  <c r="F4110" i="2"/>
  <c r="G4110" i="2" s="1"/>
  <c r="F4117" i="2"/>
  <c r="G4117" i="2" s="1"/>
  <c r="F4112" i="2"/>
  <c r="G4112" i="2" s="1"/>
  <c r="D4115" i="2"/>
  <c r="D4121" i="2"/>
  <c r="D4114" i="2"/>
  <c r="D4116" i="2"/>
  <c r="E4116" i="2" l="1"/>
  <c r="E4114" i="2"/>
  <c r="E4121" i="2"/>
  <c r="E4115" i="2"/>
  <c r="B4120" i="2"/>
  <c r="C4120" i="2"/>
  <c r="C4118" i="2"/>
  <c r="B4118" i="2"/>
  <c r="B4125" i="2"/>
  <c r="C4125" i="2"/>
  <c r="C4119" i="2"/>
  <c r="B4119" i="2"/>
  <c r="F4115" i="2" l="1"/>
  <c r="G4115" i="2" s="1"/>
  <c r="F4121" i="2"/>
  <c r="G4121" i="2" s="1"/>
  <c r="F4114" i="2"/>
  <c r="G4114" i="2" s="1"/>
  <c r="F4116" i="2"/>
  <c r="G4116" i="2"/>
  <c r="D4119" i="2"/>
  <c r="D4118" i="2"/>
  <c r="D4125" i="2"/>
  <c r="D4120" i="2"/>
  <c r="E4120" i="2" l="1"/>
  <c r="E4125" i="2"/>
  <c r="E4118" i="2"/>
  <c r="E4119" i="2"/>
  <c r="C4124" i="2"/>
  <c r="B4124" i="2"/>
  <c r="B4129" i="2"/>
  <c r="C4129" i="2"/>
  <c r="B4122" i="2"/>
  <c r="C4122" i="2"/>
  <c r="B4123" i="2"/>
  <c r="C4123" i="2"/>
  <c r="F4119" i="2" l="1"/>
  <c r="F4118" i="2"/>
  <c r="F4125" i="2"/>
  <c r="G4125" i="2" s="1"/>
  <c r="F4120" i="2"/>
  <c r="G4120" i="2" s="1"/>
  <c r="G4119" i="2"/>
  <c r="G4118" i="2"/>
  <c r="D4123" i="2"/>
  <c r="D4129" i="2"/>
  <c r="D4124" i="2"/>
  <c r="D4122" i="2"/>
  <c r="E4122" i="2" l="1"/>
  <c r="E4124" i="2"/>
  <c r="E4129" i="2"/>
  <c r="E4123" i="2"/>
  <c r="C4126" i="2"/>
  <c r="B4126" i="2"/>
  <c r="B4128" i="2"/>
  <c r="C4128" i="2"/>
  <c r="B4133" i="2"/>
  <c r="C4133" i="2"/>
  <c r="C4127" i="2"/>
  <c r="B4127" i="2"/>
  <c r="F4123" i="2" l="1"/>
  <c r="G4123" i="2" s="1"/>
  <c r="F4129" i="2"/>
  <c r="G4129" i="2" s="1"/>
  <c r="F4124" i="2"/>
  <c r="G4124" i="2" s="1"/>
  <c r="F4122" i="2"/>
  <c r="G4122" i="2" s="1"/>
  <c r="D4127" i="2"/>
  <c r="D4128" i="2"/>
  <c r="D4126" i="2"/>
  <c r="D4133" i="2"/>
  <c r="E4133" i="2" l="1"/>
  <c r="E4126" i="2"/>
  <c r="E4128" i="2"/>
  <c r="E4127" i="2"/>
  <c r="B4137" i="2"/>
  <c r="C4137" i="2"/>
  <c r="C4130" i="2"/>
  <c r="B4130" i="2"/>
  <c r="B4132" i="2"/>
  <c r="C4132" i="2"/>
  <c r="B4131" i="2"/>
  <c r="C4131" i="2"/>
  <c r="F4127" i="2" l="1"/>
  <c r="F4128" i="2"/>
  <c r="G4128" i="2" s="1"/>
  <c r="F4126" i="2"/>
  <c r="G4126" i="2" s="1"/>
  <c r="F4133" i="2"/>
  <c r="G4133" i="2" s="1"/>
  <c r="G4127" i="2"/>
  <c r="D4130" i="2"/>
  <c r="D4131" i="2"/>
  <c r="D4132" i="2"/>
  <c r="D4137" i="2"/>
  <c r="E4137" i="2" l="1"/>
  <c r="E4132" i="2"/>
  <c r="E4131" i="2"/>
  <c r="E4130" i="2"/>
  <c r="C4141" i="2"/>
  <c r="B4141" i="2"/>
  <c r="B4136" i="2"/>
  <c r="C4136" i="2"/>
  <c r="C4135" i="2"/>
  <c r="B4135" i="2"/>
  <c r="C4134" i="2"/>
  <c r="B4134" i="2"/>
  <c r="F4130" i="2" l="1"/>
  <c r="F4131" i="2"/>
  <c r="F4132" i="2"/>
  <c r="G4132" i="2" s="1"/>
  <c r="F4137" i="2"/>
  <c r="G4137" i="2" s="1"/>
  <c r="G4130" i="2"/>
  <c r="G4131" i="2"/>
  <c r="D4134" i="2"/>
  <c r="D4136" i="2"/>
  <c r="D4135" i="2"/>
  <c r="D4141" i="2"/>
  <c r="E4141" i="2" l="1"/>
  <c r="E4135" i="2"/>
  <c r="E4136" i="2"/>
  <c r="E4134" i="2"/>
  <c r="C4145" i="2"/>
  <c r="B4145" i="2"/>
  <c r="B4139" i="2"/>
  <c r="C4139" i="2"/>
  <c r="B4140" i="2"/>
  <c r="C4140" i="2"/>
  <c r="C4138" i="2"/>
  <c r="B4138" i="2"/>
  <c r="F4134" i="2" l="1"/>
  <c r="F4136" i="2"/>
  <c r="G4136" i="2" s="1"/>
  <c r="F4135" i="2"/>
  <c r="G4135" i="2" s="1"/>
  <c r="F4141" i="2"/>
  <c r="G4141" i="2" s="1"/>
  <c r="G4134" i="2"/>
  <c r="D4138" i="2"/>
  <c r="D4139" i="2"/>
  <c r="D4145" i="2"/>
  <c r="D4140" i="2"/>
  <c r="E4140" i="2" l="1"/>
  <c r="E4145" i="2"/>
  <c r="E4139" i="2"/>
  <c r="E4138" i="2"/>
  <c r="B4144" i="2"/>
  <c r="C4144" i="2"/>
  <c r="C4149" i="2"/>
  <c r="B4149" i="2"/>
  <c r="C4143" i="2"/>
  <c r="B4143" i="2"/>
  <c r="B4142" i="2"/>
  <c r="C4142" i="2"/>
  <c r="F4138" i="2" l="1"/>
  <c r="F4139" i="2"/>
  <c r="G4139" i="2" s="1"/>
  <c r="F4145" i="2"/>
  <c r="G4145" i="2" s="1"/>
  <c r="F4140" i="2"/>
  <c r="G4140" i="2" s="1"/>
  <c r="G4138" i="2"/>
  <c r="D4149" i="2"/>
  <c r="D4142" i="2"/>
  <c r="D4143" i="2"/>
  <c r="D4144" i="2"/>
  <c r="E4144" i="2" l="1"/>
  <c r="E4143" i="2"/>
  <c r="E4142" i="2"/>
  <c r="E4149" i="2"/>
  <c r="C4148" i="2"/>
  <c r="B4148" i="2"/>
  <c r="B4147" i="2"/>
  <c r="C4147" i="2"/>
  <c r="C4146" i="2"/>
  <c r="B4146" i="2"/>
  <c r="C4153" i="2"/>
  <c r="B4153" i="2"/>
  <c r="F4149" i="2" l="1"/>
  <c r="F4142" i="2"/>
  <c r="G4142" i="2" s="1"/>
  <c r="F4143" i="2"/>
  <c r="G4143" i="2" s="1"/>
  <c r="F4144" i="2"/>
  <c r="G4144" i="2" s="1"/>
  <c r="G4149" i="2"/>
  <c r="D4153" i="2"/>
  <c r="D4147" i="2"/>
  <c r="D4146" i="2"/>
  <c r="D4148" i="2"/>
  <c r="E4148" i="2" l="1"/>
  <c r="E4146" i="2"/>
  <c r="E4147" i="2"/>
  <c r="E4153" i="2"/>
  <c r="B4152" i="2"/>
  <c r="C4152" i="2"/>
  <c r="B4150" i="2"/>
  <c r="C4150" i="2"/>
  <c r="C4151" i="2"/>
  <c r="B4151" i="2"/>
  <c r="C4157" i="2"/>
  <c r="B4157" i="2"/>
  <c r="F4153" i="2" l="1"/>
  <c r="F4147" i="2"/>
  <c r="G4147" i="2" s="1"/>
  <c r="F4146" i="2"/>
  <c r="G4146" i="2" s="1"/>
  <c r="F4148" i="2"/>
  <c r="G4148" i="2"/>
  <c r="G4153" i="2"/>
  <c r="D4157" i="2"/>
  <c r="D4150" i="2"/>
  <c r="D4151" i="2"/>
  <c r="D4152" i="2"/>
  <c r="E4152" i="2" l="1"/>
  <c r="E4151" i="2"/>
  <c r="E4150" i="2"/>
  <c r="E4157" i="2"/>
  <c r="B4156" i="2"/>
  <c r="C4156" i="2"/>
  <c r="C4155" i="2"/>
  <c r="B4155" i="2"/>
  <c r="C4154" i="2"/>
  <c r="B4154" i="2"/>
  <c r="B4161" i="2"/>
  <c r="C4161" i="2"/>
  <c r="F4157" i="2" l="1"/>
  <c r="G4157" i="2" s="1"/>
  <c r="F4150" i="2"/>
  <c r="G4150" i="2" s="1"/>
  <c r="F4151" i="2"/>
  <c r="G4151" i="2" s="1"/>
  <c r="F4152" i="2"/>
  <c r="G4152" i="2" s="1"/>
  <c r="D4155" i="2"/>
  <c r="D4161" i="2"/>
  <c r="D4154" i="2"/>
  <c r="D4156" i="2"/>
  <c r="E4156" i="2" l="1"/>
  <c r="E4154" i="2"/>
  <c r="E4161" i="2"/>
  <c r="E4155" i="2"/>
  <c r="B4160" i="2"/>
  <c r="C4160" i="2"/>
  <c r="B4158" i="2"/>
  <c r="C4158" i="2"/>
  <c r="B4165" i="2"/>
  <c r="C4165" i="2"/>
  <c r="B4159" i="2"/>
  <c r="C4159" i="2"/>
  <c r="F4155" i="2" l="1"/>
  <c r="F4161" i="2"/>
  <c r="F4154" i="2"/>
  <c r="G4154" i="2" s="1"/>
  <c r="F4156" i="2"/>
  <c r="G4156" i="2" s="1"/>
  <c r="G4155" i="2"/>
  <c r="G4161" i="2"/>
  <c r="D4159" i="2"/>
  <c r="D4158" i="2"/>
  <c r="D4165" i="2"/>
  <c r="D4160" i="2"/>
  <c r="E4160" i="2" l="1"/>
  <c r="E4165" i="2"/>
  <c r="E4158" i="2"/>
  <c r="E4159" i="2"/>
  <c r="B4164" i="2"/>
  <c r="C4164" i="2"/>
  <c r="B4169" i="2"/>
  <c r="C4169" i="2"/>
  <c r="B4162" i="2"/>
  <c r="C4162" i="2"/>
  <c r="B4163" i="2"/>
  <c r="C4163" i="2"/>
  <c r="F4159" i="2" l="1"/>
  <c r="F4158" i="2"/>
  <c r="G4158" i="2" s="1"/>
  <c r="F4165" i="2"/>
  <c r="G4165" i="2" s="1"/>
  <c r="F4160" i="2"/>
  <c r="G4160" i="2" s="1"/>
  <c r="G4159" i="2"/>
  <c r="D4163" i="2"/>
  <c r="D4169" i="2"/>
  <c r="D4162" i="2"/>
  <c r="D4164" i="2"/>
  <c r="E4164" i="2" l="1"/>
  <c r="E4162" i="2"/>
  <c r="E4169" i="2"/>
  <c r="E4163" i="2"/>
  <c r="B4168" i="2"/>
  <c r="C4168" i="2"/>
  <c r="B4166" i="2"/>
  <c r="C4166" i="2"/>
  <c r="C4173" i="2"/>
  <c r="B4173" i="2"/>
  <c r="C4167" i="2"/>
  <c r="B4167" i="2"/>
  <c r="F4163" i="2" l="1"/>
  <c r="F4169" i="2"/>
  <c r="F4162" i="2"/>
  <c r="G4162" i="2" s="1"/>
  <c r="F4164" i="2"/>
  <c r="G4164" i="2" s="1"/>
  <c r="G4163" i="2"/>
  <c r="G4169" i="2"/>
  <c r="D4167" i="2"/>
  <c r="D4166" i="2"/>
  <c r="D4173" i="2"/>
  <c r="D4168" i="2"/>
  <c r="E4168" i="2" l="1"/>
  <c r="E4173" i="2"/>
  <c r="E4166" i="2"/>
  <c r="E4167" i="2"/>
  <c r="C4172" i="2"/>
  <c r="B4172" i="2"/>
  <c r="B4177" i="2"/>
  <c r="C4177" i="2"/>
  <c r="B4170" i="2"/>
  <c r="C4170" i="2"/>
  <c r="B4171" i="2"/>
  <c r="C4171" i="2"/>
  <c r="F4167" i="2" l="1"/>
  <c r="F4166" i="2"/>
  <c r="F4173" i="2"/>
  <c r="G4173" i="2" s="1"/>
  <c r="F4168" i="2"/>
  <c r="G4168" i="2" s="1"/>
  <c r="G4167" i="2"/>
  <c r="G4166" i="2"/>
  <c r="D4171" i="2"/>
  <c r="D4177" i="2"/>
  <c r="D4172" i="2"/>
  <c r="D4170" i="2"/>
  <c r="E4170" i="2" l="1"/>
  <c r="E4172" i="2"/>
  <c r="E4177" i="2"/>
  <c r="E4171" i="2"/>
  <c r="B4174" i="2"/>
  <c r="C4174" i="2"/>
  <c r="B4176" i="2"/>
  <c r="C4176" i="2"/>
  <c r="C4175" i="2"/>
  <c r="B4175" i="2"/>
  <c r="C4181" i="2"/>
  <c r="B4181" i="2"/>
  <c r="F4171" i="2" l="1"/>
  <c r="G4171" i="2" s="1"/>
  <c r="F4177" i="2"/>
  <c r="G4177" i="2" s="1"/>
  <c r="F4172" i="2"/>
  <c r="G4172" i="2" s="1"/>
  <c r="F4170" i="2"/>
  <c r="G4170" i="2"/>
  <c r="D4175" i="2"/>
  <c r="D4181" i="2"/>
  <c r="D4176" i="2"/>
  <c r="D4174" i="2"/>
  <c r="E4174" i="2" l="1"/>
  <c r="E4176" i="2"/>
  <c r="E4181" i="2"/>
  <c r="E4175" i="2"/>
  <c r="C4178" i="2"/>
  <c r="B4178" i="2"/>
  <c r="C4180" i="2"/>
  <c r="B4180" i="2"/>
  <c r="B4179" i="2"/>
  <c r="C4179" i="2"/>
  <c r="B4185" i="2"/>
  <c r="C4185" i="2"/>
  <c r="F4175" i="2" l="1"/>
  <c r="F4181" i="2"/>
  <c r="G4181" i="2" s="1"/>
  <c r="F4176" i="2"/>
  <c r="G4176" i="2" s="1"/>
  <c r="F4174" i="2"/>
  <c r="G4174" i="2"/>
  <c r="G4175" i="2"/>
  <c r="D4180" i="2"/>
  <c r="D4178" i="2"/>
  <c r="D4185" i="2"/>
  <c r="D4179" i="2"/>
  <c r="E4179" i="2" l="1"/>
  <c r="E4185" i="2"/>
  <c r="E4178" i="2"/>
  <c r="E4180" i="2"/>
  <c r="B4189" i="2"/>
  <c r="C4189" i="2"/>
  <c r="B4182" i="2"/>
  <c r="C4182" i="2"/>
  <c r="B4184" i="2"/>
  <c r="C4184" i="2"/>
  <c r="C4183" i="2"/>
  <c r="B4183" i="2"/>
  <c r="F4180" i="2" l="1"/>
  <c r="F4178" i="2"/>
  <c r="G4178" i="2" s="1"/>
  <c r="F4185" i="2"/>
  <c r="G4185" i="2" s="1"/>
  <c r="F4179" i="2"/>
  <c r="G4179" i="2" s="1"/>
  <c r="G4180" i="2"/>
  <c r="D4184" i="2"/>
  <c r="D4189" i="2"/>
  <c r="D4183" i="2"/>
  <c r="D4182" i="2"/>
  <c r="E4182" i="2" l="1"/>
  <c r="E4183" i="2"/>
  <c r="E4189" i="2"/>
  <c r="E4184" i="2"/>
  <c r="C4186" i="2"/>
  <c r="B4186" i="2"/>
  <c r="B4187" i="2"/>
  <c r="C4187" i="2"/>
  <c r="B4193" i="2"/>
  <c r="C4193" i="2"/>
  <c r="B4188" i="2"/>
  <c r="C4188" i="2"/>
  <c r="F4184" i="2" l="1"/>
  <c r="F4189" i="2"/>
  <c r="G4189" i="2" s="1"/>
  <c r="F4183" i="2"/>
  <c r="G4183" i="2" s="1"/>
  <c r="F4182" i="2"/>
  <c r="G4182" i="2"/>
  <c r="G4184" i="2"/>
  <c r="D4188" i="2"/>
  <c r="D4187" i="2"/>
  <c r="D4186" i="2"/>
  <c r="D4193" i="2"/>
  <c r="E4193" i="2" l="1"/>
  <c r="E4186" i="2"/>
  <c r="E4187" i="2"/>
  <c r="E4188" i="2"/>
  <c r="C4197" i="2"/>
  <c r="B4197" i="2"/>
  <c r="B4190" i="2"/>
  <c r="C4190" i="2"/>
  <c r="B4191" i="2"/>
  <c r="C4191" i="2"/>
  <c r="B4192" i="2"/>
  <c r="C4192" i="2"/>
  <c r="F4188" i="2" l="1"/>
  <c r="F4187" i="2"/>
  <c r="G4187" i="2" s="1"/>
  <c r="F4186" i="2"/>
  <c r="G4186" i="2" s="1"/>
  <c r="F4193" i="2"/>
  <c r="G4193" i="2" s="1"/>
  <c r="G4188" i="2"/>
  <c r="D4192" i="2"/>
  <c r="D4190" i="2"/>
  <c r="D4197" i="2"/>
  <c r="D4191" i="2"/>
  <c r="E4191" i="2" l="1"/>
  <c r="E4197" i="2"/>
  <c r="E4190" i="2"/>
  <c r="E4192" i="2"/>
  <c r="C4195" i="2"/>
  <c r="B4195" i="2"/>
  <c r="C4201" i="2"/>
  <c r="B4201" i="2"/>
  <c r="B4194" i="2"/>
  <c r="C4194" i="2"/>
  <c r="C4196" i="2"/>
  <c r="B4196" i="2"/>
  <c r="F4192" i="2" l="1"/>
  <c r="F4190" i="2"/>
  <c r="F4197" i="2"/>
  <c r="G4197" i="2" s="1"/>
  <c r="F4191" i="2"/>
  <c r="G4191" i="2" s="1"/>
  <c r="G4192" i="2"/>
  <c r="G4190" i="2"/>
  <c r="D4196" i="2"/>
  <c r="D4201" i="2"/>
  <c r="D4195" i="2"/>
  <c r="D4194" i="2"/>
  <c r="E4194" i="2" l="1"/>
  <c r="E4195" i="2"/>
  <c r="E4201" i="2"/>
  <c r="E4196" i="2"/>
  <c r="C4198" i="2"/>
  <c r="B4198" i="2"/>
  <c r="C4199" i="2"/>
  <c r="B4199" i="2"/>
  <c r="C4205" i="2"/>
  <c r="B4205" i="2"/>
  <c r="B4200" i="2"/>
  <c r="C4200" i="2"/>
  <c r="F4196" i="2" l="1"/>
  <c r="F4201" i="2"/>
  <c r="G4201" i="2" s="1"/>
  <c r="F4195" i="2"/>
  <c r="G4195" i="2" s="1"/>
  <c r="F4194" i="2"/>
  <c r="G4194" i="2"/>
  <c r="G4196" i="2"/>
  <c r="D4199" i="2"/>
  <c r="D4200" i="2"/>
  <c r="D4205" i="2"/>
  <c r="D4198" i="2"/>
  <c r="E4198" i="2" l="1"/>
  <c r="E4205" i="2"/>
  <c r="E4200" i="2"/>
  <c r="E4199" i="2"/>
  <c r="B4202" i="2"/>
  <c r="C4202" i="2"/>
  <c r="B4209" i="2"/>
  <c r="C4209" i="2"/>
  <c r="C4204" i="2"/>
  <c r="B4204" i="2"/>
  <c r="B4203" i="2"/>
  <c r="C4203" i="2"/>
  <c r="F4199" i="2" l="1"/>
  <c r="F4200" i="2"/>
  <c r="F4205" i="2"/>
  <c r="G4205" i="2" s="1"/>
  <c r="F4198" i="2"/>
  <c r="G4198" i="2" s="1"/>
  <c r="G4199" i="2"/>
  <c r="G4200" i="2"/>
  <c r="D4203" i="2"/>
  <c r="D4209" i="2"/>
  <c r="D4204" i="2"/>
  <c r="D4202" i="2"/>
  <c r="E4202" i="2" l="1"/>
  <c r="E4204" i="2"/>
  <c r="E4209" i="2"/>
  <c r="E4203" i="2"/>
  <c r="B4208" i="2"/>
  <c r="C4208" i="2"/>
  <c r="C4207" i="2"/>
  <c r="B4207" i="2"/>
  <c r="C4206" i="2"/>
  <c r="B4206" i="2"/>
  <c r="C4213" i="2"/>
  <c r="B4213" i="2"/>
  <c r="F4203" i="2" l="1"/>
  <c r="F4209" i="2"/>
  <c r="G4209" i="2" s="1"/>
  <c r="F4204" i="2"/>
  <c r="G4204" i="2" s="1"/>
  <c r="F4202" i="2"/>
  <c r="G4202" i="2" s="1"/>
  <c r="G4203" i="2"/>
  <c r="D4206" i="2"/>
  <c r="D4213" i="2"/>
  <c r="D4207" i="2"/>
  <c r="D4208" i="2"/>
  <c r="E4208" i="2" l="1"/>
  <c r="E4207" i="2"/>
  <c r="E4213" i="2"/>
  <c r="E4206" i="2"/>
  <c r="C4212" i="2"/>
  <c r="B4212" i="2"/>
  <c r="C4217" i="2"/>
  <c r="B4217" i="2"/>
  <c r="B4211" i="2"/>
  <c r="C4211" i="2"/>
  <c r="C4210" i="2"/>
  <c r="B4210" i="2"/>
  <c r="F4206" i="2" l="1"/>
  <c r="F4213" i="2"/>
  <c r="G4213" i="2" s="1"/>
  <c r="F4207" i="2"/>
  <c r="G4207" i="2" s="1"/>
  <c r="F4208" i="2"/>
  <c r="G4208" i="2"/>
  <c r="G4206" i="2"/>
  <c r="D4211" i="2"/>
  <c r="D4210" i="2"/>
  <c r="D4217" i="2"/>
  <c r="D4212" i="2"/>
  <c r="E4212" i="2" l="1"/>
  <c r="E4217" i="2"/>
  <c r="E4210" i="2"/>
  <c r="E4211" i="2"/>
  <c r="C4221" i="2"/>
  <c r="B4221" i="2"/>
  <c r="B4214" i="2"/>
  <c r="C4214" i="2"/>
  <c r="C4215" i="2"/>
  <c r="B4215" i="2"/>
  <c r="B4216" i="2"/>
  <c r="C4216" i="2"/>
  <c r="F4211" i="2" l="1"/>
  <c r="F4210" i="2"/>
  <c r="G4210" i="2" s="1"/>
  <c r="F4217" i="2"/>
  <c r="G4217" i="2" s="1"/>
  <c r="F4212" i="2"/>
  <c r="G4212" i="2" s="1"/>
  <c r="G4211" i="2"/>
  <c r="D4216" i="2"/>
  <c r="D4214" i="2"/>
  <c r="D4215" i="2"/>
  <c r="D4221" i="2"/>
  <c r="E4221" i="2" l="1"/>
  <c r="E4215" i="2"/>
  <c r="E4214" i="2"/>
  <c r="E4216" i="2"/>
  <c r="B4225" i="2"/>
  <c r="C4225" i="2"/>
  <c r="B4219" i="2"/>
  <c r="C4219" i="2"/>
  <c r="C4218" i="2"/>
  <c r="B4218" i="2"/>
  <c r="C4220" i="2"/>
  <c r="B4220" i="2"/>
  <c r="F4216" i="2" l="1"/>
  <c r="F4214" i="2"/>
  <c r="G4214" i="2" s="1"/>
  <c r="F4215" i="2"/>
  <c r="G4215" i="2" s="1"/>
  <c r="F4221" i="2"/>
  <c r="G4221" i="2" s="1"/>
  <c r="G4216" i="2"/>
  <c r="D4220" i="2"/>
  <c r="D4219" i="2"/>
  <c r="D4218" i="2"/>
  <c r="D4225" i="2"/>
  <c r="E4225" i="2" l="1"/>
  <c r="E4218" i="2"/>
  <c r="E4219" i="2"/>
  <c r="E4220" i="2"/>
  <c r="C4229" i="2"/>
  <c r="B4229" i="2"/>
  <c r="B4222" i="2"/>
  <c r="C4222" i="2"/>
  <c r="B4223" i="2"/>
  <c r="C4223" i="2"/>
  <c r="B4224" i="2"/>
  <c r="C4224" i="2"/>
  <c r="F4220" i="2" l="1"/>
  <c r="F4219" i="2"/>
  <c r="G4219" i="2" s="1"/>
  <c r="F4218" i="2"/>
  <c r="G4218" i="2" s="1"/>
  <c r="F4225" i="2"/>
  <c r="G4225" i="2" s="1"/>
  <c r="G4220" i="2"/>
  <c r="D4224" i="2"/>
  <c r="D4222" i="2"/>
  <c r="D4229" i="2"/>
  <c r="D4223" i="2"/>
  <c r="E4223" i="2" l="1"/>
  <c r="E4229" i="2"/>
  <c r="E4222" i="2"/>
  <c r="E4224" i="2"/>
  <c r="C4227" i="2"/>
  <c r="B4227" i="2"/>
  <c r="C4233" i="2"/>
  <c r="B4233" i="2"/>
  <c r="C4226" i="2"/>
  <c r="B4226" i="2"/>
  <c r="B4228" i="2"/>
  <c r="C4228" i="2"/>
  <c r="F4224" i="2" l="1"/>
  <c r="F4222" i="2"/>
  <c r="G4222" i="2" s="1"/>
  <c r="F4229" i="2"/>
  <c r="G4229" i="2" s="1"/>
  <c r="F4223" i="2"/>
  <c r="G4223" i="2" s="1"/>
  <c r="G4224" i="2"/>
  <c r="D4233" i="2"/>
  <c r="D4228" i="2"/>
  <c r="D4226" i="2"/>
  <c r="D4227" i="2"/>
  <c r="E4227" i="2" l="1"/>
  <c r="E4226" i="2"/>
  <c r="E4228" i="2"/>
  <c r="E4233" i="2"/>
  <c r="C4231" i="2"/>
  <c r="B4231" i="2"/>
  <c r="B4230" i="2"/>
  <c r="C4230" i="2"/>
  <c r="B4232" i="2"/>
  <c r="C4232" i="2"/>
  <c r="C4237" i="2"/>
  <c r="B4237" i="2"/>
  <c r="F4233" i="2" l="1"/>
  <c r="F4228" i="2"/>
  <c r="G4228" i="2" s="1"/>
  <c r="F4226" i="2"/>
  <c r="G4226" i="2" s="1"/>
  <c r="F4227" i="2"/>
  <c r="G4227" i="2" s="1"/>
  <c r="G4233" i="2"/>
  <c r="D4237" i="2"/>
  <c r="D4230" i="2"/>
  <c r="D4231" i="2"/>
  <c r="D4232" i="2"/>
  <c r="E4232" i="2" l="1"/>
  <c r="E4231" i="2"/>
  <c r="E4230" i="2"/>
  <c r="E4237" i="2"/>
  <c r="C4235" i="2"/>
  <c r="B4235" i="2"/>
  <c r="B4234" i="2"/>
  <c r="C4234" i="2"/>
  <c r="B4241" i="2"/>
  <c r="C4241" i="2"/>
  <c r="C4236" i="2"/>
  <c r="B4236" i="2"/>
  <c r="F4237" i="2" l="1"/>
  <c r="F4230" i="2"/>
  <c r="G4230" i="2" s="1"/>
  <c r="F4231" i="2"/>
  <c r="G4231" i="2" s="1"/>
  <c r="F4232" i="2"/>
  <c r="G4232" i="2" s="1"/>
  <c r="G4237" i="2"/>
  <c r="D4236" i="2"/>
  <c r="D4234" i="2"/>
  <c r="D4235" i="2"/>
  <c r="D4241" i="2"/>
  <c r="E4241" i="2" l="1"/>
  <c r="E4235" i="2"/>
  <c r="E4234" i="2"/>
  <c r="E4236" i="2"/>
  <c r="C4245" i="2"/>
  <c r="B4245" i="2"/>
  <c r="C4239" i="2"/>
  <c r="B4239" i="2"/>
  <c r="C4238" i="2"/>
  <c r="B4238" i="2"/>
  <c r="B4240" i="2"/>
  <c r="C4240" i="2"/>
  <c r="F4236" i="2" l="1"/>
  <c r="F4234" i="2"/>
  <c r="G4234" i="2" s="1"/>
  <c r="F4235" i="2"/>
  <c r="G4235" i="2" s="1"/>
  <c r="F4241" i="2"/>
  <c r="G4241" i="2"/>
  <c r="G4236" i="2"/>
  <c r="D4239" i="2"/>
  <c r="D4238" i="2"/>
  <c r="D4245" i="2"/>
  <c r="D4240" i="2"/>
  <c r="E4240" i="2" l="1"/>
  <c r="E4245" i="2"/>
  <c r="E4238" i="2"/>
  <c r="E4239" i="2"/>
  <c r="B4249" i="2"/>
  <c r="C4249" i="2"/>
  <c r="C4242" i="2"/>
  <c r="B4242" i="2"/>
  <c r="B4243" i="2"/>
  <c r="C4243" i="2"/>
  <c r="C4244" i="2"/>
  <c r="B4244" i="2"/>
  <c r="F4239" i="2" l="1"/>
  <c r="F4238" i="2"/>
  <c r="G4238" i="2" s="1"/>
  <c r="F4245" i="2"/>
  <c r="G4245" i="2" s="1"/>
  <c r="F4240" i="2"/>
  <c r="G4240" i="2"/>
  <c r="G4239" i="2"/>
  <c r="D4243" i="2"/>
  <c r="D4249" i="2"/>
  <c r="D4244" i="2"/>
  <c r="D4242" i="2"/>
  <c r="E4242" i="2" l="1"/>
  <c r="E4244" i="2"/>
  <c r="E4249" i="2"/>
  <c r="E4243" i="2"/>
  <c r="B4246" i="2"/>
  <c r="C4246" i="2"/>
  <c r="B4248" i="2"/>
  <c r="C4248" i="2"/>
  <c r="C4253" i="2"/>
  <c r="B4253" i="2"/>
  <c r="C4247" i="2"/>
  <c r="B4247" i="2"/>
  <c r="F4243" i="2" l="1"/>
  <c r="F4249" i="2"/>
  <c r="G4249" i="2" s="1"/>
  <c r="F4244" i="2"/>
  <c r="G4244" i="2" s="1"/>
  <c r="F4242" i="2"/>
  <c r="G4242" i="2" s="1"/>
  <c r="G4243" i="2"/>
  <c r="D4247" i="2"/>
  <c r="D4248" i="2"/>
  <c r="D4253" i="2"/>
  <c r="D4246" i="2"/>
  <c r="E4246" i="2" l="1"/>
  <c r="E4253" i="2"/>
  <c r="E4248" i="2"/>
  <c r="E4247" i="2"/>
  <c r="C4250" i="2"/>
  <c r="B4250" i="2"/>
  <c r="B4257" i="2"/>
  <c r="C4257" i="2"/>
  <c r="C4252" i="2"/>
  <c r="B4252" i="2"/>
  <c r="C4251" i="2"/>
  <c r="B4251" i="2"/>
  <c r="F4247" i="2" l="1"/>
  <c r="F4248" i="2"/>
  <c r="G4248" i="2" s="1"/>
  <c r="F4253" i="2"/>
  <c r="G4253" i="2" s="1"/>
  <c r="F4246" i="2"/>
  <c r="G4246" i="2" s="1"/>
  <c r="G4247" i="2"/>
  <c r="D4251" i="2"/>
  <c r="D4257" i="2"/>
  <c r="D4252" i="2"/>
  <c r="D4250" i="2"/>
  <c r="E4250" i="2" l="1"/>
  <c r="E4252" i="2"/>
  <c r="E4257" i="2"/>
  <c r="E4251" i="2"/>
  <c r="B4254" i="2"/>
  <c r="C4254" i="2"/>
  <c r="C4256" i="2"/>
  <c r="B4256" i="2"/>
  <c r="C4261" i="2"/>
  <c r="B4261" i="2"/>
  <c r="B4255" i="2"/>
  <c r="C4255" i="2"/>
  <c r="F4251" i="2" l="1"/>
  <c r="F4257" i="2"/>
  <c r="G4257" i="2" s="1"/>
  <c r="F4252" i="2"/>
  <c r="G4252" i="2" s="1"/>
  <c r="F4250" i="2"/>
  <c r="G4250" i="2"/>
  <c r="G4251" i="2"/>
  <c r="D4256" i="2"/>
  <c r="D4255" i="2"/>
  <c r="D4261" i="2"/>
  <c r="D4254" i="2"/>
  <c r="E4254" i="2" l="1"/>
  <c r="E4261" i="2"/>
  <c r="E4255" i="2"/>
  <c r="E4256" i="2"/>
  <c r="B4258" i="2"/>
  <c r="C4258" i="2"/>
  <c r="B4265" i="2"/>
  <c r="C4265" i="2"/>
  <c r="C4260" i="2"/>
  <c r="B4260" i="2"/>
  <c r="B4259" i="2"/>
  <c r="C4259" i="2"/>
  <c r="F4256" i="2" l="1"/>
  <c r="F4255" i="2"/>
  <c r="G4255" i="2" s="1"/>
  <c r="F4261" i="2"/>
  <c r="G4261" i="2" s="1"/>
  <c r="F4254" i="2"/>
  <c r="G4254" i="2" s="1"/>
  <c r="G4256" i="2"/>
  <c r="D4260" i="2"/>
  <c r="D4259" i="2"/>
  <c r="D4265" i="2"/>
  <c r="D4258" i="2"/>
  <c r="E4258" i="2" l="1"/>
  <c r="E4265" i="2"/>
  <c r="E4259" i="2"/>
  <c r="E4260" i="2"/>
  <c r="C4262" i="2"/>
  <c r="B4262" i="2"/>
  <c r="B4263" i="2"/>
  <c r="C4263" i="2"/>
  <c r="B4264" i="2"/>
  <c r="C4264" i="2"/>
  <c r="C4269" i="2"/>
  <c r="B4269" i="2"/>
  <c r="F4260" i="2" l="1"/>
  <c r="F4259" i="2"/>
  <c r="G4259" i="2" s="1"/>
  <c r="F4265" i="2"/>
  <c r="G4265" i="2" s="1"/>
  <c r="F4258" i="2"/>
  <c r="G4258" i="2" s="1"/>
  <c r="G4260" i="2"/>
  <c r="D4263" i="2"/>
  <c r="D4269" i="2"/>
  <c r="D4262" i="2"/>
  <c r="D4264" i="2"/>
  <c r="E4264" i="2" l="1"/>
  <c r="E4262" i="2"/>
  <c r="E4269" i="2"/>
  <c r="E4263" i="2"/>
  <c r="C4266" i="2"/>
  <c r="B4266" i="2"/>
  <c r="C4273" i="2"/>
  <c r="B4273" i="2"/>
  <c r="C4267" i="2"/>
  <c r="B4267" i="2"/>
  <c r="C4268" i="2"/>
  <c r="B4268" i="2"/>
  <c r="F4263" i="2" l="1"/>
  <c r="F4269" i="2"/>
  <c r="G4269" i="2" s="1"/>
  <c r="F4262" i="2"/>
  <c r="G4262" i="2" s="1"/>
  <c r="F4264" i="2"/>
  <c r="G4264" i="2" s="1"/>
  <c r="G4263" i="2"/>
  <c r="D4268" i="2"/>
  <c r="D4273" i="2"/>
  <c r="D4267" i="2"/>
  <c r="D4266" i="2"/>
  <c r="E4266" i="2" l="1"/>
  <c r="E4267" i="2"/>
  <c r="E4273" i="2"/>
  <c r="E4268" i="2"/>
  <c r="B4270" i="2"/>
  <c r="C4270" i="2"/>
  <c r="C4271" i="2"/>
  <c r="B4271" i="2"/>
  <c r="C4277" i="2"/>
  <c r="B4277" i="2"/>
  <c r="B4272" i="2"/>
  <c r="C4272" i="2"/>
  <c r="F4268" i="2" l="1"/>
  <c r="F4273" i="2"/>
  <c r="G4273" i="2" s="1"/>
  <c r="F4267" i="2"/>
  <c r="G4267" i="2" s="1"/>
  <c r="F4266" i="2"/>
  <c r="G4266" i="2" s="1"/>
  <c r="G4268" i="2"/>
  <c r="D4271" i="2"/>
  <c r="D4272" i="2"/>
  <c r="D4277" i="2"/>
  <c r="D4270" i="2"/>
  <c r="E4270" i="2" l="1"/>
  <c r="E4277" i="2"/>
  <c r="E4272" i="2"/>
  <c r="E4271" i="2"/>
  <c r="C4274" i="2"/>
  <c r="B4274" i="2"/>
  <c r="C4281" i="2"/>
  <c r="B4281" i="2"/>
  <c r="C4276" i="2"/>
  <c r="B4276" i="2"/>
  <c r="B4275" i="2"/>
  <c r="C4275" i="2"/>
  <c r="F4271" i="2" l="1"/>
  <c r="F4272" i="2"/>
  <c r="F4277" i="2"/>
  <c r="G4277" i="2" s="1"/>
  <c r="F4270" i="2"/>
  <c r="G4270" i="2" s="1"/>
  <c r="G4271" i="2"/>
  <c r="G4272" i="2"/>
  <c r="D4281" i="2"/>
  <c r="D4275" i="2"/>
  <c r="D4274" i="2"/>
  <c r="D4276" i="2"/>
  <c r="E4276" i="2" l="1"/>
  <c r="E4274" i="2"/>
  <c r="E4275" i="2"/>
  <c r="E4281" i="2"/>
  <c r="B4278" i="2"/>
  <c r="C4278" i="2"/>
  <c r="C4279" i="2"/>
  <c r="B4279" i="2"/>
  <c r="C4285" i="2"/>
  <c r="B4285" i="2"/>
  <c r="B4280" i="2"/>
  <c r="C4280" i="2"/>
  <c r="F4281" i="2" l="1"/>
  <c r="F4275" i="2"/>
  <c r="G4275" i="2" s="1"/>
  <c r="F4274" i="2"/>
  <c r="G4274" i="2" s="1"/>
  <c r="F4276" i="2"/>
  <c r="G4276" i="2" s="1"/>
  <c r="G4281" i="2"/>
  <c r="D4279" i="2"/>
  <c r="D4280" i="2"/>
  <c r="D4285" i="2"/>
  <c r="D4278" i="2"/>
  <c r="E4278" i="2" l="1"/>
  <c r="E4285" i="2"/>
  <c r="E4280" i="2"/>
  <c r="E4279" i="2"/>
  <c r="B4289" i="2"/>
  <c r="C4289" i="2"/>
  <c r="B4284" i="2"/>
  <c r="C4284" i="2"/>
  <c r="B4283" i="2"/>
  <c r="C4283" i="2"/>
  <c r="C4282" i="2"/>
  <c r="B4282" i="2"/>
  <c r="F4279" i="2" l="1"/>
  <c r="F4280" i="2"/>
  <c r="G4280" i="2" s="1"/>
  <c r="F4285" i="2"/>
  <c r="G4285" i="2" s="1"/>
  <c r="F4278" i="2"/>
  <c r="G4278" i="2" s="1"/>
  <c r="G4279" i="2"/>
  <c r="D4283" i="2"/>
  <c r="D4289" i="2"/>
  <c r="D4282" i="2"/>
  <c r="D4284" i="2"/>
  <c r="E4284" i="2" l="1"/>
  <c r="E4282" i="2"/>
  <c r="E4289" i="2"/>
  <c r="E4283" i="2"/>
  <c r="B4288" i="2"/>
  <c r="C4288" i="2"/>
  <c r="B4286" i="2"/>
  <c r="C4286" i="2"/>
  <c r="C4293" i="2"/>
  <c r="B4293" i="2"/>
  <c r="B4287" i="2"/>
  <c r="C4287" i="2"/>
  <c r="F4283" i="2" l="1"/>
  <c r="F4289" i="2"/>
  <c r="G4289" i="2" s="1"/>
  <c r="F4282" i="2"/>
  <c r="G4282" i="2" s="1"/>
  <c r="F4284" i="2"/>
  <c r="G4284" i="2" s="1"/>
  <c r="G4283" i="2"/>
  <c r="D4287" i="2"/>
  <c r="D4286" i="2"/>
  <c r="D4293" i="2"/>
  <c r="D4288" i="2"/>
  <c r="E4288" i="2" l="1"/>
  <c r="E4293" i="2"/>
  <c r="E4286" i="2"/>
  <c r="E4287" i="2"/>
  <c r="B4292" i="2"/>
  <c r="C4292" i="2"/>
  <c r="B4297" i="2"/>
  <c r="C4297" i="2"/>
  <c r="B4290" i="2"/>
  <c r="C4290" i="2"/>
  <c r="B4291" i="2"/>
  <c r="C4291" i="2"/>
  <c r="F4287" i="2" l="1"/>
  <c r="F4286" i="2"/>
  <c r="G4286" i="2" s="1"/>
  <c r="F4293" i="2"/>
  <c r="G4293" i="2" s="1"/>
  <c r="F4288" i="2"/>
  <c r="G4288" i="2" s="1"/>
  <c r="G4287" i="2"/>
  <c r="D4291" i="2"/>
  <c r="D4297" i="2"/>
  <c r="D4290" i="2"/>
  <c r="D4292" i="2"/>
  <c r="E4292" i="2" l="1"/>
  <c r="E4290" i="2"/>
  <c r="E4297" i="2"/>
  <c r="E4291" i="2"/>
  <c r="B4296" i="2"/>
  <c r="C4296" i="2"/>
  <c r="C4294" i="2"/>
  <c r="B4294" i="2"/>
  <c r="C4301" i="2"/>
  <c r="B4301" i="2"/>
  <c r="B4295" i="2"/>
  <c r="C4295" i="2"/>
  <c r="F4291" i="2" l="1"/>
  <c r="F4297" i="2"/>
  <c r="F4290" i="2"/>
  <c r="G4290" i="2" s="1"/>
  <c r="F4292" i="2"/>
  <c r="G4292" i="2" s="1"/>
  <c r="G4291" i="2"/>
  <c r="G4297" i="2"/>
  <c r="D4294" i="2"/>
  <c r="D4295" i="2"/>
  <c r="D4301" i="2"/>
  <c r="D4296" i="2"/>
  <c r="E4296" i="2" l="1"/>
  <c r="E4301" i="2"/>
  <c r="E4295" i="2"/>
  <c r="E4294" i="2"/>
  <c r="C4300" i="2"/>
  <c r="B4300" i="2"/>
  <c r="B4305" i="2"/>
  <c r="C4305" i="2"/>
  <c r="C4299" i="2"/>
  <c r="B4299" i="2"/>
  <c r="B4298" i="2"/>
  <c r="C4298" i="2"/>
  <c r="F4294" i="2" l="1"/>
  <c r="F4295" i="2"/>
  <c r="G4295" i="2" s="1"/>
  <c r="F4301" i="2"/>
  <c r="G4301" i="2" s="1"/>
  <c r="F4296" i="2"/>
  <c r="G4296" i="2"/>
  <c r="G4294" i="2"/>
  <c r="D4298" i="2"/>
  <c r="D4305" i="2"/>
  <c r="D4299" i="2"/>
  <c r="D4300" i="2"/>
  <c r="E4300" i="2" l="1"/>
  <c r="E4299" i="2"/>
  <c r="E4305" i="2"/>
  <c r="E4298" i="2"/>
  <c r="B4304" i="2"/>
  <c r="C4304" i="2"/>
  <c r="C4303" i="2"/>
  <c r="B4303" i="2"/>
  <c r="C4309" i="2"/>
  <c r="B4309" i="2"/>
  <c r="B4302" i="2"/>
  <c r="C4302" i="2"/>
  <c r="F4298" i="2" l="1"/>
  <c r="F4305" i="2"/>
  <c r="F4299" i="2"/>
  <c r="G4299" i="2" s="1"/>
  <c r="F4300" i="2"/>
  <c r="G4300" i="2" s="1"/>
  <c r="G4298" i="2"/>
  <c r="G4305" i="2"/>
  <c r="D4303" i="2"/>
  <c r="D4302" i="2"/>
  <c r="D4309" i="2"/>
  <c r="D4304" i="2"/>
  <c r="E4304" i="2" l="1"/>
  <c r="E4309" i="2"/>
  <c r="E4302" i="2"/>
  <c r="E4303" i="2"/>
  <c r="C4308" i="2"/>
  <c r="B4308" i="2"/>
  <c r="B4313" i="2"/>
  <c r="C4313" i="2"/>
  <c r="C4306" i="2"/>
  <c r="B4306" i="2"/>
  <c r="B4307" i="2"/>
  <c r="C4307" i="2"/>
  <c r="F4303" i="2" l="1"/>
  <c r="F4302" i="2"/>
  <c r="F4309" i="2"/>
  <c r="G4309" i="2" s="1"/>
  <c r="F4304" i="2"/>
  <c r="G4304" i="2" s="1"/>
  <c r="G4303" i="2"/>
  <c r="G4302" i="2"/>
  <c r="D4307" i="2"/>
  <c r="D4313" i="2"/>
  <c r="D4306" i="2"/>
  <c r="D4308" i="2"/>
  <c r="E4308" i="2" l="1"/>
  <c r="E4306" i="2"/>
  <c r="E4313" i="2"/>
  <c r="E4307" i="2"/>
  <c r="B4312" i="2"/>
  <c r="C4312" i="2"/>
  <c r="C4310" i="2"/>
  <c r="B4310" i="2"/>
  <c r="C4317" i="2"/>
  <c r="B4317" i="2"/>
  <c r="C4311" i="2"/>
  <c r="B4311" i="2"/>
  <c r="F4307" i="2" l="1"/>
  <c r="F4313" i="2"/>
  <c r="F4306" i="2"/>
  <c r="G4306" i="2" s="1"/>
  <c r="F4308" i="2"/>
  <c r="G4308" i="2" s="1"/>
  <c r="G4307" i="2"/>
  <c r="G4313" i="2"/>
  <c r="D4311" i="2"/>
  <c r="D4310" i="2"/>
  <c r="D4317" i="2"/>
  <c r="D4312" i="2"/>
  <c r="E4312" i="2" l="1"/>
  <c r="E4317" i="2"/>
  <c r="E4310" i="2"/>
  <c r="E4311" i="2"/>
  <c r="B4316" i="2"/>
  <c r="C4316" i="2"/>
  <c r="B4321" i="2"/>
  <c r="C4321" i="2"/>
  <c r="C4314" i="2"/>
  <c r="B4314" i="2"/>
  <c r="B4315" i="2"/>
  <c r="C4315" i="2"/>
  <c r="F4311" i="2" l="1"/>
  <c r="F4310" i="2"/>
  <c r="F4317" i="2"/>
  <c r="G4317" i="2" s="1"/>
  <c r="F4312" i="2"/>
  <c r="G4312" i="2" s="1"/>
  <c r="G4311" i="2"/>
  <c r="G4310" i="2"/>
  <c r="D4315" i="2"/>
  <c r="D4321" i="2"/>
  <c r="D4314" i="2"/>
  <c r="D4316" i="2"/>
  <c r="E4316" i="2" l="1"/>
  <c r="E4314" i="2"/>
  <c r="E4321" i="2"/>
  <c r="E4315" i="2"/>
  <c r="B4320" i="2"/>
  <c r="C4320" i="2"/>
  <c r="B4319" i="2"/>
  <c r="C4319" i="2"/>
  <c r="B4318" i="2"/>
  <c r="C4318" i="2"/>
  <c r="C4325" i="2"/>
  <c r="B4325" i="2"/>
  <c r="F4315" i="2" l="1"/>
  <c r="F4321" i="2"/>
  <c r="G4321" i="2" s="1"/>
  <c r="F4314" i="2"/>
  <c r="G4314" i="2" s="1"/>
  <c r="F4316" i="2"/>
  <c r="G4316" i="2"/>
  <c r="G4315" i="2"/>
  <c r="D4319" i="2"/>
  <c r="D4325" i="2"/>
  <c r="D4318" i="2"/>
  <c r="D4320" i="2"/>
  <c r="E4320" i="2" l="1"/>
  <c r="E4325" i="2"/>
  <c r="E4318" i="2"/>
  <c r="E4319" i="2"/>
  <c r="C4324" i="2"/>
  <c r="B4324" i="2"/>
  <c r="C4322" i="2"/>
  <c r="B4322" i="2"/>
  <c r="C4329" i="2"/>
  <c r="B4329" i="2"/>
  <c r="B4323" i="2"/>
  <c r="C4323" i="2"/>
  <c r="F4319" i="2" l="1"/>
  <c r="F4318" i="2"/>
  <c r="G4318" i="2" s="1"/>
  <c r="F4325" i="2"/>
  <c r="G4325" i="2" s="1"/>
  <c r="F4320" i="2"/>
  <c r="G4320" i="2" s="1"/>
  <c r="G4319" i="2"/>
  <c r="D4322" i="2"/>
  <c r="D4324" i="2"/>
  <c r="D4323" i="2"/>
  <c r="D4329" i="2"/>
  <c r="E4329" i="2" l="1"/>
  <c r="E4323" i="2"/>
  <c r="E4324" i="2"/>
  <c r="E4322" i="2"/>
  <c r="B4327" i="2"/>
  <c r="C4327" i="2"/>
  <c r="B4328" i="2"/>
  <c r="C4328" i="2"/>
  <c r="C4326" i="2"/>
  <c r="B4326" i="2"/>
  <c r="C4333" i="2"/>
  <c r="B4333" i="2"/>
  <c r="F4322" i="2" l="1"/>
  <c r="F4324" i="2"/>
  <c r="G4324" i="2" s="1"/>
  <c r="F4323" i="2"/>
  <c r="G4323" i="2" s="1"/>
  <c r="F4329" i="2"/>
  <c r="G4329" i="2"/>
  <c r="G4322" i="2"/>
  <c r="D4333" i="2"/>
  <c r="D4328" i="2"/>
  <c r="D4327" i="2"/>
  <c r="D4326" i="2"/>
  <c r="E4326" i="2" l="1"/>
  <c r="E4327" i="2"/>
  <c r="E4328" i="2"/>
  <c r="E4333" i="2"/>
  <c r="B4330" i="2"/>
  <c r="C4330" i="2"/>
  <c r="B4331" i="2"/>
  <c r="C4331" i="2"/>
  <c r="C4332" i="2"/>
  <c r="B4332" i="2"/>
  <c r="C4337" i="2"/>
  <c r="B4337" i="2"/>
  <c r="F4333" i="2" l="1"/>
  <c r="F4328" i="2"/>
  <c r="G4328" i="2" s="1"/>
  <c r="F4327" i="2"/>
  <c r="G4327" i="2" s="1"/>
  <c r="F4326" i="2"/>
  <c r="G4326" i="2" s="1"/>
  <c r="G4333" i="2"/>
  <c r="D4337" i="2"/>
  <c r="D4331" i="2"/>
  <c r="D4332" i="2"/>
  <c r="D4330" i="2"/>
  <c r="E4330" i="2" l="1"/>
  <c r="E4332" i="2"/>
  <c r="E4331" i="2"/>
  <c r="E4337" i="2"/>
  <c r="C4334" i="2"/>
  <c r="B4334" i="2"/>
  <c r="B4336" i="2"/>
  <c r="C4336" i="2"/>
  <c r="C4335" i="2"/>
  <c r="B4335" i="2"/>
  <c r="C4341" i="2"/>
  <c r="B4341" i="2"/>
  <c r="F4337" i="2" l="1"/>
  <c r="G4337" i="2" s="1"/>
  <c r="F4331" i="2"/>
  <c r="G4331" i="2" s="1"/>
  <c r="F4332" i="2"/>
  <c r="G4332" i="2" s="1"/>
  <c r="F4330" i="2"/>
  <c r="G4330" i="2"/>
  <c r="D4341" i="2"/>
  <c r="D4336" i="2"/>
  <c r="D4335" i="2"/>
  <c r="D4334" i="2"/>
  <c r="E4334" i="2" l="1"/>
  <c r="E4335" i="2"/>
  <c r="E4336" i="2"/>
  <c r="E4341" i="2"/>
  <c r="C4338" i="2"/>
  <c r="B4338" i="2"/>
  <c r="C4339" i="2"/>
  <c r="B4339" i="2"/>
  <c r="C4340" i="2"/>
  <c r="B4340" i="2"/>
  <c r="B4345" i="2"/>
  <c r="C4345" i="2"/>
  <c r="F4341" i="2" l="1"/>
  <c r="F4336" i="2"/>
  <c r="F4335" i="2"/>
  <c r="G4335" i="2" s="1"/>
  <c r="F4334" i="2"/>
  <c r="G4334" i="2" s="1"/>
  <c r="G4341" i="2"/>
  <c r="G4336" i="2"/>
  <c r="D4339" i="2"/>
  <c r="D4345" i="2"/>
  <c r="D4340" i="2"/>
  <c r="D4338" i="2"/>
  <c r="E4338" i="2" l="1"/>
  <c r="E4340" i="2"/>
  <c r="E4345" i="2"/>
  <c r="E4339" i="2"/>
  <c r="B4342" i="2"/>
  <c r="C4342" i="2"/>
  <c r="B4344" i="2"/>
  <c r="C4344" i="2"/>
  <c r="C4349" i="2"/>
  <c r="B4349" i="2"/>
  <c r="C4343" i="2"/>
  <c r="B4343" i="2"/>
  <c r="F4339" i="2" l="1"/>
  <c r="F4345" i="2"/>
  <c r="G4345" i="2" s="1"/>
  <c r="F4340" i="2"/>
  <c r="G4340" i="2" s="1"/>
  <c r="F4338" i="2"/>
  <c r="G4338" i="2"/>
  <c r="G4339" i="2"/>
  <c r="D4343" i="2"/>
  <c r="D4344" i="2"/>
  <c r="D4349" i="2"/>
  <c r="D4342" i="2"/>
  <c r="E4342" i="2" l="1"/>
  <c r="E4349" i="2"/>
  <c r="E4344" i="2"/>
  <c r="E4343" i="2"/>
  <c r="B4353" i="2"/>
  <c r="C4353" i="2"/>
  <c r="B4347" i="2"/>
  <c r="C4347" i="2"/>
  <c r="C4346" i="2"/>
  <c r="B4346" i="2"/>
  <c r="B4348" i="2"/>
  <c r="C4348" i="2"/>
  <c r="F4343" i="2" l="1"/>
  <c r="F4344" i="2"/>
  <c r="G4344" i="2" s="1"/>
  <c r="F4349" i="2"/>
  <c r="G4349" i="2" s="1"/>
  <c r="F4342" i="2"/>
  <c r="G4342" i="2" s="1"/>
  <c r="G4343" i="2"/>
  <c r="D4346" i="2"/>
  <c r="D4348" i="2"/>
  <c r="D4347" i="2"/>
  <c r="D4353" i="2"/>
  <c r="E4353" i="2" l="1"/>
  <c r="E4347" i="2"/>
  <c r="E4348" i="2"/>
  <c r="E4346" i="2"/>
  <c r="C4357" i="2"/>
  <c r="B4357" i="2"/>
  <c r="C4352" i="2"/>
  <c r="B4352" i="2"/>
  <c r="B4351" i="2"/>
  <c r="C4351" i="2"/>
  <c r="B4350" i="2"/>
  <c r="C4350" i="2"/>
  <c r="F4346" i="2" l="1"/>
  <c r="F4348" i="2"/>
  <c r="G4348" i="2" s="1"/>
  <c r="F4347" i="2"/>
  <c r="G4347" i="2" s="1"/>
  <c r="F4353" i="2"/>
  <c r="G4353" i="2" s="1"/>
  <c r="G4346" i="2"/>
  <c r="D4351" i="2"/>
  <c r="D4352" i="2"/>
  <c r="D4350" i="2"/>
  <c r="D4357" i="2"/>
  <c r="E4357" i="2" l="1"/>
  <c r="E4350" i="2"/>
  <c r="E4352" i="2"/>
  <c r="E4351" i="2"/>
  <c r="C4354" i="2"/>
  <c r="B4354" i="2"/>
  <c r="B4356" i="2"/>
  <c r="C4356" i="2"/>
  <c r="B4355" i="2"/>
  <c r="C4355" i="2"/>
  <c r="B4361" i="2"/>
  <c r="C4361" i="2"/>
  <c r="F4351" i="2" l="1"/>
  <c r="F4352" i="2"/>
  <c r="G4352" i="2" s="1"/>
  <c r="F4350" i="2"/>
  <c r="G4350" i="2" s="1"/>
  <c r="F4357" i="2"/>
  <c r="G4357" i="2" s="1"/>
  <c r="G4351" i="2"/>
  <c r="D4361" i="2"/>
  <c r="D4356" i="2"/>
  <c r="D4354" i="2"/>
  <c r="D4355" i="2"/>
  <c r="E4354" i="2" l="1"/>
  <c r="E4356" i="2"/>
  <c r="E4355" i="2"/>
  <c r="E4361" i="2"/>
  <c r="C4358" i="2"/>
  <c r="B4358" i="2"/>
  <c r="B4360" i="2"/>
  <c r="C4360" i="2"/>
  <c r="C4365" i="2"/>
  <c r="B4365" i="2"/>
  <c r="B4359" i="2"/>
  <c r="C4359" i="2"/>
  <c r="F4361" i="2" l="1"/>
  <c r="G4361" i="2" s="1"/>
  <c r="F4355" i="2"/>
  <c r="G4355" i="2" s="1"/>
  <c r="F4356" i="2"/>
  <c r="G4356" i="2" s="1"/>
  <c r="F4354" i="2"/>
  <c r="G4354" i="2"/>
  <c r="D4365" i="2"/>
  <c r="D4358" i="2"/>
  <c r="D4359" i="2"/>
  <c r="D4360" i="2"/>
  <c r="E4360" i="2" l="1"/>
  <c r="E4359" i="2"/>
  <c r="E4358" i="2"/>
  <c r="E4365" i="2"/>
  <c r="C4364" i="2"/>
  <c r="B4364" i="2"/>
  <c r="B4363" i="2"/>
  <c r="C4363" i="2"/>
  <c r="C4362" i="2"/>
  <c r="B4362" i="2"/>
  <c r="B4369" i="2"/>
  <c r="C4369" i="2"/>
  <c r="F4365" i="2" l="1"/>
  <c r="F4358" i="2"/>
  <c r="G4358" i="2" s="1"/>
  <c r="F4359" i="2"/>
  <c r="G4359" i="2" s="1"/>
  <c r="F4360" i="2"/>
  <c r="G4360" i="2" s="1"/>
  <c r="G4365" i="2"/>
  <c r="D4369" i="2"/>
  <c r="D4363" i="2"/>
  <c r="D4362" i="2"/>
  <c r="D4364" i="2"/>
  <c r="E4364" i="2" l="1"/>
  <c r="E4362" i="2"/>
  <c r="E4363" i="2"/>
  <c r="E4369" i="2"/>
  <c r="B4368" i="2"/>
  <c r="C4368" i="2"/>
  <c r="B4366" i="2"/>
  <c r="C4366" i="2"/>
  <c r="C4367" i="2"/>
  <c r="B4367" i="2"/>
  <c r="C4373" i="2"/>
  <c r="B4373" i="2"/>
  <c r="F4369" i="2" l="1"/>
  <c r="F4363" i="2"/>
  <c r="G4363" i="2" s="1"/>
  <c r="F4362" i="2"/>
  <c r="G4362" i="2" s="1"/>
  <c r="F4364" i="2"/>
  <c r="G4369" i="2"/>
  <c r="G4364" i="2"/>
  <c r="D4373" i="2"/>
  <c r="D4366" i="2"/>
  <c r="D4367" i="2"/>
  <c r="D4368" i="2"/>
  <c r="E4368" i="2" l="1"/>
  <c r="E4367" i="2"/>
  <c r="E4366" i="2"/>
  <c r="E4373" i="2"/>
  <c r="C4372" i="2"/>
  <c r="B4372" i="2"/>
  <c r="B4371" i="2"/>
  <c r="C4371" i="2"/>
  <c r="C4370" i="2"/>
  <c r="B4370" i="2"/>
  <c r="B4377" i="2"/>
  <c r="C4377" i="2"/>
  <c r="F4373" i="2" l="1"/>
  <c r="F4366" i="2"/>
  <c r="G4366" i="2" s="1"/>
  <c r="F4367" i="2"/>
  <c r="G4367" i="2" s="1"/>
  <c r="F4368" i="2"/>
  <c r="G4368" i="2"/>
  <c r="G4373" i="2"/>
  <c r="D4377" i="2"/>
  <c r="D4371" i="2"/>
  <c r="D4370" i="2"/>
  <c r="D4372" i="2"/>
  <c r="E4372" i="2" l="1"/>
  <c r="E4370" i="2"/>
  <c r="E4371" i="2"/>
  <c r="E4377" i="2"/>
  <c r="B4374" i="2"/>
  <c r="C4374" i="2"/>
  <c r="B4376" i="2"/>
  <c r="C4376" i="2"/>
  <c r="C4375" i="2"/>
  <c r="B4375" i="2"/>
  <c r="B4381" i="2"/>
  <c r="C4381" i="2"/>
  <c r="F4377" i="2" l="1"/>
  <c r="F4371" i="2"/>
  <c r="G4371" i="2" s="1"/>
  <c r="F4370" i="2"/>
  <c r="G4370" i="2" s="1"/>
  <c r="F4372" i="2"/>
  <c r="G4372" i="2" s="1"/>
  <c r="G4377" i="2"/>
  <c r="D4381" i="2"/>
  <c r="D4376" i="2"/>
  <c r="D4375" i="2"/>
  <c r="D4374" i="2"/>
  <c r="E4374" i="2" l="1"/>
  <c r="E4375" i="2"/>
  <c r="E4376" i="2"/>
  <c r="E4381" i="2"/>
  <c r="B4379" i="2"/>
  <c r="C4379" i="2"/>
  <c r="B4380" i="2"/>
  <c r="C4380" i="2"/>
  <c r="B4385" i="2"/>
  <c r="C4385" i="2"/>
  <c r="C4378" i="2"/>
  <c r="B4378" i="2"/>
  <c r="F4381" i="2" l="1"/>
  <c r="F4376" i="2"/>
  <c r="G4376" i="2" s="1"/>
  <c r="F4375" i="2"/>
  <c r="G4375" i="2" s="1"/>
  <c r="F4374" i="2"/>
  <c r="G4374" i="2" s="1"/>
  <c r="G4381" i="2"/>
  <c r="D4378" i="2"/>
  <c r="D4380" i="2"/>
  <c r="D4385" i="2"/>
  <c r="D4379" i="2"/>
  <c r="E4379" i="2" l="1"/>
  <c r="E4385" i="2"/>
  <c r="E4380" i="2"/>
  <c r="E4378" i="2"/>
  <c r="C4389" i="2"/>
  <c r="B4389" i="2"/>
  <c r="B4384" i="2"/>
  <c r="C4384" i="2"/>
  <c r="B4382" i="2"/>
  <c r="C4382" i="2"/>
  <c r="C4383" i="2"/>
  <c r="B4383" i="2"/>
  <c r="F4378" i="2" l="1"/>
  <c r="F4380" i="2"/>
  <c r="G4380" i="2" s="1"/>
  <c r="F4385" i="2"/>
  <c r="G4385" i="2" s="1"/>
  <c r="F4379" i="2"/>
  <c r="G4379" i="2" s="1"/>
  <c r="G4378" i="2"/>
  <c r="D4383" i="2"/>
  <c r="D4384" i="2"/>
  <c r="D4389" i="2"/>
  <c r="D4382" i="2"/>
  <c r="E4382" i="2" l="1"/>
  <c r="E4389" i="2"/>
  <c r="E4384" i="2"/>
  <c r="E4383" i="2"/>
  <c r="C4386" i="2"/>
  <c r="B4386" i="2"/>
  <c r="C4393" i="2"/>
  <c r="B4393" i="2"/>
  <c r="B4388" i="2"/>
  <c r="C4388" i="2"/>
  <c r="C4387" i="2"/>
  <c r="B4387" i="2"/>
  <c r="F4383" i="2" l="1"/>
  <c r="F4384" i="2"/>
  <c r="G4384" i="2" s="1"/>
  <c r="F4389" i="2"/>
  <c r="G4389" i="2" s="1"/>
  <c r="F4382" i="2"/>
  <c r="G4382" i="2" s="1"/>
  <c r="G4383" i="2"/>
  <c r="D4387" i="2"/>
  <c r="D4393" i="2"/>
  <c r="D4386" i="2"/>
  <c r="D4388" i="2"/>
  <c r="E4388" i="2" l="1"/>
  <c r="E4386" i="2"/>
  <c r="E4393" i="2"/>
  <c r="E4387" i="2"/>
  <c r="B4392" i="2"/>
  <c r="C4392" i="2"/>
  <c r="B4390" i="2"/>
  <c r="C4390" i="2"/>
  <c r="C4397" i="2"/>
  <c r="B4397" i="2"/>
  <c r="C4391" i="2"/>
  <c r="B4391" i="2"/>
  <c r="F4387" i="2" l="1"/>
  <c r="F4393" i="2"/>
  <c r="G4393" i="2" s="1"/>
  <c r="F4386" i="2"/>
  <c r="G4386" i="2" s="1"/>
  <c r="F4388" i="2"/>
  <c r="G4388" i="2"/>
  <c r="G4387" i="2"/>
  <c r="D4391" i="2"/>
  <c r="D4390" i="2"/>
  <c r="D4397" i="2"/>
  <c r="D4392" i="2"/>
  <c r="E4397" i="2" l="1"/>
  <c r="E4392" i="2"/>
  <c r="E4390" i="2"/>
  <c r="E4391" i="2"/>
  <c r="C4396" i="2"/>
  <c r="B4396" i="2"/>
  <c r="B4401" i="2"/>
  <c r="C4401" i="2"/>
  <c r="B4394" i="2"/>
  <c r="C4394" i="2"/>
  <c r="C4395" i="2"/>
  <c r="B4395" i="2"/>
  <c r="F4391" i="2" l="1"/>
  <c r="F4390" i="2"/>
  <c r="G4390" i="2" s="1"/>
  <c r="F4392" i="2"/>
  <c r="G4392" i="2" s="1"/>
  <c r="F4397" i="2"/>
  <c r="G4397" i="2"/>
  <c r="G4391" i="2"/>
  <c r="D4395" i="2"/>
  <c r="D4401" i="2"/>
  <c r="D4396" i="2"/>
  <c r="D4394" i="2"/>
  <c r="E4394" i="2" l="1"/>
  <c r="E4396" i="2"/>
  <c r="E4401" i="2"/>
  <c r="E4395" i="2"/>
  <c r="C4398" i="2"/>
  <c r="B4398" i="2"/>
  <c r="B4400" i="2"/>
  <c r="C4400" i="2"/>
  <c r="C4405" i="2"/>
  <c r="B4405" i="2"/>
  <c r="B4399" i="2"/>
  <c r="C4399" i="2"/>
  <c r="F4395" i="2" l="1"/>
  <c r="F4401" i="2"/>
  <c r="G4401" i="2" s="1"/>
  <c r="F4396" i="2"/>
  <c r="G4396" i="2" s="1"/>
  <c r="F4394" i="2"/>
  <c r="G4394" i="2" s="1"/>
  <c r="G4395" i="2"/>
  <c r="D4399" i="2"/>
  <c r="D4400" i="2"/>
  <c r="D4405" i="2"/>
  <c r="D4398" i="2"/>
  <c r="E4398" i="2" l="1"/>
  <c r="E4405" i="2"/>
  <c r="E4400" i="2"/>
  <c r="E4399" i="2"/>
  <c r="C4402" i="2"/>
  <c r="B4402" i="2"/>
  <c r="C4403" i="2"/>
  <c r="B4403" i="2"/>
  <c r="C4409" i="2"/>
  <c r="B4409" i="2"/>
  <c r="C4404" i="2"/>
  <c r="B4404" i="2"/>
  <c r="F4399" i="2" l="1"/>
  <c r="G4399" i="2" s="1"/>
  <c r="F4400" i="2"/>
  <c r="G4400" i="2" s="1"/>
  <c r="F4405" i="2"/>
  <c r="G4405" i="2" s="1"/>
  <c r="F4398" i="2"/>
  <c r="G4398" i="2"/>
  <c r="D4403" i="2"/>
  <c r="D4404" i="2"/>
  <c r="D4409" i="2"/>
  <c r="D4402" i="2"/>
  <c r="E4402" i="2" l="1"/>
  <c r="E4409" i="2"/>
  <c r="E4404" i="2"/>
  <c r="E4403" i="2"/>
  <c r="C4413" i="2"/>
  <c r="B4413" i="2"/>
  <c r="C4407" i="2"/>
  <c r="B4407" i="2"/>
  <c r="B4406" i="2"/>
  <c r="C4406" i="2"/>
  <c r="B4408" i="2"/>
  <c r="C4408" i="2"/>
  <c r="F4403" i="2" l="1"/>
  <c r="F4404" i="2"/>
  <c r="G4404" i="2" s="1"/>
  <c r="F4409" i="2"/>
  <c r="G4409" i="2" s="1"/>
  <c r="F4402" i="2"/>
  <c r="G4402" i="2" s="1"/>
  <c r="G4403" i="2"/>
  <c r="D4408" i="2"/>
  <c r="D4406" i="2"/>
  <c r="D4407" i="2"/>
  <c r="D4413" i="2"/>
  <c r="E4413" i="2" l="1"/>
  <c r="E4407" i="2"/>
  <c r="E4406" i="2"/>
  <c r="E4408" i="2"/>
  <c r="B4417" i="2"/>
  <c r="C4417" i="2"/>
  <c r="B4411" i="2"/>
  <c r="C4411" i="2"/>
  <c r="C4410" i="2"/>
  <c r="B4410" i="2"/>
  <c r="B4412" i="2"/>
  <c r="C4412" i="2"/>
  <c r="F4408" i="2" l="1"/>
  <c r="F4406" i="2"/>
  <c r="G4406" i="2" s="1"/>
  <c r="F4407" i="2"/>
  <c r="G4407" i="2" s="1"/>
  <c r="F4413" i="2"/>
  <c r="G4408" i="2"/>
  <c r="G4413" i="2"/>
  <c r="D4411" i="2"/>
  <c r="D4410" i="2"/>
  <c r="D4412" i="2"/>
  <c r="D4417" i="2"/>
  <c r="E4417" i="2" l="1"/>
  <c r="E4412" i="2"/>
  <c r="E4410" i="2"/>
  <c r="E4411" i="2"/>
  <c r="C4416" i="2"/>
  <c r="B4416" i="2"/>
  <c r="C4415" i="2"/>
  <c r="B4415" i="2"/>
  <c r="B4421" i="2"/>
  <c r="C4421" i="2"/>
  <c r="B4414" i="2"/>
  <c r="C4414" i="2"/>
  <c r="F4411" i="2" l="1"/>
  <c r="F4410" i="2"/>
  <c r="G4410" i="2" s="1"/>
  <c r="F4412" i="2"/>
  <c r="G4412" i="2" s="1"/>
  <c r="F4417" i="2"/>
  <c r="G4417" i="2"/>
  <c r="G4411" i="2"/>
  <c r="D4421" i="2"/>
  <c r="D4415" i="2"/>
  <c r="D4414" i="2"/>
  <c r="D4416" i="2"/>
  <c r="E4416" i="2" l="1"/>
  <c r="E4414" i="2"/>
  <c r="E4415" i="2"/>
  <c r="E4421" i="2"/>
  <c r="C4420" i="2"/>
  <c r="B4420" i="2"/>
  <c r="C4418" i="2"/>
  <c r="B4418" i="2"/>
  <c r="B4425" i="2"/>
  <c r="C4425" i="2"/>
  <c r="B4419" i="2"/>
  <c r="C4419" i="2"/>
  <c r="F4421" i="2" l="1"/>
  <c r="F4415" i="2"/>
  <c r="G4415" i="2" s="1"/>
  <c r="F4414" i="2"/>
  <c r="G4414" i="2" s="1"/>
  <c r="F4416" i="2"/>
  <c r="G4421" i="2"/>
  <c r="G4416" i="2"/>
  <c r="D4425" i="2"/>
  <c r="D4418" i="2"/>
  <c r="D4419" i="2"/>
  <c r="D4420" i="2"/>
  <c r="E4420" i="2" l="1"/>
  <c r="E4419" i="2"/>
  <c r="E4418" i="2"/>
  <c r="E4425" i="2"/>
  <c r="B4423" i="2"/>
  <c r="C4423" i="2"/>
  <c r="B4422" i="2"/>
  <c r="C4422" i="2"/>
  <c r="C4429" i="2"/>
  <c r="B4429" i="2"/>
  <c r="C4424" i="2"/>
  <c r="B4424" i="2"/>
  <c r="F4425" i="2" l="1"/>
  <c r="F4418" i="2"/>
  <c r="G4418" i="2" s="1"/>
  <c r="F4419" i="2"/>
  <c r="G4419" i="2" s="1"/>
  <c r="F4420" i="2"/>
  <c r="G4420" i="2"/>
  <c r="G4425" i="2"/>
  <c r="D4424" i="2"/>
  <c r="D4422" i="2"/>
  <c r="D4429" i="2"/>
  <c r="D4423" i="2"/>
  <c r="E4423" i="2" l="1"/>
  <c r="E4429" i="2"/>
  <c r="E4422" i="2"/>
  <c r="E4424" i="2"/>
  <c r="B4433" i="2"/>
  <c r="C4433" i="2"/>
  <c r="C4426" i="2"/>
  <c r="B4426" i="2"/>
  <c r="B4428" i="2"/>
  <c r="C4428" i="2"/>
  <c r="B4427" i="2"/>
  <c r="C4427" i="2"/>
  <c r="F4424" i="2" l="1"/>
  <c r="F4422" i="2"/>
  <c r="F4429" i="2"/>
  <c r="G4429" i="2" s="1"/>
  <c r="F4423" i="2"/>
  <c r="G4423" i="2" s="1"/>
  <c r="G4424" i="2"/>
  <c r="G4422" i="2"/>
  <c r="D4428" i="2"/>
  <c r="D4433" i="2"/>
  <c r="D4426" i="2"/>
  <c r="D4427" i="2"/>
  <c r="E4427" i="2" l="1"/>
  <c r="E4426" i="2"/>
  <c r="E4433" i="2"/>
  <c r="E4428" i="2"/>
  <c r="C4431" i="2"/>
  <c r="B4431" i="2"/>
  <c r="B4430" i="2"/>
  <c r="C4430" i="2"/>
  <c r="B4437" i="2"/>
  <c r="C4437" i="2"/>
  <c r="C4432" i="2"/>
  <c r="B4432" i="2"/>
  <c r="F4428" i="2" l="1"/>
  <c r="F4433" i="2"/>
  <c r="G4433" i="2" s="1"/>
  <c r="F4426" i="2"/>
  <c r="G4426" i="2" s="1"/>
  <c r="F4427" i="2"/>
  <c r="G4427" i="2"/>
  <c r="G4428" i="2"/>
  <c r="D4432" i="2"/>
  <c r="D4430" i="2"/>
  <c r="D4431" i="2"/>
  <c r="D4437" i="2"/>
  <c r="E4437" i="2" l="1"/>
  <c r="E4431" i="2"/>
  <c r="E4430" i="2"/>
  <c r="E4432" i="2"/>
  <c r="B4441" i="2"/>
  <c r="C4441" i="2"/>
  <c r="B4435" i="2"/>
  <c r="C4435" i="2"/>
  <c r="B4434" i="2"/>
  <c r="C4434" i="2"/>
  <c r="B4436" i="2"/>
  <c r="C4436" i="2"/>
  <c r="F4432" i="2" l="1"/>
  <c r="F4430" i="2"/>
  <c r="G4430" i="2" s="1"/>
  <c r="F4431" i="2"/>
  <c r="G4431" i="2" s="1"/>
  <c r="F4437" i="2"/>
  <c r="G4437" i="2" s="1"/>
  <c r="G4432" i="2"/>
  <c r="D4436" i="2"/>
  <c r="D4435" i="2"/>
  <c r="D4434" i="2"/>
  <c r="D4441" i="2"/>
  <c r="E4441" i="2" l="1"/>
  <c r="E4434" i="2"/>
  <c r="E4435" i="2"/>
  <c r="E4436" i="2"/>
  <c r="C4445" i="2"/>
  <c r="B4445" i="2"/>
  <c r="B4438" i="2"/>
  <c r="C4438" i="2"/>
  <c r="B4439" i="2"/>
  <c r="C4439" i="2"/>
  <c r="C4440" i="2"/>
  <c r="B4440" i="2"/>
  <c r="F4436" i="2" l="1"/>
  <c r="F4435" i="2"/>
  <c r="G4435" i="2" s="1"/>
  <c r="F4434" i="2"/>
  <c r="G4434" i="2" s="1"/>
  <c r="F4441" i="2"/>
  <c r="G4441" i="2"/>
  <c r="G4436" i="2"/>
  <c r="D4440" i="2"/>
  <c r="D4438" i="2"/>
  <c r="D4445" i="2"/>
  <c r="D4439" i="2"/>
  <c r="E4439" i="2" l="1"/>
  <c r="E4445" i="2"/>
  <c r="E4438" i="2"/>
  <c r="E4440" i="2"/>
  <c r="B4443" i="2"/>
  <c r="C4443" i="2"/>
  <c r="C4449" i="2"/>
  <c r="B4449" i="2"/>
  <c r="C4442" i="2"/>
  <c r="B4442" i="2"/>
  <c r="B4444" i="2"/>
  <c r="C4444" i="2"/>
  <c r="F4440" i="2" l="1"/>
  <c r="G4440" i="2" s="1"/>
  <c r="F4438" i="2"/>
  <c r="G4438" i="2" s="1"/>
  <c r="F4445" i="2"/>
  <c r="G4445" i="2" s="1"/>
  <c r="F4439" i="2"/>
  <c r="G4439" i="2"/>
  <c r="D4449" i="2"/>
  <c r="D4444" i="2"/>
  <c r="D4442" i="2"/>
  <c r="D4443" i="2"/>
  <c r="E4443" i="2" l="1"/>
  <c r="E4442" i="2"/>
  <c r="E4444" i="2"/>
  <c r="E4449" i="2"/>
  <c r="C4453" i="2"/>
  <c r="B4453" i="2"/>
  <c r="C4447" i="2"/>
  <c r="B4447" i="2"/>
  <c r="B4446" i="2"/>
  <c r="C4446" i="2"/>
  <c r="C4448" i="2"/>
  <c r="B4448" i="2"/>
  <c r="F4449" i="2" l="1"/>
  <c r="F4444" i="2"/>
  <c r="G4444" i="2" s="1"/>
  <c r="F4442" i="2"/>
  <c r="G4442" i="2" s="1"/>
  <c r="F4443" i="2"/>
  <c r="G4443" i="2" s="1"/>
  <c r="G4449" i="2"/>
  <c r="D4447" i="2"/>
  <c r="D4453" i="2"/>
  <c r="D4448" i="2"/>
  <c r="D4446" i="2"/>
  <c r="E4446" i="2" l="1"/>
  <c r="E4448" i="2"/>
  <c r="E4453" i="2"/>
  <c r="E4447" i="2"/>
  <c r="C4450" i="2"/>
  <c r="B4450" i="2"/>
  <c r="B4457" i="2"/>
  <c r="C4457" i="2"/>
  <c r="B4452" i="2"/>
  <c r="C4452" i="2"/>
  <c r="B4451" i="2"/>
  <c r="C4451" i="2"/>
  <c r="F4447" i="2" l="1"/>
  <c r="F4453" i="2"/>
  <c r="G4453" i="2" s="1"/>
  <c r="F4448" i="2"/>
  <c r="G4448" i="2" s="1"/>
  <c r="F4446" i="2"/>
  <c r="G4446" i="2" s="1"/>
  <c r="G4447" i="2"/>
  <c r="D4457" i="2"/>
  <c r="D4450" i="2"/>
  <c r="D4451" i="2"/>
  <c r="D4452" i="2"/>
  <c r="E4452" i="2" l="1"/>
  <c r="E4451" i="2"/>
  <c r="E4450" i="2"/>
  <c r="E4457" i="2"/>
  <c r="C4455" i="2"/>
  <c r="B4455" i="2"/>
  <c r="C4454" i="2"/>
  <c r="B4454" i="2"/>
  <c r="C4461" i="2"/>
  <c r="B4461" i="2"/>
  <c r="C4456" i="2"/>
  <c r="B4456" i="2"/>
  <c r="F4457" i="2" l="1"/>
  <c r="F4450" i="2"/>
  <c r="F4451" i="2"/>
  <c r="G4451" i="2" s="1"/>
  <c r="F4452" i="2"/>
  <c r="G4452" i="2" s="1"/>
  <c r="G4457" i="2"/>
  <c r="G4450" i="2"/>
  <c r="D4454" i="2"/>
  <c r="D4456" i="2"/>
  <c r="D4461" i="2"/>
  <c r="D4455" i="2"/>
  <c r="E4455" i="2" l="1"/>
  <c r="E4461" i="2"/>
  <c r="E4456" i="2"/>
  <c r="E4454" i="2"/>
  <c r="C4465" i="2"/>
  <c r="B4465" i="2"/>
  <c r="B4460" i="2"/>
  <c r="C4460" i="2"/>
  <c r="C4458" i="2"/>
  <c r="B4458" i="2"/>
  <c r="B4459" i="2"/>
  <c r="C4459" i="2"/>
  <c r="F4454" i="2" l="1"/>
  <c r="G4454" i="2" s="1"/>
  <c r="F4456" i="2"/>
  <c r="G4456" i="2" s="1"/>
  <c r="F4461" i="2"/>
  <c r="G4461" i="2" s="1"/>
  <c r="F4455" i="2"/>
  <c r="G4455" i="2" s="1"/>
  <c r="D4460" i="2"/>
  <c r="D4459" i="2"/>
  <c r="D4458" i="2"/>
  <c r="D4465" i="2"/>
  <c r="E4465" i="2" l="1"/>
  <c r="E4458" i="2"/>
  <c r="E4459" i="2"/>
  <c r="E4460" i="2"/>
  <c r="C4469" i="2"/>
  <c r="B4469" i="2"/>
  <c r="C4463" i="2"/>
  <c r="B4463" i="2"/>
  <c r="C4464" i="2"/>
  <c r="B4464" i="2"/>
  <c r="B4462" i="2"/>
  <c r="C4462" i="2"/>
  <c r="F4460" i="2" l="1"/>
  <c r="F4459" i="2"/>
  <c r="G4459" i="2" s="1"/>
  <c r="F4458" i="2"/>
  <c r="G4458" i="2" s="1"/>
  <c r="F4465" i="2"/>
  <c r="G4465" i="2" s="1"/>
  <c r="G4460" i="2"/>
  <c r="D4463" i="2"/>
  <c r="D4462" i="2"/>
  <c r="D4464" i="2"/>
  <c r="D4469" i="2"/>
  <c r="E4469" i="2" l="1"/>
  <c r="E4464" i="2"/>
  <c r="E4462" i="2"/>
  <c r="E4463" i="2"/>
  <c r="C4468" i="2"/>
  <c r="B4468" i="2"/>
  <c r="C4466" i="2"/>
  <c r="B4466" i="2"/>
  <c r="B4467" i="2"/>
  <c r="C4467" i="2"/>
  <c r="C4473" i="2"/>
  <c r="B4473" i="2"/>
  <c r="F4463" i="2" l="1"/>
  <c r="G4463" i="2" s="1"/>
  <c r="F4462" i="2"/>
  <c r="G4462" i="2" s="1"/>
  <c r="F4464" i="2"/>
  <c r="G4464" i="2" s="1"/>
  <c r="F4469" i="2"/>
  <c r="G4469" i="2" s="1"/>
  <c r="D4473" i="2"/>
  <c r="D4466" i="2"/>
  <c r="D4468" i="2"/>
  <c r="D4467" i="2"/>
  <c r="E4467" i="2" l="1"/>
  <c r="E4468" i="2"/>
  <c r="E4466" i="2"/>
  <c r="E4473" i="2"/>
  <c r="C4471" i="2"/>
  <c r="B4471" i="2"/>
  <c r="C4472" i="2"/>
  <c r="B4472" i="2"/>
  <c r="B4470" i="2"/>
  <c r="C4470" i="2"/>
  <c r="C4477" i="2"/>
  <c r="B4477" i="2"/>
  <c r="F4473" i="2" l="1"/>
  <c r="G4473" i="2" s="1"/>
  <c r="F4466" i="2"/>
  <c r="G4466" i="2" s="1"/>
  <c r="F4468" i="2"/>
  <c r="G4468" i="2" s="1"/>
  <c r="F4467" i="2"/>
  <c r="G4467" i="2" s="1"/>
  <c r="D4477" i="2"/>
  <c r="D4472" i="2"/>
  <c r="D4471" i="2"/>
  <c r="D4470" i="2"/>
  <c r="E4470" i="2" l="1"/>
  <c r="E4471" i="2"/>
  <c r="E4472" i="2"/>
  <c r="E4477" i="2"/>
  <c r="B4475" i="2"/>
  <c r="C4475" i="2"/>
  <c r="C4474" i="2"/>
  <c r="B4474" i="2"/>
  <c r="B4476" i="2"/>
  <c r="C4476" i="2"/>
  <c r="C4481" i="2"/>
  <c r="B4481" i="2"/>
  <c r="F4477" i="2" l="1"/>
  <c r="F4472" i="2"/>
  <c r="G4472" i="2" s="1"/>
  <c r="F4471" i="2"/>
  <c r="G4471" i="2" s="1"/>
  <c r="F4470" i="2"/>
  <c r="G4470" i="2" s="1"/>
  <c r="G4477" i="2"/>
  <c r="D4481" i="2"/>
  <c r="D4474" i="2"/>
  <c r="D4476" i="2"/>
  <c r="D4475" i="2"/>
  <c r="E4475" i="2" l="1"/>
  <c r="E4476" i="2"/>
  <c r="E4474" i="2"/>
  <c r="E4481" i="2"/>
  <c r="C4480" i="2"/>
  <c r="B4480" i="2"/>
  <c r="C4478" i="2"/>
  <c r="B4478" i="2"/>
  <c r="C4485" i="2"/>
  <c r="B4485" i="2"/>
  <c r="C4479" i="2"/>
  <c r="B4479" i="2"/>
  <c r="F4481" i="2" l="1"/>
  <c r="G4481" i="2" s="1"/>
  <c r="F4474" i="2"/>
  <c r="F4476" i="2"/>
  <c r="G4476" i="2" s="1"/>
  <c r="F4475" i="2"/>
  <c r="G4475" i="2" s="1"/>
  <c r="G4474" i="2"/>
  <c r="D4485" i="2"/>
  <c r="D4479" i="2"/>
  <c r="D4478" i="2"/>
  <c r="D4480" i="2"/>
  <c r="E4480" i="2" l="1"/>
  <c r="E4478" i="2"/>
  <c r="E4479" i="2"/>
  <c r="E4485" i="2"/>
  <c r="C4482" i="2"/>
  <c r="B4482" i="2"/>
  <c r="B4483" i="2"/>
  <c r="C4483" i="2"/>
  <c r="B4489" i="2"/>
  <c r="C4489" i="2"/>
  <c r="B4484" i="2"/>
  <c r="C4484" i="2"/>
  <c r="F4485" i="2" l="1"/>
  <c r="G4485" i="2" s="1"/>
  <c r="F4479" i="2"/>
  <c r="G4479" i="2" s="1"/>
  <c r="F4478" i="2"/>
  <c r="G4478" i="2" s="1"/>
  <c r="F4480" i="2"/>
  <c r="G4480" i="2" s="1"/>
  <c r="D4484" i="2"/>
  <c r="D4483" i="2"/>
  <c r="D4482" i="2"/>
  <c r="D4489" i="2"/>
  <c r="E4489" i="2" l="1"/>
  <c r="E4482" i="2"/>
  <c r="E4483" i="2"/>
  <c r="E4484" i="2"/>
  <c r="C4486" i="2"/>
  <c r="B4486" i="2"/>
  <c r="B4487" i="2"/>
  <c r="C4487" i="2"/>
  <c r="C4488" i="2"/>
  <c r="B4488" i="2"/>
  <c r="B4493" i="2"/>
  <c r="C4493" i="2"/>
  <c r="F4484" i="2" l="1"/>
  <c r="F4483" i="2"/>
  <c r="F4482" i="2"/>
  <c r="G4482" i="2" s="1"/>
  <c r="F4489" i="2"/>
  <c r="G4489" i="2" s="1"/>
  <c r="G4484" i="2"/>
  <c r="G4483" i="2"/>
  <c r="D4488" i="2"/>
  <c r="D4486" i="2"/>
  <c r="D4493" i="2"/>
  <c r="D4487" i="2"/>
  <c r="E4487" i="2" l="1"/>
  <c r="E4493" i="2"/>
  <c r="E4486" i="2"/>
  <c r="E4488" i="2"/>
  <c r="C4491" i="2"/>
  <c r="B4491" i="2"/>
  <c r="B4497" i="2"/>
  <c r="C4497" i="2"/>
  <c r="C4490" i="2"/>
  <c r="B4490" i="2"/>
  <c r="B4492" i="2"/>
  <c r="C4492" i="2"/>
  <c r="F4488" i="2" l="1"/>
  <c r="G4488" i="2" s="1"/>
  <c r="F4486" i="2"/>
  <c r="G4486" i="2" s="1"/>
  <c r="F4493" i="2"/>
  <c r="G4493" i="2" s="1"/>
  <c r="F4487" i="2"/>
  <c r="G4487" i="2" s="1"/>
  <c r="D4492" i="2"/>
  <c r="D4497" i="2"/>
  <c r="D4490" i="2"/>
  <c r="D4491" i="2"/>
  <c r="E4491" i="2" l="1"/>
  <c r="E4490" i="2"/>
  <c r="E4497" i="2"/>
  <c r="E4492" i="2"/>
  <c r="C4495" i="2"/>
  <c r="B4495" i="2"/>
  <c r="B4494" i="2"/>
  <c r="C4494" i="2"/>
  <c r="B4501" i="2"/>
  <c r="C4501" i="2"/>
  <c r="C4496" i="2"/>
  <c r="B4496" i="2"/>
  <c r="F4492" i="2" l="1"/>
  <c r="F4497" i="2"/>
  <c r="F4490" i="2"/>
  <c r="G4490" i="2" s="1"/>
  <c r="F4491" i="2"/>
  <c r="G4491" i="2" s="1"/>
  <c r="G4492" i="2"/>
  <c r="G4497" i="2"/>
  <c r="D4496" i="2"/>
  <c r="D4494" i="2"/>
  <c r="D4495" i="2"/>
  <c r="D4501" i="2"/>
  <c r="E4501" i="2" l="1"/>
  <c r="E4495" i="2"/>
  <c r="E4494" i="2"/>
  <c r="E4496" i="2"/>
  <c r="B4505" i="2"/>
  <c r="C4505" i="2"/>
  <c r="B4499" i="2"/>
  <c r="C4499" i="2"/>
  <c r="C4498" i="2"/>
  <c r="B4498" i="2"/>
  <c r="B4500" i="2"/>
  <c r="C4500" i="2"/>
  <c r="F4496" i="2" l="1"/>
  <c r="F4494" i="2"/>
  <c r="G4494" i="2" s="1"/>
  <c r="F4495" i="2"/>
  <c r="G4495" i="2" s="1"/>
  <c r="F4501" i="2"/>
  <c r="G4501" i="2" s="1"/>
  <c r="G4496" i="2"/>
  <c r="D4500" i="2"/>
  <c r="D4499" i="2"/>
  <c r="D4498" i="2"/>
  <c r="D4505" i="2"/>
  <c r="E4505" i="2" l="1"/>
  <c r="E4498" i="2"/>
  <c r="E4499" i="2"/>
  <c r="E4500" i="2"/>
  <c r="C4509" i="2"/>
  <c r="B4509" i="2"/>
  <c r="C4502" i="2"/>
  <c r="B4502" i="2"/>
  <c r="C4503" i="2"/>
  <c r="B4503" i="2"/>
  <c r="C4504" i="2"/>
  <c r="B4504" i="2"/>
  <c r="F4500" i="2" l="1"/>
  <c r="F4499" i="2"/>
  <c r="G4499" i="2" s="1"/>
  <c r="F4498" i="2"/>
  <c r="G4498" i="2" s="1"/>
  <c r="F4505" i="2"/>
  <c r="G4505" i="2" s="1"/>
  <c r="G4500" i="2"/>
  <c r="D4504" i="2"/>
  <c r="D4502" i="2"/>
  <c r="D4503" i="2"/>
  <c r="D4509" i="2"/>
  <c r="E4509" i="2" l="1"/>
  <c r="E4503" i="2"/>
  <c r="E4502" i="2"/>
  <c r="E4504" i="2"/>
  <c r="C4513" i="2"/>
  <c r="B4513" i="2"/>
  <c r="B4507" i="2"/>
  <c r="C4507" i="2"/>
  <c r="C4506" i="2"/>
  <c r="B4506" i="2"/>
  <c r="B4508" i="2"/>
  <c r="C4508" i="2"/>
  <c r="F4504" i="2" l="1"/>
  <c r="F4502" i="2"/>
  <c r="F4503" i="2"/>
  <c r="G4503" i="2" s="1"/>
  <c r="F4509" i="2"/>
  <c r="G4509" i="2" s="1"/>
  <c r="G4504" i="2"/>
  <c r="G4502" i="2"/>
  <c r="D4508" i="2"/>
  <c r="D4507" i="2"/>
  <c r="D4506" i="2"/>
  <c r="D4513" i="2"/>
  <c r="E4513" i="2" l="1"/>
  <c r="E4506" i="2"/>
  <c r="E4507" i="2"/>
  <c r="E4508" i="2"/>
  <c r="C4517" i="2"/>
  <c r="B4517" i="2"/>
  <c r="B4510" i="2"/>
  <c r="C4510" i="2"/>
  <c r="C4511" i="2"/>
  <c r="B4511" i="2"/>
  <c r="C4512" i="2"/>
  <c r="B4512" i="2"/>
  <c r="F4508" i="2" l="1"/>
  <c r="F4507" i="2"/>
  <c r="G4507" i="2" s="1"/>
  <c r="F4506" i="2"/>
  <c r="G4506" i="2" s="1"/>
  <c r="F4513" i="2"/>
  <c r="G4513" i="2" s="1"/>
  <c r="G4508" i="2"/>
  <c r="D4512" i="2"/>
  <c r="D4510" i="2"/>
  <c r="D4511" i="2"/>
  <c r="D4517" i="2"/>
  <c r="E4517" i="2" l="1"/>
  <c r="E4511" i="2"/>
  <c r="E4510" i="2"/>
  <c r="E4512" i="2"/>
  <c r="B4521" i="2"/>
  <c r="C4521" i="2"/>
  <c r="B4515" i="2"/>
  <c r="C4515" i="2"/>
  <c r="C4514" i="2"/>
  <c r="B4514" i="2"/>
  <c r="B4516" i="2"/>
  <c r="C4516" i="2"/>
  <c r="F4512" i="2" l="1"/>
  <c r="G4512" i="2" s="1"/>
  <c r="F4510" i="2"/>
  <c r="G4510" i="2" s="1"/>
  <c r="F4511" i="2"/>
  <c r="G4511" i="2" s="1"/>
  <c r="F4517" i="2"/>
  <c r="G4517" i="2" s="1"/>
  <c r="D4516" i="2"/>
  <c r="D4515" i="2"/>
  <c r="D4514" i="2"/>
  <c r="D4521" i="2"/>
  <c r="E4521" i="2" l="1"/>
  <c r="E4514" i="2"/>
  <c r="E4515" i="2"/>
  <c r="E4516" i="2"/>
  <c r="B4525" i="2"/>
  <c r="C4525" i="2"/>
  <c r="C4518" i="2"/>
  <c r="B4518" i="2"/>
  <c r="B4519" i="2"/>
  <c r="C4519" i="2"/>
  <c r="C4520" i="2"/>
  <c r="B4520" i="2"/>
  <c r="F4516" i="2" l="1"/>
  <c r="F4515" i="2"/>
  <c r="G4515" i="2" s="1"/>
  <c r="F4514" i="2"/>
  <c r="G4514" i="2" s="1"/>
  <c r="F4521" i="2"/>
  <c r="G4521" i="2" s="1"/>
  <c r="G4516" i="2"/>
  <c r="D4520" i="2"/>
  <c r="D4518" i="2"/>
  <c r="D4519" i="2"/>
  <c r="D4525" i="2"/>
  <c r="E4525" i="2" l="1"/>
  <c r="E4519" i="2"/>
  <c r="E4518" i="2"/>
  <c r="E4520" i="2"/>
  <c r="B4529" i="2"/>
  <c r="C4529" i="2"/>
  <c r="B4523" i="2"/>
  <c r="C4523" i="2"/>
  <c r="C4522" i="2"/>
  <c r="B4522" i="2"/>
  <c r="C4524" i="2"/>
  <c r="B4524" i="2"/>
  <c r="F4520" i="2" l="1"/>
  <c r="F4518" i="2"/>
  <c r="G4518" i="2" s="1"/>
  <c r="F4519" i="2"/>
  <c r="G4519" i="2" s="1"/>
  <c r="F4525" i="2"/>
  <c r="G4525" i="2" s="1"/>
  <c r="G4520" i="2"/>
  <c r="D4524" i="2"/>
  <c r="D4523" i="2"/>
  <c r="D4522" i="2"/>
  <c r="D4529" i="2"/>
  <c r="E4529" i="2" l="1"/>
  <c r="E4522" i="2"/>
  <c r="E4523" i="2"/>
  <c r="E4524" i="2"/>
  <c r="C4533" i="2"/>
  <c r="B4533" i="2"/>
  <c r="C4526" i="2"/>
  <c r="B4526" i="2"/>
  <c r="B4527" i="2"/>
  <c r="C4527" i="2"/>
  <c r="C4528" i="2"/>
  <c r="B4528" i="2"/>
  <c r="F4524" i="2" l="1"/>
  <c r="G4524" i="2" s="1"/>
  <c r="F4523" i="2"/>
  <c r="F4522" i="2"/>
  <c r="G4522" i="2" s="1"/>
  <c r="F4529" i="2"/>
  <c r="G4529" i="2" s="1"/>
  <c r="G4523" i="2"/>
  <c r="D4528" i="2"/>
  <c r="D4526" i="2"/>
  <c r="D4533" i="2"/>
  <c r="D4527" i="2"/>
  <c r="E4527" i="2" l="1"/>
  <c r="E4533" i="2"/>
  <c r="E4526" i="2"/>
  <c r="E4528" i="2"/>
  <c r="B4531" i="2"/>
  <c r="C4531" i="2"/>
  <c r="B4537" i="2"/>
  <c r="C4537" i="2"/>
  <c r="C4530" i="2"/>
  <c r="B4530" i="2"/>
  <c r="B4532" i="2"/>
  <c r="C4532" i="2"/>
  <c r="F4528" i="2" l="1"/>
  <c r="F4526" i="2"/>
  <c r="G4526" i="2" s="1"/>
  <c r="F4533" i="2"/>
  <c r="G4533" i="2" s="1"/>
  <c r="F4527" i="2"/>
  <c r="G4527" i="2" s="1"/>
  <c r="G4528" i="2"/>
  <c r="D4532" i="2"/>
  <c r="D4537" i="2"/>
  <c r="D4530" i="2"/>
  <c r="D4531" i="2"/>
  <c r="E4531" i="2" l="1"/>
  <c r="E4530" i="2"/>
  <c r="E4537" i="2"/>
  <c r="E4532" i="2"/>
  <c r="C4535" i="2"/>
  <c r="B4535" i="2"/>
  <c r="C4534" i="2"/>
  <c r="B4534" i="2"/>
  <c r="C4541" i="2"/>
  <c r="B4541" i="2"/>
  <c r="C4536" i="2"/>
  <c r="B4536" i="2"/>
  <c r="F4532" i="2" l="1"/>
  <c r="F4537" i="2"/>
  <c r="G4537" i="2" s="1"/>
  <c r="F4530" i="2"/>
  <c r="G4530" i="2" s="1"/>
  <c r="F4531" i="2"/>
  <c r="G4531" i="2" s="1"/>
  <c r="G4532" i="2"/>
  <c r="D4536" i="2"/>
  <c r="D4534" i="2"/>
  <c r="D4541" i="2"/>
  <c r="D4535" i="2"/>
  <c r="E4535" i="2" l="1"/>
  <c r="E4541" i="2"/>
  <c r="E4534" i="2"/>
  <c r="E4536" i="2"/>
  <c r="B4539" i="2"/>
  <c r="C4539" i="2"/>
  <c r="B4545" i="2"/>
  <c r="C4545" i="2"/>
  <c r="B4540" i="2"/>
  <c r="C4540" i="2"/>
  <c r="C4538" i="2"/>
  <c r="B4538" i="2"/>
  <c r="F4536" i="2" l="1"/>
  <c r="F4534" i="2"/>
  <c r="G4534" i="2" s="1"/>
  <c r="F4541" i="2"/>
  <c r="G4541" i="2" s="1"/>
  <c r="F4535" i="2"/>
  <c r="G4535" i="2" s="1"/>
  <c r="G4536" i="2"/>
  <c r="D4540" i="2"/>
  <c r="D4538" i="2"/>
  <c r="D4545" i="2"/>
  <c r="D4539" i="2"/>
  <c r="E4539" i="2" l="1"/>
  <c r="E4545" i="2"/>
  <c r="E4538" i="2"/>
  <c r="E4540" i="2"/>
  <c r="B4543" i="2"/>
  <c r="C4543" i="2"/>
  <c r="B4542" i="2"/>
  <c r="C4542" i="2"/>
  <c r="C4544" i="2"/>
  <c r="B4544" i="2"/>
  <c r="C4549" i="2"/>
  <c r="B4549" i="2"/>
  <c r="F4540" i="2" l="1"/>
  <c r="F4538" i="2"/>
  <c r="G4538" i="2" s="1"/>
  <c r="F4545" i="2"/>
  <c r="G4545" i="2" s="1"/>
  <c r="F4539" i="2"/>
  <c r="G4539" i="2" s="1"/>
  <c r="G4540" i="2"/>
  <c r="D4544" i="2"/>
  <c r="D4549" i="2"/>
  <c r="D4542" i="2"/>
  <c r="D4543" i="2"/>
  <c r="E4543" i="2" l="1"/>
  <c r="E4542" i="2"/>
  <c r="E4549" i="2"/>
  <c r="E4544" i="2"/>
  <c r="B4547" i="2"/>
  <c r="C4547" i="2"/>
  <c r="C4546" i="2"/>
  <c r="B4546" i="2"/>
  <c r="C4553" i="2"/>
  <c r="B4553" i="2"/>
  <c r="B4548" i="2"/>
  <c r="C4548" i="2"/>
  <c r="F4544" i="2" l="1"/>
  <c r="F4549" i="2"/>
  <c r="G4549" i="2" s="1"/>
  <c r="F4542" i="2"/>
  <c r="G4542" i="2" s="1"/>
  <c r="F4543" i="2"/>
  <c r="G4543" i="2" s="1"/>
  <c r="G4544" i="2"/>
  <c r="D4553" i="2"/>
  <c r="D4546" i="2"/>
  <c r="D4548" i="2"/>
  <c r="D4547" i="2"/>
  <c r="E4547" i="2" l="1"/>
  <c r="E4548" i="2"/>
  <c r="E4546" i="2"/>
  <c r="E4553" i="2"/>
  <c r="C4552" i="2"/>
  <c r="B4552" i="2"/>
  <c r="B4550" i="2"/>
  <c r="C4550" i="2"/>
  <c r="C4557" i="2"/>
  <c r="B4557" i="2"/>
  <c r="C4551" i="2"/>
  <c r="B4551" i="2"/>
  <c r="F4553" i="2" l="1"/>
  <c r="G4553" i="2" s="1"/>
  <c r="F4546" i="2"/>
  <c r="G4546" i="2" s="1"/>
  <c r="F4548" i="2"/>
  <c r="G4548" i="2" s="1"/>
  <c r="F4547" i="2"/>
  <c r="G4547" i="2" s="1"/>
  <c r="D4557" i="2"/>
  <c r="D4552" i="2"/>
  <c r="D4551" i="2"/>
  <c r="D4550" i="2"/>
  <c r="E4550" i="2" l="1"/>
  <c r="E4551" i="2"/>
  <c r="E4552" i="2"/>
  <c r="E4557" i="2"/>
  <c r="C4554" i="2"/>
  <c r="B4554" i="2"/>
  <c r="B4555" i="2"/>
  <c r="C4555" i="2"/>
  <c r="B4556" i="2"/>
  <c r="C4556" i="2"/>
  <c r="B4561" i="2"/>
  <c r="C4561" i="2"/>
  <c r="F4557" i="2" l="1"/>
  <c r="G4557" i="2" s="1"/>
  <c r="F4552" i="2"/>
  <c r="F4551" i="2"/>
  <c r="G4551" i="2" s="1"/>
  <c r="F4550" i="2"/>
  <c r="G4550" i="2"/>
  <c r="G4552" i="2"/>
  <c r="D4561" i="2"/>
  <c r="D4555" i="2"/>
  <c r="D4554" i="2"/>
  <c r="D4556" i="2"/>
  <c r="E4556" i="2" l="1"/>
  <c r="E4554" i="2"/>
  <c r="E4555" i="2"/>
  <c r="E4561" i="2"/>
  <c r="C4560" i="2"/>
  <c r="B4560" i="2"/>
  <c r="B4558" i="2"/>
  <c r="C4558" i="2"/>
  <c r="B4559" i="2"/>
  <c r="C4559" i="2"/>
  <c r="C4565" i="2"/>
  <c r="B4565" i="2"/>
  <c r="F4561" i="2" l="1"/>
  <c r="F4555" i="2"/>
  <c r="G4555" i="2" s="1"/>
  <c r="F4554" i="2"/>
  <c r="G4554" i="2" s="1"/>
  <c r="F4556" i="2"/>
  <c r="G4556" i="2"/>
  <c r="G4561" i="2"/>
  <c r="D4565" i="2"/>
  <c r="D4558" i="2"/>
  <c r="D4560" i="2"/>
  <c r="D4559" i="2"/>
  <c r="E4565" i="2" l="1"/>
  <c r="E4560" i="2"/>
  <c r="E4558" i="2"/>
  <c r="E4559" i="2"/>
  <c r="B4563" i="2"/>
  <c r="C4563" i="2"/>
  <c r="B4564" i="2"/>
  <c r="C4564" i="2"/>
  <c r="C4562" i="2"/>
  <c r="B4562" i="2"/>
  <c r="B4569" i="2"/>
  <c r="C4569" i="2"/>
  <c r="F4559" i="2" l="1"/>
  <c r="F4558" i="2"/>
  <c r="G4558" i="2" s="1"/>
  <c r="F4560" i="2"/>
  <c r="G4560" i="2" s="1"/>
  <c r="F4565" i="2"/>
  <c r="G4565" i="2"/>
  <c r="G4559" i="2"/>
  <c r="D4569" i="2"/>
  <c r="D4564" i="2"/>
  <c r="D4562" i="2"/>
  <c r="D4563" i="2"/>
  <c r="E4563" i="2" l="1"/>
  <c r="E4562" i="2"/>
  <c r="E4564" i="2"/>
  <c r="E4569" i="2"/>
  <c r="B4567" i="2"/>
  <c r="C4567" i="2"/>
  <c r="B4566" i="2"/>
  <c r="C4566" i="2"/>
  <c r="C4568" i="2"/>
  <c r="B4568" i="2"/>
  <c r="C4573" i="2"/>
  <c r="B4573" i="2"/>
  <c r="F4569" i="2" l="1"/>
  <c r="F4564" i="2"/>
  <c r="G4564" i="2" s="1"/>
  <c r="F4562" i="2"/>
  <c r="G4562" i="2" s="1"/>
  <c r="F4563" i="2"/>
  <c r="G4563" i="2" s="1"/>
  <c r="G4569" i="2"/>
  <c r="D4573" i="2"/>
  <c r="D4566" i="2"/>
  <c r="D4568" i="2"/>
  <c r="D4567" i="2"/>
  <c r="E4567" i="2" l="1"/>
  <c r="E4568" i="2"/>
  <c r="E4566" i="2"/>
  <c r="E4573" i="2"/>
  <c r="B4571" i="2"/>
  <c r="C4571" i="2"/>
  <c r="C4572" i="2"/>
  <c r="B4572" i="2"/>
  <c r="C4570" i="2"/>
  <c r="B4570" i="2"/>
  <c r="B4577" i="2"/>
  <c r="C4577" i="2"/>
  <c r="F4573" i="2" l="1"/>
  <c r="F4566" i="2"/>
  <c r="G4566" i="2" s="1"/>
  <c r="F4568" i="2"/>
  <c r="G4568" i="2" s="1"/>
  <c r="F4567" i="2"/>
  <c r="G4567" i="2" s="1"/>
  <c r="G4573" i="2"/>
  <c r="D4572" i="2"/>
  <c r="D4577" i="2"/>
  <c r="D4570" i="2"/>
  <c r="D4571" i="2"/>
  <c r="E4571" i="2" l="1"/>
  <c r="E4570" i="2"/>
  <c r="E4577" i="2"/>
  <c r="E4572" i="2"/>
  <c r="B4575" i="2"/>
  <c r="C4575" i="2"/>
  <c r="B4574" i="2"/>
  <c r="C4574" i="2"/>
  <c r="B4581" i="2"/>
  <c r="C4581" i="2"/>
  <c r="B4576" i="2"/>
  <c r="C4576" i="2"/>
  <c r="F4572" i="2" l="1"/>
  <c r="F4577" i="2"/>
  <c r="G4577" i="2" s="1"/>
  <c r="F4570" i="2"/>
  <c r="G4570" i="2" s="1"/>
  <c r="F4571" i="2"/>
  <c r="G4571" i="2" s="1"/>
  <c r="G4572" i="2"/>
  <c r="D4576" i="2"/>
  <c r="D4574" i="2"/>
  <c r="D4581" i="2"/>
  <c r="D4575" i="2"/>
  <c r="E4575" i="2" l="1"/>
  <c r="E4581" i="2"/>
  <c r="E4574" i="2"/>
  <c r="E4576" i="2"/>
  <c r="B4579" i="2"/>
  <c r="C4579" i="2"/>
  <c r="C4585" i="2"/>
  <c r="B4585" i="2"/>
  <c r="C4578" i="2"/>
  <c r="B4578" i="2"/>
  <c r="B4580" i="2"/>
  <c r="C4580" i="2"/>
  <c r="F4576" i="2" l="1"/>
  <c r="F4574" i="2"/>
  <c r="G4574" i="2" s="1"/>
  <c r="F4581" i="2"/>
  <c r="G4581" i="2" s="1"/>
  <c r="F4575" i="2"/>
  <c r="G4575" i="2"/>
  <c r="G4576" i="2"/>
  <c r="D4585" i="2"/>
  <c r="D4580" i="2"/>
  <c r="D4578" i="2"/>
  <c r="D4579" i="2"/>
  <c r="E4579" i="2" l="1"/>
  <c r="E4578" i="2"/>
  <c r="E4580" i="2"/>
  <c r="E4585" i="2"/>
  <c r="C4583" i="2"/>
  <c r="B4583" i="2"/>
  <c r="B4582" i="2"/>
  <c r="C4582" i="2"/>
  <c r="B4589" i="2"/>
  <c r="C4589" i="2"/>
  <c r="B4584" i="2"/>
  <c r="C4584" i="2"/>
  <c r="F4585" i="2" l="1"/>
  <c r="G4585" i="2" s="1"/>
  <c r="F4580" i="2"/>
  <c r="G4580" i="2" s="1"/>
  <c r="F4578" i="2"/>
  <c r="G4578" i="2" s="1"/>
  <c r="F4579" i="2"/>
  <c r="G4579" i="2" s="1"/>
  <c r="D4589" i="2"/>
  <c r="D4584" i="2"/>
  <c r="D4582" i="2"/>
  <c r="D4583" i="2"/>
  <c r="E4583" i="2" l="1"/>
  <c r="E4582" i="2"/>
  <c r="E4584" i="2"/>
  <c r="E4589" i="2"/>
  <c r="C4586" i="2"/>
  <c r="B4586" i="2"/>
  <c r="C4588" i="2"/>
  <c r="B4588" i="2"/>
  <c r="C4593" i="2"/>
  <c r="B4593" i="2"/>
  <c r="B4587" i="2"/>
  <c r="C4587" i="2"/>
  <c r="F4589" i="2" l="1"/>
  <c r="G4589" i="2" s="1"/>
  <c r="F4584" i="2"/>
  <c r="G4584" i="2" s="1"/>
  <c r="F4582" i="2"/>
  <c r="G4582" i="2" s="1"/>
  <c r="F4583" i="2"/>
  <c r="G4583" i="2" s="1"/>
  <c r="D4593" i="2"/>
  <c r="D4588" i="2"/>
  <c r="D4586" i="2"/>
  <c r="D4587" i="2"/>
  <c r="E4587" i="2" l="1"/>
  <c r="E4586" i="2"/>
  <c r="E4588" i="2"/>
  <c r="E4593" i="2"/>
  <c r="B4590" i="2"/>
  <c r="C4590" i="2"/>
  <c r="C4592" i="2"/>
  <c r="B4592" i="2"/>
  <c r="C4597" i="2"/>
  <c r="B4597" i="2"/>
  <c r="B4591" i="2"/>
  <c r="C4591" i="2"/>
  <c r="F4593" i="2" l="1"/>
  <c r="F4588" i="2"/>
  <c r="G4588" i="2" s="1"/>
  <c r="F4586" i="2"/>
  <c r="G4586" i="2" s="1"/>
  <c r="F4587" i="2"/>
  <c r="G4587" i="2" s="1"/>
  <c r="G4593" i="2"/>
  <c r="D4592" i="2"/>
  <c r="D4591" i="2"/>
  <c r="D4590" i="2"/>
  <c r="D4597" i="2"/>
  <c r="E4597" i="2" l="1"/>
  <c r="E4590" i="2"/>
  <c r="E4591" i="2"/>
  <c r="E4592" i="2"/>
  <c r="C4594" i="2"/>
  <c r="B4594" i="2"/>
  <c r="B4595" i="2"/>
  <c r="C4595" i="2"/>
  <c r="B4596" i="2"/>
  <c r="C4596" i="2"/>
  <c r="B4601" i="2"/>
  <c r="C4601" i="2"/>
  <c r="F4591" i="2" l="1"/>
  <c r="F4590" i="2"/>
  <c r="G4590" i="2" s="1"/>
  <c r="F4592" i="2"/>
  <c r="G4592" i="2" s="1"/>
  <c r="F4597" i="2"/>
  <c r="G4597" i="2" s="1"/>
  <c r="G4591" i="2"/>
  <c r="D4594" i="2"/>
  <c r="D4596" i="2"/>
  <c r="D4601" i="2"/>
  <c r="D4595" i="2"/>
  <c r="E4595" i="2" l="1"/>
  <c r="E4601" i="2"/>
  <c r="E4596" i="2"/>
  <c r="E4594" i="2"/>
  <c r="C4599" i="2"/>
  <c r="B4599" i="2"/>
  <c r="B4605" i="2"/>
  <c r="C4605" i="2"/>
  <c r="C4600" i="2"/>
  <c r="B4600" i="2"/>
  <c r="B4598" i="2"/>
  <c r="C4598" i="2"/>
  <c r="F4594" i="2" l="1"/>
  <c r="F4596" i="2"/>
  <c r="F4601" i="2"/>
  <c r="G4601" i="2" s="1"/>
  <c r="F4595" i="2"/>
  <c r="G4595" i="2" s="1"/>
  <c r="G4594" i="2"/>
  <c r="G4596" i="2"/>
  <c r="D4598" i="2"/>
  <c r="D4605" i="2"/>
  <c r="D4600" i="2"/>
  <c r="D4599" i="2"/>
  <c r="E4599" i="2" l="1"/>
  <c r="E4600" i="2"/>
  <c r="E4605" i="2"/>
  <c r="E4598" i="2"/>
  <c r="B4603" i="2"/>
  <c r="C4603" i="2"/>
  <c r="B4604" i="2"/>
  <c r="C4604" i="2"/>
  <c r="B4602" i="2"/>
  <c r="C4602" i="2"/>
  <c r="B4609" i="2"/>
  <c r="C4609" i="2"/>
  <c r="F4598" i="2" l="1"/>
  <c r="F4605" i="2"/>
  <c r="G4605" i="2" s="1"/>
  <c r="F4600" i="2"/>
  <c r="G4600" i="2" s="1"/>
  <c r="F4599" i="2"/>
  <c r="G4599" i="2" s="1"/>
  <c r="G4598" i="2"/>
  <c r="D4602" i="2"/>
  <c r="D4609" i="2"/>
  <c r="D4604" i="2"/>
  <c r="D4603" i="2"/>
  <c r="E4603" i="2" l="1"/>
  <c r="E4604" i="2"/>
  <c r="E4609" i="2"/>
  <c r="E4602" i="2"/>
  <c r="C4606" i="2"/>
  <c r="B4606" i="2"/>
  <c r="C4607" i="2"/>
  <c r="B4607" i="2"/>
  <c r="C4608" i="2"/>
  <c r="B4608" i="2"/>
  <c r="C4613" i="2"/>
  <c r="B4613" i="2"/>
  <c r="F4602" i="2" l="1"/>
  <c r="F4609" i="2"/>
  <c r="G4609" i="2" s="1"/>
  <c r="F4604" i="2"/>
  <c r="G4604" i="2" s="1"/>
  <c r="F4603" i="2"/>
  <c r="G4603" i="2"/>
  <c r="G4602" i="2"/>
  <c r="D4613" i="2"/>
  <c r="D4606" i="2"/>
  <c r="D4608" i="2"/>
  <c r="D4607" i="2"/>
  <c r="E4607" i="2" l="1"/>
  <c r="E4608" i="2"/>
  <c r="E4606" i="2"/>
  <c r="E4613" i="2"/>
  <c r="C4612" i="2"/>
  <c r="B4612" i="2"/>
  <c r="C4610" i="2"/>
  <c r="B4610" i="2"/>
  <c r="C4617" i="2"/>
  <c r="B4617" i="2"/>
  <c r="B4611" i="2"/>
  <c r="C4611" i="2"/>
  <c r="F4613" i="2" l="1"/>
  <c r="F4606" i="2"/>
  <c r="G4606" i="2" s="1"/>
  <c r="F4608" i="2"/>
  <c r="G4608" i="2" s="1"/>
  <c r="F4607" i="2"/>
  <c r="G4607" i="2" s="1"/>
  <c r="G4613" i="2"/>
  <c r="D4610" i="2"/>
  <c r="D4611" i="2"/>
  <c r="D4617" i="2"/>
  <c r="D4612" i="2"/>
  <c r="E4612" i="2" l="1"/>
  <c r="E4617" i="2"/>
  <c r="E4611" i="2"/>
  <c r="E4610" i="2"/>
  <c r="C4621" i="2"/>
  <c r="B4621" i="2"/>
  <c r="B4615" i="2"/>
  <c r="C4615" i="2"/>
  <c r="B4614" i="2"/>
  <c r="C4614" i="2"/>
  <c r="C4616" i="2"/>
  <c r="B4616" i="2"/>
  <c r="F4610" i="2" l="1"/>
  <c r="G4610" i="2" s="1"/>
  <c r="F4611" i="2"/>
  <c r="G4611" i="2" s="1"/>
  <c r="F4617" i="2"/>
  <c r="G4617" i="2" s="1"/>
  <c r="F4612" i="2"/>
  <c r="G4612" i="2" s="1"/>
  <c r="D4621" i="2"/>
  <c r="D4614" i="2"/>
  <c r="D4616" i="2"/>
  <c r="D4615" i="2"/>
  <c r="E4615" i="2" l="1"/>
  <c r="E4616" i="2"/>
  <c r="E4614" i="2"/>
  <c r="E4621" i="2"/>
  <c r="B4619" i="2"/>
  <c r="C4619" i="2"/>
  <c r="B4620" i="2"/>
  <c r="C4620" i="2"/>
  <c r="C4618" i="2"/>
  <c r="B4618" i="2"/>
  <c r="B4625" i="2"/>
  <c r="C4625" i="2"/>
  <c r="F4621" i="2" l="1"/>
  <c r="G4621" i="2" s="1"/>
  <c r="F4614" i="2"/>
  <c r="G4614" i="2" s="1"/>
  <c r="F4616" i="2"/>
  <c r="G4616" i="2" s="1"/>
  <c r="F4615" i="2"/>
  <c r="G4615" i="2" s="1"/>
  <c r="D4625" i="2"/>
  <c r="D4620" i="2"/>
  <c r="D4618" i="2"/>
  <c r="D4619" i="2"/>
  <c r="E4619" i="2" l="1"/>
  <c r="E4618" i="2"/>
  <c r="E4620" i="2"/>
  <c r="E4625" i="2"/>
  <c r="C4623" i="2"/>
  <c r="B4623" i="2"/>
  <c r="C4622" i="2"/>
  <c r="B4622" i="2"/>
  <c r="B4624" i="2"/>
  <c r="C4624" i="2"/>
  <c r="C4629" i="2"/>
  <c r="B4629" i="2"/>
  <c r="F4625" i="2" l="1"/>
  <c r="F4620" i="2"/>
  <c r="G4620" i="2" s="1"/>
  <c r="F4618" i="2"/>
  <c r="G4618" i="2" s="1"/>
  <c r="F4619" i="2"/>
  <c r="G4619" i="2" s="1"/>
  <c r="G4625" i="2"/>
  <c r="D4629" i="2"/>
  <c r="D4622" i="2"/>
  <c r="D4623" i="2"/>
  <c r="D4624" i="2"/>
  <c r="E4624" i="2" l="1"/>
  <c r="E4623" i="2"/>
  <c r="E4622" i="2"/>
  <c r="E4629" i="2"/>
  <c r="B4628" i="2"/>
  <c r="C4628" i="2"/>
  <c r="B4627" i="2"/>
  <c r="C4627" i="2"/>
  <c r="C4626" i="2"/>
  <c r="B4626" i="2"/>
  <c r="B4633" i="2"/>
  <c r="C4633" i="2"/>
  <c r="F4629" i="2" l="1"/>
  <c r="F4622" i="2"/>
  <c r="F4623" i="2"/>
  <c r="G4623" i="2" s="1"/>
  <c r="F4624" i="2"/>
  <c r="G4624" i="2" s="1"/>
  <c r="G4629" i="2"/>
  <c r="G4622" i="2"/>
  <c r="D4633" i="2"/>
  <c r="D4627" i="2"/>
  <c r="D4626" i="2"/>
  <c r="D4628" i="2"/>
  <c r="E4628" i="2" l="1"/>
  <c r="E4626" i="2"/>
  <c r="E4627" i="2"/>
  <c r="E4633" i="2"/>
  <c r="C4632" i="2"/>
  <c r="B4632" i="2"/>
  <c r="B4630" i="2"/>
  <c r="C4630" i="2"/>
  <c r="B4631" i="2"/>
  <c r="C4631" i="2"/>
  <c r="B4637" i="2"/>
  <c r="C4637" i="2"/>
  <c r="F4626" i="2" l="1"/>
  <c r="G4626" i="2" s="1"/>
  <c r="F4633" i="2"/>
  <c r="G4633" i="2" s="1"/>
  <c r="F4627" i="2"/>
  <c r="G4627" i="2" s="1"/>
  <c r="F4628" i="2"/>
  <c r="G4628" i="2" s="1"/>
  <c r="D4637" i="2"/>
  <c r="D4630" i="2"/>
  <c r="D4632" i="2"/>
  <c r="D4631" i="2"/>
  <c r="E4631" i="2" l="1"/>
  <c r="E4632" i="2"/>
  <c r="E4630" i="2"/>
  <c r="E4637" i="2"/>
  <c r="B4635" i="2"/>
  <c r="C4635" i="2"/>
  <c r="B4636" i="2"/>
  <c r="C4636" i="2"/>
  <c r="C4634" i="2"/>
  <c r="B4634" i="2"/>
  <c r="B4641" i="2"/>
  <c r="C4641" i="2"/>
  <c r="F4637" i="2" l="1"/>
  <c r="F4630" i="2"/>
  <c r="F4632" i="2"/>
  <c r="G4632" i="2" s="1"/>
  <c r="F4631" i="2"/>
  <c r="G4631" i="2" s="1"/>
  <c r="G4637" i="2"/>
  <c r="G4630" i="2"/>
  <c r="D4641" i="2"/>
  <c r="D4636" i="2"/>
  <c r="D4634" i="2"/>
  <c r="D4635" i="2"/>
  <c r="E4634" i="2" l="1"/>
  <c r="E4635" i="2"/>
  <c r="E4636" i="2"/>
  <c r="E4641" i="2"/>
  <c r="C4639" i="2"/>
  <c r="B4639" i="2"/>
  <c r="B4638" i="2"/>
  <c r="C4638" i="2"/>
  <c r="C4640" i="2"/>
  <c r="B4640" i="2"/>
  <c r="B4645" i="2"/>
  <c r="C4645" i="2"/>
  <c r="F4641" i="2" l="1"/>
  <c r="G4641" i="2" s="1"/>
  <c r="F4636" i="2"/>
  <c r="G4636" i="2" s="1"/>
  <c r="F4635" i="2"/>
  <c r="G4635" i="2" s="1"/>
  <c r="F4634" i="2"/>
  <c r="G4634" i="2" s="1"/>
  <c r="D4638" i="2"/>
  <c r="D4645" i="2"/>
  <c r="D4640" i="2"/>
  <c r="D4639" i="2"/>
  <c r="E4639" i="2" l="1"/>
  <c r="E4640" i="2"/>
  <c r="E4645" i="2"/>
  <c r="E4638" i="2"/>
  <c r="B4644" i="2"/>
  <c r="C4644" i="2"/>
  <c r="B4649" i="2"/>
  <c r="C4649" i="2"/>
  <c r="C4642" i="2"/>
  <c r="B4642" i="2"/>
  <c r="B4643" i="2"/>
  <c r="C4643" i="2"/>
  <c r="F4638" i="2" l="1"/>
  <c r="F4645" i="2"/>
  <c r="F4640" i="2"/>
  <c r="G4640" i="2" s="1"/>
  <c r="F4639" i="2"/>
  <c r="G4639" i="2" s="1"/>
  <c r="G4638" i="2"/>
  <c r="G4645" i="2"/>
  <c r="D4643" i="2"/>
  <c r="D4649" i="2"/>
  <c r="D4642" i="2"/>
  <c r="D4644" i="2"/>
  <c r="E4644" i="2" l="1"/>
  <c r="E4642" i="2"/>
  <c r="E4649" i="2"/>
  <c r="E4643" i="2"/>
  <c r="C4646" i="2"/>
  <c r="B4646" i="2"/>
  <c r="B4653" i="2"/>
  <c r="C4653" i="2"/>
  <c r="B4647" i="2"/>
  <c r="C4647" i="2"/>
  <c r="C4648" i="2"/>
  <c r="B4648" i="2"/>
  <c r="F4643" i="2" l="1"/>
  <c r="F4649" i="2"/>
  <c r="G4649" i="2" s="1"/>
  <c r="F4642" i="2"/>
  <c r="G4642" i="2" s="1"/>
  <c r="F4644" i="2"/>
  <c r="G4644" i="2" s="1"/>
  <c r="G4643" i="2"/>
  <c r="D4648" i="2"/>
  <c r="D4653" i="2"/>
  <c r="D4646" i="2"/>
  <c r="D4647" i="2"/>
  <c r="E4647" i="2" l="1"/>
  <c r="E4646" i="2"/>
  <c r="E4653" i="2"/>
  <c r="E4648" i="2"/>
  <c r="C4650" i="2"/>
  <c r="B4650" i="2"/>
  <c r="C4657" i="2"/>
  <c r="B4657" i="2"/>
  <c r="B4652" i="2"/>
  <c r="C4652" i="2"/>
  <c r="B4651" i="2"/>
  <c r="C4651" i="2"/>
  <c r="F4648" i="2" l="1"/>
  <c r="F4653" i="2"/>
  <c r="G4653" i="2" s="1"/>
  <c r="F4646" i="2"/>
  <c r="G4646" i="2" s="1"/>
  <c r="F4647" i="2"/>
  <c r="G4647" i="2" s="1"/>
  <c r="G4648" i="2"/>
  <c r="D4650" i="2"/>
  <c r="D4652" i="2"/>
  <c r="D4657" i="2"/>
  <c r="D4651" i="2"/>
  <c r="E4652" i="2" l="1"/>
  <c r="E4651" i="2"/>
  <c r="E4657" i="2"/>
  <c r="E4650" i="2"/>
  <c r="C4655" i="2"/>
  <c r="B4655" i="2"/>
  <c r="C4661" i="2"/>
  <c r="B4661" i="2"/>
  <c r="C4656" i="2"/>
  <c r="B4656" i="2"/>
  <c r="C4654" i="2"/>
  <c r="B4654" i="2"/>
  <c r="F4650" i="2" l="1"/>
  <c r="F4651" i="2"/>
  <c r="G4651" i="2" s="1"/>
  <c r="F4657" i="2"/>
  <c r="G4657" i="2" s="1"/>
  <c r="F4652" i="2"/>
  <c r="G4652" i="2" s="1"/>
  <c r="G4650" i="2"/>
  <c r="D4654" i="2"/>
  <c r="D4661" i="2"/>
  <c r="D4656" i="2"/>
  <c r="D4655" i="2"/>
  <c r="E4655" i="2" l="1"/>
  <c r="E4656" i="2"/>
  <c r="E4661" i="2"/>
  <c r="E4654" i="2"/>
  <c r="B4659" i="2"/>
  <c r="C4659" i="2"/>
  <c r="C4660" i="2"/>
  <c r="B4660" i="2"/>
  <c r="B4665" i="2"/>
  <c r="C4665" i="2"/>
  <c r="C4658" i="2"/>
  <c r="B4658" i="2"/>
  <c r="F4654" i="2" l="1"/>
  <c r="F4661" i="2"/>
  <c r="G4661" i="2" s="1"/>
  <c r="F4656" i="2"/>
  <c r="G4656" i="2" s="1"/>
  <c r="F4655" i="2"/>
  <c r="G4655" i="2"/>
  <c r="G4654" i="2"/>
  <c r="D4658" i="2"/>
  <c r="D4660" i="2"/>
  <c r="D4665" i="2"/>
  <c r="D4659" i="2"/>
  <c r="E4659" i="2" l="1"/>
  <c r="E4665" i="2"/>
  <c r="E4660" i="2"/>
  <c r="E4658" i="2"/>
  <c r="B4663" i="2"/>
  <c r="C4663" i="2"/>
  <c r="C4669" i="2"/>
  <c r="B4669" i="2"/>
  <c r="C4664" i="2"/>
  <c r="B4664" i="2"/>
  <c r="B4662" i="2"/>
  <c r="C4662" i="2"/>
  <c r="F4658" i="2" l="1"/>
  <c r="F4660" i="2"/>
  <c r="G4660" i="2" s="1"/>
  <c r="F4665" i="2"/>
  <c r="G4665" i="2" s="1"/>
  <c r="F4659" i="2"/>
  <c r="G4659" i="2" s="1"/>
  <c r="G4658" i="2"/>
  <c r="D4669" i="2"/>
  <c r="D4662" i="2"/>
  <c r="D4664" i="2"/>
  <c r="D4663" i="2"/>
  <c r="E4663" i="2" l="1"/>
  <c r="E4664" i="2"/>
  <c r="E4662" i="2"/>
  <c r="E4669" i="2"/>
  <c r="B4667" i="2"/>
  <c r="C4667" i="2"/>
  <c r="C4668" i="2"/>
  <c r="B4668" i="2"/>
  <c r="C4666" i="2"/>
  <c r="B4666" i="2"/>
  <c r="B4673" i="2"/>
  <c r="C4673" i="2"/>
  <c r="F4669" i="2" l="1"/>
  <c r="G4669" i="2" s="1"/>
  <c r="F4664" i="2"/>
  <c r="G4664" i="2" s="1"/>
  <c r="F4662" i="2"/>
  <c r="G4662" i="2" s="1"/>
  <c r="F4663" i="2"/>
  <c r="G4663" i="2" s="1"/>
  <c r="D4668" i="2"/>
  <c r="D4673" i="2"/>
  <c r="D4666" i="2"/>
  <c r="D4667" i="2"/>
  <c r="E4667" i="2" l="1"/>
  <c r="E4666" i="2"/>
  <c r="E4673" i="2"/>
  <c r="E4668" i="2"/>
  <c r="B4671" i="2"/>
  <c r="C4671" i="2"/>
  <c r="B4670" i="2"/>
  <c r="C4670" i="2"/>
  <c r="C4677" i="2"/>
  <c r="B4677" i="2"/>
  <c r="C4672" i="2"/>
  <c r="B4672" i="2"/>
  <c r="F4668" i="2" l="1"/>
  <c r="F4673" i="2"/>
  <c r="G4673" i="2" s="1"/>
  <c r="F4666" i="2"/>
  <c r="G4666" i="2" s="1"/>
  <c r="F4667" i="2"/>
  <c r="G4667" i="2"/>
  <c r="G4668" i="2"/>
  <c r="D4672" i="2"/>
  <c r="D4670" i="2"/>
  <c r="D4677" i="2"/>
  <c r="D4671" i="2"/>
  <c r="E4671" i="2" l="1"/>
  <c r="E4677" i="2"/>
  <c r="E4670" i="2"/>
  <c r="E4672" i="2"/>
  <c r="B4675" i="2"/>
  <c r="C4675" i="2"/>
  <c r="B4681" i="2"/>
  <c r="C4681" i="2"/>
  <c r="C4674" i="2"/>
  <c r="B4674" i="2"/>
  <c r="B4676" i="2"/>
  <c r="C4676" i="2"/>
  <c r="F4672" i="2" l="1"/>
  <c r="F4670" i="2"/>
  <c r="G4670" i="2" s="1"/>
  <c r="F4677" i="2"/>
  <c r="G4677" i="2" s="1"/>
  <c r="F4671" i="2"/>
  <c r="G4671" i="2" s="1"/>
  <c r="G4672" i="2"/>
  <c r="D4676" i="2"/>
  <c r="D4681" i="2"/>
  <c r="D4674" i="2"/>
  <c r="D4675" i="2"/>
  <c r="E4675" i="2" l="1"/>
  <c r="E4674" i="2"/>
  <c r="E4681" i="2"/>
  <c r="E4676" i="2"/>
  <c r="C4679" i="2"/>
  <c r="B4679" i="2"/>
  <c r="B4678" i="2"/>
  <c r="C4678" i="2"/>
  <c r="C4685" i="2"/>
  <c r="B4685" i="2"/>
  <c r="C4680" i="2"/>
  <c r="B4680" i="2"/>
  <c r="F4676" i="2" l="1"/>
  <c r="F4681" i="2"/>
  <c r="G4681" i="2" s="1"/>
  <c r="F4674" i="2"/>
  <c r="G4674" i="2" s="1"/>
  <c r="F4675" i="2"/>
  <c r="G4675" i="2" s="1"/>
  <c r="G4676" i="2"/>
  <c r="D4680" i="2"/>
  <c r="D4678" i="2"/>
  <c r="D4685" i="2"/>
  <c r="D4679" i="2"/>
  <c r="E4679" i="2" l="1"/>
  <c r="E4685" i="2"/>
  <c r="E4678" i="2"/>
  <c r="E4680" i="2"/>
  <c r="B4683" i="2"/>
  <c r="C4683" i="2"/>
  <c r="B4689" i="2"/>
  <c r="C4689" i="2"/>
  <c r="C4682" i="2"/>
  <c r="B4682" i="2"/>
  <c r="B4684" i="2"/>
  <c r="C4684" i="2"/>
  <c r="F4680" i="2" l="1"/>
  <c r="F4678" i="2"/>
  <c r="F4685" i="2"/>
  <c r="G4685" i="2" s="1"/>
  <c r="F4679" i="2"/>
  <c r="G4679" i="2" s="1"/>
  <c r="G4680" i="2"/>
  <c r="G4678" i="2"/>
  <c r="D4684" i="2"/>
  <c r="D4689" i="2"/>
  <c r="D4682" i="2"/>
  <c r="D4683" i="2"/>
  <c r="E4683" i="2" l="1"/>
  <c r="E4682" i="2"/>
  <c r="E4689" i="2"/>
  <c r="E4684" i="2"/>
  <c r="B4687" i="2"/>
  <c r="C4687" i="2"/>
  <c r="B4686" i="2"/>
  <c r="C4686" i="2"/>
  <c r="B4693" i="2"/>
  <c r="C4693" i="2"/>
  <c r="C4688" i="2"/>
  <c r="B4688" i="2"/>
  <c r="F4684" i="2" l="1"/>
  <c r="F4689" i="2"/>
  <c r="G4689" i="2" s="1"/>
  <c r="F4682" i="2"/>
  <c r="G4682" i="2" s="1"/>
  <c r="F4683" i="2"/>
  <c r="G4683" i="2"/>
  <c r="G4684" i="2"/>
  <c r="D4688" i="2"/>
  <c r="D4686" i="2"/>
  <c r="D4693" i="2"/>
  <c r="D4687" i="2"/>
  <c r="E4687" i="2" l="1"/>
  <c r="E4693" i="2"/>
  <c r="E4686" i="2"/>
  <c r="E4688" i="2"/>
  <c r="B4691" i="2"/>
  <c r="C4691" i="2"/>
  <c r="B4697" i="2"/>
  <c r="C4697" i="2"/>
  <c r="C4690" i="2"/>
  <c r="B4690" i="2"/>
  <c r="C4692" i="2"/>
  <c r="B4692" i="2"/>
  <c r="F4688" i="2" l="1"/>
  <c r="F4686" i="2"/>
  <c r="G4686" i="2" s="1"/>
  <c r="F4693" i="2"/>
  <c r="G4693" i="2" s="1"/>
  <c r="F4687" i="2"/>
  <c r="G4687" i="2" s="1"/>
  <c r="G4688" i="2"/>
  <c r="D4692" i="2"/>
  <c r="D4697" i="2"/>
  <c r="D4690" i="2"/>
  <c r="D4691" i="2"/>
  <c r="E4691" i="2" l="1"/>
  <c r="E4690" i="2"/>
  <c r="E4697" i="2"/>
  <c r="E4692" i="2"/>
  <c r="B4695" i="2"/>
  <c r="C4695" i="2"/>
  <c r="C4694" i="2"/>
  <c r="B4694" i="2"/>
  <c r="C4701" i="2"/>
  <c r="B4701" i="2"/>
  <c r="C4696" i="2"/>
  <c r="B4696" i="2"/>
  <c r="F4692" i="2" l="1"/>
  <c r="F4697" i="2"/>
  <c r="G4697" i="2" s="1"/>
  <c r="F4690" i="2"/>
  <c r="G4690" i="2" s="1"/>
  <c r="F4691" i="2"/>
  <c r="G4691" i="2" s="1"/>
  <c r="G4692" i="2"/>
  <c r="D4696" i="2"/>
  <c r="D4694" i="2"/>
  <c r="D4701" i="2"/>
  <c r="D4695" i="2"/>
  <c r="E4695" i="2" l="1"/>
  <c r="E4701" i="2"/>
  <c r="E4694" i="2"/>
  <c r="E4696" i="2"/>
  <c r="B4699" i="2"/>
  <c r="C4699" i="2"/>
  <c r="B4705" i="2"/>
  <c r="C4705" i="2"/>
  <c r="B4698" i="2"/>
  <c r="C4698" i="2"/>
  <c r="B4700" i="2"/>
  <c r="C4700" i="2"/>
  <c r="F4696" i="2" l="1"/>
  <c r="F4694" i="2"/>
  <c r="G4694" i="2" s="1"/>
  <c r="F4701" i="2"/>
  <c r="G4701" i="2" s="1"/>
  <c r="F4695" i="2"/>
  <c r="G4695" i="2" s="1"/>
  <c r="G4696" i="2"/>
  <c r="D4700" i="2"/>
  <c r="D4705" i="2"/>
  <c r="D4698" i="2"/>
  <c r="D4699" i="2"/>
  <c r="E4699" i="2" l="1"/>
  <c r="E4698" i="2"/>
  <c r="E4705" i="2"/>
  <c r="E4700" i="2"/>
  <c r="B4703" i="2"/>
  <c r="C4703" i="2"/>
  <c r="B4702" i="2"/>
  <c r="C4702" i="2"/>
  <c r="B4709" i="2"/>
  <c r="C4709" i="2"/>
  <c r="C4704" i="2"/>
  <c r="B4704" i="2"/>
  <c r="F4700" i="2" l="1"/>
  <c r="F4705" i="2"/>
  <c r="F4698" i="2"/>
  <c r="G4698" i="2" s="1"/>
  <c r="F4699" i="2"/>
  <c r="G4699" i="2" s="1"/>
  <c r="G4700" i="2"/>
  <c r="G4705" i="2"/>
  <c r="D4704" i="2"/>
  <c r="D4702" i="2"/>
  <c r="D4709" i="2"/>
  <c r="D4703" i="2"/>
  <c r="E4703" i="2" l="1"/>
  <c r="E4702" i="2"/>
  <c r="E4709" i="2"/>
  <c r="E4704" i="2"/>
  <c r="B4713" i="2"/>
  <c r="C4713" i="2"/>
  <c r="C4706" i="2"/>
  <c r="B4706" i="2"/>
  <c r="C4708" i="2"/>
  <c r="B4708" i="2"/>
  <c r="B4707" i="2"/>
  <c r="C4707" i="2"/>
  <c r="F4704" i="2" l="1"/>
  <c r="F4709" i="2"/>
  <c r="G4709" i="2" s="1"/>
  <c r="F4702" i="2"/>
  <c r="G4702" i="2" s="1"/>
  <c r="F4703" i="2"/>
  <c r="G4703" i="2" s="1"/>
  <c r="G4704" i="2"/>
  <c r="D4706" i="2"/>
  <c r="D4707" i="2"/>
  <c r="D4708" i="2"/>
  <c r="D4713" i="2"/>
  <c r="E4713" i="2" l="1"/>
  <c r="E4708" i="2"/>
  <c r="E4707" i="2"/>
  <c r="E4706" i="2"/>
  <c r="C4712" i="2"/>
  <c r="B4712" i="2"/>
  <c r="B4711" i="2"/>
  <c r="C4711" i="2"/>
  <c r="C4710" i="2"/>
  <c r="B4710" i="2"/>
  <c r="B4717" i="2"/>
  <c r="C4717" i="2"/>
  <c r="F4706" i="2" l="1"/>
  <c r="F4707" i="2"/>
  <c r="G4707" i="2" s="1"/>
  <c r="F4708" i="2"/>
  <c r="G4708" i="2" s="1"/>
  <c r="F4713" i="2"/>
  <c r="G4713" i="2" s="1"/>
  <c r="G4706" i="2"/>
  <c r="D4710" i="2"/>
  <c r="D4712" i="2"/>
  <c r="D4717" i="2"/>
  <c r="D4711" i="2"/>
  <c r="E4711" i="2" l="1"/>
  <c r="E4717" i="2"/>
  <c r="E4712" i="2"/>
  <c r="E4710" i="2"/>
  <c r="B4721" i="2"/>
  <c r="C4721" i="2"/>
  <c r="B4716" i="2"/>
  <c r="C4716" i="2"/>
  <c r="C4714" i="2"/>
  <c r="B4714" i="2"/>
  <c r="B4715" i="2"/>
  <c r="C4715" i="2"/>
  <c r="F4710" i="2" l="1"/>
  <c r="G4710" i="2" s="1"/>
  <c r="F4712" i="2"/>
  <c r="G4712" i="2" s="1"/>
  <c r="F4717" i="2"/>
  <c r="G4717" i="2" s="1"/>
  <c r="F4711" i="2"/>
  <c r="G4711" i="2" s="1"/>
  <c r="D4716" i="2"/>
  <c r="D4715" i="2"/>
  <c r="D4714" i="2"/>
  <c r="D4721" i="2"/>
  <c r="E4721" i="2" l="1"/>
  <c r="E4714" i="2"/>
  <c r="E4715" i="2"/>
  <c r="E4716" i="2"/>
  <c r="B4719" i="2"/>
  <c r="C4719" i="2"/>
  <c r="C4720" i="2"/>
  <c r="B4720" i="2"/>
  <c r="C4725" i="2"/>
  <c r="B4725" i="2"/>
  <c r="C4718" i="2"/>
  <c r="B4718" i="2"/>
  <c r="F4716" i="2" l="1"/>
  <c r="F4715" i="2"/>
  <c r="G4715" i="2" s="1"/>
  <c r="F4714" i="2"/>
  <c r="G4714" i="2" s="1"/>
  <c r="F4721" i="2"/>
  <c r="G4721" i="2" s="1"/>
  <c r="G4716" i="2"/>
  <c r="D4718" i="2"/>
  <c r="D4720" i="2"/>
  <c r="D4725" i="2"/>
  <c r="D4719" i="2"/>
  <c r="E4719" i="2" l="1"/>
  <c r="E4725" i="2"/>
  <c r="E4720" i="2"/>
  <c r="E4718" i="2"/>
  <c r="B4729" i="2"/>
  <c r="C4729" i="2"/>
  <c r="C4724" i="2"/>
  <c r="B4724" i="2"/>
  <c r="C4722" i="2"/>
  <c r="B4722" i="2"/>
  <c r="B4723" i="2"/>
  <c r="C4723" i="2"/>
  <c r="F4718" i="2" l="1"/>
  <c r="F4720" i="2"/>
  <c r="G4720" i="2" s="1"/>
  <c r="F4725" i="2"/>
  <c r="G4725" i="2" s="1"/>
  <c r="F4719" i="2"/>
  <c r="G4719" i="2" s="1"/>
  <c r="G4718" i="2"/>
  <c r="D4722" i="2"/>
  <c r="D4729" i="2"/>
  <c r="D4724" i="2"/>
  <c r="D4723" i="2"/>
  <c r="E4723" i="2" l="1"/>
  <c r="E4724" i="2"/>
  <c r="E4729" i="2"/>
  <c r="E4722" i="2"/>
  <c r="B4726" i="2"/>
  <c r="C4726" i="2"/>
  <c r="C4727" i="2"/>
  <c r="B4727" i="2"/>
  <c r="C4728" i="2"/>
  <c r="B4728" i="2"/>
  <c r="C4733" i="2"/>
  <c r="B4733" i="2"/>
  <c r="F4722" i="2" l="1"/>
  <c r="F4729" i="2"/>
  <c r="G4729" i="2" s="1"/>
  <c r="F4724" i="2"/>
  <c r="G4724" i="2" s="1"/>
  <c r="F4723" i="2"/>
  <c r="G4723" i="2" s="1"/>
  <c r="G4722" i="2"/>
  <c r="D4727" i="2"/>
  <c r="D4733" i="2"/>
  <c r="D4726" i="2"/>
  <c r="D4728" i="2"/>
  <c r="E4728" i="2" l="1"/>
  <c r="E4726" i="2"/>
  <c r="E4733" i="2"/>
  <c r="E4727" i="2"/>
  <c r="C4730" i="2"/>
  <c r="B4730" i="2"/>
  <c r="B4737" i="2"/>
  <c r="C4737" i="2"/>
  <c r="B4731" i="2"/>
  <c r="C4731" i="2"/>
  <c r="B4732" i="2"/>
  <c r="C4732" i="2"/>
  <c r="F4727" i="2" l="1"/>
  <c r="G4727" i="2" s="1"/>
  <c r="F4733" i="2"/>
  <c r="F4726" i="2"/>
  <c r="G4726" i="2" s="1"/>
  <c r="F4728" i="2"/>
  <c r="G4728" i="2" s="1"/>
  <c r="G4733" i="2"/>
  <c r="D4732" i="2"/>
  <c r="D4737" i="2"/>
  <c r="D4730" i="2"/>
  <c r="D4731" i="2"/>
  <c r="E4731" i="2" l="1"/>
  <c r="E4730" i="2"/>
  <c r="E4737" i="2"/>
  <c r="E4732" i="2"/>
  <c r="B4734" i="2"/>
  <c r="C4734" i="2"/>
  <c r="C4741" i="2"/>
  <c r="B4741" i="2"/>
  <c r="B4736" i="2"/>
  <c r="C4736" i="2"/>
  <c r="B4735" i="2"/>
  <c r="C4735" i="2"/>
  <c r="F4732" i="2" l="1"/>
  <c r="F4737" i="2"/>
  <c r="G4737" i="2" s="1"/>
  <c r="F4730" i="2"/>
  <c r="G4730" i="2" s="1"/>
  <c r="F4731" i="2"/>
  <c r="G4731" i="2" s="1"/>
  <c r="G4732" i="2"/>
  <c r="D4736" i="2"/>
  <c r="D4734" i="2"/>
  <c r="D4741" i="2"/>
  <c r="D4735" i="2"/>
  <c r="E4735" i="2" l="1"/>
  <c r="E4741" i="2"/>
  <c r="E4734" i="2"/>
  <c r="E4736" i="2"/>
  <c r="B4739" i="2"/>
  <c r="C4739" i="2"/>
  <c r="B4745" i="2"/>
  <c r="C4745" i="2"/>
  <c r="C4738" i="2"/>
  <c r="B4738" i="2"/>
  <c r="C4740" i="2"/>
  <c r="B4740" i="2"/>
  <c r="F4736" i="2" l="1"/>
  <c r="F4734" i="2"/>
  <c r="F4741" i="2"/>
  <c r="G4741" i="2" s="1"/>
  <c r="F4735" i="2"/>
  <c r="G4735" i="2" s="1"/>
  <c r="G4736" i="2"/>
  <c r="G4734" i="2"/>
  <c r="D4740" i="2"/>
  <c r="D4745" i="2"/>
  <c r="D4738" i="2"/>
  <c r="D4739" i="2"/>
  <c r="E4739" i="2" l="1"/>
  <c r="E4738" i="2"/>
  <c r="E4745" i="2"/>
  <c r="E4740" i="2"/>
  <c r="B4743" i="2"/>
  <c r="C4743" i="2"/>
  <c r="B4742" i="2"/>
  <c r="C4742" i="2"/>
  <c r="C4749" i="2"/>
  <c r="B4749" i="2"/>
  <c r="C4744" i="2"/>
  <c r="B4744" i="2"/>
  <c r="F4740" i="2" l="1"/>
  <c r="F4745" i="2"/>
  <c r="F4738" i="2"/>
  <c r="G4738" i="2" s="1"/>
  <c r="F4739" i="2"/>
  <c r="G4739" i="2" s="1"/>
  <c r="G4740" i="2"/>
  <c r="G4745" i="2"/>
  <c r="D4744" i="2"/>
  <c r="D4742" i="2"/>
  <c r="D4749" i="2"/>
  <c r="D4743" i="2"/>
  <c r="E4743" i="2" l="1"/>
  <c r="E4749" i="2"/>
  <c r="E4742" i="2"/>
  <c r="E4744" i="2"/>
  <c r="B4747" i="2"/>
  <c r="C4747" i="2"/>
  <c r="B4753" i="2"/>
  <c r="C4753" i="2"/>
  <c r="C4746" i="2"/>
  <c r="B4746" i="2"/>
  <c r="C4748" i="2"/>
  <c r="B4748" i="2"/>
  <c r="F4744" i="2" l="1"/>
  <c r="F4742" i="2"/>
  <c r="F4749" i="2"/>
  <c r="G4749" i="2" s="1"/>
  <c r="F4743" i="2"/>
  <c r="G4743" i="2" s="1"/>
  <c r="G4744" i="2"/>
  <c r="G4742" i="2"/>
  <c r="D4748" i="2"/>
  <c r="D4753" i="2"/>
  <c r="D4746" i="2"/>
  <c r="D4747" i="2"/>
  <c r="E4747" i="2" l="1"/>
  <c r="E4746" i="2"/>
  <c r="E4753" i="2"/>
  <c r="E4748" i="2"/>
  <c r="B4751" i="2"/>
  <c r="C4751" i="2"/>
  <c r="B4750" i="2"/>
  <c r="C4750" i="2"/>
  <c r="C4757" i="2"/>
  <c r="B4757" i="2"/>
  <c r="C4752" i="2"/>
  <c r="B4752" i="2"/>
  <c r="F4748" i="2" l="1"/>
  <c r="F4753" i="2"/>
  <c r="G4753" i="2" s="1"/>
  <c r="F4746" i="2"/>
  <c r="G4746" i="2" s="1"/>
  <c r="F4747" i="2"/>
  <c r="G4747" i="2" s="1"/>
  <c r="G4748" i="2"/>
  <c r="D4752" i="2"/>
  <c r="D4750" i="2"/>
  <c r="D4757" i="2"/>
  <c r="D4751" i="2"/>
  <c r="E4751" i="2" l="1"/>
  <c r="E4757" i="2"/>
  <c r="E4750" i="2"/>
  <c r="E4752" i="2"/>
  <c r="B4755" i="2"/>
  <c r="C4755" i="2"/>
  <c r="B4761" i="2"/>
  <c r="C4761" i="2"/>
  <c r="B4754" i="2"/>
  <c r="C4754" i="2"/>
  <c r="C4756" i="2"/>
  <c r="B4756" i="2"/>
  <c r="F4750" i="2" l="1"/>
  <c r="F4757" i="2"/>
  <c r="G4757" i="2" s="1"/>
  <c r="F4751" i="2"/>
  <c r="G4751" i="2" s="1"/>
  <c r="F4752" i="2"/>
  <c r="G4752" i="2" s="1"/>
  <c r="G4750" i="2"/>
  <c r="D4756" i="2"/>
  <c r="D4761" i="2"/>
  <c r="D4754" i="2"/>
  <c r="D4755" i="2"/>
  <c r="E4755" i="2" l="1"/>
  <c r="E4754" i="2"/>
  <c r="E4761" i="2"/>
  <c r="E4756" i="2"/>
  <c r="B4759" i="2"/>
  <c r="C4759" i="2"/>
  <c r="C4758" i="2"/>
  <c r="B4758" i="2"/>
  <c r="C4765" i="2"/>
  <c r="B4765" i="2"/>
  <c r="C4760" i="2"/>
  <c r="B4760" i="2"/>
  <c r="F4756" i="2" l="1"/>
  <c r="F4761" i="2"/>
  <c r="G4761" i="2" s="1"/>
  <c r="F4754" i="2"/>
  <c r="G4754" i="2" s="1"/>
  <c r="F4755" i="2"/>
  <c r="G4755" i="2" s="1"/>
  <c r="G4756" i="2"/>
  <c r="D4760" i="2"/>
  <c r="D4758" i="2"/>
  <c r="D4765" i="2"/>
  <c r="D4759" i="2"/>
  <c r="E4759" i="2" l="1"/>
  <c r="E4765" i="2"/>
  <c r="E4758" i="2"/>
  <c r="E4760" i="2"/>
  <c r="B4763" i="2"/>
  <c r="C4763" i="2"/>
  <c r="C4769" i="2"/>
  <c r="B4769" i="2"/>
  <c r="C4762" i="2"/>
  <c r="B4762" i="2"/>
  <c r="C4764" i="2"/>
  <c r="B4764" i="2"/>
  <c r="F4760" i="2" l="1"/>
  <c r="F4758" i="2"/>
  <c r="G4758" i="2" s="1"/>
  <c r="F4765" i="2"/>
  <c r="G4765" i="2" s="1"/>
  <c r="F4759" i="2"/>
  <c r="G4759" i="2" s="1"/>
  <c r="G4760" i="2"/>
  <c r="D4764" i="2"/>
  <c r="D4769" i="2"/>
  <c r="D4762" i="2"/>
  <c r="D4763" i="2"/>
  <c r="E4763" i="2" l="1"/>
  <c r="E4764" i="2"/>
  <c r="E4769" i="2"/>
  <c r="E4762" i="2"/>
  <c r="C4768" i="2"/>
  <c r="B4768" i="2"/>
  <c r="B4767" i="2"/>
  <c r="C4767" i="2"/>
  <c r="B4766" i="2"/>
  <c r="C4766" i="2"/>
  <c r="C4773" i="2"/>
  <c r="B4773" i="2"/>
  <c r="F4762" i="2" l="1"/>
  <c r="F4769" i="2"/>
  <c r="G4769" i="2" s="1"/>
  <c r="F4764" i="2"/>
  <c r="G4764" i="2" s="1"/>
  <c r="F4763" i="2"/>
  <c r="G4763" i="2" s="1"/>
  <c r="G4762" i="2"/>
  <c r="D4767" i="2"/>
  <c r="D4773" i="2"/>
  <c r="D4768" i="2"/>
  <c r="D4766" i="2"/>
  <c r="E4766" i="2" l="1"/>
  <c r="E4768" i="2"/>
  <c r="E4773" i="2"/>
  <c r="E4767" i="2"/>
  <c r="C4770" i="2"/>
  <c r="B4770" i="2"/>
  <c r="B4777" i="2"/>
  <c r="C4777" i="2"/>
  <c r="B4771" i="2"/>
  <c r="C4771" i="2"/>
  <c r="C4772" i="2"/>
  <c r="B4772" i="2"/>
  <c r="F4767" i="2" l="1"/>
  <c r="G4767" i="2" s="1"/>
  <c r="F4773" i="2"/>
  <c r="G4773" i="2" s="1"/>
  <c r="F4768" i="2"/>
  <c r="G4768" i="2" s="1"/>
  <c r="F4766" i="2"/>
  <c r="G4766" i="2" s="1"/>
  <c r="D4777" i="2"/>
  <c r="D4770" i="2"/>
  <c r="D4772" i="2"/>
  <c r="D4771" i="2"/>
  <c r="E4771" i="2" l="1"/>
  <c r="E4772" i="2"/>
  <c r="E4770" i="2"/>
  <c r="E4777" i="2"/>
  <c r="C4776" i="2"/>
  <c r="B4776" i="2"/>
  <c r="B4774" i="2"/>
  <c r="C4774" i="2"/>
  <c r="B4781" i="2"/>
  <c r="C4781" i="2"/>
  <c r="B4775" i="2"/>
  <c r="C4775" i="2"/>
  <c r="F4772" i="2" l="1"/>
  <c r="F4777" i="2"/>
  <c r="G4777" i="2" s="1"/>
  <c r="F4770" i="2"/>
  <c r="G4770" i="2" s="1"/>
  <c r="F4771" i="2"/>
  <c r="G4771" i="2" s="1"/>
  <c r="G4772" i="2"/>
  <c r="D4776" i="2"/>
  <c r="D4781" i="2"/>
  <c r="D4775" i="2"/>
  <c r="D4774" i="2"/>
  <c r="E4774" i="2" l="1"/>
  <c r="E4775" i="2"/>
  <c r="E4781" i="2"/>
  <c r="E4776" i="2"/>
  <c r="C4778" i="2"/>
  <c r="B4778" i="2"/>
  <c r="B4779" i="2"/>
  <c r="C4779" i="2"/>
  <c r="B4785" i="2"/>
  <c r="C4785" i="2"/>
  <c r="B4780" i="2"/>
  <c r="C4780" i="2"/>
  <c r="F4776" i="2" l="1"/>
  <c r="F4781" i="2"/>
  <c r="G4781" i="2" s="1"/>
  <c r="F4775" i="2"/>
  <c r="G4775" i="2" s="1"/>
  <c r="F4774" i="2"/>
  <c r="G4774" i="2" s="1"/>
  <c r="G4776" i="2"/>
  <c r="D4780" i="2"/>
  <c r="D4779" i="2"/>
  <c r="D4778" i="2"/>
  <c r="D4785" i="2"/>
  <c r="E4785" i="2" l="1"/>
  <c r="E4778" i="2"/>
  <c r="E4779" i="2"/>
  <c r="E4780" i="2"/>
  <c r="C4789" i="2"/>
  <c r="B4789" i="2"/>
  <c r="B4782" i="2"/>
  <c r="C4782" i="2"/>
  <c r="B4783" i="2"/>
  <c r="C4783" i="2"/>
  <c r="C4784" i="2"/>
  <c r="B4784" i="2"/>
  <c r="F4780" i="2" l="1"/>
  <c r="F4779" i="2"/>
  <c r="F4778" i="2"/>
  <c r="G4778" i="2" s="1"/>
  <c r="F4785" i="2"/>
  <c r="G4785" i="2" s="1"/>
  <c r="G4780" i="2"/>
  <c r="G4779" i="2"/>
  <c r="D4784" i="2"/>
  <c r="D4782" i="2"/>
  <c r="D4789" i="2"/>
  <c r="D4783" i="2"/>
  <c r="E4783" i="2" l="1"/>
  <c r="E4789" i="2"/>
  <c r="E4782" i="2"/>
  <c r="E4784" i="2"/>
  <c r="B4787" i="2"/>
  <c r="C4787" i="2"/>
  <c r="C4793" i="2"/>
  <c r="B4793" i="2"/>
  <c r="C4786" i="2"/>
  <c r="B4786" i="2"/>
  <c r="C4788" i="2"/>
  <c r="B4788" i="2"/>
  <c r="F4782" i="2" l="1"/>
  <c r="F4784" i="2"/>
  <c r="G4784" i="2" s="1"/>
  <c r="F4789" i="2"/>
  <c r="G4789" i="2" s="1"/>
  <c r="F4783" i="2"/>
  <c r="G4783" i="2" s="1"/>
  <c r="G4782" i="2"/>
  <c r="D4788" i="2"/>
  <c r="D4793" i="2"/>
  <c r="D4786" i="2"/>
  <c r="D4787" i="2"/>
  <c r="E4787" i="2" l="1"/>
  <c r="E4786" i="2"/>
  <c r="E4793" i="2"/>
  <c r="E4788" i="2"/>
  <c r="B4790" i="2"/>
  <c r="C4790" i="2"/>
  <c r="C4797" i="2"/>
  <c r="B4797" i="2"/>
  <c r="C4792" i="2"/>
  <c r="B4792" i="2"/>
  <c r="B4791" i="2"/>
  <c r="C4791" i="2"/>
  <c r="F4788" i="2" l="1"/>
  <c r="F4793" i="2"/>
  <c r="G4793" i="2" s="1"/>
  <c r="F4786" i="2"/>
  <c r="G4786" i="2" s="1"/>
  <c r="F4787" i="2"/>
  <c r="G4787" i="2" s="1"/>
  <c r="G4788" i="2"/>
  <c r="D4797" i="2"/>
  <c r="D4791" i="2"/>
  <c r="D4792" i="2"/>
  <c r="D4790" i="2"/>
  <c r="E4790" i="2" l="1"/>
  <c r="E4792" i="2"/>
  <c r="E4791" i="2"/>
  <c r="E4797" i="2"/>
  <c r="C4794" i="2"/>
  <c r="B4794" i="2"/>
  <c r="B4796" i="2"/>
  <c r="C4796" i="2"/>
  <c r="B4795" i="2"/>
  <c r="C4795" i="2"/>
  <c r="B4801" i="2"/>
  <c r="C4801" i="2"/>
  <c r="F4797" i="2" l="1"/>
  <c r="F4791" i="2"/>
  <c r="G4791" i="2" s="1"/>
  <c r="F4792" i="2"/>
  <c r="G4792" i="2" s="1"/>
  <c r="F4790" i="2"/>
  <c r="G4790" i="2"/>
  <c r="G4797" i="2"/>
  <c r="D4801" i="2"/>
  <c r="D4796" i="2"/>
  <c r="D4794" i="2"/>
  <c r="D4795" i="2"/>
  <c r="E4795" i="2" l="1"/>
  <c r="E4794" i="2"/>
  <c r="E4796" i="2"/>
  <c r="E4801" i="2"/>
  <c r="C4799" i="2"/>
  <c r="B4799" i="2"/>
  <c r="C4798" i="2"/>
  <c r="B4798" i="2"/>
  <c r="C4800" i="2"/>
  <c r="B4800" i="2"/>
  <c r="C4805" i="2"/>
  <c r="B4805" i="2"/>
  <c r="F4801" i="2" l="1"/>
  <c r="F4796" i="2"/>
  <c r="G4796" i="2" s="1"/>
  <c r="F4794" i="2"/>
  <c r="G4794" i="2" s="1"/>
  <c r="F4795" i="2"/>
  <c r="G4795" i="2" s="1"/>
  <c r="G4801" i="2"/>
  <c r="D4805" i="2"/>
  <c r="D4798" i="2"/>
  <c r="D4800" i="2"/>
  <c r="D4799" i="2"/>
  <c r="E4799" i="2" l="1"/>
  <c r="E4800" i="2"/>
  <c r="E4798" i="2"/>
  <c r="E4805" i="2"/>
  <c r="B4803" i="2"/>
  <c r="C4803" i="2"/>
  <c r="B4804" i="2"/>
  <c r="C4804" i="2"/>
  <c r="C4802" i="2"/>
  <c r="B4802" i="2"/>
  <c r="B4809" i="2"/>
  <c r="C4809" i="2"/>
  <c r="F4805" i="2" l="1"/>
  <c r="F4798" i="2"/>
  <c r="F4800" i="2"/>
  <c r="G4800" i="2" s="1"/>
  <c r="F4799" i="2"/>
  <c r="G4799" i="2" s="1"/>
  <c r="G4805" i="2"/>
  <c r="G4798" i="2"/>
  <c r="D4809" i="2"/>
  <c r="D4804" i="2"/>
  <c r="D4802" i="2"/>
  <c r="D4803" i="2"/>
  <c r="E4803" i="2" l="1"/>
  <c r="E4809" i="2"/>
  <c r="E4802" i="2"/>
  <c r="E4804" i="2"/>
  <c r="B4807" i="2"/>
  <c r="C4807" i="2"/>
  <c r="C4806" i="2"/>
  <c r="B4806" i="2"/>
  <c r="C4808" i="2"/>
  <c r="B4808" i="2"/>
  <c r="C4813" i="2"/>
  <c r="B4813" i="2"/>
  <c r="F4809" i="2" l="1"/>
  <c r="G4809" i="2" s="1"/>
  <c r="F4804" i="2"/>
  <c r="G4804" i="2" s="1"/>
  <c r="F4802" i="2"/>
  <c r="G4802" i="2" s="1"/>
  <c r="F4803" i="2"/>
  <c r="G4803" i="2" s="1"/>
  <c r="D4813" i="2"/>
  <c r="D4806" i="2"/>
  <c r="D4808" i="2"/>
  <c r="D4807" i="2"/>
  <c r="E4807" i="2" l="1"/>
  <c r="E4808" i="2"/>
  <c r="E4806" i="2"/>
  <c r="E4813" i="2"/>
  <c r="B4811" i="2"/>
  <c r="C4811" i="2"/>
  <c r="B4812" i="2"/>
  <c r="C4812" i="2"/>
  <c r="C4810" i="2"/>
  <c r="B4810" i="2"/>
  <c r="B4817" i="2"/>
  <c r="C4817" i="2"/>
  <c r="F4813" i="2" l="1"/>
  <c r="F4806" i="2"/>
  <c r="G4806" i="2" s="1"/>
  <c r="F4808" i="2"/>
  <c r="G4808" i="2" s="1"/>
  <c r="F4807" i="2"/>
  <c r="G4807" i="2"/>
  <c r="G4813" i="2"/>
  <c r="D4817" i="2"/>
  <c r="D4812" i="2"/>
  <c r="D4810" i="2"/>
  <c r="D4811" i="2"/>
  <c r="E4811" i="2" l="1"/>
  <c r="E4810" i="2"/>
  <c r="E4812" i="2"/>
  <c r="E4817" i="2"/>
  <c r="B4815" i="2"/>
  <c r="C4815" i="2"/>
  <c r="B4814" i="2"/>
  <c r="C4814" i="2"/>
  <c r="C4816" i="2"/>
  <c r="B4816" i="2"/>
  <c r="C4821" i="2"/>
  <c r="B4821" i="2"/>
  <c r="F4817" i="2" l="1"/>
  <c r="F4812" i="2"/>
  <c r="G4812" i="2" s="1"/>
  <c r="F4810" i="2"/>
  <c r="G4810" i="2" s="1"/>
  <c r="F4811" i="2"/>
  <c r="G4811" i="2" s="1"/>
  <c r="G4817" i="2"/>
  <c r="D4821" i="2"/>
  <c r="D4814" i="2"/>
  <c r="D4816" i="2"/>
  <c r="D4815" i="2"/>
  <c r="E4815" i="2" l="1"/>
  <c r="E4816" i="2"/>
  <c r="E4814" i="2"/>
  <c r="E4821" i="2"/>
  <c r="B4819" i="2"/>
  <c r="C4819" i="2"/>
  <c r="B4820" i="2"/>
  <c r="C4820" i="2"/>
  <c r="C4818" i="2"/>
  <c r="B4818" i="2"/>
  <c r="B4825" i="2"/>
  <c r="C4825" i="2"/>
  <c r="F4821" i="2" l="1"/>
  <c r="F4814" i="2"/>
  <c r="G4814" i="2" s="1"/>
  <c r="F4816" i="2"/>
  <c r="G4816" i="2" s="1"/>
  <c r="F4815" i="2"/>
  <c r="G4821" i="2"/>
  <c r="G4815" i="2"/>
  <c r="D4825" i="2"/>
  <c r="D4820" i="2"/>
  <c r="D4818" i="2"/>
  <c r="D4819" i="2"/>
  <c r="E4819" i="2" l="1"/>
  <c r="E4818" i="2"/>
  <c r="E4820" i="2"/>
  <c r="E4825" i="2"/>
  <c r="C4823" i="2"/>
  <c r="B4823" i="2"/>
  <c r="C4822" i="2"/>
  <c r="B4822" i="2"/>
  <c r="C4824" i="2"/>
  <c r="B4824" i="2"/>
  <c r="B4829" i="2"/>
  <c r="C4829" i="2"/>
  <c r="F4825" i="2" l="1"/>
  <c r="F4820" i="2"/>
  <c r="G4820" i="2" s="1"/>
  <c r="F4818" i="2"/>
  <c r="G4818" i="2" s="1"/>
  <c r="F4819" i="2"/>
  <c r="G4819" i="2" s="1"/>
  <c r="G4825" i="2"/>
  <c r="D4822" i="2"/>
  <c r="D4829" i="2"/>
  <c r="D4824" i="2"/>
  <c r="D4823" i="2"/>
  <c r="E4823" i="2" l="1"/>
  <c r="E4824" i="2"/>
  <c r="E4829" i="2"/>
  <c r="E4822" i="2"/>
  <c r="B4828" i="2"/>
  <c r="C4828" i="2"/>
  <c r="B4833" i="2"/>
  <c r="C4833" i="2"/>
  <c r="C4826" i="2"/>
  <c r="B4826" i="2"/>
  <c r="B4827" i="2"/>
  <c r="C4827" i="2"/>
  <c r="F4822" i="2" l="1"/>
  <c r="F4829" i="2"/>
  <c r="G4829" i="2" s="1"/>
  <c r="F4824" i="2"/>
  <c r="G4824" i="2" s="1"/>
  <c r="F4823" i="2"/>
  <c r="G4823" i="2" s="1"/>
  <c r="G4822" i="2"/>
  <c r="D4833" i="2"/>
  <c r="D4827" i="2"/>
  <c r="D4826" i="2"/>
  <c r="D4828" i="2"/>
  <c r="E4828" i="2" l="1"/>
  <c r="E4826" i="2"/>
  <c r="E4827" i="2"/>
  <c r="E4833" i="2"/>
  <c r="B4830" i="2"/>
  <c r="C4830" i="2"/>
  <c r="C4831" i="2"/>
  <c r="B4831" i="2"/>
  <c r="C4837" i="2"/>
  <c r="B4837" i="2"/>
  <c r="C4832" i="2"/>
  <c r="B4832" i="2"/>
  <c r="F4833" i="2" l="1"/>
  <c r="F4827" i="2"/>
  <c r="G4827" i="2" s="1"/>
  <c r="F4826" i="2"/>
  <c r="G4826" i="2" s="1"/>
  <c r="F4828" i="2"/>
  <c r="G4828" i="2" s="1"/>
  <c r="G4833" i="2"/>
  <c r="D4831" i="2"/>
  <c r="D4832" i="2"/>
  <c r="D4837" i="2"/>
  <c r="D4830" i="2"/>
  <c r="E4830" i="2" l="1"/>
  <c r="E4837" i="2"/>
  <c r="E4832" i="2"/>
  <c r="E4831" i="2"/>
  <c r="C4841" i="2"/>
  <c r="B4841" i="2"/>
  <c r="B4836" i="2"/>
  <c r="C4836" i="2"/>
  <c r="B4835" i="2"/>
  <c r="C4835" i="2"/>
  <c r="C4834" i="2"/>
  <c r="B4834" i="2"/>
  <c r="F4831" i="2" l="1"/>
  <c r="F4832" i="2"/>
  <c r="G4832" i="2" s="1"/>
  <c r="F4837" i="2"/>
  <c r="G4837" i="2" s="1"/>
  <c r="F4830" i="2"/>
  <c r="G4830" i="2"/>
  <c r="G4831" i="2"/>
  <c r="D4834" i="2"/>
  <c r="D4836" i="2"/>
  <c r="D4841" i="2"/>
  <c r="D4835" i="2"/>
  <c r="E4835" i="2" l="1"/>
  <c r="E4841" i="2"/>
  <c r="E4836" i="2"/>
  <c r="E4834" i="2"/>
  <c r="C4845" i="2"/>
  <c r="B4845" i="2"/>
  <c r="C4840" i="2"/>
  <c r="B4840" i="2"/>
  <c r="B4838" i="2"/>
  <c r="C4838" i="2"/>
  <c r="C4839" i="2"/>
  <c r="B4839" i="2"/>
  <c r="F4834" i="2" l="1"/>
  <c r="F4836" i="2"/>
  <c r="G4836" i="2" s="1"/>
  <c r="F4841" i="2"/>
  <c r="G4841" i="2" s="1"/>
  <c r="F4835" i="2"/>
  <c r="G4835" i="2" s="1"/>
  <c r="G4834" i="2"/>
  <c r="D4839" i="2"/>
  <c r="D4840" i="2"/>
  <c r="D4838" i="2"/>
  <c r="D4845" i="2"/>
  <c r="E4845" i="2" l="1"/>
  <c r="E4838" i="2"/>
  <c r="E4840" i="2"/>
  <c r="E4839" i="2"/>
  <c r="C4842" i="2"/>
  <c r="B4842" i="2"/>
  <c r="B4844" i="2"/>
  <c r="C4844" i="2"/>
  <c r="B4843" i="2"/>
  <c r="C4843" i="2"/>
  <c r="C4849" i="2"/>
  <c r="B4849" i="2"/>
  <c r="F4839" i="2" l="1"/>
  <c r="F4840" i="2"/>
  <c r="F4838" i="2"/>
  <c r="G4838" i="2" s="1"/>
  <c r="F4845" i="2"/>
  <c r="G4845" i="2" s="1"/>
  <c r="G4839" i="2"/>
  <c r="G4840" i="2"/>
  <c r="D4842" i="2"/>
  <c r="D4843" i="2"/>
  <c r="D4849" i="2"/>
  <c r="D4844" i="2"/>
  <c r="E4844" i="2" l="1"/>
  <c r="E4849" i="2"/>
  <c r="E4843" i="2"/>
  <c r="E4842" i="2"/>
  <c r="C4848" i="2"/>
  <c r="B4848" i="2"/>
  <c r="C4853" i="2"/>
  <c r="B4853" i="2"/>
  <c r="B4847" i="2"/>
  <c r="C4847" i="2"/>
  <c r="B4846" i="2"/>
  <c r="C4846" i="2"/>
  <c r="F4842" i="2" l="1"/>
  <c r="F4843" i="2"/>
  <c r="G4843" i="2" s="1"/>
  <c r="F4849" i="2"/>
  <c r="G4849" i="2" s="1"/>
  <c r="F4844" i="2"/>
  <c r="G4844" i="2" s="1"/>
  <c r="G4842" i="2"/>
  <c r="D4853" i="2"/>
  <c r="D4846" i="2"/>
  <c r="D4848" i="2"/>
  <c r="D4847" i="2"/>
  <c r="E4847" i="2" l="1"/>
  <c r="E4848" i="2"/>
  <c r="E4846" i="2"/>
  <c r="E4853" i="2"/>
  <c r="B4851" i="2"/>
  <c r="C4851" i="2"/>
  <c r="B4852" i="2"/>
  <c r="C4852" i="2"/>
  <c r="C4850" i="2"/>
  <c r="B4850" i="2"/>
  <c r="B4857" i="2"/>
  <c r="C4857" i="2"/>
  <c r="F4853" i="2" l="1"/>
  <c r="F4846" i="2"/>
  <c r="G4846" i="2" s="1"/>
  <c r="F4848" i="2"/>
  <c r="G4848" i="2" s="1"/>
  <c r="F4847" i="2"/>
  <c r="G4847" i="2" s="1"/>
  <c r="G4853" i="2"/>
  <c r="D4857" i="2"/>
  <c r="D4852" i="2"/>
  <c r="D4850" i="2"/>
  <c r="D4851" i="2"/>
  <c r="E4851" i="2" l="1"/>
  <c r="E4850" i="2"/>
  <c r="E4852" i="2"/>
  <c r="E4857" i="2"/>
  <c r="C4855" i="2"/>
  <c r="B4855" i="2"/>
  <c r="B4854" i="2"/>
  <c r="C4854" i="2"/>
  <c r="C4856" i="2"/>
  <c r="B4856" i="2"/>
  <c r="C4861" i="2"/>
  <c r="B4861" i="2"/>
  <c r="F4857" i="2" l="1"/>
  <c r="F4852" i="2"/>
  <c r="G4852" i="2" s="1"/>
  <c r="F4850" i="2"/>
  <c r="G4850" i="2" s="1"/>
  <c r="F4851" i="2"/>
  <c r="G4851" i="2" s="1"/>
  <c r="G4857" i="2"/>
  <c r="D4861" i="2"/>
  <c r="D4854" i="2"/>
  <c r="D4856" i="2"/>
  <c r="D4855" i="2"/>
  <c r="E4856" i="2" l="1"/>
  <c r="E4854" i="2"/>
  <c r="E4861" i="2"/>
  <c r="E4855" i="2"/>
  <c r="B4859" i="2"/>
  <c r="C4859" i="2"/>
  <c r="B4860" i="2"/>
  <c r="C4860" i="2"/>
  <c r="C4858" i="2"/>
  <c r="B4858" i="2"/>
  <c r="B4865" i="2"/>
  <c r="C4865" i="2"/>
  <c r="F4855" i="2" l="1"/>
  <c r="F4861" i="2"/>
  <c r="G4861" i="2" s="1"/>
  <c r="F4854" i="2"/>
  <c r="G4854" i="2" s="1"/>
  <c r="F4856" i="2"/>
  <c r="G4856" i="2"/>
  <c r="G4855" i="2"/>
  <c r="D4865" i="2"/>
  <c r="D4860" i="2"/>
  <c r="D4858" i="2"/>
  <c r="D4859" i="2"/>
  <c r="E4859" i="2" l="1"/>
  <c r="E4858" i="2"/>
  <c r="E4860" i="2"/>
  <c r="E4865" i="2"/>
  <c r="B4863" i="2"/>
  <c r="C4863" i="2"/>
  <c r="C4862" i="2"/>
  <c r="B4862" i="2"/>
  <c r="C4864" i="2"/>
  <c r="B4864" i="2"/>
  <c r="C4869" i="2"/>
  <c r="B4869" i="2"/>
  <c r="F4865" i="2" l="1"/>
  <c r="F4860" i="2"/>
  <c r="F4858" i="2"/>
  <c r="G4858" i="2" s="1"/>
  <c r="F4859" i="2"/>
  <c r="G4859" i="2" s="1"/>
  <c r="G4865" i="2"/>
  <c r="G4860" i="2"/>
  <c r="D4869" i="2"/>
  <c r="D4862" i="2"/>
  <c r="D4864" i="2"/>
  <c r="D4863" i="2"/>
  <c r="E4863" i="2" l="1"/>
  <c r="E4864" i="2"/>
  <c r="E4862" i="2"/>
  <c r="E4869" i="2"/>
  <c r="B4867" i="2"/>
  <c r="C4867" i="2"/>
  <c r="B4868" i="2"/>
  <c r="C4868" i="2"/>
  <c r="C4866" i="2"/>
  <c r="B4866" i="2"/>
  <c r="B4873" i="2"/>
  <c r="C4873" i="2"/>
  <c r="F4869" i="2" l="1"/>
  <c r="F4862" i="2"/>
  <c r="G4862" i="2" s="1"/>
  <c r="F4864" i="2"/>
  <c r="G4864" i="2" s="1"/>
  <c r="F4863" i="2"/>
  <c r="G4863" i="2" s="1"/>
  <c r="G4869" i="2"/>
  <c r="D4873" i="2"/>
  <c r="D4868" i="2"/>
  <c r="D4866" i="2"/>
  <c r="D4867" i="2"/>
  <c r="E4867" i="2" l="1"/>
  <c r="E4868" i="2"/>
  <c r="E4873" i="2"/>
  <c r="E4866" i="2"/>
  <c r="B4871" i="2"/>
  <c r="C4871" i="2"/>
  <c r="C4877" i="2"/>
  <c r="B4877" i="2"/>
  <c r="B4870" i="2"/>
  <c r="C4870" i="2"/>
  <c r="C4872" i="2"/>
  <c r="B4872" i="2"/>
  <c r="F4866" i="2" l="1"/>
  <c r="F4873" i="2"/>
  <c r="G4873" i="2" s="1"/>
  <c r="F4868" i="2"/>
  <c r="G4868" i="2" s="1"/>
  <c r="F4867" i="2"/>
  <c r="G4867" i="2"/>
  <c r="G4866" i="2"/>
  <c r="D4877" i="2"/>
  <c r="D4872" i="2"/>
  <c r="D4870" i="2"/>
  <c r="D4871" i="2"/>
  <c r="E4871" i="2" l="1"/>
  <c r="E4870" i="2"/>
  <c r="E4872" i="2"/>
  <c r="E4877" i="2"/>
  <c r="B4875" i="2"/>
  <c r="C4875" i="2"/>
  <c r="C4874" i="2"/>
  <c r="B4874" i="2"/>
  <c r="B4881" i="2"/>
  <c r="C4881" i="2"/>
  <c r="C4876" i="2"/>
  <c r="B4876" i="2"/>
  <c r="F4877" i="2" l="1"/>
  <c r="F4872" i="2"/>
  <c r="G4872" i="2" s="1"/>
  <c r="F4870" i="2"/>
  <c r="G4870" i="2" s="1"/>
  <c r="F4871" i="2"/>
  <c r="G4871" i="2" s="1"/>
  <c r="G4877" i="2"/>
  <c r="D4874" i="2"/>
  <c r="D4876" i="2"/>
  <c r="D4875" i="2"/>
  <c r="D4881" i="2"/>
  <c r="E4881" i="2" l="1"/>
  <c r="E4875" i="2"/>
  <c r="E4876" i="2"/>
  <c r="E4874" i="2"/>
  <c r="B4879" i="2"/>
  <c r="C4879" i="2"/>
  <c r="C4880" i="2"/>
  <c r="B4880" i="2"/>
  <c r="C4878" i="2"/>
  <c r="B4878" i="2"/>
  <c r="B4885" i="2"/>
  <c r="C4885" i="2"/>
  <c r="F4874" i="2" l="1"/>
  <c r="F4876" i="2"/>
  <c r="G4876" i="2" s="1"/>
  <c r="F4875" i="2"/>
  <c r="G4875" i="2" s="1"/>
  <c r="F4881" i="2"/>
  <c r="G4881" i="2" s="1"/>
  <c r="G4874" i="2"/>
  <c r="D4878" i="2"/>
  <c r="D4879" i="2"/>
  <c r="D4880" i="2"/>
  <c r="D4885" i="2"/>
  <c r="E4885" i="2" l="1"/>
  <c r="E4880" i="2"/>
  <c r="E4879" i="2"/>
  <c r="E4878" i="2"/>
  <c r="B4889" i="2"/>
  <c r="C4889" i="2"/>
  <c r="C4884" i="2"/>
  <c r="B4884" i="2"/>
  <c r="B4883" i="2"/>
  <c r="C4883" i="2"/>
  <c r="C4882" i="2"/>
  <c r="B4882" i="2"/>
  <c r="F4878" i="2" l="1"/>
  <c r="F4879" i="2"/>
  <c r="G4879" i="2" s="1"/>
  <c r="F4880" i="2"/>
  <c r="G4880" i="2" s="1"/>
  <c r="F4885" i="2"/>
  <c r="G4885" i="2" s="1"/>
  <c r="G4878" i="2"/>
  <c r="D4882" i="2"/>
  <c r="D4884" i="2"/>
  <c r="D4883" i="2"/>
  <c r="D4889" i="2"/>
  <c r="E4889" i="2" l="1"/>
  <c r="E4883" i="2"/>
  <c r="E4884" i="2"/>
  <c r="E4882" i="2"/>
  <c r="C4893" i="2"/>
  <c r="B4893" i="2"/>
  <c r="B4887" i="2"/>
  <c r="C4887" i="2"/>
  <c r="B4888" i="2"/>
  <c r="C4888" i="2"/>
  <c r="B4886" i="2"/>
  <c r="C4886" i="2"/>
  <c r="F4882" i="2" l="1"/>
  <c r="F4884" i="2"/>
  <c r="G4884" i="2" s="1"/>
  <c r="F4883" i="2"/>
  <c r="G4883" i="2" s="1"/>
  <c r="F4889" i="2"/>
  <c r="G4889" i="2"/>
  <c r="G4882" i="2"/>
  <c r="D4886" i="2"/>
  <c r="D4887" i="2"/>
  <c r="D4893" i="2"/>
  <c r="D4888" i="2"/>
  <c r="E4893" i="2" l="1"/>
  <c r="E4887" i="2"/>
  <c r="E4886" i="2"/>
  <c r="E4888" i="2"/>
  <c r="C4890" i="2"/>
  <c r="B4890" i="2"/>
  <c r="B4897" i="2"/>
  <c r="C4897" i="2"/>
  <c r="B4891" i="2"/>
  <c r="C4891" i="2"/>
  <c r="B4892" i="2"/>
  <c r="C4892" i="2"/>
  <c r="F4888" i="2" l="1"/>
  <c r="G4888" i="2" s="1"/>
  <c r="F4886" i="2"/>
  <c r="G4886" i="2" s="1"/>
  <c r="F4887" i="2"/>
  <c r="G4887" i="2" s="1"/>
  <c r="F4893" i="2"/>
  <c r="G4893" i="2" s="1"/>
  <c r="D4897" i="2"/>
  <c r="D4890" i="2"/>
  <c r="D4892" i="2"/>
  <c r="D4891" i="2"/>
  <c r="E4891" i="2" l="1"/>
  <c r="E4892" i="2"/>
  <c r="E4890" i="2"/>
  <c r="E4897" i="2"/>
  <c r="B4895" i="2"/>
  <c r="C4895" i="2"/>
  <c r="C4896" i="2"/>
  <c r="B4896" i="2"/>
  <c r="B4894" i="2"/>
  <c r="C4894" i="2"/>
  <c r="C4901" i="2"/>
  <c r="B4901" i="2"/>
  <c r="F4897" i="2" l="1"/>
  <c r="F4890" i="2"/>
  <c r="G4890" i="2" s="1"/>
  <c r="F4892" i="2"/>
  <c r="G4892" i="2" s="1"/>
  <c r="F4891" i="2"/>
  <c r="G4891" i="2"/>
  <c r="G4897" i="2"/>
  <c r="D4901" i="2"/>
  <c r="D4896" i="2"/>
  <c r="D4894" i="2"/>
  <c r="D4895" i="2"/>
  <c r="E4895" i="2" l="1"/>
  <c r="E4894" i="2"/>
  <c r="E4896" i="2"/>
  <c r="E4901" i="2"/>
  <c r="C4905" i="2"/>
  <c r="B4905" i="2"/>
  <c r="B4899" i="2"/>
  <c r="C4899" i="2"/>
  <c r="C4898" i="2"/>
  <c r="B4898" i="2"/>
  <c r="C4900" i="2"/>
  <c r="B4900" i="2"/>
  <c r="F4901" i="2" l="1"/>
  <c r="F4896" i="2"/>
  <c r="G4896" i="2" s="1"/>
  <c r="F4894" i="2"/>
  <c r="G4894" i="2" s="1"/>
  <c r="F4895" i="2"/>
  <c r="G4895" i="2" s="1"/>
  <c r="G4901" i="2"/>
  <c r="D4899" i="2"/>
  <c r="D4905" i="2"/>
  <c r="D4900" i="2"/>
  <c r="D4898" i="2"/>
  <c r="E4898" i="2" l="1"/>
  <c r="E4900" i="2"/>
  <c r="E4905" i="2"/>
  <c r="E4899" i="2"/>
  <c r="C4904" i="2"/>
  <c r="B4904" i="2"/>
  <c r="B4902" i="2"/>
  <c r="C4902" i="2"/>
  <c r="B4903" i="2"/>
  <c r="C4903" i="2"/>
  <c r="B4909" i="2"/>
  <c r="C4909" i="2"/>
  <c r="F4899" i="2" l="1"/>
  <c r="F4905" i="2"/>
  <c r="G4905" i="2" s="1"/>
  <c r="F4900" i="2"/>
  <c r="G4900" i="2" s="1"/>
  <c r="F4898" i="2"/>
  <c r="G4898" i="2" s="1"/>
  <c r="G4899" i="2"/>
  <c r="D4903" i="2"/>
  <c r="D4902" i="2"/>
  <c r="D4904" i="2"/>
  <c r="D4909" i="2"/>
  <c r="E4909" i="2" l="1"/>
  <c r="E4904" i="2"/>
  <c r="E4902" i="2"/>
  <c r="E4903" i="2"/>
  <c r="C4908" i="2"/>
  <c r="B4908" i="2"/>
  <c r="C4906" i="2"/>
  <c r="B4906" i="2"/>
  <c r="B4907" i="2"/>
  <c r="C4907" i="2"/>
  <c r="B4913" i="2"/>
  <c r="C4913" i="2"/>
  <c r="F4903" i="2" l="1"/>
  <c r="F4902" i="2"/>
  <c r="G4902" i="2" s="1"/>
  <c r="F4904" i="2"/>
  <c r="G4904" i="2" s="1"/>
  <c r="F4909" i="2"/>
  <c r="G4909" i="2" s="1"/>
  <c r="G4903" i="2"/>
  <c r="D4906" i="2"/>
  <c r="D4913" i="2"/>
  <c r="D4908" i="2"/>
  <c r="D4907" i="2"/>
  <c r="E4907" i="2" l="1"/>
  <c r="E4908" i="2"/>
  <c r="E4913" i="2"/>
  <c r="E4906" i="2"/>
  <c r="C4912" i="2"/>
  <c r="B4912" i="2"/>
  <c r="B4917" i="2"/>
  <c r="C4917" i="2"/>
  <c r="B4910" i="2"/>
  <c r="C4910" i="2"/>
  <c r="B4911" i="2"/>
  <c r="C4911" i="2"/>
  <c r="F4906" i="2" l="1"/>
  <c r="F4913" i="2"/>
  <c r="G4913" i="2" s="1"/>
  <c r="F4908" i="2"/>
  <c r="G4908" i="2" s="1"/>
  <c r="F4907" i="2"/>
  <c r="G4907" i="2" s="1"/>
  <c r="G4906" i="2"/>
  <c r="D4911" i="2"/>
  <c r="D4917" i="2"/>
  <c r="D4912" i="2"/>
  <c r="D4910" i="2"/>
  <c r="E4910" i="2" l="1"/>
  <c r="E4912" i="2"/>
  <c r="E4917" i="2"/>
  <c r="E4911" i="2"/>
  <c r="C4914" i="2"/>
  <c r="B4914" i="2"/>
  <c r="B4916" i="2"/>
  <c r="C4916" i="2"/>
  <c r="C4921" i="2"/>
  <c r="B4921" i="2"/>
  <c r="B4915" i="2"/>
  <c r="C4915" i="2"/>
  <c r="F4911" i="2" l="1"/>
  <c r="F4917" i="2"/>
  <c r="G4917" i="2" s="1"/>
  <c r="F4912" i="2"/>
  <c r="G4912" i="2" s="1"/>
  <c r="F4910" i="2"/>
  <c r="G4910" i="2"/>
  <c r="G4911" i="2"/>
  <c r="D4915" i="2"/>
  <c r="D4916" i="2"/>
  <c r="D4921" i="2"/>
  <c r="D4914" i="2"/>
  <c r="E4914" i="2" l="1"/>
  <c r="E4921" i="2"/>
  <c r="E4916" i="2"/>
  <c r="E4915" i="2"/>
  <c r="B4918" i="2"/>
  <c r="C4918" i="2"/>
  <c r="C4925" i="2"/>
  <c r="B4925" i="2"/>
  <c r="C4920" i="2"/>
  <c r="B4920" i="2"/>
  <c r="C4919" i="2"/>
  <c r="B4919" i="2"/>
  <c r="F4915" i="2" l="1"/>
  <c r="F4916" i="2"/>
  <c r="G4916" i="2" s="1"/>
  <c r="F4921" i="2"/>
  <c r="G4921" i="2" s="1"/>
  <c r="F4914" i="2"/>
  <c r="G4914" i="2" s="1"/>
  <c r="G4915" i="2"/>
  <c r="D4919" i="2"/>
  <c r="D4925" i="2"/>
  <c r="D4920" i="2"/>
  <c r="D4918" i="2"/>
  <c r="E4918" i="2" l="1"/>
  <c r="E4920" i="2"/>
  <c r="E4925" i="2"/>
  <c r="E4919" i="2"/>
  <c r="C4922" i="2"/>
  <c r="B4922" i="2"/>
  <c r="B4924" i="2"/>
  <c r="C4924" i="2"/>
  <c r="C4929" i="2"/>
  <c r="B4929" i="2"/>
  <c r="B4923" i="2"/>
  <c r="C4923" i="2"/>
  <c r="F4919" i="2" l="1"/>
  <c r="F4925" i="2"/>
  <c r="G4925" i="2" s="1"/>
  <c r="F4920" i="2"/>
  <c r="G4920" i="2" s="1"/>
  <c r="F4918" i="2"/>
  <c r="G4918" i="2" s="1"/>
  <c r="G4919" i="2"/>
  <c r="D4923" i="2"/>
  <c r="D4924" i="2"/>
  <c r="D4929" i="2"/>
  <c r="D4922" i="2"/>
  <c r="E4922" i="2" l="1"/>
  <c r="E4929" i="2"/>
  <c r="E4924" i="2"/>
  <c r="E4923" i="2"/>
  <c r="C4926" i="2"/>
  <c r="B4926" i="2"/>
  <c r="B4933" i="2"/>
  <c r="C4933" i="2"/>
  <c r="C4928" i="2"/>
  <c r="B4928" i="2"/>
  <c r="B4927" i="2"/>
  <c r="C4927" i="2"/>
  <c r="F4923" i="2" l="1"/>
  <c r="F4924" i="2"/>
  <c r="G4924" i="2" s="1"/>
  <c r="F4929" i="2"/>
  <c r="G4929" i="2" s="1"/>
  <c r="F4922" i="2"/>
  <c r="G4922" i="2" s="1"/>
  <c r="G4923" i="2"/>
  <c r="D4927" i="2"/>
  <c r="D4933" i="2"/>
  <c r="D4928" i="2"/>
  <c r="D4926" i="2"/>
  <c r="E4926" i="2" l="1"/>
  <c r="E4928" i="2"/>
  <c r="E4933" i="2"/>
  <c r="E4927" i="2"/>
  <c r="C4930" i="2"/>
  <c r="B4930" i="2"/>
  <c r="C4932" i="2"/>
  <c r="B4932" i="2"/>
  <c r="C4937" i="2"/>
  <c r="B4937" i="2"/>
  <c r="B4931" i="2"/>
  <c r="C4931" i="2"/>
  <c r="F4927" i="2" l="1"/>
  <c r="F4933" i="2"/>
  <c r="G4933" i="2" s="1"/>
  <c r="F4928" i="2"/>
  <c r="G4928" i="2" s="1"/>
  <c r="F4926" i="2"/>
  <c r="G4926" i="2" s="1"/>
  <c r="G4927" i="2"/>
  <c r="D4932" i="2"/>
  <c r="D4931" i="2"/>
  <c r="D4937" i="2"/>
  <c r="D4930" i="2"/>
  <c r="E4930" i="2" l="1"/>
  <c r="E4937" i="2"/>
  <c r="E4931" i="2"/>
  <c r="E4932" i="2"/>
  <c r="C4934" i="2"/>
  <c r="B4934" i="2"/>
  <c r="B4941" i="2"/>
  <c r="C4941" i="2"/>
  <c r="C4936" i="2"/>
  <c r="B4936" i="2"/>
  <c r="B4935" i="2"/>
  <c r="C4935" i="2"/>
  <c r="F4932" i="2" l="1"/>
  <c r="F4931" i="2"/>
  <c r="G4931" i="2" s="1"/>
  <c r="F4937" i="2"/>
  <c r="G4937" i="2" s="1"/>
  <c r="F4930" i="2"/>
  <c r="G4930" i="2" s="1"/>
  <c r="G4932" i="2"/>
  <c r="D4936" i="2"/>
  <c r="D4935" i="2"/>
  <c r="D4941" i="2"/>
  <c r="D4934" i="2"/>
  <c r="E4934" i="2" l="1"/>
  <c r="E4941" i="2"/>
  <c r="E4935" i="2"/>
  <c r="E4936" i="2"/>
  <c r="C4938" i="2"/>
  <c r="B4938" i="2"/>
  <c r="B4945" i="2"/>
  <c r="C4945" i="2"/>
  <c r="B4939" i="2"/>
  <c r="C4939" i="2"/>
  <c r="B4940" i="2"/>
  <c r="C4940" i="2"/>
  <c r="F4936" i="2" l="1"/>
  <c r="F4941" i="2"/>
  <c r="F4935" i="2"/>
  <c r="G4935" i="2" s="1"/>
  <c r="F4934" i="2"/>
  <c r="G4934" i="2" s="1"/>
  <c r="G4936" i="2"/>
  <c r="G4941" i="2"/>
  <c r="D4939" i="2"/>
  <c r="D4945" i="2"/>
  <c r="D4938" i="2"/>
  <c r="D4940" i="2"/>
  <c r="E4940" i="2" l="1"/>
  <c r="E4938" i="2"/>
  <c r="E4945" i="2"/>
  <c r="E4939" i="2"/>
  <c r="B4942" i="2"/>
  <c r="C4942" i="2"/>
  <c r="B4949" i="2"/>
  <c r="C4949" i="2"/>
  <c r="C4943" i="2"/>
  <c r="B4943" i="2"/>
  <c r="C4944" i="2"/>
  <c r="B4944" i="2"/>
  <c r="F4939" i="2" l="1"/>
  <c r="G4939" i="2" s="1"/>
  <c r="F4945" i="2"/>
  <c r="G4945" i="2" s="1"/>
  <c r="F4938" i="2"/>
  <c r="G4938" i="2" s="1"/>
  <c r="F4940" i="2"/>
  <c r="G4940" i="2" s="1"/>
  <c r="D4944" i="2"/>
  <c r="D4949" i="2"/>
  <c r="D4943" i="2"/>
  <c r="D4942" i="2"/>
  <c r="E4942" i="2" l="1"/>
  <c r="E4943" i="2"/>
  <c r="E4949" i="2"/>
  <c r="E4944" i="2"/>
  <c r="B4947" i="2"/>
  <c r="C4947" i="2"/>
  <c r="B4953" i="2"/>
  <c r="C4953" i="2"/>
  <c r="C4948" i="2"/>
  <c r="B4948" i="2"/>
  <c r="C4946" i="2"/>
  <c r="B4946" i="2"/>
  <c r="F4944" i="2" l="1"/>
  <c r="F4949" i="2"/>
  <c r="G4949" i="2" s="1"/>
  <c r="F4943" i="2"/>
  <c r="G4943" i="2" s="1"/>
  <c r="F4942" i="2"/>
  <c r="G4942" i="2" s="1"/>
  <c r="G4944" i="2"/>
  <c r="D4948" i="2"/>
  <c r="D4947" i="2"/>
  <c r="D4946" i="2"/>
  <c r="D4953" i="2"/>
  <c r="E4953" i="2" l="1"/>
  <c r="E4946" i="2"/>
  <c r="E4947" i="2"/>
  <c r="E4948" i="2"/>
  <c r="B4957" i="2"/>
  <c r="C4957" i="2"/>
  <c r="C4950" i="2"/>
  <c r="B4950" i="2"/>
  <c r="B4951" i="2"/>
  <c r="C4951" i="2"/>
  <c r="C4952" i="2"/>
  <c r="B4952" i="2"/>
  <c r="F4948" i="2" l="1"/>
  <c r="F4947" i="2"/>
  <c r="G4947" i="2" s="1"/>
  <c r="F4946" i="2"/>
  <c r="G4946" i="2" s="1"/>
  <c r="F4953" i="2"/>
  <c r="G4953" i="2" s="1"/>
  <c r="G4948" i="2"/>
  <c r="D4952" i="2"/>
  <c r="D4950" i="2"/>
  <c r="D4951" i="2"/>
  <c r="D4957" i="2"/>
  <c r="E4957" i="2" l="1"/>
  <c r="E4951" i="2"/>
  <c r="E4950" i="2"/>
  <c r="E4952" i="2"/>
  <c r="B4961" i="2"/>
  <c r="C4961" i="2"/>
  <c r="B4955" i="2"/>
  <c r="C4955" i="2"/>
  <c r="C4954" i="2"/>
  <c r="B4954" i="2"/>
  <c r="B4956" i="2"/>
  <c r="C4956" i="2"/>
  <c r="F4952" i="2" l="1"/>
  <c r="F4950" i="2"/>
  <c r="G4950" i="2" s="1"/>
  <c r="F4951" i="2"/>
  <c r="G4951" i="2" s="1"/>
  <c r="F4957" i="2"/>
  <c r="G4957" i="2" s="1"/>
  <c r="G4952" i="2"/>
  <c r="D4956" i="2"/>
  <c r="D4955" i="2"/>
  <c r="D4954" i="2"/>
  <c r="D4961" i="2"/>
  <c r="E4954" i="2" l="1"/>
  <c r="E4955" i="2"/>
  <c r="E4961" i="2"/>
  <c r="E4956" i="2"/>
  <c r="B4965" i="2"/>
  <c r="C4965" i="2"/>
  <c r="C4958" i="2"/>
  <c r="B4958" i="2"/>
  <c r="C4959" i="2"/>
  <c r="B4959" i="2"/>
  <c r="C4960" i="2"/>
  <c r="B4960" i="2"/>
  <c r="F4956" i="2" l="1"/>
  <c r="F4961" i="2"/>
  <c r="G4961" i="2" s="1"/>
  <c r="F4955" i="2"/>
  <c r="G4955" i="2" s="1"/>
  <c r="F4954" i="2"/>
  <c r="G4954" i="2"/>
  <c r="G4956" i="2"/>
  <c r="D4960" i="2"/>
  <c r="D4958" i="2"/>
  <c r="D4959" i="2"/>
  <c r="D4965" i="2"/>
  <c r="E4965" i="2" l="1"/>
  <c r="E4959" i="2"/>
  <c r="E4958" i="2"/>
  <c r="E4960" i="2"/>
  <c r="C4969" i="2"/>
  <c r="B4969" i="2"/>
  <c r="B4963" i="2"/>
  <c r="C4963" i="2"/>
  <c r="C4962" i="2"/>
  <c r="B4962" i="2"/>
  <c r="B4964" i="2"/>
  <c r="C4964" i="2"/>
  <c r="F4960" i="2" l="1"/>
  <c r="F4958" i="2"/>
  <c r="F4959" i="2"/>
  <c r="G4959" i="2" s="1"/>
  <c r="F4965" i="2"/>
  <c r="G4965" i="2" s="1"/>
  <c r="G4960" i="2"/>
  <c r="G4958" i="2"/>
  <c r="D4964" i="2"/>
  <c r="D4963" i="2"/>
  <c r="D4962" i="2"/>
  <c r="D4969" i="2"/>
  <c r="E4969" i="2" l="1"/>
  <c r="E4962" i="2"/>
  <c r="E4963" i="2"/>
  <c r="E4964" i="2"/>
  <c r="B4973" i="2"/>
  <c r="C4973" i="2"/>
  <c r="C4966" i="2"/>
  <c r="B4966" i="2"/>
  <c r="C4967" i="2"/>
  <c r="B4967" i="2"/>
  <c r="C4968" i="2"/>
  <c r="B4968" i="2"/>
  <c r="F4964" i="2" l="1"/>
  <c r="F4963" i="2"/>
  <c r="G4963" i="2" s="1"/>
  <c r="F4962" i="2"/>
  <c r="G4962" i="2" s="1"/>
  <c r="F4969" i="2"/>
  <c r="G4969" i="2" s="1"/>
  <c r="G4964" i="2"/>
  <c r="D4968" i="2"/>
  <c r="D4966" i="2"/>
  <c r="D4967" i="2"/>
  <c r="D4973" i="2"/>
  <c r="E4973" i="2" l="1"/>
  <c r="E4967" i="2"/>
  <c r="E4968" i="2"/>
  <c r="E4966" i="2"/>
  <c r="B4971" i="2"/>
  <c r="C4971" i="2"/>
  <c r="C4970" i="2"/>
  <c r="B4970" i="2"/>
  <c r="C4972" i="2"/>
  <c r="B4972" i="2"/>
  <c r="B4977" i="2"/>
  <c r="C4977" i="2"/>
  <c r="F4966" i="2" l="1"/>
  <c r="G4966" i="2" s="1"/>
  <c r="F4968" i="2"/>
  <c r="G4968" i="2" s="1"/>
  <c r="F4967" i="2"/>
  <c r="G4967" i="2" s="1"/>
  <c r="F4973" i="2"/>
  <c r="G4973" i="2"/>
  <c r="D4977" i="2"/>
  <c r="D4971" i="2"/>
  <c r="D4972" i="2"/>
  <c r="D4970" i="2"/>
  <c r="E4970" i="2" l="1"/>
  <c r="E4972" i="2"/>
  <c r="E4971" i="2"/>
  <c r="E4977" i="2"/>
  <c r="B4974" i="2"/>
  <c r="C4974" i="2"/>
  <c r="C4975" i="2"/>
  <c r="B4975" i="2"/>
  <c r="B4981" i="2"/>
  <c r="C4981" i="2"/>
  <c r="B4976" i="2"/>
  <c r="C4976" i="2"/>
  <c r="F4977" i="2" l="1"/>
  <c r="F4971" i="2"/>
  <c r="G4971" i="2" s="1"/>
  <c r="F4972" i="2"/>
  <c r="G4972" i="2" s="1"/>
  <c r="F4970" i="2"/>
  <c r="G4970" i="2" s="1"/>
  <c r="G4977" i="2"/>
  <c r="D4975" i="2"/>
  <c r="D4976" i="2"/>
  <c r="D4981" i="2"/>
  <c r="D4974" i="2"/>
  <c r="E4974" i="2" l="1"/>
  <c r="E4981" i="2"/>
  <c r="E4976" i="2"/>
  <c r="E4975" i="2"/>
  <c r="B4985" i="2"/>
  <c r="C4985" i="2"/>
  <c r="C4980" i="2"/>
  <c r="B4980" i="2"/>
  <c r="B4979" i="2"/>
  <c r="C4979" i="2"/>
  <c r="C4978" i="2"/>
  <c r="B4978" i="2"/>
  <c r="F4975" i="2" l="1"/>
  <c r="F4976" i="2"/>
  <c r="G4976" i="2" s="1"/>
  <c r="F4981" i="2"/>
  <c r="G4981" i="2" s="1"/>
  <c r="F4974" i="2"/>
  <c r="G4974" i="2"/>
  <c r="G4975" i="2"/>
  <c r="D4978" i="2"/>
  <c r="D4980" i="2"/>
  <c r="D4979" i="2"/>
  <c r="D4985" i="2"/>
  <c r="E4985" i="2" l="1"/>
  <c r="E4979" i="2"/>
  <c r="E4980" i="2"/>
  <c r="E4978" i="2"/>
  <c r="C4984" i="2"/>
  <c r="B4984" i="2"/>
  <c r="C4982" i="2"/>
  <c r="B4982" i="2"/>
  <c r="B4989" i="2"/>
  <c r="C4989" i="2"/>
  <c r="B4983" i="2"/>
  <c r="C4983" i="2"/>
  <c r="F4978" i="2" l="1"/>
  <c r="F4980" i="2"/>
  <c r="G4980" i="2" s="1"/>
  <c r="F4979" i="2"/>
  <c r="G4979" i="2" s="1"/>
  <c r="F4985" i="2"/>
  <c r="G4985" i="2" s="1"/>
  <c r="G4978" i="2"/>
  <c r="D4982" i="2"/>
  <c r="D4984" i="2"/>
  <c r="D4983" i="2"/>
  <c r="D4989" i="2"/>
  <c r="E4989" i="2" l="1"/>
  <c r="E4983" i="2"/>
  <c r="E4984" i="2"/>
  <c r="E4982" i="2"/>
  <c r="B4993" i="2"/>
  <c r="C4993" i="2"/>
  <c r="B4987" i="2"/>
  <c r="C4987" i="2"/>
  <c r="B4986" i="2"/>
  <c r="C4986" i="2"/>
  <c r="C4988" i="2"/>
  <c r="B4988" i="2"/>
  <c r="F4982" i="2" l="1"/>
  <c r="F4984" i="2"/>
  <c r="G4984" i="2" s="1"/>
  <c r="F4983" i="2"/>
  <c r="G4983" i="2" s="1"/>
  <c r="F4989" i="2"/>
  <c r="G4989" i="2"/>
  <c r="G4982" i="2"/>
  <c r="D4987" i="2"/>
  <c r="D4988" i="2"/>
  <c r="D4986" i="2"/>
  <c r="D4993" i="2"/>
  <c r="E4993" i="2" l="1"/>
  <c r="E4986" i="2"/>
  <c r="E4988" i="2"/>
  <c r="E4987" i="2"/>
  <c r="B4990" i="2"/>
  <c r="C4990" i="2"/>
  <c r="C4992" i="2"/>
  <c r="B4992" i="2"/>
  <c r="C4991" i="2"/>
  <c r="B4991" i="2"/>
  <c r="B4997" i="2"/>
  <c r="C4997" i="2"/>
  <c r="F4987" i="2" l="1"/>
  <c r="F4988" i="2"/>
  <c r="G4988" i="2" s="1"/>
  <c r="F4986" i="2"/>
  <c r="G4986" i="2" s="1"/>
  <c r="F4993" i="2"/>
  <c r="G4993" i="2" s="1"/>
  <c r="G4987" i="2"/>
  <c r="D4992" i="2"/>
  <c r="D4997" i="2"/>
  <c r="D4991" i="2"/>
  <c r="D4990" i="2"/>
  <c r="E4990" i="2" l="1"/>
  <c r="E4991" i="2"/>
  <c r="E4997" i="2"/>
  <c r="E4992" i="2"/>
  <c r="B4994" i="2"/>
  <c r="C4994" i="2"/>
  <c r="C5001" i="2"/>
  <c r="B5001" i="2"/>
  <c r="B4995" i="2"/>
  <c r="C4995" i="2"/>
  <c r="C4996" i="2"/>
  <c r="B4996" i="2"/>
  <c r="F4992" i="2" l="1"/>
  <c r="F4997" i="2"/>
  <c r="G4997" i="2" s="1"/>
  <c r="F4991" i="2"/>
  <c r="G4991" i="2" s="1"/>
  <c r="F4990" i="2"/>
  <c r="G4990" i="2" s="1"/>
  <c r="G4992" i="2"/>
  <c r="D4996" i="2"/>
  <c r="D4995" i="2"/>
  <c r="D5001" i="2"/>
  <c r="D4994" i="2"/>
  <c r="E4994" i="2" l="1"/>
  <c r="E5001" i="2"/>
  <c r="E4995" i="2"/>
  <c r="E4996" i="2"/>
  <c r="B5005" i="2"/>
  <c r="C5005" i="2"/>
  <c r="C4999" i="2"/>
  <c r="B4999" i="2"/>
  <c r="C4998" i="2"/>
  <c r="B4998" i="2"/>
  <c r="C5000" i="2"/>
  <c r="B5000" i="2"/>
  <c r="F4996" i="2" l="1"/>
  <c r="F4995" i="2"/>
  <c r="F5001" i="2"/>
  <c r="G5001" i="2" s="1"/>
  <c r="F4994" i="2"/>
  <c r="G4994" i="2" s="1"/>
  <c r="G4996" i="2"/>
  <c r="G4995" i="2"/>
  <c r="D5000" i="2"/>
  <c r="D4998" i="2"/>
  <c r="D5005" i="2"/>
  <c r="D4999" i="2"/>
  <c r="E4999" i="2" l="1"/>
  <c r="E5005" i="2"/>
  <c r="E4998" i="2"/>
  <c r="E5000" i="2"/>
  <c r="B5009" i="2"/>
  <c r="C5009" i="2"/>
  <c r="C5002" i="2"/>
  <c r="B5002" i="2"/>
  <c r="C5004" i="2"/>
  <c r="B5004" i="2"/>
  <c r="B5003" i="2"/>
  <c r="C5003" i="2"/>
  <c r="F5000" i="2" l="1"/>
  <c r="F4998" i="2"/>
  <c r="G4998" i="2" s="1"/>
  <c r="F5005" i="2"/>
  <c r="G5005" i="2" s="1"/>
  <c r="F4999" i="2"/>
  <c r="G4999" i="2" s="1"/>
  <c r="G5000" i="2"/>
  <c r="D5004" i="2"/>
  <c r="D5009" i="2"/>
  <c r="D5002" i="2"/>
  <c r="D5003" i="2"/>
  <c r="E5003" i="2" l="1"/>
  <c r="E5009" i="2"/>
  <c r="E5002" i="2"/>
  <c r="E5004" i="2"/>
  <c r="C5007" i="2"/>
  <c r="B5007" i="2"/>
  <c r="C5006" i="2"/>
  <c r="B5006" i="2"/>
  <c r="B5013" i="2"/>
  <c r="C5013" i="2"/>
  <c r="C5008" i="2"/>
  <c r="B5008" i="2"/>
  <c r="F5004" i="2" l="1"/>
  <c r="F5002" i="2"/>
  <c r="G5002" i="2" s="1"/>
  <c r="F5009" i="2"/>
  <c r="G5009" i="2" s="1"/>
  <c r="F5003" i="2"/>
  <c r="G5004" i="2"/>
  <c r="G5003" i="2"/>
  <c r="D5008" i="2"/>
  <c r="D5006" i="2"/>
  <c r="D5007" i="2"/>
  <c r="D5013" i="2"/>
  <c r="E5013" i="2" l="1"/>
  <c r="E5007" i="2"/>
  <c r="E5006" i="2"/>
  <c r="E5008" i="2"/>
  <c r="B5017" i="2"/>
  <c r="C5017" i="2"/>
  <c r="B5011" i="2"/>
  <c r="C5011" i="2"/>
  <c r="C5010" i="2"/>
  <c r="B5010" i="2"/>
  <c r="B5012" i="2"/>
  <c r="C5012" i="2"/>
  <c r="F5008" i="2" l="1"/>
  <c r="F5006" i="2"/>
  <c r="G5006" i="2" s="1"/>
  <c r="F5007" i="2"/>
  <c r="G5007" i="2" s="1"/>
  <c r="F5013" i="2"/>
  <c r="G5013" i="2" s="1"/>
  <c r="G5008" i="2"/>
  <c r="D5012" i="2"/>
  <c r="D5011" i="2"/>
  <c r="D5010" i="2"/>
  <c r="D5017" i="2"/>
  <c r="E5017" i="2" l="1"/>
  <c r="E5010" i="2"/>
  <c r="E5011" i="2"/>
  <c r="E5012" i="2"/>
  <c r="B5021" i="2"/>
  <c r="C5021" i="2"/>
  <c r="C5014" i="2"/>
  <c r="B5014" i="2"/>
  <c r="B5015" i="2"/>
  <c r="C5015" i="2"/>
  <c r="C5016" i="2"/>
  <c r="B5016" i="2"/>
  <c r="F5012" i="2" l="1"/>
  <c r="G5012" i="2" s="1"/>
  <c r="F5011" i="2"/>
  <c r="G5011" i="2" s="1"/>
  <c r="F5010" i="2"/>
  <c r="G5010" i="2" s="1"/>
  <c r="F5017" i="2"/>
  <c r="G5017" i="2" s="1"/>
  <c r="D5016" i="2"/>
  <c r="D5014" i="2"/>
  <c r="D5015" i="2"/>
  <c r="D5021" i="2"/>
  <c r="E5014" i="2" l="1"/>
  <c r="E5021" i="2"/>
  <c r="E5015" i="2"/>
  <c r="E5016" i="2"/>
  <c r="C5025" i="2"/>
  <c r="B5025" i="2"/>
  <c r="B5019" i="2"/>
  <c r="C5019" i="2"/>
  <c r="C5018" i="2"/>
  <c r="B5018" i="2"/>
  <c r="C5020" i="2"/>
  <c r="B5020" i="2"/>
  <c r="F5016" i="2" l="1"/>
  <c r="F5015" i="2"/>
  <c r="G5015" i="2" s="1"/>
  <c r="F5021" i="2"/>
  <c r="G5021" i="2" s="1"/>
  <c r="F5014" i="2"/>
  <c r="G5014" i="2" s="1"/>
  <c r="G5016" i="2"/>
  <c r="D5020" i="2"/>
  <c r="D5019" i="2"/>
  <c r="D5018" i="2"/>
  <c r="D5025" i="2"/>
  <c r="E5025" i="2" l="1"/>
  <c r="E5018" i="2"/>
  <c r="E5019" i="2"/>
  <c r="E5020" i="2"/>
  <c r="B5029" i="2"/>
  <c r="C5029" i="2"/>
  <c r="C5022" i="2"/>
  <c r="B5022" i="2"/>
  <c r="C5023" i="2"/>
  <c r="B5023" i="2"/>
  <c r="C5024" i="2"/>
  <c r="B5024" i="2"/>
  <c r="F5020" i="2" l="1"/>
  <c r="F5019" i="2"/>
  <c r="G5019" i="2" s="1"/>
  <c r="F5018" i="2"/>
  <c r="G5018" i="2" s="1"/>
  <c r="F5025" i="2"/>
  <c r="G5025" i="2"/>
  <c r="G5020" i="2"/>
  <c r="D5024" i="2"/>
  <c r="D5022" i="2"/>
  <c r="D5023" i="2"/>
  <c r="D5029" i="2"/>
  <c r="E5029" i="2" l="1"/>
  <c r="E5023" i="2"/>
  <c r="E5022" i="2"/>
  <c r="E5024" i="2"/>
  <c r="C5033" i="2"/>
  <c r="B5033" i="2"/>
  <c r="B5027" i="2"/>
  <c r="C5027" i="2"/>
  <c r="C5026" i="2"/>
  <c r="B5026" i="2"/>
  <c r="B5028" i="2"/>
  <c r="C5028" i="2"/>
  <c r="F5024" i="2" l="1"/>
  <c r="F5022" i="2"/>
  <c r="G5022" i="2" s="1"/>
  <c r="F5023" i="2"/>
  <c r="G5023" i="2" s="1"/>
  <c r="F5029" i="2"/>
  <c r="G5029" i="2"/>
  <c r="G5024" i="2"/>
  <c r="D5028" i="2"/>
  <c r="D5027" i="2"/>
  <c r="D5026" i="2"/>
  <c r="D5033" i="2"/>
  <c r="E5033" i="2" l="1"/>
  <c r="E5026" i="2"/>
  <c r="E5027" i="2"/>
  <c r="E5028" i="2"/>
  <c r="B5037" i="2"/>
  <c r="C5037" i="2"/>
  <c r="C5030" i="2"/>
  <c r="B5030" i="2"/>
  <c r="B5031" i="2"/>
  <c r="C5031" i="2"/>
  <c r="C5032" i="2"/>
  <c r="B5032" i="2"/>
  <c r="F5028" i="2" l="1"/>
  <c r="F5027" i="2"/>
  <c r="G5027" i="2" s="1"/>
  <c r="F5026" i="2"/>
  <c r="G5026" i="2" s="1"/>
  <c r="F5033" i="2"/>
  <c r="G5033" i="2"/>
  <c r="G5028" i="2"/>
  <c r="D5032" i="2"/>
  <c r="D5030" i="2"/>
  <c r="D5031" i="2"/>
  <c r="D5037" i="2"/>
  <c r="E5037" i="2" l="1"/>
  <c r="E5031" i="2"/>
  <c r="E5030" i="2"/>
  <c r="E5032" i="2"/>
  <c r="B5041" i="2"/>
  <c r="C5041" i="2"/>
  <c r="B5035" i="2"/>
  <c r="C5035" i="2"/>
  <c r="C5034" i="2"/>
  <c r="B5034" i="2"/>
  <c r="C5036" i="2"/>
  <c r="B5036" i="2"/>
  <c r="F5032" i="2" l="1"/>
  <c r="F5030" i="2"/>
  <c r="F5031" i="2"/>
  <c r="G5031" i="2" s="1"/>
  <c r="F5037" i="2"/>
  <c r="G5037" i="2" s="1"/>
  <c r="G5032" i="2"/>
  <c r="G5030" i="2"/>
  <c r="D5036" i="2"/>
  <c r="D5035" i="2"/>
  <c r="D5034" i="2"/>
  <c r="D5041" i="2"/>
  <c r="E5041" i="2" l="1"/>
  <c r="E5034" i="2"/>
  <c r="E5035" i="2"/>
  <c r="E5036" i="2"/>
  <c r="B5045" i="2"/>
  <c r="C5045" i="2"/>
  <c r="B5038" i="2"/>
  <c r="C5038" i="2"/>
  <c r="C5039" i="2"/>
  <c r="B5039" i="2"/>
  <c r="C5040" i="2"/>
  <c r="B5040" i="2"/>
  <c r="F5036" i="2" l="1"/>
  <c r="F5035" i="2"/>
  <c r="G5035" i="2" s="1"/>
  <c r="F5034" i="2"/>
  <c r="G5034" i="2" s="1"/>
  <c r="F5041" i="2"/>
  <c r="G5041" i="2"/>
  <c r="G5036" i="2"/>
  <c r="D5040" i="2"/>
  <c r="D5038" i="2"/>
  <c r="D5039" i="2"/>
  <c r="D5045" i="2"/>
  <c r="E5045" i="2" l="1"/>
  <c r="E5039" i="2"/>
  <c r="E5038" i="2"/>
  <c r="E5040" i="2"/>
  <c r="B5049" i="2"/>
  <c r="C5049" i="2"/>
  <c r="B5043" i="2"/>
  <c r="C5043" i="2"/>
  <c r="C5042" i="2"/>
  <c r="B5042" i="2"/>
  <c r="C5044" i="2"/>
  <c r="B5044" i="2"/>
  <c r="F5040" i="2" l="1"/>
  <c r="F5038" i="2"/>
  <c r="G5038" i="2" s="1"/>
  <c r="F5039" i="2"/>
  <c r="G5039" i="2" s="1"/>
  <c r="F5045" i="2"/>
  <c r="G5045" i="2" s="1"/>
  <c r="G5040" i="2"/>
  <c r="D5044" i="2"/>
  <c r="D5043" i="2"/>
  <c r="D5042" i="2"/>
  <c r="D5049" i="2"/>
  <c r="E5049" i="2" l="1"/>
  <c r="E5042" i="2"/>
  <c r="E5043" i="2"/>
  <c r="E5044" i="2"/>
  <c r="B5053" i="2"/>
  <c r="C5053" i="2"/>
  <c r="C5046" i="2"/>
  <c r="B5046" i="2"/>
  <c r="B5047" i="2"/>
  <c r="C5047" i="2"/>
  <c r="C5048" i="2"/>
  <c r="B5048" i="2"/>
  <c r="F5044" i="2" l="1"/>
  <c r="F5043" i="2"/>
  <c r="G5043" i="2" s="1"/>
  <c r="F5042" i="2"/>
  <c r="G5042" i="2" s="1"/>
  <c r="F5049" i="2"/>
  <c r="G5049" i="2"/>
  <c r="G5044" i="2"/>
  <c r="D5048" i="2"/>
  <c r="D5046" i="2"/>
  <c r="D5047" i="2"/>
  <c r="D5053" i="2"/>
  <c r="E5053" i="2" l="1"/>
  <c r="E5047" i="2"/>
  <c r="E5046" i="2"/>
  <c r="E5048" i="2"/>
  <c r="B5057" i="2"/>
  <c r="C5057" i="2"/>
  <c r="B5051" i="2"/>
  <c r="C5051" i="2"/>
  <c r="C5050" i="2"/>
  <c r="B5050" i="2"/>
  <c r="C5052" i="2"/>
  <c r="B5052" i="2"/>
  <c r="F5048" i="2" l="1"/>
  <c r="F5046" i="2"/>
  <c r="G5046" i="2" s="1"/>
  <c r="F5047" i="2"/>
  <c r="G5047" i="2" s="1"/>
  <c r="F5053" i="2"/>
  <c r="G5053" i="2" s="1"/>
  <c r="G5048" i="2"/>
  <c r="D5052" i="2"/>
  <c r="D5051" i="2"/>
  <c r="D5050" i="2"/>
  <c r="D5057" i="2"/>
  <c r="E5057" i="2" l="1"/>
  <c r="E5050" i="2"/>
  <c r="E5051" i="2"/>
  <c r="E5052" i="2"/>
  <c r="C5061" i="2"/>
  <c r="B5061" i="2"/>
  <c r="B5054" i="2"/>
  <c r="C5054" i="2"/>
  <c r="C5055" i="2"/>
  <c r="B5055" i="2"/>
  <c r="B5056" i="2"/>
  <c r="C5056" i="2"/>
  <c r="F5052" i="2" l="1"/>
  <c r="F5051" i="2"/>
  <c r="G5051" i="2" s="1"/>
  <c r="F5050" i="2"/>
  <c r="G5050" i="2" s="1"/>
  <c r="F5057" i="2"/>
  <c r="G5057" i="2"/>
  <c r="G5052" i="2"/>
  <c r="D5056" i="2"/>
  <c r="D5054" i="2"/>
  <c r="D5055" i="2"/>
  <c r="D5061" i="2"/>
  <c r="E5061" i="2" l="1"/>
  <c r="E5055" i="2"/>
  <c r="E5054" i="2"/>
  <c r="E5056" i="2"/>
  <c r="C5065" i="2"/>
  <c r="B5065" i="2"/>
  <c r="B5059" i="2"/>
  <c r="C5059" i="2"/>
  <c r="C5058" i="2"/>
  <c r="B5058" i="2"/>
  <c r="C5060" i="2"/>
  <c r="B5060" i="2"/>
  <c r="F5056" i="2" l="1"/>
  <c r="F5054" i="2"/>
  <c r="G5054" i="2" s="1"/>
  <c r="F5055" i="2"/>
  <c r="G5055" i="2" s="1"/>
  <c r="F5061" i="2"/>
  <c r="G5061" i="2"/>
  <c r="G5056" i="2"/>
  <c r="D5060" i="2"/>
  <c r="D5059" i="2"/>
  <c r="D5058" i="2"/>
  <c r="D5065" i="2"/>
  <c r="E5065" i="2" l="1"/>
  <c r="E5058" i="2"/>
  <c r="E5059" i="2"/>
  <c r="E5060" i="2"/>
  <c r="B5069" i="2"/>
  <c r="C5069" i="2"/>
  <c r="C5062" i="2"/>
  <c r="B5062" i="2"/>
  <c r="C5063" i="2"/>
  <c r="B5063" i="2"/>
  <c r="C5064" i="2"/>
  <c r="B5064" i="2"/>
  <c r="F5060" i="2" l="1"/>
  <c r="F5059" i="2"/>
  <c r="G5059" i="2" s="1"/>
  <c r="F5058" i="2"/>
  <c r="G5058" i="2" s="1"/>
  <c r="F5065" i="2"/>
  <c r="G5065" i="2" s="1"/>
  <c r="G5060" i="2"/>
  <c r="D5062" i="2"/>
  <c r="D5064" i="2"/>
  <c r="D5069" i="2"/>
  <c r="D5063" i="2"/>
  <c r="E5063" i="2" l="1"/>
  <c r="E5069" i="2"/>
  <c r="E5064" i="2"/>
  <c r="E5062" i="2"/>
  <c r="B5073" i="2"/>
  <c r="C5073" i="2"/>
  <c r="B5068" i="2"/>
  <c r="C5068" i="2"/>
  <c r="C5066" i="2"/>
  <c r="B5066" i="2"/>
  <c r="C5067" i="2"/>
  <c r="B5067" i="2"/>
  <c r="F5062" i="2" l="1"/>
  <c r="F5064" i="2"/>
  <c r="G5064" i="2" s="1"/>
  <c r="F5069" i="2"/>
  <c r="G5069" i="2" s="1"/>
  <c r="F5063" i="2"/>
  <c r="G5063" i="2" s="1"/>
  <c r="G5062" i="2"/>
  <c r="D5067" i="2"/>
  <c r="D5068" i="2"/>
  <c r="D5066" i="2"/>
  <c r="D5073" i="2"/>
  <c r="E5073" i="2" l="1"/>
  <c r="E5066" i="2"/>
  <c r="E5068" i="2"/>
  <c r="E5067" i="2"/>
  <c r="C5070" i="2"/>
  <c r="B5070" i="2"/>
  <c r="C5072" i="2"/>
  <c r="B5072" i="2"/>
  <c r="C5071" i="2"/>
  <c r="B5071" i="2"/>
  <c r="B5077" i="2"/>
  <c r="C5077" i="2"/>
  <c r="F5067" i="2" l="1"/>
  <c r="F5068" i="2"/>
  <c r="G5068" i="2" s="1"/>
  <c r="F5066" i="2"/>
  <c r="G5066" i="2" s="1"/>
  <c r="F5073" i="2"/>
  <c r="G5073" i="2" s="1"/>
  <c r="G5067" i="2"/>
  <c r="D5072" i="2"/>
  <c r="D5077" i="2"/>
  <c r="D5071" i="2"/>
  <c r="D5070" i="2"/>
  <c r="E5070" i="2" l="1"/>
  <c r="E5071" i="2"/>
  <c r="E5077" i="2"/>
  <c r="E5072" i="2"/>
  <c r="C5075" i="2"/>
  <c r="B5075" i="2"/>
  <c r="C5081" i="2"/>
  <c r="B5081" i="2"/>
  <c r="C5076" i="2"/>
  <c r="B5076" i="2"/>
  <c r="B5074" i="2"/>
  <c r="C5074" i="2"/>
  <c r="F5072" i="2" l="1"/>
  <c r="F5077" i="2"/>
  <c r="G5077" i="2" s="1"/>
  <c r="F5071" i="2"/>
  <c r="G5071" i="2" s="1"/>
  <c r="F5070" i="2"/>
  <c r="G5070" i="2" s="1"/>
  <c r="G5072" i="2"/>
  <c r="D5076" i="2"/>
  <c r="D5075" i="2"/>
  <c r="D5081" i="2"/>
  <c r="D5074" i="2"/>
  <c r="E5081" i="2" l="1"/>
  <c r="E5075" i="2"/>
  <c r="E5076" i="2"/>
  <c r="E5074" i="2"/>
  <c r="B5078" i="2"/>
  <c r="C5078" i="2"/>
  <c r="B5085" i="2"/>
  <c r="C5085" i="2"/>
  <c r="C5079" i="2"/>
  <c r="B5079" i="2"/>
  <c r="C5080" i="2"/>
  <c r="B5080" i="2"/>
  <c r="F5074" i="2" l="1"/>
  <c r="F5076" i="2"/>
  <c r="F5075" i="2"/>
  <c r="G5075" i="2" s="1"/>
  <c r="F5081" i="2"/>
  <c r="G5081" i="2" s="1"/>
  <c r="G5074" i="2"/>
  <c r="G5076" i="2"/>
  <c r="D5080" i="2"/>
  <c r="D5085" i="2"/>
  <c r="D5078" i="2"/>
  <c r="D5079" i="2"/>
  <c r="E5079" i="2" l="1"/>
  <c r="E5078" i="2"/>
  <c r="E5085" i="2"/>
  <c r="E5080" i="2"/>
  <c r="C5083" i="2"/>
  <c r="B5083" i="2"/>
  <c r="B5089" i="2"/>
  <c r="C5089" i="2"/>
  <c r="C5084" i="2"/>
  <c r="B5084" i="2"/>
  <c r="C5082" i="2"/>
  <c r="B5082" i="2"/>
  <c r="F5080" i="2" l="1"/>
  <c r="F5085" i="2"/>
  <c r="G5085" i="2" s="1"/>
  <c r="F5078" i="2"/>
  <c r="G5078" i="2" s="1"/>
  <c r="F5079" i="2"/>
  <c r="G5079" i="2"/>
  <c r="G5080" i="2"/>
  <c r="D5089" i="2"/>
  <c r="D5084" i="2"/>
  <c r="D5083" i="2"/>
  <c r="D5082" i="2"/>
  <c r="E5082" i="2" l="1"/>
  <c r="E5083" i="2"/>
  <c r="E5084" i="2"/>
  <c r="E5089" i="2"/>
  <c r="C5086" i="2"/>
  <c r="B5086" i="2"/>
  <c r="C5087" i="2"/>
  <c r="B5087" i="2"/>
  <c r="C5088" i="2"/>
  <c r="B5088" i="2"/>
  <c r="B5093" i="2"/>
  <c r="C5093" i="2"/>
  <c r="F5089" i="2" l="1"/>
  <c r="F5084" i="2"/>
  <c r="F5083" i="2"/>
  <c r="G5083" i="2" s="1"/>
  <c r="F5082" i="2"/>
  <c r="G5082" i="2" s="1"/>
  <c r="G5089" i="2"/>
  <c r="G5084" i="2"/>
  <c r="D5087" i="2"/>
  <c r="D5086" i="2"/>
  <c r="D5093" i="2"/>
  <c r="D5088" i="2"/>
  <c r="E5088" i="2" l="1"/>
  <c r="E5093" i="2"/>
  <c r="E5086" i="2"/>
  <c r="E5087" i="2"/>
  <c r="B5097" i="2"/>
  <c r="C5097" i="2"/>
  <c r="C5090" i="2"/>
  <c r="B5090" i="2"/>
  <c r="C5091" i="2"/>
  <c r="B5091" i="2"/>
  <c r="C5092" i="2"/>
  <c r="B5092" i="2"/>
  <c r="F5087" i="2" l="1"/>
  <c r="G5087" i="2" s="1"/>
  <c r="F5086" i="2"/>
  <c r="F5093" i="2"/>
  <c r="G5093" i="2" s="1"/>
  <c r="F5088" i="2"/>
  <c r="G5088" i="2"/>
  <c r="G5086" i="2"/>
  <c r="D5091" i="2"/>
  <c r="D5097" i="2"/>
  <c r="D5092" i="2"/>
  <c r="D5090" i="2"/>
  <c r="E5090" i="2" l="1"/>
  <c r="E5092" i="2"/>
  <c r="E5097" i="2"/>
  <c r="E5091" i="2"/>
  <c r="C5094" i="2"/>
  <c r="B5094" i="2"/>
  <c r="C5096" i="2"/>
  <c r="B5096" i="2"/>
  <c r="C5101" i="2"/>
  <c r="B5101" i="2"/>
  <c r="B5095" i="2"/>
  <c r="C5095" i="2"/>
  <c r="F5091" i="2" l="1"/>
  <c r="F5097" i="2"/>
  <c r="G5097" i="2" s="1"/>
  <c r="F5092" i="2"/>
  <c r="G5092" i="2" s="1"/>
  <c r="F5090" i="2"/>
  <c r="G5090" i="2" s="1"/>
  <c r="G5091" i="2"/>
  <c r="D5096" i="2"/>
  <c r="D5095" i="2"/>
  <c r="D5101" i="2"/>
  <c r="D5094" i="2"/>
  <c r="E5094" i="2" l="1"/>
  <c r="E5101" i="2"/>
  <c r="E5095" i="2"/>
  <c r="E5096" i="2"/>
  <c r="B5105" i="2"/>
  <c r="C5105" i="2"/>
  <c r="B5099" i="2"/>
  <c r="C5099" i="2"/>
  <c r="C5100" i="2"/>
  <c r="B5100" i="2"/>
  <c r="C5098" i="2"/>
  <c r="B5098" i="2"/>
  <c r="F5096" i="2" l="1"/>
  <c r="G5096" i="2" s="1"/>
  <c r="F5095" i="2"/>
  <c r="G5095" i="2" s="1"/>
  <c r="F5101" i="2"/>
  <c r="G5101" i="2" s="1"/>
  <c r="F5094" i="2"/>
  <c r="G5094" i="2" s="1"/>
  <c r="D5098" i="2"/>
  <c r="D5099" i="2"/>
  <c r="D5100" i="2"/>
  <c r="D5105" i="2"/>
  <c r="E5105" i="2" l="1"/>
  <c r="E5100" i="2"/>
  <c r="E5099" i="2"/>
  <c r="E5098" i="2"/>
  <c r="C5104" i="2"/>
  <c r="B5104" i="2"/>
  <c r="C5103" i="2"/>
  <c r="B5103" i="2"/>
  <c r="C5102" i="2"/>
  <c r="B5102" i="2"/>
  <c r="B5109" i="2"/>
  <c r="C5109" i="2"/>
  <c r="F5098" i="2" l="1"/>
  <c r="F5099" i="2"/>
  <c r="G5099" i="2" s="1"/>
  <c r="F5100" i="2"/>
  <c r="G5100" i="2" s="1"/>
  <c r="F5105" i="2"/>
  <c r="G5105" i="2"/>
  <c r="G5098" i="2"/>
  <c r="D5102" i="2"/>
  <c r="D5104" i="2"/>
  <c r="D5103" i="2"/>
  <c r="D5109" i="2"/>
  <c r="E5109" i="2" l="1"/>
  <c r="E5103" i="2"/>
  <c r="E5104" i="2"/>
  <c r="E5102" i="2"/>
  <c r="C5113" i="2"/>
  <c r="B5113" i="2"/>
  <c r="B5107" i="2"/>
  <c r="C5107" i="2"/>
  <c r="B5108" i="2"/>
  <c r="C5108" i="2"/>
  <c r="C5106" i="2"/>
  <c r="B5106" i="2"/>
  <c r="F5102" i="2" l="1"/>
  <c r="F5104" i="2"/>
  <c r="G5104" i="2" s="1"/>
  <c r="F5103" i="2"/>
  <c r="G5103" i="2" s="1"/>
  <c r="F5109" i="2"/>
  <c r="G5109" i="2" s="1"/>
  <c r="G5102" i="2"/>
  <c r="D5106" i="2"/>
  <c r="D5107" i="2"/>
  <c r="D5113" i="2"/>
  <c r="D5108" i="2"/>
  <c r="E5108" i="2" l="1"/>
  <c r="E5113" i="2"/>
  <c r="E5107" i="2"/>
  <c r="E5106" i="2"/>
  <c r="C5112" i="2"/>
  <c r="B5112" i="2"/>
  <c r="B5117" i="2"/>
  <c r="C5117" i="2"/>
  <c r="C5110" i="2"/>
  <c r="B5110" i="2"/>
  <c r="B5111" i="2"/>
  <c r="C5111" i="2"/>
  <c r="F5106" i="2" l="1"/>
  <c r="G5106" i="2" s="1"/>
  <c r="F5107" i="2"/>
  <c r="G5107" i="2" s="1"/>
  <c r="F5113" i="2"/>
  <c r="G5113" i="2" s="1"/>
  <c r="F5108" i="2"/>
  <c r="G5108" i="2" s="1"/>
  <c r="D5110" i="2"/>
  <c r="D5111" i="2"/>
  <c r="D5117" i="2"/>
  <c r="D5112" i="2"/>
  <c r="E5112" i="2" l="1"/>
  <c r="E5117" i="2"/>
  <c r="E5111" i="2"/>
  <c r="E5110" i="2"/>
  <c r="B5115" i="2"/>
  <c r="C5115" i="2"/>
  <c r="B5121" i="2"/>
  <c r="C5121" i="2"/>
  <c r="C5114" i="2"/>
  <c r="B5114" i="2"/>
  <c r="C5116" i="2"/>
  <c r="B5116" i="2"/>
  <c r="F5110" i="2" l="1"/>
  <c r="F5111" i="2"/>
  <c r="G5111" i="2" s="1"/>
  <c r="F5117" i="2"/>
  <c r="G5117" i="2" s="1"/>
  <c r="F5112" i="2"/>
  <c r="G5112" i="2"/>
  <c r="G5110" i="2"/>
  <c r="D5116" i="2"/>
  <c r="D5121" i="2"/>
  <c r="D5114" i="2"/>
  <c r="D5115" i="2"/>
  <c r="E5115" i="2" l="1"/>
  <c r="E5114" i="2"/>
  <c r="E5121" i="2"/>
  <c r="E5116" i="2"/>
  <c r="C5119" i="2"/>
  <c r="B5119" i="2"/>
  <c r="C5118" i="2"/>
  <c r="B5118" i="2"/>
  <c r="C5125" i="2"/>
  <c r="B5125" i="2"/>
  <c r="C5120" i="2"/>
  <c r="B5120" i="2"/>
  <c r="F5116" i="2" l="1"/>
  <c r="F5121" i="2"/>
  <c r="F5114" i="2"/>
  <c r="G5114" i="2" s="1"/>
  <c r="F5115" i="2"/>
  <c r="G5115" i="2" s="1"/>
  <c r="G5116" i="2"/>
  <c r="G5121" i="2"/>
  <c r="D5120" i="2"/>
  <c r="D5125" i="2"/>
  <c r="D5119" i="2"/>
  <c r="D5118" i="2"/>
  <c r="E5118" i="2" l="1"/>
  <c r="E5119" i="2"/>
  <c r="E5125" i="2"/>
  <c r="E5120" i="2"/>
  <c r="B5123" i="2"/>
  <c r="C5123" i="2"/>
  <c r="B5129" i="2"/>
  <c r="C5129" i="2"/>
  <c r="B5124" i="2"/>
  <c r="C5124" i="2"/>
  <c r="B5122" i="2"/>
  <c r="C5122" i="2"/>
  <c r="F5120" i="2" l="1"/>
  <c r="F5125" i="2"/>
  <c r="G5125" i="2" s="1"/>
  <c r="F5119" i="2"/>
  <c r="G5119" i="2" s="1"/>
  <c r="F5118" i="2"/>
  <c r="G5118" i="2" s="1"/>
  <c r="G5120" i="2"/>
  <c r="D5124" i="2"/>
  <c r="D5123" i="2"/>
  <c r="D5122" i="2"/>
  <c r="D5129" i="2"/>
  <c r="E5129" i="2" l="1"/>
  <c r="E5122" i="2"/>
  <c r="E5123" i="2"/>
  <c r="E5124" i="2"/>
  <c r="B5133" i="2"/>
  <c r="C5133" i="2"/>
  <c r="C5126" i="2"/>
  <c r="B5126" i="2"/>
  <c r="B5127" i="2"/>
  <c r="C5127" i="2"/>
  <c r="C5128" i="2"/>
  <c r="B5128" i="2"/>
  <c r="F5124" i="2" l="1"/>
  <c r="F5123" i="2"/>
  <c r="G5123" i="2" s="1"/>
  <c r="F5122" i="2"/>
  <c r="G5122" i="2" s="1"/>
  <c r="F5129" i="2"/>
  <c r="G5129" i="2" s="1"/>
  <c r="G5124" i="2"/>
  <c r="D5128" i="2"/>
  <c r="D5126" i="2"/>
  <c r="D5127" i="2"/>
  <c r="D5133" i="2"/>
  <c r="E5133" i="2" l="1"/>
  <c r="E5127" i="2"/>
  <c r="E5126" i="2"/>
  <c r="E5128" i="2"/>
  <c r="B5137" i="2"/>
  <c r="C5137" i="2"/>
  <c r="B5131" i="2"/>
  <c r="C5131" i="2"/>
  <c r="C5130" i="2"/>
  <c r="B5130" i="2"/>
  <c r="C5132" i="2"/>
  <c r="B5132" i="2"/>
  <c r="F5128" i="2" l="1"/>
  <c r="F5126" i="2"/>
  <c r="F5127" i="2"/>
  <c r="G5127" i="2" s="1"/>
  <c r="F5133" i="2"/>
  <c r="G5133" i="2" s="1"/>
  <c r="G5128" i="2"/>
  <c r="G5126" i="2"/>
  <c r="D5132" i="2"/>
  <c r="D5131" i="2"/>
  <c r="D5130" i="2"/>
  <c r="D5137" i="2"/>
  <c r="E5137" i="2" l="1"/>
  <c r="E5130" i="2"/>
  <c r="E5131" i="2"/>
  <c r="E5132" i="2"/>
  <c r="C5134" i="2"/>
  <c r="B5134" i="2"/>
  <c r="C5136" i="2"/>
  <c r="B5136" i="2"/>
  <c r="B5141" i="2"/>
  <c r="C5141" i="2"/>
  <c r="C5135" i="2"/>
  <c r="B5135" i="2"/>
  <c r="F5132" i="2" l="1"/>
  <c r="F5131" i="2"/>
  <c r="G5131" i="2" s="1"/>
  <c r="F5130" i="2"/>
  <c r="G5130" i="2" s="1"/>
  <c r="F5137" i="2"/>
  <c r="G5137" i="2" s="1"/>
  <c r="G5132" i="2"/>
  <c r="D5136" i="2"/>
  <c r="D5135" i="2"/>
  <c r="D5134" i="2"/>
  <c r="D5141" i="2"/>
  <c r="E5135" i="2" l="1"/>
  <c r="E5141" i="2"/>
  <c r="E5134" i="2"/>
  <c r="E5136" i="2"/>
  <c r="C5138" i="2"/>
  <c r="B5138" i="2"/>
  <c r="C5145" i="2"/>
  <c r="B5145" i="2"/>
  <c r="B5139" i="2"/>
  <c r="C5139" i="2"/>
  <c r="B5140" i="2"/>
  <c r="C5140" i="2"/>
  <c r="F5136" i="2" l="1"/>
  <c r="F5134" i="2"/>
  <c r="G5134" i="2" s="1"/>
  <c r="F5141" i="2"/>
  <c r="G5141" i="2" s="1"/>
  <c r="F5135" i="2"/>
  <c r="G5135" i="2"/>
  <c r="G5136" i="2"/>
  <c r="D5138" i="2"/>
  <c r="D5140" i="2"/>
  <c r="D5139" i="2"/>
  <c r="D5145" i="2"/>
  <c r="E5145" i="2" l="1"/>
  <c r="E5139" i="2"/>
  <c r="E5140" i="2"/>
  <c r="E5138" i="2"/>
  <c r="B5143" i="2"/>
  <c r="C5143" i="2"/>
  <c r="C5144" i="2"/>
  <c r="B5144" i="2"/>
  <c r="C5142" i="2"/>
  <c r="B5142" i="2"/>
  <c r="B5149" i="2"/>
  <c r="C5149" i="2"/>
  <c r="F5138" i="2" l="1"/>
  <c r="F5140" i="2"/>
  <c r="G5140" i="2" s="1"/>
  <c r="F5139" i="2"/>
  <c r="G5139" i="2" s="1"/>
  <c r="F5145" i="2"/>
  <c r="G5145" i="2" s="1"/>
  <c r="G5138" i="2"/>
  <c r="D5144" i="2"/>
  <c r="D5143" i="2"/>
  <c r="D5149" i="2"/>
  <c r="D5142" i="2"/>
  <c r="E5142" i="2" l="1"/>
  <c r="E5149" i="2"/>
  <c r="E5143" i="2"/>
  <c r="E5144" i="2"/>
  <c r="C5153" i="2"/>
  <c r="B5153" i="2"/>
  <c r="B5147" i="2"/>
  <c r="C5147" i="2"/>
  <c r="C5148" i="2"/>
  <c r="B5148" i="2"/>
  <c r="C5146" i="2"/>
  <c r="B5146" i="2"/>
  <c r="F5144" i="2" l="1"/>
  <c r="F5143" i="2"/>
  <c r="G5143" i="2" s="1"/>
  <c r="F5149" i="2"/>
  <c r="G5149" i="2" s="1"/>
  <c r="F5142" i="2"/>
  <c r="G5142" i="2" s="1"/>
  <c r="G5144" i="2"/>
  <c r="D5148" i="2"/>
  <c r="D5153" i="2"/>
  <c r="D5146" i="2"/>
  <c r="D5147" i="2"/>
  <c r="E5146" i="2" l="1"/>
  <c r="E5147" i="2"/>
  <c r="E5153" i="2"/>
  <c r="E5148" i="2"/>
  <c r="C5151" i="2"/>
  <c r="B5151" i="2"/>
  <c r="C5150" i="2"/>
  <c r="B5150" i="2"/>
  <c r="C5157" i="2"/>
  <c r="B5157" i="2"/>
  <c r="C5152" i="2"/>
  <c r="B5152" i="2"/>
  <c r="F5148" i="2" l="1"/>
  <c r="F5153" i="2"/>
  <c r="G5153" i="2" s="1"/>
  <c r="F5147" i="2"/>
  <c r="G5147" i="2" s="1"/>
  <c r="F5146" i="2"/>
  <c r="G5146" i="2" s="1"/>
  <c r="G5148" i="2"/>
  <c r="D5152" i="2"/>
  <c r="D5150" i="2"/>
  <c r="D5157" i="2"/>
  <c r="D5151" i="2"/>
  <c r="E5151" i="2" l="1"/>
  <c r="E5157" i="2"/>
  <c r="E5150" i="2"/>
  <c r="E5152" i="2"/>
  <c r="B5155" i="2"/>
  <c r="C5155" i="2"/>
  <c r="B5161" i="2"/>
  <c r="C5161" i="2"/>
  <c r="C5154" i="2"/>
  <c r="B5154" i="2"/>
  <c r="B5156" i="2"/>
  <c r="C5156" i="2"/>
  <c r="F5152" i="2" l="1"/>
  <c r="F5150" i="2"/>
  <c r="G5150" i="2" s="1"/>
  <c r="F5157" i="2"/>
  <c r="G5157" i="2" s="1"/>
  <c r="F5151" i="2"/>
  <c r="G5151" i="2"/>
  <c r="G5152" i="2"/>
  <c r="D5156" i="2"/>
  <c r="D5161" i="2"/>
  <c r="D5154" i="2"/>
  <c r="D5155" i="2"/>
  <c r="E5155" i="2" l="1"/>
  <c r="E5154" i="2"/>
  <c r="E5161" i="2"/>
  <c r="E5156" i="2"/>
  <c r="B5159" i="2"/>
  <c r="C5159" i="2"/>
  <c r="C5158" i="2"/>
  <c r="B5158" i="2"/>
  <c r="B5165" i="2"/>
  <c r="C5165" i="2"/>
  <c r="C5160" i="2"/>
  <c r="B5160" i="2"/>
  <c r="F5156" i="2" l="1"/>
  <c r="F5161" i="2"/>
  <c r="G5161" i="2" s="1"/>
  <c r="F5154" i="2"/>
  <c r="G5154" i="2" s="1"/>
  <c r="F5155" i="2"/>
  <c r="G5155" i="2"/>
  <c r="G5156" i="2"/>
  <c r="D5160" i="2"/>
  <c r="D5158" i="2"/>
  <c r="D5165" i="2"/>
  <c r="D5159" i="2"/>
  <c r="E5159" i="2" l="1"/>
  <c r="E5165" i="2"/>
  <c r="E5158" i="2"/>
  <c r="E5160" i="2"/>
  <c r="B5163" i="2"/>
  <c r="C5163" i="2"/>
  <c r="B5169" i="2"/>
  <c r="C5169" i="2"/>
  <c r="C5162" i="2"/>
  <c r="B5162" i="2"/>
  <c r="C5164" i="2"/>
  <c r="B5164" i="2"/>
  <c r="F5160" i="2" l="1"/>
  <c r="F5158" i="2"/>
  <c r="G5158" i="2" s="1"/>
  <c r="F5165" i="2"/>
  <c r="G5165" i="2" s="1"/>
  <c r="F5159" i="2"/>
  <c r="G5159" i="2" s="1"/>
  <c r="G5160" i="2"/>
  <c r="D5164" i="2"/>
  <c r="D5169" i="2"/>
  <c r="D5162" i="2"/>
  <c r="D5163" i="2"/>
  <c r="E5163" i="2" l="1"/>
  <c r="E5162" i="2"/>
  <c r="E5169" i="2"/>
  <c r="E5164" i="2"/>
  <c r="B5166" i="2"/>
  <c r="C5166" i="2"/>
  <c r="C5173" i="2"/>
  <c r="B5173" i="2"/>
  <c r="C5168" i="2"/>
  <c r="B5168" i="2"/>
  <c r="C5167" i="2"/>
  <c r="B5167" i="2"/>
  <c r="F5164" i="2" l="1"/>
  <c r="F5169" i="2"/>
  <c r="G5169" i="2" s="1"/>
  <c r="F5162" i="2"/>
  <c r="G5162" i="2" s="1"/>
  <c r="F5163" i="2"/>
  <c r="G5163" i="2" s="1"/>
  <c r="G5164" i="2"/>
  <c r="D5173" i="2"/>
  <c r="D5168" i="2"/>
  <c r="D5166" i="2"/>
  <c r="D5167" i="2"/>
  <c r="E5167" i="2" l="1"/>
  <c r="E5166" i="2"/>
  <c r="E5168" i="2"/>
  <c r="E5173" i="2"/>
  <c r="C5170" i="2"/>
  <c r="B5170" i="2"/>
  <c r="C5172" i="2"/>
  <c r="B5172" i="2"/>
  <c r="C5177" i="2"/>
  <c r="B5177" i="2"/>
  <c r="B5171" i="2"/>
  <c r="C5171" i="2"/>
  <c r="F5173" i="2" l="1"/>
  <c r="F5168" i="2"/>
  <c r="G5168" i="2" s="1"/>
  <c r="F5166" i="2"/>
  <c r="G5166" i="2" s="1"/>
  <c r="F5167" i="2"/>
  <c r="G5167" i="2" s="1"/>
  <c r="G5173" i="2"/>
  <c r="D5171" i="2"/>
  <c r="D5170" i="2"/>
  <c r="D5172" i="2"/>
  <c r="D5177" i="2"/>
  <c r="E5177" i="2" l="1"/>
  <c r="E5172" i="2"/>
  <c r="E5170" i="2"/>
  <c r="E5171" i="2"/>
  <c r="B5176" i="2"/>
  <c r="C5176" i="2"/>
  <c r="B5174" i="2"/>
  <c r="C5174" i="2"/>
  <c r="B5175" i="2"/>
  <c r="C5175" i="2"/>
  <c r="B5181" i="2"/>
  <c r="C5181" i="2"/>
  <c r="F5171" i="2" l="1"/>
  <c r="F5170" i="2"/>
  <c r="G5170" i="2" s="1"/>
  <c r="F5172" i="2"/>
  <c r="G5172" i="2" s="1"/>
  <c r="F5177" i="2"/>
  <c r="G5177" i="2" s="1"/>
  <c r="G5171" i="2"/>
  <c r="D5175" i="2"/>
  <c r="D5176" i="2"/>
  <c r="D5181" i="2"/>
  <c r="D5174" i="2"/>
  <c r="E5174" i="2" l="1"/>
  <c r="E5181" i="2"/>
  <c r="E5176" i="2"/>
  <c r="E5175" i="2"/>
  <c r="C5178" i="2"/>
  <c r="B5178" i="2"/>
  <c r="C5185" i="2"/>
  <c r="B5185" i="2"/>
  <c r="C5180" i="2"/>
  <c r="B5180" i="2"/>
  <c r="B5179" i="2"/>
  <c r="C5179" i="2"/>
  <c r="F5175" i="2" l="1"/>
  <c r="F5176" i="2"/>
  <c r="G5176" i="2" s="1"/>
  <c r="F5181" i="2"/>
  <c r="G5181" i="2" s="1"/>
  <c r="F5174" i="2"/>
  <c r="G5174" i="2" s="1"/>
  <c r="G5175" i="2"/>
  <c r="D5185" i="2"/>
  <c r="D5179" i="2"/>
  <c r="D5180" i="2"/>
  <c r="D5178" i="2"/>
  <c r="E5178" i="2" l="1"/>
  <c r="E5180" i="2"/>
  <c r="E5179" i="2"/>
  <c r="E5185" i="2"/>
  <c r="B5182" i="2"/>
  <c r="C5182" i="2"/>
  <c r="C5184" i="2"/>
  <c r="B5184" i="2"/>
  <c r="B5189" i="2"/>
  <c r="C5189" i="2"/>
  <c r="C5183" i="2"/>
  <c r="B5183" i="2"/>
  <c r="F5185" i="2" l="1"/>
  <c r="F5179" i="2"/>
  <c r="G5179" i="2" s="1"/>
  <c r="F5180" i="2"/>
  <c r="G5180" i="2" s="1"/>
  <c r="F5178" i="2"/>
  <c r="G5178" i="2" s="1"/>
  <c r="G5185" i="2"/>
  <c r="D5184" i="2"/>
  <c r="D5183" i="2"/>
  <c r="D5189" i="2"/>
  <c r="D5182" i="2"/>
  <c r="E5182" i="2" l="1"/>
  <c r="E5189" i="2"/>
  <c r="E5183" i="2"/>
  <c r="E5184" i="2"/>
  <c r="C5186" i="2"/>
  <c r="B5186" i="2"/>
  <c r="B5193" i="2"/>
  <c r="C5193" i="2"/>
  <c r="B5187" i="2"/>
  <c r="C5187" i="2"/>
  <c r="B5188" i="2"/>
  <c r="C5188" i="2"/>
  <c r="F5184" i="2" l="1"/>
  <c r="F5183" i="2"/>
  <c r="G5183" i="2" s="1"/>
  <c r="F5189" i="2"/>
  <c r="G5189" i="2" s="1"/>
  <c r="F5182" i="2"/>
  <c r="G5182" i="2" s="1"/>
  <c r="G5184" i="2"/>
  <c r="D5188" i="2"/>
  <c r="D5193" i="2"/>
  <c r="D5186" i="2"/>
  <c r="D5187" i="2"/>
  <c r="E5187" i="2" l="1"/>
  <c r="E5186" i="2"/>
  <c r="E5193" i="2"/>
  <c r="E5188" i="2"/>
  <c r="C5191" i="2"/>
  <c r="B5191" i="2"/>
  <c r="B5190" i="2"/>
  <c r="C5190" i="2"/>
  <c r="C5197" i="2"/>
  <c r="B5197" i="2"/>
  <c r="C5192" i="2"/>
  <c r="B5192" i="2"/>
  <c r="F5188" i="2" l="1"/>
  <c r="F5193" i="2"/>
  <c r="F5186" i="2"/>
  <c r="G5186" i="2" s="1"/>
  <c r="F5187" i="2"/>
  <c r="G5187" i="2" s="1"/>
  <c r="G5188" i="2"/>
  <c r="G5193" i="2"/>
  <c r="D5192" i="2"/>
  <c r="D5190" i="2"/>
  <c r="D5197" i="2"/>
  <c r="D5191" i="2"/>
  <c r="E5191" i="2" l="1"/>
  <c r="E5197" i="2"/>
  <c r="E5190" i="2"/>
  <c r="E5192" i="2"/>
  <c r="B5195" i="2"/>
  <c r="C5195" i="2"/>
  <c r="B5201" i="2"/>
  <c r="C5201" i="2"/>
  <c r="C5194" i="2"/>
  <c r="B5194" i="2"/>
  <c r="C5196" i="2"/>
  <c r="B5196" i="2"/>
  <c r="F5192" i="2" l="1"/>
  <c r="F5190" i="2"/>
  <c r="F5197" i="2"/>
  <c r="G5197" i="2" s="1"/>
  <c r="F5191" i="2"/>
  <c r="G5191" i="2" s="1"/>
  <c r="G5192" i="2"/>
  <c r="G5190" i="2"/>
  <c r="D5196" i="2"/>
  <c r="D5201" i="2"/>
  <c r="D5194" i="2"/>
  <c r="D5195" i="2"/>
  <c r="E5195" i="2" l="1"/>
  <c r="E5194" i="2"/>
  <c r="E5201" i="2"/>
  <c r="E5196" i="2"/>
  <c r="C5199" i="2"/>
  <c r="B5199" i="2"/>
  <c r="B5198" i="2"/>
  <c r="C5198" i="2"/>
  <c r="C5205" i="2"/>
  <c r="B5205" i="2"/>
  <c r="C5200" i="2"/>
  <c r="B5200" i="2"/>
  <c r="F5196" i="2" l="1"/>
  <c r="G5196" i="2" s="1"/>
  <c r="F5201" i="2"/>
  <c r="G5201" i="2" s="1"/>
  <c r="F5194" i="2"/>
  <c r="G5194" i="2" s="1"/>
  <c r="F5195" i="2"/>
  <c r="G5195" i="2"/>
  <c r="D5200" i="2"/>
  <c r="D5198" i="2"/>
  <c r="D5205" i="2"/>
  <c r="D5199" i="2"/>
  <c r="E5199" i="2" l="1"/>
  <c r="E5205" i="2"/>
  <c r="E5198" i="2"/>
  <c r="E5200" i="2"/>
  <c r="B5203" i="2"/>
  <c r="C5203" i="2"/>
  <c r="B5209" i="2"/>
  <c r="C5209" i="2"/>
  <c r="C5202" i="2"/>
  <c r="B5202" i="2"/>
  <c r="C5204" i="2"/>
  <c r="B5204" i="2"/>
  <c r="F5200" i="2" l="1"/>
  <c r="G5200" i="2" s="1"/>
  <c r="F5198" i="2"/>
  <c r="G5198" i="2" s="1"/>
  <c r="F5205" i="2"/>
  <c r="G5205" i="2" s="1"/>
  <c r="F5199" i="2"/>
  <c r="G5199" i="2"/>
  <c r="D5204" i="2"/>
  <c r="D5209" i="2"/>
  <c r="D5202" i="2"/>
  <c r="D5203" i="2"/>
  <c r="E5203" i="2" l="1"/>
  <c r="E5202" i="2"/>
  <c r="E5209" i="2"/>
  <c r="E5204" i="2"/>
  <c r="B5207" i="2"/>
  <c r="C5207" i="2"/>
  <c r="B5206" i="2"/>
  <c r="C5206" i="2"/>
  <c r="B5213" i="2"/>
  <c r="C5213" i="2"/>
  <c r="C5208" i="2"/>
  <c r="B5208" i="2"/>
  <c r="F5204" i="2" l="1"/>
  <c r="F5209" i="2"/>
  <c r="G5209" i="2" s="1"/>
  <c r="F5202" i="2"/>
  <c r="G5202" i="2" s="1"/>
  <c r="F5203" i="2"/>
  <c r="G5203" i="2" s="1"/>
  <c r="G5204" i="2"/>
  <c r="D5208" i="2"/>
  <c r="D5206" i="2"/>
  <c r="D5213" i="2"/>
  <c r="D5207" i="2"/>
  <c r="E5207" i="2" l="1"/>
  <c r="E5213" i="2"/>
  <c r="E5206" i="2"/>
  <c r="E5208" i="2"/>
  <c r="B5211" i="2"/>
  <c r="C5211" i="2"/>
  <c r="B5217" i="2"/>
  <c r="C5217" i="2"/>
  <c r="C5210" i="2"/>
  <c r="B5210" i="2"/>
  <c r="C5212" i="2"/>
  <c r="B5212" i="2"/>
  <c r="F5208" i="2" l="1"/>
  <c r="F5206" i="2"/>
  <c r="G5206" i="2" s="1"/>
  <c r="F5213" i="2"/>
  <c r="G5213" i="2" s="1"/>
  <c r="F5207" i="2"/>
  <c r="G5207" i="2" s="1"/>
  <c r="G5208" i="2"/>
  <c r="D5212" i="2"/>
  <c r="D5217" i="2"/>
  <c r="D5210" i="2"/>
  <c r="D5211" i="2"/>
  <c r="E5211" i="2" l="1"/>
  <c r="E5210" i="2"/>
  <c r="E5217" i="2"/>
  <c r="E5212" i="2"/>
  <c r="C5215" i="2"/>
  <c r="B5215" i="2"/>
  <c r="C5214" i="2"/>
  <c r="B5214" i="2"/>
  <c r="B5221" i="2"/>
  <c r="C5221" i="2"/>
  <c r="B5216" i="2"/>
  <c r="C5216" i="2"/>
  <c r="F5212" i="2" l="1"/>
  <c r="F5217" i="2"/>
  <c r="F5210" i="2"/>
  <c r="G5210" i="2" s="1"/>
  <c r="F5211" i="2"/>
  <c r="G5211" i="2" s="1"/>
  <c r="G5212" i="2"/>
  <c r="G5217" i="2"/>
  <c r="D5214" i="2"/>
  <c r="D5216" i="2"/>
  <c r="D5215" i="2"/>
  <c r="D5221" i="2"/>
  <c r="E5221" i="2" l="1"/>
  <c r="E5215" i="2"/>
  <c r="E5216" i="2"/>
  <c r="E5214" i="2"/>
  <c r="B5225" i="2"/>
  <c r="C5225" i="2"/>
  <c r="B5219" i="2"/>
  <c r="C5219" i="2"/>
  <c r="C5220" i="2"/>
  <c r="B5220" i="2"/>
  <c r="C5218" i="2"/>
  <c r="B5218" i="2"/>
  <c r="F5214" i="2" l="1"/>
  <c r="G5214" i="2" s="1"/>
  <c r="F5216" i="2"/>
  <c r="G5216" i="2" s="1"/>
  <c r="F5215" i="2"/>
  <c r="G5215" i="2" s="1"/>
  <c r="F5221" i="2"/>
  <c r="G5221" i="2"/>
  <c r="D5218" i="2"/>
  <c r="D5219" i="2"/>
  <c r="D5220" i="2"/>
  <c r="D5225" i="2"/>
  <c r="E5225" i="2" l="1"/>
  <c r="E5220" i="2"/>
  <c r="E5219" i="2"/>
  <c r="E5218" i="2"/>
  <c r="C5224" i="2"/>
  <c r="B5224" i="2"/>
  <c r="C5229" i="2"/>
  <c r="B5229" i="2"/>
  <c r="B5223" i="2"/>
  <c r="C5223" i="2"/>
  <c r="B5222" i="2"/>
  <c r="C5222" i="2"/>
  <c r="F5218" i="2" l="1"/>
  <c r="F5219" i="2"/>
  <c r="G5219" i="2" s="1"/>
  <c r="F5220" i="2"/>
  <c r="G5220" i="2" s="1"/>
  <c r="F5225" i="2"/>
  <c r="G5225" i="2"/>
  <c r="G5218" i="2"/>
  <c r="D5222" i="2"/>
  <c r="D5229" i="2"/>
  <c r="D5224" i="2"/>
  <c r="D5223" i="2"/>
  <c r="E5223" i="2" l="1"/>
  <c r="E5224" i="2"/>
  <c r="E5229" i="2"/>
  <c r="E5222" i="2"/>
  <c r="B5233" i="2"/>
  <c r="C5233" i="2"/>
  <c r="C5226" i="2"/>
  <c r="B5226" i="2"/>
  <c r="B5227" i="2"/>
  <c r="C5227" i="2"/>
  <c r="C5228" i="2"/>
  <c r="B5228" i="2"/>
  <c r="F5222" i="2" l="1"/>
  <c r="F5229" i="2"/>
  <c r="G5229" i="2" s="1"/>
  <c r="F5224" i="2"/>
  <c r="G5224" i="2" s="1"/>
  <c r="F5223" i="2"/>
  <c r="G5223" i="2"/>
  <c r="G5222" i="2"/>
  <c r="D5226" i="2"/>
  <c r="D5228" i="2"/>
  <c r="D5227" i="2"/>
  <c r="D5233" i="2"/>
  <c r="E5233" i="2" l="1"/>
  <c r="E5227" i="2"/>
  <c r="E5228" i="2"/>
  <c r="E5226" i="2"/>
  <c r="C5231" i="2"/>
  <c r="B5231" i="2"/>
  <c r="C5232" i="2"/>
  <c r="B5232" i="2"/>
  <c r="B5230" i="2"/>
  <c r="C5230" i="2"/>
  <c r="B5237" i="2"/>
  <c r="C5237" i="2"/>
  <c r="F5226" i="2" l="1"/>
  <c r="F5228" i="2"/>
  <c r="G5228" i="2" s="1"/>
  <c r="F5227" i="2"/>
  <c r="G5227" i="2" s="1"/>
  <c r="F5233" i="2"/>
  <c r="G5233" i="2" s="1"/>
  <c r="G5226" i="2"/>
  <c r="D5231" i="2"/>
  <c r="D5230" i="2"/>
  <c r="D5232" i="2"/>
  <c r="D5237" i="2"/>
  <c r="E5237" i="2" l="1"/>
  <c r="E5232" i="2"/>
  <c r="E5230" i="2"/>
  <c r="E5231" i="2"/>
  <c r="B5241" i="2"/>
  <c r="C5241" i="2"/>
  <c r="C5234" i="2"/>
  <c r="B5234" i="2"/>
  <c r="B5235" i="2"/>
  <c r="C5235" i="2"/>
  <c r="C5236" i="2"/>
  <c r="B5236" i="2"/>
  <c r="F5231" i="2" l="1"/>
  <c r="F5230" i="2"/>
  <c r="F5232" i="2"/>
  <c r="G5232" i="2" s="1"/>
  <c r="F5237" i="2"/>
  <c r="G5237" i="2" s="1"/>
  <c r="G5231" i="2"/>
  <c r="G5230" i="2"/>
  <c r="D5235" i="2"/>
  <c r="D5234" i="2"/>
  <c r="D5236" i="2"/>
  <c r="D5241" i="2"/>
  <c r="E5241" i="2" l="1"/>
  <c r="E5234" i="2"/>
  <c r="E5236" i="2"/>
  <c r="E5235" i="2"/>
  <c r="B5245" i="2"/>
  <c r="C5245" i="2"/>
  <c r="C5240" i="2"/>
  <c r="B5240" i="2"/>
  <c r="B5238" i="2"/>
  <c r="C5238" i="2"/>
  <c r="B5239" i="2"/>
  <c r="C5239" i="2"/>
  <c r="F5235" i="2" l="1"/>
  <c r="F5236" i="2"/>
  <c r="F5234" i="2"/>
  <c r="G5234" i="2" s="1"/>
  <c r="F5241" i="2"/>
  <c r="G5241" i="2" s="1"/>
  <c r="G5235" i="2"/>
  <c r="G5236" i="2"/>
  <c r="D5238" i="2"/>
  <c r="D5240" i="2"/>
  <c r="D5239" i="2"/>
  <c r="D5245" i="2"/>
  <c r="E5245" i="2" l="1"/>
  <c r="E5239" i="2"/>
  <c r="E5240" i="2"/>
  <c r="E5238" i="2"/>
  <c r="B5243" i="2"/>
  <c r="C5243" i="2"/>
  <c r="C5244" i="2"/>
  <c r="B5244" i="2"/>
  <c r="C5242" i="2"/>
  <c r="B5242" i="2"/>
  <c r="B5249" i="2"/>
  <c r="C5249" i="2"/>
  <c r="F5238" i="2" l="1"/>
  <c r="F5240" i="2"/>
  <c r="G5240" i="2" s="1"/>
  <c r="F5239" i="2"/>
  <c r="G5239" i="2" s="1"/>
  <c r="F5245" i="2"/>
  <c r="G5245" i="2"/>
  <c r="G5238" i="2"/>
  <c r="D5244" i="2"/>
  <c r="D5249" i="2"/>
  <c r="D5242" i="2"/>
  <c r="D5243" i="2"/>
  <c r="E5243" i="2" l="1"/>
  <c r="E5242" i="2"/>
  <c r="E5249" i="2"/>
  <c r="E5244" i="2"/>
  <c r="C5247" i="2"/>
  <c r="B5247" i="2"/>
  <c r="B5246" i="2"/>
  <c r="C5246" i="2"/>
  <c r="C5253" i="2"/>
  <c r="B5253" i="2"/>
  <c r="C5248" i="2"/>
  <c r="B5248" i="2"/>
  <c r="F5244" i="2" l="1"/>
  <c r="G5244" i="2" s="1"/>
  <c r="F5249" i="2"/>
  <c r="G5249" i="2" s="1"/>
  <c r="F5242" i="2"/>
  <c r="G5242" i="2" s="1"/>
  <c r="F5243" i="2"/>
  <c r="G5243" i="2"/>
  <c r="D5248" i="2"/>
  <c r="D5246" i="2"/>
  <c r="D5253" i="2"/>
  <c r="D5247" i="2"/>
  <c r="E5247" i="2" l="1"/>
  <c r="E5253" i="2"/>
  <c r="E5246" i="2"/>
  <c r="E5248" i="2"/>
  <c r="B5251" i="2"/>
  <c r="C5251" i="2"/>
  <c r="B5257" i="2"/>
  <c r="C5257" i="2"/>
  <c r="C5250" i="2"/>
  <c r="B5250" i="2"/>
  <c r="C5252" i="2"/>
  <c r="B5252" i="2"/>
  <c r="F5248" i="2" l="1"/>
  <c r="F5246" i="2"/>
  <c r="F5253" i="2"/>
  <c r="G5253" i="2" s="1"/>
  <c r="F5247" i="2"/>
  <c r="G5247" i="2" s="1"/>
  <c r="G5248" i="2"/>
  <c r="G5246" i="2"/>
  <c r="D5252" i="2"/>
  <c r="D5257" i="2"/>
  <c r="D5250" i="2"/>
  <c r="D5251" i="2"/>
  <c r="E5251" i="2" l="1"/>
  <c r="E5250" i="2"/>
  <c r="E5257" i="2"/>
  <c r="E5252" i="2"/>
  <c r="B5255" i="2"/>
  <c r="C5255" i="2"/>
  <c r="B5254" i="2"/>
  <c r="C5254" i="2"/>
  <c r="B5261" i="2"/>
  <c r="C5261" i="2"/>
  <c r="C5256" i="2"/>
  <c r="B5256" i="2"/>
  <c r="F5252" i="2" l="1"/>
  <c r="G5252" i="2" s="1"/>
  <c r="F5257" i="2"/>
  <c r="G5257" i="2" s="1"/>
  <c r="F5250" i="2"/>
  <c r="G5250" i="2" s="1"/>
  <c r="F5251" i="2"/>
  <c r="G5251" i="2"/>
  <c r="D5256" i="2"/>
  <c r="D5254" i="2"/>
  <c r="D5261" i="2"/>
  <c r="D5255" i="2"/>
  <c r="E5255" i="2" l="1"/>
  <c r="E5261" i="2"/>
  <c r="E5254" i="2"/>
  <c r="E5256" i="2"/>
  <c r="B5259" i="2"/>
  <c r="C5259" i="2"/>
  <c r="B5265" i="2"/>
  <c r="C5265" i="2"/>
  <c r="C5258" i="2"/>
  <c r="B5258" i="2"/>
  <c r="C5260" i="2"/>
  <c r="B5260" i="2"/>
  <c r="F5256" i="2" l="1"/>
  <c r="F5254" i="2"/>
  <c r="G5254" i="2" s="1"/>
  <c r="F5261" i="2"/>
  <c r="G5261" i="2" s="1"/>
  <c r="F5255" i="2"/>
  <c r="G5255" i="2"/>
  <c r="G5256" i="2"/>
  <c r="D5260" i="2"/>
  <c r="D5265" i="2"/>
  <c r="D5258" i="2"/>
  <c r="D5259" i="2"/>
  <c r="E5259" i="2" l="1"/>
  <c r="E5258" i="2"/>
  <c r="E5265" i="2"/>
  <c r="E5260" i="2"/>
  <c r="C5263" i="2"/>
  <c r="B5263" i="2"/>
  <c r="B5262" i="2"/>
  <c r="C5262" i="2"/>
  <c r="B5269" i="2"/>
  <c r="C5269" i="2"/>
  <c r="C5264" i="2"/>
  <c r="B5264" i="2"/>
  <c r="F5260" i="2" l="1"/>
  <c r="F5265" i="2"/>
  <c r="G5265" i="2" s="1"/>
  <c r="F5258" i="2"/>
  <c r="G5258" i="2" s="1"/>
  <c r="F5259" i="2"/>
  <c r="G5259" i="2"/>
  <c r="G5260" i="2"/>
  <c r="D5264" i="2"/>
  <c r="D5262" i="2"/>
  <c r="D5263" i="2"/>
  <c r="D5269" i="2"/>
  <c r="E5269" i="2" l="1"/>
  <c r="E5263" i="2"/>
  <c r="E5262" i="2"/>
  <c r="E5264" i="2"/>
  <c r="B5267" i="2"/>
  <c r="C5267" i="2"/>
  <c r="B5273" i="2"/>
  <c r="C5273" i="2"/>
  <c r="C5266" i="2"/>
  <c r="B5266" i="2"/>
  <c r="B5268" i="2"/>
  <c r="C5268" i="2"/>
  <c r="F5264" i="2" l="1"/>
  <c r="F5262" i="2"/>
  <c r="F5263" i="2"/>
  <c r="G5263" i="2" s="1"/>
  <c r="F5269" i="2"/>
  <c r="G5269" i="2" s="1"/>
  <c r="G5264" i="2"/>
  <c r="G5262" i="2"/>
  <c r="D5268" i="2"/>
  <c r="D5273" i="2"/>
  <c r="D5266" i="2"/>
  <c r="D5267" i="2"/>
  <c r="E5267" i="2" l="1"/>
  <c r="E5266" i="2"/>
  <c r="E5273" i="2"/>
  <c r="E5268" i="2"/>
  <c r="B5270" i="2"/>
  <c r="C5270" i="2"/>
  <c r="C5277" i="2"/>
  <c r="B5277" i="2"/>
  <c r="B5272" i="2"/>
  <c r="C5272" i="2"/>
  <c r="B5271" i="2"/>
  <c r="C5271" i="2"/>
  <c r="F5268" i="2" l="1"/>
  <c r="F5273" i="2"/>
  <c r="G5273" i="2" s="1"/>
  <c r="F5266" i="2"/>
  <c r="G5266" i="2" s="1"/>
  <c r="F5267" i="2"/>
  <c r="G5267" i="2" s="1"/>
  <c r="G5268" i="2"/>
  <c r="D5277" i="2"/>
  <c r="D5271" i="2"/>
  <c r="D5272" i="2"/>
  <c r="D5270" i="2"/>
  <c r="E5270" i="2" l="1"/>
  <c r="E5272" i="2"/>
  <c r="E5271" i="2"/>
  <c r="E5277" i="2"/>
  <c r="C5276" i="2"/>
  <c r="B5276" i="2"/>
  <c r="B5275" i="2"/>
  <c r="C5275" i="2"/>
  <c r="B5281" i="2"/>
  <c r="C5281" i="2"/>
  <c r="B5274" i="2"/>
  <c r="C5274" i="2"/>
  <c r="F5277" i="2" l="1"/>
  <c r="F5271" i="2"/>
  <c r="G5271" i="2" s="1"/>
  <c r="F5272" i="2"/>
  <c r="G5272" i="2" s="1"/>
  <c r="F5270" i="2"/>
  <c r="G5270" i="2" s="1"/>
  <c r="G5277" i="2"/>
  <c r="D5274" i="2"/>
  <c r="D5275" i="2"/>
  <c r="D5276" i="2"/>
  <c r="D5281" i="2"/>
  <c r="E5281" i="2" l="1"/>
  <c r="E5276" i="2"/>
  <c r="E5275" i="2"/>
  <c r="E5274" i="2"/>
  <c r="C5285" i="2"/>
  <c r="B5285" i="2"/>
  <c r="C5280" i="2"/>
  <c r="B5280" i="2"/>
  <c r="B5279" i="2"/>
  <c r="C5279" i="2"/>
  <c r="B5278" i="2"/>
  <c r="C5278" i="2"/>
  <c r="F5274" i="2" l="1"/>
  <c r="F5275" i="2"/>
  <c r="G5275" i="2" s="1"/>
  <c r="F5276" i="2"/>
  <c r="G5276" i="2" s="1"/>
  <c r="F5281" i="2"/>
  <c r="G5281" i="2" s="1"/>
  <c r="G5274" i="2"/>
  <c r="D5280" i="2"/>
  <c r="D5278" i="2"/>
  <c r="D5285" i="2"/>
  <c r="D5279" i="2"/>
  <c r="E5280" i="2" l="1"/>
  <c r="E5285" i="2"/>
  <c r="E5278" i="2"/>
  <c r="E5279" i="2"/>
  <c r="B5283" i="2"/>
  <c r="C5283" i="2"/>
  <c r="C5289" i="2"/>
  <c r="B5289" i="2"/>
  <c r="B5282" i="2"/>
  <c r="C5282" i="2"/>
  <c r="B5284" i="2"/>
  <c r="C5284" i="2"/>
  <c r="F5279" i="2" l="1"/>
  <c r="F5278" i="2"/>
  <c r="G5278" i="2" s="1"/>
  <c r="F5285" i="2"/>
  <c r="G5285" i="2" s="1"/>
  <c r="F5280" i="2"/>
  <c r="G5280" i="2" s="1"/>
  <c r="G5279" i="2"/>
  <c r="D5289" i="2"/>
  <c r="D5284" i="2"/>
  <c r="D5282" i="2"/>
  <c r="D5283" i="2"/>
  <c r="E5283" i="2" l="1"/>
  <c r="E5282" i="2"/>
  <c r="E5284" i="2"/>
  <c r="E5289" i="2"/>
  <c r="C5287" i="2"/>
  <c r="B5287" i="2"/>
  <c r="B5286" i="2"/>
  <c r="C5286" i="2"/>
  <c r="C5288" i="2"/>
  <c r="B5288" i="2"/>
  <c r="C5293" i="2"/>
  <c r="B5293" i="2"/>
  <c r="F5289" i="2" l="1"/>
  <c r="F5284" i="2"/>
  <c r="G5284" i="2" s="1"/>
  <c r="F5282" i="2"/>
  <c r="G5282" i="2" s="1"/>
  <c r="F5283" i="2"/>
  <c r="G5283" i="2" s="1"/>
  <c r="G5289" i="2"/>
  <c r="D5293" i="2"/>
  <c r="D5286" i="2"/>
  <c r="D5288" i="2"/>
  <c r="D5287" i="2"/>
  <c r="E5287" i="2" l="1"/>
  <c r="E5288" i="2"/>
  <c r="E5286" i="2"/>
  <c r="E5293" i="2"/>
  <c r="B5291" i="2"/>
  <c r="C5291" i="2"/>
  <c r="B5292" i="2"/>
  <c r="C5292" i="2"/>
  <c r="C5290" i="2"/>
  <c r="B5290" i="2"/>
  <c r="C5297" i="2"/>
  <c r="B5297" i="2"/>
  <c r="F5293" i="2" l="1"/>
  <c r="F5286" i="2"/>
  <c r="G5286" i="2" s="1"/>
  <c r="F5288" i="2"/>
  <c r="G5288" i="2" s="1"/>
  <c r="F5287" i="2"/>
  <c r="G5287" i="2" s="1"/>
  <c r="G5293" i="2"/>
  <c r="D5297" i="2"/>
  <c r="D5292" i="2"/>
  <c r="D5290" i="2"/>
  <c r="D5291" i="2"/>
  <c r="E5291" i="2" l="1"/>
  <c r="E5290" i="2"/>
  <c r="E5292" i="2"/>
  <c r="E5297" i="2"/>
  <c r="C5295" i="2"/>
  <c r="B5295" i="2"/>
  <c r="B5294" i="2"/>
  <c r="C5294" i="2"/>
  <c r="C5296" i="2"/>
  <c r="B5296" i="2"/>
  <c r="C5301" i="2"/>
  <c r="B5301" i="2"/>
  <c r="F5297" i="2" l="1"/>
  <c r="F5292" i="2"/>
  <c r="G5292" i="2" s="1"/>
  <c r="F5290" i="2"/>
  <c r="G5290" i="2" s="1"/>
  <c r="F5291" i="2"/>
  <c r="G5291" i="2" s="1"/>
  <c r="G5297" i="2"/>
  <c r="D5301" i="2"/>
  <c r="D5294" i="2"/>
  <c r="D5296" i="2"/>
  <c r="D5295" i="2"/>
  <c r="E5295" i="2" l="1"/>
  <c r="E5296" i="2"/>
  <c r="E5294" i="2"/>
  <c r="E5301" i="2"/>
  <c r="B5299" i="2"/>
  <c r="C5299" i="2"/>
  <c r="B5300" i="2"/>
  <c r="C5300" i="2"/>
  <c r="C5305" i="2"/>
  <c r="B5305" i="2"/>
  <c r="B5298" i="2"/>
  <c r="C5298" i="2"/>
  <c r="F5301" i="2" l="1"/>
  <c r="G5301" i="2" s="1"/>
  <c r="F5294" i="2"/>
  <c r="G5294" i="2" s="1"/>
  <c r="F5296" i="2"/>
  <c r="G5296" i="2" s="1"/>
  <c r="F5295" i="2"/>
  <c r="G5295" i="2"/>
  <c r="D5305" i="2"/>
  <c r="D5298" i="2"/>
  <c r="D5300" i="2"/>
  <c r="D5299" i="2"/>
  <c r="E5299" i="2" l="1"/>
  <c r="E5300" i="2"/>
  <c r="E5298" i="2"/>
  <c r="E5305" i="2"/>
  <c r="B5304" i="2"/>
  <c r="C5304" i="2"/>
  <c r="C5303" i="2"/>
  <c r="B5303" i="2"/>
  <c r="B5302" i="2"/>
  <c r="C5302" i="2"/>
  <c r="C5309" i="2"/>
  <c r="B5309" i="2"/>
  <c r="F5305" i="2" l="1"/>
  <c r="F5298" i="2"/>
  <c r="F5300" i="2"/>
  <c r="G5300" i="2" s="1"/>
  <c r="F5299" i="2"/>
  <c r="G5299" i="2" s="1"/>
  <c r="G5305" i="2"/>
  <c r="G5298" i="2"/>
  <c r="D5309" i="2"/>
  <c r="D5302" i="2"/>
  <c r="D5303" i="2"/>
  <c r="D5304" i="2"/>
  <c r="E5304" i="2" l="1"/>
  <c r="E5303" i="2"/>
  <c r="E5302" i="2"/>
  <c r="E5309" i="2"/>
  <c r="B5307" i="2"/>
  <c r="C5307" i="2"/>
  <c r="C5306" i="2"/>
  <c r="B5306" i="2"/>
  <c r="C5313" i="2"/>
  <c r="B5313" i="2"/>
  <c r="B5308" i="2"/>
  <c r="C5308" i="2"/>
  <c r="F5309" i="2" l="1"/>
  <c r="F5302" i="2"/>
  <c r="G5302" i="2" s="1"/>
  <c r="F5303" i="2"/>
  <c r="G5303" i="2" s="1"/>
  <c r="F5304" i="2"/>
  <c r="G5304" i="2" s="1"/>
  <c r="G5309" i="2"/>
  <c r="D5306" i="2"/>
  <c r="D5308" i="2"/>
  <c r="D5307" i="2"/>
  <c r="D5313" i="2"/>
  <c r="E5313" i="2" l="1"/>
  <c r="E5307" i="2"/>
  <c r="E5308" i="2"/>
  <c r="E5306" i="2"/>
  <c r="C5311" i="2"/>
  <c r="B5311" i="2"/>
  <c r="B5312" i="2"/>
  <c r="C5312" i="2"/>
  <c r="B5310" i="2"/>
  <c r="C5310" i="2"/>
  <c r="C5317" i="2"/>
  <c r="B5317" i="2"/>
  <c r="F5306" i="2" l="1"/>
  <c r="F5308" i="2"/>
  <c r="G5308" i="2" s="1"/>
  <c r="F5307" i="2"/>
  <c r="G5307" i="2" s="1"/>
  <c r="F5313" i="2"/>
  <c r="G5313" i="2" s="1"/>
  <c r="G5306" i="2"/>
  <c r="D5311" i="2"/>
  <c r="D5310" i="2"/>
  <c r="D5317" i="2"/>
  <c r="D5312" i="2"/>
  <c r="E5312" i="2" l="1"/>
  <c r="E5317" i="2"/>
  <c r="E5310" i="2"/>
  <c r="E5311" i="2"/>
  <c r="B5316" i="2"/>
  <c r="C5316" i="2"/>
  <c r="C5321" i="2"/>
  <c r="B5321" i="2"/>
  <c r="B5314" i="2"/>
  <c r="C5314" i="2"/>
  <c r="B5315" i="2"/>
  <c r="C5315" i="2"/>
  <c r="F5311" i="2" l="1"/>
  <c r="G5311" i="2" s="1"/>
  <c r="F5310" i="2"/>
  <c r="G5310" i="2" s="1"/>
  <c r="F5317" i="2"/>
  <c r="G5317" i="2" s="1"/>
  <c r="F5312" i="2"/>
  <c r="G5312" i="2" s="1"/>
  <c r="D5321" i="2"/>
  <c r="D5315" i="2"/>
  <c r="D5314" i="2"/>
  <c r="D5316" i="2"/>
  <c r="E5316" i="2" l="1"/>
  <c r="E5314" i="2"/>
  <c r="E5315" i="2"/>
  <c r="E5321" i="2"/>
  <c r="B5320" i="2"/>
  <c r="C5320" i="2"/>
  <c r="C5318" i="2"/>
  <c r="B5318" i="2"/>
  <c r="C5319" i="2"/>
  <c r="B5319" i="2"/>
  <c r="C5325" i="2"/>
  <c r="B5325" i="2"/>
  <c r="F5321" i="2" l="1"/>
  <c r="G5321" i="2" s="1"/>
  <c r="F5315" i="2"/>
  <c r="G5315" i="2" s="1"/>
  <c r="F5314" i="2"/>
  <c r="G5314" i="2" s="1"/>
  <c r="F5316" i="2"/>
  <c r="G5316" i="2"/>
  <c r="D5325" i="2"/>
  <c r="D5318" i="2"/>
  <c r="D5319" i="2"/>
  <c r="D5320" i="2"/>
  <c r="E5320" i="2" l="1"/>
  <c r="E5319" i="2"/>
  <c r="E5318" i="2"/>
  <c r="E5325" i="2"/>
  <c r="B5324" i="2"/>
  <c r="C5324" i="2"/>
  <c r="B5323" i="2"/>
  <c r="C5323" i="2"/>
  <c r="C5322" i="2"/>
  <c r="B5322" i="2"/>
  <c r="C5329" i="2"/>
  <c r="B5329" i="2"/>
  <c r="F5325" i="2" l="1"/>
  <c r="F5318" i="2"/>
  <c r="G5318" i="2" s="1"/>
  <c r="F5319" i="2"/>
  <c r="G5319" i="2" s="1"/>
  <c r="F5320" i="2"/>
  <c r="G5320" i="2" s="1"/>
  <c r="G5325" i="2"/>
  <c r="D5329" i="2"/>
  <c r="D5323" i="2"/>
  <c r="D5322" i="2"/>
  <c r="D5324" i="2"/>
  <c r="E5324" i="2" l="1"/>
  <c r="E5322" i="2"/>
  <c r="E5323" i="2"/>
  <c r="E5329" i="2"/>
  <c r="C5328" i="2"/>
  <c r="B5328" i="2"/>
  <c r="B5326" i="2"/>
  <c r="C5326" i="2"/>
  <c r="B5327" i="2"/>
  <c r="C5327" i="2"/>
  <c r="B5333" i="2"/>
  <c r="C5333" i="2"/>
  <c r="F5329" i="2" l="1"/>
  <c r="F5323" i="2"/>
  <c r="G5323" i="2" s="1"/>
  <c r="F5322" i="2"/>
  <c r="G5322" i="2" s="1"/>
  <c r="F5324" i="2"/>
  <c r="G5324" i="2"/>
  <c r="G5329" i="2"/>
  <c r="D5333" i="2"/>
  <c r="D5326" i="2"/>
  <c r="D5328" i="2"/>
  <c r="D5327" i="2"/>
  <c r="E5326" i="2" l="1"/>
  <c r="E5327" i="2"/>
  <c r="E5328" i="2"/>
  <c r="E5333" i="2"/>
  <c r="B5331" i="2"/>
  <c r="C5331" i="2"/>
  <c r="B5330" i="2"/>
  <c r="C5330" i="2"/>
  <c r="C5337" i="2"/>
  <c r="B5337" i="2"/>
  <c r="B5332" i="2"/>
  <c r="C5332" i="2"/>
  <c r="F5333" i="2" l="1"/>
  <c r="F5328" i="2"/>
  <c r="F5327" i="2"/>
  <c r="G5327" i="2" s="1"/>
  <c r="F5326" i="2"/>
  <c r="G5326" i="2" s="1"/>
  <c r="G5333" i="2"/>
  <c r="G5328" i="2"/>
  <c r="D5330" i="2"/>
  <c r="D5332" i="2"/>
  <c r="D5337" i="2"/>
  <c r="D5331" i="2"/>
  <c r="E5331" i="2" l="1"/>
  <c r="E5337" i="2"/>
  <c r="E5332" i="2"/>
  <c r="E5330" i="2"/>
  <c r="C5335" i="2"/>
  <c r="B5335" i="2"/>
  <c r="B5341" i="2"/>
  <c r="C5341" i="2"/>
  <c r="C5336" i="2"/>
  <c r="B5336" i="2"/>
  <c r="B5334" i="2"/>
  <c r="C5334" i="2"/>
  <c r="F5330" i="2" l="1"/>
  <c r="F5332" i="2"/>
  <c r="G5332" i="2" s="1"/>
  <c r="F5337" i="2"/>
  <c r="G5337" i="2" s="1"/>
  <c r="F5331" i="2"/>
  <c r="G5331" i="2"/>
  <c r="G5330" i="2"/>
  <c r="D5336" i="2"/>
  <c r="D5341" i="2"/>
  <c r="D5335" i="2"/>
  <c r="D5334" i="2"/>
  <c r="E5334" i="2" l="1"/>
  <c r="E5335" i="2"/>
  <c r="E5341" i="2"/>
  <c r="E5336" i="2"/>
  <c r="C5339" i="2"/>
  <c r="B5339" i="2"/>
  <c r="C5345" i="2"/>
  <c r="B5345" i="2"/>
  <c r="B5340" i="2"/>
  <c r="C5340" i="2"/>
  <c r="C5338" i="2"/>
  <c r="B5338" i="2"/>
  <c r="F5336" i="2" l="1"/>
  <c r="F5341" i="2"/>
  <c r="G5341" i="2" s="1"/>
  <c r="F5335" i="2"/>
  <c r="G5335" i="2" s="1"/>
  <c r="F5334" i="2"/>
  <c r="G5334" i="2"/>
  <c r="G5336" i="2"/>
  <c r="D5338" i="2"/>
  <c r="D5345" i="2"/>
  <c r="D5340" i="2"/>
  <c r="D5339" i="2"/>
  <c r="E5339" i="2" l="1"/>
  <c r="E5340" i="2"/>
  <c r="E5345" i="2"/>
  <c r="E5338" i="2"/>
  <c r="B5344" i="2"/>
  <c r="C5344" i="2"/>
  <c r="B5349" i="2"/>
  <c r="C5349" i="2"/>
  <c r="C5342" i="2"/>
  <c r="B5342" i="2"/>
  <c r="B5343" i="2"/>
  <c r="C5343" i="2"/>
  <c r="F5338" i="2" l="1"/>
  <c r="F5345" i="2"/>
  <c r="F5340" i="2"/>
  <c r="G5340" i="2" s="1"/>
  <c r="F5339" i="2"/>
  <c r="G5339" i="2" s="1"/>
  <c r="G5338" i="2"/>
  <c r="G5345" i="2"/>
  <c r="D5342" i="2"/>
  <c r="D5344" i="2"/>
  <c r="D5343" i="2"/>
  <c r="D5349" i="2"/>
  <c r="E5349" i="2" l="1"/>
  <c r="E5343" i="2"/>
  <c r="E5344" i="2"/>
  <c r="E5342" i="2"/>
  <c r="C5353" i="2"/>
  <c r="B5353" i="2"/>
  <c r="C5347" i="2"/>
  <c r="B5347" i="2"/>
  <c r="B5348" i="2"/>
  <c r="C5348" i="2"/>
  <c r="C5346" i="2"/>
  <c r="B5346" i="2"/>
  <c r="F5342" i="2" l="1"/>
  <c r="F5344" i="2"/>
  <c r="G5344" i="2" s="1"/>
  <c r="F5343" i="2"/>
  <c r="G5343" i="2" s="1"/>
  <c r="F5349" i="2"/>
  <c r="G5349" i="2"/>
  <c r="G5342" i="2"/>
  <c r="D5346" i="2"/>
  <c r="D5347" i="2"/>
  <c r="D5353" i="2"/>
  <c r="D5348" i="2"/>
  <c r="E5348" i="2" l="1"/>
  <c r="E5353" i="2"/>
  <c r="E5347" i="2"/>
  <c r="E5346" i="2"/>
  <c r="B5352" i="2"/>
  <c r="C5352" i="2"/>
  <c r="B5357" i="2"/>
  <c r="C5357" i="2"/>
  <c r="C5351" i="2"/>
  <c r="B5351" i="2"/>
  <c r="B5350" i="2"/>
  <c r="C5350" i="2"/>
  <c r="F5346" i="2" l="1"/>
  <c r="F5347" i="2"/>
  <c r="F5353" i="2"/>
  <c r="G5353" i="2" s="1"/>
  <c r="F5348" i="2"/>
  <c r="G5348" i="2" s="1"/>
  <c r="G5346" i="2"/>
  <c r="G5347" i="2"/>
  <c r="D5350" i="2"/>
  <c r="D5357" i="2"/>
  <c r="D5351" i="2"/>
  <c r="D5352" i="2"/>
  <c r="E5352" i="2" l="1"/>
  <c r="E5351" i="2"/>
  <c r="E5357" i="2"/>
  <c r="E5350" i="2"/>
  <c r="B5356" i="2"/>
  <c r="C5356" i="2"/>
  <c r="B5355" i="2"/>
  <c r="C5355" i="2"/>
  <c r="C5361" i="2"/>
  <c r="B5361" i="2"/>
  <c r="B5354" i="2"/>
  <c r="C5354" i="2"/>
  <c r="F5350" i="2" l="1"/>
  <c r="F5357" i="2"/>
  <c r="G5357" i="2" s="1"/>
  <c r="F5351" i="2"/>
  <c r="G5351" i="2" s="1"/>
  <c r="F5352" i="2"/>
  <c r="G5352" i="2"/>
  <c r="G5350" i="2"/>
  <c r="D5354" i="2"/>
  <c r="D5355" i="2"/>
  <c r="D5361" i="2"/>
  <c r="D5356" i="2"/>
  <c r="E5356" i="2" l="1"/>
  <c r="E5361" i="2"/>
  <c r="E5355" i="2"/>
  <c r="E5354" i="2"/>
  <c r="B5360" i="2"/>
  <c r="C5360" i="2"/>
  <c r="B5365" i="2"/>
  <c r="C5365" i="2"/>
  <c r="C5359" i="2"/>
  <c r="B5359" i="2"/>
  <c r="B5358" i="2"/>
  <c r="C5358" i="2"/>
  <c r="F5354" i="2" l="1"/>
  <c r="G5354" i="2" s="1"/>
  <c r="F5355" i="2"/>
  <c r="G5355" i="2" s="1"/>
  <c r="F5361" i="2"/>
  <c r="G5361" i="2" s="1"/>
  <c r="F5356" i="2"/>
  <c r="G5356" i="2"/>
  <c r="D5358" i="2"/>
  <c r="D5365" i="2"/>
  <c r="D5359" i="2"/>
  <c r="D5360" i="2"/>
  <c r="E5360" i="2" l="1"/>
  <c r="E5359" i="2"/>
  <c r="E5365" i="2"/>
  <c r="E5358" i="2"/>
  <c r="B5364" i="2"/>
  <c r="C5364" i="2"/>
  <c r="B5363" i="2"/>
  <c r="C5363" i="2"/>
  <c r="C5369" i="2"/>
  <c r="B5369" i="2"/>
  <c r="B5362" i="2"/>
  <c r="C5362" i="2"/>
  <c r="F5358" i="2" l="1"/>
  <c r="F5365" i="2"/>
  <c r="G5365" i="2" s="1"/>
  <c r="F5359" i="2"/>
  <c r="G5359" i="2" s="1"/>
  <c r="F5360" i="2"/>
  <c r="G5360" i="2" s="1"/>
  <c r="G5358" i="2"/>
  <c r="D5362" i="2"/>
  <c r="D5363" i="2"/>
  <c r="D5369" i="2"/>
  <c r="D5364" i="2"/>
  <c r="E5364" i="2" l="1"/>
  <c r="E5369" i="2"/>
  <c r="E5363" i="2"/>
  <c r="E5362" i="2"/>
  <c r="C5368" i="2"/>
  <c r="B5368" i="2"/>
  <c r="B5373" i="2"/>
  <c r="C5373" i="2"/>
  <c r="B5367" i="2"/>
  <c r="C5367" i="2"/>
  <c r="B5366" i="2"/>
  <c r="C5366" i="2"/>
  <c r="F5362" i="2" l="1"/>
  <c r="F5363" i="2"/>
  <c r="G5363" i="2" s="1"/>
  <c r="F5369" i="2"/>
  <c r="G5369" i="2" s="1"/>
  <c r="F5364" i="2"/>
  <c r="G5364" i="2"/>
  <c r="G5362" i="2"/>
  <c r="D5366" i="2"/>
  <c r="D5373" i="2"/>
  <c r="D5368" i="2"/>
  <c r="D5367" i="2"/>
  <c r="E5367" i="2" l="1"/>
  <c r="E5368" i="2"/>
  <c r="E5373" i="2"/>
  <c r="E5366" i="2"/>
  <c r="C5371" i="2"/>
  <c r="B5371" i="2"/>
  <c r="B5372" i="2"/>
  <c r="C5372" i="2"/>
  <c r="C5377" i="2"/>
  <c r="B5377" i="2"/>
  <c r="C5370" i="2"/>
  <c r="B5370" i="2"/>
  <c r="F5366" i="2" l="1"/>
  <c r="F5373" i="2"/>
  <c r="G5373" i="2" s="1"/>
  <c r="F5368" i="2"/>
  <c r="G5368" i="2" s="1"/>
  <c r="F5367" i="2"/>
  <c r="G5367" i="2"/>
  <c r="G5366" i="2"/>
  <c r="D5370" i="2"/>
  <c r="D5372" i="2"/>
  <c r="D5377" i="2"/>
  <c r="D5371" i="2"/>
  <c r="E5371" i="2" l="1"/>
  <c r="E5377" i="2"/>
  <c r="E5372" i="2"/>
  <c r="E5370" i="2"/>
  <c r="C5375" i="2"/>
  <c r="B5375" i="2"/>
  <c r="B5381" i="2"/>
  <c r="C5381" i="2"/>
  <c r="C5376" i="2"/>
  <c r="B5376" i="2"/>
  <c r="B5374" i="2"/>
  <c r="C5374" i="2"/>
  <c r="F5370" i="2" l="1"/>
  <c r="F5372" i="2"/>
  <c r="F5377" i="2"/>
  <c r="G5377" i="2" s="1"/>
  <c r="F5371" i="2"/>
  <c r="G5371" i="2" s="1"/>
  <c r="G5370" i="2"/>
  <c r="G5372" i="2"/>
  <c r="D5374" i="2"/>
  <c r="D5381" i="2"/>
  <c r="D5376" i="2"/>
  <c r="D5375" i="2"/>
  <c r="E5375" i="2" l="1"/>
  <c r="E5376" i="2"/>
  <c r="E5381" i="2"/>
  <c r="E5374" i="2"/>
  <c r="C5385" i="2"/>
  <c r="B5385" i="2"/>
  <c r="C5379" i="2"/>
  <c r="B5379" i="2"/>
  <c r="B5380" i="2"/>
  <c r="C5380" i="2"/>
  <c r="C5378" i="2"/>
  <c r="B5378" i="2"/>
  <c r="F5374" i="2" l="1"/>
  <c r="F5381" i="2"/>
  <c r="G5381" i="2" s="1"/>
  <c r="F5376" i="2"/>
  <c r="G5376" i="2" s="1"/>
  <c r="F5375" i="2"/>
  <c r="G5375" i="2" s="1"/>
  <c r="G5374" i="2"/>
  <c r="D5380" i="2"/>
  <c r="D5378" i="2"/>
  <c r="D5379" i="2"/>
  <c r="D5385" i="2"/>
  <c r="E5378" i="2" l="1"/>
  <c r="E5385" i="2"/>
  <c r="E5379" i="2"/>
  <c r="E5380" i="2"/>
  <c r="C5383" i="2"/>
  <c r="B5383" i="2"/>
  <c r="C5382" i="2"/>
  <c r="B5382" i="2"/>
  <c r="B5384" i="2"/>
  <c r="C5384" i="2"/>
  <c r="B5389" i="2"/>
  <c r="C5389" i="2"/>
  <c r="F5380" i="2" l="1"/>
  <c r="F5379" i="2"/>
  <c r="G5379" i="2" s="1"/>
  <c r="F5385" i="2"/>
  <c r="G5385" i="2" s="1"/>
  <c r="F5378" i="2"/>
  <c r="G5378" i="2" s="1"/>
  <c r="G5380" i="2"/>
  <c r="D5384" i="2"/>
  <c r="D5382" i="2"/>
  <c r="D5389" i="2"/>
  <c r="D5383" i="2"/>
  <c r="E5383" i="2" l="1"/>
  <c r="E5389" i="2"/>
  <c r="E5382" i="2"/>
  <c r="E5384" i="2"/>
  <c r="C5393" i="2"/>
  <c r="B5393" i="2"/>
  <c r="C5386" i="2"/>
  <c r="B5386" i="2"/>
  <c r="B5388" i="2"/>
  <c r="C5388" i="2"/>
  <c r="C5387" i="2"/>
  <c r="B5387" i="2"/>
  <c r="F5384" i="2" l="1"/>
  <c r="F5382" i="2"/>
  <c r="G5382" i="2" s="1"/>
  <c r="F5389" i="2"/>
  <c r="G5389" i="2" s="1"/>
  <c r="F5383" i="2"/>
  <c r="G5383" i="2" s="1"/>
  <c r="G5384" i="2"/>
  <c r="D5387" i="2"/>
  <c r="D5386" i="2"/>
  <c r="D5393" i="2"/>
  <c r="D5388" i="2"/>
  <c r="E5388" i="2" l="1"/>
  <c r="E5393" i="2"/>
  <c r="E5386" i="2"/>
  <c r="E5387" i="2"/>
  <c r="C5397" i="2"/>
  <c r="B5397" i="2"/>
  <c r="B5390" i="2"/>
  <c r="C5390" i="2"/>
  <c r="C5391" i="2"/>
  <c r="B5391" i="2"/>
  <c r="B5392" i="2"/>
  <c r="C5392" i="2"/>
  <c r="F5387" i="2" l="1"/>
  <c r="F5386" i="2"/>
  <c r="G5386" i="2" s="1"/>
  <c r="F5393" i="2"/>
  <c r="G5393" i="2" s="1"/>
  <c r="F5388" i="2"/>
  <c r="G5388" i="2"/>
  <c r="G5387" i="2"/>
  <c r="D5391" i="2"/>
  <c r="D5397" i="2"/>
  <c r="D5392" i="2"/>
  <c r="D5390" i="2"/>
  <c r="E5390" i="2" l="1"/>
  <c r="E5392" i="2"/>
  <c r="E5397" i="2"/>
  <c r="E5391" i="2"/>
  <c r="B5394" i="2"/>
  <c r="C5394" i="2"/>
  <c r="B5396" i="2"/>
  <c r="C5396" i="2"/>
  <c r="C5401" i="2"/>
  <c r="B5401" i="2"/>
  <c r="C5395" i="2"/>
  <c r="B5395" i="2"/>
  <c r="F5391" i="2" l="1"/>
  <c r="F5397" i="2"/>
  <c r="G5397" i="2" s="1"/>
  <c r="F5392" i="2"/>
  <c r="G5392" i="2" s="1"/>
  <c r="F5390" i="2"/>
  <c r="G5390" i="2" s="1"/>
  <c r="G5391" i="2"/>
  <c r="D5395" i="2"/>
  <c r="D5396" i="2"/>
  <c r="D5401" i="2"/>
  <c r="D5394" i="2"/>
  <c r="E5394" i="2" l="1"/>
  <c r="E5401" i="2"/>
  <c r="E5396" i="2"/>
  <c r="E5395" i="2"/>
  <c r="C5398" i="2"/>
  <c r="B5398" i="2"/>
  <c r="C5405" i="2"/>
  <c r="B5405" i="2"/>
  <c r="C5400" i="2"/>
  <c r="B5400" i="2"/>
  <c r="C5399" i="2"/>
  <c r="B5399" i="2"/>
  <c r="F5395" i="2" l="1"/>
  <c r="F5396" i="2"/>
  <c r="G5396" i="2" s="1"/>
  <c r="F5401" i="2"/>
  <c r="G5401" i="2" s="1"/>
  <c r="F5394" i="2"/>
  <c r="G5395" i="2"/>
  <c r="G5394" i="2"/>
  <c r="D5399" i="2"/>
  <c r="D5405" i="2"/>
  <c r="D5400" i="2"/>
  <c r="D5398" i="2"/>
  <c r="E5398" i="2" l="1"/>
  <c r="E5400" i="2"/>
  <c r="E5405" i="2"/>
  <c r="E5399" i="2"/>
  <c r="B5402" i="2"/>
  <c r="C5402" i="2"/>
  <c r="B5404" i="2"/>
  <c r="C5404" i="2"/>
  <c r="C5409" i="2"/>
  <c r="B5409" i="2"/>
  <c r="B5403" i="2"/>
  <c r="C5403" i="2"/>
  <c r="F5399" i="2" l="1"/>
  <c r="F5405" i="2"/>
  <c r="G5405" i="2" s="1"/>
  <c r="F5400" i="2"/>
  <c r="G5400" i="2" s="1"/>
  <c r="F5398" i="2"/>
  <c r="G5398" i="2"/>
  <c r="G5399" i="2"/>
  <c r="D5403" i="2"/>
  <c r="D5404" i="2"/>
  <c r="D5409" i="2"/>
  <c r="D5402" i="2"/>
  <c r="E5402" i="2" l="1"/>
  <c r="E5409" i="2"/>
  <c r="E5404" i="2"/>
  <c r="E5403" i="2"/>
  <c r="B5406" i="2"/>
  <c r="C5406" i="2"/>
  <c r="B5413" i="2"/>
  <c r="C5413" i="2"/>
  <c r="C5408" i="2"/>
  <c r="B5408" i="2"/>
  <c r="C5407" i="2"/>
  <c r="B5407" i="2"/>
  <c r="F5403" i="2" l="1"/>
  <c r="G5403" i="2" s="1"/>
  <c r="F5404" i="2"/>
  <c r="G5404" i="2" s="1"/>
  <c r="F5409" i="2"/>
  <c r="G5409" i="2" s="1"/>
  <c r="F5402" i="2"/>
  <c r="G5402" i="2" s="1"/>
  <c r="D5407" i="2"/>
  <c r="D5413" i="2"/>
  <c r="D5408" i="2"/>
  <c r="D5406" i="2"/>
  <c r="E5408" i="2" l="1"/>
  <c r="E5413" i="2"/>
  <c r="E5406" i="2"/>
  <c r="E5407" i="2"/>
  <c r="C5410" i="2"/>
  <c r="B5410" i="2"/>
  <c r="B5411" i="2"/>
  <c r="C5411" i="2"/>
  <c r="B5412" i="2"/>
  <c r="C5412" i="2"/>
  <c r="C5417" i="2"/>
  <c r="B5417" i="2"/>
  <c r="F5407" i="2" l="1"/>
  <c r="G5407" i="2" s="1"/>
  <c r="F5406" i="2"/>
  <c r="G5406" i="2" s="1"/>
  <c r="F5413" i="2"/>
  <c r="G5413" i="2" s="1"/>
  <c r="F5408" i="2"/>
  <c r="G5408" i="2"/>
  <c r="D5411" i="2"/>
  <c r="D5417" i="2"/>
  <c r="D5410" i="2"/>
  <c r="D5412" i="2"/>
  <c r="E5412" i="2" l="1"/>
  <c r="E5410" i="2"/>
  <c r="E5417" i="2"/>
  <c r="E5411" i="2"/>
  <c r="B5416" i="2"/>
  <c r="C5416" i="2"/>
  <c r="B5414" i="2"/>
  <c r="C5414" i="2"/>
  <c r="B5421" i="2"/>
  <c r="C5421" i="2"/>
  <c r="C5415" i="2"/>
  <c r="B5415" i="2"/>
  <c r="F5411" i="2" l="1"/>
  <c r="F5417" i="2"/>
  <c r="G5417" i="2" s="1"/>
  <c r="F5410" i="2"/>
  <c r="G5410" i="2" s="1"/>
  <c r="F5412" i="2"/>
  <c r="G5412" i="2"/>
  <c r="G5411" i="2"/>
  <c r="D5414" i="2"/>
  <c r="D5415" i="2"/>
  <c r="D5421" i="2"/>
  <c r="D5416" i="2"/>
  <c r="E5416" i="2" l="1"/>
  <c r="E5421" i="2"/>
  <c r="E5415" i="2"/>
  <c r="E5414" i="2"/>
  <c r="C5425" i="2"/>
  <c r="B5425" i="2"/>
  <c r="B5419" i="2"/>
  <c r="C5419" i="2"/>
  <c r="C5418" i="2"/>
  <c r="B5418" i="2"/>
  <c r="B5420" i="2"/>
  <c r="C5420" i="2"/>
  <c r="F5414" i="2" l="1"/>
  <c r="F5415" i="2"/>
  <c r="G5415" i="2" s="1"/>
  <c r="F5421" i="2"/>
  <c r="G5421" i="2" s="1"/>
  <c r="F5416" i="2"/>
  <c r="G5416" i="2" s="1"/>
  <c r="G5414" i="2"/>
  <c r="D5418" i="2"/>
  <c r="D5425" i="2"/>
  <c r="D5420" i="2"/>
  <c r="D5419" i="2"/>
  <c r="E5419" i="2" l="1"/>
  <c r="E5420" i="2"/>
  <c r="E5425" i="2"/>
  <c r="E5418" i="2"/>
  <c r="C5423" i="2"/>
  <c r="B5423" i="2"/>
  <c r="C5424" i="2"/>
  <c r="B5424" i="2"/>
  <c r="B5429" i="2"/>
  <c r="C5429" i="2"/>
  <c r="B5422" i="2"/>
  <c r="C5422" i="2"/>
  <c r="F5418" i="2" l="1"/>
  <c r="G5418" i="2" s="1"/>
  <c r="F5425" i="2"/>
  <c r="G5425" i="2" s="1"/>
  <c r="F5420" i="2"/>
  <c r="G5420" i="2" s="1"/>
  <c r="F5419" i="2"/>
  <c r="G5419" i="2" s="1"/>
  <c r="D5424" i="2"/>
  <c r="D5422" i="2"/>
  <c r="D5423" i="2"/>
  <c r="D5429" i="2"/>
  <c r="E5429" i="2" l="1"/>
  <c r="E5423" i="2"/>
  <c r="E5422" i="2"/>
  <c r="E5424" i="2"/>
  <c r="C5433" i="2"/>
  <c r="B5433" i="2"/>
  <c r="C5427" i="2"/>
  <c r="B5427" i="2"/>
  <c r="C5426" i="2"/>
  <c r="B5426" i="2"/>
  <c r="B5428" i="2"/>
  <c r="C5428" i="2"/>
  <c r="F5424" i="2" l="1"/>
  <c r="G5424" i="2" s="1"/>
  <c r="F5422" i="2"/>
  <c r="G5422" i="2" s="1"/>
  <c r="F5423" i="2"/>
  <c r="G5423" i="2" s="1"/>
  <c r="F5429" i="2"/>
  <c r="G5429" i="2"/>
  <c r="D5427" i="2"/>
  <c r="D5428" i="2"/>
  <c r="D5426" i="2"/>
  <c r="D5433" i="2"/>
  <c r="E5433" i="2" l="1"/>
  <c r="E5426" i="2"/>
  <c r="E5428" i="2"/>
  <c r="E5427" i="2"/>
  <c r="B5437" i="2"/>
  <c r="C5437" i="2"/>
  <c r="C5430" i="2"/>
  <c r="B5430" i="2"/>
  <c r="C5432" i="2"/>
  <c r="B5432" i="2"/>
  <c r="C5431" i="2"/>
  <c r="B5431" i="2"/>
  <c r="F5426" i="2" l="1"/>
  <c r="F5427" i="2"/>
  <c r="G5427" i="2" s="1"/>
  <c r="F5428" i="2"/>
  <c r="G5428" i="2" s="1"/>
  <c r="F5433" i="2"/>
  <c r="G5433" i="2" s="1"/>
  <c r="G5426" i="2"/>
  <c r="D5431" i="2"/>
  <c r="D5430" i="2"/>
  <c r="D5432" i="2"/>
  <c r="D5437" i="2"/>
  <c r="E5437" i="2" l="1"/>
  <c r="E5432" i="2"/>
  <c r="E5430" i="2"/>
  <c r="E5431" i="2"/>
  <c r="C5441" i="2"/>
  <c r="B5441" i="2"/>
  <c r="B5436" i="2"/>
  <c r="C5436" i="2"/>
  <c r="B5434" i="2"/>
  <c r="C5434" i="2"/>
  <c r="B5435" i="2"/>
  <c r="C5435" i="2"/>
  <c r="F5431" i="2" l="1"/>
  <c r="F5430" i="2"/>
  <c r="G5430" i="2" s="1"/>
  <c r="F5432" i="2"/>
  <c r="G5432" i="2" s="1"/>
  <c r="F5437" i="2"/>
  <c r="G5437" i="2"/>
  <c r="G5431" i="2"/>
  <c r="D5435" i="2"/>
  <c r="D5436" i="2"/>
  <c r="D5441" i="2"/>
  <c r="D5434" i="2"/>
  <c r="E5434" i="2" l="1"/>
  <c r="E5441" i="2"/>
  <c r="E5436" i="2"/>
  <c r="E5435" i="2"/>
  <c r="B5438" i="2"/>
  <c r="C5438" i="2"/>
  <c r="B5445" i="2"/>
  <c r="C5445" i="2"/>
  <c r="C5440" i="2"/>
  <c r="B5440" i="2"/>
  <c r="C5439" i="2"/>
  <c r="B5439" i="2"/>
  <c r="F5435" i="2" l="1"/>
  <c r="F5436" i="2"/>
  <c r="F5441" i="2"/>
  <c r="G5441" i="2" s="1"/>
  <c r="F5434" i="2"/>
  <c r="G5434" i="2" s="1"/>
  <c r="G5435" i="2"/>
  <c r="G5436" i="2"/>
  <c r="D5439" i="2"/>
  <c r="D5445" i="2"/>
  <c r="D5440" i="2"/>
  <c r="D5438" i="2"/>
  <c r="E5440" i="2" l="1"/>
  <c r="E5438" i="2"/>
  <c r="E5445" i="2"/>
  <c r="E5439" i="2"/>
  <c r="B5442" i="2"/>
  <c r="C5442" i="2"/>
  <c r="B5444" i="2"/>
  <c r="C5444" i="2"/>
  <c r="C5449" i="2"/>
  <c r="B5449" i="2"/>
  <c r="B5443" i="2"/>
  <c r="C5443" i="2"/>
  <c r="F5439" i="2" l="1"/>
  <c r="F5445" i="2"/>
  <c r="F5438" i="2"/>
  <c r="G5438" i="2" s="1"/>
  <c r="F5440" i="2"/>
  <c r="G5440" i="2" s="1"/>
  <c r="G5439" i="2"/>
  <c r="G5445" i="2"/>
  <c r="D5443" i="2"/>
  <c r="D5444" i="2"/>
  <c r="D5449" i="2"/>
  <c r="D5442" i="2"/>
  <c r="E5442" i="2" l="1"/>
  <c r="E5449" i="2"/>
  <c r="E5444" i="2"/>
  <c r="E5443" i="2"/>
  <c r="C5447" i="2"/>
  <c r="B5447" i="2"/>
  <c r="C5446" i="2"/>
  <c r="B5446" i="2"/>
  <c r="C5453" i="2"/>
  <c r="B5453" i="2"/>
  <c r="B5448" i="2"/>
  <c r="C5448" i="2"/>
  <c r="F5443" i="2" l="1"/>
  <c r="F5449" i="2"/>
  <c r="F5444" i="2"/>
  <c r="G5444" i="2" s="1"/>
  <c r="F5442" i="2"/>
  <c r="G5442" i="2" s="1"/>
  <c r="G5443" i="2"/>
  <c r="G5449" i="2"/>
  <c r="D5446" i="2"/>
  <c r="D5447" i="2"/>
  <c r="D5448" i="2"/>
  <c r="D5453" i="2"/>
  <c r="E5453" i="2" l="1"/>
  <c r="E5448" i="2"/>
  <c r="E5447" i="2"/>
  <c r="E5446" i="2"/>
  <c r="B5452" i="2"/>
  <c r="C5452" i="2"/>
  <c r="C5457" i="2"/>
  <c r="B5457" i="2"/>
  <c r="B5451" i="2"/>
  <c r="C5451" i="2"/>
  <c r="B5450" i="2"/>
  <c r="C5450" i="2"/>
  <c r="F5446" i="2" l="1"/>
  <c r="F5447" i="2"/>
  <c r="F5448" i="2"/>
  <c r="G5448" i="2" s="1"/>
  <c r="F5453" i="2"/>
  <c r="G5453" i="2" s="1"/>
  <c r="G5446" i="2"/>
  <c r="G5447" i="2"/>
  <c r="D5457" i="2"/>
  <c r="D5450" i="2"/>
  <c r="D5451" i="2"/>
  <c r="D5452" i="2"/>
  <c r="E5452" i="2" l="1"/>
  <c r="E5451" i="2"/>
  <c r="E5450" i="2"/>
  <c r="E5457" i="2"/>
  <c r="C5455" i="2"/>
  <c r="B5455" i="2"/>
  <c r="B5454" i="2"/>
  <c r="C5454" i="2"/>
  <c r="B5461" i="2"/>
  <c r="C5461" i="2"/>
  <c r="B5456" i="2"/>
  <c r="C5456" i="2"/>
  <c r="F5457" i="2" l="1"/>
  <c r="F5450" i="2"/>
  <c r="G5450" i="2" s="1"/>
  <c r="F5451" i="2"/>
  <c r="G5451" i="2" s="1"/>
  <c r="F5452" i="2"/>
  <c r="G5452" i="2" s="1"/>
  <c r="G5457" i="2"/>
  <c r="D5456" i="2"/>
  <c r="D5454" i="2"/>
  <c r="D5455" i="2"/>
  <c r="D5461" i="2"/>
  <c r="E5461" i="2" l="1"/>
  <c r="E5455" i="2"/>
  <c r="E5454" i="2"/>
  <c r="E5456" i="2"/>
  <c r="B5459" i="2"/>
  <c r="C5459" i="2"/>
  <c r="C5465" i="2"/>
  <c r="B5465" i="2"/>
  <c r="C5458" i="2"/>
  <c r="B5458" i="2"/>
  <c r="B5460" i="2"/>
  <c r="C5460" i="2"/>
  <c r="F5456" i="2" l="1"/>
  <c r="F5454" i="2"/>
  <c r="F5455" i="2"/>
  <c r="G5455" i="2" s="1"/>
  <c r="F5461" i="2"/>
  <c r="G5461" i="2" s="1"/>
  <c r="G5456" i="2"/>
  <c r="G5454" i="2"/>
  <c r="D5460" i="2"/>
  <c r="D5465" i="2"/>
  <c r="D5458" i="2"/>
  <c r="D5459" i="2"/>
  <c r="E5459" i="2" l="1"/>
  <c r="E5458" i="2"/>
  <c r="E5465" i="2"/>
  <c r="E5460" i="2"/>
  <c r="B5462" i="2"/>
  <c r="C5462" i="2"/>
  <c r="B5469" i="2"/>
  <c r="C5469" i="2"/>
  <c r="B5464" i="2"/>
  <c r="C5464" i="2"/>
  <c r="C5463" i="2"/>
  <c r="B5463" i="2"/>
  <c r="F5460" i="2" l="1"/>
  <c r="F5465" i="2"/>
  <c r="G5465" i="2" s="1"/>
  <c r="F5458" i="2"/>
  <c r="G5458" i="2" s="1"/>
  <c r="F5459" i="2"/>
  <c r="G5459" i="2" s="1"/>
  <c r="G5460" i="2"/>
  <c r="D5463" i="2"/>
  <c r="D5469" i="2"/>
  <c r="D5464" i="2"/>
  <c r="D5462" i="2"/>
  <c r="E5462" i="2" l="1"/>
  <c r="E5464" i="2"/>
  <c r="E5469" i="2"/>
  <c r="E5463" i="2"/>
  <c r="B5468" i="2"/>
  <c r="C5468" i="2"/>
  <c r="C5473" i="2"/>
  <c r="B5473" i="2"/>
  <c r="B5467" i="2"/>
  <c r="C5467" i="2"/>
  <c r="C5466" i="2"/>
  <c r="B5466" i="2"/>
  <c r="F5463" i="2" l="1"/>
  <c r="G5463" i="2" s="1"/>
  <c r="F5469" i="2"/>
  <c r="G5469" i="2" s="1"/>
  <c r="F5464" i="2"/>
  <c r="G5464" i="2" s="1"/>
  <c r="F5462" i="2"/>
  <c r="G5462" i="2"/>
  <c r="D5466" i="2"/>
  <c r="D5473" i="2"/>
  <c r="D5467" i="2"/>
  <c r="D5468" i="2"/>
  <c r="E5468" i="2" l="1"/>
  <c r="E5467" i="2"/>
  <c r="E5473" i="2"/>
  <c r="E5466" i="2"/>
  <c r="B5471" i="2"/>
  <c r="C5471" i="2"/>
  <c r="C5477" i="2"/>
  <c r="B5477" i="2"/>
  <c r="B5470" i="2"/>
  <c r="C5470" i="2"/>
  <c r="B5472" i="2"/>
  <c r="C5472" i="2"/>
  <c r="F5466" i="2" l="1"/>
  <c r="F5473" i="2"/>
  <c r="G5473" i="2" s="1"/>
  <c r="F5467" i="2"/>
  <c r="G5467" i="2" s="1"/>
  <c r="F5468" i="2"/>
  <c r="G5468" i="2" s="1"/>
  <c r="G5466" i="2"/>
  <c r="D5477" i="2"/>
  <c r="D5472" i="2"/>
  <c r="D5471" i="2"/>
  <c r="D5470" i="2"/>
  <c r="E5470" i="2" l="1"/>
  <c r="E5471" i="2"/>
  <c r="E5472" i="2"/>
  <c r="E5477" i="2"/>
  <c r="B5474" i="2"/>
  <c r="C5474" i="2"/>
  <c r="B5475" i="2"/>
  <c r="C5475" i="2"/>
  <c r="B5476" i="2"/>
  <c r="C5476" i="2"/>
  <c r="C5481" i="2"/>
  <c r="B5481" i="2"/>
  <c r="F5477" i="2" l="1"/>
  <c r="F5472" i="2"/>
  <c r="G5472" i="2" s="1"/>
  <c r="F5471" i="2"/>
  <c r="G5471" i="2" s="1"/>
  <c r="F5470" i="2"/>
  <c r="G5470" i="2" s="1"/>
  <c r="G5477" i="2"/>
  <c r="D5475" i="2"/>
  <c r="D5476" i="2"/>
  <c r="D5481" i="2"/>
  <c r="D5474" i="2"/>
  <c r="E5474" i="2" l="1"/>
  <c r="E5481" i="2"/>
  <c r="E5476" i="2"/>
  <c r="E5475" i="2"/>
  <c r="B5485" i="2"/>
  <c r="C5485" i="2"/>
  <c r="B5480" i="2"/>
  <c r="C5480" i="2"/>
  <c r="C5479" i="2"/>
  <c r="B5479" i="2"/>
  <c r="B5478" i="2"/>
  <c r="C5478" i="2"/>
  <c r="F5475" i="2" l="1"/>
  <c r="F5476" i="2"/>
  <c r="G5476" i="2" s="1"/>
  <c r="F5481" i="2"/>
  <c r="G5481" i="2" s="1"/>
  <c r="F5474" i="2"/>
  <c r="G5474" i="2" s="1"/>
  <c r="G5475" i="2"/>
  <c r="D5479" i="2"/>
  <c r="D5485" i="2"/>
  <c r="D5478" i="2"/>
  <c r="D5480" i="2"/>
  <c r="E5480" i="2" l="1"/>
  <c r="E5478" i="2"/>
  <c r="E5485" i="2"/>
  <c r="E5479" i="2"/>
  <c r="B5484" i="2"/>
  <c r="C5484" i="2"/>
  <c r="B5482" i="2"/>
  <c r="C5482" i="2"/>
  <c r="C5489" i="2"/>
  <c r="B5489" i="2"/>
  <c r="B5483" i="2"/>
  <c r="C5483" i="2"/>
  <c r="F5479" i="2" l="1"/>
  <c r="F5485" i="2"/>
  <c r="G5485" i="2" s="1"/>
  <c r="F5478" i="2"/>
  <c r="G5478" i="2" s="1"/>
  <c r="F5480" i="2"/>
  <c r="G5480" i="2"/>
  <c r="G5479" i="2"/>
  <c r="D5483" i="2"/>
  <c r="D5482" i="2"/>
  <c r="D5489" i="2"/>
  <c r="D5484" i="2"/>
  <c r="E5484" i="2" l="1"/>
  <c r="E5489" i="2"/>
  <c r="E5482" i="2"/>
  <c r="E5483" i="2"/>
  <c r="B5488" i="2"/>
  <c r="C5488" i="2"/>
  <c r="C5493" i="2"/>
  <c r="B5493" i="2"/>
  <c r="B5486" i="2"/>
  <c r="C5486" i="2"/>
  <c r="C5487" i="2"/>
  <c r="B5487" i="2"/>
  <c r="F5483" i="2" l="1"/>
  <c r="G5483" i="2" s="1"/>
  <c r="F5489" i="2"/>
  <c r="G5489" i="2" s="1"/>
  <c r="F5482" i="2"/>
  <c r="G5482" i="2" s="1"/>
  <c r="F5484" i="2"/>
  <c r="G5484" i="2" s="1"/>
  <c r="D5487" i="2"/>
  <c r="D5493" i="2"/>
  <c r="D5486" i="2"/>
  <c r="D5488" i="2"/>
  <c r="E5488" i="2" l="1"/>
  <c r="E5486" i="2"/>
  <c r="E5493" i="2"/>
  <c r="E5487" i="2"/>
  <c r="B5492" i="2"/>
  <c r="C5492" i="2"/>
  <c r="B5490" i="2"/>
  <c r="C5490" i="2"/>
  <c r="C5497" i="2"/>
  <c r="B5497" i="2"/>
  <c r="B5491" i="2"/>
  <c r="C5491" i="2"/>
  <c r="F5487" i="2" l="1"/>
  <c r="F5493" i="2"/>
  <c r="F5486" i="2"/>
  <c r="G5486" i="2" s="1"/>
  <c r="F5488" i="2"/>
  <c r="G5488" i="2" s="1"/>
  <c r="G5487" i="2"/>
  <c r="G5493" i="2"/>
  <c r="D5491" i="2"/>
  <c r="D5490" i="2"/>
  <c r="D5497" i="2"/>
  <c r="D5492" i="2"/>
  <c r="E5490" i="2" l="1"/>
  <c r="E5492" i="2"/>
  <c r="E5497" i="2"/>
  <c r="E5491" i="2"/>
  <c r="B5496" i="2"/>
  <c r="C5496" i="2"/>
  <c r="C5501" i="2"/>
  <c r="B5501" i="2"/>
  <c r="B5494" i="2"/>
  <c r="C5494" i="2"/>
  <c r="B5495" i="2"/>
  <c r="C5495" i="2"/>
  <c r="F5491" i="2" l="1"/>
  <c r="F5497" i="2"/>
  <c r="G5497" i="2" s="1"/>
  <c r="F5492" i="2"/>
  <c r="G5492" i="2" s="1"/>
  <c r="F5490" i="2"/>
  <c r="G5490" i="2"/>
  <c r="G5491" i="2"/>
  <c r="D5501" i="2"/>
  <c r="D5495" i="2"/>
  <c r="D5494" i="2"/>
  <c r="D5496" i="2"/>
  <c r="E5496" i="2" l="1"/>
  <c r="E5494" i="2"/>
  <c r="E5495" i="2"/>
  <c r="E5501" i="2"/>
  <c r="C5498" i="2"/>
  <c r="B5498" i="2"/>
  <c r="B5499" i="2"/>
  <c r="C5499" i="2"/>
  <c r="C5505" i="2"/>
  <c r="B5505" i="2"/>
  <c r="B5500" i="2"/>
  <c r="C5500" i="2"/>
  <c r="F5501" i="2" l="1"/>
  <c r="G5501" i="2" s="1"/>
  <c r="F5495" i="2"/>
  <c r="G5495" i="2" s="1"/>
  <c r="F5494" i="2"/>
  <c r="G5494" i="2" s="1"/>
  <c r="F5496" i="2"/>
  <c r="G5496" i="2" s="1"/>
  <c r="D5500" i="2"/>
  <c r="D5499" i="2"/>
  <c r="D5505" i="2"/>
  <c r="D5498" i="2"/>
  <c r="E5498" i="2" l="1"/>
  <c r="E5505" i="2"/>
  <c r="E5499" i="2"/>
  <c r="E5500" i="2"/>
  <c r="B5509" i="2"/>
  <c r="C5509" i="2"/>
  <c r="C5503" i="2"/>
  <c r="B5503" i="2"/>
  <c r="B5504" i="2"/>
  <c r="C5504" i="2"/>
  <c r="B5502" i="2"/>
  <c r="C5502" i="2"/>
  <c r="F5500" i="2" l="1"/>
  <c r="F5499" i="2"/>
  <c r="G5499" i="2" s="1"/>
  <c r="F5505" i="2"/>
  <c r="G5505" i="2" s="1"/>
  <c r="F5498" i="2"/>
  <c r="G5498" i="2" s="1"/>
  <c r="G5500" i="2"/>
  <c r="D5504" i="2"/>
  <c r="D5509" i="2"/>
  <c r="D5503" i="2"/>
  <c r="D5502" i="2"/>
  <c r="E5502" i="2" l="1"/>
  <c r="E5503" i="2"/>
  <c r="E5509" i="2"/>
  <c r="E5504" i="2"/>
  <c r="C5506" i="2"/>
  <c r="B5506" i="2"/>
  <c r="B5507" i="2"/>
  <c r="C5507" i="2"/>
  <c r="C5513" i="2"/>
  <c r="B5513" i="2"/>
  <c r="B5508" i="2"/>
  <c r="C5508" i="2"/>
  <c r="F5503" i="2" l="1"/>
  <c r="F5504" i="2"/>
  <c r="G5504" i="2" s="1"/>
  <c r="F5509" i="2"/>
  <c r="G5509" i="2" s="1"/>
  <c r="F5502" i="2"/>
  <c r="G5502" i="2" s="1"/>
  <c r="G5503" i="2"/>
  <c r="D5508" i="2"/>
  <c r="D5507" i="2"/>
  <c r="D5513" i="2"/>
  <c r="D5506" i="2"/>
  <c r="E5506" i="2" l="1"/>
  <c r="E5513" i="2"/>
  <c r="E5507" i="2"/>
  <c r="E5508" i="2"/>
  <c r="C5510" i="2"/>
  <c r="B5510" i="2"/>
  <c r="B5517" i="2"/>
  <c r="C5517" i="2"/>
  <c r="C5511" i="2"/>
  <c r="B5511" i="2"/>
  <c r="C5512" i="2"/>
  <c r="B5512" i="2"/>
  <c r="F5508" i="2" l="1"/>
  <c r="F5507" i="2"/>
  <c r="F5513" i="2"/>
  <c r="G5513" i="2" s="1"/>
  <c r="F5506" i="2"/>
  <c r="G5506" i="2" s="1"/>
  <c r="G5508" i="2"/>
  <c r="G5507" i="2"/>
  <c r="D5512" i="2"/>
  <c r="D5517" i="2"/>
  <c r="D5511" i="2"/>
  <c r="D5510" i="2"/>
  <c r="E5510" i="2" l="1"/>
  <c r="E5511" i="2"/>
  <c r="E5517" i="2"/>
  <c r="E5512" i="2"/>
  <c r="B5514" i="2"/>
  <c r="C5514" i="2"/>
  <c r="B5516" i="2"/>
  <c r="C5516" i="2"/>
  <c r="C5515" i="2"/>
  <c r="B5515" i="2"/>
  <c r="C5521" i="2"/>
  <c r="B5521" i="2"/>
  <c r="F5512" i="2" l="1"/>
  <c r="F5517" i="2"/>
  <c r="G5517" i="2" s="1"/>
  <c r="F5511" i="2"/>
  <c r="G5511" i="2" s="1"/>
  <c r="F5510" i="2"/>
  <c r="G5510" i="2"/>
  <c r="G5512" i="2"/>
  <c r="D5516" i="2"/>
  <c r="D5521" i="2"/>
  <c r="D5515" i="2"/>
  <c r="D5514" i="2"/>
  <c r="E5514" i="2" l="1"/>
  <c r="E5515" i="2"/>
  <c r="E5521" i="2"/>
  <c r="E5516" i="2"/>
  <c r="B5518" i="2"/>
  <c r="C5518" i="2"/>
  <c r="C5519" i="2"/>
  <c r="B5519" i="2"/>
  <c r="C5525" i="2"/>
  <c r="B5525" i="2"/>
  <c r="B5520" i="2"/>
  <c r="C5520" i="2"/>
  <c r="F5516" i="2" l="1"/>
  <c r="G5516" i="2" s="1"/>
  <c r="F5521" i="2"/>
  <c r="G5521" i="2" s="1"/>
  <c r="F5515" i="2"/>
  <c r="G5515" i="2" s="1"/>
  <c r="F5514" i="2"/>
  <c r="G5514" i="2" s="1"/>
  <c r="D5519" i="2"/>
  <c r="D5520" i="2"/>
  <c r="D5525" i="2"/>
  <c r="D5518" i="2"/>
  <c r="E5518" i="2" l="1"/>
  <c r="E5525" i="2"/>
  <c r="E5520" i="2"/>
  <c r="E5519" i="2"/>
  <c r="C5529" i="2"/>
  <c r="B5529" i="2"/>
  <c r="B5524" i="2"/>
  <c r="C5524" i="2"/>
  <c r="B5523" i="2"/>
  <c r="C5523" i="2"/>
  <c r="C5522" i="2"/>
  <c r="B5522" i="2"/>
  <c r="F5519" i="2" l="1"/>
  <c r="F5520" i="2"/>
  <c r="G5520" i="2" s="1"/>
  <c r="F5525" i="2"/>
  <c r="G5525" i="2" s="1"/>
  <c r="F5518" i="2"/>
  <c r="G5518" i="2" s="1"/>
  <c r="G5519" i="2"/>
  <c r="D5523" i="2"/>
  <c r="D5522" i="2"/>
  <c r="D5524" i="2"/>
  <c r="D5529" i="2"/>
  <c r="E5529" i="2" l="1"/>
  <c r="E5524" i="2"/>
  <c r="E5522" i="2"/>
  <c r="E5523" i="2"/>
  <c r="B5533" i="2"/>
  <c r="C5533" i="2"/>
  <c r="B5528" i="2"/>
  <c r="C5528" i="2"/>
  <c r="B5526" i="2"/>
  <c r="C5526" i="2"/>
  <c r="C5527" i="2"/>
  <c r="B5527" i="2"/>
  <c r="F5523" i="2" l="1"/>
  <c r="F5522" i="2"/>
  <c r="G5522" i="2" s="1"/>
  <c r="F5524" i="2"/>
  <c r="G5524" i="2" s="1"/>
  <c r="F5529" i="2"/>
  <c r="G5529" i="2"/>
  <c r="G5523" i="2"/>
  <c r="D5527" i="2"/>
  <c r="D5528" i="2"/>
  <c r="D5526" i="2"/>
  <c r="D5533" i="2"/>
  <c r="E5528" i="2" l="1"/>
  <c r="E5533" i="2"/>
  <c r="E5526" i="2"/>
  <c r="E5527" i="2"/>
  <c r="C5530" i="2"/>
  <c r="B5530" i="2"/>
  <c r="B5532" i="2"/>
  <c r="C5532" i="2"/>
  <c r="B5531" i="2"/>
  <c r="C5531" i="2"/>
  <c r="C5537" i="2"/>
  <c r="B5537" i="2"/>
  <c r="F5527" i="2" l="1"/>
  <c r="G5527" i="2" s="1"/>
  <c r="F5526" i="2"/>
  <c r="G5526" i="2" s="1"/>
  <c r="F5533" i="2"/>
  <c r="G5533" i="2" s="1"/>
  <c r="F5528" i="2"/>
  <c r="G5528" i="2"/>
  <c r="D5530" i="2"/>
  <c r="D5531" i="2"/>
  <c r="D5537" i="2"/>
  <c r="D5532" i="2"/>
  <c r="E5530" i="2" l="1"/>
  <c r="E5532" i="2"/>
  <c r="E5537" i="2"/>
  <c r="E5531" i="2"/>
  <c r="B5536" i="2"/>
  <c r="C5536" i="2"/>
  <c r="B5541" i="2"/>
  <c r="C5541" i="2"/>
  <c r="C5535" i="2"/>
  <c r="B5535" i="2"/>
  <c r="B5534" i="2"/>
  <c r="C5534" i="2"/>
  <c r="F5531" i="2" l="1"/>
  <c r="F5537" i="2"/>
  <c r="F5532" i="2"/>
  <c r="G5532" i="2" s="1"/>
  <c r="F5530" i="2"/>
  <c r="G5530" i="2" s="1"/>
  <c r="G5531" i="2"/>
  <c r="G5537" i="2"/>
  <c r="D5534" i="2"/>
  <c r="D5541" i="2"/>
  <c r="D5535" i="2"/>
  <c r="D5536" i="2"/>
  <c r="E5536" i="2" l="1"/>
  <c r="E5535" i="2"/>
  <c r="E5541" i="2"/>
  <c r="E5534" i="2"/>
  <c r="B5540" i="2"/>
  <c r="C5540" i="2"/>
  <c r="C5539" i="2"/>
  <c r="B5539" i="2"/>
  <c r="C5545" i="2"/>
  <c r="B5545" i="2"/>
  <c r="C5538" i="2"/>
  <c r="B5538" i="2"/>
  <c r="F5534" i="2" l="1"/>
  <c r="F5541" i="2"/>
  <c r="G5541" i="2" s="1"/>
  <c r="F5535" i="2"/>
  <c r="G5535" i="2" s="1"/>
  <c r="F5536" i="2"/>
  <c r="G5536" i="2" s="1"/>
  <c r="G5534" i="2"/>
  <c r="D5538" i="2"/>
  <c r="D5539" i="2"/>
  <c r="D5545" i="2"/>
  <c r="D5540" i="2"/>
  <c r="E5545" i="2" l="1"/>
  <c r="E5540" i="2"/>
  <c r="E5539" i="2"/>
  <c r="E5538" i="2"/>
  <c r="B5544" i="2"/>
  <c r="C5544" i="2"/>
  <c r="C5549" i="2"/>
  <c r="B5549" i="2"/>
  <c r="C5542" i="2"/>
  <c r="B5542" i="2"/>
  <c r="C5543" i="2"/>
  <c r="B5543" i="2"/>
  <c r="F5538" i="2" l="1"/>
  <c r="F5539" i="2"/>
  <c r="G5539" i="2" s="1"/>
  <c r="F5540" i="2"/>
  <c r="G5540" i="2" s="1"/>
  <c r="F5545" i="2"/>
  <c r="G5545" i="2" s="1"/>
  <c r="G5538" i="2"/>
  <c r="D5542" i="2"/>
  <c r="D5543" i="2"/>
  <c r="D5549" i="2"/>
  <c r="D5544" i="2"/>
  <c r="E5544" i="2" l="1"/>
  <c r="E5549" i="2"/>
  <c r="E5543" i="2"/>
  <c r="E5542" i="2"/>
  <c r="B5548" i="2"/>
  <c r="C5548" i="2"/>
  <c r="B5547" i="2"/>
  <c r="C5547" i="2"/>
  <c r="C5553" i="2"/>
  <c r="B5553" i="2"/>
  <c r="C5546" i="2"/>
  <c r="B5546" i="2"/>
  <c r="F5549" i="2" l="1"/>
  <c r="F5542" i="2"/>
  <c r="G5542" i="2" s="1"/>
  <c r="F5543" i="2"/>
  <c r="G5543" i="2" s="1"/>
  <c r="F5544" i="2"/>
  <c r="G5544" i="2" s="1"/>
  <c r="G5549" i="2"/>
  <c r="D5553" i="2"/>
  <c r="D5547" i="2"/>
  <c r="D5546" i="2"/>
  <c r="D5548" i="2"/>
  <c r="E5548" i="2" l="1"/>
  <c r="E5546" i="2"/>
  <c r="E5547" i="2"/>
  <c r="E5553" i="2"/>
  <c r="B5550" i="2"/>
  <c r="C5550" i="2"/>
  <c r="C5551" i="2"/>
  <c r="B5551" i="2"/>
  <c r="B5557" i="2"/>
  <c r="C5557" i="2"/>
  <c r="C5552" i="2"/>
  <c r="B5552" i="2"/>
  <c r="F5553" i="2" l="1"/>
  <c r="F5547" i="2"/>
  <c r="G5547" i="2" s="1"/>
  <c r="F5546" i="2"/>
  <c r="G5546" i="2" s="1"/>
  <c r="F5548" i="2"/>
  <c r="G5548" i="2"/>
  <c r="G5553" i="2"/>
  <c r="D5551" i="2"/>
  <c r="D5552" i="2"/>
  <c r="D5557" i="2"/>
  <c r="D5550" i="2"/>
  <c r="E5550" i="2" l="1"/>
  <c r="E5557" i="2"/>
  <c r="E5552" i="2"/>
  <c r="E5551" i="2"/>
  <c r="C5561" i="2"/>
  <c r="B5561" i="2"/>
  <c r="B5555" i="2"/>
  <c r="C5555" i="2"/>
  <c r="C5554" i="2"/>
  <c r="B5554" i="2"/>
  <c r="B5556" i="2"/>
  <c r="C5556" i="2"/>
  <c r="F5551" i="2" l="1"/>
  <c r="F5552" i="2"/>
  <c r="G5552" i="2" s="1"/>
  <c r="F5557" i="2"/>
  <c r="G5557" i="2" s="1"/>
  <c r="F5550" i="2"/>
  <c r="G5550" i="2" s="1"/>
  <c r="G5551" i="2"/>
  <c r="D5554" i="2"/>
  <c r="D5555" i="2"/>
  <c r="D5556" i="2"/>
  <c r="D5561" i="2"/>
  <c r="E5561" i="2" l="1"/>
  <c r="E5556" i="2"/>
  <c r="E5555" i="2"/>
  <c r="E5554" i="2"/>
  <c r="C5560" i="2"/>
  <c r="B5560" i="2"/>
  <c r="B5565" i="2"/>
  <c r="C5565" i="2"/>
  <c r="C5559" i="2"/>
  <c r="B5559" i="2"/>
  <c r="C5558" i="2"/>
  <c r="B5558" i="2"/>
  <c r="F5554" i="2" l="1"/>
  <c r="F5555" i="2"/>
  <c r="G5555" i="2" s="1"/>
  <c r="F5556" i="2"/>
  <c r="G5556" i="2" s="1"/>
  <c r="F5561" i="2"/>
  <c r="G5561" i="2" s="1"/>
  <c r="G5554" i="2"/>
  <c r="D5558" i="2"/>
  <c r="D5559" i="2"/>
  <c r="D5565" i="2"/>
  <c r="D5560" i="2"/>
  <c r="E5560" i="2" l="1"/>
  <c r="E5565" i="2"/>
  <c r="E5559" i="2"/>
  <c r="E5558" i="2"/>
  <c r="B5564" i="2"/>
  <c r="C5564" i="2"/>
  <c r="C5569" i="2"/>
  <c r="B5569" i="2"/>
  <c r="B5563" i="2"/>
  <c r="C5563" i="2"/>
  <c r="C5562" i="2"/>
  <c r="B5562" i="2"/>
  <c r="F5558" i="2" l="1"/>
  <c r="F5559" i="2"/>
  <c r="F5565" i="2"/>
  <c r="G5565" i="2" s="1"/>
  <c r="F5560" i="2"/>
  <c r="G5560" i="2" s="1"/>
  <c r="G5558" i="2"/>
  <c r="G5559" i="2"/>
  <c r="D5569" i="2"/>
  <c r="D5562" i="2"/>
  <c r="D5563" i="2"/>
  <c r="D5564" i="2"/>
  <c r="E5564" i="2" l="1"/>
  <c r="E5563" i="2"/>
  <c r="E5562" i="2"/>
  <c r="E5569" i="2"/>
  <c r="C5568" i="2"/>
  <c r="B5568" i="2"/>
  <c r="C5567" i="2"/>
  <c r="B5567" i="2"/>
  <c r="B5566" i="2"/>
  <c r="C5566" i="2"/>
  <c r="B5573" i="2"/>
  <c r="C5573" i="2"/>
  <c r="F5569" i="2" l="1"/>
  <c r="F5562" i="2"/>
  <c r="G5562" i="2" s="1"/>
  <c r="F5563" i="2"/>
  <c r="G5563" i="2" s="1"/>
  <c r="F5564" i="2"/>
  <c r="G5564" i="2" s="1"/>
  <c r="G5569" i="2"/>
  <c r="D5567" i="2"/>
  <c r="D5573" i="2"/>
  <c r="D5568" i="2"/>
  <c r="D5566" i="2"/>
  <c r="E5566" i="2" l="1"/>
  <c r="E5568" i="2"/>
  <c r="E5573" i="2"/>
  <c r="E5567" i="2"/>
  <c r="B5570" i="2"/>
  <c r="C5570" i="2"/>
  <c r="B5572" i="2"/>
  <c r="C5572" i="2"/>
  <c r="C5577" i="2"/>
  <c r="B5577" i="2"/>
  <c r="B5571" i="2"/>
  <c r="C5571" i="2"/>
  <c r="F5567" i="2" l="1"/>
  <c r="F5573" i="2"/>
  <c r="G5573" i="2" s="1"/>
  <c r="F5568" i="2"/>
  <c r="G5568" i="2" s="1"/>
  <c r="F5566" i="2"/>
  <c r="G5566" i="2" s="1"/>
  <c r="G5567" i="2"/>
  <c r="D5571" i="2"/>
  <c r="D5572" i="2"/>
  <c r="D5577" i="2"/>
  <c r="D5570" i="2"/>
  <c r="E5570" i="2" l="1"/>
  <c r="E5577" i="2"/>
  <c r="E5572" i="2"/>
  <c r="E5571" i="2"/>
  <c r="C5574" i="2"/>
  <c r="B5574" i="2"/>
  <c r="B5581" i="2"/>
  <c r="C5581" i="2"/>
  <c r="C5576" i="2"/>
  <c r="B5576" i="2"/>
  <c r="C5575" i="2"/>
  <c r="B5575" i="2"/>
  <c r="F5571" i="2" l="1"/>
  <c r="G5571" i="2" s="1"/>
  <c r="F5572" i="2"/>
  <c r="G5572" i="2" s="1"/>
  <c r="F5577" i="2"/>
  <c r="G5577" i="2" s="1"/>
  <c r="F5570" i="2"/>
  <c r="G5570" i="2"/>
  <c r="D5575" i="2"/>
  <c r="D5581" i="2"/>
  <c r="D5576" i="2"/>
  <c r="D5574" i="2"/>
  <c r="E5574" i="2" l="1"/>
  <c r="E5576" i="2"/>
  <c r="E5581" i="2"/>
  <c r="E5575" i="2"/>
  <c r="C5578" i="2"/>
  <c r="B5578" i="2"/>
  <c r="B5580" i="2"/>
  <c r="C5580" i="2"/>
  <c r="C5585" i="2"/>
  <c r="B5585" i="2"/>
  <c r="B5579" i="2"/>
  <c r="C5579" i="2"/>
  <c r="F5575" i="2" l="1"/>
  <c r="F5581" i="2"/>
  <c r="G5581" i="2" s="1"/>
  <c r="F5576" i="2"/>
  <c r="G5576" i="2" s="1"/>
  <c r="F5574" i="2"/>
  <c r="G5574" i="2" s="1"/>
  <c r="G5575" i="2"/>
  <c r="D5579" i="2"/>
  <c r="D5580" i="2"/>
  <c r="D5585" i="2"/>
  <c r="D5578" i="2"/>
  <c r="E5578" i="2" l="1"/>
  <c r="E5585" i="2"/>
  <c r="E5580" i="2"/>
  <c r="E5579" i="2"/>
  <c r="B5582" i="2"/>
  <c r="C5582" i="2"/>
  <c r="B5589" i="2"/>
  <c r="C5589" i="2"/>
  <c r="C5584" i="2"/>
  <c r="B5584" i="2"/>
  <c r="C5583" i="2"/>
  <c r="B5583" i="2"/>
  <c r="F5579" i="2" l="1"/>
  <c r="F5580" i="2"/>
  <c r="G5580" i="2" s="1"/>
  <c r="F5585" i="2"/>
  <c r="G5585" i="2" s="1"/>
  <c r="F5578" i="2"/>
  <c r="G5578" i="2" s="1"/>
  <c r="G5579" i="2"/>
  <c r="D5583" i="2"/>
  <c r="D5589" i="2"/>
  <c r="D5584" i="2"/>
  <c r="D5582" i="2"/>
  <c r="E5582" i="2" l="1"/>
  <c r="E5584" i="2"/>
  <c r="E5589" i="2"/>
  <c r="E5583" i="2"/>
  <c r="C5586" i="2"/>
  <c r="B5586" i="2"/>
  <c r="B5588" i="2"/>
  <c r="C5588" i="2"/>
  <c r="C5593" i="2"/>
  <c r="B5593" i="2"/>
  <c r="B5587" i="2"/>
  <c r="C5587" i="2"/>
  <c r="F5583" i="2" l="1"/>
  <c r="F5589" i="2"/>
  <c r="G5589" i="2" s="1"/>
  <c r="F5584" i="2"/>
  <c r="G5584" i="2" s="1"/>
  <c r="F5582" i="2"/>
  <c r="G5582" i="2" s="1"/>
  <c r="G5583" i="2"/>
  <c r="D5587" i="2"/>
  <c r="D5588" i="2"/>
  <c r="D5593" i="2"/>
  <c r="D5586" i="2"/>
  <c r="E5586" i="2" l="1"/>
  <c r="E5593" i="2"/>
  <c r="E5588" i="2"/>
  <c r="E5587" i="2"/>
  <c r="C5590" i="2"/>
  <c r="B5590" i="2"/>
  <c r="C5597" i="2"/>
  <c r="B5597" i="2"/>
  <c r="C5591" i="2"/>
  <c r="B5591" i="2"/>
  <c r="B5592" i="2"/>
  <c r="C5592" i="2"/>
  <c r="F5587" i="2" l="1"/>
  <c r="F5588" i="2"/>
  <c r="G5588" i="2" s="1"/>
  <c r="F5593" i="2"/>
  <c r="G5593" i="2" s="1"/>
  <c r="F5586" i="2"/>
  <c r="G5587" i="2"/>
  <c r="G5586" i="2"/>
  <c r="D5591" i="2"/>
  <c r="D5597" i="2"/>
  <c r="D5592" i="2"/>
  <c r="D5590" i="2"/>
  <c r="E5590" i="2" l="1"/>
  <c r="E5592" i="2"/>
  <c r="E5597" i="2"/>
  <c r="E5591" i="2"/>
  <c r="B5596" i="2"/>
  <c r="C5596" i="2"/>
  <c r="B5594" i="2"/>
  <c r="C5594" i="2"/>
  <c r="C5601" i="2"/>
  <c r="B5601" i="2"/>
  <c r="B5595" i="2"/>
  <c r="C5595" i="2"/>
  <c r="F5591" i="2" l="1"/>
  <c r="G5591" i="2" s="1"/>
  <c r="F5597" i="2"/>
  <c r="G5597" i="2" s="1"/>
  <c r="F5592" i="2"/>
  <c r="G5592" i="2" s="1"/>
  <c r="F5590" i="2"/>
  <c r="G5590" i="2"/>
  <c r="D5601" i="2"/>
  <c r="D5595" i="2"/>
  <c r="D5594" i="2"/>
  <c r="D5596" i="2"/>
  <c r="E5596" i="2" l="1"/>
  <c r="E5594" i="2"/>
  <c r="E5595" i="2"/>
  <c r="E5601" i="2"/>
  <c r="B5598" i="2"/>
  <c r="C5598" i="2"/>
  <c r="C5599" i="2"/>
  <c r="B5599" i="2"/>
  <c r="B5605" i="2"/>
  <c r="C5605" i="2"/>
  <c r="B5600" i="2"/>
  <c r="C5600" i="2"/>
  <c r="F5601" i="2" l="1"/>
  <c r="G5601" i="2" s="1"/>
  <c r="F5595" i="2"/>
  <c r="G5595" i="2" s="1"/>
  <c r="F5594" i="2"/>
  <c r="G5594" i="2" s="1"/>
  <c r="F5596" i="2"/>
  <c r="G5596" i="2" s="1"/>
  <c r="D5599" i="2"/>
  <c r="D5600" i="2"/>
  <c r="D5605" i="2"/>
  <c r="D5598" i="2"/>
  <c r="E5598" i="2" l="1"/>
  <c r="E5605" i="2"/>
  <c r="E5600" i="2"/>
  <c r="E5599" i="2"/>
  <c r="B5602" i="2"/>
  <c r="C5602" i="2"/>
  <c r="B5603" i="2"/>
  <c r="C5603" i="2"/>
  <c r="C5609" i="2"/>
  <c r="B5609" i="2"/>
  <c r="C5604" i="2"/>
  <c r="B5604" i="2"/>
  <c r="F5599" i="2" l="1"/>
  <c r="G5599" i="2" s="1"/>
  <c r="F5600" i="2"/>
  <c r="G5600" i="2" s="1"/>
  <c r="F5605" i="2"/>
  <c r="G5605" i="2" s="1"/>
  <c r="F5598" i="2"/>
  <c r="G5598" i="2" s="1"/>
  <c r="D5603" i="2"/>
  <c r="D5604" i="2"/>
  <c r="D5609" i="2"/>
  <c r="D5602" i="2"/>
  <c r="E5602" i="2" l="1"/>
  <c r="E5609" i="2"/>
  <c r="E5604" i="2"/>
  <c r="E5603" i="2"/>
  <c r="B5613" i="2"/>
  <c r="C5613" i="2"/>
  <c r="C5607" i="2"/>
  <c r="B5607" i="2"/>
  <c r="B5606" i="2"/>
  <c r="C5606" i="2"/>
  <c r="B5608" i="2"/>
  <c r="C5608" i="2"/>
  <c r="F5603" i="2" l="1"/>
  <c r="F5604" i="2"/>
  <c r="F5609" i="2"/>
  <c r="G5609" i="2" s="1"/>
  <c r="F5602" i="2"/>
  <c r="G5602" i="2" s="1"/>
  <c r="G5603" i="2"/>
  <c r="G5604" i="2"/>
  <c r="D5607" i="2"/>
  <c r="D5608" i="2"/>
  <c r="D5606" i="2"/>
  <c r="D5613" i="2"/>
  <c r="E5613" i="2" l="1"/>
  <c r="E5606" i="2"/>
  <c r="E5608" i="2"/>
  <c r="E5607" i="2"/>
  <c r="C5610" i="2"/>
  <c r="B5610" i="2"/>
  <c r="B5612" i="2"/>
  <c r="C5612" i="2"/>
  <c r="C5611" i="2"/>
  <c r="B5611" i="2"/>
  <c r="C5617" i="2"/>
  <c r="B5617" i="2"/>
  <c r="F5607" i="2" l="1"/>
  <c r="G5607" i="2" s="1"/>
  <c r="F5608" i="2"/>
  <c r="G5608" i="2" s="1"/>
  <c r="F5606" i="2"/>
  <c r="G5606" i="2" s="1"/>
  <c r="F5613" i="2"/>
  <c r="G5613" i="2" s="1"/>
  <c r="D5617" i="2"/>
  <c r="D5612" i="2"/>
  <c r="D5611" i="2"/>
  <c r="D5610" i="2"/>
  <c r="E5610" i="2" l="1"/>
  <c r="E5611" i="2"/>
  <c r="E5612" i="2"/>
  <c r="E5617" i="2"/>
  <c r="C5614" i="2"/>
  <c r="B5614" i="2"/>
  <c r="C5615" i="2"/>
  <c r="B5615" i="2"/>
  <c r="B5616" i="2"/>
  <c r="C5616" i="2"/>
  <c r="B5621" i="2"/>
  <c r="C5621" i="2"/>
  <c r="F5617" i="2" l="1"/>
  <c r="G5617" i="2" s="1"/>
  <c r="F5612" i="2"/>
  <c r="G5612" i="2" s="1"/>
  <c r="F5611" i="2"/>
  <c r="G5611" i="2" s="1"/>
  <c r="F5610" i="2"/>
  <c r="G5610" i="2" s="1"/>
  <c r="D5615" i="2"/>
  <c r="D5621" i="2"/>
  <c r="D5614" i="2"/>
  <c r="D5616" i="2"/>
  <c r="E5616" i="2" l="1"/>
  <c r="E5614" i="2"/>
  <c r="E5615" i="2"/>
  <c r="E5621" i="2"/>
  <c r="C5618" i="2"/>
  <c r="B5618" i="2"/>
  <c r="C5625" i="2"/>
  <c r="B5625" i="2"/>
  <c r="C5619" i="2"/>
  <c r="B5619" i="2"/>
  <c r="B5620" i="2"/>
  <c r="C5620" i="2"/>
  <c r="F5621" i="2" l="1"/>
  <c r="F5615" i="2"/>
  <c r="G5615" i="2" s="1"/>
  <c r="F5614" i="2"/>
  <c r="G5614" i="2" s="1"/>
  <c r="F5616" i="2"/>
  <c r="G5616" i="2" s="1"/>
  <c r="G5621" i="2"/>
  <c r="D5619" i="2"/>
  <c r="D5625" i="2"/>
  <c r="D5618" i="2"/>
  <c r="D5620" i="2"/>
  <c r="E5620" i="2" l="1"/>
  <c r="E5618" i="2"/>
  <c r="E5625" i="2"/>
  <c r="E5619" i="2"/>
  <c r="C5622" i="2"/>
  <c r="B5622" i="2"/>
  <c r="B5629" i="2"/>
  <c r="C5629" i="2"/>
  <c r="C5623" i="2"/>
  <c r="B5623" i="2"/>
  <c r="B5624" i="2"/>
  <c r="C5624" i="2"/>
  <c r="F5619" i="2" l="1"/>
  <c r="G5619" i="2" s="1"/>
  <c r="F5625" i="2"/>
  <c r="F5618" i="2"/>
  <c r="G5618" i="2" s="1"/>
  <c r="F5620" i="2"/>
  <c r="G5620" i="2" s="1"/>
  <c r="G5625" i="2"/>
  <c r="D5624" i="2"/>
  <c r="D5629" i="2"/>
  <c r="D5623" i="2"/>
  <c r="D5622" i="2"/>
  <c r="E5622" i="2" l="1"/>
  <c r="E5623" i="2"/>
  <c r="E5629" i="2"/>
  <c r="E5624" i="2"/>
  <c r="C5627" i="2"/>
  <c r="B5627" i="2"/>
  <c r="C5633" i="2"/>
  <c r="B5633" i="2"/>
  <c r="B5628" i="2"/>
  <c r="C5628" i="2"/>
  <c r="B5626" i="2"/>
  <c r="C5626" i="2"/>
  <c r="F5624" i="2" l="1"/>
  <c r="F5629" i="2"/>
  <c r="G5629" i="2" s="1"/>
  <c r="F5623" i="2"/>
  <c r="G5623" i="2" s="1"/>
  <c r="F5622" i="2"/>
  <c r="G5622" i="2"/>
  <c r="G5624" i="2"/>
  <c r="D5633" i="2"/>
  <c r="D5626" i="2"/>
  <c r="D5627" i="2"/>
  <c r="D5628" i="2"/>
  <c r="E5628" i="2" l="1"/>
  <c r="E5627" i="2"/>
  <c r="E5626" i="2"/>
  <c r="E5633" i="2"/>
  <c r="B5632" i="2"/>
  <c r="C5632" i="2"/>
  <c r="C5631" i="2"/>
  <c r="B5631" i="2"/>
  <c r="B5630" i="2"/>
  <c r="C5630" i="2"/>
  <c r="B5637" i="2"/>
  <c r="C5637" i="2"/>
  <c r="F5633" i="2" l="1"/>
  <c r="G5633" i="2" s="1"/>
  <c r="F5626" i="2"/>
  <c r="G5626" i="2" s="1"/>
  <c r="F5627" i="2"/>
  <c r="G5627" i="2" s="1"/>
  <c r="F5628" i="2"/>
  <c r="G5628" i="2"/>
  <c r="D5631" i="2"/>
  <c r="D5637" i="2"/>
  <c r="D5630" i="2"/>
  <c r="D5632" i="2"/>
  <c r="E5632" i="2" l="1"/>
  <c r="E5630" i="2"/>
  <c r="E5637" i="2"/>
  <c r="E5631" i="2"/>
  <c r="B5634" i="2"/>
  <c r="C5634" i="2"/>
  <c r="B5641" i="2"/>
  <c r="C5641" i="2"/>
  <c r="B5635" i="2"/>
  <c r="C5635" i="2"/>
  <c r="C5636" i="2"/>
  <c r="B5636" i="2"/>
  <c r="F5631" i="2" l="1"/>
  <c r="G5631" i="2" s="1"/>
  <c r="F5637" i="2"/>
  <c r="F5630" i="2"/>
  <c r="G5630" i="2" s="1"/>
  <c r="F5632" i="2"/>
  <c r="G5632" i="2" s="1"/>
  <c r="G5637" i="2"/>
  <c r="D5635" i="2"/>
  <c r="D5636" i="2"/>
  <c r="D5641" i="2"/>
  <c r="D5634" i="2"/>
  <c r="E5634" i="2" l="1"/>
  <c r="E5641" i="2"/>
  <c r="E5636" i="2"/>
  <c r="E5635" i="2"/>
  <c r="B5645" i="2"/>
  <c r="C5645" i="2"/>
  <c r="B5640" i="2"/>
  <c r="C5640" i="2"/>
  <c r="B5639" i="2"/>
  <c r="C5639" i="2"/>
  <c r="B5638" i="2"/>
  <c r="C5638" i="2"/>
  <c r="F5635" i="2" l="1"/>
  <c r="F5636" i="2"/>
  <c r="G5636" i="2" s="1"/>
  <c r="F5641" i="2"/>
  <c r="G5641" i="2" s="1"/>
  <c r="F5634" i="2"/>
  <c r="G5634" i="2" s="1"/>
  <c r="G5635" i="2"/>
  <c r="D5639" i="2"/>
  <c r="D5645" i="2"/>
  <c r="D5638" i="2"/>
  <c r="D5640" i="2"/>
  <c r="E5640" i="2" l="1"/>
  <c r="E5638" i="2"/>
  <c r="E5645" i="2"/>
  <c r="E5639" i="2"/>
  <c r="B5644" i="2"/>
  <c r="C5644" i="2"/>
  <c r="B5642" i="2"/>
  <c r="C5642" i="2"/>
  <c r="B5649" i="2"/>
  <c r="C5649" i="2"/>
  <c r="C5643" i="2"/>
  <c r="B5643" i="2"/>
  <c r="F5639" i="2" l="1"/>
  <c r="G5639" i="2" s="1"/>
  <c r="F5645" i="2"/>
  <c r="G5645" i="2" s="1"/>
  <c r="F5638" i="2"/>
  <c r="G5638" i="2" s="1"/>
  <c r="F5640" i="2"/>
  <c r="G5640" i="2"/>
  <c r="D5643" i="2"/>
  <c r="D5642" i="2"/>
  <c r="D5649" i="2"/>
  <c r="D5644" i="2"/>
  <c r="E5644" i="2" l="1"/>
  <c r="E5649" i="2"/>
  <c r="E5642" i="2"/>
  <c r="E5643" i="2"/>
  <c r="C5653" i="2"/>
  <c r="B5653" i="2"/>
  <c r="C5647" i="2"/>
  <c r="B5647" i="2"/>
  <c r="B5648" i="2"/>
  <c r="C5648" i="2"/>
  <c r="B5646" i="2"/>
  <c r="C5646" i="2"/>
  <c r="F5643" i="2" l="1"/>
  <c r="G5643" i="2" s="1"/>
  <c r="F5642" i="2"/>
  <c r="G5642" i="2" s="1"/>
  <c r="F5649" i="2"/>
  <c r="G5649" i="2" s="1"/>
  <c r="F5644" i="2"/>
  <c r="G5644" i="2" s="1"/>
  <c r="D5648" i="2"/>
  <c r="D5647" i="2"/>
  <c r="D5646" i="2"/>
  <c r="D5653" i="2"/>
  <c r="E5653" i="2" l="1"/>
  <c r="E5646" i="2"/>
  <c r="E5647" i="2"/>
  <c r="E5648" i="2"/>
  <c r="C5657" i="2"/>
  <c r="B5657" i="2"/>
  <c r="B5651" i="2"/>
  <c r="C5651" i="2"/>
  <c r="C5652" i="2"/>
  <c r="B5652" i="2"/>
  <c r="B5650" i="2"/>
  <c r="C5650" i="2"/>
  <c r="F5648" i="2" l="1"/>
  <c r="F5647" i="2"/>
  <c r="G5647" i="2" s="1"/>
  <c r="F5646" i="2"/>
  <c r="G5646" i="2" s="1"/>
  <c r="F5653" i="2"/>
  <c r="G5653" i="2"/>
  <c r="G5648" i="2"/>
  <c r="D5651" i="2"/>
  <c r="D5650" i="2"/>
  <c r="D5652" i="2"/>
  <c r="D5657" i="2"/>
  <c r="E5657" i="2" l="1"/>
  <c r="E5652" i="2"/>
  <c r="E5650" i="2"/>
  <c r="E5651" i="2"/>
  <c r="C5656" i="2"/>
  <c r="B5656" i="2"/>
  <c r="C5654" i="2"/>
  <c r="B5654" i="2"/>
  <c r="C5655" i="2"/>
  <c r="B5655" i="2"/>
  <c r="C5661" i="2"/>
  <c r="B5661" i="2"/>
  <c r="F5651" i="2" l="1"/>
  <c r="G5651" i="2" s="1"/>
  <c r="F5650" i="2"/>
  <c r="G5650" i="2" s="1"/>
  <c r="F5652" i="2"/>
  <c r="G5652" i="2" s="1"/>
  <c r="F5657" i="2"/>
  <c r="G5657" i="2" s="1"/>
  <c r="D5661" i="2"/>
  <c r="D5654" i="2"/>
  <c r="D5655" i="2"/>
  <c r="D5656" i="2"/>
  <c r="E5656" i="2" l="1"/>
  <c r="E5655" i="2"/>
  <c r="E5654" i="2"/>
  <c r="E5661" i="2"/>
  <c r="B5660" i="2"/>
  <c r="C5660" i="2"/>
  <c r="B5659" i="2"/>
  <c r="C5659" i="2"/>
  <c r="B5658" i="2"/>
  <c r="C5658" i="2"/>
  <c r="B5665" i="2"/>
  <c r="C5665" i="2"/>
  <c r="F5661" i="2" l="1"/>
  <c r="F5654" i="2"/>
  <c r="F5655" i="2"/>
  <c r="G5655" i="2" s="1"/>
  <c r="F5656" i="2"/>
  <c r="G5656" i="2" s="1"/>
  <c r="G5661" i="2"/>
  <c r="G5654" i="2"/>
  <c r="D5665" i="2"/>
  <c r="D5659" i="2"/>
  <c r="D5658" i="2"/>
  <c r="D5660" i="2"/>
  <c r="E5660" i="2" l="1"/>
  <c r="E5658" i="2"/>
  <c r="E5659" i="2"/>
  <c r="E5665" i="2"/>
  <c r="B5664" i="2"/>
  <c r="C5664" i="2"/>
  <c r="B5662" i="2"/>
  <c r="C5662" i="2"/>
  <c r="C5663" i="2"/>
  <c r="B5663" i="2"/>
  <c r="C5669" i="2"/>
  <c r="B5669" i="2"/>
  <c r="F5665" i="2" l="1"/>
  <c r="F5659" i="2"/>
  <c r="G5659" i="2" s="1"/>
  <c r="F5658" i="2"/>
  <c r="G5658" i="2" s="1"/>
  <c r="F5660" i="2"/>
  <c r="G5660" i="2" s="1"/>
  <c r="G5665" i="2"/>
  <c r="D5669" i="2"/>
  <c r="D5662" i="2"/>
  <c r="D5663" i="2"/>
  <c r="D5664" i="2"/>
  <c r="E5664" i="2" l="1"/>
  <c r="E5663" i="2"/>
  <c r="E5662" i="2"/>
  <c r="E5669" i="2"/>
  <c r="C5668" i="2"/>
  <c r="B5668" i="2"/>
  <c r="B5667" i="2"/>
  <c r="C5667" i="2"/>
  <c r="B5666" i="2"/>
  <c r="C5666" i="2"/>
  <c r="C5673" i="2"/>
  <c r="B5673" i="2"/>
  <c r="F5669" i="2" l="1"/>
  <c r="F5662" i="2"/>
  <c r="F5663" i="2"/>
  <c r="G5663" i="2" s="1"/>
  <c r="F5664" i="2"/>
  <c r="G5664" i="2" s="1"/>
  <c r="G5669" i="2"/>
  <c r="G5662" i="2"/>
  <c r="D5673" i="2"/>
  <c r="D5667" i="2"/>
  <c r="D5668" i="2"/>
  <c r="D5666" i="2"/>
  <c r="E5666" i="2" l="1"/>
  <c r="E5668" i="2"/>
  <c r="E5667" i="2"/>
  <c r="E5673" i="2"/>
  <c r="C5671" i="2"/>
  <c r="B5671" i="2"/>
  <c r="C5670" i="2"/>
  <c r="B5670" i="2"/>
  <c r="B5672" i="2"/>
  <c r="C5672" i="2"/>
  <c r="B5677" i="2"/>
  <c r="C5677" i="2"/>
  <c r="F5673" i="2" l="1"/>
  <c r="G5673" i="2" s="1"/>
  <c r="F5667" i="2"/>
  <c r="G5667" i="2" s="1"/>
  <c r="F5668" i="2"/>
  <c r="G5668" i="2" s="1"/>
  <c r="F5666" i="2"/>
  <c r="G5666" i="2" s="1"/>
  <c r="D5672" i="2"/>
  <c r="D5670" i="2"/>
  <c r="D5677" i="2"/>
  <c r="D5671" i="2"/>
  <c r="E5671" i="2" l="1"/>
  <c r="E5677" i="2"/>
  <c r="E5670" i="2"/>
  <c r="E5672" i="2"/>
  <c r="B5681" i="2"/>
  <c r="C5681" i="2"/>
  <c r="B5674" i="2"/>
  <c r="C5674" i="2"/>
  <c r="B5676" i="2"/>
  <c r="C5676" i="2"/>
  <c r="C5675" i="2"/>
  <c r="B5675" i="2"/>
  <c r="F5672" i="2" l="1"/>
  <c r="F5670" i="2"/>
  <c r="G5670" i="2" s="1"/>
  <c r="F5677" i="2"/>
  <c r="G5677" i="2" s="1"/>
  <c r="F5671" i="2"/>
  <c r="G5671" i="2" s="1"/>
  <c r="G5672" i="2"/>
  <c r="D5676" i="2"/>
  <c r="D5674" i="2"/>
  <c r="D5675" i="2"/>
  <c r="D5681" i="2"/>
  <c r="E5681" i="2" l="1"/>
  <c r="E5675" i="2"/>
  <c r="E5674" i="2"/>
  <c r="E5676" i="2"/>
  <c r="C5679" i="2"/>
  <c r="B5679" i="2"/>
  <c r="B5678" i="2"/>
  <c r="C5678" i="2"/>
  <c r="C5680" i="2"/>
  <c r="B5680" i="2"/>
  <c r="B5685" i="2"/>
  <c r="C5685" i="2"/>
  <c r="F5676" i="2" l="1"/>
  <c r="F5674" i="2"/>
  <c r="G5674" i="2" s="1"/>
  <c r="F5675" i="2"/>
  <c r="G5675" i="2" s="1"/>
  <c r="F5681" i="2"/>
  <c r="G5681" i="2"/>
  <c r="G5676" i="2"/>
  <c r="D5680" i="2"/>
  <c r="D5679" i="2"/>
  <c r="D5685" i="2"/>
  <c r="D5678" i="2"/>
  <c r="E5678" i="2" l="1"/>
  <c r="E5685" i="2"/>
  <c r="E5679" i="2"/>
  <c r="E5680" i="2"/>
  <c r="C5689" i="2"/>
  <c r="B5689" i="2"/>
  <c r="B5683" i="2"/>
  <c r="C5683" i="2"/>
  <c r="C5684" i="2"/>
  <c r="B5684" i="2"/>
  <c r="C5682" i="2"/>
  <c r="B5682" i="2"/>
  <c r="F5680" i="2" l="1"/>
  <c r="G5680" i="2" s="1"/>
  <c r="F5679" i="2"/>
  <c r="G5679" i="2" s="1"/>
  <c r="F5685" i="2"/>
  <c r="G5685" i="2" s="1"/>
  <c r="F5678" i="2"/>
  <c r="G5678" i="2" s="1"/>
  <c r="D5682" i="2"/>
  <c r="D5683" i="2"/>
  <c r="D5689" i="2"/>
  <c r="D5684" i="2"/>
  <c r="E5684" i="2" l="1"/>
  <c r="E5689" i="2"/>
  <c r="E5683" i="2"/>
  <c r="E5682" i="2"/>
  <c r="B5688" i="2"/>
  <c r="C5688" i="2"/>
  <c r="B5693" i="2"/>
  <c r="C5693" i="2"/>
  <c r="C5687" i="2"/>
  <c r="B5687" i="2"/>
  <c r="C5686" i="2"/>
  <c r="B5686" i="2"/>
  <c r="F5682" i="2" l="1"/>
  <c r="G5682" i="2" s="1"/>
  <c r="F5683" i="2"/>
  <c r="G5683" i="2" s="1"/>
  <c r="F5689" i="2"/>
  <c r="G5689" i="2" s="1"/>
  <c r="F5684" i="2"/>
  <c r="G5684" i="2" s="1"/>
  <c r="D5686" i="2"/>
  <c r="D5693" i="2"/>
  <c r="D5687" i="2"/>
  <c r="D5688" i="2"/>
  <c r="E5688" i="2" l="1"/>
  <c r="E5687" i="2"/>
  <c r="E5693" i="2"/>
  <c r="E5686" i="2"/>
  <c r="C5691" i="2"/>
  <c r="B5691" i="2"/>
  <c r="B5697" i="2"/>
  <c r="C5697" i="2"/>
  <c r="B5690" i="2"/>
  <c r="C5690" i="2"/>
  <c r="B5692" i="2"/>
  <c r="C5692" i="2"/>
  <c r="F5686" i="2" l="1"/>
  <c r="F5693" i="2"/>
  <c r="G5693" i="2" s="1"/>
  <c r="F5687" i="2"/>
  <c r="G5687" i="2" s="1"/>
  <c r="F5688" i="2"/>
  <c r="G5688" i="2"/>
  <c r="G5686" i="2"/>
  <c r="D5691" i="2"/>
  <c r="D5690" i="2"/>
  <c r="D5692" i="2"/>
  <c r="D5697" i="2"/>
  <c r="E5697" i="2" l="1"/>
  <c r="E5692" i="2"/>
  <c r="E5690" i="2"/>
  <c r="E5691" i="2"/>
  <c r="B5696" i="2"/>
  <c r="C5696" i="2"/>
  <c r="B5694" i="2"/>
  <c r="C5694" i="2"/>
  <c r="C5695" i="2"/>
  <c r="B5695" i="2"/>
  <c r="B5701" i="2"/>
  <c r="C5701" i="2"/>
  <c r="F5691" i="2" l="1"/>
  <c r="G5691" i="2" s="1"/>
  <c r="F5690" i="2"/>
  <c r="G5690" i="2" s="1"/>
  <c r="F5692" i="2"/>
  <c r="G5692" i="2" s="1"/>
  <c r="F5697" i="2"/>
  <c r="G5697" i="2" s="1"/>
  <c r="D5701" i="2"/>
  <c r="D5694" i="2"/>
  <c r="D5695" i="2"/>
  <c r="D5696" i="2"/>
  <c r="E5696" i="2" l="1"/>
  <c r="E5695" i="2"/>
  <c r="E5694" i="2"/>
  <c r="E5701" i="2"/>
  <c r="B5699" i="2"/>
  <c r="C5699" i="2"/>
  <c r="B5698" i="2"/>
  <c r="C5698" i="2"/>
  <c r="B5705" i="2"/>
  <c r="C5705" i="2"/>
  <c r="C5700" i="2"/>
  <c r="B5700" i="2"/>
  <c r="F5701" i="2" l="1"/>
  <c r="F5694" i="2"/>
  <c r="G5694" i="2" s="1"/>
  <c r="F5695" i="2"/>
  <c r="G5695" i="2" s="1"/>
  <c r="F5696" i="2"/>
  <c r="G5696" i="2" s="1"/>
  <c r="G5701" i="2"/>
  <c r="D5700" i="2"/>
  <c r="D5698" i="2"/>
  <c r="D5705" i="2"/>
  <c r="D5699" i="2"/>
  <c r="E5699" i="2" l="1"/>
  <c r="E5705" i="2"/>
  <c r="E5698" i="2"/>
  <c r="E5700" i="2"/>
  <c r="B5709" i="2"/>
  <c r="C5709" i="2"/>
  <c r="B5702" i="2"/>
  <c r="C5702" i="2"/>
  <c r="B5704" i="2"/>
  <c r="C5704" i="2"/>
  <c r="B5703" i="2"/>
  <c r="C5703" i="2"/>
  <c r="F5700" i="2" l="1"/>
  <c r="F5698" i="2"/>
  <c r="G5698" i="2" s="1"/>
  <c r="F5705" i="2"/>
  <c r="G5705" i="2" s="1"/>
  <c r="F5699" i="2"/>
  <c r="G5699" i="2"/>
  <c r="G5700" i="2"/>
  <c r="D5704" i="2"/>
  <c r="D5709" i="2"/>
  <c r="D5703" i="2"/>
  <c r="D5702" i="2"/>
  <c r="E5702" i="2" l="1"/>
  <c r="E5703" i="2"/>
  <c r="E5709" i="2"/>
  <c r="E5704" i="2"/>
  <c r="C5706" i="2"/>
  <c r="B5706" i="2"/>
  <c r="C5707" i="2"/>
  <c r="B5707" i="2"/>
  <c r="B5713" i="2"/>
  <c r="C5713" i="2"/>
  <c r="B5708" i="2"/>
  <c r="C5708" i="2"/>
  <c r="F5704" i="2" l="1"/>
  <c r="F5709" i="2"/>
  <c r="G5709" i="2" s="1"/>
  <c r="F5703" i="2"/>
  <c r="G5703" i="2" s="1"/>
  <c r="F5702" i="2"/>
  <c r="G5702" i="2"/>
  <c r="G5704" i="2"/>
  <c r="D5707" i="2"/>
  <c r="D5708" i="2"/>
  <c r="D5706" i="2"/>
  <c r="D5713" i="2"/>
  <c r="E5713" i="2" l="1"/>
  <c r="E5706" i="2"/>
  <c r="E5708" i="2"/>
  <c r="E5707" i="2"/>
  <c r="B5717" i="2"/>
  <c r="C5717" i="2"/>
  <c r="C5710" i="2"/>
  <c r="B5710" i="2"/>
  <c r="B5712" i="2"/>
  <c r="C5712" i="2"/>
  <c r="C5711" i="2"/>
  <c r="B5711" i="2"/>
  <c r="F5707" i="2" l="1"/>
  <c r="F5708" i="2"/>
  <c r="G5708" i="2" s="1"/>
  <c r="F5706" i="2"/>
  <c r="G5706" i="2" s="1"/>
  <c r="F5713" i="2"/>
  <c r="G5707" i="2"/>
  <c r="G5713" i="2"/>
  <c r="D5711" i="2"/>
  <c r="D5710" i="2"/>
  <c r="D5712" i="2"/>
  <c r="D5717" i="2"/>
  <c r="E5717" i="2" l="1"/>
  <c r="E5712" i="2"/>
  <c r="E5710" i="2"/>
  <c r="E5711" i="2"/>
  <c r="C5721" i="2"/>
  <c r="B5721" i="2"/>
  <c r="C5716" i="2"/>
  <c r="B5716" i="2"/>
  <c r="B5714" i="2"/>
  <c r="C5714" i="2"/>
  <c r="B5715" i="2"/>
  <c r="C5715" i="2"/>
  <c r="F5711" i="2" l="1"/>
  <c r="G5711" i="2" s="1"/>
  <c r="F5710" i="2"/>
  <c r="G5710" i="2" s="1"/>
  <c r="F5712" i="2"/>
  <c r="G5712" i="2" s="1"/>
  <c r="F5717" i="2"/>
  <c r="G5717" i="2" s="1"/>
  <c r="D5716" i="2"/>
  <c r="D5715" i="2"/>
  <c r="D5721" i="2"/>
  <c r="D5714" i="2"/>
  <c r="E5714" i="2" l="1"/>
  <c r="E5721" i="2"/>
  <c r="E5715" i="2"/>
  <c r="E5716" i="2"/>
  <c r="C5718" i="2"/>
  <c r="B5718" i="2"/>
  <c r="B5725" i="2"/>
  <c r="C5725" i="2"/>
  <c r="C5719" i="2"/>
  <c r="B5719" i="2"/>
  <c r="B5720" i="2"/>
  <c r="C5720" i="2"/>
  <c r="F5716" i="2" l="1"/>
  <c r="G5716" i="2" s="1"/>
  <c r="F5715" i="2"/>
  <c r="G5715" i="2" s="1"/>
  <c r="F5721" i="2"/>
  <c r="G5721" i="2" s="1"/>
  <c r="F5714" i="2"/>
  <c r="G5714" i="2" s="1"/>
  <c r="D5720" i="2"/>
  <c r="D5725" i="2"/>
  <c r="D5719" i="2"/>
  <c r="D5718" i="2"/>
  <c r="E5718" i="2" l="1"/>
  <c r="E5719" i="2"/>
  <c r="E5725" i="2"/>
  <c r="E5720" i="2"/>
  <c r="C5722" i="2"/>
  <c r="B5722" i="2"/>
  <c r="B5723" i="2"/>
  <c r="C5723" i="2"/>
  <c r="B5729" i="2"/>
  <c r="C5729" i="2"/>
  <c r="B5724" i="2"/>
  <c r="C5724" i="2"/>
  <c r="F5720" i="2" l="1"/>
  <c r="F5725" i="2"/>
  <c r="F5719" i="2"/>
  <c r="G5719" i="2" s="1"/>
  <c r="F5718" i="2"/>
  <c r="G5718" i="2" s="1"/>
  <c r="G5720" i="2"/>
  <c r="G5725" i="2"/>
  <c r="D5724" i="2"/>
  <c r="D5723" i="2"/>
  <c r="D5722" i="2"/>
  <c r="D5729" i="2"/>
  <c r="E5729" i="2" l="1"/>
  <c r="E5722" i="2"/>
  <c r="E5723" i="2"/>
  <c r="E5724" i="2"/>
  <c r="B5733" i="2"/>
  <c r="C5733" i="2"/>
  <c r="B5726" i="2"/>
  <c r="C5726" i="2"/>
  <c r="C5727" i="2"/>
  <c r="B5727" i="2"/>
  <c r="B5728" i="2"/>
  <c r="C5728" i="2"/>
  <c r="F5724" i="2" l="1"/>
  <c r="F5723" i="2"/>
  <c r="G5723" i="2" s="1"/>
  <c r="F5722" i="2"/>
  <c r="G5722" i="2" s="1"/>
  <c r="F5729" i="2"/>
  <c r="G5729" i="2" s="1"/>
  <c r="G5724" i="2"/>
  <c r="D5728" i="2"/>
  <c r="D5726" i="2"/>
  <c r="D5727" i="2"/>
  <c r="D5733" i="2"/>
  <c r="E5733" i="2" l="1"/>
  <c r="E5727" i="2"/>
  <c r="E5726" i="2"/>
  <c r="E5728" i="2"/>
  <c r="C5737" i="2"/>
  <c r="B5737" i="2"/>
  <c r="B5731" i="2"/>
  <c r="C5731" i="2"/>
  <c r="C5730" i="2"/>
  <c r="B5730" i="2"/>
  <c r="B5732" i="2"/>
  <c r="C5732" i="2"/>
  <c r="F5728" i="2" l="1"/>
  <c r="F5726" i="2"/>
  <c r="G5726" i="2" s="1"/>
  <c r="F5727" i="2"/>
  <c r="G5727" i="2" s="1"/>
  <c r="F5733" i="2"/>
  <c r="G5733" i="2" s="1"/>
  <c r="G5728" i="2"/>
  <c r="D5732" i="2"/>
  <c r="D5731" i="2"/>
  <c r="D5730" i="2"/>
  <c r="D5737" i="2"/>
  <c r="E5737" i="2" l="1"/>
  <c r="E5730" i="2"/>
  <c r="E5731" i="2"/>
  <c r="E5732" i="2"/>
  <c r="B5741" i="2"/>
  <c r="C5741" i="2"/>
  <c r="C5734" i="2"/>
  <c r="B5734" i="2"/>
  <c r="C5735" i="2"/>
  <c r="B5735" i="2"/>
  <c r="B5736" i="2"/>
  <c r="C5736" i="2"/>
  <c r="F5732" i="2" l="1"/>
  <c r="F5731" i="2"/>
  <c r="G5731" i="2" s="1"/>
  <c r="F5730" i="2"/>
  <c r="G5730" i="2" s="1"/>
  <c r="F5737" i="2"/>
  <c r="G5737" i="2"/>
  <c r="G5732" i="2"/>
  <c r="D5734" i="2"/>
  <c r="D5736" i="2"/>
  <c r="D5735" i="2"/>
  <c r="D5741" i="2"/>
  <c r="E5741" i="2" l="1"/>
  <c r="E5735" i="2"/>
  <c r="E5736" i="2"/>
  <c r="E5734" i="2"/>
  <c r="B5739" i="2"/>
  <c r="C5739" i="2"/>
  <c r="C5740" i="2"/>
  <c r="B5740" i="2"/>
  <c r="C5738" i="2"/>
  <c r="B5738" i="2"/>
  <c r="B5745" i="2"/>
  <c r="C5745" i="2"/>
  <c r="F5734" i="2" l="1"/>
  <c r="F5736" i="2"/>
  <c r="G5736" i="2" s="1"/>
  <c r="F5735" i="2"/>
  <c r="G5735" i="2" s="1"/>
  <c r="F5741" i="2"/>
  <c r="G5741" i="2" s="1"/>
  <c r="G5734" i="2"/>
  <c r="D5740" i="2"/>
  <c r="D5745" i="2"/>
  <c r="D5738" i="2"/>
  <c r="D5739" i="2"/>
  <c r="E5739" i="2" l="1"/>
  <c r="E5738" i="2"/>
  <c r="E5745" i="2"/>
  <c r="E5740" i="2"/>
  <c r="B5742" i="2"/>
  <c r="C5742" i="2"/>
  <c r="B5749" i="2"/>
  <c r="C5749" i="2"/>
  <c r="B5744" i="2"/>
  <c r="C5744" i="2"/>
  <c r="C5743" i="2"/>
  <c r="B5743" i="2"/>
  <c r="F5740" i="2" l="1"/>
  <c r="F5745" i="2"/>
  <c r="G5745" i="2" s="1"/>
  <c r="F5738" i="2"/>
  <c r="G5738" i="2" s="1"/>
  <c r="F5739" i="2"/>
  <c r="G5739" i="2"/>
  <c r="G5740" i="2"/>
  <c r="D5744" i="2"/>
  <c r="D5742" i="2"/>
  <c r="D5743" i="2"/>
  <c r="D5749" i="2"/>
  <c r="E5749" i="2" l="1"/>
  <c r="E5743" i="2"/>
  <c r="E5742" i="2"/>
  <c r="E5744" i="2"/>
  <c r="C5753" i="2"/>
  <c r="B5753" i="2"/>
  <c r="B5747" i="2"/>
  <c r="C5747" i="2"/>
  <c r="B5746" i="2"/>
  <c r="C5746" i="2"/>
  <c r="B5748" i="2"/>
  <c r="C5748" i="2"/>
  <c r="F5744" i="2" l="1"/>
  <c r="G5744" i="2" s="1"/>
  <c r="F5742" i="2"/>
  <c r="G5742" i="2" s="1"/>
  <c r="F5743" i="2"/>
  <c r="G5743" i="2" s="1"/>
  <c r="F5749" i="2"/>
  <c r="G5749" i="2"/>
  <c r="D5748" i="2"/>
  <c r="D5747" i="2"/>
  <c r="D5753" i="2"/>
  <c r="D5746" i="2"/>
  <c r="E5746" i="2" l="1"/>
  <c r="E5753" i="2"/>
  <c r="E5747" i="2"/>
  <c r="E5748" i="2"/>
  <c r="B5757" i="2"/>
  <c r="C5757" i="2"/>
  <c r="C5752" i="2"/>
  <c r="B5752" i="2"/>
  <c r="C5750" i="2"/>
  <c r="B5750" i="2"/>
  <c r="C5751" i="2"/>
  <c r="B5751" i="2"/>
  <c r="F5748" i="2" l="1"/>
  <c r="F5747" i="2"/>
  <c r="G5747" i="2" s="1"/>
  <c r="F5753" i="2"/>
  <c r="G5753" i="2" s="1"/>
  <c r="F5746" i="2"/>
  <c r="G5746" i="2" s="1"/>
  <c r="G5748" i="2"/>
  <c r="D5752" i="2"/>
  <c r="D5751" i="2"/>
  <c r="D5757" i="2"/>
  <c r="D5750" i="2"/>
  <c r="E5750" i="2" l="1"/>
  <c r="E5757" i="2"/>
  <c r="E5751" i="2"/>
  <c r="E5752" i="2"/>
  <c r="C5754" i="2"/>
  <c r="B5754" i="2"/>
  <c r="B5761" i="2"/>
  <c r="C5761" i="2"/>
  <c r="B5756" i="2"/>
  <c r="C5756" i="2"/>
  <c r="C5755" i="2"/>
  <c r="B5755" i="2"/>
  <c r="F5752" i="2" l="1"/>
  <c r="G5752" i="2" s="1"/>
  <c r="F5751" i="2"/>
  <c r="G5751" i="2" s="1"/>
  <c r="F5757" i="2"/>
  <c r="G5757" i="2" s="1"/>
  <c r="F5750" i="2"/>
  <c r="G5750" i="2" s="1"/>
  <c r="D5761" i="2"/>
  <c r="D5755" i="2"/>
  <c r="D5754" i="2"/>
  <c r="D5756" i="2"/>
  <c r="E5756" i="2" l="1"/>
  <c r="E5754" i="2"/>
  <c r="E5755" i="2"/>
  <c r="E5761" i="2"/>
  <c r="B5760" i="2"/>
  <c r="C5760" i="2"/>
  <c r="B5758" i="2"/>
  <c r="C5758" i="2"/>
  <c r="C5759" i="2"/>
  <c r="B5759" i="2"/>
  <c r="B5765" i="2"/>
  <c r="C5765" i="2"/>
  <c r="F5754" i="2" l="1"/>
  <c r="G5754" i="2" s="1"/>
  <c r="F5761" i="2"/>
  <c r="G5761" i="2" s="1"/>
  <c r="F5755" i="2"/>
  <c r="G5755" i="2" s="1"/>
  <c r="F5756" i="2"/>
  <c r="G5756" i="2" s="1"/>
  <c r="D5765" i="2"/>
  <c r="D5758" i="2"/>
  <c r="D5760" i="2"/>
  <c r="D5759" i="2"/>
  <c r="E5759" i="2" l="1"/>
  <c r="E5760" i="2"/>
  <c r="E5758" i="2"/>
  <c r="E5765" i="2"/>
  <c r="C5764" i="2"/>
  <c r="B5764" i="2"/>
  <c r="C5762" i="2"/>
  <c r="B5762" i="2"/>
  <c r="B5769" i="2"/>
  <c r="C5769" i="2"/>
  <c r="B5763" i="2"/>
  <c r="C5763" i="2"/>
  <c r="F5765" i="2" l="1"/>
  <c r="F5758" i="2"/>
  <c r="G5758" i="2" s="1"/>
  <c r="F5760" i="2"/>
  <c r="G5760" i="2" s="1"/>
  <c r="F5759" i="2"/>
  <c r="G5759" i="2" s="1"/>
  <c r="G5765" i="2"/>
  <c r="D5764" i="2"/>
  <c r="D5769" i="2"/>
  <c r="D5762" i="2"/>
  <c r="D5763" i="2"/>
  <c r="E5763" i="2" l="1"/>
  <c r="E5762" i="2"/>
  <c r="E5769" i="2"/>
  <c r="E5764" i="2"/>
  <c r="B5767" i="2"/>
  <c r="C5767" i="2"/>
  <c r="B5766" i="2"/>
  <c r="C5766" i="2"/>
  <c r="C5773" i="2"/>
  <c r="B5773" i="2"/>
  <c r="B5768" i="2"/>
  <c r="C5768" i="2"/>
  <c r="F5764" i="2" l="1"/>
  <c r="F5769" i="2"/>
  <c r="G5769" i="2" s="1"/>
  <c r="F5762" i="2"/>
  <c r="G5762" i="2" s="1"/>
  <c r="F5763" i="2"/>
  <c r="G5763" i="2" s="1"/>
  <c r="G5764" i="2"/>
  <c r="D5768" i="2"/>
  <c r="D5766" i="2"/>
  <c r="D5773" i="2"/>
  <c r="D5767" i="2"/>
  <c r="E5767" i="2" l="1"/>
  <c r="E5773" i="2"/>
  <c r="E5766" i="2"/>
  <c r="E5768" i="2"/>
  <c r="C5771" i="2"/>
  <c r="B5771" i="2"/>
  <c r="B5777" i="2"/>
  <c r="C5777" i="2"/>
  <c r="B5770" i="2"/>
  <c r="C5770" i="2"/>
  <c r="B5772" i="2"/>
  <c r="C5772" i="2"/>
  <c r="F5768" i="2" l="1"/>
  <c r="F5766" i="2"/>
  <c r="G5766" i="2" s="1"/>
  <c r="F5773" i="2"/>
  <c r="G5773" i="2" s="1"/>
  <c r="F5767" i="2"/>
  <c r="G5767" i="2" s="1"/>
  <c r="G5768" i="2"/>
  <c r="D5772" i="2"/>
  <c r="D5777" i="2"/>
  <c r="D5771" i="2"/>
  <c r="D5770" i="2"/>
  <c r="E5770" i="2" l="1"/>
  <c r="E5771" i="2"/>
  <c r="E5777" i="2"/>
  <c r="E5772" i="2"/>
  <c r="C5775" i="2"/>
  <c r="B5775" i="2"/>
  <c r="B5776" i="2"/>
  <c r="C5776" i="2"/>
  <c r="B5774" i="2"/>
  <c r="C5774" i="2"/>
  <c r="B5781" i="2"/>
  <c r="C5781" i="2"/>
  <c r="F5772" i="2" l="1"/>
  <c r="F5777" i="2"/>
  <c r="G5777" i="2" s="1"/>
  <c r="F5771" i="2"/>
  <c r="G5771" i="2" s="1"/>
  <c r="F5770" i="2"/>
  <c r="G5770" i="2" s="1"/>
  <c r="G5772" i="2"/>
  <c r="D5776" i="2"/>
  <c r="D5781" i="2"/>
  <c r="D5775" i="2"/>
  <c r="D5774" i="2"/>
  <c r="E5774" i="2" l="1"/>
  <c r="E5775" i="2"/>
  <c r="E5781" i="2"/>
  <c r="E5776" i="2"/>
  <c r="B5778" i="2"/>
  <c r="C5778" i="2"/>
  <c r="C5785" i="2"/>
  <c r="B5785" i="2"/>
  <c r="B5779" i="2"/>
  <c r="C5779" i="2"/>
  <c r="C5780" i="2"/>
  <c r="B5780" i="2"/>
  <c r="F5776" i="2" l="1"/>
  <c r="F5781" i="2"/>
  <c r="F5775" i="2"/>
  <c r="G5775" i="2" s="1"/>
  <c r="F5774" i="2"/>
  <c r="G5774" i="2" s="1"/>
  <c r="G5776" i="2"/>
  <c r="G5781" i="2"/>
  <c r="D5780" i="2"/>
  <c r="D5779" i="2"/>
  <c r="D5785" i="2"/>
  <c r="D5778" i="2"/>
  <c r="E5778" i="2" l="1"/>
  <c r="E5785" i="2"/>
  <c r="E5779" i="2"/>
  <c r="E5780" i="2"/>
  <c r="C5789" i="2"/>
  <c r="B5789" i="2"/>
  <c r="C5783" i="2"/>
  <c r="B5783" i="2"/>
  <c r="C5784" i="2"/>
  <c r="B5784" i="2"/>
  <c r="C5782" i="2"/>
  <c r="B5782" i="2"/>
  <c r="F5780" i="2" l="1"/>
  <c r="F5779" i="2"/>
  <c r="G5779" i="2" s="1"/>
  <c r="F5785" i="2"/>
  <c r="G5785" i="2" s="1"/>
  <c r="F5778" i="2"/>
  <c r="G5778" i="2" s="1"/>
  <c r="G5780" i="2"/>
  <c r="D5782" i="2"/>
  <c r="D5783" i="2"/>
  <c r="D5784" i="2"/>
  <c r="D5789" i="2"/>
  <c r="E5789" i="2" l="1"/>
  <c r="E5784" i="2"/>
  <c r="E5783" i="2"/>
  <c r="E5782" i="2"/>
  <c r="B5793" i="2"/>
  <c r="C5793" i="2"/>
  <c r="B5788" i="2"/>
  <c r="C5788" i="2"/>
  <c r="B5787" i="2"/>
  <c r="C5787" i="2"/>
  <c r="C5786" i="2"/>
  <c r="B5786" i="2"/>
  <c r="F5782" i="2" l="1"/>
  <c r="F5783" i="2"/>
  <c r="G5783" i="2" s="1"/>
  <c r="F5784" i="2"/>
  <c r="G5784" i="2" s="1"/>
  <c r="F5789" i="2"/>
  <c r="G5789" i="2" s="1"/>
  <c r="G5782" i="2"/>
  <c r="D5786" i="2"/>
  <c r="D5788" i="2"/>
  <c r="D5787" i="2"/>
  <c r="D5793" i="2"/>
  <c r="E5793" i="2" l="1"/>
  <c r="E5787" i="2"/>
  <c r="E5788" i="2"/>
  <c r="E5786" i="2"/>
  <c r="B5797" i="2"/>
  <c r="C5797" i="2"/>
  <c r="C5791" i="2"/>
  <c r="B5791" i="2"/>
  <c r="B5792" i="2"/>
  <c r="C5792" i="2"/>
  <c r="B5790" i="2"/>
  <c r="C5790" i="2"/>
  <c r="F5786" i="2" l="1"/>
  <c r="F5788" i="2"/>
  <c r="F5787" i="2"/>
  <c r="G5787" i="2" s="1"/>
  <c r="F5793" i="2"/>
  <c r="G5793" i="2" s="1"/>
  <c r="G5786" i="2"/>
  <c r="G5788" i="2"/>
  <c r="D5791" i="2"/>
  <c r="D5790" i="2"/>
  <c r="D5792" i="2"/>
  <c r="D5797" i="2"/>
  <c r="E5792" i="2" l="1"/>
  <c r="E5790" i="2"/>
  <c r="E5797" i="2"/>
  <c r="E5791" i="2"/>
  <c r="C5801" i="2"/>
  <c r="B5801" i="2"/>
  <c r="B5796" i="2"/>
  <c r="C5796" i="2"/>
  <c r="C5794" i="2"/>
  <c r="B5794" i="2"/>
  <c r="B5795" i="2"/>
  <c r="C5795" i="2"/>
  <c r="F5791" i="2" l="1"/>
  <c r="F5797" i="2"/>
  <c r="F5790" i="2"/>
  <c r="G5790" i="2" s="1"/>
  <c r="F5792" i="2"/>
  <c r="G5792" i="2" s="1"/>
  <c r="G5791" i="2"/>
  <c r="G5797" i="2"/>
  <c r="D5795" i="2"/>
  <c r="D5796" i="2"/>
  <c r="D5794" i="2"/>
  <c r="D5801" i="2"/>
  <c r="E5801" i="2" l="1"/>
  <c r="E5794" i="2"/>
  <c r="E5796" i="2"/>
  <c r="E5795" i="2"/>
  <c r="B5805" i="2"/>
  <c r="C5805" i="2"/>
  <c r="C5798" i="2"/>
  <c r="B5798" i="2"/>
  <c r="B5800" i="2"/>
  <c r="C5800" i="2"/>
  <c r="C5799" i="2"/>
  <c r="B5799" i="2"/>
  <c r="F5795" i="2" l="1"/>
  <c r="F5796" i="2"/>
  <c r="G5796" i="2" s="1"/>
  <c r="F5794" i="2"/>
  <c r="G5794" i="2" s="1"/>
  <c r="F5801" i="2"/>
  <c r="G5801" i="2" s="1"/>
  <c r="G5795" i="2"/>
  <c r="D5799" i="2"/>
  <c r="D5798" i="2"/>
  <c r="D5800" i="2"/>
  <c r="D5805" i="2"/>
  <c r="E5805" i="2" l="1"/>
  <c r="E5800" i="2"/>
  <c r="E5798" i="2"/>
  <c r="E5799" i="2"/>
  <c r="B5809" i="2"/>
  <c r="C5809" i="2"/>
  <c r="B5804" i="2"/>
  <c r="C5804" i="2"/>
  <c r="C5802" i="2"/>
  <c r="B5802" i="2"/>
  <c r="B5803" i="2"/>
  <c r="C5803" i="2"/>
  <c r="F5799" i="2" l="1"/>
  <c r="F5798" i="2"/>
  <c r="F5800" i="2"/>
  <c r="G5800" i="2" s="1"/>
  <c r="F5805" i="2"/>
  <c r="G5805" i="2" s="1"/>
  <c r="G5799" i="2"/>
  <c r="G5798" i="2"/>
  <c r="D5803" i="2"/>
  <c r="D5804" i="2"/>
  <c r="D5802" i="2"/>
  <c r="D5809" i="2"/>
  <c r="E5803" i="2" l="1"/>
  <c r="E5809" i="2"/>
  <c r="E5802" i="2"/>
  <c r="E5804" i="2"/>
  <c r="B5813" i="2"/>
  <c r="C5813" i="2"/>
  <c r="B5806" i="2"/>
  <c r="C5806" i="2"/>
  <c r="B5808" i="2"/>
  <c r="C5808" i="2"/>
  <c r="C5807" i="2"/>
  <c r="B5807" i="2"/>
  <c r="F5804" i="2" l="1"/>
  <c r="F5802" i="2"/>
  <c r="G5802" i="2" s="1"/>
  <c r="F5809" i="2"/>
  <c r="G5809" i="2" s="1"/>
  <c r="F5803" i="2"/>
  <c r="G5804" i="2"/>
  <c r="G5803" i="2"/>
  <c r="D5807" i="2"/>
  <c r="D5806" i="2"/>
  <c r="D5808" i="2"/>
  <c r="D5813" i="2"/>
  <c r="E5813" i="2" l="1"/>
  <c r="E5808" i="2"/>
  <c r="E5806" i="2"/>
  <c r="E5807" i="2"/>
  <c r="C5817" i="2"/>
  <c r="B5817" i="2"/>
  <c r="B5812" i="2"/>
  <c r="C5812" i="2"/>
  <c r="B5810" i="2"/>
  <c r="C5810" i="2"/>
  <c r="B5811" i="2"/>
  <c r="C5811" i="2"/>
  <c r="F5807" i="2" l="1"/>
  <c r="F5806" i="2"/>
  <c r="G5806" i="2" s="1"/>
  <c r="F5808" i="2"/>
  <c r="G5808" i="2" s="1"/>
  <c r="F5813" i="2"/>
  <c r="G5813" i="2" s="1"/>
  <c r="G5807" i="2"/>
  <c r="D5811" i="2"/>
  <c r="D5812" i="2"/>
  <c r="D5817" i="2"/>
  <c r="D5810" i="2"/>
  <c r="E5810" i="2" l="1"/>
  <c r="E5817" i="2"/>
  <c r="E5812" i="2"/>
  <c r="E5811" i="2"/>
  <c r="C5814" i="2"/>
  <c r="B5814" i="2"/>
  <c r="B5821" i="2"/>
  <c r="C5821" i="2"/>
  <c r="B5816" i="2"/>
  <c r="C5816" i="2"/>
  <c r="C5815" i="2"/>
  <c r="B5815" i="2"/>
  <c r="F5811" i="2" l="1"/>
  <c r="F5812" i="2"/>
  <c r="G5812" i="2" s="1"/>
  <c r="F5817" i="2"/>
  <c r="G5817" i="2" s="1"/>
  <c r="F5810" i="2"/>
  <c r="G5811" i="2"/>
  <c r="G5810" i="2"/>
  <c r="D5815" i="2"/>
  <c r="D5821" i="2"/>
  <c r="D5814" i="2"/>
  <c r="D5816" i="2"/>
  <c r="E5816" i="2" l="1"/>
  <c r="E5814" i="2"/>
  <c r="E5821" i="2"/>
  <c r="E5815" i="2"/>
  <c r="B5820" i="2"/>
  <c r="C5820" i="2"/>
  <c r="B5818" i="2"/>
  <c r="C5818" i="2"/>
  <c r="C5825" i="2"/>
  <c r="B5825" i="2"/>
  <c r="C5819" i="2"/>
  <c r="B5819" i="2"/>
  <c r="F5815" i="2" l="1"/>
  <c r="F5821" i="2"/>
  <c r="G5821" i="2" s="1"/>
  <c r="F5814" i="2"/>
  <c r="G5814" i="2" s="1"/>
  <c r="F5816" i="2"/>
  <c r="G5816" i="2" s="1"/>
  <c r="G5815" i="2"/>
  <c r="D5818" i="2"/>
  <c r="D5819" i="2"/>
  <c r="D5825" i="2"/>
  <c r="D5820" i="2"/>
  <c r="E5820" i="2" l="1"/>
  <c r="E5825" i="2"/>
  <c r="E5819" i="2"/>
  <c r="E5818" i="2"/>
  <c r="B5829" i="2"/>
  <c r="C5829" i="2"/>
  <c r="C5823" i="2"/>
  <c r="B5823" i="2"/>
  <c r="B5822" i="2"/>
  <c r="C5822" i="2"/>
  <c r="B5824" i="2"/>
  <c r="C5824" i="2"/>
  <c r="F5818" i="2" l="1"/>
  <c r="F5819" i="2"/>
  <c r="G5819" i="2" s="1"/>
  <c r="F5825" i="2"/>
  <c r="G5825" i="2" s="1"/>
  <c r="F5820" i="2"/>
  <c r="G5820" i="2" s="1"/>
  <c r="G5818" i="2"/>
  <c r="D5822" i="2"/>
  <c r="D5829" i="2"/>
  <c r="D5823" i="2"/>
  <c r="D5824" i="2"/>
  <c r="E5824" i="2" l="1"/>
  <c r="E5823" i="2"/>
  <c r="E5829" i="2"/>
  <c r="E5822" i="2"/>
  <c r="B5827" i="2"/>
  <c r="C5827" i="2"/>
  <c r="B5833" i="2"/>
  <c r="C5833" i="2"/>
  <c r="C5826" i="2"/>
  <c r="B5826" i="2"/>
  <c r="C5828" i="2"/>
  <c r="B5828" i="2"/>
  <c r="F5822" i="2" l="1"/>
  <c r="F5829" i="2"/>
  <c r="G5829" i="2" s="1"/>
  <c r="F5823" i="2"/>
  <c r="G5823" i="2" s="1"/>
  <c r="F5824" i="2"/>
  <c r="G5824" i="2" s="1"/>
  <c r="G5822" i="2"/>
  <c r="D5826" i="2"/>
  <c r="D5828" i="2"/>
  <c r="D5833" i="2"/>
  <c r="D5827" i="2"/>
  <c r="E5827" i="2" l="1"/>
  <c r="E5833" i="2"/>
  <c r="E5828" i="2"/>
  <c r="E5826" i="2"/>
  <c r="B5837" i="2"/>
  <c r="C5837" i="2"/>
  <c r="B5832" i="2"/>
  <c r="C5832" i="2"/>
  <c r="B5830" i="2"/>
  <c r="C5830" i="2"/>
  <c r="C5831" i="2"/>
  <c r="B5831" i="2"/>
  <c r="F5826" i="2" l="1"/>
  <c r="F5828" i="2"/>
  <c r="G5828" i="2" s="1"/>
  <c r="F5833" i="2"/>
  <c r="G5833" i="2" s="1"/>
  <c r="F5827" i="2"/>
  <c r="G5827" i="2"/>
  <c r="G5826" i="2"/>
  <c r="D5831" i="2"/>
  <c r="D5832" i="2"/>
  <c r="D5830" i="2"/>
  <c r="D5837" i="2"/>
  <c r="E5837" i="2" l="1"/>
  <c r="E5830" i="2"/>
  <c r="E5832" i="2"/>
  <c r="E5831" i="2"/>
  <c r="B5841" i="2"/>
  <c r="C5841" i="2"/>
  <c r="B5834" i="2"/>
  <c r="C5834" i="2"/>
  <c r="B5836" i="2"/>
  <c r="C5836" i="2"/>
  <c r="C5835" i="2"/>
  <c r="B5835" i="2"/>
  <c r="F5831" i="2" l="1"/>
  <c r="F5832" i="2"/>
  <c r="G5832" i="2" s="1"/>
  <c r="F5830" i="2"/>
  <c r="G5830" i="2" s="1"/>
  <c r="F5837" i="2"/>
  <c r="G5837" i="2" s="1"/>
  <c r="G5831" i="2"/>
  <c r="D5835" i="2"/>
  <c r="D5834" i="2"/>
  <c r="D5836" i="2"/>
  <c r="D5841" i="2"/>
  <c r="E5841" i="2" l="1"/>
  <c r="E5836" i="2"/>
  <c r="E5834" i="2"/>
  <c r="E5835" i="2"/>
  <c r="B5845" i="2"/>
  <c r="C5845" i="2"/>
  <c r="B5840" i="2"/>
  <c r="C5840" i="2"/>
  <c r="B5838" i="2"/>
  <c r="C5838" i="2"/>
  <c r="C5839" i="2"/>
  <c r="B5839" i="2"/>
  <c r="F5835" i="2" l="1"/>
  <c r="G5835" i="2" s="1"/>
  <c r="F5834" i="2"/>
  <c r="G5834" i="2" s="1"/>
  <c r="F5836" i="2"/>
  <c r="G5836" i="2" s="1"/>
  <c r="F5841" i="2"/>
  <c r="G5841" i="2"/>
  <c r="D5839" i="2"/>
  <c r="D5840" i="2"/>
  <c r="D5838" i="2"/>
  <c r="D5845" i="2"/>
  <c r="E5845" i="2" l="1"/>
  <c r="E5838" i="2"/>
  <c r="E5840" i="2"/>
  <c r="E5839" i="2"/>
  <c r="C5849" i="2"/>
  <c r="B5849" i="2"/>
  <c r="B5842" i="2"/>
  <c r="C5842" i="2"/>
  <c r="C5844" i="2"/>
  <c r="B5844" i="2"/>
  <c r="B5843" i="2"/>
  <c r="C5843" i="2"/>
  <c r="F5839" i="2" l="1"/>
  <c r="F5840" i="2"/>
  <c r="G5840" i="2" s="1"/>
  <c r="F5838" i="2"/>
  <c r="G5838" i="2" s="1"/>
  <c r="F5845" i="2"/>
  <c r="G5845" i="2" s="1"/>
  <c r="G5839" i="2"/>
  <c r="D5843" i="2"/>
  <c r="D5842" i="2"/>
  <c r="D5844" i="2"/>
  <c r="D5849" i="2"/>
  <c r="E5849" i="2" l="1"/>
  <c r="E5844" i="2"/>
  <c r="E5842" i="2"/>
  <c r="E5843" i="2"/>
  <c r="B5853" i="2"/>
  <c r="C5853" i="2"/>
  <c r="B5848" i="2"/>
  <c r="C5848" i="2"/>
  <c r="B5846" i="2"/>
  <c r="C5846" i="2"/>
  <c r="C5847" i="2"/>
  <c r="B5847" i="2"/>
  <c r="F5843" i="2" l="1"/>
  <c r="G5843" i="2" s="1"/>
  <c r="F5842" i="2"/>
  <c r="G5842" i="2" s="1"/>
  <c r="F5844" i="2"/>
  <c r="G5844" i="2" s="1"/>
  <c r="F5849" i="2"/>
  <c r="G5849" i="2"/>
  <c r="D5847" i="2"/>
  <c r="D5848" i="2"/>
  <c r="D5846" i="2"/>
  <c r="D5853" i="2"/>
  <c r="E5853" i="2" l="1"/>
  <c r="E5846" i="2"/>
  <c r="E5848" i="2"/>
  <c r="E5847" i="2"/>
  <c r="B5857" i="2"/>
  <c r="C5857" i="2"/>
  <c r="B5850" i="2"/>
  <c r="C5850" i="2"/>
  <c r="B5852" i="2"/>
  <c r="C5852" i="2"/>
  <c r="B5851" i="2"/>
  <c r="C5851" i="2"/>
  <c r="F5847" i="2" l="1"/>
  <c r="F5848" i="2"/>
  <c r="G5848" i="2" s="1"/>
  <c r="F5846" i="2"/>
  <c r="G5846" i="2" s="1"/>
  <c r="F5853" i="2"/>
  <c r="G5853" i="2" s="1"/>
  <c r="G5847" i="2"/>
  <c r="D5851" i="2"/>
  <c r="D5850" i="2"/>
  <c r="D5852" i="2"/>
  <c r="D5857" i="2"/>
  <c r="E5857" i="2" l="1"/>
  <c r="E5852" i="2"/>
  <c r="E5850" i="2"/>
  <c r="E5851" i="2"/>
  <c r="C5855" i="2"/>
  <c r="B5855" i="2"/>
  <c r="B5861" i="2"/>
  <c r="C5861" i="2"/>
  <c r="C5856" i="2"/>
  <c r="B5856" i="2"/>
  <c r="B5854" i="2"/>
  <c r="C5854" i="2"/>
  <c r="F5851" i="2" l="1"/>
  <c r="F5850" i="2"/>
  <c r="F5852" i="2"/>
  <c r="G5852" i="2" s="1"/>
  <c r="F5857" i="2"/>
  <c r="G5857" i="2" s="1"/>
  <c r="G5851" i="2"/>
  <c r="G5850" i="2"/>
  <c r="D5861" i="2"/>
  <c r="D5855" i="2"/>
  <c r="D5854" i="2"/>
  <c r="D5856" i="2"/>
  <c r="E5856" i="2" l="1"/>
  <c r="E5854" i="2"/>
  <c r="E5855" i="2"/>
  <c r="E5861" i="2"/>
  <c r="C5859" i="2"/>
  <c r="B5859" i="2"/>
  <c r="B5865" i="2"/>
  <c r="C5865" i="2"/>
  <c r="B5860" i="2"/>
  <c r="C5860" i="2"/>
  <c r="C5858" i="2"/>
  <c r="B5858" i="2"/>
  <c r="F5861" i="2" l="1"/>
  <c r="F5855" i="2"/>
  <c r="G5855" i="2" s="1"/>
  <c r="F5854" i="2"/>
  <c r="G5854" i="2" s="1"/>
  <c r="F5856" i="2"/>
  <c r="G5856" i="2" s="1"/>
  <c r="G5861" i="2"/>
  <c r="D5865" i="2"/>
  <c r="D5858" i="2"/>
  <c r="D5859" i="2"/>
  <c r="D5860" i="2"/>
  <c r="E5860" i="2" l="1"/>
  <c r="E5859" i="2"/>
  <c r="E5858" i="2"/>
  <c r="E5865" i="2"/>
  <c r="C5863" i="2"/>
  <c r="B5863" i="2"/>
  <c r="C5862" i="2"/>
  <c r="B5862" i="2"/>
  <c r="B5869" i="2"/>
  <c r="C5869" i="2"/>
  <c r="B5864" i="2"/>
  <c r="C5864" i="2"/>
  <c r="F5865" i="2" l="1"/>
  <c r="F5858" i="2"/>
  <c r="G5858" i="2" s="1"/>
  <c r="F5859" i="2"/>
  <c r="G5859" i="2" s="1"/>
  <c r="F5860" i="2"/>
  <c r="G5860" i="2" s="1"/>
  <c r="G5865" i="2"/>
  <c r="D5863" i="2"/>
  <c r="D5869" i="2"/>
  <c r="D5862" i="2"/>
  <c r="D5864" i="2"/>
  <c r="E5864" i="2" l="1"/>
  <c r="E5862" i="2"/>
  <c r="E5869" i="2"/>
  <c r="E5863" i="2"/>
  <c r="B5867" i="2"/>
  <c r="C5867" i="2"/>
  <c r="C5868" i="2"/>
  <c r="B5868" i="2"/>
  <c r="C5866" i="2"/>
  <c r="B5866" i="2"/>
  <c r="B5873" i="2"/>
  <c r="C5873" i="2"/>
  <c r="F5863" i="2" l="1"/>
  <c r="F5869" i="2"/>
  <c r="G5869" i="2" s="1"/>
  <c r="F5862" i="2"/>
  <c r="G5862" i="2" s="1"/>
  <c r="F5864" i="2"/>
  <c r="G5864" i="2"/>
  <c r="G5863" i="2"/>
  <c r="D5868" i="2"/>
  <c r="D5867" i="2"/>
  <c r="D5873" i="2"/>
  <c r="D5866" i="2"/>
  <c r="E5866" i="2" l="1"/>
  <c r="E5873" i="2"/>
  <c r="E5867" i="2"/>
  <c r="E5868" i="2"/>
  <c r="C5871" i="2"/>
  <c r="B5871" i="2"/>
  <c r="B5870" i="2"/>
  <c r="C5870" i="2"/>
  <c r="B5877" i="2"/>
  <c r="C5877" i="2"/>
  <c r="B5872" i="2"/>
  <c r="C5872" i="2"/>
  <c r="F5868" i="2" l="1"/>
  <c r="F5867" i="2"/>
  <c r="G5867" i="2" s="1"/>
  <c r="F5873" i="2"/>
  <c r="G5873" i="2" s="1"/>
  <c r="F5866" i="2"/>
  <c r="G5866" i="2" s="1"/>
  <c r="G5868" i="2"/>
  <c r="D5870" i="2"/>
  <c r="D5871" i="2"/>
  <c r="D5872" i="2"/>
  <c r="D5877" i="2"/>
  <c r="E5877" i="2" l="1"/>
  <c r="E5872" i="2"/>
  <c r="E5871" i="2"/>
  <c r="E5870" i="2"/>
  <c r="B5881" i="2"/>
  <c r="C5881" i="2"/>
  <c r="B5876" i="2"/>
  <c r="C5876" i="2"/>
  <c r="B5875" i="2"/>
  <c r="C5875" i="2"/>
  <c r="B5874" i="2"/>
  <c r="C5874" i="2"/>
  <c r="F5870" i="2" l="1"/>
  <c r="F5871" i="2"/>
  <c r="G5871" i="2" s="1"/>
  <c r="F5872" i="2"/>
  <c r="G5872" i="2" s="1"/>
  <c r="F5877" i="2"/>
  <c r="G5877" i="2"/>
  <c r="G5870" i="2"/>
  <c r="D5876" i="2"/>
  <c r="D5874" i="2"/>
  <c r="D5881" i="2"/>
  <c r="D5875" i="2"/>
  <c r="E5875" i="2" l="1"/>
  <c r="E5881" i="2"/>
  <c r="E5874" i="2"/>
  <c r="E5876" i="2"/>
  <c r="B5885" i="2"/>
  <c r="C5885" i="2"/>
  <c r="C5878" i="2"/>
  <c r="B5878" i="2"/>
  <c r="B5880" i="2"/>
  <c r="C5880" i="2"/>
  <c r="C5879" i="2"/>
  <c r="B5879" i="2"/>
  <c r="F5876" i="2" l="1"/>
  <c r="F5874" i="2"/>
  <c r="G5874" i="2" s="1"/>
  <c r="F5881" i="2"/>
  <c r="G5881" i="2" s="1"/>
  <c r="F5875" i="2"/>
  <c r="G5875" i="2" s="1"/>
  <c r="G5876" i="2"/>
  <c r="D5880" i="2"/>
  <c r="D5885" i="2"/>
  <c r="D5879" i="2"/>
  <c r="D5878" i="2"/>
  <c r="E5878" i="2" l="1"/>
  <c r="E5879" i="2"/>
  <c r="E5885" i="2"/>
  <c r="E5880" i="2"/>
  <c r="B5882" i="2"/>
  <c r="C5882" i="2"/>
  <c r="B5883" i="2"/>
  <c r="C5883" i="2"/>
  <c r="C5889" i="2"/>
  <c r="B5889" i="2"/>
  <c r="B5884" i="2"/>
  <c r="C5884" i="2"/>
  <c r="F5880" i="2" l="1"/>
  <c r="F5885" i="2"/>
  <c r="G5885" i="2" s="1"/>
  <c r="F5879" i="2"/>
  <c r="G5879" i="2" s="1"/>
  <c r="F5878" i="2"/>
  <c r="G5880" i="2"/>
  <c r="G5878" i="2"/>
  <c r="D5884" i="2"/>
  <c r="D5883" i="2"/>
  <c r="D5889" i="2"/>
  <c r="D5882" i="2"/>
  <c r="E5882" i="2" l="1"/>
  <c r="E5889" i="2"/>
  <c r="E5883" i="2"/>
  <c r="E5884" i="2"/>
  <c r="C5887" i="2"/>
  <c r="B5887" i="2"/>
  <c r="C5886" i="2"/>
  <c r="B5886" i="2"/>
  <c r="B5893" i="2"/>
  <c r="C5893" i="2"/>
  <c r="B5888" i="2"/>
  <c r="C5888" i="2"/>
  <c r="F5884" i="2" l="1"/>
  <c r="F5883" i="2"/>
  <c r="G5883" i="2" s="1"/>
  <c r="F5889" i="2"/>
  <c r="G5889" i="2" s="1"/>
  <c r="F5882" i="2"/>
  <c r="G5882" i="2" s="1"/>
  <c r="G5884" i="2"/>
  <c r="D5893" i="2"/>
  <c r="D5886" i="2"/>
  <c r="D5888" i="2"/>
  <c r="D5887" i="2"/>
  <c r="E5887" i="2" l="1"/>
  <c r="E5888" i="2"/>
  <c r="E5886" i="2"/>
  <c r="E5893" i="2"/>
  <c r="C5897" i="2"/>
  <c r="B5897" i="2"/>
  <c r="B5891" i="2"/>
  <c r="C5891" i="2"/>
  <c r="B5892" i="2"/>
  <c r="C5892" i="2"/>
  <c r="B5890" i="2"/>
  <c r="C5890" i="2"/>
  <c r="F5893" i="2" l="1"/>
  <c r="F5886" i="2"/>
  <c r="G5886" i="2" s="1"/>
  <c r="F5888" i="2"/>
  <c r="G5888" i="2" s="1"/>
  <c r="F5887" i="2"/>
  <c r="G5887" i="2" s="1"/>
  <c r="G5893" i="2"/>
  <c r="D5897" i="2"/>
  <c r="D5890" i="2"/>
  <c r="D5892" i="2"/>
  <c r="D5891" i="2"/>
  <c r="E5891" i="2" l="1"/>
  <c r="E5892" i="2"/>
  <c r="E5890" i="2"/>
  <c r="E5897" i="2"/>
  <c r="B5896" i="2"/>
  <c r="C5896" i="2"/>
  <c r="C5894" i="2"/>
  <c r="B5894" i="2"/>
  <c r="B5901" i="2"/>
  <c r="C5901" i="2"/>
  <c r="C5895" i="2"/>
  <c r="B5895" i="2"/>
  <c r="F5897" i="2" l="1"/>
  <c r="F5890" i="2"/>
  <c r="G5890" i="2" s="1"/>
  <c r="F5892" i="2"/>
  <c r="G5892" i="2" s="1"/>
  <c r="F5891" i="2"/>
  <c r="G5891" i="2"/>
  <c r="G5897" i="2"/>
  <c r="D5895" i="2"/>
  <c r="D5894" i="2"/>
  <c r="D5901" i="2"/>
  <c r="D5896" i="2"/>
  <c r="E5896" i="2" l="1"/>
  <c r="E5901" i="2"/>
  <c r="E5894" i="2"/>
  <c r="E5895" i="2"/>
  <c r="B5905" i="2"/>
  <c r="C5905" i="2"/>
  <c r="B5898" i="2"/>
  <c r="C5898" i="2"/>
  <c r="C5899" i="2"/>
  <c r="B5899" i="2"/>
  <c r="B5900" i="2"/>
  <c r="C5900" i="2"/>
  <c r="F5895" i="2" l="1"/>
  <c r="F5894" i="2"/>
  <c r="G5894" i="2" s="1"/>
  <c r="F5901" i="2"/>
  <c r="G5901" i="2" s="1"/>
  <c r="F5896" i="2"/>
  <c r="G5896" i="2"/>
  <c r="G5895" i="2"/>
  <c r="D5899" i="2"/>
  <c r="D5905" i="2"/>
  <c r="D5900" i="2"/>
  <c r="D5898" i="2"/>
  <c r="E5898" i="2" l="1"/>
  <c r="E5900" i="2"/>
  <c r="E5905" i="2"/>
  <c r="E5899" i="2"/>
  <c r="B5902" i="2"/>
  <c r="C5902" i="2"/>
  <c r="B5904" i="2"/>
  <c r="C5904" i="2"/>
  <c r="C5909" i="2"/>
  <c r="B5909" i="2"/>
  <c r="C5903" i="2"/>
  <c r="B5903" i="2"/>
  <c r="F5899" i="2" l="1"/>
  <c r="F5905" i="2"/>
  <c r="G5905" i="2" s="1"/>
  <c r="F5900" i="2"/>
  <c r="G5900" i="2" s="1"/>
  <c r="F5898" i="2"/>
  <c r="G5898" i="2" s="1"/>
  <c r="G5899" i="2"/>
  <c r="D5903" i="2"/>
  <c r="D5904" i="2"/>
  <c r="D5909" i="2"/>
  <c r="D5902" i="2"/>
  <c r="E5902" i="2" l="1"/>
  <c r="E5909" i="2"/>
  <c r="E5904" i="2"/>
  <c r="E5903" i="2"/>
  <c r="B5906" i="2"/>
  <c r="C5906" i="2"/>
  <c r="B5913" i="2"/>
  <c r="C5913" i="2"/>
  <c r="B5908" i="2"/>
  <c r="C5908" i="2"/>
  <c r="C5907" i="2"/>
  <c r="B5907" i="2"/>
  <c r="F5903" i="2" l="1"/>
  <c r="G5903" i="2" s="1"/>
  <c r="F5904" i="2"/>
  <c r="G5904" i="2" s="1"/>
  <c r="F5909" i="2"/>
  <c r="G5909" i="2" s="1"/>
  <c r="F5902" i="2"/>
  <c r="G5902" i="2" s="1"/>
  <c r="D5907" i="2"/>
  <c r="D5913" i="2"/>
  <c r="D5908" i="2"/>
  <c r="D5906" i="2"/>
  <c r="E5906" i="2" l="1"/>
  <c r="E5908" i="2"/>
  <c r="E5913" i="2"/>
  <c r="E5907" i="2"/>
  <c r="B5910" i="2"/>
  <c r="C5910" i="2"/>
  <c r="B5912" i="2"/>
  <c r="C5912" i="2"/>
  <c r="C5917" i="2"/>
  <c r="B5917" i="2"/>
  <c r="C5911" i="2"/>
  <c r="B5911" i="2"/>
  <c r="F5907" i="2" l="1"/>
  <c r="G5907" i="2" s="1"/>
  <c r="F5913" i="2"/>
  <c r="G5913" i="2" s="1"/>
  <c r="F5908" i="2"/>
  <c r="G5908" i="2" s="1"/>
  <c r="F5906" i="2"/>
  <c r="G5906" i="2"/>
  <c r="D5911" i="2"/>
  <c r="D5912" i="2"/>
  <c r="D5917" i="2"/>
  <c r="D5910" i="2"/>
  <c r="E5910" i="2" l="1"/>
  <c r="E5917" i="2"/>
  <c r="E5912" i="2"/>
  <c r="E5911" i="2"/>
  <c r="B5914" i="2"/>
  <c r="C5914" i="2"/>
  <c r="B5921" i="2"/>
  <c r="C5921" i="2"/>
  <c r="B5916" i="2"/>
  <c r="C5916" i="2"/>
  <c r="B5915" i="2"/>
  <c r="C5915" i="2"/>
  <c r="F5911" i="2" l="1"/>
  <c r="F5912" i="2"/>
  <c r="G5912" i="2" s="1"/>
  <c r="F5917" i="2"/>
  <c r="G5917" i="2" s="1"/>
  <c r="F5910" i="2"/>
  <c r="G5910" i="2" s="1"/>
  <c r="G5911" i="2"/>
  <c r="D5915" i="2"/>
  <c r="D5921" i="2"/>
  <c r="D5916" i="2"/>
  <c r="D5914" i="2"/>
  <c r="E5914" i="2" l="1"/>
  <c r="E5916" i="2"/>
  <c r="E5921" i="2"/>
  <c r="E5915" i="2"/>
  <c r="B5918" i="2"/>
  <c r="C5918" i="2"/>
  <c r="B5925" i="2"/>
  <c r="C5925" i="2"/>
  <c r="B5920" i="2"/>
  <c r="C5920" i="2"/>
  <c r="C5919" i="2"/>
  <c r="B5919" i="2"/>
  <c r="F5915" i="2" l="1"/>
  <c r="F5921" i="2"/>
  <c r="G5921" i="2" s="1"/>
  <c r="F5916" i="2"/>
  <c r="G5916" i="2" s="1"/>
  <c r="F5914" i="2"/>
  <c r="G5914" i="2"/>
  <c r="G5915" i="2"/>
  <c r="D5920" i="2"/>
  <c r="D5919" i="2"/>
  <c r="D5925" i="2"/>
  <c r="D5918" i="2"/>
  <c r="E5918" i="2" l="1"/>
  <c r="E5925" i="2"/>
  <c r="E5919" i="2"/>
  <c r="E5920" i="2"/>
  <c r="B5929" i="2"/>
  <c r="C5929" i="2"/>
  <c r="C5923" i="2"/>
  <c r="B5923" i="2"/>
  <c r="B5924" i="2"/>
  <c r="C5924" i="2"/>
  <c r="C5922" i="2"/>
  <c r="B5922" i="2"/>
  <c r="F5920" i="2" l="1"/>
  <c r="F5919" i="2"/>
  <c r="G5919" i="2" s="1"/>
  <c r="F5925" i="2"/>
  <c r="G5925" i="2" s="1"/>
  <c r="F5918" i="2"/>
  <c r="G5918" i="2"/>
  <c r="G5920" i="2"/>
  <c r="D5922" i="2"/>
  <c r="D5923" i="2"/>
  <c r="D5924" i="2"/>
  <c r="D5929" i="2"/>
  <c r="E5929" i="2" l="1"/>
  <c r="E5924" i="2"/>
  <c r="E5923" i="2"/>
  <c r="E5922" i="2"/>
  <c r="B5928" i="2"/>
  <c r="C5928" i="2"/>
  <c r="C5927" i="2"/>
  <c r="B5927" i="2"/>
  <c r="C5926" i="2"/>
  <c r="B5926" i="2"/>
  <c r="B5933" i="2"/>
  <c r="C5933" i="2"/>
  <c r="F5922" i="2" l="1"/>
  <c r="G5922" i="2" s="1"/>
  <c r="F5923" i="2"/>
  <c r="G5923" i="2" s="1"/>
  <c r="F5924" i="2"/>
  <c r="G5924" i="2" s="1"/>
  <c r="F5929" i="2"/>
  <c r="G5929" i="2" s="1"/>
  <c r="D5927" i="2"/>
  <c r="D5933" i="2"/>
  <c r="D5926" i="2"/>
  <c r="D5928" i="2"/>
  <c r="E5928" i="2" l="1"/>
  <c r="E5926" i="2"/>
  <c r="E5933" i="2"/>
  <c r="E5927" i="2"/>
  <c r="C5932" i="2"/>
  <c r="B5932" i="2"/>
  <c r="B5930" i="2"/>
  <c r="C5930" i="2"/>
  <c r="B5937" i="2"/>
  <c r="C5937" i="2"/>
  <c r="C5931" i="2"/>
  <c r="B5931" i="2"/>
  <c r="F5927" i="2" l="1"/>
  <c r="F5933" i="2"/>
  <c r="G5933" i="2" s="1"/>
  <c r="F5926" i="2"/>
  <c r="G5926" i="2" s="1"/>
  <c r="F5928" i="2"/>
  <c r="G5928" i="2" s="1"/>
  <c r="G5927" i="2"/>
  <c r="D5931" i="2"/>
  <c r="D5930" i="2"/>
  <c r="D5932" i="2"/>
  <c r="D5937" i="2"/>
  <c r="E5937" i="2" l="1"/>
  <c r="E5932" i="2"/>
  <c r="E5930" i="2"/>
  <c r="E5931" i="2"/>
  <c r="B5941" i="2"/>
  <c r="C5941" i="2"/>
  <c r="B5936" i="2"/>
  <c r="C5936" i="2"/>
  <c r="C5934" i="2"/>
  <c r="B5934" i="2"/>
  <c r="C5935" i="2"/>
  <c r="B5935" i="2"/>
  <c r="F5931" i="2" l="1"/>
  <c r="F5930" i="2"/>
  <c r="G5930" i="2" s="1"/>
  <c r="F5932" i="2"/>
  <c r="G5932" i="2" s="1"/>
  <c r="F5937" i="2"/>
  <c r="G5937" i="2" s="1"/>
  <c r="G5931" i="2"/>
  <c r="D5935" i="2"/>
  <c r="D5936" i="2"/>
  <c r="D5934" i="2"/>
  <c r="D5941" i="2"/>
  <c r="E5941" i="2" l="1"/>
  <c r="E5934" i="2"/>
  <c r="E5936" i="2"/>
  <c r="E5935" i="2"/>
  <c r="B5945" i="2"/>
  <c r="C5945" i="2"/>
  <c r="C5938" i="2"/>
  <c r="B5938" i="2"/>
  <c r="B5940" i="2"/>
  <c r="C5940" i="2"/>
  <c r="B5939" i="2"/>
  <c r="C5939" i="2"/>
  <c r="F5935" i="2" l="1"/>
  <c r="G5935" i="2" s="1"/>
  <c r="F5936" i="2"/>
  <c r="G5936" i="2" s="1"/>
  <c r="F5934" i="2"/>
  <c r="G5934" i="2" s="1"/>
  <c r="F5941" i="2"/>
  <c r="G5941" i="2"/>
  <c r="D5938" i="2"/>
  <c r="D5939" i="2"/>
  <c r="D5940" i="2"/>
  <c r="D5945" i="2"/>
  <c r="E5945" i="2" l="1"/>
  <c r="E5940" i="2"/>
  <c r="E5939" i="2"/>
  <c r="E5938" i="2"/>
  <c r="B5949" i="2"/>
  <c r="C5949" i="2"/>
  <c r="B5944" i="2"/>
  <c r="C5944" i="2"/>
  <c r="C5943" i="2"/>
  <c r="B5943" i="2"/>
  <c r="C5942" i="2"/>
  <c r="B5942" i="2"/>
  <c r="F5938" i="2" l="1"/>
  <c r="F5939" i="2"/>
  <c r="G5939" i="2" s="1"/>
  <c r="F5940" i="2"/>
  <c r="G5940" i="2" s="1"/>
  <c r="F5945" i="2"/>
  <c r="G5945" i="2"/>
  <c r="G5938" i="2"/>
  <c r="D5942" i="2"/>
  <c r="D5944" i="2"/>
  <c r="D5943" i="2"/>
  <c r="D5949" i="2"/>
  <c r="E5949" i="2" l="1"/>
  <c r="E5943" i="2"/>
  <c r="E5944" i="2"/>
  <c r="E5942" i="2"/>
  <c r="C5953" i="2"/>
  <c r="B5953" i="2"/>
  <c r="B5947" i="2"/>
  <c r="C5947" i="2"/>
  <c r="B5948" i="2"/>
  <c r="C5948" i="2"/>
  <c r="B5946" i="2"/>
  <c r="C5946" i="2"/>
  <c r="F5942" i="2" l="1"/>
  <c r="G5942" i="2" s="1"/>
  <c r="F5944" i="2"/>
  <c r="G5944" i="2" s="1"/>
  <c r="F5943" i="2"/>
  <c r="G5943" i="2" s="1"/>
  <c r="F5949" i="2"/>
  <c r="G5949" i="2" s="1"/>
  <c r="D5946" i="2"/>
  <c r="D5947" i="2"/>
  <c r="D5953" i="2"/>
  <c r="D5948" i="2"/>
  <c r="E5947" i="2" l="1"/>
  <c r="E5948" i="2"/>
  <c r="E5953" i="2"/>
  <c r="E5946" i="2"/>
  <c r="B5952" i="2"/>
  <c r="C5952" i="2"/>
  <c r="B5957" i="2"/>
  <c r="C5957" i="2"/>
  <c r="C5951" i="2"/>
  <c r="B5951" i="2"/>
  <c r="C5950" i="2"/>
  <c r="B5950" i="2"/>
  <c r="F5946" i="2" l="1"/>
  <c r="F5953" i="2"/>
  <c r="G5953" i="2" s="1"/>
  <c r="F5948" i="2"/>
  <c r="G5948" i="2" s="1"/>
  <c r="F5947" i="2"/>
  <c r="G5947" i="2" s="1"/>
  <c r="G5946" i="2"/>
  <c r="D5950" i="2"/>
  <c r="D5957" i="2"/>
  <c r="D5951" i="2"/>
  <c r="D5952" i="2"/>
  <c r="E5952" i="2" l="1"/>
  <c r="E5951" i="2"/>
  <c r="E5957" i="2"/>
  <c r="E5950" i="2"/>
  <c r="B5955" i="2"/>
  <c r="C5955" i="2"/>
  <c r="C5961" i="2"/>
  <c r="B5961" i="2"/>
  <c r="C5954" i="2"/>
  <c r="B5954" i="2"/>
  <c r="B5956" i="2"/>
  <c r="C5956" i="2"/>
  <c r="F5950" i="2" l="1"/>
  <c r="F5957" i="2"/>
  <c r="G5957" i="2" s="1"/>
  <c r="F5951" i="2"/>
  <c r="G5951" i="2" s="1"/>
  <c r="F5952" i="2"/>
  <c r="G5952" i="2" s="1"/>
  <c r="G5950" i="2"/>
  <c r="D5961" i="2"/>
  <c r="D5956" i="2"/>
  <c r="D5954" i="2"/>
  <c r="D5955" i="2"/>
  <c r="E5955" i="2" l="1"/>
  <c r="E5954" i="2"/>
  <c r="E5956" i="2"/>
  <c r="E5961" i="2"/>
  <c r="C5958" i="2"/>
  <c r="B5958" i="2"/>
  <c r="C5959" i="2"/>
  <c r="B5959" i="2"/>
  <c r="B5960" i="2"/>
  <c r="C5960" i="2"/>
  <c r="B5965" i="2"/>
  <c r="C5965" i="2"/>
  <c r="F5961" i="2" l="1"/>
  <c r="F5956" i="2"/>
  <c r="G5956" i="2" s="1"/>
  <c r="F5954" i="2"/>
  <c r="G5954" i="2" s="1"/>
  <c r="F5955" i="2"/>
  <c r="G5955" i="2" s="1"/>
  <c r="G5961" i="2"/>
  <c r="D5959" i="2"/>
  <c r="D5965" i="2"/>
  <c r="D5958" i="2"/>
  <c r="D5960" i="2"/>
  <c r="E5960" i="2" l="1"/>
  <c r="E5958" i="2"/>
  <c r="E5965" i="2"/>
  <c r="E5959" i="2"/>
  <c r="B5964" i="2"/>
  <c r="C5964" i="2"/>
  <c r="B5969" i="2"/>
  <c r="C5969" i="2"/>
  <c r="B5962" i="2"/>
  <c r="C5962" i="2"/>
  <c r="C5963" i="2"/>
  <c r="B5963" i="2"/>
  <c r="F5959" i="2" l="1"/>
  <c r="F5965" i="2"/>
  <c r="G5965" i="2" s="1"/>
  <c r="F5958" i="2"/>
  <c r="G5958" i="2" s="1"/>
  <c r="F5960" i="2"/>
  <c r="G5960" i="2" s="1"/>
  <c r="G5959" i="2"/>
  <c r="D5962" i="2"/>
  <c r="D5963" i="2"/>
  <c r="D5969" i="2"/>
  <c r="D5964" i="2"/>
  <c r="E5964" i="2" l="1"/>
  <c r="E5969" i="2"/>
  <c r="E5963" i="2"/>
  <c r="E5962" i="2"/>
  <c r="C5973" i="2"/>
  <c r="B5973" i="2"/>
  <c r="C5967" i="2"/>
  <c r="B5967" i="2"/>
  <c r="B5966" i="2"/>
  <c r="C5966" i="2"/>
  <c r="B5968" i="2"/>
  <c r="C5968" i="2"/>
  <c r="F5962" i="2" l="1"/>
  <c r="F5963" i="2"/>
  <c r="G5963" i="2" s="1"/>
  <c r="F5969" i="2"/>
  <c r="G5969" i="2" s="1"/>
  <c r="F5964" i="2"/>
  <c r="G5964" i="2" s="1"/>
  <c r="G5962" i="2"/>
  <c r="D5973" i="2"/>
  <c r="D5966" i="2"/>
  <c r="D5967" i="2"/>
  <c r="D5968" i="2"/>
  <c r="E5968" i="2" l="1"/>
  <c r="E5967" i="2"/>
  <c r="E5966" i="2"/>
  <c r="E5973" i="2"/>
  <c r="B5972" i="2"/>
  <c r="C5972" i="2"/>
  <c r="B5971" i="2"/>
  <c r="C5971" i="2"/>
  <c r="B5970" i="2"/>
  <c r="C5970" i="2"/>
  <c r="C5977" i="2"/>
  <c r="B5977" i="2"/>
  <c r="F5973" i="2" l="1"/>
  <c r="F5966" i="2"/>
  <c r="G5966" i="2" s="1"/>
  <c r="F5967" i="2"/>
  <c r="G5967" i="2" s="1"/>
  <c r="F5968" i="2"/>
  <c r="G5973" i="2"/>
  <c r="G5968" i="2"/>
  <c r="D5977" i="2"/>
  <c r="D5971" i="2"/>
  <c r="D5970" i="2"/>
  <c r="D5972" i="2"/>
  <c r="E5972" i="2" l="1"/>
  <c r="E5970" i="2"/>
  <c r="E5971" i="2"/>
  <c r="E5977" i="2"/>
  <c r="C5974" i="2"/>
  <c r="B5974" i="2"/>
  <c r="C5975" i="2"/>
  <c r="B5975" i="2"/>
  <c r="C5981" i="2"/>
  <c r="B5981" i="2"/>
  <c r="B5976" i="2"/>
  <c r="C5976" i="2"/>
  <c r="F5977" i="2" l="1"/>
  <c r="G5977" i="2" s="1"/>
  <c r="F5971" i="2"/>
  <c r="G5971" i="2" s="1"/>
  <c r="F5970" i="2"/>
  <c r="G5970" i="2" s="1"/>
  <c r="F5972" i="2"/>
  <c r="G5972" i="2" s="1"/>
  <c r="D5975" i="2"/>
  <c r="D5976" i="2"/>
  <c r="D5981" i="2"/>
  <c r="D5974" i="2"/>
  <c r="E5974" i="2" l="1"/>
  <c r="E5981" i="2"/>
  <c r="E5976" i="2"/>
  <c r="E5975" i="2"/>
  <c r="B5985" i="2"/>
  <c r="C5985" i="2"/>
  <c r="C5980" i="2"/>
  <c r="B5980" i="2"/>
  <c r="B5979" i="2"/>
  <c r="C5979" i="2"/>
  <c r="B5978" i="2"/>
  <c r="C5978" i="2"/>
  <c r="F5975" i="2" l="1"/>
  <c r="G5975" i="2" s="1"/>
  <c r="F5976" i="2"/>
  <c r="G5976" i="2" s="1"/>
  <c r="F5981" i="2"/>
  <c r="G5981" i="2" s="1"/>
  <c r="F5974" i="2"/>
  <c r="G5974" i="2" s="1"/>
  <c r="D5980" i="2"/>
  <c r="D5978" i="2"/>
  <c r="D5979" i="2"/>
  <c r="D5985" i="2"/>
  <c r="E5985" i="2" l="1"/>
  <c r="E5978" i="2"/>
  <c r="E5979" i="2"/>
  <c r="E5980" i="2"/>
  <c r="B5989" i="2"/>
  <c r="C5989" i="2"/>
  <c r="B5983" i="2"/>
  <c r="C5983" i="2"/>
  <c r="B5982" i="2"/>
  <c r="C5982" i="2"/>
  <c r="B5984" i="2"/>
  <c r="C5984" i="2"/>
  <c r="F5980" i="2" l="1"/>
  <c r="F5979" i="2"/>
  <c r="G5979" i="2" s="1"/>
  <c r="F5978" i="2"/>
  <c r="G5978" i="2" s="1"/>
  <c r="F5985" i="2"/>
  <c r="G5985" i="2"/>
  <c r="G5980" i="2"/>
  <c r="D5984" i="2"/>
  <c r="D5983" i="2"/>
  <c r="D5982" i="2"/>
  <c r="D5989" i="2"/>
  <c r="E5989" i="2" l="1"/>
  <c r="E5982" i="2"/>
  <c r="E5983" i="2"/>
  <c r="E5984" i="2"/>
  <c r="B5993" i="2"/>
  <c r="C5993" i="2"/>
  <c r="C5986" i="2"/>
  <c r="B5986" i="2"/>
  <c r="B5987" i="2"/>
  <c r="C5987" i="2"/>
  <c r="B5988" i="2"/>
  <c r="C5988" i="2"/>
  <c r="F5984" i="2" l="1"/>
  <c r="G5984" i="2" s="1"/>
  <c r="F5983" i="2"/>
  <c r="G5983" i="2" s="1"/>
  <c r="F5982" i="2"/>
  <c r="G5982" i="2" s="1"/>
  <c r="F5989" i="2"/>
  <c r="G5989" i="2" s="1"/>
  <c r="D5986" i="2"/>
  <c r="D5988" i="2"/>
  <c r="D5987" i="2"/>
  <c r="D5993" i="2"/>
  <c r="E5993" i="2" l="1"/>
  <c r="E5987" i="2"/>
  <c r="E5988" i="2"/>
  <c r="E5986" i="2"/>
  <c r="B5997" i="2"/>
  <c r="C5997" i="2"/>
  <c r="C5991" i="2"/>
  <c r="B5991" i="2"/>
  <c r="C5992" i="2"/>
  <c r="B5992" i="2"/>
  <c r="B5990" i="2"/>
  <c r="C5990" i="2"/>
  <c r="F5986" i="2" l="1"/>
  <c r="G5986" i="2" s="1"/>
  <c r="F5988" i="2"/>
  <c r="G5988" i="2" s="1"/>
  <c r="F5987" i="2"/>
  <c r="G5987" i="2" s="1"/>
  <c r="F5993" i="2"/>
  <c r="G5993" i="2"/>
  <c r="D5991" i="2"/>
  <c r="D5990" i="2"/>
  <c r="D5992" i="2"/>
  <c r="D5997" i="2"/>
  <c r="E5997" i="2" l="1"/>
  <c r="E5992" i="2"/>
  <c r="E5990" i="2"/>
  <c r="E5991" i="2"/>
  <c r="B6001" i="2"/>
  <c r="C6001" i="2"/>
  <c r="B5995" i="2"/>
  <c r="C5995" i="2"/>
  <c r="B5996" i="2"/>
  <c r="C5996" i="2"/>
  <c r="B5994" i="2"/>
  <c r="C5994" i="2"/>
  <c r="F5991" i="2" l="1"/>
  <c r="F5990" i="2"/>
  <c r="G5990" i="2" s="1"/>
  <c r="F5992" i="2"/>
  <c r="G5992" i="2" s="1"/>
  <c r="F5997" i="2"/>
  <c r="G5997" i="2" s="1"/>
  <c r="G5991" i="2"/>
  <c r="D5995" i="2"/>
  <c r="D5994" i="2"/>
  <c r="D5996" i="2"/>
  <c r="D6001" i="2"/>
  <c r="E6001" i="2" l="1"/>
  <c r="E5996" i="2"/>
  <c r="E5994" i="2"/>
  <c r="E5995" i="2"/>
  <c r="B6005" i="2"/>
  <c r="C6005" i="2"/>
  <c r="B5998" i="2"/>
  <c r="C5998" i="2"/>
  <c r="B6000" i="2"/>
  <c r="C6000" i="2"/>
  <c r="C5999" i="2"/>
  <c r="B5999" i="2"/>
  <c r="F5995" i="2" l="1"/>
  <c r="F5994" i="2"/>
  <c r="G5994" i="2" s="1"/>
  <c r="F5996" i="2"/>
  <c r="G5996" i="2" s="1"/>
  <c r="F6001" i="2"/>
  <c r="G6001" i="2" s="1"/>
  <c r="G5995" i="2"/>
  <c r="D6000" i="2"/>
  <c r="D5998" i="2"/>
  <c r="D5999" i="2"/>
  <c r="D6005" i="2"/>
  <c r="E6005" i="2" l="1"/>
  <c r="E5999" i="2"/>
  <c r="E5998" i="2"/>
  <c r="E6000" i="2"/>
  <c r="B6003" i="2"/>
  <c r="C6003" i="2"/>
  <c r="B6002" i="2"/>
  <c r="C6002" i="2"/>
  <c r="B6004" i="2"/>
  <c r="C6004" i="2"/>
  <c r="C6009" i="2"/>
  <c r="B6009" i="2"/>
  <c r="F6000" i="2" l="1"/>
  <c r="F5998" i="2"/>
  <c r="G5998" i="2" s="1"/>
  <c r="F5999" i="2"/>
  <c r="G5999" i="2" s="1"/>
  <c r="F6005" i="2"/>
  <c r="G6005" i="2" s="1"/>
  <c r="G6000" i="2"/>
  <c r="D6009" i="2"/>
  <c r="D6002" i="2"/>
  <c r="D6004" i="2"/>
  <c r="D6003" i="2"/>
  <c r="E6003" i="2" l="1"/>
  <c r="E6004" i="2"/>
  <c r="E6002" i="2"/>
  <c r="E6009" i="2"/>
  <c r="C6007" i="2"/>
  <c r="B6007" i="2"/>
  <c r="B6008" i="2"/>
  <c r="C6008" i="2"/>
  <c r="C6006" i="2"/>
  <c r="B6006" i="2"/>
  <c r="C6013" i="2"/>
  <c r="B6013" i="2"/>
  <c r="F6009" i="2" l="1"/>
  <c r="F6002" i="2"/>
  <c r="G6002" i="2" s="1"/>
  <c r="F6004" i="2"/>
  <c r="G6004" i="2" s="1"/>
  <c r="F6003" i="2"/>
  <c r="G6003" i="2" s="1"/>
  <c r="G6009" i="2"/>
  <c r="D6013" i="2"/>
  <c r="D6008" i="2"/>
  <c r="D6006" i="2"/>
  <c r="D6007" i="2"/>
  <c r="E6007" i="2" l="1"/>
  <c r="E6006" i="2"/>
  <c r="E6008" i="2"/>
  <c r="E6013" i="2"/>
  <c r="B6011" i="2"/>
  <c r="C6011" i="2"/>
  <c r="B6010" i="2"/>
  <c r="C6010" i="2"/>
  <c r="C6012" i="2"/>
  <c r="B6012" i="2"/>
  <c r="B6017" i="2"/>
  <c r="C6017" i="2"/>
  <c r="F6013" i="2" l="1"/>
  <c r="F6008" i="2"/>
  <c r="G6008" i="2" s="1"/>
  <c r="F6006" i="2"/>
  <c r="G6006" i="2" s="1"/>
  <c r="F6007" i="2"/>
  <c r="G6007" i="2"/>
  <c r="G6013" i="2"/>
  <c r="D6017" i="2"/>
  <c r="D6010" i="2"/>
  <c r="D6012" i="2"/>
  <c r="D6011" i="2"/>
  <c r="E6011" i="2" l="1"/>
  <c r="E6012" i="2"/>
  <c r="E6010" i="2"/>
  <c r="E6017" i="2"/>
  <c r="C6015" i="2"/>
  <c r="B6015" i="2"/>
  <c r="B6016" i="2"/>
  <c r="C6016" i="2"/>
  <c r="B6014" i="2"/>
  <c r="C6014" i="2"/>
  <c r="B6021" i="2"/>
  <c r="C6021" i="2"/>
  <c r="F6017" i="2" l="1"/>
  <c r="G6017" i="2" s="1"/>
  <c r="F6010" i="2"/>
  <c r="G6010" i="2" s="1"/>
  <c r="F6012" i="2"/>
  <c r="G6012" i="2" s="1"/>
  <c r="F6011" i="2"/>
  <c r="G6011" i="2" s="1"/>
  <c r="D6021" i="2"/>
  <c r="D6016" i="2"/>
  <c r="D6015" i="2"/>
  <c r="D6014" i="2"/>
  <c r="E6015" i="2" l="1"/>
  <c r="E6021" i="2"/>
  <c r="E6014" i="2"/>
  <c r="E6016" i="2"/>
  <c r="B6018" i="2"/>
  <c r="C6018" i="2"/>
  <c r="B6019" i="2"/>
  <c r="C6019" i="2"/>
  <c r="C6020" i="2"/>
  <c r="B6020" i="2"/>
  <c r="B6025" i="2"/>
  <c r="C6025" i="2"/>
  <c r="F6016" i="2" l="1"/>
  <c r="F6014" i="2"/>
  <c r="G6014" i="2" s="1"/>
  <c r="F6021" i="2"/>
  <c r="G6021" i="2" s="1"/>
  <c r="F6015" i="2"/>
  <c r="G6015" i="2" s="1"/>
  <c r="G6016" i="2"/>
  <c r="D6025" i="2"/>
  <c r="D6019" i="2"/>
  <c r="D6020" i="2"/>
  <c r="D6018" i="2"/>
  <c r="E6018" i="2" l="1"/>
  <c r="E6020" i="2"/>
  <c r="E6019" i="2"/>
  <c r="E6025" i="2"/>
  <c r="B6022" i="2"/>
  <c r="C6022" i="2"/>
  <c r="B6024" i="2"/>
  <c r="C6024" i="2"/>
  <c r="C6023" i="2"/>
  <c r="B6023" i="2"/>
  <c r="B6029" i="2"/>
  <c r="C6029" i="2"/>
  <c r="F6025" i="2" l="1"/>
  <c r="F6019" i="2"/>
  <c r="G6019" i="2" s="1"/>
  <c r="F6020" i="2"/>
  <c r="G6020" i="2" s="1"/>
  <c r="F6018" i="2"/>
  <c r="G6018" i="2" s="1"/>
  <c r="G6025" i="2"/>
  <c r="D6029" i="2"/>
  <c r="D6024" i="2"/>
  <c r="D6023" i="2"/>
  <c r="D6022" i="2"/>
  <c r="E6022" i="2" l="1"/>
  <c r="E6023" i="2"/>
  <c r="E6024" i="2"/>
  <c r="E6029" i="2"/>
  <c r="B6026" i="2"/>
  <c r="C6026" i="2"/>
  <c r="B6027" i="2"/>
  <c r="C6027" i="2"/>
  <c r="B6028" i="2"/>
  <c r="C6028" i="2"/>
  <c r="B6033" i="2"/>
  <c r="C6033" i="2"/>
  <c r="F6029" i="2" l="1"/>
  <c r="F6024" i="2"/>
  <c r="G6024" i="2" s="1"/>
  <c r="F6023" i="2"/>
  <c r="G6023" i="2" s="1"/>
  <c r="F6022" i="2"/>
  <c r="G6022" i="2" s="1"/>
  <c r="G6029" i="2"/>
  <c r="D6033" i="2"/>
  <c r="D6027" i="2"/>
  <c r="D6028" i="2"/>
  <c r="D6026" i="2"/>
  <c r="E6026" i="2" l="1"/>
  <c r="E6028" i="2"/>
  <c r="E6027" i="2"/>
  <c r="E6033" i="2"/>
  <c r="B6030" i="2"/>
  <c r="C6030" i="2"/>
  <c r="B6032" i="2"/>
  <c r="C6032" i="2"/>
  <c r="C6031" i="2"/>
  <c r="B6031" i="2"/>
  <c r="B6037" i="2"/>
  <c r="C6037" i="2"/>
  <c r="F6033" i="2" l="1"/>
  <c r="G6033" i="2" s="1"/>
  <c r="F6027" i="2"/>
  <c r="G6027" i="2" s="1"/>
  <c r="F6028" i="2"/>
  <c r="G6028" i="2" s="1"/>
  <c r="F6026" i="2"/>
  <c r="G6026" i="2"/>
  <c r="D6037" i="2"/>
  <c r="D6032" i="2"/>
  <c r="D6031" i="2"/>
  <c r="D6030" i="2"/>
  <c r="E6030" i="2" l="1"/>
  <c r="E6031" i="2"/>
  <c r="E6032" i="2"/>
  <c r="E6037" i="2"/>
  <c r="B6034" i="2"/>
  <c r="C6034" i="2"/>
  <c r="B6035" i="2"/>
  <c r="C6035" i="2"/>
  <c r="B6036" i="2"/>
  <c r="C6036" i="2"/>
  <c r="C6041" i="2"/>
  <c r="B6041" i="2"/>
  <c r="F6037" i="2" l="1"/>
  <c r="G6037" i="2" s="1"/>
  <c r="F6032" i="2"/>
  <c r="G6032" i="2" s="1"/>
  <c r="F6031" i="2"/>
  <c r="G6031" i="2" s="1"/>
  <c r="F6030" i="2"/>
  <c r="G6030" i="2"/>
  <c r="D6041" i="2"/>
  <c r="D6035" i="2"/>
  <c r="D6036" i="2"/>
  <c r="D6034" i="2"/>
  <c r="E6034" i="2" l="1"/>
  <c r="E6036" i="2"/>
  <c r="E6035" i="2"/>
  <c r="E6041" i="2"/>
  <c r="C6038" i="2"/>
  <c r="B6038" i="2"/>
  <c r="B6040" i="2"/>
  <c r="C6040" i="2"/>
  <c r="C6039" i="2"/>
  <c r="B6039" i="2"/>
  <c r="B6045" i="2"/>
  <c r="C6045" i="2"/>
  <c r="F6041" i="2" l="1"/>
  <c r="F6035" i="2"/>
  <c r="G6035" i="2" s="1"/>
  <c r="F6036" i="2"/>
  <c r="G6036" i="2" s="1"/>
  <c r="F6034" i="2"/>
  <c r="G6034" i="2"/>
  <c r="G6041" i="2"/>
  <c r="D6045" i="2"/>
  <c r="D6040" i="2"/>
  <c r="D6039" i="2"/>
  <c r="D6038" i="2"/>
  <c r="E6038" i="2" l="1"/>
  <c r="E6039" i="2"/>
  <c r="E6040" i="2"/>
  <c r="E6045" i="2"/>
  <c r="B6042" i="2"/>
  <c r="C6042" i="2"/>
  <c r="B6043" i="2"/>
  <c r="C6043" i="2"/>
  <c r="C6044" i="2"/>
  <c r="B6044" i="2"/>
  <c r="B6049" i="2"/>
  <c r="C6049" i="2"/>
  <c r="F6045" i="2" l="1"/>
  <c r="G6045" i="2" s="1"/>
  <c r="F6040" i="2"/>
  <c r="G6040" i="2" s="1"/>
  <c r="F6039" i="2"/>
  <c r="G6039" i="2" s="1"/>
  <c r="F6038" i="2"/>
  <c r="G6038" i="2" s="1"/>
  <c r="D6049" i="2"/>
  <c r="D6043" i="2"/>
  <c r="D6044" i="2"/>
  <c r="D6042" i="2"/>
  <c r="E6042" i="2" l="1"/>
  <c r="E6044" i="2"/>
  <c r="E6043" i="2"/>
  <c r="E6049" i="2"/>
  <c r="B6046" i="2"/>
  <c r="C6046" i="2"/>
  <c r="B6048" i="2"/>
  <c r="C6048" i="2"/>
  <c r="C6047" i="2"/>
  <c r="B6047" i="2"/>
  <c r="B6053" i="2"/>
  <c r="C6053" i="2"/>
  <c r="F6049" i="2" l="1"/>
  <c r="F6043" i="2"/>
  <c r="G6043" i="2" s="1"/>
  <c r="F6044" i="2"/>
  <c r="G6044" i="2" s="1"/>
  <c r="F6042" i="2"/>
  <c r="G6042" i="2" s="1"/>
  <c r="G6049" i="2"/>
  <c r="D6053" i="2"/>
  <c r="D6048" i="2"/>
  <c r="D6047" i="2"/>
  <c r="D6046" i="2"/>
  <c r="E6046" i="2" l="1"/>
  <c r="E6047" i="2"/>
  <c r="E6048" i="2"/>
  <c r="E6053" i="2"/>
  <c r="B6050" i="2"/>
  <c r="C6050" i="2"/>
  <c r="B6051" i="2"/>
  <c r="C6051" i="2"/>
  <c r="B6052" i="2"/>
  <c r="C6052" i="2"/>
  <c r="B6057" i="2"/>
  <c r="C6057" i="2"/>
  <c r="F6053" i="2" l="1"/>
  <c r="F6048" i="2"/>
  <c r="G6048" i="2" s="1"/>
  <c r="F6047" i="2"/>
  <c r="G6047" i="2" s="1"/>
  <c r="F6046" i="2"/>
  <c r="G6046" i="2" s="1"/>
  <c r="G6053" i="2"/>
  <c r="D6057" i="2"/>
  <c r="D6051" i="2"/>
  <c r="D6052" i="2"/>
  <c r="D6050" i="2"/>
  <c r="E6050" i="2" l="1"/>
  <c r="E6052" i="2"/>
  <c r="E6051" i="2"/>
  <c r="E6057" i="2"/>
  <c r="B6054" i="2"/>
  <c r="C6054" i="2"/>
  <c r="C6056" i="2"/>
  <c r="B6056" i="2"/>
  <c r="C6055" i="2"/>
  <c r="B6055" i="2"/>
  <c r="C6061" i="2"/>
  <c r="B6061" i="2"/>
  <c r="F6057" i="2" l="1"/>
  <c r="G6057" i="2" s="1"/>
  <c r="F6051" i="2"/>
  <c r="G6051" i="2" s="1"/>
  <c r="F6052" i="2"/>
  <c r="G6052" i="2" s="1"/>
  <c r="F6050" i="2"/>
  <c r="G6050" i="2" s="1"/>
  <c r="D6061" i="2"/>
  <c r="D6056" i="2"/>
  <c r="D6055" i="2"/>
  <c r="D6054" i="2"/>
  <c r="E6054" i="2" l="1"/>
  <c r="E6055" i="2"/>
  <c r="E6056" i="2"/>
  <c r="E6061" i="2"/>
  <c r="B6058" i="2"/>
  <c r="C6058" i="2"/>
  <c r="C6059" i="2"/>
  <c r="B6059" i="2"/>
  <c r="B6060" i="2"/>
  <c r="C6060" i="2"/>
  <c r="B6065" i="2"/>
  <c r="C6065" i="2"/>
  <c r="F6061" i="2" l="1"/>
  <c r="F6056" i="2"/>
  <c r="G6056" i="2" s="1"/>
  <c r="F6055" i="2"/>
  <c r="G6055" i="2" s="1"/>
  <c r="F6054" i="2"/>
  <c r="G6061" i="2"/>
  <c r="G6054" i="2"/>
  <c r="D6059" i="2"/>
  <c r="D6065" i="2"/>
  <c r="D6060" i="2"/>
  <c r="D6058" i="2"/>
  <c r="E6060" i="2" l="1"/>
  <c r="E6058" i="2"/>
  <c r="E6065" i="2"/>
  <c r="E6059" i="2"/>
  <c r="C6062" i="2"/>
  <c r="B6062" i="2"/>
  <c r="C6064" i="2"/>
  <c r="B6064" i="2"/>
  <c r="B6069" i="2"/>
  <c r="C6069" i="2"/>
  <c r="C6063" i="2"/>
  <c r="B6063" i="2"/>
  <c r="F6059" i="2" l="1"/>
  <c r="F6065" i="2"/>
  <c r="G6065" i="2" s="1"/>
  <c r="F6058" i="2"/>
  <c r="G6058" i="2" s="1"/>
  <c r="F6060" i="2"/>
  <c r="G6060" i="2"/>
  <c r="G6059" i="2"/>
  <c r="D6064" i="2"/>
  <c r="D6063" i="2"/>
  <c r="D6062" i="2"/>
  <c r="D6069" i="2"/>
  <c r="E6069" i="2" l="1"/>
  <c r="E6062" i="2"/>
  <c r="E6063" i="2"/>
  <c r="E6064" i="2"/>
  <c r="C6067" i="2"/>
  <c r="B6067" i="2"/>
  <c r="C6068" i="2"/>
  <c r="B6068" i="2"/>
  <c r="C6073" i="2"/>
  <c r="B6073" i="2"/>
  <c r="B6066" i="2"/>
  <c r="C6066" i="2"/>
  <c r="F6064" i="2" l="1"/>
  <c r="G6064" i="2" s="1"/>
  <c r="F6063" i="2"/>
  <c r="G6063" i="2" s="1"/>
  <c r="F6062" i="2"/>
  <c r="G6062" i="2" s="1"/>
  <c r="F6069" i="2"/>
  <c r="G6069" i="2" s="1"/>
  <c r="D6068" i="2"/>
  <c r="D6066" i="2"/>
  <c r="D6073" i="2"/>
  <c r="D6067" i="2"/>
  <c r="E6067" i="2" l="1"/>
  <c r="E6073" i="2"/>
  <c r="E6066" i="2"/>
  <c r="E6068" i="2"/>
  <c r="B6077" i="2"/>
  <c r="C6077" i="2"/>
  <c r="C6070" i="2"/>
  <c r="B6070" i="2"/>
  <c r="C6072" i="2"/>
  <c r="B6072" i="2"/>
  <c r="C6071" i="2"/>
  <c r="B6071" i="2"/>
  <c r="F6068" i="2" l="1"/>
  <c r="G6068" i="2" s="1"/>
  <c r="F6066" i="2"/>
  <c r="G6066" i="2" s="1"/>
  <c r="F6073" i="2"/>
  <c r="G6073" i="2" s="1"/>
  <c r="F6067" i="2"/>
  <c r="G6067" i="2" s="1"/>
  <c r="D6072" i="2"/>
  <c r="D6077" i="2"/>
  <c r="D6071" i="2"/>
  <c r="D6070" i="2"/>
  <c r="E6070" i="2" l="1"/>
  <c r="E6071" i="2"/>
  <c r="E6077" i="2"/>
  <c r="E6072" i="2"/>
  <c r="B6074" i="2"/>
  <c r="C6074" i="2"/>
  <c r="B6075" i="2"/>
  <c r="C6075" i="2"/>
  <c r="C6081" i="2"/>
  <c r="B6081" i="2"/>
  <c r="C6076" i="2"/>
  <c r="B6076" i="2"/>
  <c r="F6072" i="2" l="1"/>
  <c r="G6072" i="2" s="1"/>
  <c r="F6077" i="2"/>
  <c r="G6077" i="2" s="1"/>
  <c r="F6071" i="2"/>
  <c r="G6071" i="2" s="1"/>
  <c r="F6070" i="2"/>
  <c r="G6070" i="2" s="1"/>
  <c r="D6076" i="2"/>
  <c r="D6075" i="2"/>
  <c r="D6081" i="2"/>
  <c r="D6074" i="2"/>
  <c r="E6074" i="2" l="1"/>
  <c r="E6081" i="2"/>
  <c r="E6075" i="2"/>
  <c r="E6076" i="2"/>
  <c r="B6085" i="2"/>
  <c r="C6085" i="2"/>
  <c r="B6078" i="2"/>
  <c r="C6078" i="2"/>
  <c r="C6079" i="2"/>
  <c r="B6079" i="2"/>
  <c r="B6080" i="2"/>
  <c r="C6080" i="2"/>
  <c r="F6076" i="2" l="1"/>
  <c r="F6075" i="2"/>
  <c r="G6075" i="2" s="1"/>
  <c r="F6081" i="2"/>
  <c r="G6081" i="2" s="1"/>
  <c r="F6074" i="2"/>
  <c r="G6074" i="2"/>
  <c r="G6076" i="2"/>
  <c r="D6080" i="2"/>
  <c r="D6078" i="2"/>
  <c r="D6079" i="2"/>
  <c r="D6085" i="2"/>
  <c r="E6085" i="2" l="1"/>
  <c r="E6079" i="2"/>
  <c r="E6078" i="2"/>
  <c r="E6080" i="2"/>
  <c r="B6083" i="2"/>
  <c r="C6083" i="2"/>
  <c r="C6082" i="2"/>
  <c r="B6082" i="2"/>
  <c r="B6084" i="2"/>
  <c r="C6084" i="2"/>
  <c r="B6089" i="2"/>
  <c r="C6089" i="2"/>
  <c r="F6080" i="2" l="1"/>
  <c r="F6078" i="2"/>
  <c r="G6078" i="2" s="1"/>
  <c r="F6079" i="2"/>
  <c r="G6079" i="2" s="1"/>
  <c r="F6085" i="2"/>
  <c r="G6085" i="2"/>
  <c r="G6080" i="2"/>
  <c r="D6082" i="2"/>
  <c r="D6089" i="2"/>
  <c r="D6084" i="2"/>
  <c r="D6083" i="2"/>
  <c r="E6083" i="2" l="1"/>
  <c r="E6084" i="2"/>
  <c r="E6089" i="2"/>
  <c r="E6082" i="2"/>
  <c r="B6088" i="2"/>
  <c r="C6088" i="2"/>
  <c r="B6093" i="2"/>
  <c r="C6093" i="2"/>
  <c r="B6086" i="2"/>
  <c r="C6086" i="2"/>
  <c r="C6087" i="2"/>
  <c r="B6087" i="2"/>
  <c r="F6082" i="2" l="1"/>
  <c r="F6089" i="2"/>
  <c r="G6089" i="2" s="1"/>
  <c r="F6084" i="2"/>
  <c r="G6084" i="2" s="1"/>
  <c r="F6083" i="2"/>
  <c r="G6083" i="2"/>
  <c r="G6082" i="2"/>
  <c r="D6086" i="2"/>
  <c r="D6088" i="2"/>
  <c r="D6087" i="2"/>
  <c r="D6093" i="2"/>
  <c r="E6088" i="2" l="1"/>
  <c r="E6093" i="2"/>
  <c r="E6087" i="2"/>
  <c r="E6086" i="2"/>
  <c r="C6097" i="2"/>
  <c r="B6097" i="2"/>
  <c r="B6091" i="2"/>
  <c r="C6091" i="2"/>
  <c r="B6092" i="2"/>
  <c r="C6092" i="2"/>
  <c r="B6090" i="2"/>
  <c r="C6090" i="2"/>
  <c r="F6086" i="2" l="1"/>
  <c r="F6087" i="2"/>
  <c r="G6087" i="2" s="1"/>
  <c r="F6093" i="2"/>
  <c r="G6093" i="2" s="1"/>
  <c r="F6088" i="2"/>
  <c r="G6088" i="2"/>
  <c r="G6086" i="2"/>
  <c r="D6090" i="2"/>
  <c r="D6091" i="2"/>
  <c r="D6097" i="2"/>
  <c r="D6092" i="2"/>
  <c r="E6092" i="2" l="1"/>
  <c r="E6097" i="2"/>
  <c r="E6091" i="2"/>
  <c r="E6090" i="2"/>
  <c r="C6096" i="2"/>
  <c r="B6096" i="2"/>
  <c r="B6101" i="2"/>
  <c r="C6101" i="2"/>
  <c r="C6095" i="2"/>
  <c r="B6095" i="2"/>
  <c r="B6094" i="2"/>
  <c r="C6094" i="2"/>
  <c r="F6090" i="2" l="1"/>
  <c r="F6091" i="2"/>
  <c r="G6091" i="2" s="1"/>
  <c r="F6097" i="2"/>
  <c r="G6097" i="2" s="1"/>
  <c r="F6092" i="2"/>
  <c r="G6092" i="2" s="1"/>
  <c r="G6090" i="2"/>
  <c r="D6094" i="2"/>
  <c r="D6101" i="2"/>
  <c r="D6095" i="2"/>
  <c r="D6096" i="2"/>
  <c r="E6096" i="2" l="1"/>
  <c r="E6095" i="2"/>
  <c r="E6101" i="2"/>
  <c r="E6094" i="2"/>
  <c r="B6100" i="2"/>
  <c r="C6100" i="2"/>
  <c r="B6098" i="2"/>
  <c r="C6098" i="2"/>
  <c r="C6099" i="2"/>
  <c r="B6099" i="2"/>
  <c r="C6105" i="2"/>
  <c r="B6105" i="2"/>
  <c r="F6094" i="2" l="1"/>
  <c r="F6101" i="2"/>
  <c r="G6101" i="2" s="1"/>
  <c r="F6095" i="2"/>
  <c r="G6095" i="2" s="1"/>
  <c r="F6096" i="2"/>
  <c r="G6096" i="2"/>
  <c r="G6094" i="2"/>
  <c r="D6098" i="2"/>
  <c r="D6105" i="2"/>
  <c r="D6099" i="2"/>
  <c r="D6100" i="2"/>
  <c r="E6100" i="2" l="1"/>
  <c r="E6099" i="2"/>
  <c r="E6105" i="2"/>
  <c r="E6098" i="2"/>
  <c r="C6103" i="2"/>
  <c r="B6103" i="2"/>
  <c r="C6104" i="2"/>
  <c r="B6104" i="2"/>
  <c r="B6109" i="2"/>
  <c r="C6109" i="2"/>
  <c r="C6102" i="2"/>
  <c r="B6102" i="2"/>
  <c r="F6098" i="2" l="1"/>
  <c r="F6105" i="2"/>
  <c r="G6105" i="2" s="1"/>
  <c r="F6099" i="2"/>
  <c r="G6099" i="2" s="1"/>
  <c r="F6100" i="2"/>
  <c r="G6100" i="2"/>
  <c r="G6098" i="2"/>
  <c r="D6109" i="2"/>
  <c r="D6102" i="2"/>
  <c r="D6104" i="2"/>
  <c r="D6103" i="2"/>
  <c r="E6103" i="2" l="1"/>
  <c r="E6104" i="2"/>
  <c r="E6102" i="2"/>
  <c r="E6109" i="2"/>
  <c r="C6108" i="2"/>
  <c r="B6108" i="2"/>
  <c r="B6106" i="2"/>
  <c r="C6106" i="2"/>
  <c r="C6113" i="2"/>
  <c r="B6113" i="2"/>
  <c r="B6107" i="2"/>
  <c r="C6107" i="2"/>
  <c r="F6109" i="2" l="1"/>
  <c r="F6102" i="2"/>
  <c r="G6102" i="2" s="1"/>
  <c r="F6104" i="2"/>
  <c r="G6104" i="2" s="1"/>
  <c r="F6103" i="2"/>
  <c r="G6103" i="2" s="1"/>
  <c r="G6109" i="2"/>
  <c r="D6107" i="2"/>
  <c r="D6106" i="2"/>
  <c r="D6113" i="2"/>
  <c r="D6108" i="2"/>
  <c r="E6113" i="2" l="1"/>
  <c r="E6108" i="2"/>
  <c r="E6106" i="2"/>
  <c r="E6107" i="2"/>
  <c r="C6117" i="2"/>
  <c r="B6117" i="2"/>
  <c r="B6110" i="2"/>
  <c r="C6110" i="2"/>
  <c r="C6111" i="2"/>
  <c r="B6111" i="2"/>
  <c r="B6112" i="2"/>
  <c r="C6112" i="2"/>
  <c r="F6107" i="2" l="1"/>
  <c r="F6106" i="2"/>
  <c r="G6106" i="2" s="1"/>
  <c r="F6108" i="2"/>
  <c r="G6108" i="2" s="1"/>
  <c r="F6113" i="2"/>
  <c r="G6113" i="2" s="1"/>
  <c r="G6107" i="2"/>
  <c r="D6111" i="2"/>
  <c r="D6117" i="2"/>
  <c r="D6112" i="2"/>
  <c r="D6110" i="2"/>
  <c r="E6110" i="2" l="1"/>
  <c r="E6112" i="2"/>
  <c r="E6117" i="2"/>
  <c r="E6111" i="2"/>
  <c r="B6114" i="2"/>
  <c r="C6114" i="2"/>
  <c r="B6116" i="2"/>
  <c r="C6116" i="2"/>
  <c r="B6121" i="2"/>
  <c r="C6121" i="2"/>
  <c r="B6115" i="2"/>
  <c r="C6115" i="2"/>
  <c r="F6111" i="2" l="1"/>
  <c r="G6111" i="2" s="1"/>
  <c r="F6117" i="2"/>
  <c r="G6117" i="2" s="1"/>
  <c r="F6112" i="2"/>
  <c r="G6112" i="2" s="1"/>
  <c r="F6110" i="2"/>
  <c r="G6110" i="2" s="1"/>
  <c r="D6115" i="2"/>
  <c r="D6116" i="2"/>
  <c r="D6121" i="2"/>
  <c r="D6114" i="2"/>
  <c r="E6114" i="2" l="1"/>
  <c r="E6121" i="2"/>
  <c r="E6116" i="2"/>
  <c r="E6115" i="2"/>
  <c r="B6118" i="2"/>
  <c r="C6118" i="2"/>
  <c r="C6119" i="2"/>
  <c r="B6119" i="2"/>
  <c r="B6125" i="2"/>
  <c r="C6125" i="2"/>
  <c r="C6120" i="2"/>
  <c r="B6120" i="2"/>
  <c r="F6115" i="2" l="1"/>
  <c r="F6116" i="2"/>
  <c r="G6116" i="2" s="1"/>
  <c r="F6121" i="2"/>
  <c r="G6121" i="2" s="1"/>
  <c r="F6114" i="2"/>
  <c r="G6114" i="2" s="1"/>
  <c r="G6115" i="2"/>
  <c r="D6119" i="2"/>
  <c r="D6120" i="2"/>
  <c r="D6125" i="2"/>
  <c r="D6118" i="2"/>
  <c r="E6118" i="2" l="1"/>
  <c r="E6125" i="2"/>
  <c r="E6120" i="2"/>
  <c r="E6119" i="2"/>
  <c r="B6129" i="2"/>
  <c r="C6129" i="2"/>
  <c r="B6124" i="2"/>
  <c r="C6124" i="2"/>
  <c r="B6123" i="2"/>
  <c r="C6123" i="2"/>
  <c r="B6122" i="2"/>
  <c r="C6122" i="2"/>
  <c r="F6119" i="2" l="1"/>
  <c r="F6120" i="2"/>
  <c r="F6125" i="2"/>
  <c r="G6125" i="2" s="1"/>
  <c r="F6118" i="2"/>
  <c r="G6118" i="2" s="1"/>
  <c r="G6119" i="2"/>
  <c r="G6120" i="2"/>
  <c r="D6123" i="2"/>
  <c r="D6124" i="2"/>
  <c r="D6122" i="2"/>
  <c r="D6129" i="2"/>
  <c r="E6129" i="2" l="1"/>
  <c r="E6122" i="2"/>
  <c r="E6124" i="2"/>
  <c r="E6123" i="2"/>
  <c r="B6126" i="2"/>
  <c r="C6126" i="2"/>
  <c r="C6128" i="2"/>
  <c r="B6128" i="2"/>
  <c r="C6127" i="2"/>
  <c r="B6127" i="2"/>
  <c r="B6133" i="2"/>
  <c r="C6133" i="2"/>
  <c r="F6123" i="2" l="1"/>
  <c r="F6124" i="2"/>
  <c r="G6124" i="2" s="1"/>
  <c r="F6122" i="2"/>
  <c r="G6122" i="2" s="1"/>
  <c r="F6129" i="2"/>
  <c r="G6129" i="2" s="1"/>
  <c r="G6123" i="2"/>
  <c r="D6128" i="2"/>
  <c r="D6133" i="2"/>
  <c r="D6127" i="2"/>
  <c r="D6126" i="2"/>
  <c r="E6126" i="2" l="1"/>
  <c r="E6127" i="2"/>
  <c r="E6133" i="2"/>
  <c r="E6128" i="2"/>
  <c r="B6130" i="2"/>
  <c r="C6130" i="2"/>
  <c r="B6131" i="2"/>
  <c r="C6131" i="2"/>
  <c r="C6137" i="2"/>
  <c r="B6137" i="2"/>
  <c r="B6132" i="2"/>
  <c r="C6132" i="2"/>
  <c r="F6128" i="2" l="1"/>
  <c r="F6133" i="2"/>
  <c r="G6133" i="2" s="1"/>
  <c r="F6127" i="2"/>
  <c r="G6127" i="2" s="1"/>
  <c r="F6126" i="2"/>
  <c r="G6126" i="2" s="1"/>
  <c r="G6128" i="2"/>
  <c r="D6132" i="2"/>
  <c r="D6131" i="2"/>
  <c r="D6137" i="2"/>
  <c r="D6130" i="2"/>
  <c r="E6131" i="2" l="1"/>
  <c r="E6137" i="2"/>
  <c r="E6130" i="2"/>
  <c r="E6132" i="2"/>
  <c r="C6134" i="2"/>
  <c r="B6134" i="2"/>
  <c r="B6141" i="2"/>
  <c r="C6141" i="2"/>
  <c r="C6135" i="2"/>
  <c r="B6135" i="2"/>
  <c r="B6136" i="2"/>
  <c r="C6136" i="2"/>
  <c r="F6132" i="2" l="1"/>
  <c r="G6132" i="2" s="1"/>
  <c r="F6130" i="2"/>
  <c r="G6130" i="2" s="1"/>
  <c r="F6137" i="2"/>
  <c r="G6137" i="2" s="1"/>
  <c r="F6131" i="2"/>
  <c r="G6131" i="2"/>
  <c r="D6136" i="2"/>
  <c r="D6141" i="2"/>
  <c r="D6135" i="2"/>
  <c r="D6134" i="2"/>
  <c r="E6134" i="2" l="1"/>
  <c r="E6135" i="2"/>
  <c r="E6141" i="2"/>
  <c r="E6136" i="2"/>
  <c r="B6138" i="2"/>
  <c r="C6138" i="2"/>
  <c r="B6139" i="2"/>
  <c r="C6139" i="2"/>
  <c r="B6145" i="2"/>
  <c r="C6145" i="2"/>
  <c r="C6140" i="2"/>
  <c r="B6140" i="2"/>
  <c r="F6136" i="2" l="1"/>
  <c r="F6141" i="2"/>
  <c r="G6141" i="2" s="1"/>
  <c r="F6135" i="2"/>
  <c r="G6135" i="2" s="1"/>
  <c r="F6134" i="2"/>
  <c r="G6134" i="2"/>
  <c r="G6136" i="2"/>
  <c r="D6140" i="2"/>
  <c r="D6139" i="2"/>
  <c r="D6145" i="2"/>
  <c r="D6138" i="2"/>
  <c r="E6138" i="2" l="1"/>
  <c r="E6145" i="2"/>
  <c r="E6139" i="2"/>
  <c r="E6140" i="2"/>
  <c r="C6142" i="2"/>
  <c r="B6142" i="2"/>
  <c r="B6149" i="2"/>
  <c r="C6149" i="2"/>
  <c r="B6143" i="2"/>
  <c r="C6143" i="2"/>
  <c r="B6144" i="2"/>
  <c r="C6144" i="2"/>
  <c r="F6140" i="2" l="1"/>
  <c r="G6140" i="2" s="1"/>
  <c r="F6139" i="2"/>
  <c r="G6139" i="2" s="1"/>
  <c r="F6145" i="2"/>
  <c r="G6145" i="2" s="1"/>
  <c r="F6138" i="2"/>
  <c r="G6138" i="2" s="1"/>
  <c r="D6144" i="2"/>
  <c r="D6149" i="2"/>
  <c r="D6142" i="2"/>
  <c r="D6143" i="2"/>
  <c r="E6143" i="2" l="1"/>
  <c r="E6142" i="2"/>
  <c r="E6149" i="2"/>
  <c r="E6144" i="2"/>
  <c r="C6146" i="2"/>
  <c r="B6146" i="2"/>
  <c r="B6153" i="2"/>
  <c r="C6153" i="2"/>
  <c r="B6148" i="2"/>
  <c r="C6148" i="2"/>
  <c r="B6147" i="2"/>
  <c r="C6147" i="2"/>
  <c r="F6144" i="2" l="1"/>
  <c r="G6144" i="2" s="1"/>
  <c r="F6149" i="2"/>
  <c r="G6149" i="2" s="1"/>
  <c r="F6142" i="2"/>
  <c r="G6142" i="2" s="1"/>
  <c r="F6143" i="2"/>
  <c r="G6143" i="2" s="1"/>
  <c r="D6147" i="2"/>
  <c r="D6153" i="2"/>
  <c r="D6146" i="2"/>
  <c r="D6148" i="2"/>
  <c r="E6148" i="2" l="1"/>
  <c r="E6146" i="2"/>
  <c r="E6153" i="2"/>
  <c r="E6147" i="2"/>
  <c r="B6150" i="2"/>
  <c r="C6150" i="2"/>
  <c r="B6157" i="2"/>
  <c r="C6157" i="2"/>
  <c r="C6151" i="2"/>
  <c r="B6151" i="2"/>
  <c r="B6152" i="2"/>
  <c r="C6152" i="2"/>
  <c r="F6147" i="2" l="1"/>
  <c r="F6153" i="2"/>
  <c r="G6153" i="2" s="1"/>
  <c r="F6146" i="2"/>
  <c r="G6146" i="2" s="1"/>
  <c r="F6148" i="2"/>
  <c r="G6148" i="2" s="1"/>
  <c r="G6147" i="2"/>
  <c r="D6152" i="2"/>
  <c r="D6157" i="2"/>
  <c r="D6151" i="2"/>
  <c r="D6150" i="2"/>
  <c r="E6150" i="2" l="1"/>
  <c r="E6151" i="2"/>
  <c r="E6157" i="2"/>
  <c r="E6152" i="2"/>
  <c r="B6155" i="2"/>
  <c r="C6155" i="2"/>
  <c r="C6161" i="2"/>
  <c r="B6161" i="2"/>
  <c r="B6156" i="2"/>
  <c r="C6156" i="2"/>
  <c r="C6154" i="2"/>
  <c r="B6154" i="2"/>
  <c r="F6152" i="2" l="1"/>
  <c r="F6157" i="2"/>
  <c r="G6157" i="2" s="1"/>
  <c r="F6151" i="2"/>
  <c r="G6151" i="2" s="1"/>
  <c r="F6150" i="2"/>
  <c r="G6150" i="2"/>
  <c r="G6152" i="2"/>
  <c r="D6156" i="2"/>
  <c r="D6155" i="2"/>
  <c r="D6154" i="2"/>
  <c r="D6161" i="2"/>
  <c r="E6161" i="2" l="1"/>
  <c r="E6154" i="2"/>
  <c r="E6155" i="2"/>
  <c r="E6156" i="2"/>
  <c r="B6158" i="2"/>
  <c r="C6158" i="2"/>
  <c r="B6160" i="2"/>
  <c r="C6160" i="2"/>
  <c r="B6165" i="2"/>
  <c r="C6165" i="2"/>
  <c r="C6159" i="2"/>
  <c r="B6159" i="2"/>
  <c r="F6156" i="2" l="1"/>
  <c r="F6155" i="2"/>
  <c r="G6155" i="2" s="1"/>
  <c r="F6154" i="2"/>
  <c r="G6154" i="2" s="1"/>
  <c r="F6161" i="2"/>
  <c r="G6161" i="2" s="1"/>
  <c r="G6156" i="2"/>
  <c r="D6165" i="2"/>
  <c r="D6160" i="2"/>
  <c r="D6159" i="2"/>
  <c r="D6158" i="2"/>
  <c r="E6158" i="2" l="1"/>
  <c r="E6159" i="2"/>
  <c r="E6160" i="2"/>
  <c r="E6165" i="2"/>
  <c r="C6162" i="2"/>
  <c r="B6162" i="2"/>
  <c r="B6169" i="2"/>
  <c r="C6169" i="2"/>
  <c r="B6163" i="2"/>
  <c r="C6163" i="2"/>
  <c r="B6164" i="2"/>
  <c r="C6164" i="2"/>
  <c r="F6165" i="2" l="1"/>
  <c r="F6160" i="2"/>
  <c r="G6160" i="2" s="1"/>
  <c r="F6159" i="2"/>
  <c r="G6159" i="2" s="1"/>
  <c r="F6158" i="2"/>
  <c r="G6158" i="2" s="1"/>
  <c r="G6165" i="2"/>
  <c r="D6169" i="2"/>
  <c r="D6164" i="2"/>
  <c r="D6162" i="2"/>
  <c r="D6163" i="2"/>
  <c r="E6163" i="2" l="1"/>
  <c r="E6162" i="2"/>
  <c r="E6164" i="2"/>
  <c r="E6169" i="2"/>
  <c r="B6166" i="2"/>
  <c r="C6166" i="2"/>
  <c r="B6168" i="2"/>
  <c r="C6168" i="2"/>
  <c r="C6173" i="2"/>
  <c r="B6173" i="2"/>
  <c r="C6167" i="2"/>
  <c r="B6167" i="2"/>
  <c r="F6169" i="2" l="1"/>
  <c r="F6164" i="2"/>
  <c r="G6164" i="2" s="1"/>
  <c r="F6162" i="2"/>
  <c r="G6162" i="2" s="1"/>
  <c r="F6163" i="2"/>
  <c r="G6163" i="2" s="1"/>
  <c r="G6169" i="2"/>
  <c r="D6173" i="2"/>
  <c r="D6166" i="2"/>
  <c r="D6167" i="2"/>
  <c r="D6168" i="2"/>
  <c r="E6168" i="2" l="1"/>
  <c r="E6167" i="2"/>
  <c r="E6166" i="2"/>
  <c r="E6173" i="2"/>
  <c r="B6171" i="2"/>
  <c r="C6171" i="2"/>
  <c r="C6170" i="2"/>
  <c r="B6170" i="2"/>
  <c r="C6177" i="2"/>
  <c r="B6177" i="2"/>
  <c r="C6172" i="2"/>
  <c r="B6172" i="2"/>
  <c r="F6173" i="2" l="1"/>
  <c r="F6166" i="2"/>
  <c r="G6166" i="2" s="1"/>
  <c r="F6167" i="2"/>
  <c r="G6167" i="2" s="1"/>
  <c r="F6168" i="2"/>
  <c r="G6168" i="2"/>
  <c r="G6173" i="2"/>
  <c r="D6172" i="2"/>
  <c r="D6170" i="2"/>
  <c r="D6177" i="2"/>
  <c r="D6171" i="2"/>
  <c r="E6171" i="2" l="1"/>
  <c r="E6177" i="2"/>
  <c r="E6170" i="2"/>
  <c r="E6172" i="2"/>
  <c r="B6181" i="2"/>
  <c r="C6181" i="2"/>
  <c r="C6174" i="2"/>
  <c r="B6174" i="2"/>
  <c r="B6176" i="2"/>
  <c r="C6176" i="2"/>
  <c r="C6175" i="2"/>
  <c r="B6175" i="2"/>
  <c r="F6172" i="2" l="1"/>
  <c r="F6170" i="2"/>
  <c r="G6170" i="2" s="1"/>
  <c r="F6177" i="2"/>
  <c r="G6177" i="2" s="1"/>
  <c r="F6171" i="2"/>
  <c r="G6171" i="2" s="1"/>
  <c r="G6172" i="2"/>
  <c r="D6176" i="2"/>
  <c r="D6181" i="2"/>
  <c r="D6175" i="2"/>
  <c r="D6174" i="2"/>
  <c r="E6175" i="2" l="1"/>
  <c r="E6181" i="2"/>
  <c r="E6176" i="2"/>
  <c r="E6174" i="2"/>
  <c r="C6178" i="2"/>
  <c r="B6178" i="2"/>
  <c r="B6179" i="2"/>
  <c r="C6179" i="2"/>
  <c r="B6185" i="2"/>
  <c r="C6185" i="2"/>
  <c r="B6180" i="2"/>
  <c r="C6180" i="2"/>
  <c r="F6174" i="2" l="1"/>
  <c r="F6176" i="2"/>
  <c r="G6176" i="2" s="1"/>
  <c r="F6181" i="2"/>
  <c r="G6181" i="2" s="1"/>
  <c r="F6175" i="2"/>
  <c r="G6175" i="2"/>
  <c r="G6174" i="2"/>
  <c r="D6180" i="2"/>
  <c r="D6179" i="2"/>
  <c r="D6178" i="2"/>
  <c r="D6185" i="2"/>
  <c r="E6185" i="2" l="1"/>
  <c r="E6178" i="2"/>
  <c r="E6179" i="2"/>
  <c r="E6180" i="2"/>
  <c r="B6189" i="2"/>
  <c r="C6189" i="2"/>
  <c r="B6182" i="2"/>
  <c r="C6182" i="2"/>
  <c r="C6183" i="2"/>
  <c r="B6183" i="2"/>
  <c r="B6184" i="2"/>
  <c r="C6184" i="2"/>
  <c r="F6180" i="2" l="1"/>
  <c r="F6179" i="2"/>
  <c r="G6179" i="2" s="1"/>
  <c r="F6178" i="2"/>
  <c r="G6178" i="2" s="1"/>
  <c r="F6185" i="2"/>
  <c r="G6185" i="2" s="1"/>
  <c r="G6180" i="2"/>
  <c r="D6184" i="2"/>
  <c r="D6182" i="2"/>
  <c r="D6183" i="2"/>
  <c r="D6189" i="2"/>
  <c r="E6189" i="2" l="1"/>
  <c r="E6183" i="2"/>
  <c r="E6182" i="2"/>
  <c r="E6184" i="2"/>
  <c r="B6187" i="2"/>
  <c r="C6187" i="2"/>
  <c r="C6193" i="2"/>
  <c r="B6193" i="2"/>
  <c r="B6186" i="2"/>
  <c r="C6186" i="2"/>
  <c r="B6188" i="2"/>
  <c r="C6188" i="2"/>
  <c r="F6184" i="2" l="1"/>
  <c r="F6182" i="2"/>
  <c r="G6182" i="2" s="1"/>
  <c r="F6183" i="2"/>
  <c r="G6183" i="2" s="1"/>
  <c r="F6189" i="2"/>
  <c r="G6189" i="2" s="1"/>
  <c r="G6184" i="2"/>
  <c r="D6188" i="2"/>
  <c r="D6193" i="2"/>
  <c r="D6186" i="2"/>
  <c r="D6187" i="2"/>
  <c r="E6187" i="2" l="1"/>
  <c r="E6186" i="2"/>
  <c r="E6193" i="2"/>
  <c r="E6188" i="2"/>
  <c r="B6190" i="2"/>
  <c r="C6190" i="2"/>
  <c r="B6197" i="2"/>
  <c r="C6197" i="2"/>
  <c r="B6192" i="2"/>
  <c r="C6192" i="2"/>
  <c r="C6191" i="2"/>
  <c r="B6191" i="2"/>
  <c r="F6188" i="2" l="1"/>
  <c r="F6193" i="2"/>
  <c r="G6193" i="2" s="1"/>
  <c r="F6186" i="2"/>
  <c r="G6186" i="2" s="1"/>
  <c r="F6187" i="2"/>
  <c r="G6187" i="2" s="1"/>
  <c r="G6188" i="2"/>
  <c r="D6191" i="2"/>
  <c r="D6197" i="2"/>
  <c r="D6192" i="2"/>
  <c r="D6190" i="2"/>
  <c r="E6190" i="2" l="1"/>
  <c r="E6191" i="2"/>
  <c r="E6192" i="2"/>
  <c r="E6197" i="2"/>
  <c r="B6196" i="2"/>
  <c r="C6196" i="2"/>
  <c r="C6201" i="2"/>
  <c r="B6201" i="2"/>
  <c r="B6195" i="2"/>
  <c r="C6195" i="2"/>
  <c r="C6194" i="2"/>
  <c r="B6194" i="2"/>
  <c r="F6197" i="2" l="1"/>
  <c r="F6192" i="2"/>
  <c r="G6192" i="2" s="1"/>
  <c r="F6191" i="2"/>
  <c r="G6191" i="2" s="1"/>
  <c r="F6190" i="2"/>
  <c r="G6190" i="2" s="1"/>
  <c r="G6197" i="2"/>
  <c r="D6195" i="2"/>
  <c r="D6196" i="2"/>
  <c r="D6194" i="2"/>
  <c r="D6201" i="2"/>
  <c r="E6201" i="2" l="1"/>
  <c r="E6194" i="2"/>
  <c r="E6196" i="2"/>
  <c r="E6195" i="2"/>
  <c r="B6205" i="2"/>
  <c r="C6205" i="2"/>
  <c r="B6198" i="2"/>
  <c r="C6198" i="2"/>
  <c r="C6199" i="2"/>
  <c r="B6199" i="2"/>
  <c r="B6200" i="2"/>
  <c r="C6200" i="2"/>
  <c r="F6195" i="2" l="1"/>
  <c r="F6196" i="2"/>
  <c r="G6196" i="2" s="1"/>
  <c r="F6194" i="2"/>
  <c r="G6194" i="2" s="1"/>
  <c r="F6201" i="2"/>
  <c r="G6201" i="2" s="1"/>
  <c r="G6195" i="2"/>
  <c r="D6199" i="2"/>
  <c r="D6200" i="2"/>
  <c r="D6198" i="2"/>
  <c r="D6205" i="2"/>
  <c r="E6205" i="2" l="1"/>
  <c r="E6198" i="2"/>
  <c r="E6200" i="2"/>
  <c r="E6199" i="2"/>
  <c r="B6203" i="2"/>
  <c r="C6203" i="2"/>
  <c r="B6209" i="2"/>
  <c r="C6209" i="2"/>
  <c r="B6202" i="2"/>
  <c r="C6202" i="2"/>
  <c r="B6204" i="2"/>
  <c r="C6204" i="2"/>
  <c r="F6199" i="2" l="1"/>
  <c r="F6200" i="2"/>
  <c r="G6200" i="2" s="1"/>
  <c r="F6198" i="2"/>
  <c r="G6198" i="2" s="1"/>
  <c r="F6205" i="2"/>
  <c r="G6205" i="2" s="1"/>
  <c r="G6199" i="2"/>
  <c r="D6204" i="2"/>
  <c r="D6209" i="2"/>
  <c r="D6203" i="2"/>
  <c r="D6202" i="2"/>
  <c r="E6202" i="2" l="1"/>
  <c r="E6203" i="2"/>
  <c r="E6209" i="2"/>
  <c r="E6204" i="2"/>
  <c r="C6207" i="2"/>
  <c r="B6207" i="2"/>
  <c r="B6213" i="2"/>
  <c r="C6213" i="2"/>
  <c r="B6208" i="2"/>
  <c r="C6208" i="2"/>
  <c r="B6206" i="2"/>
  <c r="C6206" i="2"/>
  <c r="F6204" i="2" l="1"/>
  <c r="F6209" i="2"/>
  <c r="G6209" i="2" s="1"/>
  <c r="F6203" i="2"/>
  <c r="G6203" i="2" s="1"/>
  <c r="F6202" i="2"/>
  <c r="G6202" i="2" s="1"/>
  <c r="G6204" i="2"/>
  <c r="D6206" i="2"/>
  <c r="D6213" i="2"/>
  <c r="D6207" i="2"/>
  <c r="D6208" i="2"/>
  <c r="E6208" i="2" l="1"/>
  <c r="E6207" i="2"/>
  <c r="E6213" i="2"/>
  <c r="E6206" i="2"/>
  <c r="B6211" i="2"/>
  <c r="C6211" i="2"/>
  <c r="B6217" i="2"/>
  <c r="C6217" i="2"/>
  <c r="C6210" i="2"/>
  <c r="B6210" i="2"/>
  <c r="C6212" i="2"/>
  <c r="B6212" i="2"/>
  <c r="F6206" i="2" l="1"/>
  <c r="G6206" i="2" s="1"/>
  <c r="F6213" i="2"/>
  <c r="G6213" i="2" s="1"/>
  <c r="F6207" i="2"/>
  <c r="G6207" i="2" s="1"/>
  <c r="F6208" i="2"/>
  <c r="G6208" i="2" s="1"/>
  <c r="D6210" i="2"/>
  <c r="D6211" i="2"/>
  <c r="D6212" i="2"/>
  <c r="D6217" i="2"/>
  <c r="E6217" i="2" l="1"/>
  <c r="E6212" i="2"/>
  <c r="E6211" i="2"/>
  <c r="E6210" i="2"/>
  <c r="B6221" i="2"/>
  <c r="C6221" i="2"/>
  <c r="B6216" i="2"/>
  <c r="C6216" i="2"/>
  <c r="C6215" i="2"/>
  <c r="B6215" i="2"/>
  <c r="B6214" i="2"/>
  <c r="C6214" i="2"/>
  <c r="F6210" i="2" l="1"/>
  <c r="G6210" i="2" s="1"/>
  <c r="F6211" i="2"/>
  <c r="G6211" i="2" s="1"/>
  <c r="F6212" i="2"/>
  <c r="G6212" i="2" s="1"/>
  <c r="F6217" i="2"/>
  <c r="G6217" i="2" s="1"/>
  <c r="D6214" i="2"/>
  <c r="D6216" i="2"/>
  <c r="D6215" i="2"/>
  <c r="D6221" i="2"/>
  <c r="E6221" i="2" l="1"/>
  <c r="E6215" i="2"/>
  <c r="E6216" i="2"/>
  <c r="E6214" i="2"/>
  <c r="B6225" i="2"/>
  <c r="C6225" i="2"/>
  <c r="B6219" i="2"/>
  <c r="C6219" i="2"/>
  <c r="C6220" i="2"/>
  <c r="B6220" i="2"/>
  <c r="C6218" i="2"/>
  <c r="B6218" i="2"/>
  <c r="F6214" i="2" l="1"/>
  <c r="F6216" i="2"/>
  <c r="G6216" i="2" s="1"/>
  <c r="F6215" i="2"/>
  <c r="G6215" i="2" s="1"/>
  <c r="F6221" i="2"/>
  <c r="G6221" i="2"/>
  <c r="G6214" i="2"/>
  <c r="D6218" i="2"/>
  <c r="D6219" i="2"/>
  <c r="D6220" i="2"/>
  <c r="D6225" i="2"/>
  <c r="E6225" i="2" l="1"/>
  <c r="E6220" i="2"/>
  <c r="E6219" i="2"/>
  <c r="E6218" i="2"/>
  <c r="B6229" i="2"/>
  <c r="C6229" i="2"/>
  <c r="B6224" i="2"/>
  <c r="C6224" i="2"/>
  <c r="C6223" i="2"/>
  <c r="B6223" i="2"/>
  <c r="B6222" i="2"/>
  <c r="C6222" i="2"/>
  <c r="F6218" i="2" l="1"/>
  <c r="F6219" i="2"/>
  <c r="G6219" i="2" s="1"/>
  <c r="F6220" i="2"/>
  <c r="G6220" i="2" s="1"/>
  <c r="F6225" i="2"/>
  <c r="G6225" i="2"/>
  <c r="G6218" i="2"/>
  <c r="D6222" i="2"/>
  <c r="D6224" i="2"/>
  <c r="D6223" i="2"/>
  <c r="D6229" i="2"/>
  <c r="E6229" i="2" l="1"/>
  <c r="E6223" i="2"/>
  <c r="E6224" i="2"/>
  <c r="E6222" i="2"/>
  <c r="B6227" i="2"/>
  <c r="C6227" i="2"/>
  <c r="B6228" i="2"/>
  <c r="C6228" i="2"/>
  <c r="C6226" i="2"/>
  <c r="B6226" i="2"/>
  <c r="B6233" i="2"/>
  <c r="C6233" i="2"/>
  <c r="F6222" i="2" l="1"/>
  <c r="F6224" i="2"/>
  <c r="G6224" i="2" s="1"/>
  <c r="F6223" i="2"/>
  <c r="G6223" i="2" s="1"/>
  <c r="F6229" i="2"/>
  <c r="G6229" i="2"/>
  <c r="G6222" i="2"/>
  <c r="D6233" i="2"/>
  <c r="D6226" i="2"/>
  <c r="D6228" i="2"/>
  <c r="D6227" i="2"/>
  <c r="E6227" i="2" l="1"/>
  <c r="E6228" i="2"/>
  <c r="E6226" i="2"/>
  <c r="E6233" i="2"/>
  <c r="C6231" i="2"/>
  <c r="B6231" i="2"/>
  <c r="B6232" i="2"/>
  <c r="C6232" i="2"/>
  <c r="B6230" i="2"/>
  <c r="C6230" i="2"/>
  <c r="B6237" i="2"/>
  <c r="C6237" i="2"/>
  <c r="F6233" i="2" l="1"/>
  <c r="F6226" i="2"/>
  <c r="G6226" i="2" s="1"/>
  <c r="F6228" i="2"/>
  <c r="G6228" i="2" s="1"/>
  <c r="F6227" i="2"/>
  <c r="G6227" i="2"/>
  <c r="G6233" i="2"/>
  <c r="D6237" i="2"/>
  <c r="D6230" i="2"/>
  <c r="D6231" i="2"/>
  <c r="D6232" i="2"/>
  <c r="E6232" i="2" l="1"/>
  <c r="E6231" i="2"/>
  <c r="E6230" i="2"/>
  <c r="E6237" i="2"/>
  <c r="B6235" i="2"/>
  <c r="C6235" i="2"/>
  <c r="C6234" i="2"/>
  <c r="B6234" i="2"/>
  <c r="B6241" i="2"/>
  <c r="C6241" i="2"/>
  <c r="C6236" i="2"/>
  <c r="B6236" i="2"/>
  <c r="F6237" i="2" l="1"/>
  <c r="F6230" i="2"/>
  <c r="G6230" i="2" s="1"/>
  <c r="F6231" i="2"/>
  <c r="G6231" i="2" s="1"/>
  <c r="F6232" i="2"/>
  <c r="G6232" i="2"/>
  <c r="G6237" i="2"/>
  <c r="D6241" i="2"/>
  <c r="D6235" i="2"/>
  <c r="D6236" i="2"/>
  <c r="D6234" i="2"/>
  <c r="E6234" i="2" l="1"/>
  <c r="E6236" i="2"/>
  <c r="E6235" i="2"/>
  <c r="E6241" i="2"/>
  <c r="C6238" i="2"/>
  <c r="B6238" i="2"/>
  <c r="B6240" i="2"/>
  <c r="C6240" i="2"/>
  <c r="C6239" i="2"/>
  <c r="B6239" i="2"/>
  <c r="B6245" i="2"/>
  <c r="C6245" i="2"/>
  <c r="F6241" i="2" l="1"/>
  <c r="G6241" i="2" s="1"/>
  <c r="F6235" i="2"/>
  <c r="G6235" i="2" s="1"/>
  <c r="F6236" i="2"/>
  <c r="G6236" i="2" s="1"/>
  <c r="F6234" i="2"/>
  <c r="G6234" i="2" s="1"/>
  <c r="D6245" i="2"/>
  <c r="D6240" i="2"/>
  <c r="D6239" i="2"/>
  <c r="D6238" i="2"/>
  <c r="E6238" i="2" l="1"/>
  <c r="E6239" i="2"/>
  <c r="E6240" i="2"/>
  <c r="E6245" i="2"/>
  <c r="C6242" i="2"/>
  <c r="B6242" i="2"/>
  <c r="B6249" i="2"/>
  <c r="C6249" i="2"/>
  <c r="B6243" i="2"/>
  <c r="C6243" i="2"/>
  <c r="B6244" i="2"/>
  <c r="C6244" i="2"/>
  <c r="F6245" i="2" l="1"/>
  <c r="F6240" i="2"/>
  <c r="G6240" i="2" s="1"/>
  <c r="F6239" i="2"/>
  <c r="G6239" i="2" s="1"/>
  <c r="F6238" i="2"/>
  <c r="G6238" i="2"/>
  <c r="G6245" i="2"/>
  <c r="D6249" i="2"/>
  <c r="D6244" i="2"/>
  <c r="D6242" i="2"/>
  <c r="D6243" i="2"/>
  <c r="E6243" i="2" l="1"/>
  <c r="E6242" i="2"/>
  <c r="E6244" i="2"/>
  <c r="E6249" i="2"/>
  <c r="B6246" i="2"/>
  <c r="C6246" i="2"/>
  <c r="B6253" i="2"/>
  <c r="C6253" i="2"/>
  <c r="C6247" i="2"/>
  <c r="B6247" i="2"/>
  <c r="B6248" i="2"/>
  <c r="C6248" i="2"/>
  <c r="F6249" i="2" l="1"/>
  <c r="F6244" i="2"/>
  <c r="G6244" i="2" s="1"/>
  <c r="F6242" i="2"/>
  <c r="G6242" i="2" s="1"/>
  <c r="F6243" i="2"/>
  <c r="G6243" i="2"/>
  <c r="G6249" i="2"/>
  <c r="D6248" i="2"/>
  <c r="D6253" i="2"/>
  <c r="D6247" i="2"/>
  <c r="D6246" i="2"/>
  <c r="E6246" i="2" l="1"/>
  <c r="E6247" i="2"/>
  <c r="E6253" i="2"/>
  <c r="E6248" i="2"/>
  <c r="B6251" i="2"/>
  <c r="C6251" i="2"/>
  <c r="C6257" i="2"/>
  <c r="B6257" i="2"/>
  <c r="B6252" i="2"/>
  <c r="C6252" i="2"/>
  <c r="C6250" i="2"/>
  <c r="B6250" i="2"/>
  <c r="F6248" i="2" l="1"/>
  <c r="F6253" i="2"/>
  <c r="G6253" i="2" s="1"/>
  <c r="F6247" i="2"/>
  <c r="G6247" i="2" s="1"/>
  <c r="F6246" i="2"/>
  <c r="G6246" i="2" s="1"/>
  <c r="G6248" i="2"/>
  <c r="D6250" i="2"/>
  <c r="D6257" i="2"/>
  <c r="D6252" i="2"/>
  <c r="D6251" i="2"/>
  <c r="E6251" i="2" l="1"/>
  <c r="E6252" i="2"/>
  <c r="E6257" i="2"/>
  <c r="E6250" i="2"/>
  <c r="C6255" i="2"/>
  <c r="B6255" i="2"/>
  <c r="B6256" i="2"/>
  <c r="C6256" i="2"/>
  <c r="B6261" i="2"/>
  <c r="C6261" i="2"/>
  <c r="B6254" i="2"/>
  <c r="C6254" i="2"/>
  <c r="F6250" i="2" l="1"/>
  <c r="G6250" i="2" s="1"/>
  <c r="F6257" i="2"/>
  <c r="G6257" i="2" s="1"/>
  <c r="F6252" i="2"/>
  <c r="G6252" i="2" s="1"/>
  <c r="F6251" i="2"/>
  <c r="G6251" i="2" s="1"/>
  <c r="D6254" i="2"/>
  <c r="D6256" i="2"/>
  <c r="D6255" i="2"/>
  <c r="D6261" i="2"/>
  <c r="E6261" i="2" l="1"/>
  <c r="E6255" i="2"/>
  <c r="E6256" i="2"/>
  <c r="E6254" i="2"/>
  <c r="C6265" i="2"/>
  <c r="B6265" i="2"/>
  <c r="B6259" i="2"/>
  <c r="C6259" i="2"/>
  <c r="B6260" i="2"/>
  <c r="C6260" i="2"/>
  <c r="B6258" i="2"/>
  <c r="C6258" i="2"/>
  <c r="F6254" i="2" l="1"/>
  <c r="F6256" i="2"/>
  <c r="G6256" i="2" s="1"/>
  <c r="F6255" i="2"/>
  <c r="G6255" i="2" s="1"/>
  <c r="F6261" i="2"/>
  <c r="G6254" i="2"/>
  <c r="G6261" i="2"/>
  <c r="D6258" i="2"/>
  <c r="D6259" i="2"/>
  <c r="D6265" i="2"/>
  <c r="D6260" i="2"/>
  <c r="E6260" i="2" l="1"/>
  <c r="E6265" i="2"/>
  <c r="E6259" i="2"/>
  <c r="E6258" i="2"/>
  <c r="B6264" i="2"/>
  <c r="C6264" i="2"/>
  <c r="B6269" i="2"/>
  <c r="C6269" i="2"/>
  <c r="C6263" i="2"/>
  <c r="B6263" i="2"/>
  <c r="B6262" i="2"/>
  <c r="C6262" i="2"/>
  <c r="F6258" i="2" l="1"/>
  <c r="F6259" i="2"/>
  <c r="G6259" i="2" s="1"/>
  <c r="F6265" i="2"/>
  <c r="G6265" i="2" s="1"/>
  <c r="F6260" i="2"/>
  <c r="G6260" i="2"/>
  <c r="G6258" i="2"/>
  <c r="D6262" i="2"/>
  <c r="D6269" i="2"/>
  <c r="D6263" i="2"/>
  <c r="D6264" i="2"/>
  <c r="E6264" i="2" l="1"/>
  <c r="E6263" i="2"/>
  <c r="E6269" i="2"/>
  <c r="E6262" i="2"/>
  <c r="B6268" i="2"/>
  <c r="C6268" i="2"/>
  <c r="B6267" i="2"/>
  <c r="C6267" i="2"/>
  <c r="C6273" i="2"/>
  <c r="B6273" i="2"/>
  <c r="C6266" i="2"/>
  <c r="B6266" i="2"/>
  <c r="F6262" i="2" l="1"/>
  <c r="F6269" i="2"/>
  <c r="G6269" i="2" s="1"/>
  <c r="F6263" i="2"/>
  <c r="G6263" i="2" s="1"/>
  <c r="F6264" i="2"/>
  <c r="G6264" i="2"/>
  <c r="G6262" i="2"/>
  <c r="D6266" i="2"/>
  <c r="D6267" i="2"/>
  <c r="D6273" i="2"/>
  <c r="D6268" i="2"/>
  <c r="E6268" i="2" l="1"/>
  <c r="E6273" i="2"/>
  <c r="E6267" i="2"/>
  <c r="E6266" i="2"/>
  <c r="B6272" i="2"/>
  <c r="C6272" i="2"/>
  <c r="B6277" i="2"/>
  <c r="C6277" i="2"/>
  <c r="B6270" i="2"/>
  <c r="C6270" i="2"/>
  <c r="C6271" i="2"/>
  <c r="B6271" i="2"/>
  <c r="F6266" i="2" l="1"/>
  <c r="F6267" i="2"/>
  <c r="G6267" i="2" s="1"/>
  <c r="F6273" i="2"/>
  <c r="G6273" i="2" s="1"/>
  <c r="F6268" i="2"/>
  <c r="G6268" i="2" s="1"/>
  <c r="G6266" i="2"/>
  <c r="D6270" i="2"/>
  <c r="D6271" i="2"/>
  <c r="D6277" i="2"/>
  <c r="D6272" i="2"/>
  <c r="E6272" i="2" l="1"/>
  <c r="E6277" i="2"/>
  <c r="E6271" i="2"/>
  <c r="E6270" i="2"/>
  <c r="C6274" i="2"/>
  <c r="B6274" i="2"/>
  <c r="C6276" i="2"/>
  <c r="B6276" i="2"/>
  <c r="C6281" i="2"/>
  <c r="B6281" i="2"/>
  <c r="B6275" i="2"/>
  <c r="C6275" i="2"/>
  <c r="F6270" i="2" l="1"/>
  <c r="F6271" i="2"/>
  <c r="G6271" i="2" s="1"/>
  <c r="F6277" i="2"/>
  <c r="G6277" i="2" s="1"/>
  <c r="F6272" i="2"/>
  <c r="G6272" i="2" s="1"/>
  <c r="G6270" i="2"/>
  <c r="D6274" i="2"/>
  <c r="D6275" i="2"/>
  <c r="D6281" i="2"/>
  <c r="D6276" i="2"/>
  <c r="E6276" i="2" l="1"/>
  <c r="E6281" i="2"/>
  <c r="E6275" i="2"/>
  <c r="E6274" i="2"/>
  <c r="B6285" i="2"/>
  <c r="C6285" i="2"/>
  <c r="C6279" i="2"/>
  <c r="B6279" i="2"/>
  <c r="C6278" i="2"/>
  <c r="B6278" i="2"/>
  <c r="B6280" i="2"/>
  <c r="C6280" i="2"/>
  <c r="F6274" i="2" l="1"/>
  <c r="F6275" i="2"/>
  <c r="G6275" i="2" s="1"/>
  <c r="F6281" i="2"/>
  <c r="G6281" i="2" s="1"/>
  <c r="F6276" i="2"/>
  <c r="G6276" i="2"/>
  <c r="G6274" i="2"/>
  <c r="D6279" i="2"/>
  <c r="D6280" i="2"/>
  <c r="D6278" i="2"/>
  <c r="D6285" i="2"/>
  <c r="E6278" i="2" l="1"/>
  <c r="E6280" i="2"/>
  <c r="E6279" i="2"/>
  <c r="E6285" i="2"/>
  <c r="C6282" i="2"/>
  <c r="B6282" i="2"/>
  <c r="B6284" i="2"/>
  <c r="C6284" i="2"/>
  <c r="B6283" i="2"/>
  <c r="C6283" i="2"/>
  <c r="B6289" i="2"/>
  <c r="C6289" i="2"/>
  <c r="F6285" i="2" l="1"/>
  <c r="F6279" i="2"/>
  <c r="G6279" i="2" s="1"/>
  <c r="F6280" i="2"/>
  <c r="G6280" i="2" s="1"/>
  <c r="F6278" i="2"/>
  <c r="G6278" i="2"/>
  <c r="G6285" i="2"/>
  <c r="D6282" i="2"/>
  <c r="D6283" i="2"/>
  <c r="D6289" i="2"/>
  <c r="D6284" i="2"/>
  <c r="E6284" i="2" l="1"/>
  <c r="E6289" i="2"/>
  <c r="E6283" i="2"/>
  <c r="E6282" i="2"/>
  <c r="B6288" i="2"/>
  <c r="C6288" i="2"/>
  <c r="B6293" i="2"/>
  <c r="C6293" i="2"/>
  <c r="C6287" i="2"/>
  <c r="B6287" i="2"/>
  <c r="B6286" i="2"/>
  <c r="C6286" i="2"/>
  <c r="F6282" i="2" l="1"/>
  <c r="F6283" i="2"/>
  <c r="G6283" i="2" s="1"/>
  <c r="F6289" i="2"/>
  <c r="G6289" i="2" s="1"/>
  <c r="F6284" i="2"/>
  <c r="G6284" i="2" s="1"/>
  <c r="G6282" i="2"/>
  <c r="D6286" i="2"/>
  <c r="D6293" i="2"/>
  <c r="D6287" i="2"/>
  <c r="D6288" i="2"/>
  <c r="E6288" i="2" l="1"/>
  <c r="E6287" i="2"/>
  <c r="E6293" i="2"/>
  <c r="E6286" i="2"/>
  <c r="B6292" i="2"/>
  <c r="C6292" i="2"/>
  <c r="B6290" i="2"/>
  <c r="C6290" i="2"/>
  <c r="B6291" i="2"/>
  <c r="C6291" i="2"/>
  <c r="B6297" i="2"/>
  <c r="C6297" i="2"/>
  <c r="F6286" i="2" l="1"/>
  <c r="G6286" i="2" s="1"/>
  <c r="F6293" i="2"/>
  <c r="G6293" i="2" s="1"/>
  <c r="F6287" i="2"/>
  <c r="G6287" i="2" s="1"/>
  <c r="F6288" i="2"/>
  <c r="G6288" i="2" s="1"/>
  <c r="D6290" i="2"/>
  <c r="D6297" i="2"/>
  <c r="D6291" i="2"/>
  <c r="D6292" i="2"/>
  <c r="E6292" i="2" l="1"/>
  <c r="E6291" i="2"/>
  <c r="E6297" i="2"/>
  <c r="E6290" i="2"/>
  <c r="C6295" i="2"/>
  <c r="B6295" i="2"/>
  <c r="B6301" i="2"/>
  <c r="C6301" i="2"/>
  <c r="B6294" i="2"/>
  <c r="C6294" i="2"/>
  <c r="B6296" i="2"/>
  <c r="C6296" i="2"/>
  <c r="F6290" i="2" l="1"/>
  <c r="F6297" i="2"/>
  <c r="G6297" i="2" s="1"/>
  <c r="F6291" i="2"/>
  <c r="G6291" i="2" s="1"/>
  <c r="F6292" i="2"/>
  <c r="G6292" i="2" s="1"/>
  <c r="G6290" i="2"/>
  <c r="D6294" i="2"/>
  <c r="D6301" i="2"/>
  <c r="D6295" i="2"/>
  <c r="D6296" i="2"/>
  <c r="E6296" i="2" l="1"/>
  <c r="E6295" i="2"/>
  <c r="E6301" i="2"/>
  <c r="E6294" i="2"/>
  <c r="B6299" i="2"/>
  <c r="C6299" i="2"/>
  <c r="B6305" i="2"/>
  <c r="C6305" i="2"/>
  <c r="C6298" i="2"/>
  <c r="B6298" i="2"/>
  <c r="B6300" i="2"/>
  <c r="C6300" i="2"/>
  <c r="F6294" i="2" l="1"/>
  <c r="G6294" i="2" s="1"/>
  <c r="F6301" i="2"/>
  <c r="G6301" i="2" s="1"/>
  <c r="F6295" i="2"/>
  <c r="G6295" i="2" s="1"/>
  <c r="F6296" i="2"/>
  <c r="G6296" i="2" s="1"/>
  <c r="D6298" i="2"/>
  <c r="D6299" i="2"/>
  <c r="D6300" i="2"/>
  <c r="D6305" i="2"/>
  <c r="E6305" i="2" l="1"/>
  <c r="E6300" i="2"/>
  <c r="E6299" i="2"/>
  <c r="E6298" i="2"/>
  <c r="B6309" i="2"/>
  <c r="C6309" i="2"/>
  <c r="B6304" i="2"/>
  <c r="C6304" i="2"/>
  <c r="C6303" i="2"/>
  <c r="B6303" i="2"/>
  <c r="B6302" i="2"/>
  <c r="C6302" i="2"/>
  <c r="F6298" i="2" l="1"/>
  <c r="F6299" i="2"/>
  <c r="G6299" i="2" s="1"/>
  <c r="F6300" i="2"/>
  <c r="G6300" i="2" s="1"/>
  <c r="F6305" i="2"/>
  <c r="G6305" i="2" s="1"/>
  <c r="G6298" i="2"/>
  <c r="D6302" i="2"/>
  <c r="D6304" i="2"/>
  <c r="D6303" i="2"/>
  <c r="D6309" i="2"/>
  <c r="E6309" i="2" l="1"/>
  <c r="E6303" i="2"/>
  <c r="E6304" i="2"/>
  <c r="E6302" i="2"/>
  <c r="B6313" i="2"/>
  <c r="C6313" i="2"/>
  <c r="B6307" i="2"/>
  <c r="C6307" i="2"/>
  <c r="B6308" i="2"/>
  <c r="C6308" i="2"/>
  <c r="B6306" i="2"/>
  <c r="C6306" i="2"/>
  <c r="F6302" i="2" l="1"/>
  <c r="F6304" i="2"/>
  <c r="G6304" i="2" s="1"/>
  <c r="F6303" i="2"/>
  <c r="G6303" i="2" s="1"/>
  <c r="F6309" i="2"/>
  <c r="G6309" i="2" s="1"/>
  <c r="G6302" i="2"/>
  <c r="D6306" i="2"/>
  <c r="D6307" i="2"/>
  <c r="D6308" i="2"/>
  <c r="D6313" i="2"/>
  <c r="E6313" i="2" l="1"/>
  <c r="E6308" i="2"/>
  <c r="E6307" i="2"/>
  <c r="E6306" i="2"/>
  <c r="B6317" i="2"/>
  <c r="C6317" i="2"/>
  <c r="B6312" i="2"/>
  <c r="C6312" i="2"/>
  <c r="C6311" i="2"/>
  <c r="B6311" i="2"/>
  <c r="B6310" i="2"/>
  <c r="C6310" i="2"/>
  <c r="F6306" i="2" l="1"/>
  <c r="G6306" i="2" s="1"/>
  <c r="F6307" i="2"/>
  <c r="F6308" i="2"/>
  <c r="G6308" i="2" s="1"/>
  <c r="F6313" i="2"/>
  <c r="G6313" i="2" s="1"/>
  <c r="G6307" i="2"/>
  <c r="D6310" i="2"/>
  <c r="D6312" i="2"/>
  <c r="D6311" i="2"/>
  <c r="D6317" i="2"/>
  <c r="E6312" i="2" l="1"/>
  <c r="E6317" i="2"/>
  <c r="E6311" i="2"/>
  <c r="E6310" i="2"/>
  <c r="B6321" i="2"/>
  <c r="C6321" i="2"/>
  <c r="B6315" i="2"/>
  <c r="C6315" i="2"/>
  <c r="B6316" i="2"/>
  <c r="C6316" i="2"/>
  <c r="B6314" i="2"/>
  <c r="C6314" i="2"/>
  <c r="F6310" i="2" l="1"/>
  <c r="F6311" i="2"/>
  <c r="F6317" i="2"/>
  <c r="G6317" i="2" s="1"/>
  <c r="F6312" i="2"/>
  <c r="G6312" i="2" s="1"/>
  <c r="G6310" i="2"/>
  <c r="G6311" i="2"/>
  <c r="D6314" i="2"/>
  <c r="D6315" i="2"/>
  <c r="D6316" i="2"/>
  <c r="D6321" i="2"/>
  <c r="E6321" i="2" l="1"/>
  <c r="E6316" i="2"/>
  <c r="E6315" i="2"/>
  <c r="E6314" i="2"/>
  <c r="B6325" i="2"/>
  <c r="C6325" i="2"/>
  <c r="B6320" i="2"/>
  <c r="C6320" i="2"/>
  <c r="C6319" i="2"/>
  <c r="B6319" i="2"/>
  <c r="B6318" i="2"/>
  <c r="C6318" i="2"/>
  <c r="F6314" i="2" l="1"/>
  <c r="F6315" i="2"/>
  <c r="G6315" i="2" s="1"/>
  <c r="F6316" i="2"/>
  <c r="G6316" i="2" s="1"/>
  <c r="F6321" i="2"/>
  <c r="G6321" i="2"/>
  <c r="G6314" i="2"/>
  <c r="D6318" i="2"/>
  <c r="D6320" i="2"/>
  <c r="D6319" i="2"/>
  <c r="D6325" i="2"/>
  <c r="E6325" i="2" l="1"/>
  <c r="E6319" i="2"/>
  <c r="E6320" i="2"/>
  <c r="E6318" i="2"/>
  <c r="B6329" i="2"/>
  <c r="C6329" i="2"/>
  <c r="B6323" i="2"/>
  <c r="C6323" i="2"/>
  <c r="B6324" i="2"/>
  <c r="C6324" i="2"/>
  <c r="B6322" i="2"/>
  <c r="C6322" i="2"/>
  <c r="F6318" i="2" l="1"/>
  <c r="G6318" i="2" s="1"/>
  <c r="F6320" i="2"/>
  <c r="G6320" i="2" s="1"/>
  <c r="F6319" i="2"/>
  <c r="G6319" i="2" s="1"/>
  <c r="F6325" i="2"/>
  <c r="G6325" i="2" s="1"/>
  <c r="D6322" i="2"/>
  <c r="D6323" i="2"/>
  <c r="D6324" i="2"/>
  <c r="D6329" i="2"/>
  <c r="E6329" i="2" l="1"/>
  <c r="E6324" i="2"/>
  <c r="E6323" i="2"/>
  <c r="E6322" i="2"/>
  <c r="B6333" i="2"/>
  <c r="C6333" i="2"/>
  <c r="B6328" i="2"/>
  <c r="C6328" i="2"/>
  <c r="C6327" i="2"/>
  <c r="B6327" i="2"/>
  <c r="B6326" i="2"/>
  <c r="C6326" i="2"/>
  <c r="F6322" i="2" l="1"/>
  <c r="F6323" i="2"/>
  <c r="G6323" i="2" s="1"/>
  <c r="F6324" i="2"/>
  <c r="G6324" i="2" s="1"/>
  <c r="F6329" i="2"/>
  <c r="G6329" i="2" s="1"/>
  <c r="G6322" i="2"/>
  <c r="D6326" i="2"/>
  <c r="D6328" i="2"/>
  <c r="D6327" i="2"/>
  <c r="D6333" i="2"/>
  <c r="E6333" i="2" l="1"/>
  <c r="E6327" i="2"/>
  <c r="E6328" i="2"/>
  <c r="E6326" i="2"/>
  <c r="B6331" i="2"/>
  <c r="C6331" i="2"/>
  <c r="B6332" i="2"/>
  <c r="C6332" i="2"/>
  <c r="C6330" i="2"/>
  <c r="B6330" i="2"/>
  <c r="B6337" i="2"/>
  <c r="C6337" i="2"/>
  <c r="F6326" i="2" l="1"/>
  <c r="F6328" i="2"/>
  <c r="G6328" i="2" s="1"/>
  <c r="F6327" i="2"/>
  <c r="G6327" i="2" s="1"/>
  <c r="F6333" i="2"/>
  <c r="G6333" i="2" s="1"/>
  <c r="G6326" i="2"/>
  <c r="D6330" i="2"/>
  <c r="D6331" i="2"/>
  <c r="D6337" i="2"/>
  <c r="D6332" i="2"/>
  <c r="E6331" i="2" l="1"/>
  <c r="E6330" i="2"/>
  <c r="E6332" i="2"/>
  <c r="E6337" i="2"/>
  <c r="B6336" i="2"/>
  <c r="C6336" i="2"/>
  <c r="B6334" i="2"/>
  <c r="C6334" i="2"/>
  <c r="B6341" i="2"/>
  <c r="C6341" i="2"/>
  <c r="C6335" i="2"/>
  <c r="B6335" i="2"/>
  <c r="F6337" i="2" l="1"/>
  <c r="F6332" i="2"/>
  <c r="G6332" i="2" s="1"/>
  <c r="F6330" i="2"/>
  <c r="G6330" i="2" s="1"/>
  <c r="F6331" i="2"/>
  <c r="G6331" i="2" s="1"/>
  <c r="G6337" i="2"/>
  <c r="D6334" i="2"/>
  <c r="D6335" i="2"/>
  <c r="D6341" i="2"/>
  <c r="D6336" i="2"/>
  <c r="E6341" i="2" l="1"/>
  <c r="E6336" i="2"/>
  <c r="E6335" i="2"/>
  <c r="E6334" i="2"/>
  <c r="C6338" i="2"/>
  <c r="B6338" i="2"/>
  <c r="B6340" i="2"/>
  <c r="C6340" i="2"/>
  <c r="B6345" i="2"/>
  <c r="C6345" i="2"/>
  <c r="B6339" i="2"/>
  <c r="C6339" i="2"/>
  <c r="F6334" i="2" l="1"/>
  <c r="F6335" i="2"/>
  <c r="G6335" i="2" s="1"/>
  <c r="F6336" i="2"/>
  <c r="G6336" i="2" s="1"/>
  <c r="F6341" i="2"/>
  <c r="G6341" i="2" s="1"/>
  <c r="G6334" i="2"/>
  <c r="D6338" i="2"/>
  <c r="D6339" i="2"/>
  <c r="D6345" i="2"/>
  <c r="D6340" i="2"/>
  <c r="E6340" i="2" l="1"/>
  <c r="E6345" i="2"/>
  <c r="E6339" i="2"/>
  <c r="E6338" i="2"/>
  <c r="B6349" i="2"/>
  <c r="C6349" i="2"/>
  <c r="C6343" i="2"/>
  <c r="B6343" i="2"/>
  <c r="B6342" i="2"/>
  <c r="C6342" i="2"/>
  <c r="B6344" i="2"/>
  <c r="C6344" i="2"/>
  <c r="F6338" i="2" l="1"/>
  <c r="F6339" i="2"/>
  <c r="G6339" i="2" s="1"/>
  <c r="F6345" i="2"/>
  <c r="G6345" i="2" s="1"/>
  <c r="F6340" i="2"/>
  <c r="G6340" i="2" s="1"/>
  <c r="G6338" i="2"/>
  <c r="D6343" i="2"/>
  <c r="D6344" i="2"/>
  <c r="D6342" i="2"/>
  <c r="D6349" i="2"/>
  <c r="E6349" i="2" l="1"/>
  <c r="E6342" i="2"/>
  <c r="E6344" i="2"/>
  <c r="E6343" i="2"/>
  <c r="C6346" i="2"/>
  <c r="B6346" i="2"/>
  <c r="B6348" i="2"/>
  <c r="C6348" i="2"/>
  <c r="B6347" i="2"/>
  <c r="C6347" i="2"/>
  <c r="B6353" i="2"/>
  <c r="C6353" i="2"/>
  <c r="F6343" i="2" l="1"/>
  <c r="F6344" i="2"/>
  <c r="G6344" i="2" s="1"/>
  <c r="F6342" i="2"/>
  <c r="G6342" i="2" s="1"/>
  <c r="F6349" i="2"/>
  <c r="G6349" i="2" s="1"/>
  <c r="G6343" i="2"/>
  <c r="D6346" i="2"/>
  <c r="D6347" i="2"/>
  <c r="D6353" i="2"/>
  <c r="D6348" i="2"/>
  <c r="E6348" i="2" l="1"/>
  <c r="E6353" i="2"/>
  <c r="E6347" i="2"/>
  <c r="E6346" i="2"/>
  <c r="B6352" i="2"/>
  <c r="C6352" i="2"/>
  <c r="B6357" i="2"/>
  <c r="C6357" i="2"/>
  <c r="C6351" i="2"/>
  <c r="B6351" i="2"/>
  <c r="B6350" i="2"/>
  <c r="C6350" i="2"/>
  <c r="F6346" i="2" l="1"/>
  <c r="G6346" i="2" s="1"/>
  <c r="F6347" i="2"/>
  <c r="G6347" i="2" s="1"/>
  <c r="F6353" i="2"/>
  <c r="G6353" i="2" s="1"/>
  <c r="F6348" i="2"/>
  <c r="G6348" i="2" s="1"/>
  <c r="D6350" i="2"/>
  <c r="D6357" i="2"/>
  <c r="D6351" i="2"/>
  <c r="D6352" i="2"/>
  <c r="E6352" i="2" l="1"/>
  <c r="E6351" i="2"/>
  <c r="E6357" i="2"/>
  <c r="E6350" i="2"/>
  <c r="B6355" i="2"/>
  <c r="C6355" i="2"/>
  <c r="B6361" i="2"/>
  <c r="C6361" i="2"/>
  <c r="B6354" i="2"/>
  <c r="C6354" i="2"/>
  <c r="B6356" i="2"/>
  <c r="C6356" i="2"/>
  <c r="F6350" i="2" l="1"/>
  <c r="F6357" i="2"/>
  <c r="G6357" i="2" s="1"/>
  <c r="F6351" i="2"/>
  <c r="G6351" i="2" s="1"/>
  <c r="F6352" i="2"/>
  <c r="G6352" i="2" s="1"/>
  <c r="G6350" i="2"/>
  <c r="D6356" i="2"/>
  <c r="D6361" i="2"/>
  <c r="D6354" i="2"/>
  <c r="D6355" i="2"/>
  <c r="E6355" i="2" l="1"/>
  <c r="E6354" i="2"/>
  <c r="E6361" i="2"/>
  <c r="E6356" i="2"/>
  <c r="C6359" i="2"/>
  <c r="B6359" i="2"/>
  <c r="B6358" i="2"/>
  <c r="C6358" i="2"/>
  <c r="B6365" i="2"/>
  <c r="C6365" i="2"/>
  <c r="B6360" i="2"/>
  <c r="C6360" i="2"/>
  <c r="F6356" i="2" l="1"/>
  <c r="G6356" i="2" s="1"/>
  <c r="F6361" i="2"/>
  <c r="G6361" i="2" s="1"/>
  <c r="F6354" i="2"/>
  <c r="G6354" i="2" s="1"/>
  <c r="F6355" i="2"/>
  <c r="G6355" i="2" s="1"/>
  <c r="D6360" i="2"/>
  <c r="D6358" i="2"/>
  <c r="D6359" i="2"/>
  <c r="D6365" i="2"/>
  <c r="E6358" i="2" l="1"/>
  <c r="E6365" i="2"/>
  <c r="E6359" i="2"/>
  <c r="E6360" i="2"/>
  <c r="B6369" i="2"/>
  <c r="C6369" i="2"/>
  <c r="B6363" i="2"/>
  <c r="C6363" i="2"/>
  <c r="B6362" i="2"/>
  <c r="C6362" i="2"/>
  <c r="B6364" i="2"/>
  <c r="C6364" i="2"/>
  <c r="F6360" i="2" l="1"/>
  <c r="F6359" i="2"/>
  <c r="G6359" i="2" s="1"/>
  <c r="F6365" i="2"/>
  <c r="G6365" i="2" s="1"/>
  <c r="F6358" i="2"/>
  <c r="G6358" i="2" s="1"/>
  <c r="G6360" i="2"/>
  <c r="D6364" i="2"/>
  <c r="D6363" i="2"/>
  <c r="D6362" i="2"/>
  <c r="D6369" i="2"/>
  <c r="E6369" i="2" l="1"/>
  <c r="E6362" i="2"/>
  <c r="E6363" i="2"/>
  <c r="E6364" i="2"/>
  <c r="B6373" i="2"/>
  <c r="C6373" i="2"/>
  <c r="B6366" i="2"/>
  <c r="C6366" i="2"/>
  <c r="C6367" i="2"/>
  <c r="B6367" i="2"/>
  <c r="B6368" i="2"/>
  <c r="C6368" i="2"/>
  <c r="F6364" i="2" l="1"/>
  <c r="G6364" i="2" s="1"/>
  <c r="F6363" i="2"/>
  <c r="G6363" i="2" s="1"/>
  <c r="F6362" i="2"/>
  <c r="G6362" i="2" s="1"/>
  <c r="F6369" i="2"/>
  <c r="G6369" i="2"/>
  <c r="D6368" i="2"/>
  <c r="D6366" i="2"/>
  <c r="D6367" i="2"/>
  <c r="D6373" i="2"/>
  <c r="E6373" i="2" l="1"/>
  <c r="E6367" i="2"/>
  <c r="E6366" i="2"/>
  <c r="E6368" i="2"/>
  <c r="B6377" i="2"/>
  <c r="C6377" i="2"/>
  <c r="B6371" i="2"/>
  <c r="C6371" i="2"/>
  <c r="C6370" i="2"/>
  <c r="B6370" i="2"/>
  <c r="B6372" i="2"/>
  <c r="C6372" i="2"/>
  <c r="F6368" i="2" l="1"/>
  <c r="G6368" i="2" s="1"/>
  <c r="F6366" i="2"/>
  <c r="G6366" i="2" s="1"/>
  <c r="F6367" i="2"/>
  <c r="G6367" i="2" s="1"/>
  <c r="F6373" i="2"/>
  <c r="G6373" i="2" s="1"/>
  <c r="D6372" i="2"/>
  <c r="D6371" i="2"/>
  <c r="D6370" i="2"/>
  <c r="D6377" i="2"/>
  <c r="E6377" i="2" l="1"/>
  <c r="E6370" i="2"/>
  <c r="E6371" i="2"/>
  <c r="E6372" i="2"/>
  <c r="B6381" i="2"/>
  <c r="C6381" i="2"/>
  <c r="B6374" i="2"/>
  <c r="C6374" i="2"/>
  <c r="C6375" i="2"/>
  <c r="B6375" i="2"/>
  <c r="B6376" i="2"/>
  <c r="C6376" i="2"/>
  <c r="F6372" i="2" l="1"/>
  <c r="F6371" i="2"/>
  <c r="G6371" i="2" s="1"/>
  <c r="F6370" i="2"/>
  <c r="G6370" i="2" s="1"/>
  <c r="F6377" i="2"/>
  <c r="G6377" i="2"/>
  <c r="G6372" i="2"/>
  <c r="D6376" i="2"/>
  <c r="D6374" i="2"/>
  <c r="D6375" i="2"/>
  <c r="D6381" i="2"/>
  <c r="E6381" i="2" l="1"/>
  <c r="E6374" i="2"/>
  <c r="E6375" i="2"/>
  <c r="E6376" i="2"/>
  <c r="C6385" i="2"/>
  <c r="B6385" i="2"/>
  <c r="B6379" i="2"/>
  <c r="C6379" i="2"/>
  <c r="B6378" i="2"/>
  <c r="C6378" i="2"/>
  <c r="B6380" i="2"/>
  <c r="C6380" i="2"/>
  <c r="F6376" i="2" l="1"/>
  <c r="F6375" i="2"/>
  <c r="G6375" i="2" s="1"/>
  <c r="F6374" i="2"/>
  <c r="G6374" i="2" s="1"/>
  <c r="F6381" i="2"/>
  <c r="G6381" i="2"/>
  <c r="G6376" i="2"/>
  <c r="D6380" i="2"/>
  <c r="D6379" i="2"/>
  <c r="D6385" i="2"/>
  <c r="D6378" i="2"/>
  <c r="E6378" i="2" l="1"/>
  <c r="E6385" i="2"/>
  <c r="E6379" i="2"/>
  <c r="E6380" i="2"/>
  <c r="B6382" i="2"/>
  <c r="C6382" i="2"/>
  <c r="B6389" i="2"/>
  <c r="C6389" i="2"/>
  <c r="C6383" i="2"/>
  <c r="B6383" i="2"/>
  <c r="B6384" i="2"/>
  <c r="C6384" i="2"/>
  <c r="F6380" i="2" l="1"/>
  <c r="F6379" i="2"/>
  <c r="G6379" i="2" s="1"/>
  <c r="F6385" i="2"/>
  <c r="G6385" i="2" s="1"/>
  <c r="F6378" i="2"/>
  <c r="G6378" i="2"/>
  <c r="G6380" i="2"/>
  <c r="D6384" i="2"/>
  <c r="D6389" i="2"/>
  <c r="D6383" i="2"/>
  <c r="D6382" i="2"/>
  <c r="E6382" i="2" l="1"/>
  <c r="E6383" i="2"/>
  <c r="E6389" i="2"/>
  <c r="E6384" i="2"/>
  <c r="B6386" i="2"/>
  <c r="C6386" i="2"/>
  <c r="B6387" i="2"/>
  <c r="C6387" i="2"/>
  <c r="B6393" i="2"/>
  <c r="C6393" i="2"/>
  <c r="B6388" i="2"/>
  <c r="C6388" i="2"/>
  <c r="F6384" i="2" l="1"/>
  <c r="F6389" i="2"/>
  <c r="G6389" i="2" s="1"/>
  <c r="F6383" i="2"/>
  <c r="G6383" i="2" s="1"/>
  <c r="F6382" i="2"/>
  <c r="G6382" i="2"/>
  <c r="G6384" i="2"/>
  <c r="D6388" i="2"/>
  <c r="D6387" i="2"/>
  <c r="D6393" i="2"/>
  <c r="D6386" i="2"/>
  <c r="E6386" i="2" l="1"/>
  <c r="E6393" i="2"/>
  <c r="E6387" i="2"/>
  <c r="E6388" i="2"/>
  <c r="B6397" i="2"/>
  <c r="C6397" i="2"/>
  <c r="C6391" i="2"/>
  <c r="B6391" i="2"/>
  <c r="C6392" i="2"/>
  <c r="B6392" i="2"/>
  <c r="C6390" i="2"/>
  <c r="B6390" i="2"/>
  <c r="F6388" i="2" l="1"/>
  <c r="F6387" i="2"/>
  <c r="G6387" i="2" s="1"/>
  <c r="F6393" i="2"/>
  <c r="G6393" i="2" s="1"/>
  <c r="F6386" i="2"/>
  <c r="G6386" i="2" s="1"/>
  <c r="G6388" i="2"/>
  <c r="D6390" i="2"/>
  <c r="D6391" i="2"/>
  <c r="D6392" i="2"/>
  <c r="D6397" i="2"/>
  <c r="E6397" i="2" l="1"/>
  <c r="E6391" i="2"/>
  <c r="E6392" i="2"/>
  <c r="E6390" i="2"/>
  <c r="C6396" i="2"/>
  <c r="B6396" i="2"/>
  <c r="B6395" i="2"/>
  <c r="C6395" i="2"/>
  <c r="C6394" i="2"/>
  <c r="B6394" i="2"/>
  <c r="B6401" i="2"/>
  <c r="C6401" i="2"/>
  <c r="F6390" i="2" l="1"/>
  <c r="F6392" i="2"/>
  <c r="F6391" i="2"/>
  <c r="G6391" i="2" s="1"/>
  <c r="F6397" i="2"/>
  <c r="G6397" i="2" s="1"/>
  <c r="G6390" i="2"/>
  <c r="G6392" i="2"/>
  <c r="D6394" i="2"/>
  <c r="D6396" i="2"/>
  <c r="D6401" i="2"/>
  <c r="D6395" i="2"/>
  <c r="E6395" i="2" l="1"/>
  <c r="E6401" i="2"/>
  <c r="E6396" i="2"/>
  <c r="E6394" i="2"/>
  <c r="B6398" i="2"/>
  <c r="C6398" i="2"/>
  <c r="C6399" i="2"/>
  <c r="B6399" i="2"/>
  <c r="B6405" i="2"/>
  <c r="C6405" i="2"/>
  <c r="C6400" i="2"/>
  <c r="B6400" i="2"/>
  <c r="F6394" i="2" l="1"/>
  <c r="F6396" i="2"/>
  <c r="G6396" i="2" s="1"/>
  <c r="F6401" i="2"/>
  <c r="G6401" i="2" s="1"/>
  <c r="F6395" i="2"/>
  <c r="G6395" i="2" s="1"/>
  <c r="G6394" i="2"/>
  <c r="D6399" i="2"/>
  <c r="D6398" i="2"/>
  <c r="D6400" i="2"/>
  <c r="D6405" i="2"/>
  <c r="E6405" i="2" l="1"/>
  <c r="E6400" i="2"/>
  <c r="E6398" i="2"/>
  <c r="E6399" i="2"/>
  <c r="B6409" i="2"/>
  <c r="C6409" i="2"/>
  <c r="C6402" i="2"/>
  <c r="B6402" i="2"/>
  <c r="B6404" i="2"/>
  <c r="C6404" i="2"/>
  <c r="B6403" i="2"/>
  <c r="C6403" i="2"/>
  <c r="F6399" i="2" l="1"/>
  <c r="F6398" i="2"/>
  <c r="G6398" i="2" s="1"/>
  <c r="F6400" i="2"/>
  <c r="G6400" i="2" s="1"/>
  <c r="F6405" i="2"/>
  <c r="G6405" i="2" s="1"/>
  <c r="G6399" i="2"/>
  <c r="D6402" i="2"/>
  <c r="D6403" i="2"/>
  <c r="D6404" i="2"/>
  <c r="D6409" i="2"/>
  <c r="E6409" i="2" l="1"/>
  <c r="E6404" i="2"/>
  <c r="E6403" i="2"/>
  <c r="E6402" i="2"/>
  <c r="C6408" i="2"/>
  <c r="B6408" i="2"/>
  <c r="C6407" i="2"/>
  <c r="B6407" i="2"/>
  <c r="C6406" i="2"/>
  <c r="B6406" i="2"/>
  <c r="B6413" i="2"/>
  <c r="C6413" i="2"/>
  <c r="F6402" i="2" l="1"/>
  <c r="G6402" i="2" s="1"/>
  <c r="F6403" i="2"/>
  <c r="G6403" i="2" s="1"/>
  <c r="F6404" i="2"/>
  <c r="G6404" i="2" s="1"/>
  <c r="F6409" i="2"/>
  <c r="G6409" i="2"/>
  <c r="D6407" i="2"/>
  <c r="D6413" i="2"/>
  <c r="D6406" i="2"/>
  <c r="D6408" i="2"/>
  <c r="E6408" i="2" l="1"/>
  <c r="E6406" i="2"/>
  <c r="E6413" i="2"/>
  <c r="E6407" i="2"/>
  <c r="B6412" i="2"/>
  <c r="C6412" i="2"/>
  <c r="C6410" i="2"/>
  <c r="B6410" i="2"/>
  <c r="C6417" i="2"/>
  <c r="B6417" i="2"/>
  <c r="B6411" i="2"/>
  <c r="C6411" i="2"/>
  <c r="F6407" i="2" l="1"/>
  <c r="F6413" i="2"/>
  <c r="G6413" i="2" s="1"/>
  <c r="F6406" i="2"/>
  <c r="G6406" i="2" s="1"/>
  <c r="F6408" i="2"/>
  <c r="G6408" i="2"/>
  <c r="G6407" i="2"/>
  <c r="D6410" i="2"/>
  <c r="D6411" i="2"/>
  <c r="D6417" i="2"/>
  <c r="D6412" i="2"/>
  <c r="E6412" i="2" l="1"/>
  <c r="E6417" i="2"/>
  <c r="E6411" i="2"/>
  <c r="E6410" i="2"/>
  <c r="C6416" i="2"/>
  <c r="B6416" i="2"/>
  <c r="B6421" i="2"/>
  <c r="C6421" i="2"/>
  <c r="C6415" i="2"/>
  <c r="B6415" i="2"/>
  <c r="B6414" i="2"/>
  <c r="C6414" i="2"/>
  <c r="F6410" i="2" l="1"/>
  <c r="F6411" i="2"/>
  <c r="G6411" i="2" s="1"/>
  <c r="F6417" i="2"/>
  <c r="G6417" i="2" s="1"/>
  <c r="F6412" i="2"/>
  <c r="G6412" i="2" s="1"/>
  <c r="G6410" i="2"/>
  <c r="D6414" i="2"/>
  <c r="D6421" i="2"/>
  <c r="D6415" i="2"/>
  <c r="D6416" i="2"/>
  <c r="E6416" i="2" l="1"/>
  <c r="E6421" i="2"/>
  <c r="E6415" i="2"/>
  <c r="E6414" i="2"/>
  <c r="C6420" i="2"/>
  <c r="B6420" i="2"/>
  <c r="C6418" i="2"/>
  <c r="B6418" i="2"/>
  <c r="B6419" i="2"/>
  <c r="C6419" i="2"/>
  <c r="B6425" i="2"/>
  <c r="C6425" i="2"/>
  <c r="F6414" i="2" l="1"/>
  <c r="G6414" i="2" s="1"/>
  <c r="F6415" i="2"/>
  <c r="G6415" i="2" s="1"/>
  <c r="F6421" i="2"/>
  <c r="G6421" i="2" s="1"/>
  <c r="F6416" i="2"/>
  <c r="G6416" i="2"/>
  <c r="D6418" i="2"/>
  <c r="D6425" i="2"/>
  <c r="D6420" i="2"/>
  <c r="D6419" i="2"/>
  <c r="E6419" i="2" l="1"/>
  <c r="E6420" i="2"/>
  <c r="E6425" i="2"/>
  <c r="E6418" i="2"/>
  <c r="C6423" i="2"/>
  <c r="B6423" i="2"/>
  <c r="C6424" i="2"/>
  <c r="B6424" i="2"/>
  <c r="B6429" i="2"/>
  <c r="C6429" i="2"/>
  <c r="B6422" i="2"/>
  <c r="C6422" i="2"/>
  <c r="F6418" i="2" l="1"/>
  <c r="F6425" i="2"/>
  <c r="G6425" i="2" s="1"/>
  <c r="F6420" i="2"/>
  <c r="G6420" i="2" s="1"/>
  <c r="F6419" i="2"/>
  <c r="G6419" i="2" s="1"/>
  <c r="G6418" i="2"/>
  <c r="D6422" i="2"/>
  <c r="D6429" i="2"/>
  <c r="D6424" i="2"/>
  <c r="D6423" i="2"/>
  <c r="E6423" i="2" l="1"/>
  <c r="E6424" i="2"/>
  <c r="E6429" i="2"/>
  <c r="E6422" i="2"/>
  <c r="C6428" i="2"/>
  <c r="B6428" i="2"/>
  <c r="B6433" i="2"/>
  <c r="C6433" i="2"/>
  <c r="C6426" i="2"/>
  <c r="B6426" i="2"/>
  <c r="B6427" i="2"/>
  <c r="C6427" i="2"/>
  <c r="F6422" i="2" l="1"/>
  <c r="F6429" i="2"/>
  <c r="G6429" i="2" s="1"/>
  <c r="F6424" i="2"/>
  <c r="G6424" i="2" s="1"/>
  <c r="F6423" i="2"/>
  <c r="G6423" i="2"/>
  <c r="G6422" i="2"/>
  <c r="D6427" i="2"/>
  <c r="D6433" i="2"/>
  <c r="D6426" i="2"/>
  <c r="D6428" i="2"/>
  <c r="E6428" i="2" l="1"/>
  <c r="E6426" i="2"/>
  <c r="E6433" i="2"/>
  <c r="E6427" i="2"/>
  <c r="C6432" i="2"/>
  <c r="B6432" i="2"/>
  <c r="C6430" i="2"/>
  <c r="B6430" i="2"/>
  <c r="B6437" i="2"/>
  <c r="C6437" i="2"/>
  <c r="C6431" i="2"/>
  <c r="B6431" i="2"/>
  <c r="F6427" i="2" l="1"/>
  <c r="F6433" i="2"/>
  <c r="G6433" i="2" s="1"/>
  <c r="F6426" i="2"/>
  <c r="G6426" i="2" s="1"/>
  <c r="F6428" i="2"/>
  <c r="G6428" i="2" s="1"/>
  <c r="G6427" i="2"/>
  <c r="D6431" i="2"/>
  <c r="D6430" i="2"/>
  <c r="D6432" i="2"/>
  <c r="D6437" i="2"/>
  <c r="E6437" i="2" l="1"/>
  <c r="E6432" i="2"/>
  <c r="E6430" i="2"/>
  <c r="E6431" i="2"/>
  <c r="C6441" i="2"/>
  <c r="B6441" i="2"/>
  <c r="B6436" i="2"/>
  <c r="C6436" i="2"/>
  <c r="C6434" i="2"/>
  <c r="B6434" i="2"/>
  <c r="B6435" i="2"/>
  <c r="C6435" i="2"/>
  <c r="F6431" i="2" l="1"/>
  <c r="F6430" i="2"/>
  <c r="G6430" i="2" s="1"/>
  <c r="F6432" i="2"/>
  <c r="G6432" i="2" s="1"/>
  <c r="F6437" i="2"/>
  <c r="G6437" i="2" s="1"/>
  <c r="G6431" i="2"/>
  <c r="D6435" i="2"/>
  <c r="D6436" i="2"/>
  <c r="D6434" i="2"/>
  <c r="D6441" i="2"/>
  <c r="E6441" i="2" l="1"/>
  <c r="E6434" i="2"/>
  <c r="E6436" i="2"/>
  <c r="E6435" i="2"/>
  <c r="B6445" i="2"/>
  <c r="C6445" i="2"/>
  <c r="B6438" i="2"/>
  <c r="C6438" i="2"/>
  <c r="C6440" i="2"/>
  <c r="B6440" i="2"/>
  <c r="C6439" i="2"/>
  <c r="B6439" i="2"/>
  <c r="F6435" i="2" l="1"/>
  <c r="F6436" i="2"/>
  <c r="F6434" i="2"/>
  <c r="G6434" i="2" s="1"/>
  <c r="F6441" i="2"/>
  <c r="G6441" i="2" s="1"/>
  <c r="G6435" i="2"/>
  <c r="G6436" i="2"/>
  <c r="D6439" i="2"/>
  <c r="D6438" i="2"/>
  <c r="D6440" i="2"/>
  <c r="D6445" i="2"/>
  <c r="E6445" i="2" l="1"/>
  <c r="E6440" i="2"/>
  <c r="E6438" i="2"/>
  <c r="E6439" i="2"/>
  <c r="B6449" i="2"/>
  <c r="C6449" i="2"/>
  <c r="B6444" i="2"/>
  <c r="C6444" i="2"/>
  <c r="C6442" i="2"/>
  <c r="B6442" i="2"/>
  <c r="C6443" i="2"/>
  <c r="B6443" i="2"/>
  <c r="F6439" i="2" l="1"/>
  <c r="F6438" i="2"/>
  <c r="G6438" i="2" s="1"/>
  <c r="F6440" i="2"/>
  <c r="G6440" i="2" s="1"/>
  <c r="F6445" i="2"/>
  <c r="G6445" i="2" s="1"/>
  <c r="G6439" i="2"/>
  <c r="D6443" i="2"/>
  <c r="D6444" i="2"/>
  <c r="D6442" i="2"/>
  <c r="D6449" i="2"/>
  <c r="E6449" i="2" l="1"/>
  <c r="E6442" i="2"/>
  <c r="E6444" i="2"/>
  <c r="E6443" i="2"/>
  <c r="B6453" i="2"/>
  <c r="C6453" i="2"/>
  <c r="B6446" i="2"/>
  <c r="C6446" i="2"/>
  <c r="C6448" i="2"/>
  <c r="B6448" i="2"/>
  <c r="C6447" i="2"/>
  <c r="B6447" i="2"/>
  <c r="F6443" i="2" l="1"/>
  <c r="G6443" i="2" s="1"/>
  <c r="F6444" i="2"/>
  <c r="G6444" i="2" s="1"/>
  <c r="F6442" i="2"/>
  <c r="G6442" i="2" s="1"/>
  <c r="F6449" i="2"/>
  <c r="G6449" i="2"/>
  <c r="D6446" i="2"/>
  <c r="D6447" i="2"/>
  <c r="D6448" i="2"/>
  <c r="D6453" i="2"/>
  <c r="E6453" i="2" l="1"/>
  <c r="E6448" i="2"/>
  <c r="E6447" i="2"/>
  <c r="E6446" i="2"/>
  <c r="B6452" i="2"/>
  <c r="C6452" i="2"/>
  <c r="B6451" i="2"/>
  <c r="C6451" i="2"/>
  <c r="B6450" i="2"/>
  <c r="C6450" i="2"/>
  <c r="B6457" i="2"/>
  <c r="C6457" i="2"/>
  <c r="F6446" i="2" l="1"/>
  <c r="F6447" i="2"/>
  <c r="G6447" i="2" s="1"/>
  <c r="F6448" i="2"/>
  <c r="G6448" i="2" s="1"/>
  <c r="F6453" i="2"/>
  <c r="G6453" i="2"/>
  <c r="G6446" i="2"/>
  <c r="D6457" i="2"/>
  <c r="D6451" i="2"/>
  <c r="D6450" i="2"/>
  <c r="D6452" i="2"/>
  <c r="E6452" i="2" l="1"/>
  <c r="E6450" i="2"/>
  <c r="E6451" i="2"/>
  <c r="E6457" i="2"/>
  <c r="B6454" i="2"/>
  <c r="C6454" i="2"/>
  <c r="C6455" i="2"/>
  <c r="B6455" i="2"/>
  <c r="B6461" i="2"/>
  <c r="C6461" i="2"/>
  <c r="C6456" i="2"/>
  <c r="B6456" i="2"/>
  <c r="F6457" i="2" l="1"/>
  <c r="F6451" i="2"/>
  <c r="G6451" i="2" s="1"/>
  <c r="F6450" i="2"/>
  <c r="G6450" i="2" s="1"/>
  <c r="F6452" i="2"/>
  <c r="G6452" i="2"/>
  <c r="G6457" i="2"/>
  <c r="D6461" i="2"/>
  <c r="D6454" i="2"/>
  <c r="D6456" i="2"/>
  <c r="D6455" i="2"/>
  <c r="E6455" i="2" l="1"/>
  <c r="E6456" i="2"/>
  <c r="E6454" i="2"/>
  <c r="E6461" i="2"/>
  <c r="B6459" i="2"/>
  <c r="C6459" i="2"/>
  <c r="B6460" i="2"/>
  <c r="C6460" i="2"/>
  <c r="B6458" i="2"/>
  <c r="C6458" i="2"/>
  <c r="C6465" i="2"/>
  <c r="B6465" i="2"/>
  <c r="F6461" i="2" l="1"/>
  <c r="F6454" i="2"/>
  <c r="G6454" i="2" s="1"/>
  <c r="F6456" i="2"/>
  <c r="G6456" i="2" s="1"/>
  <c r="F6455" i="2"/>
  <c r="G6455" i="2"/>
  <c r="G6461" i="2"/>
  <c r="D6465" i="2"/>
  <c r="D6460" i="2"/>
  <c r="D6458" i="2"/>
  <c r="D6459" i="2"/>
  <c r="E6459" i="2" l="1"/>
  <c r="E6458" i="2"/>
  <c r="E6460" i="2"/>
  <c r="E6465" i="2"/>
  <c r="C6463" i="2"/>
  <c r="B6463" i="2"/>
  <c r="B6462" i="2"/>
  <c r="C6462" i="2"/>
  <c r="C6464" i="2"/>
  <c r="B6464" i="2"/>
  <c r="B6469" i="2"/>
  <c r="C6469" i="2"/>
  <c r="F6465" i="2" l="1"/>
  <c r="G6465" i="2" s="1"/>
  <c r="F6460" i="2"/>
  <c r="G6460" i="2" s="1"/>
  <c r="F6458" i="2"/>
  <c r="G6458" i="2" s="1"/>
  <c r="F6459" i="2"/>
  <c r="G6459" i="2"/>
  <c r="D6469" i="2"/>
  <c r="D6462" i="2"/>
  <c r="D6464" i="2"/>
  <c r="D6463" i="2"/>
  <c r="E6464" i="2" l="1"/>
  <c r="E6463" i="2"/>
  <c r="E6462" i="2"/>
  <c r="E6469" i="2"/>
  <c r="B6467" i="2"/>
  <c r="C6467" i="2"/>
  <c r="B6468" i="2"/>
  <c r="C6468" i="2"/>
  <c r="B6466" i="2"/>
  <c r="C6466" i="2"/>
  <c r="B6473" i="2"/>
  <c r="C6473" i="2"/>
  <c r="F6469" i="2" l="1"/>
  <c r="F6462" i="2"/>
  <c r="G6462" i="2" s="1"/>
  <c r="F6463" i="2"/>
  <c r="G6463" i="2" s="1"/>
  <c r="F6464" i="2"/>
  <c r="G6464" i="2" s="1"/>
  <c r="G6469" i="2"/>
  <c r="D6473" i="2"/>
  <c r="D6468" i="2"/>
  <c r="D6466" i="2"/>
  <c r="D6467" i="2"/>
  <c r="E6473" i="2" l="1"/>
  <c r="E6467" i="2"/>
  <c r="E6466" i="2"/>
  <c r="E6468" i="2"/>
  <c r="C6471" i="2"/>
  <c r="B6471" i="2"/>
  <c r="C6470" i="2"/>
  <c r="B6470" i="2"/>
  <c r="B6472" i="2"/>
  <c r="C6472" i="2"/>
  <c r="C6477" i="2"/>
  <c r="B6477" i="2"/>
  <c r="F6468" i="2" l="1"/>
  <c r="F6466" i="2"/>
  <c r="G6466" i="2" s="1"/>
  <c r="F6467" i="2"/>
  <c r="G6467" i="2" s="1"/>
  <c r="F6473" i="2"/>
  <c r="G6473" i="2" s="1"/>
  <c r="G6468" i="2"/>
  <c r="D6477" i="2"/>
  <c r="D6470" i="2"/>
  <c r="D6471" i="2"/>
  <c r="D6472" i="2"/>
  <c r="E6472" i="2" l="1"/>
  <c r="E6471" i="2"/>
  <c r="E6470" i="2"/>
  <c r="E6477" i="2"/>
  <c r="B6476" i="2"/>
  <c r="C6476" i="2"/>
  <c r="B6475" i="2"/>
  <c r="C6475" i="2"/>
  <c r="B6474" i="2"/>
  <c r="C6474" i="2"/>
  <c r="B6481" i="2"/>
  <c r="C6481" i="2"/>
  <c r="F6477" i="2" l="1"/>
  <c r="G6477" i="2" s="1"/>
  <c r="F6470" i="2"/>
  <c r="G6470" i="2" s="1"/>
  <c r="F6471" i="2"/>
  <c r="G6471" i="2" s="1"/>
  <c r="F6472" i="2"/>
  <c r="G6472" i="2" s="1"/>
  <c r="D6481" i="2"/>
  <c r="D6475" i="2"/>
  <c r="D6474" i="2"/>
  <c r="D6476" i="2"/>
  <c r="E6476" i="2" l="1"/>
  <c r="E6474" i="2"/>
  <c r="E6475" i="2"/>
  <c r="E6481" i="2"/>
  <c r="B6480" i="2"/>
  <c r="C6480" i="2"/>
  <c r="B6478" i="2"/>
  <c r="C6478" i="2"/>
  <c r="C6479" i="2"/>
  <c r="B6479" i="2"/>
  <c r="B6485" i="2"/>
  <c r="C6485" i="2"/>
  <c r="F6481" i="2" l="1"/>
  <c r="G6481" i="2" s="1"/>
  <c r="F6475" i="2"/>
  <c r="G6475" i="2" s="1"/>
  <c r="F6474" i="2"/>
  <c r="G6474" i="2" s="1"/>
  <c r="F6476" i="2"/>
  <c r="G6476" i="2" s="1"/>
  <c r="D6485" i="2"/>
  <c r="D6478" i="2"/>
  <c r="D6479" i="2"/>
  <c r="D6480" i="2"/>
  <c r="E6480" i="2" l="1"/>
  <c r="E6479" i="2"/>
  <c r="E6478" i="2"/>
  <c r="E6485" i="2"/>
  <c r="B6484" i="2"/>
  <c r="C6484" i="2"/>
  <c r="B6483" i="2"/>
  <c r="C6483" i="2"/>
  <c r="C6482" i="2"/>
  <c r="B6482" i="2"/>
  <c r="B6489" i="2"/>
  <c r="C6489" i="2"/>
  <c r="F6485" i="2" l="1"/>
  <c r="G6485" i="2" s="1"/>
  <c r="F6478" i="2"/>
  <c r="G6478" i="2" s="1"/>
  <c r="F6479" i="2"/>
  <c r="G6479" i="2" s="1"/>
  <c r="F6480" i="2"/>
  <c r="G6480" i="2" s="1"/>
  <c r="D6489" i="2"/>
  <c r="D6483" i="2"/>
  <c r="D6482" i="2"/>
  <c r="D6484" i="2"/>
  <c r="E6484" i="2" l="1"/>
  <c r="E6482" i="2"/>
  <c r="E6483" i="2"/>
  <c r="E6489" i="2"/>
  <c r="B6488" i="2"/>
  <c r="C6488" i="2"/>
  <c r="C6486" i="2"/>
  <c r="B6486" i="2"/>
  <c r="C6487" i="2"/>
  <c r="B6487" i="2"/>
  <c r="B6493" i="2"/>
  <c r="C6493" i="2"/>
  <c r="F6489" i="2" l="1"/>
  <c r="G6489" i="2" s="1"/>
  <c r="F6483" i="2"/>
  <c r="F6482" i="2"/>
  <c r="G6482" i="2" s="1"/>
  <c r="F6484" i="2"/>
  <c r="G6484" i="2" s="1"/>
  <c r="G6483" i="2"/>
  <c r="D6486" i="2"/>
  <c r="D6493" i="2"/>
  <c r="D6487" i="2"/>
  <c r="D6488" i="2"/>
  <c r="E6488" i="2" l="1"/>
  <c r="E6487" i="2"/>
  <c r="E6493" i="2"/>
  <c r="E6486" i="2"/>
  <c r="C6492" i="2"/>
  <c r="B6492" i="2"/>
  <c r="B6491" i="2"/>
  <c r="C6491" i="2"/>
  <c r="B6497" i="2"/>
  <c r="C6497" i="2"/>
  <c r="C6490" i="2"/>
  <c r="B6490" i="2"/>
  <c r="F6486" i="2" l="1"/>
  <c r="F6493" i="2"/>
  <c r="G6493" i="2" s="1"/>
  <c r="F6487" i="2"/>
  <c r="G6487" i="2" s="1"/>
  <c r="F6488" i="2"/>
  <c r="G6488" i="2"/>
  <c r="G6486" i="2"/>
  <c r="D6490" i="2"/>
  <c r="D6491" i="2"/>
  <c r="D6492" i="2"/>
  <c r="D6497" i="2"/>
  <c r="E6497" i="2" l="1"/>
  <c r="E6492" i="2"/>
  <c r="E6491" i="2"/>
  <c r="E6490" i="2"/>
  <c r="C6501" i="2"/>
  <c r="B6501" i="2"/>
  <c r="B6496" i="2"/>
  <c r="C6496" i="2"/>
  <c r="C6495" i="2"/>
  <c r="B6495" i="2"/>
  <c r="B6494" i="2"/>
  <c r="C6494" i="2"/>
  <c r="F6490" i="2" l="1"/>
  <c r="F6491" i="2"/>
  <c r="G6491" i="2" s="1"/>
  <c r="F6492" i="2"/>
  <c r="G6492" i="2" s="1"/>
  <c r="F6497" i="2"/>
  <c r="G6490" i="2"/>
  <c r="G6497" i="2"/>
  <c r="D6494" i="2"/>
  <c r="D6496" i="2"/>
  <c r="D6495" i="2"/>
  <c r="D6501" i="2"/>
  <c r="E6501" i="2" l="1"/>
  <c r="E6496" i="2"/>
  <c r="E6494" i="2"/>
  <c r="E6495" i="2"/>
  <c r="B6505" i="2"/>
  <c r="C6505" i="2"/>
  <c r="B6499" i="2"/>
  <c r="C6499" i="2"/>
  <c r="B6500" i="2"/>
  <c r="C6500" i="2"/>
  <c r="B6498" i="2"/>
  <c r="C6498" i="2"/>
  <c r="F6495" i="2" l="1"/>
  <c r="F6494" i="2"/>
  <c r="G6494" i="2" s="1"/>
  <c r="F6496" i="2"/>
  <c r="G6496" i="2" s="1"/>
  <c r="F6501" i="2"/>
  <c r="G6501" i="2" s="1"/>
  <c r="G6495" i="2"/>
  <c r="D6498" i="2"/>
  <c r="D6499" i="2"/>
  <c r="D6500" i="2"/>
  <c r="D6505" i="2"/>
  <c r="E6505" i="2" l="1"/>
  <c r="E6500" i="2"/>
  <c r="E6499" i="2"/>
  <c r="E6498" i="2"/>
  <c r="B6509" i="2"/>
  <c r="C6509" i="2"/>
  <c r="B6504" i="2"/>
  <c r="C6504" i="2"/>
  <c r="C6503" i="2"/>
  <c r="B6503" i="2"/>
  <c r="C6502" i="2"/>
  <c r="B6502" i="2"/>
  <c r="F6498" i="2" l="1"/>
  <c r="F6499" i="2"/>
  <c r="G6499" i="2" s="1"/>
  <c r="F6500" i="2"/>
  <c r="G6500" i="2" s="1"/>
  <c r="F6505" i="2"/>
  <c r="G6505" i="2"/>
  <c r="G6498" i="2"/>
  <c r="D6502" i="2"/>
  <c r="D6504" i="2"/>
  <c r="D6503" i="2"/>
  <c r="D6509" i="2"/>
  <c r="E6509" i="2" l="1"/>
  <c r="E6503" i="2"/>
  <c r="E6504" i="2"/>
  <c r="E6502" i="2"/>
  <c r="B6513" i="2"/>
  <c r="C6513" i="2"/>
  <c r="B6507" i="2"/>
  <c r="C6507" i="2"/>
  <c r="B6508" i="2"/>
  <c r="C6508" i="2"/>
  <c r="C6506" i="2"/>
  <c r="B6506" i="2"/>
  <c r="F6502" i="2" l="1"/>
  <c r="G6502" i="2" s="1"/>
  <c r="F6504" i="2"/>
  <c r="G6504" i="2" s="1"/>
  <c r="F6503" i="2"/>
  <c r="G6503" i="2" s="1"/>
  <c r="F6509" i="2"/>
  <c r="G6509" i="2" s="1"/>
  <c r="D6506" i="2"/>
  <c r="D6507" i="2"/>
  <c r="D6508" i="2"/>
  <c r="D6513" i="2"/>
  <c r="E6513" i="2" l="1"/>
  <c r="E6508" i="2"/>
  <c r="E6507" i="2"/>
  <c r="E6506" i="2"/>
  <c r="B6517" i="2"/>
  <c r="C6517" i="2"/>
  <c r="B6512" i="2"/>
  <c r="C6512" i="2"/>
  <c r="C6511" i="2"/>
  <c r="B6511" i="2"/>
  <c r="B6510" i="2"/>
  <c r="C6510" i="2"/>
  <c r="F6506" i="2" l="1"/>
  <c r="G6506" i="2" s="1"/>
  <c r="F6507" i="2"/>
  <c r="G6507" i="2" s="1"/>
  <c r="F6508" i="2"/>
  <c r="G6508" i="2" s="1"/>
  <c r="F6513" i="2"/>
  <c r="G6513" i="2" s="1"/>
  <c r="D6510" i="2"/>
  <c r="D6512" i="2"/>
  <c r="D6511" i="2"/>
  <c r="D6517" i="2"/>
  <c r="E6517" i="2" l="1"/>
  <c r="E6511" i="2"/>
  <c r="E6512" i="2"/>
  <c r="E6510" i="2"/>
  <c r="B6521" i="2"/>
  <c r="C6521" i="2"/>
  <c r="B6515" i="2"/>
  <c r="C6515" i="2"/>
  <c r="C6516" i="2"/>
  <c r="B6516" i="2"/>
  <c r="C6514" i="2"/>
  <c r="B6514" i="2"/>
  <c r="F6510" i="2" l="1"/>
  <c r="F6512" i="2"/>
  <c r="G6512" i="2" s="1"/>
  <c r="F6511" i="2"/>
  <c r="G6511" i="2" s="1"/>
  <c r="F6517" i="2"/>
  <c r="G6517" i="2"/>
  <c r="G6510" i="2"/>
  <c r="D6514" i="2"/>
  <c r="D6515" i="2"/>
  <c r="D6516" i="2"/>
  <c r="D6521" i="2"/>
  <c r="E6521" i="2" l="1"/>
  <c r="E6516" i="2"/>
  <c r="E6515" i="2"/>
  <c r="E6514" i="2"/>
  <c r="B6525" i="2"/>
  <c r="C6525" i="2"/>
  <c r="B6520" i="2"/>
  <c r="C6520" i="2"/>
  <c r="C6519" i="2"/>
  <c r="B6519" i="2"/>
  <c r="B6518" i="2"/>
  <c r="C6518" i="2"/>
  <c r="F6514" i="2" l="1"/>
  <c r="F6515" i="2"/>
  <c r="G6515" i="2" s="1"/>
  <c r="F6516" i="2"/>
  <c r="G6516" i="2" s="1"/>
  <c r="F6521" i="2"/>
  <c r="G6521" i="2" s="1"/>
  <c r="G6514" i="2"/>
  <c r="D6518" i="2"/>
  <c r="D6520" i="2"/>
  <c r="D6519" i="2"/>
  <c r="D6525" i="2"/>
  <c r="E6525" i="2" l="1"/>
  <c r="E6519" i="2"/>
  <c r="E6520" i="2"/>
  <c r="E6518" i="2"/>
  <c r="B6529" i="2"/>
  <c r="C6529" i="2"/>
  <c r="C6522" i="2"/>
  <c r="B6522" i="2"/>
  <c r="B6523" i="2"/>
  <c r="C6523" i="2"/>
  <c r="C6524" i="2"/>
  <c r="B6524" i="2"/>
  <c r="F6518" i="2" l="1"/>
  <c r="F6520" i="2"/>
  <c r="G6520" i="2" s="1"/>
  <c r="F6519" i="2"/>
  <c r="G6519" i="2" s="1"/>
  <c r="F6525" i="2"/>
  <c r="G6525" i="2" s="1"/>
  <c r="G6518" i="2"/>
  <c r="D6522" i="2"/>
  <c r="D6524" i="2"/>
  <c r="D6523" i="2"/>
  <c r="D6529" i="2"/>
  <c r="E6529" i="2" l="1"/>
  <c r="E6523" i="2"/>
  <c r="E6524" i="2"/>
  <c r="E6522" i="2"/>
  <c r="C6527" i="2"/>
  <c r="B6527" i="2"/>
  <c r="B6528" i="2"/>
  <c r="C6528" i="2"/>
  <c r="B6526" i="2"/>
  <c r="C6526" i="2"/>
  <c r="B6533" i="2"/>
  <c r="C6533" i="2"/>
  <c r="F6522" i="2" l="1"/>
  <c r="F6524" i="2"/>
  <c r="G6524" i="2" s="1"/>
  <c r="F6523" i="2"/>
  <c r="G6523" i="2" s="1"/>
  <c r="F6529" i="2"/>
  <c r="G6529" i="2"/>
  <c r="G6522" i="2"/>
  <c r="D6527" i="2"/>
  <c r="D6526" i="2"/>
  <c r="D6533" i="2"/>
  <c r="D6528" i="2"/>
  <c r="E6528" i="2" l="1"/>
  <c r="E6533" i="2"/>
  <c r="E6526" i="2"/>
  <c r="E6527" i="2"/>
  <c r="C6532" i="2"/>
  <c r="B6532" i="2"/>
  <c r="B6537" i="2"/>
  <c r="C6537" i="2"/>
  <c r="B6530" i="2"/>
  <c r="C6530" i="2"/>
  <c r="B6531" i="2"/>
  <c r="C6531" i="2"/>
  <c r="F6527" i="2" l="1"/>
  <c r="F6526" i="2"/>
  <c r="G6526" i="2" s="1"/>
  <c r="F6533" i="2"/>
  <c r="G6533" i="2" s="1"/>
  <c r="F6528" i="2"/>
  <c r="G6528" i="2" s="1"/>
  <c r="G6527" i="2"/>
  <c r="D6531" i="2"/>
  <c r="D6537" i="2"/>
  <c r="D6532" i="2"/>
  <c r="D6530" i="2"/>
  <c r="E6530" i="2" l="1"/>
  <c r="E6532" i="2"/>
  <c r="E6537" i="2"/>
  <c r="E6531" i="2"/>
  <c r="C6534" i="2"/>
  <c r="B6534" i="2"/>
  <c r="B6536" i="2"/>
  <c r="C6536" i="2"/>
  <c r="B6541" i="2"/>
  <c r="C6541" i="2"/>
  <c r="C6535" i="2"/>
  <c r="B6535" i="2"/>
  <c r="F6531" i="2" l="1"/>
  <c r="F6537" i="2"/>
  <c r="G6537" i="2" s="1"/>
  <c r="F6532" i="2"/>
  <c r="G6532" i="2" s="1"/>
  <c r="F6530" i="2"/>
  <c r="G6531" i="2"/>
  <c r="G6530" i="2"/>
  <c r="D6535" i="2"/>
  <c r="D6536" i="2"/>
  <c r="D6534" i="2"/>
  <c r="D6541" i="2"/>
  <c r="E6541" i="2" l="1"/>
  <c r="E6534" i="2"/>
  <c r="E6536" i="2"/>
  <c r="E6535" i="2"/>
  <c r="B6545" i="2"/>
  <c r="C6545" i="2"/>
  <c r="B6538" i="2"/>
  <c r="C6538" i="2"/>
  <c r="B6540" i="2"/>
  <c r="C6540" i="2"/>
  <c r="B6539" i="2"/>
  <c r="C6539" i="2"/>
  <c r="F6535" i="2" l="1"/>
  <c r="F6536" i="2"/>
  <c r="G6536" i="2" s="1"/>
  <c r="F6534" i="2"/>
  <c r="G6534" i="2" s="1"/>
  <c r="F6541" i="2"/>
  <c r="G6541" i="2" s="1"/>
  <c r="G6535" i="2"/>
  <c r="D6539" i="2"/>
  <c r="D6538" i="2"/>
  <c r="D6540" i="2"/>
  <c r="D6545" i="2"/>
  <c r="E6540" i="2" l="1"/>
  <c r="E6538" i="2"/>
  <c r="E6539" i="2"/>
  <c r="E6545" i="2"/>
  <c r="B6549" i="2"/>
  <c r="C6549" i="2"/>
  <c r="C6544" i="2"/>
  <c r="B6544" i="2"/>
  <c r="C6542" i="2"/>
  <c r="B6542" i="2"/>
  <c r="C6543" i="2"/>
  <c r="B6543" i="2"/>
  <c r="F6545" i="2" l="1"/>
  <c r="F6539" i="2"/>
  <c r="G6539" i="2" s="1"/>
  <c r="F6538" i="2"/>
  <c r="G6538" i="2" s="1"/>
  <c r="F6540" i="2"/>
  <c r="G6540" i="2" s="1"/>
  <c r="G6545" i="2"/>
  <c r="D6543" i="2"/>
  <c r="D6544" i="2"/>
  <c r="D6542" i="2"/>
  <c r="D6549" i="2"/>
  <c r="E6549" i="2" l="1"/>
  <c r="E6542" i="2"/>
  <c r="E6544" i="2"/>
  <c r="E6543" i="2"/>
  <c r="B6553" i="2"/>
  <c r="C6553" i="2"/>
  <c r="C6546" i="2"/>
  <c r="B6546" i="2"/>
  <c r="B6548" i="2"/>
  <c r="C6548" i="2"/>
  <c r="B6547" i="2"/>
  <c r="C6547" i="2"/>
  <c r="F6543" i="2" l="1"/>
  <c r="F6544" i="2"/>
  <c r="G6544" i="2" s="1"/>
  <c r="F6542" i="2"/>
  <c r="G6542" i="2" s="1"/>
  <c r="F6549" i="2"/>
  <c r="G6549" i="2" s="1"/>
  <c r="G6543" i="2"/>
  <c r="D6547" i="2"/>
  <c r="D6546" i="2"/>
  <c r="D6548" i="2"/>
  <c r="D6553" i="2"/>
  <c r="E6553" i="2" l="1"/>
  <c r="E6548" i="2"/>
  <c r="E6546" i="2"/>
  <c r="E6547" i="2"/>
  <c r="B6552" i="2"/>
  <c r="C6552" i="2"/>
  <c r="B6550" i="2"/>
  <c r="C6550" i="2"/>
  <c r="C6551" i="2"/>
  <c r="B6551" i="2"/>
  <c r="B6557" i="2"/>
  <c r="C6557" i="2"/>
  <c r="F6547" i="2" l="1"/>
  <c r="F6546" i="2"/>
  <c r="G6546" i="2" s="1"/>
  <c r="F6548" i="2"/>
  <c r="G6548" i="2" s="1"/>
  <c r="F6553" i="2"/>
  <c r="G6553" i="2" s="1"/>
  <c r="G6547" i="2"/>
  <c r="D6551" i="2"/>
  <c r="D6557" i="2"/>
  <c r="D6550" i="2"/>
  <c r="D6552" i="2"/>
  <c r="E6552" i="2" l="1"/>
  <c r="E6550" i="2"/>
  <c r="E6557" i="2"/>
  <c r="E6551" i="2"/>
  <c r="B6554" i="2"/>
  <c r="C6554" i="2"/>
  <c r="B6561" i="2"/>
  <c r="C6561" i="2"/>
  <c r="B6555" i="2"/>
  <c r="C6555" i="2"/>
  <c r="C6556" i="2"/>
  <c r="B6556" i="2"/>
  <c r="F6551" i="2" l="1"/>
  <c r="F6557" i="2"/>
  <c r="G6557" i="2" s="1"/>
  <c r="F6550" i="2"/>
  <c r="G6550" i="2" s="1"/>
  <c r="F6552" i="2"/>
  <c r="G6552" i="2" s="1"/>
  <c r="G6551" i="2"/>
  <c r="D6555" i="2"/>
  <c r="D6554" i="2"/>
  <c r="D6556" i="2"/>
  <c r="D6561" i="2"/>
  <c r="E6561" i="2" l="1"/>
  <c r="E6556" i="2"/>
  <c r="E6554" i="2"/>
  <c r="E6555" i="2"/>
  <c r="B6565" i="2"/>
  <c r="C6565" i="2"/>
  <c r="B6560" i="2"/>
  <c r="C6560" i="2"/>
  <c r="B6558" i="2"/>
  <c r="C6558" i="2"/>
  <c r="C6559" i="2"/>
  <c r="B6559" i="2"/>
  <c r="F6555" i="2" l="1"/>
  <c r="F6554" i="2"/>
  <c r="G6554" i="2" s="1"/>
  <c r="F6556" i="2"/>
  <c r="G6556" i="2" s="1"/>
  <c r="F6561" i="2"/>
  <c r="G6561" i="2" s="1"/>
  <c r="G6555" i="2"/>
  <c r="D6559" i="2"/>
  <c r="D6560" i="2"/>
  <c r="D6558" i="2"/>
  <c r="D6565" i="2"/>
  <c r="E6565" i="2" l="1"/>
  <c r="E6558" i="2"/>
  <c r="E6560" i="2"/>
  <c r="E6559" i="2"/>
  <c r="B6569" i="2"/>
  <c r="C6569" i="2"/>
  <c r="B6563" i="2"/>
  <c r="C6563" i="2"/>
  <c r="B6562" i="2"/>
  <c r="C6562" i="2"/>
  <c r="B6564" i="2"/>
  <c r="C6564" i="2"/>
  <c r="F6559" i="2" l="1"/>
  <c r="F6560" i="2"/>
  <c r="G6560" i="2" s="1"/>
  <c r="F6558" i="2"/>
  <c r="G6558" i="2" s="1"/>
  <c r="F6565" i="2"/>
  <c r="G6565" i="2" s="1"/>
  <c r="G6559" i="2"/>
  <c r="D6563" i="2"/>
  <c r="D6564" i="2"/>
  <c r="D6562" i="2"/>
  <c r="D6569" i="2"/>
  <c r="E6569" i="2" l="1"/>
  <c r="E6562" i="2"/>
  <c r="E6564" i="2"/>
  <c r="E6563" i="2"/>
  <c r="B6566" i="2"/>
  <c r="C6566" i="2"/>
  <c r="B6568" i="2"/>
  <c r="C6568" i="2"/>
  <c r="C6567" i="2"/>
  <c r="B6567" i="2"/>
  <c r="B6573" i="2"/>
  <c r="C6573" i="2"/>
  <c r="F6563" i="2" l="1"/>
  <c r="F6564" i="2"/>
  <c r="G6564" i="2" s="1"/>
  <c r="F6562" i="2"/>
  <c r="G6562" i="2" s="1"/>
  <c r="F6569" i="2"/>
  <c r="G6569" i="2" s="1"/>
  <c r="G6563" i="2"/>
  <c r="D6567" i="2"/>
  <c r="D6568" i="2"/>
  <c r="D6573" i="2"/>
  <c r="D6566" i="2"/>
  <c r="E6566" i="2" l="1"/>
  <c r="E6573" i="2"/>
  <c r="E6568" i="2"/>
  <c r="E6567" i="2"/>
  <c r="B6577" i="2"/>
  <c r="C6577" i="2"/>
  <c r="B6572" i="2"/>
  <c r="C6572" i="2"/>
  <c r="B6571" i="2"/>
  <c r="C6571" i="2"/>
  <c r="B6570" i="2"/>
  <c r="C6570" i="2"/>
  <c r="F6567" i="2" l="1"/>
  <c r="F6568" i="2"/>
  <c r="G6568" i="2" s="1"/>
  <c r="F6573" i="2"/>
  <c r="G6573" i="2" s="1"/>
  <c r="F6566" i="2"/>
  <c r="G6566" i="2" s="1"/>
  <c r="G6567" i="2"/>
  <c r="D6571" i="2"/>
  <c r="D6570" i="2"/>
  <c r="D6572" i="2"/>
  <c r="D6577" i="2"/>
  <c r="E6577" i="2" l="1"/>
  <c r="E6572" i="2"/>
  <c r="E6570" i="2"/>
  <c r="E6571" i="2"/>
  <c r="B6581" i="2"/>
  <c r="C6581" i="2"/>
  <c r="C6576" i="2"/>
  <c r="B6576" i="2"/>
  <c r="B6574" i="2"/>
  <c r="C6574" i="2"/>
  <c r="C6575" i="2"/>
  <c r="B6575" i="2"/>
  <c r="F6571" i="2" l="1"/>
  <c r="F6570" i="2"/>
  <c r="G6570" i="2" s="1"/>
  <c r="F6572" i="2"/>
  <c r="G6572" i="2" s="1"/>
  <c r="F6577" i="2"/>
  <c r="G6577" i="2" s="1"/>
  <c r="G6571" i="2"/>
  <c r="D6576" i="2"/>
  <c r="D6575" i="2"/>
  <c r="D6574" i="2"/>
  <c r="D6581" i="2"/>
  <c r="E6581" i="2" l="1"/>
  <c r="E6574" i="2"/>
  <c r="E6575" i="2"/>
  <c r="E6576" i="2"/>
  <c r="C6578" i="2"/>
  <c r="B6578" i="2"/>
  <c r="B6579" i="2"/>
  <c r="C6579" i="2"/>
  <c r="B6580" i="2"/>
  <c r="C6580" i="2"/>
  <c r="C6585" i="2"/>
  <c r="B6585" i="2"/>
  <c r="F6576" i="2" l="1"/>
  <c r="G6576" i="2" s="1"/>
  <c r="F6575" i="2"/>
  <c r="G6575" i="2" s="1"/>
  <c r="F6574" i="2"/>
  <c r="G6574" i="2" s="1"/>
  <c r="F6581" i="2"/>
  <c r="G6581" i="2" s="1"/>
  <c r="D6578" i="2"/>
  <c r="D6580" i="2"/>
  <c r="D6585" i="2"/>
  <c r="D6579" i="2"/>
  <c r="E6579" i="2" l="1"/>
  <c r="E6585" i="2"/>
  <c r="E6580" i="2"/>
  <c r="E6578" i="2"/>
  <c r="C6583" i="2"/>
  <c r="B6583" i="2"/>
  <c r="B6589" i="2"/>
  <c r="C6589" i="2"/>
  <c r="C6584" i="2"/>
  <c r="B6584" i="2"/>
  <c r="B6582" i="2"/>
  <c r="C6582" i="2"/>
  <c r="F6578" i="2" l="1"/>
  <c r="F6580" i="2"/>
  <c r="G6580" i="2" s="1"/>
  <c r="F6585" i="2"/>
  <c r="G6585" i="2" s="1"/>
  <c r="F6579" i="2"/>
  <c r="G6578" i="2"/>
  <c r="G6579" i="2"/>
  <c r="D6582" i="2"/>
  <c r="D6589" i="2"/>
  <c r="D6584" i="2"/>
  <c r="D6583" i="2"/>
  <c r="E6583" i="2" l="1"/>
  <c r="E6584" i="2"/>
  <c r="E6589" i="2"/>
  <c r="E6582" i="2"/>
  <c r="B6587" i="2"/>
  <c r="C6587" i="2"/>
  <c r="B6588" i="2"/>
  <c r="C6588" i="2"/>
  <c r="B6593" i="2"/>
  <c r="C6593" i="2"/>
  <c r="C6586" i="2"/>
  <c r="B6586" i="2"/>
  <c r="F6582" i="2" l="1"/>
  <c r="F6589" i="2"/>
  <c r="G6589" i="2" s="1"/>
  <c r="F6584" i="2"/>
  <c r="G6584" i="2" s="1"/>
  <c r="F6583" i="2"/>
  <c r="G6582" i="2"/>
  <c r="G6583" i="2"/>
  <c r="D6586" i="2"/>
  <c r="D6588" i="2"/>
  <c r="D6593" i="2"/>
  <c r="D6587" i="2"/>
  <c r="E6587" i="2" l="1"/>
  <c r="E6593" i="2"/>
  <c r="E6588" i="2"/>
  <c r="E6586" i="2"/>
  <c r="C6591" i="2"/>
  <c r="B6591" i="2"/>
  <c r="B6597" i="2"/>
  <c r="C6597" i="2"/>
  <c r="C6592" i="2"/>
  <c r="B6592" i="2"/>
  <c r="B6590" i="2"/>
  <c r="C6590" i="2"/>
  <c r="F6586" i="2" l="1"/>
  <c r="F6588" i="2"/>
  <c r="G6588" i="2" s="1"/>
  <c r="F6593" i="2"/>
  <c r="G6593" i="2" s="1"/>
  <c r="F6587" i="2"/>
  <c r="G6586" i="2"/>
  <c r="G6587" i="2"/>
  <c r="D6590" i="2"/>
  <c r="D6597" i="2"/>
  <c r="D6592" i="2"/>
  <c r="D6591" i="2"/>
  <c r="E6591" i="2" l="1"/>
  <c r="E6592" i="2"/>
  <c r="E6597" i="2"/>
  <c r="E6590" i="2"/>
  <c r="B6595" i="2"/>
  <c r="C6595" i="2"/>
  <c r="C6596" i="2"/>
  <c r="B6596" i="2"/>
  <c r="B6601" i="2"/>
  <c r="C6601" i="2"/>
  <c r="B6594" i="2"/>
  <c r="C6594" i="2"/>
  <c r="F6590" i="2" l="1"/>
  <c r="F6597" i="2"/>
  <c r="G6597" i="2" s="1"/>
  <c r="F6592" i="2"/>
  <c r="G6592" i="2" s="1"/>
  <c r="F6591" i="2"/>
  <c r="G6591" i="2"/>
  <c r="G6590" i="2"/>
  <c r="D6596" i="2"/>
  <c r="D6594" i="2"/>
  <c r="D6601" i="2"/>
  <c r="D6595" i="2"/>
  <c r="E6595" i="2" l="1"/>
  <c r="E6601" i="2"/>
  <c r="E6594" i="2"/>
  <c r="E6596" i="2"/>
  <c r="C6599" i="2"/>
  <c r="B6599" i="2"/>
  <c r="B6605" i="2"/>
  <c r="C6605" i="2"/>
  <c r="B6598" i="2"/>
  <c r="C6598" i="2"/>
  <c r="B6600" i="2"/>
  <c r="C6600" i="2"/>
  <c r="F6596" i="2" l="1"/>
  <c r="F6594" i="2"/>
  <c r="G6594" i="2" s="1"/>
  <c r="F6601" i="2"/>
  <c r="G6601" i="2" s="1"/>
  <c r="F6595" i="2"/>
  <c r="G6596" i="2"/>
  <c r="G6595" i="2"/>
  <c r="D6600" i="2"/>
  <c r="D6605" i="2"/>
  <c r="D6599" i="2"/>
  <c r="D6598" i="2"/>
  <c r="E6598" i="2" l="1"/>
  <c r="E6599" i="2"/>
  <c r="E6605" i="2"/>
  <c r="E6600" i="2"/>
  <c r="C6602" i="2"/>
  <c r="B6602" i="2"/>
  <c r="B6603" i="2"/>
  <c r="C6603" i="2"/>
  <c r="B6609" i="2"/>
  <c r="C6609" i="2"/>
  <c r="B6604" i="2"/>
  <c r="C6604" i="2"/>
  <c r="F6600" i="2" l="1"/>
  <c r="G6600" i="2" s="1"/>
  <c r="F6605" i="2"/>
  <c r="G6605" i="2" s="1"/>
  <c r="F6599" i="2"/>
  <c r="G6599" i="2" s="1"/>
  <c r="F6598" i="2"/>
  <c r="G6598" i="2" s="1"/>
  <c r="D6604" i="2"/>
  <c r="D6603" i="2"/>
  <c r="D6602" i="2"/>
  <c r="D6609" i="2"/>
  <c r="E6609" i="2" l="1"/>
  <c r="E6602" i="2"/>
  <c r="E6603" i="2"/>
  <c r="E6604" i="2"/>
  <c r="C6607" i="2"/>
  <c r="B6607" i="2"/>
  <c r="B6613" i="2"/>
  <c r="C6613" i="2"/>
  <c r="B6606" i="2"/>
  <c r="C6606" i="2"/>
  <c r="B6608" i="2"/>
  <c r="C6608" i="2"/>
  <c r="F6604" i="2" l="1"/>
  <c r="F6603" i="2"/>
  <c r="G6603" i="2" s="1"/>
  <c r="F6602" i="2"/>
  <c r="G6602" i="2" s="1"/>
  <c r="F6609" i="2"/>
  <c r="G6609" i="2" s="1"/>
  <c r="G6604" i="2"/>
  <c r="D6606" i="2"/>
  <c r="D6608" i="2"/>
  <c r="D6613" i="2"/>
  <c r="D6607" i="2"/>
  <c r="E6607" i="2" l="1"/>
  <c r="E6613" i="2"/>
  <c r="E6608" i="2"/>
  <c r="E6606" i="2"/>
  <c r="B6617" i="2"/>
  <c r="C6617" i="2"/>
  <c r="B6612" i="2"/>
  <c r="C6612" i="2"/>
  <c r="C6610" i="2"/>
  <c r="B6610" i="2"/>
  <c r="B6611" i="2"/>
  <c r="C6611" i="2"/>
  <c r="F6606" i="2" l="1"/>
  <c r="F6608" i="2"/>
  <c r="G6608" i="2" s="1"/>
  <c r="F6613" i="2"/>
  <c r="G6613" i="2" s="1"/>
  <c r="F6607" i="2"/>
  <c r="G6607" i="2" s="1"/>
  <c r="G6606" i="2"/>
  <c r="D6610" i="2"/>
  <c r="D6612" i="2"/>
  <c r="D6611" i="2"/>
  <c r="D6617" i="2"/>
  <c r="E6617" i="2" l="1"/>
  <c r="E6611" i="2"/>
  <c r="E6612" i="2"/>
  <c r="E6610" i="2"/>
  <c r="C6615" i="2"/>
  <c r="B6615" i="2"/>
  <c r="B6616" i="2"/>
  <c r="C6616" i="2"/>
  <c r="B6614" i="2"/>
  <c r="C6614" i="2"/>
  <c r="B6621" i="2"/>
  <c r="C6621" i="2"/>
  <c r="F6610" i="2" l="1"/>
  <c r="F6612" i="2"/>
  <c r="G6612" i="2" s="1"/>
  <c r="F6611" i="2"/>
  <c r="G6611" i="2" s="1"/>
  <c r="F6617" i="2"/>
  <c r="G6617" i="2" s="1"/>
  <c r="G6610" i="2"/>
  <c r="D6615" i="2"/>
  <c r="D6614" i="2"/>
  <c r="D6621" i="2"/>
  <c r="D6616" i="2"/>
  <c r="E6616" i="2" l="1"/>
  <c r="E6621" i="2"/>
  <c r="E6614" i="2"/>
  <c r="E6615" i="2"/>
  <c r="B6620" i="2"/>
  <c r="C6620" i="2"/>
  <c r="B6625" i="2"/>
  <c r="C6625" i="2"/>
  <c r="C6618" i="2"/>
  <c r="B6618" i="2"/>
  <c r="B6619" i="2"/>
  <c r="C6619" i="2"/>
  <c r="F6615" i="2" l="1"/>
  <c r="G6615" i="2" s="1"/>
  <c r="F6614" i="2"/>
  <c r="G6614" i="2" s="1"/>
  <c r="F6621" i="2"/>
  <c r="G6621" i="2" s="1"/>
  <c r="F6616" i="2"/>
  <c r="G6616" i="2"/>
  <c r="D6619" i="2"/>
  <c r="D6625" i="2"/>
  <c r="D6618" i="2"/>
  <c r="D6620" i="2"/>
  <c r="E6620" i="2" l="1"/>
  <c r="E6618" i="2"/>
  <c r="E6625" i="2"/>
  <c r="E6619" i="2"/>
  <c r="B6624" i="2"/>
  <c r="C6624" i="2"/>
  <c r="B6622" i="2"/>
  <c r="C6622" i="2"/>
  <c r="B6629" i="2"/>
  <c r="C6629" i="2"/>
  <c r="C6623" i="2"/>
  <c r="B6623" i="2"/>
  <c r="F6619" i="2" l="1"/>
  <c r="G6619" i="2" s="1"/>
  <c r="F6618" i="2"/>
  <c r="G6618" i="2" s="1"/>
  <c r="F6625" i="2"/>
  <c r="G6625" i="2" s="1"/>
  <c r="F6620" i="2"/>
  <c r="G6620" i="2" s="1"/>
  <c r="D6623" i="2"/>
  <c r="D6622" i="2"/>
  <c r="D6629" i="2"/>
  <c r="D6624" i="2"/>
  <c r="E6624" i="2" l="1"/>
  <c r="E6629" i="2"/>
  <c r="E6622" i="2"/>
  <c r="E6623" i="2"/>
  <c r="B6628" i="2"/>
  <c r="C6628" i="2"/>
  <c r="B6633" i="2"/>
  <c r="C6633" i="2"/>
  <c r="C6626" i="2"/>
  <c r="B6626" i="2"/>
  <c r="B6627" i="2"/>
  <c r="C6627" i="2"/>
  <c r="F6623" i="2" l="1"/>
  <c r="G6623" i="2" s="1"/>
  <c r="F6622" i="2"/>
  <c r="G6622" i="2" s="1"/>
  <c r="F6629" i="2"/>
  <c r="G6629" i="2" s="1"/>
  <c r="F6624" i="2"/>
  <c r="G6624" i="2"/>
  <c r="D6627" i="2"/>
  <c r="D6633" i="2"/>
  <c r="D6626" i="2"/>
  <c r="D6628" i="2"/>
  <c r="E6628" i="2" l="1"/>
  <c r="E6626" i="2"/>
  <c r="E6633" i="2"/>
  <c r="E6627" i="2"/>
  <c r="B6632" i="2"/>
  <c r="C6632" i="2"/>
  <c r="B6630" i="2"/>
  <c r="C6630" i="2"/>
  <c r="B6637" i="2"/>
  <c r="C6637" i="2"/>
  <c r="C6631" i="2"/>
  <c r="B6631" i="2"/>
  <c r="F6627" i="2" l="1"/>
  <c r="F6626" i="2"/>
  <c r="F6633" i="2"/>
  <c r="G6633" i="2" s="1"/>
  <c r="F6628" i="2"/>
  <c r="G6628" i="2" s="1"/>
  <c r="G6627" i="2"/>
  <c r="G6626" i="2"/>
  <c r="D6630" i="2"/>
  <c r="D6631" i="2"/>
  <c r="D6632" i="2"/>
  <c r="D6637" i="2"/>
  <c r="E6637" i="2" l="1"/>
  <c r="E6632" i="2"/>
  <c r="E6631" i="2"/>
  <c r="E6630" i="2"/>
  <c r="B6636" i="2"/>
  <c r="C6636" i="2"/>
  <c r="B6635" i="2"/>
  <c r="C6635" i="2"/>
  <c r="C6634" i="2"/>
  <c r="B6634" i="2"/>
  <c r="C6641" i="2"/>
  <c r="B6641" i="2"/>
  <c r="F6630" i="2" l="1"/>
  <c r="F6631" i="2"/>
  <c r="G6631" i="2" s="1"/>
  <c r="F6632" i="2"/>
  <c r="G6632" i="2" s="1"/>
  <c r="F6637" i="2"/>
  <c r="G6637" i="2"/>
  <c r="G6630" i="2"/>
  <c r="D6641" i="2"/>
  <c r="D6635" i="2"/>
  <c r="D6634" i="2"/>
  <c r="D6636" i="2"/>
  <c r="E6636" i="2" l="1"/>
  <c r="E6634" i="2"/>
  <c r="E6635" i="2"/>
  <c r="E6641" i="2"/>
  <c r="C6638" i="2"/>
  <c r="B6638" i="2"/>
  <c r="C6639" i="2"/>
  <c r="B6639" i="2"/>
  <c r="B6645" i="2"/>
  <c r="C6645" i="2"/>
  <c r="B6640" i="2"/>
  <c r="C6640" i="2"/>
  <c r="F6641" i="2" l="1"/>
  <c r="F6635" i="2"/>
  <c r="G6635" i="2" s="1"/>
  <c r="F6634" i="2"/>
  <c r="G6634" i="2" s="1"/>
  <c r="F6636" i="2"/>
  <c r="G6636" i="2" s="1"/>
  <c r="G6641" i="2"/>
  <c r="D6638" i="2"/>
  <c r="D6645" i="2"/>
  <c r="D6639" i="2"/>
  <c r="D6640" i="2"/>
  <c r="E6645" i="2" l="1"/>
  <c r="E6640" i="2"/>
  <c r="E6639" i="2"/>
  <c r="E6638" i="2"/>
  <c r="B6644" i="2"/>
  <c r="C6644" i="2"/>
  <c r="C6642" i="2"/>
  <c r="B6642" i="2"/>
  <c r="B6643" i="2"/>
  <c r="C6643" i="2"/>
  <c r="B6649" i="2"/>
  <c r="C6649" i="2"/>
  <c r="F6638" i="2" l="1"/>
  <c r="F6639" i="2"/>
  <c r="G6639" i="2" s="1"/>
  <c r="F6640" i="2"/>
  <c r="G6640" i="2" s="1"/>
  <c r="F6645" i="2"/>
  <c r="G6645" i="2" s="1"/>
  <c r="G6638" i="2"/>
  <c r="D6642" i="2"/>
  <c r="D6649" i="2"/>
  <c r="D6643" i="2"/>
  <c r="D6644" i="2"/>
  <c r="E6644" i="2" l="1"/>
  <c r="E6643" i="2"/>
  <c r="E6649" i="2"/>
  <c r="E6642" i="2"/>
  <c r="C6647" i="2"/>
  <c r="B6647" i="2"/>
  <c r="B6648" i="2"/>
  <c r="C6648" i="2"/>
  <c r="B6653" i="2"/>
  <c r="C6653" i="2"/>
  <c r="C6646" i="2"/>
  <c r="B6646" i="2"/>
  <c r="F6642" i="2" l="1"/>
  <c r="G6642" i="2" s="1"/>
  <c r="F6649" i="2"/>
  <c r="G6649" i="2" s="1"/>
  <c r="F6643" i="2"/>
  <c r="G6643" i="2" s="1"/>
  <c r="F6644" i="2"/>
  <c r="G6644" i="2"/>
  <c r="D6646" i="2"/>
  <c r="D6653" i="2"/>
  <c r="D6647" i="2"/>
  <c r="D6648" i="2"/>
  <c r="E6648" i="2" l="1"/>
  <c r="E6647" i="2"/>
  <c r="E6653" i="2"/>
  <c r="E6646" i="2"/>
  <c r="B6651" i="2"/>
  <c r="C6651" i="2"/>
  <c r="B6657" i="2"/>
  <c r="C6657" i="2"/>
  <c r="C6650" i="2"/>
  <c r="B6650" i="2"/>
  <c r="B6652" i="2"/>
  <c r="C6652" i="2"/>
  <c r="F6646" i="2" l="1"/>
  <c r="G6646" i="2" s="1"/>
  <c r="F6653" i="2"/>
  <c r="G6653" i="2" s="1"/>
  <c r="F6647" i="2"/>
  <c r="G6647" i="2" s="1"/>
  <c r="F6648" i="2"/>
  <c r="G6648" i="2" s="1"/>
  <c r="D6652" i="2"/>
  <c r="D6657" i="2"/>
  <c r="D6650" i="2"/>
  <c r="D6651" i="2"/>
  <c r="E6650" i="2" l="1"/>
  <c r="E6651" i="2"/>
  <c r="E6657" i="2"/>
  <c r="E6652" i="2"/>
  <c r="C6655" i="2"/>
  <c r="B6655" i="2"/>
  <c r="B6654" i="2"/>
  <c r="C6654" i="2"/>
  <c r="B6661" i="2"/>
  <c r="C6661" i="2"/>
  <c r="B6656" i="2"/>
  <c r="C6656" i="2"/>
  <c r="F6652" i="2" l="1"/>
  <c r="F6657" i="2"/>
  <c r="G6657" i="2" s="1"/>
  <c r="F6651" i="2"/>
  <c r="G6651" i="2" s="1"/>
  <c r="F6650" i="2"/>
  <c r="G6650" i="2" s="1"/>
  <c r="G6652" i="2"/>
  <c r="D6656" i="2"/>
  <c r="D6654" i="2"/>
  <c r="D6655" i="2"/>
  <c r="D6661" i="2"/>
  <c r="E6661" i="2" l="1"/>
  <c r="E6655" i="2"/>
  <c r="E6654" i="2"/>
  <c r="E6656" i="2"/>
  <c r="B6665" i="2"/>
  <c r="C6665" i="2"/>
  <c r="B6659" i="2"/>
  <c r="C6659" i="2"/>
  <c r="B6658" i="2"/>
  <c r="C6658" i="2"/>
  <c r="B6660" i="2"/>
  <c r="C6660" i="2"/>
  <c r="F6656" i="2" l="1"/>
  <c r="F6654" i="2"/>
  <c r="G6654" i="2" s="1"/>
  <c r="F6655" i="2"/>
  <c r="G6655" i="2" s="1"/>
  <c r="F6661" i="2"/>
  <c r="G6661" i="2" s="1"/>
  <c r="G6656" i="2"/>
  <c r="D6660" i="2"/>
  <c r="D6659" i="2"/>
  <c r="D6658" i="2"/>
  <c r="D6665" i="2"/>
  <c r="E6665" i="2" l="1"/>
  <c r="E6658" i="2"/>
  <c r="E6659" i="2"/>
  <c r="E6660" i="2"/>
  <c r="B6669" i="2"/>
  <c r="C6669" i="2"/>
  <c r="B6662" i="2"/>
  <c r="C6662" i="2"/>
  <c r="C6663" i="2"/>
  <c r="B6663" i="2"/>
  <c r="B6664" i="2"/>
  <c r="C6664" i="2"/>
  <c r="F6658" i="2" l="1"/>
  <c r="F6660" i="2"/>
  <c r="G6660" i="2" s="1"/>
  <c r="F6659" i="2"/>
  <c r="G6659" i="2" s="1"/>
  <c r="F6665" i="2"/>
  <c r="G6665" i="2" s="1"/>
  <c r="G6658" i="2"/>
  <c r="D6662" i="2"/>
  <c r="D6664" i="2"/>
  <c r="D6669" i="2"/>
  <c r="D6663" i="2"/>
  <c r="E6663" i="2" l="1"/>
  <c r="E6669" i="2"/>
  <c r="E6664" i="2"/>
  <c r="E6662" i="2"/>
  <c r="B6673" i="2"/>
  <c r="C6673" i="2"/>
  <c r="B6668" i="2"/>
  <c r="C6668" i="2"/>
  <c r="B6666" i="2"/>
  <c r="C6666" i="2"/>
  <c r="B6667" i="2"/>
  <c r="C6667" i="2"/>
  <c r="F6662" i="2" l="1"/>
  <c r="F6664" i="2"/>
  <c r="G6664" i="2" s="1"/>
  <c r="F6669" i="2"/>
  <c r="G6669" i="2" s="1"/>
  <c r="F6663" i="2"/>
  <c r="G6663" i="2"/>
  <c r="G6662" i="2"/>
  <c r="D6667" i="2"/>
  <c r="D6666" i="2"/>
  <c r="D6673" i="2"/>
  <c r="D6668" i="2"/>
  <c r="E6668" i="2" l="1"/>
  <c r="E6673" i="2"/>
  <c r="E6666" i="2"/>
  <c r="E6667" i="2"/>
  <c r="B6670" i="2"/>
  <c r="C6670" i="2"/>
  <c r="C6671" i="2"/>
  <c r="B6671" i="2"/>
  <c r="B6672" i="2"/>
  <c r="C6672" i="2"/>
  <c r="B6677" i="2"/>
  <c r="C6677" i="2"/>
  <c r="F6667" i="2" l="1"/>
  <c r="F6666" i="2"/>
  <c r="G6666" i="2" s="1"/>
  <c r="F6673" i="2"/>
  <c r="G6673" i="2" s="1"/>
  <c r="F6668" i="2"/>
  <c r="G6668" i="2"/>
  <c r="G6667" i="2"/>
  <c r="D6671" i="2"/>
  <c r="D6677" i="2"/>
  <c r="D6672" i="2"/>
  <c r="D6670" i="2"/>
  <c r="E6670" i="2" l="1"/>
  <c r="E6672" i="2"/>
  <c r="E6677" i="2"/>
  <c r="E6671" i="2"/>
  <c r="B6676" i="2"/>
  <c r="C6676" i="2"/>
  <c r="C6681" i="2"/>
  <c r="B6681" i="2"/>
  <c r="B6675" i="2"/>
  <c r="C6675" i="2"/>
  <c r="B6674" i="2"/>
  <c r="C6674" i="2"/>
  <c r="F6677" i="2" l="1"/>
  <c r="F6672" i="2"/>
  <c r="F6671" i="2"/>
  <c r="G6671" i="2" s="1"/>
  <c r="F6670" i="2"/>
  <c r="G6670" i="2" s="1"/>
  <c r="G6677" i="2"/>
  <c r="G6672" i="2"/>
  <c r="D6681" i="2"/>
  <c r="D6674" i="2"/>
  <c r="D6675" i="2"/>
  <c r="D6676" i="2"/>
  <c r="E6676" i="2" l="1"/>
  <c r="E6674" i="2"/>
  <c r="E6675" i="2"/>
  <c r="E6681" i="2"/>
  <c r="B6680" i="2"/>
  <c r="C6680" i="2"/>
  <c r="C6679" i="2"/>
  <c r="B6679" i="2"/>
  <c r="B6678" i="2"/>
  <c r="C6678" i="2"/>
  <c r="B6685" i="2"/>
  <c r="C6685" i="2"/>
  <c r="F6681" i="2" l="1"/>
  <c r="F6675" i="2"/>
  <c r="G6675" i="2" s="1"/>
  <c r="F6674" i="2"/>
  <c r="G6674" i="2" s="1"/>
  <c r="F6676" i="2"/>
  <c r="G6676" i="2" s="1"/>
  <c r="G6681" i="2"/>
  <c r="D6679" i="2"/>
  <c r="D6685" i="2"/>
  <c r="D6678" i="2"/>
  <c r="D6680" i="2"/>
  <c r="E6680" i="2" l="1"/>
  <c r="E6678" i="2"/>
  <c r="E6685" i="2"/>
  <c r="E6679" i="2"/>
  <c r="C6682" i="2"/>
  <c r="B6682" i="2"/>
  <c r="B6689" i="2"/>
  <c r="C6689" i="2"/>
  <c r="B6683" i="2"/>
  <c r="C6683" i="2"/>
  <c r="B6684" i="2"/>
  <c r="C6684" i="2"/>
  <c r="F6679" i="2" l="1"/>
  <c r="F6685" i="2"/>
  <c r="F6678" i="2"/>
  <c r="G6678" i="2" s="1"/>
  <c r="F6680" i="2"/>
  <c r="G6680" i="2" s="1"/>
  <c r="G6679" i="2"/>
  <c r="G6685" i="2"/>
  <c r="D6684" i="2"/>
  <c r="D6689" i="2"/>
  <c r="D6682" i="2"/>
  <c r="D6683" i="2"/>
  <c r="E6683" i="2" l="1"/>
  <c r="E6682" i="2"/>
  <c r="E6689" i="2"/>
  <c r="E6684" i="2"/>
  <c r="C6686" i="2"/>
  <c r="B6686" i="2"/>
  <c r="B6693" i="2"/>
  <c r="C6693" i="2"/>
  <c r="B6688" i="2"/>
  <c r="C6688" i="2"/>
  <c r="C6687" i="2"/>
  <c r="B6687" i="2"/>
  <c r="F6684" i="2" l="1"/>
  <c r="F6689" i="2"/>
  <c r="G6689" i="2" s="1"/>
  <c r="F6682" i="2"/>
  <c r="G6682" i="2" s="1"/>
  <c r="F6683" i="2"/>
  <c r="G6683" i="2" s="1"/>
  <c r="G6684" i="2"/>
  <c r="D6693" i="2"/>
  <c r="D6686" i="2"/>
  <c r="D6688" i="2"/>
  <c r="D6687" i="2"/>
  <c r="E6687" i="2" l="1"/>
  <c r="E6688" i="2"/>
  <c r="E6686" i="2"/>
  <c r="E6693" i="2"/>
  <c r="B6691" i="2"/>
  <c r="C6691" i="2"/>
  <c r="B6692" i="2"/>
  <c r="C6692" i="2"/>
  <c r="B6697" i="2"/>
  <c r="C6697" i="2"/>
  <c r="C6690" i="2"/>
  <c r="B6690" i="2"/>
  <c r="F6693" i="2" l="1"/>
  <c r="G6693" i="2" s="1"/>
  <c r="F6686" i="2"/>
  <c r="G6686" i="2" s="1"/>
  <c r="F6688" i="2"/>
  <c r="G6688" i="2" s="1"/>
  <c r="F6687" i="2"/>
  <c r="G6687" i="2" s="1"/>
  <c r="D6697" i="2"/>
  <c r="D6690" i="2"/>
  <c r="D6692" i="2"/>
  <c r="D6691" i="2"/>
  <c r="E6691" i="2" l="1"/>
  <c r="E6692" i="2"/>
  <c r="E6690" i="2"/>
  <c r="E6697" i="2"/>
  <c r="C6695" i="2"/>
  <c r="B6695" i="2"/>
  <c r="B6696" i="2"/>
  <c r="C6696" i="2"/>
  <c r="B6701" i="2"/>
  <c r="C6701" i="2"/>
  <c r="C6694" i="2"/>
  <c r="B6694" i="2"/>
  <c r="F6697" i="2" l="1"/>
  <c r="F6690" i="2"/>
  <c r="G6690" i="2" s="1"/>
  <c r="F6692" i="2"/>
  <c r="G6692" i="2" s="1"/>
  <c r="F6691" i="2"/>
  <c r="G6691" i="2" s="1"/>
  <c r="G6697" i="2"/>
  <c r="D6694" i="2"/>
  <c r="D6696" i="2"/>
  <c r="D6695" i="2"/>
  <c r="D6701" i="2"/>
  <c r="E6701" i="2" l="1"/>
  <c r="E6695" i="2"/>
  <c r="E6696" i="2"/>
  <c r="E6694" i="2"/>
  <c r="B6699" i="2"/>
  <c r="C6699" i="2"/>
  <c r="B6700" i="2"/>
  <c r="C6700" i="2"/>
  <c r="C6698" i="2"/>
  <c r="B6698" i="2"/>
  <c r="B6705" i="2"/>
  <c r="C6705" i="2"/>
  <c r="F6694" i="2" l="1"/>
  <c r="F6696" i="2"/>
  <c r="G6696" i="2" s="1"/>
  <c r="F6695" i="2"/>
  <c r="G6695" i="2" s="1"/>
  <c r="F6701" i="2"/>
  <c r="G6701" i="2" s="1"/>
  <c r="G6694" i="2"/>
  <c r="D6705" i="2"/>
  <c r="D6700" i="2"/>
  <c r="D6698" i="2"/>
  <c r="D6699" i="2"/>
  <c r="E6699" i="2" l="1"/>
  <c r="E6698" i="2"/>
  <c r="E6700" i="2"/>
  <c r="E6705" i="2"/>
  <c r="C6703" i="2"/>
  <c r="B6703" i="2"/>
  <c r="B6702" i="2"/>
  <c r="C6702" i="2"/>
  <c r="B6704" i="2"/>
  <c r="C6704" i="2"/>
  <c r="B6709" i="2"/>
  <c r="C6709" i="2"/>
  <c r="F6705" i="2" l="1"/>
  <c r="F6700" i="2"/>
  <c r="G6700" i="2" s="1"/>
  <c r="F6698" i="2"/>
  <c r="G6698" i="2" s="1"/>
  <c r="F6699" i="2"/>
  <c r="G6699" i="2" s="1"/>
  <c r="G6705" i="2"/>
  <c r="D6709" i="2"/>
  <c r="D6702" i="2"/>
  <c r="D6703" i="2"/>
  <c r="D6704" i="2"/>
  <c r="E6704" i="2" l="1"/>
  <c r="E6703" i="2"/>
  <c r="E6702" i="2"/>
  <c r="E6709" i="2"/>
  <c r="B6708" i="2"/>
  <c r="C6708" i="2"/>
  <c r="B6707" i="2"/>
  <c r="C6707" i="2"/>
  <c r="C6706" i="2"/>
  <c r="B6706" i="2"/>
  <c r="B6713" i="2"/>
  <c r="C6713" i="2"/>
  <c r="F6709" i="2" l="1"/>
  <c r="G6709" i="2" s="1"/>
  <c r="F6702" i="2"/>
  <c r="G6702" i="2" s="1"/>
  <c r="F6703" i="2"/>
  <c r="G6703" i="2" s="1"/>
  <c r="F6704" i="2"/>
  <c r="G6704" i="2" s="1"/>
  <c r="D6713" i="2"/>
  <c r="D6707" i="2"/>
  <c r="D6706" i="2"/>
  <c r="D6708" i="2"/>
  <c r="E6708" i="2" l="1"/>
  <c r="E6706" i="2"/>
  <c r="E6707" i="2"/>
  <c r="E6713" i="2"/>
  <c r="B6712" i="2"/>
  <c r="C6712" i="2"/>
  <c r="C6710" i="2"/>
  <c r="B6710" i="2"/>
  <c r="C6711" i="2"/>
  <c r="B6711" i="2"/>
  <c r="B6717" i="2"/>
  <c r="C6717" i="2"/>
  <c r="F6713" i="2" l="1"/>
  <c r="F6707" i="2"/>
  <c r="G6707" i="2" s="1"/>
  <c r="F6706" i="2"/>
  <c r="G6706" i="2" s="1"/>
  <c r="F6708" i="2"/>
  <c r="G6708" i="2" s="1"/>
  <c r="G6713" i="2"/>
  <c r="D6710" i="2"/>
  <c r="D6717" i="2"/>
  <c r="D6711" i="2"/>
  <c r="D6712" i="2"/>
  <c r="E6712" i="2" l="1"/>
  <c r="E6711" i="2"/>
  <c r="E6717" i="2"/>
  <c r="E6710" i="2"/>
  <c r="B6716" i="2"/>
  <c r="C6716" i="2"/>
  <c r="B6715" i="2"/>
  <c r="C6715" i="2"/>
  <c r="B6721" i="2"/>
  <c r="C6721" i="2"/>
  <c r="C6714" i="2"/>
  <c r="B6714" i="2"/>
  <c r="F6710" i="2" l="1"/>
  <c r="F6717" i="2"/>
  <c r="G6717" i="2" s="1"/>
  <c r="F6711" i="2"/>
  <c r="G6711" i="2" s="1"/>
  <c r="F6712" i="2"/>
  <c r="G6712" i="2"/>
  <c r="G6710" i="2"/>
  <c r="D6714" i="2"/>
  <c r="D6715" i="2"/>
  <c r="D6721" i="2"/>
  <c r="D6716" i="2"/>
  <c r="E6716" i="2" l="1"/>
  <c r="E6721" i="2"/>
  <c r="E6715" i="2"/>
  <c r="E6714" i="2"/>
  <c r="B6720" i="2"/>
  <c r="C6720" i="2"/>
  <c r="B6725" i="2"/>
  <c r="C6725" i="2"/>
  <c r="C6719" i="2"/>
  <c r="B6719" i="2"/>
  <c r="B6718" i="2"/>
  <c r="C6718" i="2"/>
  <c r="F6714" i="2" l="1"/>
  <c r="F6715" i="2"/>
  <c r="G6715" i="2" s="1"/>
  <c r="F6721" i="2"/>
  <c r="G6721" i="2" s="1"/>
  <c r="F6716" i="2"/>
  <c r="G6716" i="2" s="1"/>
  <c r="G6714" i="2"/>
  <c r="D6725" i="2"/>
  <c r="D6718" i="2"/>
  <c r="D6720" i="2"/>
  <c r="D6719" i="2"/>
  <c r="E6719" i="2" l="1"/>
  <c r="E6720" i="2"/>
  <c r="E6718" i="2"/>
  <c r="E6725" i="2"/>
  <c r="B6729" i="2"/>
  <c r="C6729" i="2"/>
  <c r="B6723" i="2"/>
  <c r="C6723" i="2"/>
  <c r="C6724" i="2"/>
  <c r="B6724" i="2"/>
  <c r="C6722" i="2"/>
  <c r="B6722" i="2"/>
  <c r="F6725" i="2" l="1"/>
  <c r="F6718" i="2"/>
  <c r="G6718" i="2" s="1"/>
  <c r="F6720" i="2"/>
  <c r="G6720" i="2" s="1"/>
  <c r="F6719" i="2"/>
  <c r="G6719" i="2" s="1"/>
  <c r="G6725" i="2"/>
  <c r="D6722" i="2"/>
  <c r="D6729" i="2"/>
  <c r="D6724" i="2"/>
  <c r="D6723" i="2"/>
  <c r="E6723" i="2" l="1"/>
  <c r="E6724" i="2"/>
  <c r="E6729" i="2"/>
  <c r="E6722" i="2"/>
  <c r="B6728" i="2"/>
  <c r="C6728" i="2"/>
  <c r="B6733" i="2"/>
  <c r="C6733" i="2"/>
  <c r="B6726" i="2"/>
  <c r="C6726" i="2"/>
  <c r="C6727" i="2"/>
  <c r="B6727" i="2"/>
  <c r="F6722" i="2" l="1"/>
  <c r="G6722" i="2" s="1"/>
  <c r="F6729" i="2"/>
  <c r="G6729" i="2" s="1"/>
  <c r="F6724" i="2"/>
  <c r="G6724" i="2" s="1"/>
  <c r="F6723" i="2"/>
  <c r="G6723" i="2"/>
  <c r="D6726" i="2"/>
  <c r="D6728" i="2"/>
  <c r="D6727" i="2"/>
  <c r="D6733" i="2"/>
  <c r="E6733" i="2" l="1"/>
  <c r="E6727" i="2"/>
  <c r="E6728" i="2"/>
  <c r="E6726" i="2"/>
  <c r="C6737" i="2"/>
  <c r="B6737" i="2"/>
  <c r="B6731" i="2"/>
  <c r="C6731" i="2"/>
  <c r="B6732" i="2"/>
  <c r="C6732" i="2"/>
  <c r="B6730" i="2"/>
  <c r="C6730" i="2"/>
  <c r="F6726" i="2" l="1"/>
  <c r="F6728" i="2"/>
  <c r="G6728" i="2" s="1"/>
  <c r="F6727" i="2"/>
  <c r="G6727" i="2" s="1"/>
  <c r="F6733" i="2"/>
  <c r="G6733" i="2"/>
  <c r="G6726" i="2"/>
  <c r="D6730" i="2"/>
  <c r="D6731" i="2"/>
  <c r="D6737" i="2"/>
  <c r="D6732" i="2"/>
  <c r="E6732" i="2" l="1"/>
  <c r="E6737" i="2"/>
  <c r="E6731" i="2"/>
  <c r="E6730" i="2"/>
  <c r="B6736" i="2"/>
  <c r="C6736" i="2"/>
  <c r="B6741" i="2"/>
  <c r="C6741" i="2"/>
  <c r="C6735" i="2"/>
  <c r="B6735" i="2"/>
  <c r="B6734" i="2"/>
  <c r="C6734" i="2"/>
  <c r="F6730" i="2" l="1"/>
  <c r="F6731" i="2"/>
  <c r="G6731" i="2" s="1"/>
  <c r="F6737" i="2"/>
  <c r="G6737" i="2" s="1"/>
  <c r="F6732" i="2"/>
  <c r="G6732" i="2" s="1"/>
  <c r="G6730" i="2"/>
  <c r="D6734" i="2"/>
  <c r="D6741" i="2"/>
  <c r="D6735" i="2"/>
  <c r="D6736" i="2"/>
  <c r="E6736" i="2" l="1"/>
  <c r="E6735" i="2"/>
  <c r="E6741" i="2"/>
  <c r="E6734" i="2"/>
  <c r="B6739" i="2"/>
  <c r="C6739" i="2"/>
  <c r="B6738" i="2"/>
  <c r="C6738" i="2"/>
  <c r="B6740" i="2"/>
  <c r="C6740" i="2"/>
  <c r="C6745" i="2"/>
  <c r="B6745" i="2"/>
  <c r="F6734" i="2" l="1"/>
  <c r="G6734" i="2" s="1"/>
  <c r="F6741" i="2"/>
  <c r="G6741" i="2" s="1"/>
  <c r="F6735" i="2"/>
  <c r="G6735" i="2" s="1"/>
  <c r="F6736" i="2"/>
  <c r="G6736" i="2"/>
  <c r="D6740" i="2"/>
  <c r="D6738" i="2"/>
  <c r="D6745" i="2"/>
  <c r="D6739" i="2"/>
  <c r="E6739" i="2" l="1"/>
  <c r="E6745" i="2"/>
  <c r="E6738" i="2"/>
  <c r="E6740" i="2"/>
  <c r="B6749" i="2"/>
  <c r="C6749" i="2"/>
  <c r="B6742" i="2"/>
  <c r="C6742" i="2"/>
  <c r="B6744" i="2"/>
  <c r="C6744" i="2"/>
  <c r="C6743" i="2"/>
  <c r="B6743" i="2"/>
  <c r="F6740" i="2" l="1"/>
  <c r="F6738" i="2"/>
  <c r="G6738" i="2" s="1"/>
  <c r="F6745" i="2"/>
  <c r="G6745" i="2" s="1"/>
  <c r="F6739" i="2"/>
  <c r="G6739" i="2"/>
  <c r="G6740" i="2"/>
  <c r="D6744" i="2"/>
  <c r="D6749" i="2"/>
  <c r="D6743" i="2"/>
  <c r="D6742" i="2"/>
  <c r="E6742" i="2" l="1"/>
  <c r="E6743" i="2"/>
  <c r="E6749" i="2"/>
  <c r="E6744" i="2"/>
  <c r="B6747" i="2"/>
  <c r="C6747" i="2"/>
  <c r="C6753" i="2"/>
  <c r="B6753" i="2"/>
  <c r="B6748" i="2"/>
  <c r="C6748" i="2"/>
  <c r="C6746" i="2"/>
  <c r="B6746" i="2"/>
  <c r="F6744" i="2" l="1"/>
  <c r="F6749" i="2"/>
  <c r="G6749" i="2" s="1"/>
  <c r="F6743" i="2"/>
  <c r="G6743" i="2" s="1"/>
  <c r="F6742" i="2"/>
  <c r="G6742" i="2" s="1"/>
  <c r="G6744" i="2"/>
  <c r="D6748" i="2"/>
  <c r="D6753" i="2"/>
  <c r="D6746" i="2"/>
  <c r="D6747" i="2"/>
  <c r="E6753" i="2" l="1"/>
  <c r="E6747" i="2"/>
  <c r="E6746" i="2"/>
  <c r="E6748" i="2"/>
  <c r="B6750" i="2"/>
  <c r="C6750" i="2"/>
  <c r="B6757" i="2"/>
  <c r="C6757" i="2"/>
  <c r="B6752" i="2"/>
  <c r="C6752" i="2"/>
  <c r="C6751" i="2"/>
  <c r="B6751" i="2"/>
  <c r="F6748" i="2" l="1"/>
  <c r="F6746" i="2"/>
  <c r="G6746" i="2" s="1"/>
  <c r="F6747" i="2"/>
  <c r="G6747" i="2" s="1"/>
  <c r="F6753" i="2"/>
  <c r="G6753" i="2"/>
  <c r="G6748" i="2"/>
  <c r="D6751" i="2"/>
  <c r="D6757" i="2"/>
  <c r="D6752" i="2"/>
  <c r="D6750" i="2"/>
  <c r="E6750" i="2" l="1"/>
  <c r="E6752" i="2"/>
  <c r="E6757" i="2"/>
  <c r="E6751" i="2"/>
  <c r="B6756" i="2"/>
  <c r="C6756" i="2"/>
  <c r="C6761" i="2"/>
  <c r="B6761" i="2"/>
  <c r="B6755" i="2"/>
  <c r="C6755" i="2"/>
  <c r="B6754" i="2"/>
  <c r="C6754" i="2"/>
  <c r="F6751" i="2" l="1"/>
  <c r="F6757" i="2"/>
  <c r="G6757" i="2" s="1"/>
  <c r="F6752" i="2"/>
  <c r="G6752" i="2" s="1"/>
  <c r="F6750" i="2"/>
  <c r="G6750" i="2" s="1"/>
  <c r="G6751" i="2"/>
  <c r="D6755" i="2"/>
  <c r="D6756" i="2"/>
  <c r="D6761" i="2"/>
  <c r="D6754" i="2"/>
  <c r="E6754" i="2" l="1"/>
  <c r="E6761" i="2"/>
  <c r="E6756" i="2"/>
  <c r="E6755" i="2"/>
  <c r="B6765" i="2"/>
  <c r="C6765" i="2"/>
  <c r="C6759" i="2"/>
  <c r="B6759" i="2"/>
  <c r="B6758" i="2"/>
  <c r="C6758" i="2"/>
  <c r="B6760" i="2"/>
  <c r="C6760" i="2"/>
  <c r="F6755" i="2" l="1"/>
  <c r="G6755" i="2" s="1"/>
  <c r="F6756" i="2"/>
  <c r="F6761" i="2"/>
  <c r="G6761" i="2" s="1"/>
  <c r="F6754" i="2"/>
  <c r="G6754" i="2"/>
  <c r="G6756" i="2"/>
  <c r="D6758" i="2"/>
  <c r="D6759" i="2"/>
  <c r="D6760" i="2"/>
  <c r="D6765" i="2"/>
  <c r="E6765" i="2" l="1"/>
  <c r="E6760" i="2"/>
  <c r="E6759" i="2"/>
  <c r="E6758" i="2"/>
  <c r="B6769" i="2"/>
  <c r="C6769" i="2"/>
  <c r="B6764" i="2"/>
  <c r="C6764" i="2"/>
  <c r="B6762" i="2"/>
  <c r="C6762" i="2"/>
  <c r="B6763" i="2"/>
  <c r="C6763" i="2"/>
  <c r="F6758" i="2" l="1"/>
  <c r="F6759" i="2"/>
  <c r="G6759" i="2" s="1"/>
  <c r="F6760" i="2"/>
  <c r="G6760" i="2" s="1"/>
  <c r="F6765" i="2"/>
  <c r="G6765" i="2" s="1"/>
  <c r="G6758" i="2"/>
  <c r="D6762" i="2"/>
  <c r="D6764" i="2"/>
  <c r="D6763" i="2"/>
  <c r="D6769" i="2"/>
  <c r="E6769" i="2" l="1"/>
  <c r="E6763" i="2"/>
  <c r="E6764" i="2"/>
  <c r="E6762" i="2"/>
  <c r="C6767" i="2"/>
  <c r="B6767" i="2"/>
  <c r="B6768" i="2"/>
  <c r="C6768" i="2"/>
  <c r="B6766" i="2"/>
  <c r="C6766" i="2"/>
  <c r="B6773" i="2"/>
  <c r="C6773" i="2"/>
  <c r="F6762" i="2" l="1"/>
  <c r="F6764" i="2"/>
  <c r="F6763" i="2"/>
  <c r="G6763" i="2" s="1"/>
  <c r="F6769" i="2"/>
  <c r="G6769" i="2" s="1"/>
  <c r="G6762" i="2"/>
  <c r="G6764" i="2"/>
  <c r="D6773" i="2"/>
  <c r="D6768" i="2"/>
  <c r="D6767" i="2"/>
  <c r="D6766" i="2"/>
  <c r="E6766" i="2" l="1"/>
  <c r="E6767" i="2"/>
  <c r="E6768" i="2"/>
  <c r="E6773" i="2"/>
  <c r="B6771" i="2"/>
  <c r="C6771" i="2"/>
  <c r="B6772" i="2"/>
  <c r="C6772" i="2"/>
  <c r="B6777" i="2"/>
  <c r="C6777" i="2"/>
  <c r="B6770" i="2"/>
  <c r="C6770" i="2"/>
  <c r="F6773" i="2" l="1"/>
  <c r="F6768" i="2"/>
  <c r="G6768" i="2" s="1"/>
  <c r="F6767" i="2"/>
  <c r="G6767" i="2" s="1"/>
  <c r="F6766" i="2"/>
  <c r="G6766" i="2" s="1"/>
  <c r="G6773" i="2"/>
  <c r="D6777" i="2"/>
  <c r="D6771" i="2"/>
  <c r="D6770" i="2"/>
  <c r="D6772" i="2"/>
  <c r="E6772" i="2" l="1"/>
  <c r="E6770" i="2"/>
  <c r="E6771" i="2"/>
  <c r="E6777" i="2"/>
  <c r="C6776" i="2"/>
  <c r="B6776" i="2"/>
  <c r="B6774" i="2"/>
  <c r="C6774" i="2"/>
  <c r="C6775" i="2"/>
  <c r="B6775" i="2"/>
  <c r="C6781" i="2"/>
  <c r="B6781" i="2"/>
  <c r="F6777" i="2" l="1"/>
  <c r="F6771" i="2"/>
  <c r="G6771" i="2" s="1"/>
  <c r="F6770" i="2"/>
  <c r="G6770" i="2" s="1"/>
  <c r="F6772" i="2"/>
  <c r="G6772" i="2"/>
  <c r="G6777" i="2"/>
  <c r="D6774" i="2"/>
  <c r="D6781" i="2"/>
  <c r="D6775" i="2"/>
  <c r="D6776" i="2"/>
  <c r="E6776" i="2" l="1"/>
  <c r="E6775" i="2"/>
  <c r="E6781" i="2"/>
  <c r="E6774" i="2"/>
  <c r="B6779" i="2"/>
  <c r="C6779" i="2"/>
  <c r="B6785" i="2"/>
  <c r="C6785" i="2"/>
  <c r="B6778" i="2"/>
  <c r="C6778" i="2"/>
  <c r="C6780" i="2"/>
  <c r="B6780" i="2"/>
  <c r="F6774" i="2" l="1"/>
  <c r="F6781" i="2"/>
  <c r="G6781" i="2" s="1"/>
  <c r="F6775" i="2"/>
  <c r="G6775" i="2" s="1"/>
  <c r="F6776" i="2"/>
  <c r="G6776" i="2" s="1"/>
  <c r="G6774" i="2"/>
  <c r="D6780" i="2"/>
  <c r="D6778" i="2"/>
  <c r="D6785" i="2"/>
  <c r="D6779" i="2"/>
  <c r="E6779" i="2" l="1"/>
  <c r="E6785" i="2"/>
  <c r="E6778" i="2"/>
  <c r="E6780" i="2"/>
  <c r="B6789" i="2"/>
  <c r="C6789" i="2"/>
  <c r="C6782" i="2"/>
  <c r="B6782" i="2"/>
  <c r="C6784" i="2"/>
  <c r="B6784" i="2"/>
  <c r="C6783" i="2"/>
  <c r="B6783" i="2"/>
  <c r="F6780" i="2" l="1"/>
  <c r="F6778" i="2"/>
  <c r="G6778" i="2" s="1"/>
  <c r="F6785" i="2"/>
  <c r="G6785" i="2" s="1"/>
  <c r="F6779" i="2"/>
  <c r="G6779" i="2"/>
  <c r="G6780" i="2"/>
  <c r="D6783" i="2"/>
  <c r="D6782" i="2"/>
  <c r="D6784" i="2"/>
  <c r="D6789" i="2"/>
  <c r="E6789" i="2" l="1"/>
  <c r="E6784" i="2"/>
  <c r="E6782" i="2"/>
  <c r="E6783" i="2"/>
  <c r="B6788" i="2"/>
  <c r="C6788" i="2"/>
  <c r="C6786" i="2"/>
  <c r="B6786" i="2"/>
  <c r="B6787" i="2"/>
  <c r="C6787" i="2"/>
  <c r="B6793" i="2"/>
  <c r="C6793" i="2"/>
  <c r="F6783" i="2" l="1"/>
  <c r="F6782" i="2"/>
  <c r="G6782" i="2" s="1"/>
  <c r="F6784" i="2"/>
  <c r="G6784" i="2" s="1"/>
  <c r="F6789" i="2"/>
  <c r="G6789" i="2" s="1"/>
  <c r="G6783" i="2"/>
  <c r="D6786" i="2"/>
  <c r="D6793" i="2"/>
  <c r="D6787" i="2"/>
  <c r="D6788" i="2"/>
  <c r="E6788" i="2" l="1"/>
  <c r="E6787" i="2"/>
  <c r="E6793" i="2"/>
  <c r="E6786" i="2"/>
  <c r="B6791" i="2"/>
  <c r="C6791" i="2"/>
  <c r="B6797" i="2"/>
  <c r="C6797" i="2"/>
  <c r="B6790" i="2"/>
  <c r="C6790" i="2"/>
  <c r="C6792" i="2"/>
  <c r="B6792" i="2"/>
  <c r="F6786" i="2" l="1"/>
  <c r="F6793" i="2"/>
  <c r="G6793" i="2" s="1"/>
  <c r="F6787" i="2"/>
  <c r="G6787" i="2" s="1"/>
  <c r="F6788" i="2"/>
  <c r="G6788" i="2" s="1"/>
  <c r="G6786" i="2"/>
  <c r="D6790" i="2"/>
  <c r="D6791" i="2"/>
  <c r="D6792" i="2"/>
  <c r="D6797" i="2"/>
  <c r="E6797" i="2" l="1"/>
  <c r="E6792" i="2"/>
  <c r="E6791" i="2"/>
  <c r="E6790" i="2"/>
  <c r="B6801" i="2"/>
  <c r="C6801" i="2"/>
  <c r="C6796" i="2"/>
  <c r="B6796" i="2"/>
  <c r="B6795" i="2"/>
  <c r="C6795" i="2"/>
  <c r="B6794" i="2"/>
  <c r="C6794" i="2"/>
  <c r="F6790" i="2" l="1"/>
  <c r="F6791" i="2"/>
  <c r="G6791" i="2" s="1"/>
  <c r="F6792" i="2"/>
  <c r="G6792" i="2" s="1"/>
  <c r="F6797" i="2"/>
  <c r="G6797" i="2"/>
  <c r="G6790" i="2"/>
  <c r="D6796" i="2"/>
  <c r="D6794" i="2"/>
  <c r="D6795" i="2"/>
  <c r="D6801" i="2"/>
  <c r="E6801" i="2" l="1"/>
  <c r="E6795" i="2"/>
  <c r="E6794" i="2"/>
  <c r="E6796" i="2"/>
  <c r="B6805" i="2"/>
  <c r="C6805" i="2"/>
  <c r="B6799" i="2"/>
  <c r="C6799" i="2"/>
  <c r="C6798" i="2"/>
  <c r="B6798" i="2"/>
  <c r="C6800" i="2"/>
  <c r="B6800" i="2"/>
  <c r="F6796" i="2" l="1"/>
  <c r="F6794" i="2"/>
  <c r="F6795" i="2"/>
  <c r="G6795" i="2" s="1"/>
  <c r="F6801" i="2"/>
  <c r="G6801" i="2" s="1"/>
  <c r="G6796" i="2"/>
  <c r="G6794" i="2"/>
  <c r="D6800" i="2"/>
  <c r="D6799" i="2"/>
  <c r="D6798" i="2"/>
  <c r="D6805" i="2"/>
  <c r="E6805" i="2" l="1"/>
  <c r="E6798" i="2"/>
  <c r="E6799" i="2"/>
  <c r="E6800" i="2"/>
  <c r="C6809" i="2"/>
  <c r="B6809" i="2"/>
  <c r="B6802" i="2"/>
  <c r="C6802" i="2"/>
  <c r="B6803" i="2"/>
  <c r="C6803" i="2"/>
  <c r="B6804" i="2"/>
  <c r="C6804" i="2"/>
  <c r="F6800" i="2" l="1"/>
  <c r="F6799" i="2"/>
  <c r="G6799" i="2" s="1"/>
  <c r="F6798" i="2"/>
  <c r="G6798" i="2" s="1"/>
  <c r="F6805" i="2"/>
  <c r="G6805" i="2" s="1"/>
  <c r="G6800" i="2"/>
  <c r="D6804" i="2"/>
  <c r="D6802" i="2"/>
  <c r="D6809" i="2"/>
  <c r="D6803" i="2"/>
  <c r="E6803" i="2" l="1"/>
  <c r="E6809" i="2"/>
  <c r="E6802" i="2"/>
  <c r="E6804" i="2"/>
  <c r="B6807" i="2"/>
  <c r="C6807" i="2"/>
  <c r="B6813" i="2"/>
  <c r="C6813" i="2"/>
  <c r="C6806" i="2"/>
  <c r="B6806" i="2"/>
  <c r="B6808" i="2"/>
  <c r="C6808" i="2"/>
  <c r="F6804" i="2" l="1"/>
  <c r="F6802" i="2"/>
  <c r="G6802" i="2" s="1"/>
  <c r="F6809" i="2"/>
  <c r="G6809" i="2" s="1"/>
  <c r="F6803" i="2"/>
  <c r="G6803" i="2"/>
  <c r="G6804" i="2"/>
  <c r="D6808" i="2"/>
  <c r="D6813" i="2"/>
  <c r="D6806" i="2"/>
  <c r="D6807" i="2"/>
  <c r="E6807" i="2" l="1"/>
  <c r="E6806" i="2"/>
  <c r="E6813" i="2"/>
  <c r="E6808" i="2"/>
  <c r="B6811" i="2"/>
  <c r="C6811" i="2"/>
  <c r="B6810" i="2"/>
  <c r="C6810" i="2"/>
  <c r="B6817" i="2"/>
  <c r="C6817" i="2"/>
  <c r="C6812" i="2"/>
  <c r="B6812" i="2"/>
  <c r="F6808" i="2" l="1"/>
  <c r="F6813" i="2"/>
  <c r="G6813" i="2" s="1"/>
  <c r="F6806" i="2"/>
  <c r="G6806" i="2" s="1"/>
  <c r="F6807" i="2"/>
  <c r="G6808" i="2"/>
  <c r="G6807" i="2"/>
  <c r="D6812" i="2"/>
  <c r="D6810" i="2"/>
  <c r="D6817" i="2"/>
  <c r="D6811" i="2"/>
  <c r="E6811" i="2" l="1"/>
  <c r="E6817" i="2"/>
  <c r="E6810" i="2"/>
  <c r="E6812" i="2"/>
  <c r="C6815" i="2"/>
  <c r="B6815" i="2"/>
  <c r="B6821" i="2"/>
  <c r="C6821" i="2"/>
  <c r="C6814" i="2"/>
  <c r="B6814" i="2"/>
  <c r="C6816" i="2"/>
  <c r="B6816" i="2"/>
  <c r="F6812" i="2" l="1"/>
  <c r="F6810" i="2"/>
  <c r="G6810" i="2" s="1"/>
  <c r="F6817" i="2"/>
  <c r="G6817" i="2" s="1"/>
  <c r="F6811" i="2"/>
  <c r="G6811" i="2" s="1"/>
  <c r="G6812" i="2"/>
  <c r="D6816" i="2"/>
  <c r="D6821" i="2"/>
  <c r="D6814" i="2"/>
  <c r="D6815" i="2"/>
  <c r="E6815" i="2" l="1"/>
  <c r="E6814" i="2"/>
  <c r="E6821" i="2"/>
  <c r="E6816" i="2"/>
  <c r="C6819" i="2"/>
  <c r="B6819" i="2"/>
  <c r="C6818" i="2"/>
  <c r="B6818" i="2"/>
  <c r="B6825" i="2"/>
  <c r="C6825" i="2"/>
  <c r="B6820" i="2"/>
  <c r="C6820" i="2"/>
  <c r="F6816" i="2" l="1"/>
  <c r="F6821" i="2"/>
  <c r="G6821" i="2" s="1"/>
  <c r="F6814" i="2"/>
  <c r="G6814" i="2" s="1"/>
  <c r="F6815" i="2"/>
  <c r="G6815" i="2" s="1"/>
  <c r="G6816" i="2"/>
  <c r="D6818" i="2"/>
  <c r="D6820" i="2"/>
  <c r="D6819" i="2"/>
  <c r="D6825" i="2"/>
  <c r="E6825" i="2" l="1"/>
  <c r="E6819" i="2"/>
  <c r="E6820" i="2"/>
  <c r="E6818" i="2"/>
  <c r="B6829" i="2"/>
  <c r="C6829" i="2"/>
  <c r="B6823" i="2"/>
  <c r="C6823" i="2"/>
  <c r="C6824" i="2"/>
  <c r="B6824" i="2"/>
  <c r="B6822" i="2"/>
  <c r="C6822" i="2"/>
  <c r="F6818" i="2" l="1"/>
  <c r="F6820" i="2"/>
  <c r="G6820" i="2" s="1"/>
  <c r="F6819" i="2"/>
  <c r="G6819" i="2" s="1"/>
  <c r="F6825" i="2"/>
  <c r="G6818" i="2"/>
  <c r="G6825" i="2"/>
  <c r="D6822" i="2"/>
  <c r="D6823" i="2"/>
  <c r="D6824" i="2"/>
  <c r="D6829" i="2"/>
  <c r="E6829" i="2" l="1"/>
  <c r="E6824" i="2"/>
  <c r="E6823" i="2"/>
  <c r="E6822" i="2"/>
  <c r="B6833" i="2"/>
  <c r="C6833" i="2"/>
  <c r="C6828" i="2"/>
  <c r="B6828" i="2"/>
  <c r="B6827" i="2"/>
  <c r="C6827" i="2"/>
  <c r="B6826" i="2"/>
  <c r="C6826" i="2"/>
  <c r="F6822" i="2" l="1"/>
  <c r="F6823" i="2"/>
  <c r="G6823" i="2" s="1"/>
  <c r="F6824" i="2"/>
  <c r="G6824" i="2" s="1"/>
  <c r="F6829" i="2"/>
  <c r="G6822" i="2"/>
  <c r="G6829" i="2"/>
  <c r="D6828" i="2"/>
  <c r="D6826" i="2"/>
  <c r="D6827" i="2"/>
  <c r="D6833" i="2"/>
  <c r="E6833" i="2" l="1"/>
  <c r="E6827" i="2"/>
  <c r="E6826" i="2"/>
  <c r="E6828" i="2"/>
  <c r="C6837" i="2"/>
  <c r="B6837" i="2"/>
  <c r="C6832" i="2"/>
  <c r="B6832" i="2"/>
  <c r="B6831" i="2"/>
  <c r="C6831" i="2"/>
  <c r="B6830" i="2"/>
  <c r="C6830" i="2"/>
  <c r="F6828" i="2" l="1"/>
  <c r="G6828" i="2" s="1"/>
  <c r="F6826" i="2"/>
  <c r="G6826" i="2" s="1"/>
  <c r="F6827" i="2"/>
  <c r="G6827" i="2" s="1"/>
  <c r="F6833" i="2"/>
  <c r="G6833" i="2"/>
  <c r="D6832" i="2"/>
  <c r="D6830" i="2"/>
  <c r="D6837" i="2"/>
  <c r="D6831" i="2"/>
  <c r="E6831" i="2" l="1"/>
  <c r="E6837" i="2"/>
  <c r="E6830" i="2"/>
  <c r="E6832" i="2"/>
  <c r="C6834" i="2"/>
  <c r="B6834" i="2"/>
  <c r="B6835" i="2"/>
  <c r="C6835" i="2"/>
  <c r="C6841" i="2"/>
  <c r="B6841" i="2"/>
  <c r="B6836" i="2"/>
  <c r="C6836" i="2"/>
  <c r="F6832" i="2" l="1"/>
  <c r="F6830" i="2"/>
  <c r="G6830" i="2" s="1"/>
  <c r="F6837" i="2"/>
  <c r="G6837" i="2" s="1"/>
  <c r="F6831" i="2"/>
  <c r="G6831" i="2" s="1"/>
  <c r="G6832" i="2"/>
  <c r="D6836" i="2"/>
  <c r="D6835" i="2"/>
  <c r="D6841" i="2"/>
  <c r="D6834" i="2"/>
  <c r="E6834" i="2" l="1"/>
  <c r="E6841" i="2"/>
  <c r="E6835" i="2"/>
  <c r="E6836" i="2"/>
  <c r="B6845" i="2"/>
  <c r="C6845" i="2"/>
  <c r="B6839" i="2"/>
  <c r="C6839" i="2"/>
  <c r="C6840" i="2"/>
  <c r="B6840" i="2"/>
  <c r="B6838" i="2"/>
  <c r="C6838" i="2"/>
  <c r="F6836" i="2" l="1"/>
  <c r="F6835" i="2"/>
  <c r="G6835" i="2" s="1"/>
  <c r="F6841" i="2"/>
  <c r="G6841" i="2" s="1"/>
  <c r="F6834" i="2"/>
  <c r="G6834" i="2"/>
  <c r="G6836" i="2"/>
  <c r="D6838" i="2"/>
  <c r="D6839" i="2"/>
  <c r="D6840" i="2"/>
  <c r="D6845" i="2"/>
  <c r="E6845" i="2" l="1"/>
  <c r="E6840" i="2"/>
  <c r="E6839" i="2"/>
  <c r="E6838" i="2"/>
  <c r="C6844" i="2"/>
  <c r="B6844" i="2"/>
  <c r="B6843" i="2"/>
  <c r="C6843" i="2"/>
  <c r="C6842" i="2"/>
  <c r="B6842" i="2"/>
  <c r="B6849" i="2"/>
  <c r="C6849" i="2"/>
  <c r="F6838" i="2" l="1"/>
  <c r="F6839" i="2"/>
  <c r="G6839" i="2" s="1"/>
  <c r="F6840" i="2"/>
  <c r="G6840" i="2" s="1"/>
  <c r="F6845" i="2"/>
  <c r="G6845" i="2" s="1"/>
  <c r="G6838" i="2"/>
  <c r="D6842" i="2"/>
  <c r="D6844" i="2"/>
  <c r="D6849" i="2"/>
  <c r="D6843" i="2"/>
  <c r="E6843" i="2" l="1"/>
  <c r="E6849" i="2"/>
  <c r="E6844" i="2"/>
  <c r="E6842" i="2"/>
  <c r="C6853" i="2"/>
  <c r="B6853" i="2"/>
  <c r="C6848" i="2"/>
  <c r="B6848" i="2"/>
  <c r="B6846" i="2"/>
  <c r="C6846" i="2"/>
  <c r="C6847" i="2"/>
  <c r="B6847" i="2"/>
  <c r="F6842" i="2" l="1"/>
  <c r="F6844" i="2"/>
  <c r="G6844" i="2" s="1"/>
  <c r="F6849" i="2"/>
  <c r="G6849" i="2" s="1"/>
  <c r="F6843" i="2"/>
  <c r="G6843" i="2"/>
  <c r="G6842" i="2"/>
  <c r="D6847" i="2"/>
  <c r="D6853" i="2"/>
  <c r="D6846" i="2"/>
  <c r="D6848" i="2"/>
  <c r="E6848" i="2" l="1"/>
  <c r="E6846" i="2"/>
  <c r="E6853" i="2"/>
  <c r="E6847" i="2"/>
  <c r="C6852" i="2"/>
  <c r="B6852" i="2"/>
  <c r="C6850" i="2"/>
  <c r="B6850" i="2"/>
  <c r="B6857" i="2"/>
  <c r="C6857" i="2"/>
  <c r="C6851" i="2"/>
  <c r="B6851" i="2"/>
  <c r="F6847" i="2" l="1"/>
  <c r="F6853" i="2"/>
  <c r="G6853" i="2" s="1"/>
  <c r="F6846" i="2"/>
  <c r="G6846" i="2" s="1"/>
  <c r="F6848" i="2"/>
  <c r="G6848" i="2" s="1"/>
  <c r="G6847" i="2"/>
  <c r="D6851" i="2"/>
  <c r="D6850" i="2"/>
  <c r="D6852" i="2"/>
  <c r="D6857" i="2"/>
  <c r="E6857" i="2" l="1"/>
  <c r="E6852" i="2"/>
  <c r="E6850" i="2"/>
  <c r="E6851" i="2"/>
  <c r="B6861" i="2"/>
  <c r="C6861" i="2"/>
  <c r="C6856" i="2"/>
  <c r="B6856" i="2"/>
  <c r="C6854" i="2"/>
  <c r="B6854" i="2"/>
  <c r="B6855" i="2"/>
  <c r="C6855" i="2"/>
  <c r="F6851" i="2" l="1"/>
  <c r="F6850" i="2"/>
  <c r="G6850" i="2" s="1"/>
  <c r="F6852" i="2"/>
  <c r="G6852" i="2" s="1"/>
  <c r="F6857" i="2"/>
  <c r="G6857" i="2" s="1"/>
  <c r="G6851" i="2"/>
  <c r="D6856" i="2"/>
  <c r="D6855" i="2"/>
  <c r="D6854" i="2"/>
  <c r="D6861" i="2"/>
  <c r="E6861" i="2" l="1"/>
  <c r="E6854" i="2"/>
  <c r="E6855" i="2"/>
  <c r="E6856" i="2"/>
  <c r="B6865" i="2"/>
  <c r="C6865" i="2"/>
  <c r="B6858" i="2"/>
  <c r="C6858" i="2"/>
  <c r="B6859" i="2"/>
  <c r="C6859" i="2"/>
  <c r="C6860" i="2"/>
  <c r="B6860" i="2"/>
  <c r="F6856" i="2" l="1"/>
  <c r="F6855" i="2"/>
  <c r="G6855" i="2" s="1"/>
  <c r="F6854" i="2"/>
  <c r="G6854" i="2" s="1"/>
  <c r="F6861" i="2"/>
  <c r="G6861" i="2"/>
  <c r="G6856" i="2"/>
  <c r="D6860" i="2"/>
  <c r="D6858" i="2"/>
  <c r="D6859" i="2"/>
  <c r="D6865" i="2"/>
  <c r="E6865" i="2" l="1"/>
  <c r="E6859" i="2"/>
  <c r="E6858" i="2"/>
  <c r="E6860" i="2"/>
  <c r="B6869" i="2"/>
  <c r="C6869" i="2"/>
  <c r="B6863" i="2"/>
  <c r="C6863" i="2"/>
  <c r="B6862" i="2"/>
  <c r="C6862" i="2"/>
  <c r="C6864" i="2"/>
  <c r="B6864" i="2"/>
  <c r="F6860" i="2" l="1"/>
  <c r="F6858" i="2"/>
  <c r="G6858" i="2" s="1"/>
  <c r="F6859" i="2"/>
  <c r="G6859" i="2" s="1"/>
  <c r="F6865" i="2"/>
  <c r="G6865" i="2" s="1"/>
  <c r="G6860" i="2"/>
  <c r="D6864" i="2"/>
  <c r="D6863" i="2"/>
  <c r="D6862" i="2"/>
  <c r="D6869" i="2"/>
  <c r="E6869" i="2" l="1"/>
  <c r="E6862" i="2"/>
  <c r="E6863" i="2"/>
  <c r="E6864" i="2"/>
  <c r="C6873" i="2"/>
  <c r="B6873" i="2"/>
  <c r="C6866" i="2"/>
  <c r="B6866" i="2"/>
  <c r="B6867" i="2"/>
  <c r="C6867" i="2"/>
  <c r="B6868" i="2"/>
  <c r="C6868" i="2"/>
  <c r="F6864" i="2" l="1"/>
  <c r="F6863" i="2"/>
  <c r="G6863" i="2" s="1"/>
  <c r="F6862" i="2"/>
  <c r="G6862" i="2" s="1"/>
  <c r="F6869" i="2"/>
  <c r="G6869" i="2"/>
  <c r="G6864" i="2"/>
  <c r="D6866" i="2"/>
  <c r="D6868" i="2"/>
  <c r="D6873" i="2"/>
  <c r="D6867" i="2"/>
  <c r="E6867" i="2" l="1"/>
  <c r="E6873" i="2"/>
  <c r="E6868" i="2"/>
  <c r="E6866" i="2"/>
  <c r="B6871" i="2"/>
  <c r="C6871" i="2"/>
  <c r="B6877" i="2"/>
  <c r="C6877" i="2"/>
  <c r="C6872" i="2"/>
  <c r="B6872" i="2"/>
  <c r="C6870" i="2"/>
  <c r="B6870" i="2"/>
  <c r="F6866" i="2" l="1"/>
  <c r="G6866" i="2" s="1"/>
  <c r="F6868" i="2"/>
  <c r="G6868" i="2" s="1"/>
  <c r="F6873" i="2"/>
  <c r="G6873" i="2" s="1"/>
  <c r="F6867" i="2"/>
  <c r="G6867" i="2" s="1"/>
  <c r="D6870" i="2"/>
  <c r="D6877" i="2"/>
  <c r="D6872" i="2"/>
  <c r="D6871" i="2"/>
  <c r="E6871" i="2" l="1"/>
  <c r="E6872" i="2"/>
  <c r="E6877" i="2"/>
  <c r="E6870" i="2"/>
  <c r="C6876" i="2"/>
  <c r="B6876" i="2"/>
  <c r="B6875" i="2"/>
  <c r="C6875" i="2"/>
  <c r="B6881" i="2"/>
  <c r="C6881" i="2"/>
  <c r="B6874" i="2"/>
  <c r="C6874" i="2"/>
  <c r="F6870" i="2" l="1"/>
  <c r="F6877" i="2"/>
  <c r="G6877" i="2" s="1"/>
  <c r="F6872" i="2"/>
  <c r="G6872" i="2" s="1"/>
  <c r="F6871" i="2"/>
  <c r="G6871" i="2" s="1"/>
  <c r="G6870" i="2"/>
  <c r="D6874" i="2"/>
  <c r="D6875" i="2"/>
  <c r="D6876" i="2"/>
  <c r="D6881" i="2"/>
  <c r="E6881" i="2" l="1"/>
  <c r="E6876" i="2"/>
  <c r="E6875" i="2"/>
  <c r="E6874" i="2"/>
  <c r="C6880" i="2"/>
  <c r="B6880" i="2"/>
  <c r="B6878" i="2"/>
  <c r="C6878" i="2"/>
  <c r="C6885" i="2"/>
  <c r="B6885" i="2"/>
  <c r="C6879" i="2"/>
  <c r="B6879" i="2"/>
  <c r="F6874" i="2" l="1"/>
  <c r="F6875" i="2"/>
  <c r="G6875" i="2" s="1"/>
  <c r="F6876" i="2"/>
  <c r="G6876" i="2" s="1"/>
  <c r="F6881" i="2"/>
  <c r="G6881" i="2"/>
  <c r="G6874" i="2"/>
  <c r="D6879" i="2"/>
  <c r="D6878" i="2"/>
  <c r="D6885" i="2"/>
  <c r="D6880" i="2"/>
  <c r="E6880" i="2" l="1"/>
  <c r="E6885" i="2"/>
  <c r="E6878" i="2"/>
  <c r="E6879" i="2"/>
  <c r="C6889" i="2"/>
  <c r="B6889" i="2"/>
  <c r="C6882" i="2"/>
  <c r="B6882" i="2"/>
  <c r="B6883" i="2"/>
  <c r="C6883" i="2"/>
  <c r="C6884" i="2"/>
  <c r="B6884" i="2"/>
  <c r="F6879" i="2" l="1"/>
  <c r="G6879" i="2" s="1"/>
  <c r="F6878" i="2"/>
  <c r="G6878" i="2" s="1"/>
  <c r="F6885" i="2"/>
  <c r="G6885" i="2" s="1"/>
  <c r="F6880" i="2"/>
  <c r="G6880" i="2" s="1"/>
  <c r="D6889" i="2"/>
  <c r="D6884" i="2"/>
  <c r="D6882" i="2"/>
  <c r="D6883" i="2"/>
  <c r="E6883" i="2" l="1"/>
  <c r="E6882" i="2"/>
  <c r="E6884" i="2"/>
  <c r="E6889" i="2"/>
  <c r="C6886" i="2"/>
  <c r="B6886" i="2"/>
  <c r="C6888" i="2"/>
  <c r="B6888" i="2"/>
  <c r="B6893" i="2"/>
  <c r="C6893" i="2"/>
  <c r="B6887" i="2"/>
  <c r="C6887" i="2"/>
  <c r="F6889" i="2" l="1"/>
  <c r="F6884" i="2"/>
  <c r="G6884" i="2" s="1"/>
  <c r="F6882" i="2"/>
  <c r="G6882" i="2" s="1"/>
  <c r="F6883" i="2"/>
  <c r="G6883" i="2" s="1"/>
  <c r="G6889" i="2"/>
  <c r="D6886" i="2"/>
  <c r="D6893" i="2"/>
  <c r="D6888" i="2"/>
  <c r="D6887" i="2"/>
  <c r="E6887" i="2" l="1"/>
  <c r="E6888" i="2"/>
  <c r="E6893" i="2"/>
  <c r="E6886" i="2"/>
  <c r="B6891" i="2"/>
  <c r="C6891" i="2"/>
  <c r="B6892" i="2"/>
  <c r="C6892" i="2"/>
  <c r="B6897" i="2"/>
  <c r="C6897" i="2"/>
  <c r="B6890" i="2"/>
  <c r="C6890" i="2"/>
  <c r="F6886" i="2" l="1"/>
  <c r="F6893" i="2"/>
  <c r="G6893" i="2" s="1"/>
  <c r="F6888" i="2"/>
  <c r="G6888" i="2" s="1"/>
  <c r="F6887" i="2"/>
  <c r="G6887" i="2" s="1"/>
  <c r="G6886" i="2"/>
  <c r="D6890" i="2"/>
  <c r="D6892" i="2"/>
  <c r="D6897" i="2"/>
  <c r="D6891" i="2"/>
  <c r="E6891" i="2" l="1"/>
  <c r="E6897" i="2"/>
  <c r="E6892" i="2"/>
  <c r="E6890" i="2"/>
  <c r="B6895" i="2"/>
  <c r="C6895" i="2"/>
  <c r="B6901" i="2"/>
  <c r="C6901" i="2"/>
  <c r="C6896" i="2"/>
  <c r="B6896" i="2"/>
  <c r="B6894" i="2"/>
  <c r="C6894" i="2"/>
  <c r="F6890" i="2" l="1"/>
  <c r="G6890" i="2" s="1"/>
  <c r="F6892" i="2"/>
  <c r="G6892" i="2" s="1"/>
  <c r="F6897" i="2"/>
  <c r="G6897" i="2" s="1"/>
  <c r="F6891" i="2"/>
  <c r="G6891" i="2"/>
  <c r="D6894" i="2"/>
  <c r="D6901" i="2"/>
  <c r="D6896" i="2"/>
  <c r="D6895" i="2"/>
  <c r="E6895" i="2" l="1"/>
  <c r="E6896" i="2"/>
  <c r="E6901" i="2"/>
  <c r="E6894" i="2"/>
  <c r="B6900" i="2"/>
  <c r="C6900" i="2"/>
  <c r="B6899" i="2"/>
  <c r="C6899" i="2"/>
  <c r="C6905" i="2"/>
  <c r="B6905" i="2"/>
  <c r="B6898" i="2"/>
  <c r="C6898" i="2"/>
  <c r="F6894" i="2" l="1"/>
  <c r="F6901" i="2"/>
  <c r="G6901" i="2" s="1"/>
  <c r="F6896" i="2"/>
  <c r="G6896" i="2" s="1"/>
  <c r="F6895" i="2"/>
  <c r="G6895" i="2"/>
  <c r="G6894" i="2"/>
  <c r="D6898" i="2"/>
  <c r="D6899" i="2"/>
  <c r="D6905" i="2"/>
  <c r="D6900" i="2"/>
  <c r="E6900" i="2" l="1"/>
  <c r="E6905" i="2"/>
  <c r="E6899" i="2"/>
  <c r="E6898" i="2"/>
  <c r="B6909" i="2"/>
  <c r="C6909" i="2"/>
  <c r="C6903" i="2"/>
  <c r="B6903" i="2"/>
  <c r="C6902" i="2"/>
  <c r="B6902" i="2"/>
  <c r="C6904" i="2"/>
  <c r="B6904" i="2"/>
  <c r="F6898" i="2" l="1"/>
  <c r="G6898" i="2" s="1"/>
  <c r="F6899" i="2"/>
  <c r="G6899" i="2" s="1"/>
  <c r="F6905" i="2"/>
  <c r="G6905" i="2" s="1"/>
  <c r="F6900" i="2"/>
  <c r="G6900" i="2" s="1"/>
  <c r="D6902" i="2"/>
  <c r="D6903" i="2"/>
  <c r="D6904" i="2"/>
  <c r="D6909" i="2"/>
  <c r="E6909" i="2" l="1"/>
  <c r="E6904" i="2"/>
  <c r="E6903" i="2"/>
  <c r="E6902" i="2"/>
  <c r="C6908" i="2"/>
  <c r="B6908" i="2"/>
  <c r="B6907" i="2"/>
  <c r="C6907" i="2"/>
  <c r="B6906" i="2"/>
  <c r="C6906" i="2"/>
  <c r="B6913" i="2"/>
  <c r="C6913" i="2"/>
  <c r="F6902" i="2" l="1"/>
  <c r="F6903" i="2"/>
  <c r="G6903" i="2" s="1"/>
  <c r="F6904" i="2"/>
  <c r="G6904" i="2" s="1"/>
  <c r="F6909" i="2"/>
  <c r="G6909" i="2" s="1"/>
  <c r="G6902" i="2"/>
  <c r="D6908" i="2"/>
  <c r="D6906" i="2"/>
  <c r="D6913" i="2"/>
  <c r="D6907" i="2"/>
  <c r="E6907" i="2" l="1"/>
  <c r="E6913" i="2"/>
  <c r="E6906" i="2"/>
  <c r="E6908" i="2"/>
  <c r="C6911" i="2"/>
  <c r="B6911" i="2"/>
  <c r="C6917" i="2"/>
  <c r="B6917" i="2"/>
  <c r="B6910" i="2"/>
  <c r="C6910" i="2"/>
  <c r="C6912" i="2"/>
  <c r="B6912" i="2"/>
  <c r="F6908" i="2" l="1"/>
  <c r="F6906" i="2"/>
  <c r="G6906" i="2" s="1"/>
  <c r="F6913" i="2"/>
  <c r="G6913" i="2" s="1"/>
  <c r="F6907" i="2"/>
  <c r="G6907" i="2"/>
  <c r="G6908" i="2"/>
  <c r="D6912" i="2"/>
  <c r="D6917" i="2"/>
  <c r="D6911" i="2"/>
  <c r="D6910" i="2"/>
  <c r="E6910" i="2" l="1"/>
  <c r="E6911" i="2"/>
  <c r="E6917" i="2"/>
  <c r="E6912" i="2"/>
  <c r="C6914" i="2"/>
  <c r="B6914" i="2"/>
  <c r="B6915" i="2"/>
  <c r="C6915" i="2"/>
  <c r="B6921" i="2"/>
  <c r="C6921" i="2"/>
  <c r="C6916" i="2"/>
  <c r="B6916" i="2"/>
  <c r="F6912" i="2" l="1"/>
  <c r="F6917" i="2"/>
  <c r="G6917" i="2" s="1"/>
  <c r="F6911" i="2"/>
  <c r="G6911" i="2" s="1"/>
  <c r="F6910" i="2"/>
  <c r="G6910" i="2"/>
  <c r="G6912" i="2"/>
  <c r="D6916" i="2"/>
  <c r="D6915" i="2"/>
  <c r="D6914" i="2"/>
  <c r="D6921" i="2"/>
  <c r="E6921" i="2" l="1"/>
  <c r="E6914" i="2"/>
  <c r="E6915" i="2"/>
  <c r="E6916" i="2"/>
  <c r="B6925" i="2"/>
  <c r="C6925" i="2"/>
  <c r="B6918" i="2"/>
  <c r="C6918" i="2"/>
  <c r="B6919" i="2"/>
  <c r="C6919" i="2"/>
  <c r="C6920" i="2"/>
  <c r="B6920" i="2"/>
  <c r="F6916" i="2" l="1"/>
  <c r="F6915" i="2"/>
  <c r="G6915" i="2" s="1"/>
  <c r="F6914" i="2"/>
  <c r="G6914" i="2" s="1"/>
  <c r="F6921" i="2"/>
  <c r="G6921" i="2"/>
  <c r="G6916" i="2"/>
  <c r="D6920" i="2"/>
  <c r="D6918" i="2"/>
  <c r="D6919" i="2"/>
  <c r="D6925" i="2"/>
  <c r="E6919" i="2" l="1"/>
  <c r="E6918" i="2"/>
  <c r="E6920" i="2"/>
  <c r="E6925" i="2"/>
  <c r="B6929" i="2"/>
  <c r="C6929" i="2"/>
  <c r="B6923" i="2"/>
  <c r="C6923" i="2"/>
  <c r="B6922" i="2"/>
  <c r="C6922" i="2"/>
  <c r="B6924" i="2"/>
  <c r="C6924" i="2"/>
  <c r="F6925" i="2" l="1"/>
  <c r="F6920" i="2"/>
  <c r="G6920" i="2" s="1"/>
  <c r="F6918" i="2"/>
  <c r="G6918" i="2" s="1"/>
  <c r="F6919" i="2"/>
  <c r="G6919" i="2"/>
  <c r="G6925" i="2"/>
  <c r="D6924" i="2"/>
  <c r="D6923" i="2"/>
  <c r="D6922" i="2"/>
  <c r="D6929" i="2"/>
  <c r="E6929" i="2" l="1"/>
  <c r="E6922" i="2"/>
  <c r="E6923" i="2"/>
  <c r="E6924" i="2"/>
  <c r="B6933" i="2"/>
  <c r="C6933" i="2"/>
  <c r="C6926" i="2"/>
  <c r="B6926" i="2"/>
  <c r="B6927" i="2"/>
  <c r="C6927" i="2"/>
  <c r="C6928" i="2"/>
  <c r="B6928" i="2"/>
  <c r="F6924" i="2" l="1"/>
  <c r="F6923" i="2"/>
  <c r="G6923" i="2" s="1"/>
  <c r="F6922" i="2"/>
  <c r="G6922" i="2" s="1"/>
  <c r="F6929" i="2"/>
  <c r="G6929" i="2"/>
  <c r="G6924" i="2"/>
  <c r="D6928" i="2"/>
  <c r="D6926" i="2"/>
  <c r="D6927" i="2"/>
  <c r="D6933" i="2"/>
  <c r="E6933" i="2" l="1"/>
  <c r="E6927" i="2"/>
  <c r="E6926" i="2"/>
  <c r="E6928" i="2"/>
  <c r="C6937" i="2"/>
  <c r="B6937" i="2"/>
  <c r="B6931" i="2"/>
  <c r="C6931" i="2"/>
  <c r="B6930" i="2"/>
  <c r="C6930" i="2"/>
  <c r="B6932" i="2"/>
  <c r="C6932" i="2"/>
  <c r="F6928" i="2" l="1"/>
  <c r="F6926" i="2"/>
  <c r="G6926" i="2" s="1"/>
  <c r="F6927" i="2"/>
  <c r="G6927" i="2" s="1"/>
  <c r="F6933" i="2"/>
  <c r="G6933" i="2"/>
  <c r="G6928" i="2"/>
  <c r="D6932" i="2"/>
  <c r="D6931" i="2"/>
  <c r="D6937" i="2"/>
  <c r="D6930" i="2"/>
  <c r="E6930" i="2" l="1"/>
  <c r="E6937" i="2"/>
  <c r="E6931" i="2"/>
  <c r="E6932" i="2"/>
  <c r="B6934" i="2"/>
  <c r="C6934" i="2"/>
  <c r="B6941" i="2"/>
  <c r="C6941" i="2"/>
  <c r="B6935" i="2"/>
  <c r="C6935" i="2"/>
  <c r="C6936" i="2"/>
  <c r="B6936" i="2"/>
  <c r="F6932" i="2" l="1"/>
  <c r="F6931" i="2"/>
  <c r="G6931" i="2" s="1"/>
  <c r="F6937" i="2"/>
  <c r="G6937" i="2" s="1"/>
  <c r="F6930" i="2"/>
  <c r="G6930" i="2" s="1"/>
  <c r="G6932" i="2"/>
  <c r="D6936" i="2"/>
  <c r="D6941" i="2"/>
  <c r="D6935" i="2"/>
  <c r="D6934" i="2"/>
  <c r="E6934" i="2" l="1"/>
  <c r="E6935" i="2"/>
  <c r="E6941" i="2"/>
  <c r="E6936" i="2"/>
  <c r="C6938" i="2"/>
  <c r="B6938" i="2"/>
  <c r="B6945" i="2"/>
  <c r="C6945" i="2"/>
  <c r="B6939" i="2"/>
  <c r="C6939" i="2"/>
  <c r="C6940" i="2"/>
  <c r="B6940" i="2"/>
  <c r="F6936" i="2" l="1"/>
  <c r="G6936" i="2" s="1"/>
  <c r="F6941" i="2"/>
  <c r="G6941" i="2" s="1"/>
  <c r="F6935" i="2"/>
  <c r="G6935" i="2" s="1"/>
  <c r="F6934" i="2"/>
  <c r="G6934" i="2"/>
  <c r="D6939" i="2"/>
  <c r="D6940" i="2"/>
  <c r="D6945" i="2"/>
  <c r="D6938" i="2"/>
  <c r="E6938" i="2" l="1"/>
  <c r="E6945" i="2"/>
  <c r="E6940" i="2"/>
  <c r="E6939" i="2"/>
  <c r="C6949" i="2"/>
  <c r="B6949" i="2"/>
  <c r="C6944" i="2"/>
  <c r="B6944" i="2"/>
  <c r="C6943" i="2"/>
  <c r="B6943" i="2"/>
  <c r="B6942" i="2"/>
  <c r="C6942" i="2"/>
  <c r="F6939" i="2" l="1"/>
  <c r="F6940" i="2"/>
  <c r="G6940" i="2" s="1"/>
  <c r="F6945" i="2"/>
  <c r="G6945" i="2" s="1"/>
  <c r="F6938" i="2"/>
  <c r="G6938" i="2" s="1"/>
  <c r="G6939" i="2"/>
  <c r="D6944" i="2"/>
  <c r="D6942" i="2"/>
  <c r="D6943" i="2"/>
  <c r="D6949" i="2"/>
  <c r="E6949" i="2" l="1"/>
  <c r="E6943" i="2"/>
  <c r="E6942" i="2"/>
  <c r="E6944" i="2"/>
  <c r="B6947" i="2"/>
  <c r="C6947" i="2"/>
  <c r="C6946" i="2"/>
  <c r="B6946" i="2"/>
  <c r="C6948" i="2"/>
  <c r="B6948" i="2"/>
  <c r="B6953" i="2"/>
  <c r="C6953" i="2"/>
  <c r="F6944" i="2" l="1"/>
  <c r="F6942" i="2"/>
  <c r="G6942" i="2" s="1"/>
  <c r="F6943" i="2"/>
  <c r="G6943" i="2" s="1"/>
  <c r="F6949" i="2"/>
  <c r="G6949" i="2" s="1"/>
  <c r="G6944" i="2"/>
  <c r="D6948" i="2"/>
  <c r="D6947" i="2"/>
  <c r="D6946" i="2"/>
  <c r="D6953" i="2"/>
  <c r="E6953" i="2" l="1"/>
  <c r="E6946" i="2"/>
  <c r="E6947" i="2"/>
  <c r="E6948" i="2"/>
  <c r="B6957" i="2"/>
  <c r="C6957" i="2"/>
  <c r="B6950" i="2"/>
  <c r="C6950" i="2"/>
  <c r="B6951" i="2"/>
  <c r="C6951" i="2"/>
  <c r="C6952" i="2"/>
  <c r="B6952" i="2"/>
  <c r="F6948" i="2" l="1"/>
  <c r="F6947" i="2"/>
  <c r="G6947" i="2" s="1"/>
  <c r="F6946" i="2"/>
  <c r="G6946" i="2" s="1"/>
  <c r="F6953" i="2"/>
  <c r="G6953" i="2" s="1"/>
  <c r="G6948" i="2"/>
  <c r="D6952" i="2"/>
  <c r="D6950" i="2"/>
  <c r="D6951" i="2"/>
  <c r="D6957" i="2"/>
  <c r="E6957" i="2" l="1"/>
  <c r="E6951" i="2"/>
  <c r="E6950" i="2"/>
  <c r="E6952" i="2"/>
  <c r="B6961" i="2"/>
  <c r="C6961" i="2"/>
  <c r="B6955" i="2"/>
  <c r="C6955" i="2"/>
  <c r="B6954" i="2"/>
  <c r="C6954" i="2"/>
  <c r="B6956" i="2"/>
  <c r="C6956" i="2"/>
  <c r="F6952" i="2" l="1"/>
  <c r="F6950" i="2"/>
  <c r="G6950" i="2" s="1"/>
  <c r="F6951" i="2"/>
  <c r="G6951" i="2" s="1"/>
  <c r="F6957" i="2"/>
  <c r="G6957" i="2"/>
  <c r="G6952" i="2"/>
  <c r="D6956" i="2"/>
  <c r="D6955" i="2"/>
  <c r="D6954" i="2"/>
  <c r="D6961" i="2"/>
  <c r="E6961" i="2" l="1"/>
  <c r="E6954" i="2"/>
  <c r="E6955" i="2"/>
  <c r="E6956" i="2"/>
  <c r="B6958" i="2"/>
  <c r="C6958" i="2"/>
  <c r="B6965" i="2"/>
  <c r="C6965" i="2"/>
  <c r="C6959" i="2"/>
  <c r="B6959" i="2"/>
  <c r="C6960" i="2"/>
  <c r="B6960" i="2"/>
  <c r="F6956" i="2" l="1"/>
  <c r="F6955" i="2"/>
  <c r="G6955" i="2" s="1"/>
  <c r="F6954" i="2"/>
  <c r="G6954" i="2" s="1"/>
  <c r="F6961" i="2"/>
  <c r="G6961" i="2" s="1"/>
  <c r="G6956" i="2"/>
  <c r="D6960" i="2"/>
  <c r="D6965" i="2"/>
  <c r="D6959" i="2"/>
  <c r="D6958" i="2"/>
  <c r="E6958" i="2" l="1"/>
  <c r="E6959" i="2"/>
  <c r="E6965" i="2"/>
  <c r="E6960" i="2"/>
  <c r="C6969" i="2"/>
  <c r="B6969" i="2"/>
  <c r="B6964" i="2"/>
  <c r="C6964" i="2"/>
  <c r="B6962" i="2"/>
  <c r="C6962" i="2"/>
  <c r="B6963" i="2"/>
  <c r="C6963" i="2"/>
  <c r="F6960" i="2" l="1"/>
  <c r="F6965" i="2"/>
  <c r="G6965" i="2" s="1"/>
  <c r="F6959" i="2"/>
  <c r="G6959" i="2" s="1"/>
  <c r="F6958" i="2"/>
  <c r="G6958" i="2" s="1"/>
  <c r="G6960" i="2"/>
  <c r="D6963" i="2"/>
  <c r="D6969" i="2"/>
  <c r="D6962" i="2"/>
  <c r="D6964" i="2"/>
  <c r="E6964" i="2" l="1"/>
  <c r="E6962" i="2"/>
  <c r="E6969" i="2"/>
  <c r="E6963" i="2"/>
  <c r="B6966" i="2"/>
  <c r="C6966" i="2"/>
  <c r="B6973" i="2"/>
  <c r="C6973" i="2"/>
  <c r="B6967" i="2"/>
  <c r="C6967" i="2"/>
  <c r="C6968" i="2"/>
  <c r="B6968" i="2"/>
  <c r="F6963" i="2" l="1"/>
  <c r="F6969" i="2"/>
  <c r="G6969" i="2" s="1"/>
  <c r="F6962" i="2"/>
  <c r="G6962" i="2" s="1"/>
  <c r="F6964" i="2"/>
  <c r="G6964" i="2" s="1"/>
  <c r="G6963" i="2"/>
  <c r="D6967" i="2"/>
  <c r="D6966" i="2"/>
  <c r="D6968" i="2"/>
  <c r="D6973" i="2"/>
  <c r="E6973" i="2" l="1"/>
  <c r="E6968" i="2"/>
  <c r="E6966" i="2"/>
  <c r="E6967" i="2"/>
  <c r="C6977" i="2"/>
  <c r="B6977" i="2"/>
  <c r="C6972" i="2"/>
  <c r="B6972" i="2"/>
  <c r="C6970" i="2"/>
  <c r="B6970" i="2"/>
  <c r="B6971" i="2"/>
  <c r="C6971" i="2"/>
  <c r="F6967" i="2" l="1"/>
  <c r="F6966" i="2"/>
  <c r="G6966" i="2" s="1"/>
  <c r="F6968" i="2"/>
  <c r="G6968" i="2" s="1"/>
  <c r="F6973" i="2"/>
  <c r="G6973" i="2"/>
  <c r="G6967" i="2"/>
  <c r="D6972" i="2"/>
  <c r="D6971" i="2"/>
  <c r="D6970" i="2"/>
  <c r="D6977" i="2"/>
  <c r="E6977" i="2" l="1"/>
  <c r="E6970" i="2"/>
  <c r="E6971" i="2"/>
  <c r="E6972" i="2"/>
  <c r="C6981" i="2"/>
  <c r="B6981" i="2"/>
  <c r="B6974" i="2"/>
  <c r="C6974" i="2"/>
  <c r="C6975" i="2"/>
  <c r="B6975" i="2"/>
  <c r="C6976" i="2"/>
  <c r="B6976" i="2"/>
  <c r="F6972" i="2" l="1"/>
  <c r="F6971" i="2"/>
  <c r="G6971" i="2" s="1"/>
  <c r="F6970" i="2"/>
  <c r="G6970" i="2" s="1"/>
  <c r="F6977" i="2"/>
  <c r="G6977" i="2" s="1"/>
  <c r="G6972" i="2"/>
  <c r="D6976" i="2"/>
  <c r="D6974" i="2"/>
  <c r="D6975" i="2"/>
  <c r="D6981" i="2"/>
  <c r="E6981" i="2" l="1"/>
  <c r="E6975" i="2"/>
  <c r="E6974" i="2"/>
  <c r="E6976" i="2"/>
  <c r="B6985" i="2"/>
  <c r="C6985" i="2"/>
  <c r="B6979" i="2"/>
  <c r="C6979" i="2"/>
  <c r="C6978" i="2"/>
  <c r="B6978" i="2"/>
  <c r="B6980" i="2"/>
  <c r="C6980" i="2"/>
  <c r="F6976" i="2" l="1"/>
  <c r="F6974" i="2"/>
  <c r="G6974" i="2" s="1"/>
  <c r="F6975" i="2"/>
  <c r="G6975" i="2" s="1"/>
  <c r="F6981" i="2"/>
  <c r="G6976" i="2"/>
  <c r="G6981" i="2"/>
  <c r="D6980" i="2"/>
  <c r="D6979" i="2"/>
  <c r="D6978" i="2"/>
  <c r="D6985" i="2"/>
  <c r="E6985" i="2" l="1"/>
  <c r="E6978" i="2"/>
  <c r="E6979" i="2"/>
  <c r="E6980" i="2"/>
  <c r="B6989" i="2"/>
  <c r="C6989" i="2"/>
  <c r="C6982" i="2"/>
  <c r="B6982" i="2"/>
  <c r="B6983" i="2"/>
  <c r="C6983" i="2"/>
  <c r="C6984" i="2"/>
  <c r="B6984" i="2"/>
  <c r="F6980" i="2" l="1"/>
  <c r="F6979" i="2"/>
  <c r="G6979" i="2" s="1"/>
  <c r="F6978" i="2"/>
  <c r="G6978" i="2" s="1"/>
  <c r="F6985" i="2"/>
  <c r="G6985" i="2" s="1"/>
  <c r="G6980" i="2"/>
  <c r="D6984" i="2"/>
  <c r="D6982" i="2"/>
  <c r="D6983" i="2"/>
  <c r="D6989" i="2"/>
  <c r="E6989" i="2" l="1"/>
  <c r="E6983" i="2"/>
  <c r="E6982" i="2"/>
  <c r="E6984" i="2"/>
  <c r="B6993" i="2"/>
  <c r="C6993" i="2"/>
  <c r="B6987" i="2"/>
  <c r="C6987" i="2"/>
  <c r="B6986" i="2"/>
  <c r="C6986" i="2"/>
  <c r="B6988" i="2"/>
  <c r="C6988" i="2"/>
  <c r="F6984" i="2" l="1"/>
  <c r="F6982" i="2"/>
  <c r="G6982" i="2" s="1"/>
  <c r="F6983" i="2"/>
  <c r="G6983" i="2" s="1"/>
  <c r="F6989" i="2"/>
  <c r="G6989" i="2"/>
  <c r="G6984" i="2"/>
  <c r="D6988" i="2"/>
  <c r="D6987" i="2"/>
  <c r="D6986" i="2"/>
  <c r="D6993" i="2"/>
  <c r="E6993" i="2" l="1"/>
  <c r="E6986" i="2"/>
  <c r="E6987" i="2"/>
  <c r="E6988" i="2"/>
  <c r="B6997" i="2"/>
  <c r="C6997" i="2"/>
  <c r="B6990" i="2"/>
  <c r="C6990" i="2"/>
  <c r="B6991" i="2"/>
  <c r="C6991" i="2"/>
  <c r="C6992" i="2"/>
  <c r="B6992" i="2"/>
  <c r="F6988" i="2" l="1"/>
  <c r="F6987" i="2"/>
  <c r="G6987" i="2" s="1"/>
  <c r="F6986" i="2"/>
  <c r="G6986" i="2" s="1"/>
  <c r="F6993" i="2"/>
  <c r="G6993" i="2" s="1"/>
  <c r="G6988" i="2"/>
  <c r="D6992" i="2"/>
  <c r="D6990" i="2"/>
  <c r="D6991" i="2"/>
  <c r="D6997" i="2"/>
  <c r="E6997" i="2" l="1"/>
  <c r="E6991" i="2"/>
  <c r="E6990" i="2"/>
  <c r="E6992" i="2"/>
  <c r="C7001" i="2"/>
  <c r="B7001" i="2"/>
  <c r="B6995" i="2"/>
  <c r="C6995" i="2"/>
  <c r="B6994" i="2"/>
  <c r="C6994" i="2"/>
  <c r="B6996" i="2"/>
  <c r="C6996" i="2"/>
  <c r="F6992" i="2" l="1"/>
  <c r="F6990" i="2"/>
  <c r="G6990" i="2" s="1"/>
  <c r="F6991" i="2"/>
  <c r="G6991" i="2" s="1"/>
  <c r="F6997" i="2"/>
  <c r="G6997" i="2"/>
  <c r="G6992" i="2"/>
  <c r="D6996" i="2"/>
  <c r="D6995" i="2"/>
  <c r="D7001" i="2"/>
  <c r="D6994" i="2"/>
  <c r="E7001" i="2" l="1"/>
  <c r="E6994" i="2"/>
  <c r="E6995" i="2"/>
  <c r="E6996" i="2"/>
  <c r="B6998" i="2"/>
  <c r="C6998" i="2"/>
  <c r="B7005" i="2"/>
  <c r="C7005" i="2"/>
  <c r="B6999" i="2"/>
  <c r="C6999" i="2"/>
  <c r="C7000" i="2"/>
  <c r="B7000" i="2"/>
  <c r="F6996" i="2" l="1"/>
  <c r="F6995" i="2"/>
  <c r="G6995" i="2" s="1"/>
  <c r="F6994" i="2"/>
  <c r="G6994" i="2" s="1"/>
  <c r="F7001" i="2"/>
  <c r="G7001" i="2" s="1"/>
  <c r="G6996" i="2"/>
  <c r="D7000" i="2"/>
  <c r="D7005" i="2"/>
  <c r="D6999" i="2"/>
  <c r="D6998" i="2"/>
  <c r="E6998" i="2" l="1"/>
  <c r="E6999" i="2"/>
  <c r="E7005" i="2"/>
  <c r="E7000" i="2"/>
  <c r="B7002" i="2"/>
  <c r="C7002" i="2"/>
  <c r="B7003" i="2"/>
  <c r="C7003" i="2"/>
  <c r="B7009" i="2"/>
  <c r="C7009" i="2"/>
  <c r="C7004" i="2"/>
  <c r="B7004" i="2"/>
  <c r="F7000" i="2" l="1"/>
  <c r="F7005" i="2"/>
  <c r="G7005" i="2" s="1"/>
  <c r="F6999" i="2"/>
  <c r="G6999" i="2" s="1"/>
  <c r="F6998" i="2"/>
  <c r="G7000" i="2"/>
  <c r="G6998" i="2"/>
  <c r="D7004" i="2"/>
  <c r="D7003" i="2"/>
  <c r="D7009" i="2"/>
  <c r="D7002" i="2"/>
  <c r="E7002" i="2" l="1"/>
  <c r="E7009" i="2"/>
  <c r="E7003" i="2"/>
  <c r="E7004" i="2"/>
  <c r="B7006" i="2"/>
  <c r="C7006" i="2"/>
  <c r="C7013" i="2"/>
  <c r="B7013" i="2"/>
  <c r="C7007" i="2"/>
  <c r="B7007" i="2"/>
  <c r="C7008" i="2"/>
  <c r="B7008" i="2"/>
  <c r="F7004" i="2" l="1"/>
  <c r="F7003" i="2"/>
  <c r="G7003" i="2" s="1"/>
  <c r="F7009" i="2"/>
  <c r="G7009" i="2" s="1"/>
  <c r="F7002" i="2"/>
  <c r="G7002" i="2" s="1"/>
  <c r="G7004" i="2"/>
  <c r="D7008" i="2"/>
  <c r="D7013" i="2"/>
  <c r="D7007" i="2"/>
  <c r="D7006" i="2"/>
  <c r="E7006" i="2" l="1"/>
  <c r="E7007" i="2"/>
  <c r="E7013" i="2"/>
  <c r="E7008" i="2"/>
  <c r="B7011" i="2"/>
  <c r="C7011" i="2"/>
  <c r="C7010" i="2"/>
  <c r="B7010" i="2"/>
  <c r="B7017" i="2"/>
  <c r="C7017" i="2"/>
  <c r="C7012" i="2"/>
  <c r="B7012" i="2"/>
  <c r="F7008" i="2" l="1"/>
  <c r="F7013" i="2"/>
  <c r="G7013" i="2" s="1"/>
  <c r="F7007" i="2"/>
  <c r="G7007" i="2" s="1"/>
  <c r="F7006" i="2"/>
  <c r="G7008" i="2"/>
  <c r="G7006" i="2"/>
  <c r="D7010" i="2"/>
  <c r="D7012" i="2"/>
  <c r="D7017" i="2"/>
  <c r="D7011" i="2"/>
  <c r="E7011" i="2" l="1"/>
  <c r="E7017" i="2"/>
  <c r="E7012" i="2"/>
  <c r="E7010" i="2"/>
  <c r="B7021" i="2"/>
  <c r="C7021" i="2"/>
  <c r="C7016" i="2"/>
  <c r="B7016" i="2"/>
  <c r="B7015" i="2"/>
  <c r="C7015" i="2"/>
  <c r="B7014" i="2"/>
  <c r="C7014" i="2"/>
  <c r="F7010" i="2" l="1"/>
  <c r="G7010" i="2" s="1"/>
  <c r="F7012" i="2"/>
  <c r="G7012" i="2" s="1"/>
  <c r="F7017" i="2"/>
  <c r="G7017" i="2" s="1"/>
  <c r="F7011" i="2"/>
  <c r="G7011" i="2" s="1"/>
  <c r="D7014" i="2"/>
  <c r="D7015" i="2"/>
  <c r="D7016" i="2"/>
  <c r="D7021" i="2"/>
  <c r="E7021" i="2" l="1"/>
  <c r="E7016" i="2"/>
  <c r="E7015" i="2"/>
  <c r="E7014" i="2"/>
  <c r="C7020" i="2"/>
  <c r="B7020" i="2"/>
  <c r="B7019" i="2"/>
  <c r="C7019" i="2"/>
  <c r="B7018" i="2"/>
  <c r="C7018" i="2"/>
  <c r="B7025" i="2"/>
  <c r="C7025" i="2"/>
  <c r="F7014" i="2" l="1"/>
  <c r="F7015" i="2"/>
  <c r="G7015" i="2" s="1"/>
  <c r="F7016" i="2"/>
  <c r="G7016" i="2" s="1"/>
  <c r="F7021" i="2"/>
  <c r="G7021" i="2" s="1"/>
  <c r="G7014" i="2"/>
  <c r="D7025" i="2"/>
  <c r="D7019" i="2"/>
  <c r="D7020" i="2"/>
  <c r="D7018" i="2"/>
  <c r="E7018" i="2" l="1"/>
  <c r="E7020" i="2"/>
  <c r="E7019" i="2"/>
  <c r="E7025" i="2"/>
  <c r="B7022" i="2"/>
  <c r="C7022" i="2"/>
  <c r="C7024" i="2"/>
  <c r="B7024" i="2"/>
  <c r="B7023" i="2"/>
  <c r="C7023" i="2"/>
  <c r="B7029" i="2"/>
  <c r="C7029" i="2"/>
  <c r="F7025" i="2" l="1"/>
  <c r="F7019" i="2"/>
  <c r="G7019" i="2" s="1"/>
  <c r="F7020" i="2"/>
  <c r="G7020" i="2" s="1"/>
  <c r="F7018" i="2"/>
  <c r="G7018" i="2"/>
  <c r="G7025" i="2"/>
  <c r="D7024" i="2"/>
  <c r="D7029" i="2"/>
  <c r="D7023" i="2"/>
  <c r="D7022" i="2"/>
  <c r="E7022" i="2" l="1"/>
  <c r="E7023" i="2"/>
  <c r="E7029" i="2"/>
  <c r="E7024" i="2"/>
  <c r="C7026" i="2"/>
  <c r="B7026" i="2"/>
  <c r="C7028" i="2"/>
  <c r="B7028" i="2"/>
  <c r="B7027" i="2"/>
  <c r="C7027" i="2"/>
  <c r="C7033" i="2"/>
  <c r="B7033" i="2"/>
  <c r="F7024" i="2" l="1"/>
  <c r="G7024" i="2" s="1"/>
  <c r="F7029" i="2"/>
  <c r="G7029" i="2" s="1"/>
  <c r="F7023" i="2"/>
  <c r="G7023" i="2" s="1"/>
  <c r="F7022" i="2"/>
  <c r="G7022" i="2"/>
  <c r="D7028" i="2"/>
  <c r="D7033" i="2"/>
  <c r="D7026" i="2"/>
  <c r="D7027" i="2"/>
  <c r="E7027" i="2" l="1"/>
  <c r="E7026" i="2"/>
  <c r="E7033" i="2"/>
  <c r="E7028" i="2"/>
  <c r="B7031" i="2"/>
  <c r="C7031" i="2"/>
  <c r="C7037" i="2"/>
  <c r="B7037" i="2"/>
  <c r="C7032" i="2"/>
  <c r="B7032" i="2"/>
  <c r="B7030" i="2"/>
  <c r="C7030" i="2"/>
  <c r="F7028" i="2" l="1"/>
  <c r="F7033" i="2"/>
  <c r="G7033" i="2" s="1"/>
  <c r="F7026" i="2"/>
  <c r="G7026" i="2" s="1"/>
  <c r="F7027" i="2"/>
  <c r="G7027" i="2" s="1"/>
  <c r="G7028" i="2"/>
  <c r="D7037" i="2"/>
  <c r="D7030" i="2"/>
  <c r="D7031" i="2"/>
  <c r="D7032" i="2"/>
  <c r="E7032" i="2" l="1"/>
  <c r="E7031" i="2"/>
  <c r="E7030" i="2"/>
  <c r="E7037" i="2"/>
  <c r="B7035" i="2"/>
  <c r="C7035" i="2"/>
  <c r="B7034" i="2"/>
  <c r="C7034" i="2"/>
  <c r="B7041" i="2"/>
  <c r="C7041" i="2"/>
  <c r="C7036" i="2"/>
  <c r="B7036" i="2"/>
  <c r="F7037" i="2" l="1"/>
  <c r="F7030" i="2"/>
  <c r="G7030" i="2" s="1"/>
  <c r="F7031" i="2"/>
  <c r="G7031" i="2" s="1"/>
  <c r="F7032" i="2"/>
  <c r="G7032" i="2" s="1"/>
  <c r="G7037" i="2"/>
  <c r="D7041" i="2"/>
  <c r="D7035" i="2"/>
  <c r="D7036" i="2"/>
  <c r="D7034" i="2"/>
  <c r="E7034" i="2" l="1"/>
  <c r="E7036" i="2"/>
  <c r="E7035" i="2"/>
  <c r="E7041" i="2"/>
  <c r="B7038" i="2"/>
  <c r="C7038" i="2"/>
  <c r="C7040" i="2"/>
  <c r="B7040" i="2"/>
  <c r="C7039" i="2"/>
  <c r="B7039" i="2"/>
  <c r="C7045" i="2"/>
  <c r="B7045" i="2"/>
  <c r="F7041" i="2" l="1"/>
  <c r="G7041" i="2" s="1"/>
  <c r="F7035" i="2"/>
  <c r="G7035" i="2" s="1"/>
  <c r="F7036" i="2"/>
  <c r="G7036" i="2" s="1"/>
  <c r="F7034" i="2"/>
  <c r="G7034" i="2" s="1"/>
  <c r="D7045" i="2"/>
  <c r="D7040" i="2"/>
  <c r="D7039" i="2"/>
  <c r="D7038" i="2"/>
  <c r="E7038" i="2" l="1"/>
  <c r="E7039" i="2"/>
  <c r="E7040" i="2"/>
  <c r="E7045" i="2"/>
  <c r="C7042" i="2"/>
  <c r="B7042" i="2"/>
  <c r="C7049" i="2"/>
  <c r="B7049" i="2"/>
  <c r="B7043" i="2"/>
  <c r="C7043" i="2"/>
  <c r="B7044" i="2"/>
  <c r="C7044" i="2"/>
  <c r="F7045" i="2" l="1"/>
  <c r="F7040" i="2"/>
  <c r="G7040" i="2" s="1"/>
  <c r="F7039" i="2"/>
  <c r="G7039" i="2" s="1"/>
  <c r="F7038" i="2"/>
  <c r="G7038" i="2" s="1"/>
  <c r="G7045" i="2"/>
  <c r="D7049" i="2"/>
  <c r="D7044" i="2"/>
  <c r="D7042" i="2"/>
  <c r="D7043" i="2"/>
  <c r="E7043" i="2" l="1"/>
  <c r="E7042" i="2"/>
  <c r="E7044" i="2"/>
  <c r="E7049" i="2"/>
  <c r="B7047" i="2"/>
  <c r="C7047" i="2"/>
  <c r="B7046" i="2"/>
  <c r="C7046" i="2"/>
  <c r="C7048" i="2"/>
  <c r="B7048" i="2"/>
  <c r="B7053" i="2"/>
  <c r="C7053" i="2"/>
  <c r="F7049" i="2" l="1"/>
  <c r="F7044" i="2"/>
  <c r="G7044" i="2" s="1"/>
  <c r="F7042" i="2"/>
  <c r="G7042" i="2" s="1"/>
  <c r="F7043" i="2"/>
  <c r="G7043" i="2" s="1"/>
  <c r="G7049" i="2"/>
  <c r="D7053" i="2"/>
  <c r="D7047" i="2"/>
  <c r="D7048" i="2"/>
  <c r="D7046" i="2"/>
  <c r="E7046" i="2" l="1"/>
  <c r="E7048" i="2"/>
  <c r="E7047" i="2"/>
  <c r="E7053" i="2"/>
  <c r="C7052" i="2"/>
  <c r="B7052" i="2"/>
  <c r="B7051" i="2"/>
  <c r="C7051" i="2"/>
  <c r="B7057" i="2"/>
  <c r="C7057" i="2"/>
  <c r="B7050" i="2"/>
  <c r="C7050" i="2"/>
  <c r="F7053" i="2" l="1"/>
  <c r="F7047" i="2"/>
  <c r="G7047" i="2" s="1"/>
  <c r="F7048" i="2"/>
  <c r="G7048" i="2" s="1"/>
  <c r="F7046" i="2"/>
  <c r="G7046" i="2"/>
  <c r="G7053" i="2"/>
  <c r="D7050" i="2"/>
  <c r="D7051" i="2"/>
  <c r="D7052" i="2"/>
  <c r="D7057" i="2"/>
  <c r="E7057" i="2" l="1"/>
  <c r="E7052" i="2"/>
  <c r="E7051" i="2"/>
  <c r="E7050" i="2"/>
  <c r="B7061" i="2"/>
  <c r="C7061" i="2"/>
  <c r="C7056" i="2"/>
  <c r="B7056" i="2"/>
  <c r="B7055" i="2"/>
  <c r="C7055" i="2"/>
  <c r="B7054" i="2"/>
  <c r="C7054" i="2"/>
  <c r="F7050" i="2" l="1"/>
  <c r="F7051" i="2"/>
  <c r="G7051" i="2" s="1"/>
  <c r="F7052" i="2"/>
  <c r="G7052" i="2" s="1"/>
  <c r="F7057" i="2"/>
  <c r="G7057" i="2" s="1"/>
  <c r="G7050" i="2"/>
  <c r="D7056" i="2"/>
  <c r="D7054" i="2"/>
  <c r="D7055" i="2"/>
  <c r="D7061" i="2"/>
  <c r="E7061" i="2" l="1"/>
  <c r="E7055" i="2"/>
  <c r="E7054" i="2"/>
  <c r="E7056" i="2"/>
  <c r="C7065" i="2"/>
  <c r="B7065" i="2"/>
  <c r="B7059" i="2"/>
  <c r="C7059" i="2"/>
  <c r="B7058" i="2"/>
  <c r="C7058" i="2"/>
  <c r="B7060" i="2"/>
  <c r="C7060" i="2"/>
  <c r="F7056" i="2" l="1"/>
  <c r="F7054" i="2"/>
  <c r="G7054" i="2" s="1"/>
  <c r="F7055" i="2"/>
  <c r="G7055" i="2" s="1"/>
  <c r="F7061" i="2"/>
  <c r="G7061" i="2" s="1"/>
  <c r="G7056" i="2"/>
  <c r="D7060" i="2"/>
  <c r="D7059" i="2"/>
  <c r="D7065" i="2"/>
  <c r="D7058" i="2"/>
  <c r="E7058" i="2" l="1"/>
  <c r="E7065" i="2"/>
  <c r="E7059" i="2"/>
  <c r="E7060" i="2"/>
  <c r="B7062" i="2"/>
  <c r="C7062" i="2"/>
  <c r="B7069" i="2"/>
  <c r="C7069" i="2"/>
  <c r="B7063" i="2"/>
  <c r="C7063" i="2"/>
  <c r="C7064" i="2"/>
  <c r="B7064" i="2"/>
  <c r="F7060" i="2" l="1"/>
  <c r="F7059" i="2"/>
  <c r="G7059" i="2" s="1"/>
  <c r="F7065" i="2"/>
  <c r="G7065" i="2" s="1"/>
  <c r="F7058" i="2"/>
  <c r="G7058" i="2"/>
  <c r="G7060" i="2"/>
  <c r="D7064" i="2"/>
  <c r="D7069" i="2"/>
  <c r="D7063" i="2"/>
  <c r="D7062" i="2"/>
  <c r="E7062" i="2" l="1"/>
  <c r="E7063" i="2"/>
  <c r="E7069" i="2"/>
  <c r="E7064" i="2"/>
  <c r="B7066" i="2"/>
  <c r="C7066" i="2"/>
  <c r="B7067" i="2"/>
  <c r="C7067" i="2"/>
  <c r="B7073" i="2"/>
  <c r="C7073" i="2"/>
  <c r="C7068" i="2"/>
  <c r="B7068" i="2"/>
  <c r="F7064" i="2" l="1"/>
  <c r="F7069" i="2"/>
  <c r="G7069" i="2" s="1"/>
  <c r="F7063" i="2"/>
  <c r="G7063" i="2" s="1"/>
  <c r="F7062" i="2"/>
  <c r="G7062" i="2"/>
  <c r="G7064" i="2"/>
  <c r="D7068" i="2"/>
  <c r="D7067" i="2"/>
  <c r="D7073" i="2"/>
  <c r="D7066" i="2"/>
  <c r="E7066" i="2" l="1"/>
  <c r="E7073" i="2"/>
  <c r="E7067" i="2"/>
  <c r="E7068" i="2"/>
  <c r="C7070" i="2"/>
  <c r="B7070" i="2"/>
  <c r="B7077" i="2"/>
  <c r="C7077" i="2"/>
  <c r="C7071" i="2"/>
  <c r="B7071" i="2"/>
  <c r="C7072" i="2"/>
  <c r="B7072" i="2"/>
  <c r="F7068" i="2" l="1"/>
  <c r="F7067" i="2"/>
  <c r="G7067" i="2" s="1"/>
  <c r="F7073" i="2"/>
  <c r="G7073" i="2" s="1"/>
  <c r="F7066" i="2"/>
  <c r="G7066" i="2" s="1"/>
  <c r="G7068" i="2"/>
  <c r="D7072" i="2"/>
  <c r="D7077" i="2"/>
  <c r="D7071" i="2"/>
  <c r="D7070" i="2"/>
  <c r="E7070" i="2" l="1"/>
  <c r="E7071" i="2"/>
  <c r="E7077" i="2"/>
  <c r="E7072" i="2"/>
  <c r="C7074" i="2"/>
  <c r="B7074" i="2"/>
  <c r="B7075" i="2"/>
  <c r="C7075" i="2"/>
  <c r="B7081" i="2"/>
  <c r="C7081" i="2"/>
  <c r="B7076" i="2"/>
  <c r="C7076" i="2"/>
  <c r="F7072" i="2" l="1"/>
  <c r="F7077" i="2"/>
  <c r="G7077" i="2" s="1"/>
  <c r="F7071" i="2"/>
  <c r="G7071" i="2" s="1"/>
  <c r="F7070" i="2"/>
  <c r="G7070" i="2"/>
  <c r="G7072" i="2"/>
  <c r="D7076" i="2"/>
  <c r="D7075" i="2"/>
  <c r="D7074" i="2"/>
  <c r="D7081" i="2"/>
  <c r="E7081" i="2" l="1"/>
  <c r="E7074" i="2"/>
  <c r="E7075" i="2"/>
  <c r="E7076" i="2"/>
  <c r="B7085" i="2"/>
  <c r="C7085" i="2"/>
  <c r="B7078" i="2"/>
  <c r="C7078" i="2"/>
  <c r="C7079" i="2"/>
  <c r="B7079" i="2"/>
  <c r="B7080" i="2"/>
  <c r="C7080" i="2"/>
  <c r="F7076" i="2" l="1"/>
  <c r="F7075" i="2"/>
  <c r="G7075" i="2" s="1"/>
  <c r="F7074" i="2"/>
  <c r="G7074" i="2" s="1"/>
  <c r="F7081" i="2"/>
  <c r="G7081" i="2" s="1"/>
  <c r="G7076" i="2"/>
  <c r="D7080" i="2"/>
  <c r="D7078" i="2"/>
  <c r="D7079" i="2"/>
  <c r="D7085" i="2"/>
  <c r="E7085" i="2" l="1"/>
  <c r="E7079" i="2"/>
  <c r="E7078" i="2"/>
  <c r="E7080" i="2"/>
  <c r="B7089" i="2"/>
  <c r="C7089" i="2"/>
  <c r="B7083" i="2"/>
  <c r="C7083" i="2"/>
  <c r="C7082" i="2"/>
  <c r="B7082" i="2"/>
  <c r="B7084" i="2"/>
  <c r="C7084" i="2"/>
  <c r="F7080" i="2" l="1"/>
  <c r="F7078" i="2"/>
  <c r="G7078" i="2" s="1"/>
  <c r="F7079" i="2"/>
  <c r="G7079" i="2" s="1"/>
  <c r="F7085" i="2"/>
  <c r="G7085" i="2" s="1"/>
  <c r="G7080" i="2"/>
  <c r="D7084" i="2"/>
  <c r="D7083" i="2"/>
  <c r="D7082" i="2"/>
  <c r="D7089" i="2"/>
  <c r="E7089" i="2" l="1"/>
  <c r="E7082" i="2"/>
  <c r="E7083" i="2"/>
  <c r="E7084" i="2"/>
  <c r="B7093" i="2"/>
  <c r="C7093" i="2"/>
  <c r="B7086" i="2"/>
  <c r="C7086" i="2"/>
  <c r="C7087" i="2"/>
  <c r="B7087" i="2"/>
  <c r="C7088" i="2"/>
  <c r="B7088" i="2"/>
  <c r="F7084" i="2" l="1"/>
  <c r="F7083" i="2"/>
  <c r="G7083" i="2" s="1"/>
  <c r="F7082" i="2"/>
  <c r="G7082" i="2" s="1"/>
  <c r="F7089" i="2"/>
  <c r="G7089" i="2" s="1"/>
  <c r="G7084" i="2"/>
  <c r="D7088" i="2"/>
  <c r="D7086" i="2"/>
  <c r="D7087" i="2"/>
  <c r="D7093" i="2"/>
  <c r="E7093" i="2" l="1"/>
  <c r="E7087" i="2"/>
  <c r="E7086" i="2"/>
  <c r="E7088" i="2"/>
  <c r="B7097" i="2"/>
  <c r="C7097" i="2"/>
  <c r="C7091" i="2"/>
  <c r="B7091" i="2"/>
  <c r="C7090" i="2"/>
  <c r="B7090" i="2"/>
  <c r="B7092" i="2"/>
  <c r="C7092" i="2"/>
  <c r="F7088" i="2" l="1"/>
  <c r="F7086" i="2"/>
  <c r="G7086" i="2" s="1"/>
  <c r="F7087" i="2"/>
  <c r="G7087" i="2" s="1"/>
  <c r="F7093" i="2"/>
  <c r="G7088" i="2"/>
  <c r="G7093" i="2"/>
  <c r="D7091" i="2"/>
  <c r="D7092" i="2"/>
  <c r="D7090" i="2"/>
  <c r="D7097" i="2"/>
  <c r="E7097" i="2" l="1"/>
  <c r="E7090" i="2"/>
  <c r="E7092" i="2"/>
  <c r="E7091" i="2"/>
  <c r="C7095" i="2"/>
  <c r="B7095" i="2"/>
  <c r="B7101" i="2"/>
  <c r="C7101" i="2"/>
  <c r="B7094" i="2"/>
  <c r="C7094" i="2"/>
  <c r="C7096" i="2"/>
  <c r="B7096" i="2"/>
  <c r="F7091" i="2" l="1"/>
  <c r="F7092" i="2"/>
  <c r="G7092" i="2" s="1"/>
  <c r="F7090" i="2"/>
  <c r="G7090" i="2" s="1"/>
  <c r="F7097" i="2"/>
  <c r="G7097" i="2" s="1"/>
  <c r="G7091" i="2"/>
  <c r="D7101" i="2"/>
  <c r="D7096" i="2"/>
  <c r="D7095" i="2"/>
  <c r="D7094" i="2"/>
  <c r="E7094" i="2" l="1"/>
  <c r="E7095" i="2"/>
  <c r="E7096" i="2"/>
  <c r="E7101" i="2"/>
  <c r="C7098" i="2"/>
  <c r="B7098" i="2"/>
  <c r="B7100" i="2"/>
  <c r="C7100" i="2"/>
  <c r="B7099" i="2"/>
  <c r="C7099" i="2"/>
  <c r="B7105" i="2"/>
  <c r="C7105" i="2"/>
  <c r="F7101" i="2" l="1"/>
  <c r="F7096" i="2"/>
  <c r="G7096" i="2" s="1"/>
  <c r="F7095" i="2"/>
  <c r="G7095" i="2" s="1"/>
  <c r="F7094" i="2"/>
  <c r="G7094" i="2"/>
  <c r="G7101" i="2"/>
  <c r="D7100" i="2"/>
  <c r="D7105" i="2"/>
  <c r="D7098" i="2"/>
  <c r="D7099" i="2"/>
  <c r="E7099" i="2" l="1"/>
  <c r="E7098" i="2"/>
  <c r="E7105" i="2"/>
  <c r="E7100" i="2"/>
  <c r="C7102" i="2"/>
  <c r="B7102" i="2"/>
  <c r="B7109" i="2"/>
  <c r="C7109" i="2"/>
  <c r="B7104" i="2"/>
  <c r="C7104" i="2"/>
  <c r="C7103" i="2"/>
  <c r="B7103" i="2"/>
  <c r="F7100" i="2" l="1"/>
  <c r="F7105" i="2"/>
  <c r="G7105" i="2" s="1"/>
  <c r="F7098" i="2"/>
  <c r="G7098" i="2" s="1"/>
  <c r="F7099" i="2"/>
  <c r="G7099" i="2" s="1"/>
  <c r="G7100" i="2"/>
  <c r="D7102" i="2"/>
  <c r="D7104" i="2"/>
  <c r="D7103" i="2"/>
  <c r="D7109" i="2"/>
  <c r="E7109" i="2" l="1"/>
  <c r="E7103" i="2"/>
  <c r="E7104" i="2"/>
  <c r="E7102" i="2"/>
  <c r="B7113" i="2"/>
  <c r="C7113" i="2"/>
  <c r="B7107" i="2"/>
  <c r="C7107" i="2"/>
  <c r="C7108" i="2"/>
  <c r="B7108" i="2"/>
  <c r="C7106" i="2"/>
  <c r="B7106" i="2"/>
  <c r="F7102" i="2" l="1"/>
  <c r="F7104" i="2"/>
  <c r="G7104" i="2" s="1"/>
  <c r="F7103" i="2"/>
  <c r="G7103" i="2" s="1"/>
  <c r="F7109" i="2"/>
  <c r="G7109" i="2" s="1"/>
  <c r="G7102" i="2"/>
  <c r="D7106" i="2"/>
  <c r="D7107" i="2"/>
  <c r="D7108" i="2"/>
  <c r="D7113" i="2"/>
  <c r="E7113" i="2" l="1"/>
  <c r="E7108" i="2"/>
  <c r="E7107" i="2"/>
  <c r="E7106" i="2"/>
  <c r="B7117" i="2"/>
  <c r="C7117" i="2"/>
  <c r="B7112" i="2"/>
  <c r="C7112" i="2"/>
  <c r="C7111" i="2"/>
  <c r="B7111" i="2"/>
  <c r="B7110" i="2"/>
  <c r="C7110" i="2"/>
  <c r="F7106" i="2" l="1"/>
  <c r="F7107" i="2"/>
  <c r="G7107" i="2" s="1"/>
  <c r="F7108" i="2"/>
  <c r="G7108" i="2" s="1"/>
  <c r="F7113" i="2"/>
  <c r="G7113" i="2" s="1"/>
  <c r="G7106" i="2"/>
  <c r="D7110" i="2"/>
  <c r="D7112" i="2"/>
  <c r="D7111" i="2"/>
  <c r="D7117" i="2"/>
  <c r="E7117" i="2" l="1"/>
  <c r="E7111" i="2"/>
  <c r="E7112" i="2"/>
  <c r="E7110" i="2"/>
  <c r="B7121" i="2"/>
  <c r="C7121" i="2"/>
  <c r="B7115" i="2"/>
  <c r="C7115" i="2"/>
  <c r="B7116" i="2"/>
  <c r="C7116" i="2"/>
  <c r="C7114" i="2"/>
  <c r="B7114" i="2"/>
  <c r="F7110" i="2" l="1"/>
  <c r="G7110" i="2" s="1"/>
  <c r="F7112" i="2"/>
  <c r="G7112" i="2" s="1"/>
  <c r="F7111" i="2"/>
  <c r="G7111" i="2" s="1"/>
  <c r="F7117" i="2"/>
  <c r="G7117" i="2"/>
  <c r="D7114" i="2"/>
  <c r="D7115" i="2"/>
  <c r="D7116" i="2"/>
  <c r="D7121" i="2"/>
  <c r="E7121" i="2" l="1"/>
  <c r="E7116" i="2"/>
  <c r="E7115" i="2"/>
  <c r="E7114" i="2"/>
  <c r="B7125" i="2"/>
  <c r="C7125" i="2"/>
  <c r="C7119" i="2"/>
  <c r="B7119" i="2"/>
  <c r="B7118" i="2"/>
  <c r="C7118" i="2"/>
  <c r="C7120" i="2"/>
  <c r="B7120" i="2"/>
  <c r="F7114" i="2" l="1"/>
  <c r="F7115" i="2"/>
  <c r="G7115" i="2" s="1"/>
  <c r="F7116" i="2"/>
  <c r="G7116" i="2" s="1"/>
  <c r="F7121" i="2"/>
  <c r="G7121" i="2" s="1"/>
  <c r="G7114" i="2"/>
  <c r="D7118" i="2"/>
  <c r="D7119" i="2"/>
  <c r="D7120" i="2"/>
  <c r="D7125" i="2"/>
  <c r="E7125" i="2" l="1"/>
  <c r="E7120" i="2"/>
  <c r="E7119" i="2"/>
  <c r="E7118" i="2"/>
  <c r="C7124" i="2"/>
  <c r="B7124" i="2"/>
  <c r="C7122" i="2"/>
  <c r="B7122" i="2"/>
  <c r="C7129" i="2"/>
  <c r="B7129" i="2"/>
  <c r="C7123" i="2"/>
  <c r="B7123" i="2"/>
  <c r="F7118" i="2" l="1"/>
  <c r="F7119" i="2"/>
  <c r="G7119" i="2" s="1"/>
  <c r="F7120" i="2"/>
  <c r="G7120" i="2" s="1"/>
  <c r="F7125" i="2"/>
  <c r="G7125" i="2" s="1"/>
  <c r="G7118" i="2"/>
  <c r="D7123" i="2"/>
  <c r="D7122" i="2"/>
  <c r="D7129" i="2"/>
  <c r="D7124" i="2"/>
  <c r="E7124" i="2" l="1"/>
  <c r="E7129" i="2"/>
  <c r="E7122" i="2"/>
  <c r="E7123" i="2"/>
  <c r="B7133" i="2"/>
  <c r="C7133" i="2"/>
  <c r="B7126" i="2"/>
  <c r="C7126" i="2"/>
  <c r="C7127" i="2"/>
  <c r="B7127" i="2"/>
  <c r="B7128" i="2"/>
  <c r="C7128" i="2"/>
  <c r="F7123" i="2" l="1"/>
  <c r="F7122" i="2"/>
  <c r="G7122" i="2" s="1"/>
  <c r="F7129" i="2"/>
  <c r="G7129" i="2" s="1"/>
  <c r="F7124" i="2"/>
  <c r="G7124" i="2"/>
  <c r="G7123" i="2"/>
  <c r="D7127" i="2"/>
  <c r="D7133" i="2"/>
  <c r="D7128" i="2"/>
  <c r="D7126" i="2"/>
  <c r="E7126" i="2" l="1"/>
  <c r="E7128" i="2"/>
  <c r="E7133" i="2"/>
  <c r="E7127" i="2"/>
  <c r="C7130" i="2"/>
  <c r="B7130" i="2"/>
  <c r="B7137" i="2"/>
  <c r="C7137" i="2"/>
  <c r="B7132" i="2"/>
  <c r="C7132" i="2"/>
  <c r="B7131" i="2"/>
  <c r="C7131" i="2"/>
  <c r="F7127" i="2" l="1"/>
  <c r="F7133" i="2"/>
  <c r="G7133" i="2" s="1"/>
  <c r="F7128" i="2"/>
  <c r="G7128" i="2" s="1"/>
  <c r="F7126" i="2"/>
  <c r="G7126" i="2"/>
  <c r="G7127" i="2"/>
  <c r="D7132" i="2"/>
  <c r="D7131" i="2"/>
  <c r="D7137" i="2"/>
  <c r="D7130" i="2"/>
  <c r="E7130" i="2" l="1"/>
  <c r="E7137" i="2"/>
  <c r="E7131" i="2"/>
  <c r="E7132" i="2"/>
  <c r="B7141" i="2"/>
  <c r="C7141" i="2"/>
  <c r="C7135" i="2"/>
  <c r="B7135" i="2"/>
  <c r="B7136" i="2"/>
  <c r="C7136" i="2"/>
  <c r="C7134" i="2"/>
  <c r="B7134" i="2"/>
  <c r="F7132" i="2" l="1"/>
  <c r="F7131" i="2"/>
  <c r="G7131" i="2" s="1"/>
  <c r="F7137" i="2"/>
  <c r="G7137" i="2" s="1"/>
  <c r="F7130" i="2"/>
  <c r="G7130" i="2" s="1"/>
  <c r="G7132" i="2"/>
  <c r="D7134" i="2"/>
  <c r="D7135" i="2"/>
  <c r="D7136" i="2"/>
  <c r="D7141" i="2"/>
  <c r="E7141" i="2" l="1"/>
  <c r="E7136" i="2"/>
  <c r="E7135" i="2"/>
  <c r="E7134" i="2"/>
  <c r="C7140" i="2"/>
  <c r="B7140" i="2"/>
  <c r="C7139" i="2"/>
  <c r="B7139" i="2"/>
  <c r="C7138" i="2"/>
  <c r="B7138" i="2"/>
  <c r="B7145" i="2"/>
  <c r="C7145" i="2"/>
  <c r="F7134" i="2" l="1"/>
  <c r="F7135" i="2"/>
  <c r="G7135" i="2" s="1"/>
  <c r="F7136" i="2"/>
  <c r="G7136" i="2" s="1"/>
  <c r="F7141" i="2"/>
  <c r="G7141" i="2" s="1"/>
  <c r="G7134" i="2"/>
  <c r="D7139" i="2"/>
  <c r="D7145" i="2"/>
  <c r="D7140" i="2"/>
  <c r="D7138" i="2"/>
  <c r="E7138" i="2" l="1"/>
  <c r="E7140" i="2"/>
  <c r="E7145" i="2"/>
  <c r="E7139" i="2"/>
  <c r="B7144" i="2"/>
  <c r="C7144" i="2"/>
  <c r="B7149" i="2"/>
  <c r="C7149" i="2"/>
  <c r="C7143" i="2"/>
  <c r="B7143" i="2"/>
  <c r="B7142" i="2"/>
  <c r="C7142" i="2"/>
  <c r="F7139" i="2" l="1"/>
  <c r="F7145" i="2"/>
  <c r="G7145" i="2" s="1"/>
  <c r="F7140" i="2"/>
  <c r="G7140" i="2" s="1"/>
  <c r="F7138" i="2"/>
  <c r="G7138" i="2"/>
  <c r="G7139" i="2"/>
  <c r="D7143" i="2"/>
  <c r="D7144" i="2"/>
  <c r="D7142" i="2"/>
  <c r="D7149" i="2"/>
  <c r="E7149" i="2" l="1"/>
  <c r="E7142" i="2"/>
  <c r="E7144" i="2"/>
  <c r="E7143" i="2"/>
  <c r="C7153" i="2"/>
  <c r="B7153" i="2"/>
  <c r="C7146" i="2"/>
  <c r="B7146" i="2"/>
  <c r="B7148" i="2"/>
  <c r="C7148" i="2"/>
  <c r="B7147" i="2"/>
  <c r="C7147" i="2"/>
  <c r="F7143" i="2" l="1"/>
  <c r="F7144" i="2"/>
  <c r="G7144" i="2" s="1"/>
  <c r="F7142" i="2"/>
  <c r="G7142" i="2" s="1"/>
  <c r="F7149" i="2"/>
  <c r="G7149" i="2"/>
  <c r="G7143" i="2"/>
  <c r="D7146" i="2"/>
  <c r="D7147" i="2"/>
  <c r="D7153" i="2"/>
  <c r="D7148" i="2"/>
  <c r="E7148" i="2" l="1"/>
  <c r="E7153" i="2"/>
  <c r="E7147" i="2"/>
  <c r="E7146" i="2"/>
  <c r="C7152" i="2"/>
  <c r="B7152" i="2"/>
  <c r="B7157" i="2"/>
  <c r="C7157" i="2"/>
  <c r="C7151" i="2"/>
  <c r="B7151" i="2"/>
  <c r="B7150" i="2"/>
  <c r="C7150" i="2"/>
  <c r="F7146" i="2" l="1"/>
  <c r="F7147" i="2"/>
  <c r="F7153" i="2"/>
  <c r="G7153" i="2" s="1"/>
  <c r="F7148" i="2"/>
  <c r="G7148" i="2" s="1"/>
  <c r="G7146" i="2"/>
  <c r="G7147" i="2"/>
  <c r="D7150" i="2"/>
  <c r="D7157" i="2"/>
  <c r="D7151" i="2"/>
  <c r="D7152" i="2"/>
  <c r="E7152" i="2" l="1"/>
  <c r="E7151" i="2"/>
  <c r="E7157" i="2"/>
  <c r="E7150" i="2"/>
  <c r="C7156" i="2"/>
  <c r="B7156" i="2"/>
  <c r="C7155" i="2"/>
  <c r="B7155" i="2"/>
  <c r="C7161" i="2"/>
  <c r="B7161" i="2"/>
  <c r="C7154" i="2"/>
  <c r="B7154" i="2"/>
  <c r="F7150" i="2" l="1"/>
  <c r="F7157" i="2"/>
  <c r="G7157" i="2" s="1"/>
  <c r="F7151" i="2"/>
  <c r="G7151" i="2" s="1"/>
  <c r="F7152" i="2"/>
  <c r="G7152" i="2" s="1"/>
  <c r="G7150" i="2"/>
  <c r="D7154" i="2"/>
  <c r="D7155" i="2"/>
  <c r="D7161" i="2"/>
  <c r="D7156" i="2"/>
  <c r="E7156" i="2" l="1"/>
  <c r="E7161" i="2"/>
  <c r="E7155" i="2"/>
  <c r="E7154" i="2"/>
  <c r="B7160" i="2"/>
  <c r="C7160" i="2"/>
  <c r="B7165" i="2"/>
  <c r="C7165" i="2"/>
  <c r="C7159" i="2"/>
  <c r="B7159" i="2"/>
  <c r="B7158" i="2"/>
  <c r="C7158" i="2"/>
  <c r="F7154" i="2" l="1"/>
  <c r="F7155" i="2"/>
  <c r="G7155" i="2" s="1"/>
  <c r="F7161" i="2"/>
  <c r="G7161" i="2" s="1"/>
  <c r="F7156" i="2"/>
  <c r="G7156" i="2" s="1"/>
  <c r="G7154" i="2"/>
  <c r="D7158" i="2"/>
  <c r="D7165" i="2"/>
  <c r="D7159" i="2"/>
  <c r="D7160" i="2"/>
  <c r="E7160" i="2" l="1"/>
  <c r="E7159" i="2"/>
  <c r="E7165" i="2"/>
  <c r="E7158" i="2"/>
  <c r="C7164" i="2"/>
  <c r="B7164" i="2"/>
  <c r="C7163" i="2"/>
  <c r="B7163" i="2"/>
  <c r="B7169" i="2"/>
  <c r="C7169" i="2"/>
  <c r="C7162" i="2"/>
  <c r="B7162" i="2"/>
  <c r="F7158" i="2" l="1"/>
  <c r="F7165" i="2"/>
  <c r="G7165" i="2" s="1"/>
  <c r="F7159" i="2"/>
  <c r="G7159" i="2" s="1"/>
  <c r="F7160" i="2"/>
  <c r="G7158" i="2"/>
  <c r="G7160" i="2"/>
  <c r="D7162" i="2"/>
  <c r="D7163" i="2"/>
  <c r="D7164" i="2"/>
  <c r="D7169" i="2"/>
  <c r="E7169" i="2" l="1"/>
  <c r="E7164" i="2"/>
  <c r="E7163" i="2"/>
  <c r="E7162" i="2"/>
  <c r="B7173" i="2"/>
  <c r="C7173" i="2"/>
  <c r="B7168" i="2"/>
  <c r="C7168" i="2"/>
  <c r="B7167" i="2"/>
  <c r="C7167" i="2"/>
  <c r="C7166" i="2"/>
  <c r="B7166" i="2"/>
  <c r="F7162" i="2" l="1"/>
  <c r="F7163" i="2"/>
  <c r="G7163" i="2" s="1"/>
  <c r="F7164" i="2"/>
  <c r="G7164" i="2" s="1"/>
  <c r="F7169" i="2"/>
  <c r="G7169" i="2"/>
  <c r="G7162" i="2"/>
  <c r="D7166" i="2"/>
  <c r="D7168" i="2"/>
  <c r="D7167" i="2"/>
  <c r="D7173" i="2"/>
  <c r="E7173" i="2" l="1"/>
  <c r="E7167" i="2"/>
  <c r="E7168" i="2"/>
  <c r="E7166" i="2"/>
  <c r="B7177" i="2"/>
  <c r="C7177" i="2"/>
  <c r="B7171" i="2"/>
  <c r="C7171" i="2"/>
  <c r="C7172" i="2"/>
  <c r="B7172" i="2"/>
  <c r="C7170" i="2"/>
  <c r="B7170" i="2"/>
  <c r="F7166" i="2" l="1"/>
  <c r="G7166" i="2" s="1"/>
  <c r="F7168" i="2"/>
  <c r="G7168" i="2" s="1"/>
  <c r="F7167" i="2"/>
  <c r="G7167" i="2" s="1"/>
  <c r="F7173" i="2"/>
  <c r="G7173" i="2" s="1"/>
  <c r="D7170" i="2"/>
  <c r="D7171" i="2"/>
  <c r="D7172" i="2"/>
  <c r="D7177" i="2"/>
  <c r="E7177" i="2" l="1"/>
  <c r="E7172" i="2"/>
  <c r="E7171" i="2"/>
  <c r="E7170" i="2"/>
  <c r="B7181" i="2"/>
  <c r="C7181" i="2"/>
  <c r="B7176" i="2"/>
  <c r="C7176" i="2"/>
  <c r="C7175" i="2"/>
  <c r="B7175" i="2"/>
  <c r="B7174" i="2"/>
  <c r="C7174" i="2"/>
  <c r="F7170" i="2" l="1"/>
  <c r="G7170" i="2" s="1"/>
  <c r="F7171" i="2"/>
  <c r="G7171" i="2" s="1"/>
  <c r="F7172" i="2"/>
  <c r="G7172" i="2" s="1"/>
  <c r="F7177" i="2"/>
  <c r="G7177" i="2" s="1"/>
  <c r="D7174" i="2"/>
  <c r="D7176" i="2"/>
  <c r="D7175" i="2"/>
  <c r="D7181" i="2"/>
  <c r="E7181" i="2" l="1"/>
  <c r="E7175" i="2"/>
  <c r="E7176" i="2"/>
  <c r="E7174" i="2"/>
  <c r="B7179" i="2"/>
  <c r="C7179" i="2"/>
  <c r="C7178" i="2"/>
  <c r="B7178" i="2"/>
  <c r="B7185" i="2"/>
  <c r="C7185" i="2"/>
  <c r="C7180" i="2"/>
  <c r="B7180" i="2"/>
  <c r="F7174" i="2" l="1"/>
  <c r="F7176" i="2"/>
  <c r="G7176" i="2" s="1"/>
  <c r="F7175" i="2"/>
  <c r="G7175" i="2" s="1"/>
  <c r="F7181" i="2"/>
  <c r="G7174" i="2"/>
  <c r="G7181" i="2"/>
  <c r="D7185" i="2"/>
  <c r="D7178" i="2"/>
  <c r="D7180" i="2"/>
  <c r="D7179" i="2"/>
  <c r="E7179" i="2" l="1"/>
  <c r="E7180" i="2"/>
  <c r="E7178" i="2"/>
  <c r="E7185" i="2"/>
  <c r="B7184" i="2"/>
  <c r="C7184" i="2"/>
  <c r="B7183" i="2"/>
  <c r="C7183" i="2"/>
  <c r="B7189" i="2"/>
  <c r="C7189" i="2"/>
  <c r="B7182" i="2"/>
  <c r="C7182" i="2"/>
  <c r="F7185" i="2" l="1"/>
  <c r="F7178" i="2"/>
  <c r="G7178" i="2" s="1"/>
  <c r="F7180" i="2"/>
  <c r="G7180" i="2" s="1"/>
  <c r="F7179" i="2"/>
  <c r="G7179" i="2" s="1"/>
  <c r="G7185" i="2"/>
  <c r="D7182" i="2"/>
  <c r="D7183" i="2"/>
  <c r="D7189" i="2"/>
  <c r="D7184" i="2"/>
  <c r="E7184" i="2" l="1"/>
  <c r="E7189" i="2"/>
  <c r="E7183" i="2"/>
  <c r="E7182" i="2"/>
  <c r="C7188" i="2"/>
  <c r="B7188" i="2"/>
  <c r="B7193" i="2"/>
  <c r="C7193" i="2"/>
  <c r="B7187" i="2"/>
  <c r="C7187" i="2"/>
  <c r="C7186" i="2"/>
  <c r="B7186" i="2"/>
  <c r="F7182" i="2" l="1"/>
  <c r="G7182" i="2" s="1"/>
  <c r="F7183" i="2"/>
  <c r="G7183" i="2" s="1"/>
  <c r="F7189" i="2"/>
  <c r="G7189" i="2" s="1"/>
  <c r="F7184" i="2"/>
  <c r="G7184" i="2"/>
  <c r="D7186" i="2"/>
  <c r="D7188" i="2"/>
  <c r="D7193" i="2"/>
  <c r="D7187" i="2"/>
  <c r="E7187" i="2" l="1"/>
  <c r="E7193" i="2"/>
  <c r="E7188" i="2"/>
  <c r="E7186" i="2"/>
  <c r="B7197" i="2"/>
  <c r="C7197" i="2"/>
  <c r="B7192" i="2"/>
  <c r="C7192" i="2"/>
  <c r="C7190" i="2"/>
  <c r="B7190" i="2"/>
  <c r="C7191" i="2"/>
  <c r="B7191" i="2"/>
  <c r="F7186" i="2" l="1"/>
  <c r="F7188" i="2"/>
  <c r="G7188" i="2" s="1"/>
  <c r="F7193" i="2"/>
  <c r="G7193" i="2" s="1"/>
  <c r="F7187" i="2"/>
  <c r="G7187" i="2"/>
  <c r="G7186" i="2"/>
  <c r="D7190" i="2"/>
  <c r="D7197" i="2"/>
  <c r="D7191" i="2"/>
  <c r="D7192" i="2"/>
  <c r="E7192" i="2" l="1"/>
  <c r="E7191" i="2"/>
  <c r="E7197" i="2"/>
  <c r="E7190" i="2"/>
  <c r="C7196" i="2"/>
  <c r="B7196" i="2"/>
  <c r="B7195" i="2"/>
  <c r="C7195" i="2"/>
  <c r="C7201" i="2"/>
  <c r="B7201" i="2"/>
  <c r="C7194" i="2"/>
  <c r="B7194" i="2"/>
  <c r="F7190" i="2" l="1"/>
  <c r="F7197" i="2"/>
  <c r="G7197" i="2" s="1"/>
  <c r="F7191" i="2"/>
  <c r="G7191" i="2" s="1"/>
  <c r="F7192" i="2"/>
  <c r="G7192" i="2" s="1"/>
  <c r="G7190" i="2"/>
  <c r="D7194" i="2"/>
  <c r="D7195" i="2"/>
  <c r="D7201" i="2"/>
  <c r="D7196" i="2"/>
  <c r="E7196" i="2" l="1"/>
  <c r="E7201" i="2"/>
  <c r="E7195" i="2"/>
  <c r="E7194" i="2"/>
  <c r="B7200" i="2"/>
  <c r="C7200" i="2"/>
  <c r="B7205" i="2"/>
  <c r="C7205" i="2"/>
  <c r="B7198" i="2"/>
  <c r="C7198" i="2"/>
  <c r="B7199" i="2"/>
  <c r="C7199" i="2"/>
  <c r="F7194" i="2" l="1"/>
  <c r="G7194" i="2" s="1"/>
  <c r="F7195" i="2"/>
  <c r="F7201" i="2"/>
  <c r="G7201" i="2" s="1"/>
  <c r="F7196" i="2"/>
  <c r="G7196" i="2" s="1"/>
  <c r="G7195" i="2"/>
  <c r="D7198" i="2"/>
  <c r="D7199" i="2"/>
  <c r="D7205" i="2"/>
  <c r="D7200" i="2"/>
  <c r="E7200" i="2" l="1"/>
  <c r="E7205" i="2"/>
  <c r="E7199" i="2"/>
  <c r="E7198" i="2"/>
  <c r="C7202" i="2"/>
  <c r="B7202" i="2"/>
  <c r="C7204" i="2"/>
  <c r="B7204" i="2"/>
  <c r="B7209" i="2"/>
  <c r="C7209" i="2"/>
  <c r="B7203" i="2"/>
  <c r="C7203" i="2"/>
  <c r="F7198" i="2" l="1"/>
  <c r="F7199" i="2"/>
  <c r="G7199" i="2" s="1"/>
  <c r="F7205" i="2"/>
  <c r="G7205" i="2" s="1"/>
  <c r="F7200" i="2"/>
  <c r="G7200" i="2" s="1"/>
  <c r="G7198" i="2"/>
  <c r="D7202" i="2"/>
  <c r="D7203" i="2"/>
  <c r="D7209" i="2"/>
  <c r="D7204" i="2"/>
  <c r="E7204" i="2" l="1"/>
  <c r="E7209" i="2"/>
  <c r="E7203" i="2"/>
  <c r="E7202" i="2"/>
  <c r="B7213" i="2"/>
  <c r="C7213" i="2"/>
  <c r="B7207" i="2"/>
  <c r="C7207" i="2"/>
  <c r="B7206" i="2"/>
  <c r="C7206" i="2"/>
  <c r="C7208" i="2"/>
  <c r="B7208" i="2"/>
  <c r="F7202" i="2" l="1"/>
  <c r="F7203" i="2"/>
  <c r="G7203" i="2" s="1"/>
  <c r="F7209" i="2"/>
  <c r="G7209" i="2" s="1"/>
  <c r="F7204" i="2"/>
  <c r="G7204" i="2"/>
  <c r="G7202" i="2"/>
  <c r="D7208" i="2"/>
  <c r="D7207" i="2"/>
  <c r="D7206" i="2"/>
  <c r="D7213" i="2"/>
  <c r="E7213" i="2" l="1"/>
  <c r="E7206" i="2"/>
  <c r="E7207" i="2"/>
  <c r="E7208" i="2"/>
  <c r="C7210" i="2"/>
  <c r="B7210" i="2"/>
  <c r="C7211" i="2"/>
  <c r="B7211" i="2"/>
  <c r="C7212" i="2"/>
  <c r="B7212" i="2"/>
  <c r="B7217" i="2"/>
  <c r="C7217" i="2"/>
  <c r="F7208" i="2" l="1"/>
  <c r="F7207" i="2"/>
  <c r="G7207" i="2" s="1"/>
  <c r="F7206" i="2"/>
  <c r="G7206" i="2" s="1"/>
  <c r="F7213" i="2"/>
  <c r="G7213" i="2" s="1"/>
  <c r="G7208" i="2"/>
  <c r="D7212" i="2"/>
  <c r="D7210" i="2"/>
  <c r="D7211" i="2"/>
  <c r="D7217" i="2"/>
  <c r="E7217" i="2" l="1"/>
  <c r="E7211" i="2"/>
  <c r="E7210" i="2"/>
  <c r="E7212" i="2"/>
  <c r="B7221" i="2"/>
  <c r="C7221" i="2"/>
  <c r="C7215" i="2"/>
  <c r="B7215" i="2"/>
  <c r="C7214" i="2"/>
  <c r="B7214" i="2"/>
  <c r="B7216" i="2"/>
  <c r="C7216" i="2"/>
  <c r="F7212" i="2" l="1"/>
  <c r="F7210" i="2"/>
  <c r="G7210" i="2" s="1"/>
  <c r="F7211" i="2"/>
  <c r="G7211" i="2" s="1"/>
  <c r="F7217" i="2"/>
  <c r="G7217" i="2" s="1"/>
  <c r="G7212" i="2"/>
  <c r="D7215" i="2"/>
  <c r="D7216" i="2"/>
  <c r="D7214" i="2"/>
  <c r="D7221" i="2"/>
  <c r="E7221" i="2" l="1"/>
  <c r="E7214" i="2"/>
  <c r="E7216" i="2"/>
  <c r="E7215" i="2"/>
  <c r="C7225" i="2"/>
  <c r="B7225" i="2"/>
  <c r="C7218" i="2"/>
  <c r="B7218" i="2"/>
  <c r="C7220" i="2"/>
  <c r="B7220" i="2"/>
  <c r="C7219" i="2"/>
  <c r="B7219" i="2"/>
  <c r="F7215" i="2" l="1"/>
  <c r="F7216" i="2"/>
  <c r="G7216" i="2" s="1"/>
  <c r="F7214" i="2"/>
  <c r="G7214" i="2" s="1"/>
  <c r="F7221" i="2"/>
  <c r="G7221" i="2" s="1"/>
  <c r="G7215" i="2"/>
  <c r="D7219" i="2"/>
  <c r="D7220" i="2"/>
  <c r="D7218" i="2"/>
  <c r="D7225" i="2"/>
  <c r="E7225" i="2" l="1"/>
  <c r="E7218" i="2"/>
  <c r="E7220" i="2"/>
  <c r="E7219" i="2"/>
  <c r="B7229" i="2"/>
  <c r="C7229" i="2"/>
  <c r="B7224" i="2"/>
  <c r="C7224" i="2"/>
  <c r="C7223" i="2"/>
  <c r="B7223" i="2"/>
  <c r="C7222" i="2"/>
  <c r="B7222" i="2"/>
  <c r="F7219" i="2" l="1"/>
  <c r="F7220" i="2"/>
  <c r="G7220" i="2" s="1"/>
  <c r="F7218" i="2"/>
  <c r="G7218" i="2" s="1"/>
  <c r="F7225" i="2"/>
  <c r="G7225" i="2" s="1"/>
  <c r="G7219" i="2"/>
  <c r="D7222" i="2"/>
  <c r="D7224" i="2"/>
  <c r="D7223" i="2"/>
  <c r="D7229" i="2"/>
  <c r="E7229" i="2" l="1"/>
  <c r="E7223" i="2"/>
  <c r="E7224" i="2"/>
  <c r="E7222" i="2"/>
  <c r="C7227" i="2"/>
  <c r="B7227" i="2"/>
  <c r="C7228" i="2"/>
  <c r="B7228" i="2"/>
  <c r="C7226" i="2"/>
  <c r="B7226" i="2"/>
  <c r="B7233" i="2"/>
  <c r="C7233" i="2"/>
  <c r="F7222" i="2" l="1"/>
  <c r="F7224" i="2"/>
  <c r="G7224" i="2" s="1"/>
  <c r="F7223" i="2"/>
  <c r="G7223" i="2" s="1"/>
  <c r="F7229" i="2"/>
  <c r="G7229" i="2" s="1"/>
  <c r="G7222" i="2"/>
  <c r="D7226" i="2"/>
  <c r="D7227" i="2"/>
  <c r="D7228" i="2"/>
  <c r="D7233" i="2"/>
  <c r="E7233" i="2" l="1"/>
  <c r="E7228" i="2"/>
  <c r="E7227" i="2"/>
  <c r="E7226" i="2"/>
  <c r="B7237" i="2"/>
  <c r="C7237" i="2"/>
  <c r="B7230" i="2"/>
  <c r="C7230" i="2"/>
  <c r="B7232" i="2"/>
  <c r="C7232" i="2"/>
  <c r="C7231" i="2"/>
  <c r="B7231" i="2"/>
  <c r="F7226" i="2" l="1"/>
  <c r="F7227" i="2"/>
  <c r="G7227" i="2" s="1"/>
  <c r="F7228" i="2"/>
  <c r="G7228" i="2" s="1"/>
  <c r="F7233" i="2"/>
  <c r="G7233" i="2" s="1"/>
  <c r="G7226" i="2"/>
  <c r="D7230" i="2"/>
  <c r="D7231" i="2"/>
  <c r="D7232" i="2"/>
  <c r="D7237" i="2"/>
  <c r="E7237" i="2" l="1"/>
  <c r="E7232" i="2"/>
  <c r="E7231" i="2"/>
  <c r="E7230" i="2"/>
  <c r="C7236" i="2"/>
  <c r="B7236" i="2"/>
  <c r="B7241" i="2"/>
  <c r="C7241" i="2"/>
  <c r="B7235" i="2"/>
  <c r="C7235" i="2"/>
  <c r="C7234" i="2"/>
  <c r="B7234" i="2"/>
  <c r="F7230" i="2" l="1"/>
  <c r="F7231" i="2"/>
  <c r="G7231" i="2" s="1"/>
  <c r="F7232" i="2"/>
  <c r="G7232" i="2" s="1"/>
  <c r="F7237" i="2"/>
  <c r="G7237" i="2" s="1"/>
  <c r="G7230" i="2"/>
  <c r="D7235" i="2"/>
  <c r="D7241" i="2"/>
  <c r="D7234" i="2"/>
  <c r="D7236" i="2"/>
  <c r="E7241" i="2" l="1"/>
  <c r="E7236" i="2"/>
  <c r="E7234" i="2"/>
  <c r="E7235" i="2"/>
  <c r="B7238" i="2"/>
  <c r="C7238" i="2"/>
  <c r="B7245" i="2"/>
  <c r="C7245" i="2"/>
  <c r="C7239" i="2"/>
  <c r="B7239" i="2"/>
  <c r="C7240" i="2"/>
  <c r="B7240" i="2"/>
  <c r="F7235" i="2" l="1"/>
  <c r="F7234" i="2"/>
  <c r="G7234" i="2" s="1"/>
  <c r="F7236" i="2"/>
  <c r="G7236" i="2" s="1"/>
  <c r="F7241" i="2"/>
  <c r="G7241" i="2"/>
  <c r="G7235" i="2"/>
  <c r="D7238" i="2"/>
  <c r="D7240" i="2"/>
  <c r="D7245" i="2"/>
  <c r="D7239" i="2"/>
  <c r="E7239" i="2" l="1"/>
  <c r="E7245" i="2"/>
  <c r="E7240" i="2"/>
  <c r="E7238" i="2"/>
  <c r="B7249" i="2"/>
  <c r="C7249" i="2"/>
  <c r="C7244" i="2"/>
  <c r="B7244" i="2"/>
  <c r="C7242" i="2"/>
  <c r="B7242" i="2"/>
  <c r="C7243" i="2"/>
  <c r="B7243" i="2"/>
  <c r="F7238" i="2" l="1"/>
  <c r="F7240" i="2"/>
  <c r="G7240" i="2" s="1"/>
  <c r="F7245" i="2"/>
  <c r="G7245" i="2" s="1"/>
  <c r="F7239" i="2"/>
  <c r="G7239" i="2"/>
  <c r="G7238" i="2"/>
  <c r="D7242" i="2"/>
  <c r="D7249" i="2"/>
  <c r="D7243" i="2"/>
  <c r="D7244" i="2"/>
  <c r="E7244" i="2" l="1"/>
  <c r="E7243" i="2"/>
  <c r="E7249" i="2"/>
  <c r="E7242" i="2"/>
  <c r="B7248" i="2"/>
  <c r="C7248" i="2"/>
  <c r="C7247" i="2"/>
  <c r="B7247" i="2"/>
  <c r="B7253" i="2"/>
  <c r="C7253" i="2"/>
  <c r="B7246" i="2"/>
  <c r="C7246" i="2"/>
  <c r="F7242" i="2" l="1"/>
  <c r="F7249" i="2"/>
  <c r="G7249" i="2" s="1"/>
  <c r="F7243" i="2"/>
  <c r="G7243" i="2" s="1"/>
  <c r="F7244" i="2"/>
  <c r="G7244" i="2"/>
  <c r="G7242" i="2"/>
  <c r="D7247" i="2"/>
  <c r="D7246" i="2"/>
  <c r="D7253" i="2"/>
  <c r="D7248" i="2"/>
  <c r="E7248" i="2" l="1"/>
  <c r="E7246" i="2"/>
  <c r="E7253" i="2"/>
  <c r="E7247" i="2"/>
  <c r="B7257" i="2"/>
  <c r="C7257" i="2"/>
  <c r="C7252" i="2"/>
  <c r="B7252" i="2"/>
  <c r="C7250" i="2"/>
  <c r="B7250" i="2"/>
  <c r="C7251" i="2"/>
  <c r="B7251" i="2"/>
  <c r="F7247" i="2" l="1"/>
  <c r="F7253" i="2"/>
  <c r="G7253" i="2" s="1"/>
  <c r="F7246" i="2"/>
  <c r="G7246" i="2" s="1"/>
  <c r="F7248" i="2"/>
  <c r="G7248" i="2"/>
  <c r="G7247" i="2"/>
  <c r="D7251" i="2"/>
  <c r="D7252" i="2"/>
  <c r="D7257" i="2"/>
  <c r="D7250" i="2"/>
  <c r="E7250" i="2" l="1"/>
  <c r="E7257" i="2"/>
  <c r="E7252" i="2"/>
  <c r="E7251" i="2"/>
  <c r="B7261" i="2"/>
  <c r="C7261" i="2"/>
  <c r="B7256" i="2"/>
  <c r="C7256" i="2"/>
  <c r="C7255" i="2"/>
  <c r="B7255" i="2"/>
  <c r="B7254" i="2"/>
  <c r="C7254" i="2"/>
  <c r="F7251" i="2" l="1"/>
  <c r="F7252" i="2"/>
  <c r="G7252" i="2" s="1"/>
  <c r="F7257" i="2"/>
  <c r="G7257" i="2" s="1"/>
  <c r="F7250" i="2"/>
  <c r="G7250" i="2"/>
  <c r="G7251" i="2"/>
  <c r="D7255" i="2"/>
  <c r="D7254" i="2"/>
  <c r="D7256" i="2"/>
  <c r="D7261" i="2"/>
  <c r="E7261" i="2" l="1"/>
  <c r="E7256" i="2"/>
  <c r="E7254" i="2"/>
  <c r="E7255" i="2"/>
  <c r="B7260" i="2"/>
  <c r="C7260" i="2"/>
  <c r="C7258" i="2"/>
  <c r="B7258" i="2"/>
  <c r="B7259" i="2"/>
  <c r="C7259" i="2"/>
  <c r="C7265" i="2"/>
  <c r="B7265" i="2"/>
  <c r="F7255" i="2" l="1"/>
  <c r="F7254" i="2"/>
  <c r="G7254" i="2" s="1"/>
  <c r="F7256" i="2"/>
  <c r="G7256" i="2" s="1"/>
  <c r="F7261" i="2"/>
  <c r="G7261" i="2" s="1"/>
  <c r="G7255" i="2"/>
  <c r="D7259" i="2"/>
  <c r="D7260" i="2"/>
  <c r="D7265" i="2"/>
  <c r="D7258" i="2"/>
  <c r="E7258" i="2" l="1"/>
  <c r="E7265" i="2"/>
  <c r="E7260" i="2"/>
  <c r="E7259" i="2"/>
  <c r="C7262" i="2"/>
  <c r="B7262" i="2"/>
  <c r="B7269" i="2"/>
  <c r="C7269" i="2"/>
  <c r="B7264" i="2"/>
  <c r="C7264" i="2"/>
  <c r="C7263" i="2"/>
  <c r="B7263" i="2"/>
  <c r="F7259" i="2" l="1"/>
  <c r="F7260" i="2"/>
  <c r="G7260" i="2" s="1"/>
  <c r="F7265" i="2"/>
  <c r="G7265" i="2" s="1"/>
  <c r="F7258" i="2"/>
  <c r="G7259" i="2"/>
  <c r="G7258" i="2"/>
  <c r="D7263" i="2"/>
  <c r="D7269" i="2"/>
  <c r="D7262" i="2"/>
  <c r="D7264" i="2"/>
  <c r="E7264" i="2" l="1"/>
  <c r="E7262" i="2"/>
  <c r="E7269" i="2"/>
  <c r="E7263" i="2"/>
  <c r="C7268" i="2"/>
  <c r="B7268" i="2"/>
  <c r="C7266" i="2"/>
  <c r="B7266" i="2"/>
  <c r="B7273" i="2"/>
  <c r="C7273" i="2"/>
  <c r="C7267" i="2"/>
  <c r="B7267" i="2"/>
  <c r="F7263" i="2" l="1"/>
  <c r="G7263" i="2" s="1"/>
  <c r="F7269" i="2"/>
  <c r="G7269" i="2" s="1"/>
  <c r="F7262" i="2"/>
  <c r="G7262" i="2" s="1"/>
  <c r="F7264" i="2"/>
  <c r="G7264" i="2"/>
  <c r="D7267" i="2"/>
  <c r="D7266" i="2"/>
  <c r="D7268" i="2"/>
  <c r="D7273" i="2"/>
  <c r="E7273" i="2" l="1"/>
  <c r="E7268" i="2"/>
  <c r="E7266" i="2"/>
  <c r="E7267" i="2"/>
  <c r="B7277" i="2"/>
  <c r="C7277" i="2"/>
  <c r="B7272" i="2"/>
  <c r="C7272" i="2"/>
  <c r="B7270" i="2"/>
  <c r="C7270" i="2"/>
  <c r="C7271" i="2"/>
  <c r="B7271" i="2"/>
  <c r="F7267" i="2" l="1"/>
  <c r="G7267" i="2" s="1"/>
  <c r="F7266" i="2"/>
  <c r="G7266" i="2" s="1"/>
  <c r="F7268" i="2"/>
  <c r="G7268" i="2" s="1"/>
  <c r="F7273" i="2"/>
  <c r="G7273" i="2"/>
  <c r="D7271" i="2"/>
  <c r="D7272" i="2"/>
  <c r="D7270" i="2"/>
  <c r="D7277" i="2"/>
  <c r="E7277" i="2" l="1"/>
  <c r="E7270" i="2"/>
  <c r="E7272" i="2"/>
  <c r="E7271" i="2"/>
  <c r="C7274" i="2"/>
  <c r="B7274" i="2"/>
  <c r="B7281" i="2"/>
  <c r="C7281" i="2"/>
  <c r="C7276" i="2"/>
  <c r="B7276" i="2"/>
  <c r="C7275" i="2"/>
  <c r="B7275" i="2"/>
  <c r="F7271" i="2" l="1"/>
  <c r="F7272" i="2"/>
  <c r="G7272" i="2" s="1"/>
  <c r="F7270" i="2"/>
  <c r="G7270" i="2" s="1"/>
  <c r="F7277" i="2"/>
  <c r="G7277" i="2" s="1"/>
  <c r="G7271" i="2"/>
  <c r="D7275" i="2"/>
  <c r="D7281" i="2"/>
  <c r="D7276" i="2"/>
  <c r="D7274" i="2"/>
  <c r="E7274" i="2" l="1"/>
  <c r="E7276" i="2"/>
  <c r="E7281" i="2"/>
  <c r="E7275" i="2"/>
  <c r="B7280" i="2"/>
  <c r="C7280" i="2"/>
  <c r="B7285" i="2"/>
  <c r="C7285" i="2"/>
  <c r="C7279" i="2"/>
  <c r="B7279" i="2"/>
  <c r="B7278" i="2"/>
  <c r="C7278" i="2"/>
  <c r="F7275" i="2" l="1"/>
  <c r="F7281" i="2"/>
  <c r="G7281" i="2" s="1"/>
  <c r="F7276" i="2"/>
  <c r="G7276" i="2" s="1"/>
  <c r="F7274" i="2"/>
  <c r="G7274" i="2" s="1"/>
  <c r="G7275" i="2"/>
  <c r="D7278" i="2"/>
  <c r="D7285" i="2"/>
  <c r="D7279" i="2"/>
  <c r="D7280" i="2"/>
  <c r="E7280" i="2" l="1"/>
  <c r="E7285" i="2"/>
  <c r="E7279" i="2"/>
  <c r="E7278" i="2"/>
  <c r="B7283" i="2"/>
  <c r="C7283" i="2"/>
  <c r="C7289" i="2"/>
  <c r="B7289" i="2"/>
  <c r="C7282" i="2"/>
  <c r="B7282" i="2"/>
  <c r="C7284" i="2"/>
  <c r="B7284" i="2"/>
  <c r="F7278" i="2" l="1"/>
  <c r="F7279" i="2"/>
  <c r="G7279" i="2" s="1"/>
  <c r="F7285" i="2"/>
  <c r="G7285" i="2" s="1"/>
  <c r="F7280" i="2"/>
  <c r="G7280" i="2"/>
  <c r="G7278" i="2"/>
  <c r="D7284" i="2"/>
  <c r="D7289" i="2"/>
  <c r="D7282" i="2"/>
  <c r="D7283" i="2"/>
  <c r="E7283" i="2" l="1"/>
  <c r="E7282" i="2"/>
  <c r="E7289" i="2"/>
  <c r="E7284" i="2"/>
  <c r="B7287" i="2"/>
  <c r="C7287" i="2"/>
  <c r="B7286" i="2"/>
  <c r="C7286" i="2"/>
  <c r="C7293" i="2"/>
  <c r="B7293" i="2"/>
  <c r="C7288" i="2"/>
  <c r="B7288" i="2"/>
  <c r="F7284" i="2" l="1"/>
  <c r="F7289" i="2"/>
  <c r="G7289" i="2" s="1"/>
  <c r="F7282" i="2"/>
  <c r="G7282" i="2" s="1"/>
  <c r="F7283" i="2"/>
  <c r="G7284" i="2"/>
  <c r="G7283" i="2"/>
  <c r="D7288" i="2"/>
  <c r="D7286" i="2"/>
  <c r="D7293" i="2"/>
  <c r="D7287" i="2"/>
  <c r="E7287" i="2" l="1"/>
  <c r="E7293" i="2"/>
  <c r="E7286" i="2"/>
  <c r="E7288" i="2"/>
  <c r="C7291" i="2"/>
  <c r="B7291" i="2"/>
  <c r="B7297" i="2"/>
  <c r="C7297" i="2"/>
  <c r="C7292" i="2"/>
  <c r="B7292" i="2"/>
  <c r="C7290" i="2"/>
  <c r="B7290" i="2"/>
  <c r="F7288" i="2" l="1"/>
  <c r="G7288" i="2" s="1"/>
  <c r="F7286" i="2"/>
  <c r="G7286" i="2" s="1"/>
  <c r="F7293" i="2"/>
  <c r="G7293" i="2" s="1"/>
  <c r="F7287" i="2"/>
  <c r="G7287" i="2"/>
  <c r="D7292" i="2"/>
  <c r="D7290" i="2"/>
  <c r="D7297" i="2"/>
  <c r="D7291" i="2"/>
  <c r="E7291" i="2" l="1"/>
  <c r="E7297" i="2"/>
  <c r="E7290" i="2"/>
  <c r="E7292" i="2"/>
  <c r="B7295" i="2"/>
  <c r="C7295" i="2"/>
  <c r="B7301" i="2"/>
  <c r="C7301" i="2"/>
  <c r="C7296" i="2"/>
  <c r="B7296" i="2"/>
  <c r="B7294" i="2"/>
  <c r="C7294" i="2"/>
  <c r="F7292" i="2" l="1"/>
  <c r="F7290" i="2"/>
  <c r="G7290" i="2" s="1"/>
  <c r="F7297" i="2"/>
  <c r="G7297" i="2" s="1"/>
  <c r="F7291" i="2"/>
  <c r="G7291" i="2" s="1"/>
  <c r="G7292" i="2"/>
  <c r="D7294" i="2"/>
  <c r="D7296" i="2"/>
  <c r="D7301" i="2"/>
  <c r="D7295" i="2"/>
  <c r="E7295" i="2" l="1"/>
  <c r="E7301" i="2"/>
  <c r="E7296" i="2"/>
  <c r="E7294" i="2"/>
  <c r="B7305" i="2"/>
  <c r="C7305" i="2"/>
  <c r="C7300" i="2"/>
  <c r="B7300" i="2"/>
  <c r="C7298" i="2"/>
  <c r="B7298" i="2"/>
  <c r="C7299" i="2"/>
  <c r="B7299" i="2"/>
  <c r="F7294" i="2" l="1"/>
  <c r="F7296" i="2"/>
  <c r="G7296" i="2" s="1"/>
  <c r="F7301" i="2"/>
  <c r="G7301" i="2" s="1"/>
  <c r="F7295" i="2"/>
  <c r="G7295" i="2" s="1"/>
  <c r="G7294" i="2"/>
  <c r="D7298" i="2"/>
  <c r="D7305" i="2"/>
  <c r="D7299" i="2"/>
  <c r="D7300" i="2"/>
  <c r="E7300" i="2" l="1"/>
  <c r="E7299" i="2"/>
  <c r="E7305" i="2"/>
  <c r="E7298" i="2"/>
  <c r="C7304" i="2"/>
  <c r="B7304" i="2"/>
  <c r="B7303" i="2"/>
  <c r="C7303" i="2"/>
  <c r="B7309" i="2"/>
  <c r="C7309" i="2"/>
  <c r="B7302" i="2"/>
  <c r="C7302" i="2"/>
  <c r="F7298" i="2" l="1"/>
  <c r="F7305" i="2"/>
  <c r="G7305" i="2" s="1"/>
  <c r="F7299" i="2"/>
  <c r="G7299" i="2" s="1"/>
  <c r="F7300" i="2"/>
  <c r="G7300" i="2" s="1"/>
  <c r="G7298" i="2"/>
  <c r="D7309" i="2"/>
  <c r="D7303" i="2"/>
  <c r="D7304" i="2"/>
  <c r="D7302" i="2"/>
  <c r="E7302" i="2" l="1"/>
  <c r="E7304" i="2"/>
  <c r="E7303" i="2"/>
  <c r="E7309" i="2"/>
  <c r="C7308" i="2"/>
  <c r="B7308" i="2"/>
  <c r="C7306" i="2"/>
  <c r="B7306" i="2"/>
  <c r="C7307" i="2"/>
  <c r="B7307" i="2"/>
  <c r="B7313" i="2"/>
  <c r="C7313" i="2"/>
  <c r="F7309" i="2" l="1"/>
  <c r="F7303" i="2"/>
  <c r="G7303" i="2" s="1"/>
  <c r="F7304" i="2"/>
  <c r="G7304" i="2" s="1"/>
  <c r="F7302" i="2"/>
  <c r="G7302" i="2" s="1"/>
  <c r="G7309" i="2"/>
  <c r="D7307" i="2"/>
  <c r="D7306" i="2"/>
  <c r="D7308" i="2"/>
  <c r="D7313" i="2"/>
  <c r="E7313" i="2" l="1"/>
  <c r="E7308" i="2"/>
  <c r="E7306" i="2"/>
  <c r="E7307" i="2"/>
  <c r="B7312" i="2"/>
  <c r="C7312" i="2"/>
  <c r="C7310" i="2"/>
  <c r="B7310" i="2"/>
  <c r="B7311" i="2"/>
  <c r="C7311" i="2"/>
  <c r="B7317" i="2"/>
  <c r="C7317" i="2"/>
  <c r="F7307" i="2" l="1"/>
  <c r="F7306" i="2"/>
  <c r="G7306" i="2" s="1"/>
  <c r="F7308" i="2"/>
  <c r="G7308" i="2" s="1"/>
  <c r="F7313" i="2"/>
  <c r="G7313" i="2"/>
  <c r="G7307" i="2"/>
  <c r="D7310" i="2"/>
  <c r="D7317" i="2"/>
  <c r="D7311" i="2"/>
  <c r="D7312" i="2"/>
  <c r="E7317" i="2" l="1"/>
  <c r="E7312" i="2"/>
  <c r="E7311" i="2"/>
  <c r="E7310" i="2"/>
  <c r="C7315" i="2"/>
  <c r="B7315" i="2"/>
  <c r="C7321" i="2"/>
  <c r="B7321" i="2"/>
  <c r="C7314" i="2"/>
  <c r="B7314" i="2"/>
  <c r="C7316" i="2"/>
  <c r="B7316" i="2"/>
  <c r="F7310" i="2" l="1"/>
  <c r="F7311" i="2"/>
  <c r="G7311" i="2" s="1"/>
  <c r="F7312" i="2"/>
  <c r="G7312" i="2" s="1"/>
  <c r="F7317" i="2"/>
  <c r="G7317" i="2" s="1"/>
  <c r="G7310" i="2"/>
  <c r="D7314" i="2"/>
  <c r="D7315" i="2"/>
  <c r="D7316" i="2"/>
  <c r="D7321" i="2"/>
  <c r="E7321" i="2" l="1"/>
  <c r="E7316" i="2"/>
  <c r="E7315" i="2"/>
  <c r="E7314" i="2"/>
  <c r="B7325" i="2"/>
  <c r="C7325" i="2"/>
  <c r="B7320" i="2"/>
  <c r="C7320" i="2"/>
  <c r="C7319" i="2"/>
  <c r="B7319" i="2"/>
  <c r="C7318" i="2"/>
  <c r="B7318" i="2"/>
  <c r="F7314" i="2" l="1"/>
  <c r="F7315" i="2"/>
  <c r="G7315" i="2" s="1"/>
  <c r="F7316" i="2"/>
  <c r="G7316" i="2" s="1"/>
  <c r="F7321" i="2"/>
  <c r="G7321" i="2" s="1"/>
  <c r="G7314" i="2"/>
  <c r="D7318" i="2"/>
  <c r="D7320" i="2"/>
  <c r="D7319" i="2"/>
  <c r="D7325" i="2"/>
  <c r="E7325" i="2" l="1"/>
  <c r="E7319" i="2"/>
  <c r="E7320" i="2"/>
  <c r="E7318" i="2"/>
  <c r="C7329" i="2"/>
  <c r="B7329" i="2"/>
  <c r="B7323" i="2"/>
  <c r="C7323" i="2"/>
  <c r="C7324" i="2"/>
  <c r="B7324" i="2"/>
  <c r="C7322" i="2"/>
  <c r="B7322" i="2"/>
  <c r="F7318" i="2" l="1"/>
  <c r="F7320" i="2"/>
  <c r="G7320" i="2" s="1"/>
  <c r="F7319" i="2"/>
  <c r="G7319" i="2" s="1"/>
  <c r="F7325" i="2"/>
  <c r="G7325" i="2" s="1"/>
  <c r="G7318" i="2"/>
  <c r="D7322" i="2"/>
  <c r="D7323" i="2"/>
  <c r="D7324" i="2"/>
  <c r="D7329" i="2"/>
  <c r="E7329" i="2" l="1"/>
  <c r="E7324" i="2"/>
  <c r="E7323" i="2"/>
  <c r="E7322" i="2"/>
  <c r="B7333" i="2"/>
  <c r="C7333" i="2"/>
  <c r="C7328" i="2"/>
  <c r="B7328" i="2"/>
  <c r="C7327" i="2"/>
  <c r="B7327" i="2"/>
  <c r="C7326" i="2"/>
  <c r="B7326" i="2"/>
  <c r="F7322" i="2" l="1"/>
  <c r="F7323" i="2"/>
  <c r="G7323" i="2" s="1"/>
  <c r="F7324" i="2"/>
  <c r="G7324" i="2" s="1"/>
  <c r="F7329" i="2"/>
  <c r="G7329" i="2"/>
  <c r="G7322" i="2"/>
  <c r="D7326" i="2"/>
  <c r="D7328" i="2"/>
  <c r="D7327" i="2"/>
  <c r="D7333" i="2"/>
  <c r="E7333" i="2" l="1"/>
  <c r="E7327" i="2"/>
  <c r="E7328" i="2"/>
  <c r="E7326" i="2"/>
  <c r="C7337" i="2"/>
  <c r="B7337" i="2"/>
  <c r="C7331" i="2"/>
  <c r="B7331" i="2"/>
  <c r="C7332" i="2"/>
  <c r="B7332" i="2"/>
  <c r="C7330" i="2"/>
  <c r="B7330" i="2"/>
  <c r="F7326" i="2" l="1"/>
  <c r="F7328" i="2"/>
  <c r="G7328" i="2" s="1"/>
  <c r="F7327" i="2"/>
  <c r="G7327" i="2" s="1"/>
  <c r="F7333" i="2"/>
  <c r="G7333" i="2" s="1"/>
  <c r="G7326" i="2"/>
  <c r="D7330" i="2"/>
  <c r="D7331" i="2"/>
  <c r="D7332" i="2"/>
  <c r="D7337" i="2"/>
  <c r="E7337" i="2" l="1"/>
  <c r="E7332" i="2"/>
  <c r="E7331" i="2"/>
  <c r="E7330" i="2"/>
  <c r="B7341" i="2"/>
  <c r="C7341" i="2"/>
  <c r="C7336" i="2"/>
  <c r="B7336" i="2"/>
  <c r="B7335" i="2"/>
  <c r="C7335" i="2"/>
  <c r="C7334" i="2"/>
  <c r="B7334" i="2"/>
  <c r="F7330" i="2" l="1"/>
  <c r="G7330" i="2" s="1"/>
  <c r="F7331" i="2"/>
  <c r="G7331" i="2" s="1"/>
  <c r="F7332" i="2"/>
  <c r="G7332" i="2" s="1"/>
  <c r="F7337" i="2"/>
  <c r="G7337" i="2" s="1"/>
  <c r="D7334" i="2"/>
  <c r="D7336" i="2"/>
  <c r="D7335" i="2"/>
  <c r="D7341" i="2"/>
  <c r="E7341" i="2" l="1"/>
  <c r="E7335" i="2"/>
  <c r="E7336" i="2"/>
  <c r="E7334" i="2"/>
  <c r="B7345" i="2"/>
  <c r="C7345" i="2"/>
  <c r="B7339" i="2"/>
  <c r="C7339" i="2"/>
  <c r="C7340" i="2"/>
  <c r="B7340" i="2"/>
  <c r="C7338" i="2"/>
  <c r="B7338" i="2"/>
  <c r="F7334" i="2" l="1"/>
  <c r="F7336" i="2"/>
  <c r="G7336" i="2" s="1"/>
  <c r="F7335" i="2"/>
  <c r="G7335" i="2" s="1"/>
  <c r="F7341" i="2"/>
  <c r="G7341" i="2" s="1"/>
  <c r="G7334" i="2"/>
  <c r="D7338" i="2"/>
  <c r="D7339" i="2"/>
  <c r="D7340" i="2"/>
  <c r="D7345" i="2"/>
  <c r="E7345" i="2" l="1"/>
  <c r="E7340" i="2"/>
  <c r="E7339" i="2"/>
  <c r="E7338" i="2"/>
  <c r="B7349" i="2"/>
  <c r="C7349" i="2"/>
  <c r="B7344" i="2"/>
  <c r="C7344" i="2"/>
  <c r="C7343" i="2"/>
  <c r="B7343" i="2"/>
  <c r="B7342" i="2"/>
  <c r="C7342" i="2"/>
  <c r="F7338" i="2" l="1"/>
  <c r="G7338" i="2" s="1"/>
  <c r="F7339" i="2"/>
  <c r="G7339" i="2" s="1"/>
  <c r="F7340" i="2"/>
  <c r="G7340" i="2" s="1"/>
  <c r="F7345" i="2"/>
  <c r="G7345" i="2"/>
  <c r="D7342" i="2"/>
  <c r="D7344" i="2"/>
  <c r="D7343" i="2"/>
  <c r="D7349" i="2"/>
  <c r="E7349" i="2" l="1"/>
  <c r="E7343" i="2"/>
  <c r="E7344" i="2"/>
  <c r="E7342" i="2"/>
  <c r="C7353" i="2"/>
  <c r="B7353" i="2"/>
  <c r="C7347" i="2"/>
  <c r="B7347" i="2"/>
  <c r="C7348" i="2"/>
  <c r="B7348" i="2"/>
  <c r="C7346" i="2"/>
  <c r="B7346" i="2"/>
  <c r="F7342" i="2" l="1"/>
  <c r="F7344" i="2"/>
  <c r="G7344" i="2" s="1"/>
  <c r="F7343" i="2"/>
  <c r="G7343" i="2" s="1"/>
  <c r="F7349" i="2"/>
  <c r="G7349" i="2" s="1"/>
  <c r="G7342" i="2"/>
  <c r="D7346" i="2"/>
  <c r="D7347" i="2"/>
  <c r="D7348" i="2"/>
  <c r="D7353" i="2"/>
  <c r="E7353" i="2" l="1"/>
  <c r="E7348" i="2"/>
  <c r="E7347" i="2"/>
  <c r="E7346" i="2"/>
  <c r="B7357" i="2"/>
  <c r="C7357" i="2"/>
  <c r="C7352" i="2"/>
  <c r="B7352" i="2"/>
  <c r="B7351" i="2"/>
  <c r="C7351" i="2"/>
  <c r="B7350" i="2"/>
  <c r="C7350" i="2"/>
  <c r="F7346" i="2" l="1"/>
  <c r="F7347" i="2"/>
  <c r="G7347" i="2" s="1"/>
  <c r="F7348" i="2"/>
  <c r="G7348" i="2" s="1"/>
  <c r="F7353" i="2"/>
  <c r="G7353" i="2" s="1"/>
  <c r="G7346" i="2"/>
  <c r="D7352" i="2"/>
  <c r="D7350" i="2"/>
  <c r="D7357" i="2"/>
  <c r="D7351" i="2"/>
  <c r="E7351" i="2" l="1"/>
  <c r="E7357" i="2"/>
  <c r="E7350" i="2"/>
  <c r="E7352" i="2"/>
  <c r="B7355" i="2"/>
  <c r="C7355" i="2"/>
  <c r="B7361" i="2"/>
  <c r="C7361" i="2"/>
  <c r="C7356" i="2"/>
  <c r="B7356" i="2"/>
  <c r="C7354" i="2"/>
  <c r="B7354" i="2"/>
  <c r="F7352" i="2" l="1"/>
  <c r="F7350" i="2"/>
  <c r="G7350" i="2" s="1"/>
  <c r="F7357" i="2"/>
  <c r="G7357" i="2" s="1"/>
  <c r="F7351" i="2"/>
  <c r="G7351" i="2" s="1"/>
  <c r="G7352" i="2"/>
  <c r="D7354" i="2"/>
  <c r="D7361" i="2"/>
  <c r="D7356" i="2"/>
  <c r="D7355" i="2"/>
  <c r="E7355" i="2" l="1"/>
  <c r="E7356" i="2"/>
  <c r="E7361" i="2"/>
  <c r="E7354" i="2"/>
  <c r="C7360" i="2"/>
  <c r="B7360" i="2"/>
  <c r="B7365" i="2"/>
  <c r="C7365" i="2"/>
  <c r="B7358" i="2"/>
  <c r="C7358" i="2"/>
  <c r="B7359" i="2"/>
  <c r="C7359" i="2"/>
  <c r="F7354" i="2" l="1"/>
  <c r="F7361" i="2"/>
  <c r="G7361" i="2" s="1"/>
  <c r="F7356" i="2"/>
  <c r="G7356" i="2" s="1"/>
  <c r="F7355" i="2"/>
  <c r="G7355" i="2"/>
  <c r="G7354" i="2"/>
  <c r="D7359" i="2"/>
  <c r="D7365" i="2"/>
  <c r="D7360" i="2"/>
  <c r="D7358" i="2"/>
  <c r="E7358" i="2" l="1"/>
  <c r="E7360" i="2"/>
  <c r="E7365" i="2"/>
  <c r="E7359" i="2"/>
  <c r="C7364" i="2"/>
  <c r="B7364" i="2"/>
  <c r="B7369" i="2"/>
  <c r="C7369" i="2"/>
  <c r="B7363" i="2"/>
  <c r="C7363" i="2"/>
  <c r="C7362" i="2"/>
  <c r="B7362" i="2"/>
  <c r="F7359" i="2" l="1"/>
  <c r="F7365" i="2"/>
  <c r="G7365" i="2" s="1"/>
  <c r="F7360" i="2"/>
  <c r="G7360" i="2" s="1"/>
  <c r="F7358" i="2"/>
  <c r="G7358" i="2" s="1"/>
  <c r="G7359" i="2"/>
  <c r="D7364" i="2"/>
  <c r="D7363" i="2"/>
  <c r="D7362" i="2"/>
  <c r="D7369" i="2"/>
  <c r="E7369" i="2" l="1"/>
  <c r="E7362" i="2"/>
  <c r="E7363" i="2"/>
  <c r="E7364" i="2"/>
  <c r="B7373" i="2"/>
  <c r="C7373" i="2"/>
  <c r="B7366" i="2"/>
  <c r="C7366" i="2"/>
  <c r="C7367" i="2"/>
  <c r="B7367" i="2"/>
  <c r="C7368" i="2"/>
  <c r="B7368" i="2"/>
  <c r="F7364" i="2" l="1"/>
  <c r="F7363" i="2"/>
  <c r="G7363" i="2" s="1"/>
  <c r="F7362" i="2"/>
  <c r="G7362" i="2" s="1"/>
  <c r="F7369" i="2"/>
  <c r="G7369" i="2" s="1"/>
  <c r="G7364" i="2"/>
  <c r="D7368" i="2"/>
  <c r="D7366" i="2"/>
  <c r="D7367" i="2"/>
  <c r="D7373" i="2"/>
  <c r="E7373" i="2" l="1"/>
  <c r="E7366" i="2"/>
  <c r="E7367" i="2"/>
  <c r="E7368" i="2"/>
  <c r="B7371" i="2"/>
  <c r="C7371" i="2"/>
  <c r="C7370" i="2"/>
  <c r="B7370" i="2"/>
  <c r="C7372" i="2"/>
  <c r="B7372" i="2"/>
  <c r="B7377" i="2"/>
  <c r="C7377" i="2"/>
  <c r="F7368" i="2" l="1"/>
  <c r="F7367" i="2"/>
  <c r="G7367" i="2" s="1"/>
  <c r="F7366" i="2"/>
  <c r="G7366" i="2" s="1"/>
  <c r="F7373" i="2"/>
  <c r="G7373" i="2"/>
  <c r="G7368" i="2"/>
  <c r="D7370" i="2"/>
  <c r="D7377" i="2"/>
  <c r="D7372" i="2"/>
  <c r="D7371" i="2"/>
  <c r="E7371" i="2" l="1"/>
  <c r="E7372" i="2"/>
  <c r="E7377" i="2"/>
  <c r="E7370" i="2"/>
  <c r="B7376" i="2"/>
  <c r="C7376" i="2"/>
  <c r="B7381" i="2"/>
  <c r="C7381" i="2"/>
  <c r="B7374" i="2"/>
  <c r="C7374" i="2"/>
  <c r="C7375" i="2"/>
  <c r="B7375" i="2"/>
  <c r="F7370" i="2" l="1"/>
  <c r="F7377" i="2"/>
  <c r="G7377" i="2" s="1"/>
  <c r="F7372" i="2"/>
  <c r="G7372" i="2" s="1"/>
  <c r="F7371" i="2"/>
  <c r="G7371" i="2"/>
  <c r="G7370" i="2"/>
  <c r="D7374" i="2"/>
  <c r="D7375" i="2"/>
  <c r="D7381" i="2"/>
  <c r="D7376" i="2"/>
  <c r="E7381" i="2" l="1"/>
  <c r="E7375" i="2"/>
  <c r="E7376" i="2"/>
  <c r="E7374" i="2"/>
  <c r="C7385" i="2"/>
  <c r="B7385" i="2"/>
  <c r="C7379" i="2"/>
  <c r="B7379" i="2"/>
  <c r="C7378" i="2"/>
  <c r="B7378" i="2"/>
  <c r="C7380" i="2"/>
  <c r="B7380" i="2"/>
  <c r="F7374" i="2" l="1"/>
  <c r="G7374" i="2" s="1"/>
  <c r="F7376" i="2"/>
  <c r="G7376" i="2" s="1"/>
  <c r="F7375" i="2"/>
  <c r="G7375" i="2" s="1"/>
  <c r="F7381" i="2"/>
  <c r="G7381" i="2" s="1"/>
  <c r="D7378" i="2"/>
  <c r="D7385" i="2"/>
  <c r="D7380" i="2"/>
  <c r="D7379" i="2"/>
  <c r="E7379" i="2" l="1"/>
  <c r="E7380" i="2"/>
  <c r="E7385" i="2"/>
  <c r="E7378" i="2"/>
  <c r="B7383" i="2"/>
  <c r="C7383" i="2"/>
  <c r="B7384" i="2"/>
  <c r="C7384" i="2"/>
  <c r="B7389" i="2"/>
  <c r="C7389" i="2"/>
  <c r="B7382" i="2"/>
  <c r="C7382" i="2"/>
  <c r="F7378" i="2" l="1"/>
  <c r="F7385" i="2"/>
  <c r="G7385" i="2" s="1"/>
  <c r="F7380" i="2"/>
  <c r="G7380" i="2" s="1"/>
  <c r="F7379" i="2"/>
  <c r="G7379" i="2" s="1"/>
  <c r="G7378" i="2"/>
  <c r="D7382" i="2"/>
  <c r="D7384" i="2"/>
  <c r="D7389" i="2"/>
  <c r="D7383" i="2"/>
  <c r="E7383" i="2" l="1"/>
  <c r="E7389" i="2"/>
  <c r="E7384" i="2"/>
  <c r="E7382" i="2"/>
  <c r="B7387" i="2"/>
  <c r="C7387" i="2"/>
  <c r="C7393" i="2"/>
  <c r="B7393" i="2"/>
  <c r="C7388" i="2"/>
  <c r="B7388" i="2"/>
  <c r="C7386" i="2"/>
  <c r="B7386" i="2"/>
  <c r="F7382" i="2" l="1"/>
  <c r="F7384" i="2"/>
  <c r="G7384" i="2" s="1"/>
  <c r="F7389" i="2"/>
  <c r="G7389" i="2" s="1"/>
  <c r="F7383" i="2"/>
  <c r="G7383" i="2"/>
  <c r="G7382" i="2"/>
  <c r="D7386" i="2"/>
  <c r="D7393" i="2"/>
  <c r="D7388" i="2"/>
  <c r="D7387" i="2"/>
  <c r="E7387" i="2" l="1"/>
  <c r="E7388" i="2"/>
  <c r="E7393" i="2"/>
  <c r="E7386" i="2"/>
  <c r="C7391" i="2"/>
  <c r="B7391" i="2"/>
  <c r="B7392" i="2"/>
  <c r="C7392" i="2"/>
  <c r="B7397" i="2"/>
  <c r="C7397" i="2"/>
  <c r="C7390" i="2"/>
  <c r="B7390" i="2"/>
  <c r="F7386" i="2" l="1"/>
  <c r="F7393" i="2"/>
  <c r="F7388" i="2"/>
  <c r="G7388" i="2" s="1"/>
  <c r="F7387" i="2"/>
  <c r="G7387" i="2" s="1"/>
  <c r="G7386" i="2"/>
  <c r="G7393" i="2"/>
  <c r="D7390" i="2"/>
  <c r="D7392" i="2"/>
  <c r="D7391" i="2"/>
  <c r="D7397" i="2"/>
  <c r="E7397" i="2" l="1"/>
  <c r="E7391" i="2"/>
  <c r="E7392" i="2"/>
  <c r="E7390" i="2"/>
  <c r="B7401" i="2"/>
  <c r="C7401" i="2"/>
  <c r="B7395" i="2"/>
  <c r="C7395" i="2"/>
  <c r="C7396" i="2"/>
  <c r="B7396" i="2"/>
  <c r="C7394" i="2"/>
  <c r="B7394" i="2"/>
  <c r="F7390" i="2" l="1"/>
  <c r="F7392" i="2"/>
  <c r="G7392" i="2" s="1"/>
  <c r="F7391" i="2"/>
  <c r="G7391" i="2" s="1"/>
  <c r="F7397" i="2"/>
  <c r="G7397" i="2" s="1"/>
  <c r="G7390" i="2"/>
  <c r="D7394" i="2"/>
  <c r="D7395" i="2"/>
  <c r="D7396" i="2"/>
  <c r="D7401" i="2"/>
  <c r="E7401" i="2" l="1"/>
  <c r="E7396" i="2"/>
  <c r="E7395" i="2"/>
  <c r="E7394" i="2"/>
  <c r="B7405" i="2"/>
  <c r="C7405" i="2"/>
  <c r="C7400" i="2"/>
  <c r="B7400" i="2"/>
  <c r="B7399" i="2"/>
  <c r="C7399" i="2"/>
  <c r="B7398" i="2"/>
  <c r="C7398" i="2"/>
  <c r="F7394" i="2" l="1"/>
  <c r="F7395" i="2"/>
  <c r="G7395" i="2" s="1"/>
  <c r="F7396" i="2"/>
  <c r="G7396" i="2" s="1"/>
  <c r="F7401" i="2"/>
  <c r="G7401" i="2"/>
  <c r="G7394" i="2"/>
  <c r="D7400" i="2"/>
  <c r="D7398" i="2"/>
  <c r="D7399" i="2"/>
  <c r="D7405" i="2"/>
  <c r="E7398" i="2" l="1"/>
  <c r="E7405" i="2"/>
  <c r="E7399" i="2"/>
  <c r="E7400" i="2"/>
  <c r="C7409" i="2"/>
  <c r="B7409" i="2"/>
  <c r="B7403" i="2"/>
  <c r="C7403" i="2"/>
  <c r="C7402" i="2"/>
  <c r="B7402" i="2"/>
  <c r="C7404" i="2"/>
  <c r="B7404" i="2"/>
  <c r="F7400" i="2" l="1"/>
  <c r="F7399" i="2"/>
  <c r="G7399" i="2" s="1"/>
  <c r="F7405" i="2"/>
  <c r="G7405" i="2" s="1"/>
  <c r="F7398" i="2"/>
  <c r="G7398" i="2" s="1"/>
  <c r="G7400" i="2"/>
  <c r="D7404" i="2"/>
  <c r="D7403" i="2"/>
  <c r="D7402" i="2"/>
  <c r="D7409" i="2"/>
  <c r="E7409" i="2" l="1"/>
  <c r="E7402" i="2"/>
  <c r="E7403" i="2"/>
  <c r="E7404" i="2"/>
  <c r="B7413" i="2"/>
  <c r="C7413" i="2"/>
  <c r="B7406" i="2"/>
  <c r="C7406" i="2"/>
  <c r="C7407" i="2"/>
  <c r="B7407" i="2"/>
  <c r="B7408" i="2"/>
  <c r="C7408" i="2"/>
  <c r="F7404" i="2" l="1"/>
  <c r="F7403" i="2"/>
  <c r="G7403" i="2" s="1"/>
  <c r="F7402" i="2"/>
  <c r="G7402" i="2" s="1"/>
  <c r="F7409" i="2"/>
  <c r="G7409" i="2" s="1"/>
  <c r="G7404" i="2"/>
  <c r="D7408" i="2"/>
  <c r="D7406" i="2"/>
  <c r="D7407" i="2"/>
  <c r="D7413" i="2"/>
  <c r="E7413" i="2" l="1"/>
  <c r="E7407" i="2"/>
  <c r="E7406" i="2"/>
  <c r="E7408" i="2"/>
  <c r="C7417" i="2"/>
  <c r="B7417" i="2"/>
  <c r="B7411" i="2"/>
  <c r="C7411" i="2"/>
  <c r="C7410" i="2"/>
  <c r="B7410" i="2"/>
  <c r="C7412" i="2"/>
  <c r="B7412" i="2"/>
  <c r="F7408" i="2" l="1"/>
  <c r="F7406" i="2"/>
  <c r="G7406" i="2" s="1"/>
  <c r="F7407" i="2"/>
  <c r="G7407" i="2" s="1"/>
  <c r="F7413" i="2"/>
  <c r="G7413" i="2" s="1"/>
  <c r="G7408" i="2"/>
  <c r="D7412" i="2"/>
  <c r="D7411" i="2"/>
  <c r="D7410" i="2"/>
  <c r="D7417" i="2"/>
  <c r="E7417" i="2" l="1"/>
  <c r="E7410" i="2"/>
  <c r="E7411" i="2"/>
  <c r="E7412" i="2"/>
  <c r="B7421" i="2"/>
  <c r="C7421" i="2"/>
  <c r="B7414" i="2"/>
  <c r="C7414" i="2"/>
  <c r="C7415" i="2"/>
  <c r="B7415" i="2"/>
  <c r="B7416" i="2"/>
  <c r="C7416" i="2"/>
  <c r="F7412" i="2" l="1"/>
  <c r="F7411" i="2"/>
  <c r="G7411" i="2" s="1"/>
  <c r="F7410" i="2"/>
  <c r="G7410" i="2" s="1"/>
  <c r="F7417" i="2"/>
  <c r="G7417" i="2"/>
  <c r="G7412" i="2"/>
  <c r="D7416" i="2"/>
  <c r="D7414" i="2"/>
  <c r="D7415" i="2"/>
  <c r="D7421" i="2"/>
  <c r="E7415" i="2" l="1"/>
  <c r="E7416" i="2"/>
  <c r="E7421" i="2"/>
  <c r="E7414" i="2"/>
  <c r="C7425" i="2"/>
  <c r="B7425" i="2"/>
  <c r="B7419" i="2"/>
  <c r="C7419" i="2"/>
  <c r="C7418" i="2"/>
  <c r="B7418" i="2"/>
  <c r="C7420" i="2"/>
  <c r="B7420" i="2"/>
  <c r="F7414" i="2" l="1"/>
  <c r="F7421" i="2"/>
  <c r="G7421" i="2" s="1"/>
  <c r="F7416" i="2"/>
  <c r="G7416" i="2" s="1"/>
  <c r="F7415" i="2"/>
  <c r="G7415" i="2" s="1"/>
  <c r="G7414" i="2"/>
  <c r="D7420" i="2"/>
  <c r="D7419" i="2"/>
  <c r="D7418" i="2"/>
  <c r="D7425" i="2"/>
  <c r="E7425" i="2" l="1"/>
  <c r="E7418" i="2"/>
  <c r="E7419" i="2"/>
  <c r="E7420" i="2"/>
  <c r="B7429" i="2"/>
  <c r="C7429" i="2"/>
  <c r="B7422" i="2"/>
  <c r="C7422" i="2"/>
  <c r="C7423" i="2"/>
  <c r="B7423" i="2"/>
  <c r="B7424" i="2"/>
  <c r="C7424" i="2"/>
  <c r="F7420" i="2" l="1"/>
  <c r="F7419" i="2"/>
  <c r="G7419" i="2" s="1"/>
  <c r="F7418" i="2"/>
  <c r="G7418" i="2" s="1"/>
  <c r="F7425" i="2"/>
  <c r="G7425" i="2" s="1"/>
  <c r="G7420" i="2"/>
  <c r="D7424" i="2"/>
  <c r="D7422" i="2"/>
  <c r="D7423" i="2"/>
  <c r="D7429" i="2"/>
  <c r="E7429" i="2" l="1"/>
  <c r="E7423" i="2"/>
  <c r="E7422" i="2"/>
  <c r="E7424" i="2"/>
  <c r="B7433" i="2"/>
  <c r="C7433" i="2"/>
  <c r="C7428" i="2"/>
  <c r="B7428" i="2"/>
  <c r="B7427" i="2"/>
  <c r="C7427" i="2"/>
  <c r="C7426" i="2"/>
  <c r="B7426" i="2"/>
  <c r="F7424" i="2" l="1"/>
  <c r="G7424" i="2" s="1"/>
  <c r="F7422" i="2"/>
  <c r="G7422" i="2" s="1"/>
  <c r="F7423" i="2"/>
  <c r="G7423" i="2" s="1"/>
  <c r="F7429" i="2"/>
  <c r="G7429" i="2" s="1"/>
  <c r="D7428" i="2"/>
  <c r="D7426" i="2"/>
  <c r="D7427" i="2"/>
  <c r="D7433" i="2"/>
  <c r="E7427" i="2" l="1"/>
  <c r="E7433" i="2"/>
  <c r="E7426" i="2"/>
  <c r="E7428" i="2"/>
  <c r="B7437" i="2"/>
  <c r="C7437" i="2"/>
  <c r="C7431" i="2"/>
  <c r="B7431" i="2"/>
  <c r="C7430" i="2"/>
  <c r="B7430" i="2"/>
  <c r="B7432" i="2"/>
  <c r="C7432" i="2"/>
  <c r="F7428" i="2" l="1"/>
  <c r="F7426" i="2"/>
  <c r="G7426" i="2" s="1"/>
  <c r="F7433" i="2"/>
  <c r="G7433" i="2" s="1"/>
  <c r="F7427" i="2"/>
  <c r="G7427" i="2" s="1"/>
  <c r="G7428" i="2"/>
  <c r="D7432" i="2"/>
  <c r="D7431" i="2"/>
  <c r="D7430" i="2"/>
  <c r="D7437" i="2"/>
  <c r="E7437" i="2" l="1"/>
  <c r="E7430" i="2"/>
  <c r="E7431" i="2"/>
  <c r="E7432" i="2"/>
  <c r="C7434" i="2"/>
  <c r="B7434" i="2"/>
  <c r="B7435" i="2"/>
  <c r="C7435" i="2"/>
  <c r="C7436" i="2"/>
  <c r="B7436" i="2"/>
  <c r="B7441" i="2"/>
  <c r="C7441" i="2"/>
  <c r="F7432" i="2" l="1"/>
  <c r="F7431" i="2"/>
  <c r="G7431" i="2" s="1"/>
  <c r="F7430" i="2"/>
  <c r="G7430" i="2" s="1"/>
  <c r="F7437" i="2"/>
  <c r="G7437" i="2" s="1"/>
  <c r="G7432" i="2"/>
  <c r="D7441" i="2"/>
  <c r="D7435" i="2"/>
  <c r="D7436" i="2"/>
  <c r="D7434" i="2"/>
  <c r="E7434" i="2" l="1"/>
  <c r="E7436" i="2"/>
  <c r="E7435" i="2"/>
  <c r="E7441" i="2"/>
  <c r="B7438" i="2"/>
  <c r="C7438" i="2"/>
  <c r="B7440" i="2"/>
  <c r="C7440" i="2"/>
  <c r="B7439" i="2"/>
  <c r="C7439" i="2"/>
  <c r="B7445" i="2"/>
  <c r="C7445" i="2"/>
  <c r="F7441" i="2" l="1"/>
  <c r="F7435" i="2"/>
  <c r="G7435" i="2" s="1"/>
  <c r="F7436" i="2"/>
  <c r="G7436" i="2" s="1"/>
  <c r="F7434" i="2"/>
  <c r="G7434" i="2" s="1"/>
  <c r="G7441" i="2"/>
  <c r="D7445" i="2"/>
  <c r="D7440" i="2"/>
  <c r="D7439" i="2"/>
  <c r="D7438" i="2"/>
  <c r="E7438" i="2" l="1"/>
  <c r="E7439" i="2"/>
  <c r="E7440" i="2"/>
  <c r="E7445" i="2"/>
  <c r="B7443" i="2"/>
  <c r="C7443" i="2"/>
  <c r="B7449" i="2"/>
  <c r="C7449" i="2"/>
  <c r="C7442" i="2"/>
  <c r="B7442" i="2"/>
  <c r="C7444" i="2"/>
  <c r="B7444" i="2"/>
  <c r="F7445" i="2" l="1"/>
  <c r="F7440" i="2"/>
  <c r="G7440" i="2" s="1"/>
  <c r="F7439" i="2"/>
  <c r="G7439" i="2" s="1"/>
  <c r="F7438" i="2"/>
  <c r="G7438" i="2" s="1"/>
  <c r="G7445" i="2"/>
  <c r="D7442" i="2"/>
  <c r="D7444" i="2"/>
  <c r="D7449" i="2"/>
  <c r="D7443" i="2"/>
  <c r="E7443" i="2" l="1"/>
  <c r="E7449" i="2"/>
  <c r="E7444" i="2"/>
  <c r="E7442" i="2"/>
  <c r="C7447" i="2"/>
  <c r="B7447" i="2"/>
  <c r="B7448" i="2"/>
  <c r="C7448" i="2"/>
  <c r="B7446" i="2"/>
  <c r="C7446" i="2"/>
  <c r="B7453" i="2"/>
  <c r="C7453" i="2"/>
  <c r="F7442" i="2" l="1"/>
  <c r="F7444" i="2"/>
  <c r="G7444" i="2" s="1"/>
  <c r="F7449" i="2"/>
  <c r="G7449" i="2" s="1"/>
  <c r="F7443" i="2"/>
  <c r="G7443" i="2" s="1"/>
  <c r="G7442" i="2"/>
  <c r="D7448" i="2"/>
  <c r="D7453" i="2"/>
  <c r="D7447" i="2"/>
  <c r="D7446" i="2"/>
  <c r="E7446" i="2" l="1"/>
  <c r="E7447" i="2"/>
  <c r="E7453" i="2"/>
  <c r="E7448" i="2"/>
  <c r="B7451" i="2"/>
  <c r="C7451" i="2"/>
  <c r="C7457" i="2"/>
  <c r="B7457" i="2"/>
  <c r="C7452" i="2"/>
  <c r="B7452" i="2"/>
  <c r="C7450" i="2"/>
  <c r="B7450" i="2"/>
  <c r="F7448" i="2" l="1"/>
  <c r="F7453" i="2"/>
  <c r="G7453" i="2" s="1"/>
  <c r="F7447" i="2"/>
  <c r="G7447" i="2" s="1"/>
  <c r="F7446" i="2"/>
  <c r="G7446" i="2" s="1"/>
  <c r="G7448" i="2"/>
  <c r="D7450" i="2"/>
  <c r="D7457" i="2"/>
  <c r="D7452" i="2"/>
  <c r="D7451" i="2"/>
  <c r="E7451" i="2" l="1"/>
  <c r="E7452" i="2"/>
  <c r="E7457" i="2"/>
  <c r="E7450" i="2"/>
  <c r="C7455" i="2"/>
  <c r="B7455" i="2"/>
  <c r="B7456" i="2"/>
  <c r="C7456" i="2"/>
  <c r="B7461" i="2"/>
  <c r="C7461" i="2"/>
  <c r="C7454" i="2"/>
  <c r="B7454" i="2"/>
  <c r="F7450" i="2" l="1"/>
  <c r="F7457" i="2"/>
  <c r="G7457" i="2" s="1"/>
  <c r="F7452" i="2"/>
  <c r="G7452" i="2" s="1"/>
  <c r="F7451" i="2"/>
  <c r="G7451" i="2"/>
  <c r="G7450" i="2"/>
  <c r="D7454" i="2"/>
  <c r="D7456" i="2"/>
  <c r="D7455" i="2"/>
  <c r="D7461" i="2"/>
  <c r="E7461" i="2" l="1"/>
  <c r="E7455" i="2"/>
  <c r="E7456" i="2"/>
  <c r="E7454" i="2"/>
  <c r="B7465" i="2"/>
  <c r="C7465" i="2"/>
  <c r="B7459" i="2"/>
  <c r="C7459" i="2"/>
  <c r="C7460" i="2"/>
  <c r="B7460" i="2"/>
  <c r="C7458" i="2"/>
  <c r="B7458" i="2"/>
  <c r="F7454" i="2" l="1"/>
  <c r="F7456" i="2"/>
  <c r="G7456" i="2" s="1"/>
  <c r="F7455" i="2"/>
  <c r="G7455" i="2" s="1"/>
  <c r="F7461" i="2"/>
  <c r="G7461" i="2" s="1"/>
  <c r="G7454" i="2"/>
  <c r="D7458" i="2"/>
  <c r="D7459" i="2"/>
  <c r="D7460" i="2"/>
  <c r="D7465" i="2"/>
  <c r="E7465" i="2" l="1"/>
  <c r="E7460" i="2"/>
  <c r="E7459" i="2"/>
  <c r="E7458" i="2"/>
  <c r="B7469" i="2"/>
  <c r="C7469" i="2"/>
  <c r="B7464" i="2"/>
  <c r="C7464" i="2"/>
  <c r="B7463" i="2"/>
  <c r="C7463" i="2"/>
  <c r="B7462" i="2"/>
  <c r="C7462" i="2"/>
  <c r="F7458" i="2" l="1"/>
  <c r="F7459" i="2"/>
  <c r="G7459" i="2" s="1"/>
  <c r="F7460" i="2"/>
  <c r="G7460" i="2" s="1"/>
  <c r="F7465" i="2"/>
  <c r="G7465" i="2"/>
  <c r="G7458" i="2"/>
  <c r="D7462" i="2"/>
  <c r="D7464" i="2"/>
  <c r="D7463" i="2"/>
  <c r="D7469" i="2"/>
  <c r="E7469" i="2" l="1"/>
  <c r="E7463" i="2"/>
  <c r="E7464" i="2"/>
  <c r="E7462" i="2"/>
  <c r="B7473" i="2"/>
  <c r="C7473" i="2"/>
  <c r="B7467" i="2"/>
  <c r="C7467" i="2"/>
  <c r="C7468" i="2"/>
  <c r="B7468" i="2"/>
  <c r="C7466" i="2"/>
  <c r="B7466" i="2"/>
  <c r="F7462" i="2" l="1"/>
  <c r="G7462" i="2" s="1"/>
  <c r="F7464" i="2"/>
  <c r="G7464" i="2" s="1"/>
  <c r="F7463" i="2"/>
  <c r="G7463" i="2" s="1"/>
  <c r="F7469" i="2"/>
  <c r="G7469" i="2" s="1"/>
  <c r="D7466" i="2"/>
  <c r="D7467" i="2"/>
  <c r="D7468" i="2"/>
  <c r="D7473" i="2"/>
  <c r="E7473" i="2" l="1"/>
  <c r="E7468" i="2"/>
  <c r="E7467" i="2"/>
  <c r="E7466" i="2"/>
  <c r="B7477" i="2"/>
  <c r="C7477" i="2"/>
  <c r="B7472" i="2"/>
  <c r="C7472" i="2"/>
  <c r="B7471" i="2"/>
  <c r="C7471" i="2"/>
  <c r="B7470" i="2"/>
  <c r="C7470" i="2"/>
  <c r="F7466" i="2" l="1"/>
  <c r="F7467" i="2"/>
  <c r="G7467" i="2" s="1"/>
  <c r="F7468" i="2"/>
  <c r="G7468" i="2" s="1"/>
  <c r="F7473" i="2"/>
  <c r="G7473" i="2"/>
  <c r="G7466" i="2"/>
  <c r="D7470" i="2"/>
  <c r="D7472" i="2"/>
  <c r="D7471" i="2"/>
  <c r="D7477" i="2"/>
  <c r="E7477" i="2" l="1"/>
  <c r="E7471" i="2"/>
  <c r="E7472" i="2"/>
  <c r="E7470" i="2"/>
  <c r="C7481" i="2"/>
  <c r="B7481" i="2"/>
  <c r="B7475" i="2"/>
  <c r="C7475" i="2"/>
  <c r="C7476" i="2"/>
  <c r="B7476" i="2"/>
  <c r="C7474" i="2"/>
  <c r="B7474" i="2"/>
  <c r="F7470" i="2" l="1"/>
  <c r="F7472" i="2"/>
  <c r="G7472" i="2" s="1"/>
  <c r="F7471" i="2"/>
  <c r="G7471" i="2" s="1"/>
  <c r="F7477" i="2"/>
  <c r="G7477" i="2"/>
  <c r="G7470" i="2"/>
  <c r="D7474" i="2"/>
  <c r="D7475" i="2"/>
  <c r="D7476" i="2"/>
  <c r="D7481" i="2"/>
  <c r="E7481" i="2" l="1"/>
  <c r="E7476" i="2"/>
  <c r="E7475" i="2"/>
  <c r="E7474" i="2"/>
  <c r="B7485" i="2"/>
  <c r="C7485" i="2"/>
  <c r="B7480" i="2"/>
  <c r="C7480" i="2"/>
  <c r="B7479" i="2"/>
  <c r="C7479" i="2"/>
  <c r="B7478" i="2"/>
  <c r="C7478" i="2"/>
  <c r="F7474" i="2" l="1"/>
  <c r="F7475" i="2"/>
  <c r="G7475" i="2" s="1"/>
  <c r="F7476" i="2"/>
  <c r="G7476" i="2" s="1"/>
  <c r="F7481" i="2"/>
  <c r="G7481" i="2"/>
  <c r="G7474" i="2"/>
  <c r="D7480" i="2"/>
  <c r="D7478" i="2"/>
  <c r="D7479" i="2"/>
  <c r="D7485" i="2"/>
  <c r="E7480" i="2" l="1"/>
  <c r="E7485" i="2"/>
  <c r="E7479" i="2"/>
  <c r="E7478" i="2"/>
  <c r="B7483" i="2"/>
  <c r="C7483" i="2"/>
  <c r="C7484" i="2"/>
  <c r="B7484" i="2"/>
  <c r="B7489" i="2"/>
  <c r="C7489" i="2"/>
  <c r="C7482" i="2"/>
  <c r="B7482" i="2"/>
  <c r="F7478" i="2" l="1"/>
  <c r="F7479" i="2"/>
  <c r="G7479" i="2" s="1"/>
  <c r="F7485" i="2"/>
  <c r="G7485" i="2" s="1"/>
  <c r="F7480" i="2"/>
  <c r="G7480" i="2"/>
  <c r="G7478" i="2"/>
  <c r="D7482" i="2"/>
  <c r="D7484" i="2"/>
  <c r="D7489" i="2"/>
  <c r="D7483" i="2"/>
  <c r="E7483" i="2" l="1"/>
  <c r="E7489" i="2"/>
  <c r="E7484" i="2"/>
  <c r="E7482" i="2"/>
  <c r="B7493" i="2"/>
  <c r="C7493" i="2"/>
  <c r="B7488" i="2"/>
  <c r="C7488" i="2"/>
  <c r="C7486" i="2"/>
  <c r="B7486" i="2"/>
  <c r="C7487" i="2"/>
  <c r="B7487" i="2"/>
  <c r="F7482" i="2" l="1"/>
  <c r="F7484" i="2"/>
  <c r="G7484" i="2" s="1"/>
  <c r="F7489" i="2"/>
  <c r="G7489" i="2" s="1"/>
  <c r="F7483" i="2"/>
  <c r="G7483" i="2" s="1"/>
  <c r="G7482" i="2"/>
  <c r="D7488" i="2"/>
  <c r="D7487" i="2"/>
  <c r="D7486" i="2"/>
  <c r="D7493" i="2"/>
  <c r="E7493" i="2" l="1"/>
  <c r="E7486" i="2"/>
  <c r="E7487" i="2"/>
  <c r="E7488" i="2"/>
  <c r="B7497" i="2"/>
  <c r="C7497" i="2"/>
  <c r="C7490" i="2"/>
  <c r="B7490" i="2"/>
  <c r="B7491" i="2"/>
  <c r="C7491" i="2"/>
  <c r="C7492" i="2"/>
  <c r="B7492" i="2"/>
  <c r="F7488" i="2" l="1"/>
  <c r="F7487" i="2"/>
  <c r="G7487" i="2" s="1"/>
  <c r="F7486" i="2"/>
  <c r="G7486" i="2" s="1"/>
  <c r="F7493" i="2"/>
  <c r="G7493" i="2" s="1"/>
  <c r="G7488" i="2"/>
  <c r="D7492" i="2"/>
  <c r="D7490" i="2"/>
  <c r="D7497" i="2"/>
  <c r="D7491" i="2"/>
  <c r="E7492" i="2" l="1"/>
  <c r="E7497" i="2"/>
  <c r="E7491" i="2"/>
  <c r="E7490" i="2"/>
  <c r="B7494" i="2"/>
  <c r="C7494" i="2"/>
  <c r="B7496" i="2"/>
  <c r="C7496" i="2"/>
  <c r="C7495" i="2"/>
  <c r="B7495" i="2"/>
  <c r="B7501" i="2"/>
  <c r="C7501" i="2"/>
  <c r="F7490" i="2" l="1"/>
  <c r="F7491" i="2"/>
  <c r="G7491" i="2" s="1"/>
  <c r="F7497" i="2"/>
  <c r="G7497" i="2" s="1"/>
  <c r="F7492" i="2"/>
  <c r="G7492" i="2"/>
  <c r="G7490" i="2"/>
  <c r="D7501" i="2"/>
  <c r="D7495" i="2"/>
  <c r="D7494" i="2"/>
  <c r="D7496" i="2"/>
  <c r="E7495" i="2" l="1"/>
  <c r="E7496" i="2"/>
  <c r="E7494" i="2"/>
  <c r="E7501" i="2"/>
  <c r="C7498" i="2"/>
  <c r="B7498" i="2"/>
  <c r="B7499" i="2"/>
  <c r="C7499" i="2"/>
  <c r="B7505" i="2"/>
  <c r="C7505" i="2"/>
  <c r="C7500" i="2"/>
  <c r="B7500" i="2"/>
  <c r="F7501" i="2" l="1"/>
  <c r="F7494" i="2"/>
  <c r="G7494" i="2" s="1"/>
  <c r="F7496" i="2"/>
  <c r="G7496" i="2" s="1"/>
  <c r="F7495" i="2"/>
  <c r="G7495" i="2" s="1"/>
  <c r="G7501" i="2"/>
  <c r="D7500" i="2"/>
  <c r="D7499" i="2"/>
  <c r="D7498" i="2"/>
  <c r="D7505" i="2"/>
  <c r="E7505" i="2" l="1"/>
  <c r="E7498" i="2"/>
  <c r="E7499" i="2"/>
  <c r="E7500" i="2"/>
  <c r="C7502" i="2"/>
  <c r="B7502" i="2"/>
  <c r="B7503" i="2"/>
  <c r="C7503" i="2"/>
  <c r="B7504" i="2"/>
  <c r="C7504" i="2"/>
  <c r="B7509" i="2"/>
  <c r="C7509" i="2"/>
  <c r="F7500" i="2" l="1"/>
  <c r="F7499" i="2"/>
  <c r="G7499" i="2" s="1"/>
  <c r="F7498" i="2"/>
  <c r="G7498" i="2" s="1"/>
  <c r="F7505" i="2"/>
  <c r="G7505" i="2" s="1"/>
  <c r="G7500" i="2"/>
  <c r="D7502" i="2"/>
  <c r="D7504" i="2"/>
  <c r="D7509" i="2"/>
  <c r="D7503" i="2"/>
  <c r="E7503" i="2" l="1"/>
  <c r="E7509" i="2"/>
  <c r="E7504" i="2"/>
  <c r="E7502" i="2"/>
  <c r="B7507" i="2"/>
  <c r="C7507" i="2"/>
  <c r="B7513" i="2"/>
  <c r="C7513" i="2"/>
  <c r="C7508" i="2"/>
  <c r="B7508" i="2"/>
  <c r="C7506" i="2"/>
  <c r="B7506" i="2"/>
  <c r="F7502" i="2" l="1"/>
  <c r="F7504" i="2"/>
  <c r="G7504" i="2" s="1"/>
  <c r="F7509" i="2"/>
  <c r="G7509" i="2" s="1"/>
  <c r="F7503" i="2"/>
  <c r="G7503" i="2" s="1"/>
  <c r="G7502" i="2"/>
  <c r="D7506" i="2"/>
  <c r="D7513" i="2"/>
  <c r="D7508" i="2"/>
  <c r="D7507" i="2"/>
  <c r="E7507" i="2" l="1"/>
  <c r="E7508" i="2"/>
  <c r="E7513" i="2"/>
  <c r="E7506" i="2"/>
  <c r="B7511" i="2"/>
  <c r="C7511" i="2"/>
  <c r="B7512" i="2"/>
  <c r="C7512" i="2"/>
  <c r="B7517" i="2"/>
  <c r="C7517" i="2"/>
  <c r="B7510" i="2"/>
  <c r="C7510" i="2"/>
  <c r="F7506" i="2" l="1"/>
  <c r="F7513" i="2"/>
  <c r="F7508" i="2"/>
  <c r="G7508" i="2" s="1"/>
  <c r="F7507" i="2"/>
  <c r="G7507" i="2" s="1"/>
  <c r="G7506" i="2"/>
  <c r="G7513" i="2"/>
  <c r="D7510" i="2"/>
  <c r="D7512" i="2"/>
  <c r="D7517" i="2"/>
  <c r="D7511" i="2"/>
  <c r="E7511" i="2" l="1"/>
  <c r="E7517" i="2"/>
  <c r="E7512" i="2"/>
  <c r="E7510" i="2"/>
  <c r="C7515" i="2"/>
  <c r="B7515" i="2"/>
  <c r="C7521" i="2"/>
  <c r="B7521" i="2"/>
  <c r="C7516" i="2"/>
  <c r="B7516" i="2"/>
  <c r="C7514" i="2"/>
  <c r="B7514" i="2"/>
  <c r="F7510" i="2" l="1"/>
  <c r="F7512" i="2"/>
  <c r="G7512" i="2" s="1"/>
  <c r="F7517" i="2"/>
  <c r="G7517" i="2" s="1"/>
  <c r="F7511" i="2"/>
  <c r="G7511" i="2" s="1"/>
  <c r="G7510" i="2"/>
  <c r="D7514" i="2"/>
  <c r="D7521" i="2"/>
  <c r="D7516" i="2"/>
  <c r="D7515" i="2"/>
  <c r="E7515" i="2" l="1"/>
  <c r="E7516" i="2"/>
  <c r="E7521" i="2"/>
  <c r="E7514" i="2"/>
  <c r="C7519" i="2"/>
  <c r="B7519" i="2"/>
  <c r="B7520" i="2"/>
  <c r="C7520" i="2"/>
  <c r="B7525" i="2"/>
  <c r="C7525" i="2"/>
  <c r="C7518" i="2"/>
  <c r="B7518" i="2"/>
  <c r="F7514" i="2" l="1"/>
  <c r="F7521" i="2"/>
  <c r="G7521" i="2" s="1"/>
  <c r="F7516" i="2"/>
  <c r="G7516" i="2" s="1"/>
  <c r="F7515" i="2"/>
  <c r="G7515" i="2" s="1"/>
  <c r="G7514" i="2"/>
  <c r="D7518" i="2"/>
  <c r="D7520" i="2"/>
  <c r="D7519" i="2"/>
  <c r="D7525" i="2"/>
  <c r="E7525" i="2" l="1"/>
  <c r="E7519" i="2"/>
  <c r="E7520" i="2"/>
  <c r="E7518" i="2"/>
  <c r="C7529" i="2"/>
  <c r="B7529" i="2"/>
  <c r="B7523" i="2"/>
  <c r="C7523" i="2"/>
  <c r="C7524" i="2"/>
  <c r="B7524" i="2"/>
  <c r="C7522" i="2"/>
  <c r="B7522" i="2"/>
  <c r="F7518" i="2" l="1"/>
  <c r="G7518" i="2" s="1"/>
  <c r="F7520" i="2"/>
  <c r="G7520" i="2" s="1"/>
  <c r="F7519" i="2"/>
  <c r="G7519" i="2" s="1"/>
  <c r="F7525" i="2"/>
  <c r="G7525" i="2" s="1"/>
  <c r="D7522" i="2"/>
  <c r="D7523" i="2"/>
  <c r="D7524" i="2"/>
  <c r="D7529" i="2"/>
  <c r="E7529" i="2" l="1"/>
  <c r="E7524" i="2"/>
  <c r="E7523" i="2"/>
  <c r="E7522" i="2"/>
  <c r="B7533" i="2"/>
  <c r="C7533" i="2"/>
  <c r="B7528" i="2"/>
  <c r="C7528" i="2"/>
  <c r="C7527" i="2"/>
  <c r="B7527" i="2"/>
  <c r="B7526" i="2"/>
  <c r="C7526" i="2"/>
  <c r="F7522" i="2" l="1"/>
  <c r="F7523" i="2"/>
  <c r="G7523" i="2" s="1"/>
  <c r="F7524" i="2"/>
  <c r="G7524" i="2" s="1"/>
  <c r="F7529" i="2"/>
  <c r="G7529" i="2" s="1"/>
  <c r="G7522" i="2"/>
  <c r="D7526" i="2"/>
  <c r="D7528" i="2"/>
  <c r="D7527" i="2"/>
  <c r="D7533" i="2"/>
  <c r="E7533" i="2" l="1"/>
  <c r="E7527" i="2"/>
  <c r="E7528" i="2"/>
  <c r="E7526" i="2"/>
  <c r="B7537" i="2"/>
  <c r="C7537" i="2"/>
  <c r="B7531" i="2"/>
  <c r="C7531" i="2"/>
  <c r="C7532" i="2"/>
  <c r="B7532" i="2"/>
  <c r="C7530" i="2"/>
  <c r="B7530" i="2"/>
  <c r="F7526" i="2" l="1"/>
  <c r="G7526" i="2" s="1"/>
  <c r="F7528" i="2"/>
  <c r="G7528" i="2" s="1"/>
  <c r="F7527" i="2"/>
  <c r="G7527" i="2" s="1"/>
  <c r="F7533" i="2"/>
  <c r="G7533" i="2" s="1"/>
  <c r="D7530" i="2"/>
  <c r="D7531" i="2"/>
  <c r="D7532" i="2"/>
  <c r="D7537" i="2"/>
  <c r="E7537" i="2" l="1"/>
  <c r="E7532" i="2"/>
  <c r="E7531" i="2"/>
  <c r="E7530" i="2"/>
  <c r="B7541" i="2"/>
  <c r="C7541" i="2"/>
  <c r="B7536" i="2"/>
  <c r="C7536" i="2"/>
  <c r="C7535" i="2"/>
  <c r="B7535" i="2"/>
  <c r="B7534" i="2"/>
  <c r="C7534" i="2"/>
  <c r="F7530" i="2" l="1"/>
  <c r="F7531" i="2"/>
  <c r="G7531" i="2" s="1"/>
  <c r="F7532" i="2"/>
  <c r="G7532" i="2" s="1"/>
  <c r="F7537" i="2"/>
  <c r="G7537" i="2" s="1"/>
  <c r="G7530" i="2"/>
  <c r="D7534" i="2"/>
  <c r="D7536" i="2"/>
  <c r="D7535" i="2"/>
  <c r="D7541" i="2"/>
  <c r="E7541" i="2" l="1"/>
  <c r="E7535" i="2"/>
  <c r="E7536" i="2"/>
  <c r="E7534" i="2"/>
  <c r="C7545" i="2"/>
  <c r="B7545" i="2"/>
  <c r="B7539" i="2"/>
  <c r="C7539" i="2"/>
  <c r="C7540" i="2"/>
  <c r="B7540" i="2"/>
  <c r="C7538" i="2"/>
  <c r="B7538" i="2"/>
  <c r="F7534" i="2" l="1"/>
  <c r="F7536" i="2"/>
  <c r="G7536" i="2" s="1"/>
  <c r="F7535" i="2"/>
  <c r="G7535" i="2" s="1"/>
  <c r="F7541" i="2"/>
  <c r="G7541" i="2" s="1"/>
  <c r="G7534" i="2"/>
  <c r="D7538" i="2"/>
  <c r="D7539" i="2"/>
  <c r="D7540" i="2"/>
  <c r="D7545" i="2"/>
  <c r="E7545" i="2" l="1"/>
  <c r="E7540" i="2"/>
  <c r="E7539" i="2"/>
  <c r="E7538" i="2"/>
  <c r="B7549" i="2"/>
  <c r="C7549" i="2"/>
  <c r="B7544" i="2"/>
  <c r="C7544" i="2"/>
  <c r="B7543" i="2"/>
  <c r="C7543" i="2"/>
  <c r="B7542" i="2"/>
  <c r="C7542" i="2"/>
  <c r="F7538" i="2" l="1"/>
  <c r="F7539" i="2"/>
  <c r="G7539" i="2" s="1"/>
  <c r="F7540" i="2"/>
  <c r="G7540" i="2" s="1"/>
  <c r="F7545" i="2"/>
  <c r="G7545" i="2" s="1"/>
  <c r="G7538" i="2"/>
  <c r="D7542" i="2"/>
  <c r="D7544" i="2"/>
  <c r="D7543" i="2"/>
  <c r="D7549" i="2"/>
  <c r="E7549" i="2" l="1"/>
  <c r="E7543" i="2"/>
  <c r="E7544" i="2"/>
  <c r="E7542" i="2"/>
  <c r="B7553" i="2"/>
  <c r="C7553" i="2"/>
  <c r="B7547" i="2"/>
  <c r="C7547" i="2"/>
  <c r="C7548" i="2"/>
  <c r="B7548" i="2"/>
  <c r="C7546" i="2"/>
  <c r="B7546" i="2"/>
  <c r="F7542" i="2" l="1"/>
  <c r="F7544" i="2"/>
  <c r="G7544" i="2" s="1"/>
  <c r="F7543" i="2"/>
  <c r="G7543" i="2" s="1"/>
  <c r="F7549" i="2"/>
  <c r="G7549" i="2" s="1"/>
  <c r="G7542" i="2"/>
  <c r="D7546" i="2"/>
  <c r="D7547" i="2"/>
  <c r="D7548" i="2"/>
  <c r="D7553" i="2"/>
  <c r="E7553" i="2" l="1"/>
  <c r="E7548" i="2"/>
  <c r="E7547" i="2"/>
  <c r="E7546" i="2"/>
  <c r="B7557" i="2"/>
  <c r="C7557" i="2"/>
  <c r="B7552" i="2"/>
  <c r="C7552" i="2"/>
  <c r="C7551" i="2"/>
  <c r="B7551" i="2"/>
  <c r="C7550" i="2"/>
  <c r="B7550" i="2"/>
  <c r="F7546" i="2" l="1"/>
  <c r="F7547" i="2"/>
  <c r="G7547" i="2" s="1"/>
  <c r="F7548" i="2"/>
  <c r="G7548" i="2" s="1"/>
  <c r="F7553" i="2"/>
  <c r="G7553" i="2" s="1"/>
  <c r="G7546" i="2"/>
  <c r="D7550" i="2"/>
  <c r="D7552" i="2"/>
  <c r="D7551" i="2"/>
  <c r="D7557" i="2"/>
  <c r="E7557" i="2" l="1"/>
  <c r="E7551" i="2"/>
  <c r="E7552" i="2"/>
  <c r="E7550" i="2"/>
  <c r="C7561" i="2"/>
  <c r="B7561" i="2"/>
  <c r="B7555" i="2"/>
  <c r="C7555" i="2"/>
  <c r="C7556" i="2"/>
  <c r="B7556" i="2"/>
  <c r="C7554" i="2"/>
  <c r="B7554" i="2"/>
  <c r="F7551" i="2" l="1"/>
  <c r="F7552" i="2"/>
  <c r="G7552" i="2" s="1"/>
  <c r="F7550" i="2"/>
  <c r="G7550" i="2" s="1"/>
  <c r="F7557" i="2"/>
  <c r="G7557" i="2" s="1"/>
  <c r="G7551" i="2"/>
  <c r="D7554" i="2"/>
  <c r="D7555" i="2"/>
  <c r="D7556" i="2"/>
  <c r="D7561" i="2"/>
  <c r="E7561" i="2" l="1"/>
  <c r="E7556" i="2"/>
  <c r="E7555" i="2"/>
  <c r="E7554" i="2"/>
  <c r="B7565" i="2"/>
  <c r="C7565" i="2"/>
  <c r="B7560" i="2"/>
  <c r="C7560" i="2"/>
  <c r="B7559" i="2"/>
  <c r="C7559" i="2"/>
  <c r="B7558" i="2"/>
  <c r="C7558" i="2"/>
  <c r="F7554" i="2" l="1"/>
  <c r="G7554" i="2" s="1"/>
  <c r="F7555" i="2"/>
  <c r="G7555" i="2" s="1"/>
  <c r="F7556" i="2"/>
  <c r="G7556" i="2" s="1"/>
  <c r="F7561" i="2"/>
  <c r="G7561" i="2" s="1"/>
  <c r="D7558" i="2"/>
  <c r="D7560" i="2"/>
  <c r="D7559" i="2"/>
  <c r="D7565" i="2"/>
  <c r="E7565" i="2" l="1"/>
  <c r="E7559" i="2"/>
  <c r="E7560" i="2"/>
  <c r="E7558" i="2"/>
  <c r="B7569" i="2"/>
  <c r="C7569" i="2"/>
  <c r="B7563" i="2"/>
  <c r="C7563" i="2"/>
  <c r="C7564" i="2"/>
  <c r="B7564" i="2"/>
  <c r="C7562" i="2"/>
  <c r="B7562" i="2"/>
  <c r="F7558" i="2" l="1"/>
  <c r="F7560" i="2"/>
  <c r="F7559" i="2"/>
  <c r="G7559" i="2" s="1"/>
  <c r="F7565" i="2"/>
  <c r="G7565" i="2" s="1"/>
  <c r="G7558" i="2"/>
  <c r="G7560" i="2"/>
  <c r="D7562" i="2"/>
  <c r="D7563" i="2"/>
  <c r="D7564" i="2"/>
  <c r="D7569" i="2"/>
  <c r="E7569" i="2" l="1"/>
  <c r="E7564" i="2"/>
  <c r="E7563" i="2"/>
  <c r="E7562" i="2"/>
  <c r="B7568" i="2"/>
  <c r="C7568" i="2"/>
  <c r="B7567" i="2"/>
  <c r="C7567" i="2"/>
  <c r="B7566" i="2"/>
  <c r="C7566" i="2"/>
  <c r="B7573" i="2"/>
  <c r="C7573" i="2"/>
  <c r="F7562" i="2" l="1"/>
  <c r="F7563" i="2"/>
  <c r="F7564" i="2"/>
  <c r="G7564" i="2" s="1"/>
  <c r="F7569" i="2"/>
  <c r="G7569" i="2" s="1"/>
  <c r="G7562" i="2"/>
  <c r="G7563" i="2"/>
  <c r="D7566" i="2"/>
  <c r="D7573" i="2"/>
  <c r="D7567" i="2"/>
  <c r="D7568" i="2"/>
  <c r="E7568" i="2" l="1"/>
  <c r="E7567" i="2"/>
  <c r="E7573" i="2"/>
  <c r="E7566" i="2"/>
  <c r="B7571" i="2"/>
  <c r="C7571" i="2"/>
  <c r="B7577" i="2"/>
  <c r="C7577" i="2"/>
  <c r="C7570" i="2"/>
  <c r="B7570" i="2"/>
  <c r="C7572" i="2"/>
  <c r="B7572" i="2"/>
  <c r="F7566" i="2" l="1"/>
  <c r="F7573" i="2"/>
  <c r="F7567" i="2"/>
  <c r="G7567" i="2" s="1"/>
  <c r="F7568" i="2"/>
  <c r="G7568" i="2" s="1"/>
  <c r="G7566" i="2"/>
  <c r="G7573" i="2"/>
  <c r="D7570" i="2"/>
  <c r="D7571" i="2"/>
  <c r="D7572" i="2"/>
  <c r="D7577" i="2"/>
  <c r="E7577" i="2" l="1"/>
  <c r="E7572" i="2"/>
  <c r="E7571" i="2"/>
  <c r="E7570" i="2"/>
  <c r="B7581" i="2"/>
  <c r="C7581" i="2"/>
  <c r="B7576" i="2"/>
  <c r="C7576" i="2"/>
  <c r="C7575" i="2"/>
  <c r="B7575" i="2"/>
  <c r="B7574" i="2"/>
  <c r="C7574" i="2"/>
  <c r="F7570" i="2" l="1"/>
  <c r="F7571" i="2"/>
  <c r="F7572" i="2"/>
  <c r="G7572" i="2" s="1"/>
  <c r="F7577" i="2"/>
  <c r="G7577" i="2" s="1"/>
  <c r="G7570" i="2"/>
  <c r="G7571" i="2"/>
  <c r="D7574" i="2"/>
  <c r="D7576" i="2"/>
  <c r="D7575" i="2"/>
  <c r="D7581" i="2"/>
  <c r="E7581" i="2" l="1"/>
  <c r="E7575" i="2"/>
  <c r="E7576" i="2"/>
  <c r="E7574" i="2"/>
  <c r="C7585" i="2"/>
  <c r="B7585" i="2"/>
  <c r="B7579" i="2"/>
  <c r="C7579" i="2"/>
  <c r="C7580" i="2"/>
  <c r="B7580" i="2"/>
  <c r="C7578" i="2"/>
  <c r="B7578" i="2"/>
  <c r="F7574" i="2" l="1"/>
  <c r="F7576" i="2"/>
  <c r="G7576" i="2" s="1"/>
  <c r="F7575" i="2"/>
  <c r="G7575" i="2" s="1"/>
  <c r="F7581" i="2"/>
  <c r="G7581" i="2" s="1"/>
  <c r="G7574" i="2"/>
  <c r="D7578" i="2"/>
  <c r="D7579" i="2"/>
  <c r="D7580" i="2"/>
  <c r="D7585" i="2"/>
  <c r="E7585" i="2" l="1"/>
  <c r="E7580" i="2"/>
  <c r="E7579" i="2"/>
  <c r="E7578" i="2"/>
  <c r="B7584" i="2"/>
  <c r="C7584" i="2"/>
  <c r="C7582" i="2"/>
  <c r="B7582" i="2"/>
  <c r="B7589" i="2"/>
  <c r="C7589" i="2"/>
  <c r="C7583" i="2"/>
  <c r="B7583" i="2"/>
  <c r="F7578" i="2" l="1"/>
  <c r="F7579" i="2"/>
  <c r="G7579" i="2" s="1"/>
  <c r="F7580" i="2"/>
  <c r="G7580" i="2" s="1"/>
  <c r="F7585" i="2"/>
  <c r="G7585" i="2" s="1"/>
  <c r="G7578" i="2"/>
  <c r="D7582" i="2"/>
  <c r="D7583" i="2"/>
  <c r="D7584" i="2"/>
  <c r="D7589" i="2"/>
  <c r="E7589" i="2" l="1"/>
  <c r="E7584" i="2"/>
  <c r="E7583" i="2"/>
  <c r="E7582" i="2"/>
  <c r="B7593" i="2"/>
  <c r="C7593" i="2"/>
  <c r="B7587" i="2"/>
  <c r="C7587" i="2"/>
  <c r="C7586" i="2"/>
  <c r="B7586" i="2"/>
  <c r="C7588" i="2"/>
  <c r="B7588" i="2"/>
  <c r="F7582" i="2" l="1"/>
  <c r="F7583" i="2"/>
  <c r="G7583" i="2" s="1"/>
  <c r="F7584" i="2"/>
  <c r="G7584" i="2" s="1"/>
  <c r="F7589" i="2"/>
  <c r="G7589" i="2" s="1"/>
  <c r="G7582" i="2"/>
  <c r="D7587" i="2"/>
  <c r="D7588" i="2"/>
  <c r="D7586" i="2"/>
  <c r="D7593" i="2"/>
  <c r="E7586" i="2" l="1"/>
  <c r="E7588" i="2"/>
  <c r="E7593" i="2"/>
  <c r="E7587" i="2"/>
  <c r="B7590" i="2"/>
  <c r="C7590" i="2"/>
  <c r="C7592" i="2"/>
  <c r="B7592" i="2"/>
  <c r="B7591" i="2"/>
  <c r="C7591" i="2"/>
  <c r="B7597" i="2"/>
  <c r="C7597" i="2"/>
  <c r="F7587" i="2" l="1"/>
  <c r="G7587" i="2" s="1"/>
  <c r="F7593" i="2"/>
  <c r="G7593" i="2" s="1"/>
  <c r="F7588" i="2"/>
  <c r="G7588" i="2" s="1"/>
  <c r="F7586" i="2"/>
  <c r="G7586" i="2" s="1"/>
  <c r="D7592" i="2"/>
  <c r="D7597" i="2"/>
  <c r="D7591" i="2"/>
  <c r="D7590" i="2"/>
  <c r="E7590" i="2" l="1"/>
  <c r="E7591" i="2"/>
  <c r="E7597" i="2"/>
  <c r="E7592" i="2"/>
  <c r="C7595" i="2"/>
  <c r="B7595" i="2"/>
  <c r="B7601" i="2"/>
  <c r="C7601" i="2"/>
  <c r="C7596" i="2"/>
  <c r="B7596" i="2"/>
  <c r="C7594" i="2"/>
  <c r="B7594" i="2"/>
  <c r="F7592" i="2" l="1"/>
  <c r="G7592" i="2" s="1"/>
  <c r="F7597" i="2"/>
  <c r="G7597" i="2" s="1"/>
  <c r="F7591" i="2"/>
  <c r="G7591" i="2" s="1"/>
  <c r="F7590" i="2"/>
  <c r="G7590" i="2" s="1"/>
  <c r="D7596" i="2"/>
  <c r="D7595" i="2"/>
  <c r="D7594" i="2"/>
  <c r="D7601" i="2"/>
  <c r="E7601" i="2" l="1"/>
  <c r="E7594" i="2"/>
  <c r="E7595" i="2"/>
  <c r="E7596" i="2"/>
  <c r="B7605" i="2"/>
  <c r="C7605" i="2"/>
  <c r="B7598" i="2"/>
  <c r="C7598" i="2"/>
  <c r="B7599" i="2"/>
  <c r="C7599" i="2"/>
  <c r="B7600" i="2"/>
  <c r="C7600" i="2"/>
  <c r="F7596" i="2" l="1"/>
  <c r="F7595" i="2"/>
  <c r="G7595" i="2" s="1"/>
  <c r="F7594" i="2"/>
  <c r="G7594" i="2" s="1"/>
  <c r="F7601" i="2"/>
  <c r="G7601" i="2" s="1"/>
  <c r="G7596" i="2"/>
  <c r="D7600" i="2"/>
  <c r="D7598" i="2"/>
  <c r="D7599" i="2"/>
  <c r="D7605" i="2"/>
  <c r="E7605" i="2" l="1"/>
  <c r="E7599" i="2"/>
  <c r="E7598" i="2"/>
  <c r="E7600" i="2"/>
  <c r="C7609" i="2"/>
  <c r="B7609" i="2"/>
  <c r="C7602" i="2"/>
  <c r="B7602" i="2"/>
  <c r="C7604" i="2"/>
  <c r="B7604" i="2"/>
  <c r="B7603" i="2"/>
  <c r="C7603" i="2"/>
  <c r="F7600" i="2" l="1"/>
  <c r="F7598" i="2"/>
  <c r="G7598" i="2" s="1"/>
  <c r="F7599" i="2"/>
  <c r="G7599" i="2" s="1"/>
  <c r="F7605" i="2"/>
  <c r="G7605" i="2" s="1"/>
  <c r="G7600" i="2"/>
  <c r="D7602" i="2"/>
  <c r="D7603" i="2"/>
  <c r="D7604" i="2"/>
  <c r="D7609" i="2"/>
  <c r="E7609" i="2" l="1"/>
  <c r="E7604" i="2"/>
  <c r="E7603" i="2"/>
  <c r="E7602" i="2"/>
  <c r="C7608" i="2"/>
  <c r="B7608" i="2"/>
  <c r="B7606" i="2"/>
  <c r="C7606" i="2"/>
  <c r="B7613" i="2"/>
  <c r="C7613" i="2"/>
  <c r="C7607" i="2"/>
  <c r="B7607" i="2"/>
  <c r="F7602" i="2" l="1"/>
  <c r="G7602" i="2" s="1"/>
  <c r="F7603" i="2"/>
  <c r="G7603" i="2" s="1"/>
  <c r="F7604" i="2"/>
  <c r="G7604" i="2" s="1"/>
  <c r="F7609" i="2"/>
  <c r="G7609" i="2" s="1"/>
  <c r="D7607" i="2"/>
  <c r="D7608" i="2"/>
  <c r="D7613" i="2"/>
  <c r="D7606" i="2"/>
  <c r="E7606" i="2" l="1"/>
  <c r="E7608" i="2"/>
  <c r="E7613" i="2"/>
  <c r="E7607" i="2"/>
  <c r="B7617" i="2"/>
  <c r="C7617" i="2"/>
  <c r="C7612" i="2"/>
  <c r="B7612" i="2"/>
  <c r="B7611" i="2"/>
  <c r="C7611" i="2"/>
  <c r="C7610" i="2"/>
  <c r="B7610" i="2"/>
  <c r="F7607" i="2" l="1"/>
  <c r="F7613" i="2"/>
  <c r="G7613" i="2" s="1"/>
  <c r="F7608" i="2"/>
  <c r="G7608" i="2" s="1"/>
  <c r="F7606" i="2"/>
  <c r="G7606" i="2" s="1"/>
  <c r="G7607" i="2"/>
  <c r="D7610" i="2"/>
  <c r="D7612" i="2"/>
  <c r="D7611" i="2"/>
  <c r="D7617" i="2"/>
  <c r="E7617" i="2" l="1"/>
  <c r="E7611" i="2"/>
  <c r="E7612" i="2"/>
  <c r="E7610" i="2"/>
  <c r="C7615" i="2"/>
  <c r="B7615" i="2"/>
  <c r="C7616" i="2"/>
  <c r="B7616" i="2"/>
  <c r="B7614" i="2"/>
  <c r="C7614" i="2"/>
  <c r="B7621" i="2"/>
  <c r="C7621" i="2"/>
  <c r="F7610" i="2" l="1"/>
  <c r="F7612" i="2"/>
  <c r="G7612" i="2" s="1"/>
  <c r="F7611" i="2"/>
  <c r="G7611" i="2" s="1"/>
  <c r="F7617" i="2"/>
  <c r="G7617" i="2" s="1"/>
  <c r="G7610" i="2"/>
  <c r="D7615" i="2"/>
  <c r="D7614" i="2"/>
  <c r="D7616" i="2"/>
  <c r="D7621" i="2"/>
  <c r="E7621" i="2" l="1"/>
  <c r="E7614" i="2"/>
  <c r="E7616" i="2"/>
  <c r="E7615" i="2"/>
  <c r="C7625" i="2"/>
  <c r="B7625" i="2"/>
  <c r="C7620" i="2"/>
  <c r="B7620" i="2"/>
  <c r="C7618" i="2"/>
  <c r="B7618" i="2"/>
  <c r="C7619" i="2"/>
  <c r="B7619" i="2"/>
  <c r="F7615" i="2" l="1"/>
  <c r="F7616" i="2"/>
  <c r="G7616" i="2" s="1"/>
  <c r="F7614" i="2"/>
  <c r="G7614" i="2" s="1"/>
  <c r="F7621" i="2"/>
  <c r="G7621" i="2" s="1"/>
  <c r="G7615" i="2"/>
  <c r="D7619" i="2"/>
  <c r="D7620" i="2"/>
  <c r="D7618" i="2"/>
  <c r="D7625" i="2"/>
  <c r="E7625" i="2" l="1"/>
  <c r="E7618" i="2"/>
  <c r="E7620" i="2"/>
  <c r="E7619" i="2"/>
  <c r="C7623" i="2"/>
  <c r="B7623" i="2"/>
  <c r="B7629" i="2"/>
  <c r="C7629" i="2"/>
  <c r="B7622" i="2"/>
  <c r="C7622" i="2"/>
  <c r="C7624" i="2"/>
  <c r="B7624" i="2"/>
  <c r="F7619" i="2" l="1"/>
  <c r="F7620" i="2"/>
  <c r="G7620" i="2" s="1"/>
  <c r="F7618" i="2"/>
  <c r="G7618" i="2" s="1"/>
  <c r="F7625" i="2"/>
  <c r="G7625" i="2" s="1"/>
  <c r="G7619" i="2"/>
  <c r="D7629" i="2"/>
  <c r="D7623" i="2"/>
  <c r="D7624" i="2"/>
  <c r="D7622" i="2"/>
  <c r="E7624" i="2" l="1"/>
  <c r="E7629" i="2"/>
  <c r="E7622" i="2"/>
  <c r="E7623" i="2"/>
  <c r="C7628" i="2"/>
  <c r="B7628" i="2"/>
  <c r="B7633" i="2"/>
  <c r="C7633" i="2"/>
  <c r="C7626" i="2"/>
  <c r="B7626" i="2"/>
  <c r="B7627" i="2"/>
  <c r="C7627" i="2"/>
  <c r="F7623" i="2" l="1"/>
  <c r="F7622" i="2"/>
  <c r="G7622" i="2" s="1"/>
  <c r="F7629" i="2"/>
  <c r="G7629" i="2" s="1"/>
  <c r="F7624" i="2"/>
  <c r="G7624" i="2" s="1"/>
  <c r="G7623" i="2"/>
  <c r="D7633" i="2"/>
  <c r="D7628" i="2"/>
  <c r="D7627" i="2"/>
  <c r="D7626" i="2"/>
  <c r="E7626" i="2" l="1"/>
  <c r="E7628" i="2"/>
  <c r="E7627" i="2"/>
  <c r="E7633" i="2"/>
  <c r="C7631" i="2"/>
  <c r="B7631" i="2"/>
  <c r="B7632" i="2"/>
  <c r="C7632" i="2"/>
  <c r="B7637" i="2"/>
  <c r="C7637" i="2"/>
  <c r="B7630" i="2"/>
  <c r="C7630" i="2"/>
  <c r="F7633" i="2" l="1"/>
  <c r="F7627" i="2"/>
  <c r="F7628" i="2"/>
  <c r="G7628" i="2" s="1"/>
  <c r="F7626" i="2"/>
  <c r="G7626" i="2" s="1"/>
  <c r="G7633" i="2"/>
  <c r="G7627" i="2"/>
  <c r="D7630" i="2"/>
  <c r="D7632" i="2"/>
  <c r="D7631" i="2"/>
  <c r="D7637" i="2"/>
  <c r="E7637" i="2" l="1"/>
  <c r="E7631" i="2"/>
  <c r="E7632" i="2"/>
  <c r="E7630" i="2"/>
  <c r="B7641" i="2"/>
  <c r="C7641" i="2"/>
  <c r="C7635" i="2"/>
  <c r="B7635" i="2"/>
  <c r="C7636" i="2"/>
  <c r="B7636" i="2"/>
  <c r="C7634" i="2"/>
  <c r="B7634" i="2"/>
  <c r="F7630" i="2" l="1"/>
  <c r="G7630" i="2" s="1"/>
  <c r="F7632" i="2"/>
  <c r="G7632" i="2" s="1"/>
  <c r="F7631" i="2"/>
  <c r="G7631" i="2" s="1"/>
  <c r="F7637" i="2"/>
  <c r="G7637" i="2" s="1"/>
  <c r="D7634" i="2"/>
  <c r="D7635" i="2"/>
  <c r="D7636" i="2"/>
  <c r="D7641" i="2"/>
  <c r="E7641" i="2" l="1"/>
  <c r="E7636" i="2"/>
  <c r="E7635" i="2"/>
  <c r="E7634" i="2"/>
  <c r="B7645" i="2"/>
  <c r="C7645" i="2"/>
  <c r="B7640" i="2"/>
  <c r="C7640" i="2"/>
  <c r="B7638" i="2"/>
  <c r="C7638" i="2"/>
  <c r="B7639" i="2"/>
  <c r="C7639" i="2"/>
  <c r="F7634" i="2" l="1"/>
  <c r="F7635" i="2"/>
  <c r="G7635" i="2" s="1"/>
  <c r="F7636" i="2"/>
  <c r="G7636" i="2" s="1"/>
  <c r="F7641" i="2"/>
  <c r="G7641" i="2" s="1"/>
  <c r="G7634" i="2"/>
  <c r="D7638" i="2"/>
  <c r="D7639" i="2"/>
  <c r="D7640" i="2"/>
  <c r="D7645" i="2"/>
  <c r="E7645" i="2" l="1"/>
  <c r="E7640" i="2"/>
  <c r="E7639" i="2"/>
  <c r="E7638" i="2"/>
  <c r="C7644" i="2"/>
  <c r="B7644" i="2"/>
  <c r="C7649" i="2"/>
  <c r="B7649" i="2"/>
  <c r="C7642" i="2"/>
  <c r="B7642" i="2"/>
  <c r="C7643" i="2"/>
  <c r="B7643" i="2"/>
  <c r="F7638" i="2" l="1"/>
  <c r="F7639" i="2"/>
  <c r="G7639" i="2" s="1"/>
  <c r="F7640" i="2"/>
  <c r="G7640" i="2" s="1"/>
  <c r="F7645" i="2"/>
  <c r="G7645" i="2" s="1"/>
  <c r="G7638" i="2"/>
  <c r="D7644" i="2"/>
  <c r="D7642" i="2"/>
  <c r="D7643" i="2"/>
  <c r="D7649" i="2"/>
  <c r="E7649" i="2" l="1"/>
  <c r="E7643" i="2"/>
  <c r="E7642" i="2"/>
  <c r="E7644" i="2"/>
  <c r="B7648" i="2"/>
  <c r="C7648" i="2"/>
  <c r="B7653" i="2"/>
  <c r="C7653" i="2"/>
  <c r="B7647" i="2"/>
  <c r="C7647" i="2"/>
  <c r="C7646" i="2"/>
  <c r="B7646" i="2"/>
  <c r="F7644" i="2" l="1"/>
  <c r="F7642" i="2"/>
  <c r="G7642" i="2" s="1"/>
  <c r="F7643" i="2"/>
  <c r="G7643" i="2" s="1"/>
  <c r="F7649" i="2"/>
  <c r="G7649" i="2" s="1"/>
  <c r="G7644" i="2"/>
  <c r="D7646" i="2"/>
  <c r="D7648" i="2"/>
  <c r="D7647" i="2"/>
  <c r="D7653" i="2"/>
  <c r="E7648" i="2" l="1"/>
  <c r="E7653" i="2"/>
  <c r="E7647" i="2"/>
  <c r="E7646" i="2"/>
  <c r="C7651" i="2"/>
  <c r="B7651" i="2"/>
  <c r="C7652" i="2"/>
  <c r="B7652" i="2"/>
  <c r="C7650" i="2"/>
  <c r="B7650" i="2"/>
  <c r="B7657" i="2"/>
  <c r="C7657" i="2"/>
  <c r="F7646" i="2" l="1"/>
  <c r="F7647" i="2"/>
  <c r="G7647" i="2" s="1"/>
  <c r="F7653" i="2"/>
  <c r="G7653" i="2" s="1"/>
  <c r="F7648" i="2"/>
  <c r="G7648" i="2" s="1"/>
  <c r="G7646" i="2"/>
  <c r="D7657" i="2"/>
  <c r="D7650" i="2"/>
  <c r="D7651" i="2"/>
  <c r="D7652" i="2"/>
  <c r="E7652" i="2" l="1"/>
  <c r="E7651" i="2"/>
  <c r="E7650" i="2"/>
  <c r="E7657" i="2"/>
  <c r="B7656" i="2"/>
  <c r="C7656" i="2"/>
  <c r="B7655" i="2"/>
  <c r="C7655" i="2"/>
  <c r="B7654" i="2"/>
  <c r="C7654" i="2"/>
  <c r="B7661" i="2"/>
  <c r="C7661" i="2"/>
  <c r="F7657" i="2" l="1"/>
  <c r="F7650" i="2"/>
  <c r="G7650" i="2" s="1"/>
  <c r="F7651" i="2"/>
  <c r="G7651" i="2" s="1"/>
  <c r="F7652" i="2"/>
  <c r="G7652" i="2" s="1"/>
  <c r="G7657" i="2"/>
  <c r="D7661" i="2"/>
  <c r="D7655" i="2"/>
  <c r="D7654" i="2"/>
  <c r="D7656" i="2"/>
  <c r="E7656" i="2" l="1"/>
  <c r="E7654" i="2"/>
  <c r="E7655" i="2"/>
  <c r="E7661" i="2"/>
  <c r="C7660" i="2"/>
  <c r="B7660" i="2"/>
  <c r="B7659" i="2"/>
  <c r="C7659" i="2"/>
  <c r="B7665" i="2"/>
  <c r="C7665" i="2"/>
  <c r="C7658" i="2"/>
  <c r="B7658" i="2"/>
  <c r="F7661" i="2" l="1"/>
  <c r="G7661" i="2" s="1"/>
  <c r="F7655" i="2"/>
  <c r="G7655" i="2" s="1"/>
  <c r="F7654" i="2"/>
  <c r="G7654" i="2" s="1"/>
  <c r="F7656" i="2"/>
  <c r="G7656" i="2" s="1"/>
  <c r="D7665" i="2"/>
  <c r="D7659" i="2"/>
  <c r="D7658" i="2"/>
  <c r="D7660" i="2"/>
  <c r="E7660" i="2" l="1"/>
  <c r="E7658" i="2"/>
  <c r="E7659" i="2"/>
  <c r="E7665" i="2"/>
  <c r="B7662" i="2"/>
  <c r="C7662" i="2"/>
  <c r="C7663" i="2"/>
  <c r="B7663" i="2"/>
  <c r="B7669" i="2"/>
  <c r="C7669" i="2"/>
  <c r="B7664" i="2"/>
  <c r="C7664" i="2"/>
  <c r="F7665" i="2" l="1"/>
  <c r="F7659" i="2"/>
  <c r="G7659" i="2" s="1"/>
  <c r="F7658" i="2"/>
  <c r="G7658" i="2" s="1"/>
  <c r="F7660" i="2"/>
  <c r="G7660" i="2" s="1"/>
  <c r="G7665" i="2"/>
  <c r="D7669" i="2"/>
  <c r="D7662" i="2"/>
  <c r="D7663" i="2"/>
  <c r="D7664" i="2"/>
  <c r="E7664" i="2" l="1"/>
  <c r="E7663" i="2"/>
  <c r="E7662" i="2"/>
  <c r="E7669" i="2"/>
  <c r="C7668" i="2"/>
  <c r="B7668" i="2"/>
  <c r="B7667" i="2"/>
  <c r="C7667" i="2"/>
  <c r="C7666" i="2"/>
  <c r="B7666" i="2"/>
  <c r="C7673" i="2"/>
  <c r="B7673" i="2"/>
  <c r="F7669" i="2" l="1"/>
  <c r="F7662" i="2"/>
  <c r="G7662" i="2" s="1"/>
  <c r="F7663" i="2"/>
  <c r="G7663" i="2" s="1"/>
  <c r="F7664" i="2"/>
  <c r="G7664" i="2" s="1"/>
  <c r="G7669" i="2"/>
  <c r="D7673" i="2"/>
  <c r="D7667" i="2"/>
  <c r="D7666" i="2"/>
  <c r="D7668" i="2"/>
  <c r="E7668" i="2" l="1"/>
  <c r="E7666" i="2"/>
  <c r="E7667" i="2"/>
  <c r="E7673" i="2"/>
  <c r="B7672" i="2"/>
  <c r="C7672" i="2"/>
  <c r="B7670" i="2"/>
  <c r="C7670" i="2"/>
  <c r="C7671" i="2"/>
  <c r="B7671" i="2"/>
  <c r="B7677" i="2"/>
  <c r="C7677" i="2"/>
  <c r="F7673" i="2" l="1"/>
  <c r="F7667" i="2"/>
  <c r="F7666" i="2"/>
  <c r="G7666" i="2" s="1"/>
  <c r="F7668" i="2"/>
  <c r="G7668" i="2" s="1"/>
  <c r="G7673" i="2"/>
  <c r="G7667" i="2"/>
  <c r="D7677" i="2"/>
  <c r="D7670" i="2"/>
  <c r="D7671" i="2"/>
  <c r="D7672" i="2"/>
  <c r="E7672" i="2" l="1"/>
  <c r="E7671" i="2"/>
  <c r="E7670" i="2"/>
  <c r="E7677" i="2"/>
  <c r="C7676" i="2"/>
  <c r="B7676" i="2"/>
  <c r="C7675" i="2"/>
  <c r="B7675" i="2"/>
  <c r="C7674" i="2"/>
  <c r="B7674" i="2"/>
  <c r="B7681" i="2"/>
  <c r="C7681" i="2"/>
  <c r="F7677" i="2" l="1"/>
  <c r="F7670" i="2"/>
  <c r="G7670" i="2" s="1"/>
  <c r="F7671" i="2"/>
  <c r="G7671" i="2" s="1"/>
  <c r="F7672" i="2"/>
  <c r="G7672" i="2" s="1"/>
  <c r="G7677" i="2"/>
  <c r="D7675" i="2"/>
  <c r="D7681" i="2"/>
  <c r="D7674" i="2"/>
  <c r="D7676" i="2"/>
  <c r="E7676" i="2" l="1"/>
  <c r="E7674" i="2"/>
  <c r="E7681" i="2"/>
  <c r="E7675" i="2"/>
  <c r="B7680" i="2"/>
  <c r="C7680" i="2"/>
  <c r="B7678" i="2"/>
  <c r="C7678" i="2"/>
  <c r="B7685" i="2"/>
  <c r="C7685" i="2"/>
  <c r="C7679" i="2"/>
  <c r="B7679" i="2"/>
  <c r="F7675" i="2" l="1"/>
  <c r="G7675" i="2" s="1"/>
  <c r="F7681" i="2"/>
  <c r="G7681" i="2" s="1"/>
  <c r="F7674" i="2"/>
  <c r="G7674" i="2" s="1"/>
  <c r="F7676" i="2"/>
  <c r="G7676" i="2" s="1"/>
  <c r="D7679" i="2"/>
  <c r="D7678" i="2"/>
  <c r="D7685" i="2"/>
  <c r="D7680" i="2"/>
  <c r="E7680" i="2" l="1"/>
  <c r="E7685" i="2"/>
  <c r="E7678" i="2"/>
  <c r="E7679" i="2"/>
  <c r="C7689" i="2"/>
  <c r="B7689" i="2"/>
  <c r="C7682" i="2"/>
  <c r="B7682" i="2"/>
  <c r="B7683" i="2"/>
  <c r="C7683" i="2"/>
  <c r="C7684" i="2"/>
  <c r="B7684" i="2"/>
  <c r="F7679" i="2" l="1"/>
  <c r="F7678" i="2"/>
  <c r="G7678" i="2" s="1"/>
  <c r="F7685" i="2"/>
  <c r="G7685" i="2" s="1"/>
  <c r="F7680" i="2"/>
  <c r="G7680" i="2" s="1"/>
  <c r="G7679" i="2"/>
  <c r="D7684" i="2"/>
  <c r="D7682" i="2"/>
  <c r="D7689" i="2"/>
  <c r="D7683" i="2"/>
  <c r="E7683" i="2" l="1"/>
  <c r="E7689" i="2"/>
  <c r="E7682" i="2"/>
  <c r="E7684" i="2"/>
  <c r="B7693" i="2"/>
  <c r="C7693" i="2"/>
  <c r="B7686" i="2"/>
  <c r="C7686" i="2"/>
  <c r="B7688" i="2"/>
  <c r="C7688" i="2"/>
  <c r="C7687" i="2"/>
  <c r="B7687" i="2"/>
  <c r="F7684" i="2" l="1"/>
  <c r="F7682" i="2"/>
  <c r="G7682" i="2" s="1"/>
  <c r="F7689" i="2"/>
  <c r="G7689" i="2" s="1"/>
  <c r="F7683" i="2"/>
  <c r="G7683" i="2" s="1"/>
  <c r="G7684" i="2"/>
  <c r="D7688" i="2"/>
  <c r="D7693" i="2"/>
  <c r="D7687" i="2"/>
  <c r="D7686" i="2"/>
  <c r="E7686" i="2" l="1"/>
  <c r="E7693" i="2"/>
  <c r="E7687" i="2"/>
  <c r="E7688" i="2"/>
  <c r="C7690" i="2"/>
  <c r="B7690" i="2"/>
  <c r="B7691" i="2"/>
  <c r="C7691" i="2"/>
  <c r="B7697" i="2"/>
  <c r="C7697" i="2"/>
  <c r="C7692" i="2"/>
  <c r="B7692" i="2"/>
  <c r="F7688" i="2" l="1"/>
  <c r="G7688" i="2" s="1"/>
  <c r="F7687" i="2"/>
  <c r="G7687" i="2" s="1"/>
  <c r="F7693" i="2"/>
  <c r="G7693" i="2" s="1"/>
  <c r="F7686" i="2"/>
  <c r="G7686" i="2" s="1"/>
  <c r="D7692" i="2"/>
  <c r="D7691" i="2"/>
  <c r="D7690" i="2"/>
  <c r="D7697" i="2"/>
  <c r="E7697" i="2" l="1"/>
  <c r="E7690" i="2"/>
  <c r="E7691" i="2"/>
  <c r="E7692" i="2"/>
  <c r="B7701" i="2"/>
  <c r="C7701" i="2"/>
  <c r="C7694" i="2"/>
  <c r="B7694" i="2"/>
  <c r="B7695" i="2"/>
  <c r="C7695" i="2"/>
  <c r="B7696" i="2"/>
  <c r="C7696" i="2"/>
  <c r="F7692" i="2" l="1"/>
  <c r="F7691" i="2"/>
  <c r="G7691" i="2" s="1"/>
  <c r="F7690" i="2"/>
  <c r="G7690" i="2" s="1"/>
  <c r="F7697" i="2"/>
  <c r="G7697" i="2" s="1"/>
  <c r="G7692" i="2"/>
  <c r="D7694" i="2"/>
  <c r="D7696" i="2"/>
  <c r="D7695" i="2"/>
  <c r="D7701" i="2"/>
  <c r="E7701" i="2" l="1"/>
  <c r="E7695" i="2"/>
  <c r="E7696" i="2"/>
  <c r="E7694" i="2"/>
  <c r="B7705" i="2"/>
  <c r="C7705" i="2"/>
  <c r="B7699" i="2"/>
  <c r="C7699" i="2"/>
  <c r="C7700" i="2"/>
  <c r="B7700" i="2"/>
  <c r="C7698" i="2"/>
  <c r="B7698" i="2"/>
  <c r="F7694" i="2" l="1"/>
  <c r="F7696" i="2"/>
  <c r="G7696" i="2" s="1"/>
  <c r="F7695" i="2"/>
  <c r="G7695" i="2" s="1"/>
  <c r="F7701" i="2"/>
  <c r="G7701" i="2" s="1"/>
  <c r="G7694" i="2"/>
  <c r="D7698" i="2"/>
  <c r="D7699" i="2"/>
  <c r="D7700" i="2"/>
  <c r="D7705" i="2"/>
  <c r="E7705" i="2" l="1"/>
  <c r="E7700" i="2"/>
  <c r="E7699" i="2"/>
  <c r="E7698" i="2"/>
  <c r="B7709" i="2"/>
  <c r="C7709" i="2"/>
  <c r="C7704" i="2"/>
  <c r="B7704" i="2"/>
  <c r="C7703" i="2"/>
  <c r="B7703" i="2"/>
  <c r="B7702" i="2"/>
  <c r="C7702" i="2"/>
  <c r="F7698" i="2" l="1"/>
  <c r="F7699" i="2"/>
  <c r="G7699" i="2" s="1"/>
  <c r="F7700" i="2"/>
  <c r="G7700" i="2" s="1"/>
  <c r="F7705" i="2"/>
  <c r="G7705" i="2" s="1"/>
  <c r="G7698" i="2"/>
  <c r="D7704" i="2"/>
  <c r="D7702" i="2"/>
  <c r="D7703" i="2"/>
  <c r="D7709" i="2"/>
  <c r="E7709" i="2" l="1"/>
  <c r="E7703" i="2"/>
  <c r="E7702" i="2"/>
  <c r="E7704" i="2"/>
  <c r="B7713" i="2"/>
  <c r="C7713" i="2"/>
  <c r="B7707" i="2"/>
  <c r="C7707" i="2"/>
  <c r="C7706" i="2"/>
  <c r="B7706" i="2"/>
  <c r="C7708" i="2"/>
  <c r="B7708" i="2"/>
  <c r="F7704" i="2" l="1"/>
  <c r="F7702" i="2"/>
  <c r="F7703" i="2"/>
  <c r="G7703" i="2" s="1"/>
  <c r="F7709" i="2"/>
  <c r="G7709" i="2" s="1"/>
  <c r="G7704" i="2"/>
  <c r="G7702" i="2"/>
  <c r="D7708" i="2"/>
  <c r="D7707" i="2"/>
  <c r="D7713" i="2"/>
  <c r="D7706" i="2"/>
  <c r="E7713" i="2" l="1"/>
  <c r="E7706" i="2"/>
  <c r="E7707" i="2"/>
  <c r="E7708" i="2"/>
  <c r="C7711" i="2"/>
  <c r="B7711" i="2"/>
  <c r="B7712" i="2"/>
  <c r="C7712" i="2"/>
  <c r="C7710" i="2"/>
  <c r="B7710" i="2"/>
  <c r="B7717" i="2"/>
  <c r="C7717" i="2"/>
  <c r="F7708" i="2" l="1"/>
  <c r="F7707" i="2"/>
  <c r="G7707" i="2" s="1"/>
  <c r="F7706" i="2"/>
  <c r="G7706" i="2" s="1"/>
  <c r="F7713" i="2"/>
  <c r="G7713" i="2" s="1"/>
  <c r="G7708" i="2"/>
  <c r="D7717" i="2"/>
  <c r="D7710" i="2"/>
  <c r="D7711" i="2"/>
  <c r="D7712" i="2"/>
  <c r="E7712" i="2" l="1"/>
  <c r="E7711" i="2"/>
  <c r="E7710" i="2"/>
  <c r="E7717" i="2"/>
  <c r="C7716" i="2"/>
  <c r="B7716" i="2"/>
  <c r="B7715" i="2"/>
  <c r="C7715" i="2"/>
  <c r="C7714" i="2"/>
  <c r="B7714" i="2"/>
  <c r="B7721" i="2"/>
  <c r="C7721" i="2"/>
  <c r="F7717" i="2" l="1"/>
  <c r="F7710" i="2"/>
  <c r="G7710" i="2" s="1"/>
  <c r="F7711" i="2"/>
  <c r="G7711" i="2" s="1"/>
  <c r="F7712" i="2"/>
  <c r="G7712" i="2" s="1"/>
  <c r="G7717" i="2"/>
  <c r="D7721" i="2"/>
  <c r="D7715" i="2"/>
  <c r="D7714" i="2"/>
  <c r="D7716" i="2"/>
  <c r="E7716" i="2" l="1"/>
  <c r="E7714" i="2"/>
  <c r="E7715" i="2"/>
  <c r="E7721" i="2"/>
  <c r="B7718" i="2"/>
  <c r="C7718" i="2"/>
  <c r="B7719" i="2"/>
  <c r="C7719" i="2"/>
  <c r="B7725" i="2"/>
  <c r="C7725" i="2"/>
  <c r="B7720" i="2"/>
  <c r="C7720" i="2"/>
  <c r="F7721" i="2" l="1"/>
  <c r="F7715" i="2"/>
  <c r="G7715" i="2" s="1"/>
  <c r="F7714" i="2"/>
  <c r="G7714" i="2" s="1"/>
  <c r="F7716" i="2"/>
  <c r="G7716" i="2" s="1"/>
  <c r="G7721" i="2"/>
  <c r="D7725" i="2"/>
  <c r="D7718" i="2"/>
  <c r="D7720" i="2"/>
  <c r="D7719" i="2"/>
  <c r="E7719" i="2" l="1"/>
  <c r="E7720" i="2"/>
  <c r="E7718" i="2"/>
  <c r="E7725" i="2"/>
  <c r="B7723" i="2"/>
  <c r="C7723" i="2"/>
  <c r="C7724" i="2"/>
  <c r="B7724" i="2"/>
  <c r="C7722" i="2"/>
  <c r="B7722" i="2"/>
  <c r="B7729" i="2"/>
  <c r="C7729" i="2"/>
  <c r="F7725" i="2" l="1"/>
  <c r="F7718" i="2"/>
  <c r="G7718" i="2" s="1"/>
  <c r="F7720" i="2"/>
  <c r="G7720" i="2" s="1"/>
  <c r="F7719" i="2"/>
  <c r="G7719" i="2" s="1"/>
  <c r="G7725" i="2"/>
  <c r="D7724" i="2"/>
  <c r="D7729" i="2"/>
  <c r="D7722" i="2"/>
  <c r="D7723" i="2"/>
  <c r="E7723" i="2" l="1"/>
  <c r="E7722" i="2"/>
  <c r="E7729" i="2"/>
  <c r="E7724" i="2"/>
  <c r="C7727" i="2"/>
  <c r="B7727" i="2"/>
  <c r="B7726" i="2"/>
  <c r="C7726" i="2"/>
  <c r="B7733" i="2"/>
  <c r="C7733" i="2"/>
  <c r="C7728" i="2"/>
  <c r="B7728" i="2"/>
  <c r="F7724" i="2" l="1"/>
  <c r="F7729" i="2"/>
  <c r="G7729" i="2" s="1"/>
  <c r="F7722" i="2"/>
  <c r="G7722" i="2" s="1"/>
  <c r="F7723" i="2"/>
  <c r="G7723" i="2" s="1"/>
  <c r="G7724" i="2"/>
  <c r="D7728" i="2"/>
  <c r="D7726" i="2"/>
  <c r="D7727" i="2"/>
  <c r="D7733" i="2"/>
  <c r="E7733" i="2" l="1"/>
  <c r="E7727" i="2"/>
  <c r="E7726" i="2"/>
  <c r="E7728" i="2"/>
  <c r="C7737" i="2"/>
  <c r="B7737" i="2"/>
  <c r="C7731" i="2"/>
  <c r="B7731" i="2"/>
  <c r="C7730" i="2"/>
  <c r="B7730" i="2"/>
  <c r="C7732" i="2"/>
  <c r="B7732" i="2"/>
  <c r="F7728" i="2" l="1"/>
  <c r="F7726" i="2"/>
  <c r="G7726" i="2" s="1"/>
  <c r="F7727" i="2"/>
  <c r="G7727" i="2" s="1"/>
  <c r="F7733" i="2"/>
  <c r="G7733" i="2" s="1"/>
  <c r="G7728" i="2"/>
  <c r="D7732" i="2"/>
  <c r="D7731" i="2"/>
  <c r="D7730" i="2"/>
  <c r="D7737" i="2"/>
  <c r="E7737" i="2" l="1"/>
  <c r="E7730" i="2"/>
  <c r="E7731" i="2"/>
  <c r="E7732" i="2"/>
  <c r="B7741" i="2"/>
  <c r="C7741" i="2"/>
  <c r="B7734" i="2"/>
  <c r="C7734" i="2"/>
  <c r="B7735" i="2"/>
  <c r="C7735" i="2"/>
  <c r="C7736" i="2"/>
  <c r="B7736" i="2"/>
  <c r="F7732" i="2" l="1"/>
  <c r="F7731" i="2"/>
  <c r="G7731" i="2" s="1"/>
  <c r="F7730" i="2"/>
  <c r="G7730" i="2" s="1"/>
  <c r="F7737" i="2"/>
  <c r="G7737" i="2" s="1"/>
  <c r="G7732" i="2"/>
  <c r="D7736" i="2"/>
  <c r="D7734" i="2"/>
  <c r="D7735" i="2"/>
  <c r="D7741" i="2"/>
  <c r="E7741" i="2" l="1"/>
  <c r="E7735" i="2"/>
  <c r="E7734" i="2"/>
  <c r="E7736" i="2"/>
  <c r="B7745" i="2"/>
  <c r="C7745" i="2"/>
  <c r="C7739" i="2"/>
  <c r="B7739" i="2"/>
  <c r="C7738" i="2"/>
  <c r="B7738" i="2"/>
  <c r="C7740" i="2"/>
  <c r="B7740" i="2"/>
  <c r="F7736" i="2" l="1"/>
  <c r="G7736" i="2" s="1"/>
  <c r="F7734" i="2"/>
  <c r="G7734" i="2" s="1"/>
  <c r="F7735" i="2"/>
  <c r="G7735" i="2" s="1"/>
  <c r="F7741" i="2"/>
  <c r="G7741" i="2" s="1"/>
  <c r="D7740" i="2"/>
  <c r="D7739" i="2"/>
  <c r="D7738" i="2"/>
  <c r="D7745" i="2"/>
  <c r="E7745" i="2" l="1"/>
  <c r="E7738" i="2"/>
  <c r="E7739" i="2"/>
  <c r="E7740" i="2"/>
  <c r="B7749" i="2"/>
  <c r="C7749" i="2"/>
  <c r="B7742" i="2"/>
  <c r="C7742" i="2"/>
  <c r="C7743" i="2"/>
  <c r="B7743" i="2"/>
  <c r="C7744" i="2"/>
  <c r="B7744" i="2"/>
  <c r="F7740" i="2" l="1"/>
  <c r="F7739" i="2"/>
  <c r="F7738" i="2"/>
  <c r="G7738" i="2" s="1"/>
  <c r="F7745" i="2"/>
  <c r="G7745" i="2" s="1"/>
  <c r="G7740" i="2"/>
  <c r="G7739" i="2"/>
  <c r="D7744" i="2"/>
  <c r="D7742" i="2"/>
  <c r="D7749" i="2"/>
  <c r="D7743" i="2"/>
  <c r="E7743" i="2" l="1"/>
  <c r="E7749" i="2"/>
  <c r="E7742" i="2"/>
  <c r="E7744" i="2"/>
  <c r="C7753" i="2"/>
  <c r="B7753" i="2"/>
  <c r="C7746" i="2"/>
  <c r="B7746" i="2"/>
  <c r="C7748" i="2"/>
  <c r="B7748" i="2"/>
  <c r="C7747" i="2"/>
  <c r="B7747" i="2"/>
  <c r="F7744" i="2" l="1"/>
  <c r="F7742" i="2"/>
  <c r="G7742" i="2" s="1"/>
  <c r="F7749" i="2"/>
  <c r="G7749" i="2" s="1"/>
  <c r="F7743" i="2"/>
  <c r="G7743" i="2" s="1"/>
  <c r="G7744" i="2"/>
  <c r="D7747" i="2"/>
  <c r="D7746" i="2"/>
  <c r="D7748" i="2"/>
  <c r="D7753" i="2"/>
  <c r="E7753" i="2" l="1"/>
  <c r="E7748" i="2"/>
  <c r="E7746" i="2"/>
  <c r="E7747" i="2"/>
  <c r="B7752" i="2"/>
  <c r="C7752" i="2"/>
  <c r="B7750" i="2"/>
  <c r="C7750" i="2"/>
  <c r="C7751" i="2"/>
  <c r="B7751" i="2"/>
  <c r="B7757" i="2"/>
  <c r="C7757" i="2"/>
  <c r="F7747" i="2" l="1"/>
  <c r="G7747" i="2" s="1"/>
  <c r="F7746" i="2"/>
  <c r="G7746" i="2" s="1"/>
  <c r="F7748" i="2"/>
  <c r="G7748" i="2" s="1"/>
  <c r="F7753" i="2"/>
  <c r="G7753" i="2" s="1"/>
  <c r="D7751" i="2"/>
  <c r="D7752" i="2"/>
  <c r="D7757" i="2"/>
  <c r="D7750" i="2"/>
  <c r="E7750" i="2" l="1"/>
  <c r="E7757" i="2"/>
  <c r="E7752" i="2"/>
  <c r="E7751" i="2"/>
  <c r="C7755" i="2"/>
  <c r="B7755" i="2"/>
  <c r="C7754" i="2"/>
  <c r="B7754" i="2"/>
  <c r="B7761" i="2"/>
  <c r="C7761" i="2"/>
  <c r="C7756" i="2"/>
  <c r="B7756" i="2"/>
  <c r="F7751" i="2" l="1"/>
  <c r="F7752" i="2"/>
  <c r="G7752" i="2" s="1"/>
  <c r="F7757" i="2"/>
  <c r="G7757" i="2" s="1"/>
  <c r="F7750" i="2"/>
  <c r="G7750" i="2" s="1"/>
  <c r="G7751" i="2"/>
  <c r="D7754" i="2"/>
  <c r="D7755" i="2"/>
  <c r="D7756" i="2"/>
  <c r="D7761" i="2"/>
  <c r="E7761" i="2" l="1"/>
  <c r="E7756" i="2"/>
  <c r="E7755" i="2"/>
  <c r="E7754" i="2"/>
  <c r="B7765" i="2"/>
  <c r="C7765" i="2"/>
  <c r="B7759" i="2"/>
  <c r="C7759" i="2"/>
  <c r="C7758" i="2"/>
  <c r="B7758" i="2"/>
  <c r="B7760" i="2"/>
  <c r="C7760" i="2"/>
  <c r="F7754" i="2" l="1"/>
  <c r="G7754" i="2" s="1"/>
  <c r="F7755" i="2"/>
  <c r="G7755" i="2" s="1"/>
  <c r="F7756" i="2"/>
  <c r="G7756" i="2" s="1"/>
  <c r="F7761" i="2"/>
  <c r="G7761" i="2" s="1"/>
  <c r="D7759" i="2"/>
  <c r="D7760" i="2"/>
  <c r="D7765" i="2"/>
  <c r="D7758" i="2"/>
  <c r="E7758" i="2" l="1"/>
  <c r="E7765" i="2"/>
  <c r="E7760" i="2"/>
  <c r="E7759" i="2"/>
  <c r="B7769" i="2"/>
  <c r="C7769" i="2"/>
  <c r="C7764" i="2"/>
  <c r="B7764" i="2"/>
  <c r="C7763" i="2"/>
  <c r="B7763" i="2"/>
  <c r="C7762" i="2"/>
  <c r="B7762" i="2"/>
  <c r="F7759" i="2" l="1"/>
  <c r="F7760" i="2"/>
  <c r="G7760" i="2" s="1"/>
  <c r="F7765" i="2"/>
  <c r="G7765" i="2" s="1"/>
  <c r="F7758" i="2"/>
  <c r="G7758" i="2" s="1"/>
  <c r="G7759" i="2"/>
  <c r="D7762" i="2"/>
  <c r="D7764" i="2"/>
  <c r="D7763" i="2"/>
  <c r="D7769" i="2"/>
  <c r="E7769" i="2" l="1"/>
  <c r="E7763" i="2"/>
  <c r="E7764" i="2"/>
  <c r="E7762" i="2"/>
  <c r="B7773" i="2"/>
  <c r="C7773" i="2"/>
  <c r="C7767" i="2"/>
  <c r="B7767" i="2"/>
  <c r="C7768" i="2"/>
  <c r="B7768" i="2"/>
  <c r="B7766" i="2"/>
  <c r="C7766" i="2"/>
  <c r="F7762" i="2" l="1"/>
  <c r="F7764" i="2"/>
  <c r="G7764" i="2" s="1"/>
  <c r="F7763" i="2"/>
  <c r="G7763" i="2" s="1"/>
  <c r="F7769" i="2"/>
  <c r="G7769" i="2" s="1"/>
  <c r="G7762" i="2"/>
  <c r="D7767" i="2"/>
  <c r="D7766" i="2"/>
  <c r="D7768" i="2"/>
  <c r="D7773" i="2"/>
  <c r="E7773" i="2" l="1"/>
  <c r="E7768" i="2"/>
  <c r="E7766" i="2"/>
  <c r="E7767" i="2"/>
  <c r="C7772" i="2"/>
  <c r="B7772" i="2"/>
  <c r="C7770" i="2"/>
  <c r="B7770" i="2"/>
  <c r="C7771" i="2"/>
  <c r="B7771" i="2"/>
  <c r="B7777" i="2"/>
  <c r="C7777" i="2"/>
  <c r="F7767" i="2" l="1"/>
  <c r="F7766" i="2"/>
  <c r="G7766" i="2" s="1"/>
  <c r="F7768" i="2"/>
  <c r="G7768" i="2" s="1"/>
  <c r="F7773" i="2"/>
  <c r="G7773" i="2" s="1"/>
  <c r="G7767" i="2"/>
  <c r="D7770" i="2"/>
  <c r="D7777" i="2"/>
  <c r="D7771" i="2"/>
  <c r="D7772" i="2"/>
  <c r="E7772" i="2" l="1"/>
  <c r="E7771" i="2"/>
  <c r="E7777" i="2"/>
  <c r="E7770" i="2"/>
  <c r="C7775" i="2"/>
  <c r="B7775" i="2"/>
  <c r="B7781" i="2"/>
  <c r="C7781" i="2"/>
  <c r="C7774" i="2"/>
  <c r="B7774" i="2"/>
  <c r="B7776" i="2"/>
  <c r="C7776" i="2"/>
  <c r="F7770" i="2" l="1"/>
  <c r="F7777" i="2"/>
  <c r="F7771" i="2"/>
  <c r="G7771" i="2" s="1"/>
  <c r="F7772" i="2"/>
  <c r="G7772" i="2" s="1"/>
  <c r="G7770" i="2"/>
  <c r="G7777" i="2"/>
  <c r="D7776" i="2"/>
  <c r="D7781" i="2"/>
  <c r="D7774" i="2"/>
  <c r="D7775" i="2"/>
  <c r="E7775" i="2" l="1"/>
  <c r="E7774" i="2"/>
  <c r="E7781" i="2"/>
  <c r="E7776" i="2"/>
  <c r="B7779" i="2"/>
  <c r="C7779" i="2"/>
  <c r="C7778" i="2"/>
  <c r="B7778" i="2"/>
  <c r="B7785" i="2"/>
  <c r="C7785" i="2"/>
  <c r="C7780" i="2"/>
  <c r="B7780" i="2"/>
  <c r="F7776" i="2" l="1"/>
  <c r="G7776" i="2" s="1"/>
  <c r="F7781" i="2"/>
  <c r="G7781" i="2" s="1"/>
  <c r="F7774" i="2"/>
  <c r="G7774" i="2" s="1"/>
  <c r="F7775" i="2"/>
  <c r="G7775" i="2" s="1"/>
  <c r="D7780" i="2"/>
  <c r="D7778" i="2"/>
  <c r="D7785" i="2"/>
  <c r="D7779" i="2"/>
  <c r="E7779" i="2" l="1"/>
  <c r="E7785" i="2"/>
  <c r="E7778" i="2"/>
  <c r="E7780" i="2"/>
  <c r="C7783" i="2"/>
  <c r="B7783" i="2"/>
  <c r="B7789" i="2"/>
  <c r="C7789" i="2"/>
  <c r="B7782" i="2"/>
  <c r="C7782" i="2"/>
  <c r="B7784" i="2"/>
  <c r="C7784" i="2"/>
  <c r="F7780" i="2" l="1"/>
  <c r="F7778" i="2"/>
  <c r="F7785" i="2"/>
  <c r="G7785" i="2" s="1"/>
  <c r="F7779" i="2"/>
  <c r="G7779" i="2" s="1"/>
  <c r="G7780" i="2"/>
  <c r="G7778" i="2"/>
  <c r="D7784" i="2"/>
  <c r="D7789" i="2"/>
  <c r="D7783" i="2"/>
  <c r="D7782" i="2"/>
  <c r="E7782" i="2" l="1"/>
  <c r="E7783" i="2"/>
  <c r="E7789" i="2"/>
  <c r="E7784" i="2"/>
  <c r="C7786" i="2"/>
  <c r="B7786" i="2"/>
  <c r="B7787" i="2"/>
  <c r="C7787" i="2"/>
  <c r="B7793" i="2"/>
  <c r="C7793" i="2"/>
  <c r="C7788" i="2"/>
  <c r="B7788" i="2"/>
  <c r="F7784" i="2" l="1"/>
  <c r="F7789" i="2"/>
  <c r="G7789" i="2" s="1"/>
  <c r="F7783" i="2"/>
  <c r="G7783" i="2" s="1"/>
  <c r="F7782" i="2"/>
  <c r="G7782" i="2" s="1"/>
  <c r="G7784" i="2"/>
  <c r="D7788" i="2"/>
  <c r="D7787" i="2"/>
  <c r="D7786" i="2"/>
  <c r="D7793" i="2"/>
  <c r="E7793" i="2" l="1"/>
  <c r="E7786" i="2"/>
  <c r="E7787" i="2"/>
  <c r="E7788" i="2"/>
  <c r="B7797" i="2"/>
  <c r="C7797" i="2"/>
  <c r="B7790" i="2"/>
  <c r="C7790" i="2"/>
  <c r="B7791" i="2"/>
  <c r="C7791" i="2"/>
  <c r="B7792" i="2"/>
  <c r="C7792" i="2"/>
  <c r="F7788" i="2" l="1"/>
  <c r="F7787" i="2"/>
  <c r="G7787" i="2" s="1"/>
  <c r="F7786" i="2"/>
  <c r="G7786" i="2" s="1"/>
  <c r="F7793" i="2"/>
  <c r="G7793" i="2" s="1"/>
  <c r="G7788" i="2"/>
  <c r="D7792" i="2"/>
  <c r="D7790" i="2"/>
  <c r="D7791" i="2"/>
  <c r="D7797" i="2"/>
  <c r="E7791" i="2" l="1"/>
  <c r="E7797" i="2"/>
  <c r="E7790" i="2"/>
  <c r="E7792" i="2"/>
  <c r="C7801" i="2"/>
  <c r="B7801" i="2"/>
  <c r="C7795" i="2"/>
  <c r="B7795" i="2"/>
  <c r="C7794" i="2"/>
  <c r="B7794" i="2"/>
  <c r="C7796" i="2"/>
  <c r="B7796" i="2"/>
  <c r="F7792" i="2" l="1"/>
  <c r="F7790" i="2"/>
  <c r="G7790" i="2" s="1"/>
  <c r="F7797" i="2"/>
  <c r="G7797" i="2" s="1"/>
  <c r="F7791" i="2"/>
  <c r="G7791" i="2" s="1"/>
  <c r="G7792" i="2"/>
  <c r="D7796" i="2"/>
  <c r="D7795" i="2"/>
  <c r="D7794" i="2"/>
  <c r="D7801" i="2"/>
  <c r="E7801" i="2" l="1"/>
  <c r="E7794" i="2"/>
  <c r="E7795" i="2"/>
  <c r="E7796" i="2"/>
  <c r="B7805" i="2"/>
  <c r="C7805" i="2"/>
  <c r="B7798" i="2"/>
  <c r="C7798" i="2"/>
  <c r="B7799" i="2"/>
  <c r="C7799" i="2"/>
  <c r="B7800" i="2"/>
  <c r="C7800" i="2"/>
  <c r="F7796" i="2" l="1"/>
  <c r="F7795" i="2"/>
  <c r="G7795" i="2" s="1"/>
  <c r="F7794" i="2"/>
  <c r="G7794" i="2" s="1"/>
  <c r="F7801" i="2"/>
  <c r="G7801" i="2" s="1"/>
  <c r="G7796" i="2"/>
  <c r="D7800" i="2"/>
  <c r="D7798" i="2"/>
  <c r="D7799" i="2"/>
  <c r="D7805" i="2"/>
  <c r="E7805" i="2" l="1"/>
  <c r="E7799" i="2"/>
  <c r="E7798" i="2"/>
  <c r="E7800" i="2"/>
  <c r="B7809" i="2"/>
  <c r="C7809" i="2"/>
  <c r="B7803" i="2"/>
  <c r="C7803" i="2"/>
  <c r="C7802" i="2"/>
  <c r="B7802" i="2"/>
  <c r="C7804" i="2"/>
  <c r="B7804" i="2"/>
  <c r="F7800" i="2" l="1"/>
  <c r="G7800" i="2" s="1"/>
  <c r="F7798" i="2"/>
  <c r="G7798" i="2" s="1"/>
  <c r="F7799" i="2"/>
  <c r="G7799" i="2" s="1"/>
  <c r="F7805" i="2"/>
  <c r="G7805" i="2" s="1"/>
  <c r="D7804" i="2"/>
  <c r="D7803" i="2"/>
  <c r="D7802" i="2"/>
  <c r="D7809" i="2"/>
  <c r="E7809" i="2" l="1"/>
  <c r="E7802" i="2"/>
  <c r="E7803" i="2"/>
  <c r="E7804" i="2"/>
  <c r="B7813" i="2"/>
  <c r="C7813" i="2"/>
  <c r="B7806" i="2"/>
  <c r="C7806" i="2"/>
  <c r="B7807" i="2"/>
  <c r="C7807" i="2"/>
  <c r="C7808" i="2"/>
  <c r="B7808" i="2"/>
  <c r="F7804" i="2" l="1"/>
  <c r="F7803" i="2"/>
  <c r="G7803" i="2" s="1"/>
  <c r="F7802" i="2"/>
  <c r="G7802" i="2" s="1"/>
  <c r="F7809" i="2"/>
  <c r="G7809" i="2" s="1"/>
  <c r="G7804" i="2"/>
  <c r="D7808" i="2"/>
  <c r="D7806" i="2"/>
  <c r="D7807" i="2"/>
  <c r="D7813" i="2"/>
  <c r="E7813" i="2" l="1"/>
  <c r="E7807" i="2"/>
  <c r="E7806" i="2"/>
  <c r="E7808" i="2"/>
  <c r="C7817" i="2"/>
  <c r="B7817" i="2"/>
  <c r="C7811" i="2"/>
  <c r="B7811" i="2"/>
  <c r="C7810" i="2"/>
  <c r="B7810" i="2"/>
  <c r="C7812" i="2"/>
  <c r="B7812" i="2"/>
  <c r="F7808" i="2" l="1"/>
  <c r="F7806" i="2"/>
  <c r="F7807" i="2"/>
  <c r="G7807" i="2" s="1"/>
  <c r="F7813" i="2"/>
  <c r="G7813" i="2" s="1"/>
  <c r="G7808" i="2"/>
  <c r="G7806" i="2"/>
  <c r="D7812" i="2"/>
  <c r="D7811" i="2"/>
  <c r="D7810" i="2"/>
  <c r="D7817" i="2"/>
  <c r="E7817" i="2" l="1"/>
  <c r="E7810" i="2"/>
  <c r="E7811" i="2"/>
  <c r="E7812" i="2"/>
  <c r="B7821" i="2"/>
  <c r="C7821" i="2"/>
  <c r="B7814" i="2"/>
  <c r="C7814" i="2"/>
  <c r="B7815" i="2"/>
  <c r="C7815" i="2"/>
  <c r="B7816" i="2"/>
  <c r="C7816" i="2"/>
  <c r="F7812" i="2" l="1"/>
  <c r="F7811" i="2"/>
  <c r="G7811" i="2" s="1"/>
  <c r="F7810" i="2"/>
  <c r="G7810" i="2" s="1"/>
  <c r="F7817" i="2"/>
  <c r="G7817" i="2" s="1"/>
  <c r="G7812" i="2"/>
  <c r="D7816" i="2"/>
  <c r="D7814" i="2"/>
  <c r="D7815" i="2"/>
  <c r="D7821" i="2"/>
  <c r="E7814" i="2" l="1"/>
  <c r="E7821" i="2"/>
  <c r="E7815" i="2"/>
  <c r="E7816" i="2"/>
  <c r="B7825" i="2"/>
  <c r="C7825" i="2"/>
  <c r="B7819" i="2"/>
  <c r="C7819" i="2"/>
  <c r="C7818" i="2"/>
  <c r="B7818" i="2"/>
  <c r="C7820" i="2"/>
  <c r="B7820" i="2"/>
  <c r="F7816" i="2" l="1"/>
  <c r="F7815" i="2"/>
  <c r="G7815" i="2" s="1"/>
  <c r="F7821" i="2"/>
  <c r="G7821" i="2" s="1"/>
  <c r="F7814" i="2"/>
  <c r="G7814" i="2" s="1"/>
  <c r="G7816" i="2"/>
  <c r="D7820" i="2"/>
  <c r="D7819" i="2"/>
  <c r="D7818" i="2"/>
  <c r="D7825" i="2"/>
  <c r="E7825" i="2" l="1"/>
  <c r="E7818" i="2"/>
  <c r="E7819" i="2"/>
  <c r="E7820" i="2"/>
  <c r="B7829" i="2"/>
  <c r="C7829" i="2"/>
  <c r="B7822" i="2"/>
  <c r="C7822" i="2"/>
  <c r="B7823" i="2"/>
  <c r="C7823" i="2"/>
  <c r="B7824" i="2"/>
  <c r="C7824" i="2"/>
  <c r="F7820" i="2" l="1"/>
  <c r="F7819" i="2"/>
  <c r="G7819" i="2" s="1"/>
  <c r="F7818" i="2"/>
  <c r="G7818" i="2" s="1"/>
  <c r="F7825" i="2"/>
  <c r="G7825" i="2" s="1"/>
  <c r="G7820" i="2"/>
  <c r="D7824" i="2"/>
  <c r="D7822" i="2"/>
  <c r="D7823" i="2"/>
  <c r="D7829" i="2"/>
  <c r="E7829" i="2" l="1"/>
  <c r="E7823" i="2"/>
  <c r="E7822" i="2"/>
  <c r="E7824" i="2"/>
  <c r="C7833" i="2"/>
  <c r="B7833" i="2"/>
  <c r="C7827" i="2"/>
  <c r="B7827" i="2"/>
  <c r="C7826" i="2"/>
  <c r="B7826" i="2"/>
  <c r="C7828" i="2"/>
  <c r="B7828" i="2"/>
  <c r="F7824" i="2" l="1"/>
  <c r="F7822" i="2"/>
  <c r="F7823" i="2"/>
  <c r="G7823" i="2" s="1"/>
  <c r="F7829" i="2"/>
  <c r="G7829" i="2" s="1"/>
  <c r="G7824" i="2"/>
  <c r="G7822" i="2"/>
  <c r="D7828" i="2"/>
  <c r="D7827" i="2"/>
  <c r="D7826" i="2"/>
  <c r="D7833" i="2"/>
  <c r="E7828" i="2" l="1"/>
  <c r="E7833" i="2"/>
  <c r="E7826" i="2"/>
  <c r="E7827" i="2"/>
  <c r="B7837" i="2"/>
  <c r="C7837" i="2"/>
  <c r="B7830" i="2"/>
  <c r="C7830" i="2"/>
  <c r="C7831" i="2"/>
  <c r="B7831" i="2"/>
  <c r="B7832" i="2"/>
  <c r="C7832" i="2"/>
  <c r="F7827" i="2" l="1"/>
  <c r="F7826" i="2"/>
  <c r="G7826" i="2" s="1"/>
  <c r="F7833" i="2"/>
  <c r="G7833" i="2" s="1"/>
  <c r="F7828" i="2"/>
  <c r="G7828" i="2" s="1"/>
  <c r="G7827" i="2"/>
  <c r="D7832" i="2"/>
  <c r="D7830" i="2"/>
  <c r="D7831" i="2"/>
  <c r="D7837" i="2"/>
  <c r="E7837" i="2" l="1"/>
  <c r="E7831" i="2"/>
  <c r="E7830" i="2"/>
  <c r="E7832" i="2"/>
  <c r="B7841" i="2"/>
  <c r="C7841" i="2"/>
  <c r="C7836" i="2"/>
  <c r="B7836" i="2"/>
  <c r="B7835" i="2"/>
  <c r="C7835" i="2"/>
  <c r="C7834" i="2"/>
  <c r="B7834" i="2"/>
  <c r="F7832" i="2" l="1"/>
  <c r="F7830" i="2"/>
  <c r="G7830" i="2" s="1"/>
  <c r="F7831" i="2"/>
  <c r="G7831" i="2" s="1"/>
  <c r="F7837" i="2"/>
  <c r="G7837" i="2" s="1"/>
  <c r="G7832" i="2"/>
  <c r="D7836" i="2"/>
  <c r="D7834" i="2"/>
  <c r="D7835" i="2"/>
  <c r="D7841" i="2"/>
  <c r="E7841" i="2" l="1"/>
  <c r="E7835" i="2"/>
  <c r="E7834" i="2"/>
  <c r="E7836" i="2"/>
  <c r="B7845" i="2"/>
  <c r="C7845" i="2"/>
  <c r="C7839" i="2"/>
  <c r="B7839" i="2"/>
  <c r="C7838" i="2"/>
  <c r="B7838" i="2"/>
  <c r="B7840" i="2"/>
  <c r="C7840" i="2"/>
  <c r="F7836" i="2" l="1"/>
  <c r="F7834" i="2"/>
  <c r="G7834" i="2" s="1"/>
  <c r="F7835" i="2"/>
  <c r="G7835" i="2" s="1"/>
  <c r="F7841" i="2"/>
  <c r="G7841" i="2" s="1"/>
  <c r="G7836" i="2"/>
  <c r="D7839" i="2"/>
  <c r="D7840" i="2"/>
  <c r="D7838" i="2"/>
  <c r="D7845" i="2"/>
  <c r="E7845" i="2" l="1"/>
  <c r="E7838" i="2"/>
  <c r="E7840" i="2"/>
  <c r="E7839" i="2"/>
  <c r="C7849" i="2"/>
  <c r="B7849" i="2"/>
  <c r="C7842" i="2"/>
  <c r="B7842" i="2"/>
  <c r="C7844" i="2"/>
  <c r="B7844" i="2"/>
  <c r="C7843" i="2"/>
  <c r="B7843" i="2"/>
  <c r="F7839" i="2" l="1"/>
  <c r="F7840" i="2"/>
  <c r="G7840" i="2" s="1"/>
  <c r="F7838" i="2"/>
  <c r="G7838" i="2" s="1"/>
  <c r="F7845" i="2"/>
  <c r="G7845" i="2" s="1"/>
  <c r="G7839" i="2"/>
  <c r="D7843" i="2"/>
  <c r="D7842" i="2"/>
  <c r="D7844" i="2"/>
  <c r="D7849" i="2"/>
  <c r="E7849" i="2" l="1"/>
  <c r="E7844" i="2"/>
  <c r="E7842" i="2"/>
  <c r="E7843" i="2"/>
  <c r="B7853" i="2"/>
  <c r="C7853" i="2"/>
  <c r="B7848" i="2"/>
  <c r="C7848" i="2"/>
  <c r="B7846" i="2"/>
  <c r="C7846" i="2"/>
  <c r="C7847" i="2"/>
  <c r="B7847" i="2"/>
  <c r="F7843" i="2" l="1"/>
  <c r="F7842" i="2"/>
  <c r="G7842" i="2" s="1"/>
  <c r="F7844" i="2"/>
  <c r="G7844" i="2" s="1"/>
  <c r="F7849" i="2"/>
  <c r="G7849" i="2" s="1"/>
  <c r="G7843" i="2"/>
  <c r="D7847" i="2"/>
  <c r="D7848" i="2"/>
  <c r="D7846" i="2"/>
  <c r="D7853" i="2"/>
  <c r="E7848" i="2" l="1"/>
  <c r="E7853" i="2"/>
  <c r="E7846" i="2"/>
  <c r="E7847" i="2"/>
  <c r="C7850" i="2"/>
  <c r="B7850" i="2"/>
  <c r="B7857" i="2"/>
  <c r="C7857" i="2"/>
  <c r="C7852" i="2"/>
  <c r="B7852" i="2"/>
  <c r="B7851" i="2"/>
  <c r="C7851" i="2"/>
  <c r="F7847" i="2" l="1"/>
  <c r="F7846" i="2"/>
  <c r="G7846" i="2" s="1"/>
  <c r="F7853" i="2"/>
  <c r="G7853" i="2" s="1"/>
  <c r="F7848" i="2"/>
  <c r="G7848" i="2" s="1"/>
  <c r="G7847" i="2"/>
  <c r="D7851" i="2"/>
  <c r="D7857" i="2"/>
  <c r="D7852" i="2"/>
  <c r="D7850" i="2"/>
  <c r="E7850" i="2" l="1"/>
  <c r="E7852" i="2"/>
  <c r="E7857" i="2"/>
  <c r="E7851" i="2"/>
  <c r="B7854" i="2"/>
  <c r="C7854" i="2"/>
  <c r="B7856" i="2"/>
  <c r="C7856" i="2"/>
  <c r="B7861" i="2"/>
  <c r="C7861" i="2"/>
  <c r="C7855" i="2"/>
  <c r="B7855" i="2"/>
  <c r="F7851" i="2" l="1"/>
  <c r="G7851" i="2" s="1"/>
  <c r="F7857" i="2"/>
  <c r="G7857" i="2" s="1"/>
  <c r="F7852" i="2"/>
  <c r="G7852" i="2" s="1"/>
  <c r="F7850" i="2"/>
  <c r="G7850" i="2" s="1"/>
  <c r="D7855" i="2"/>
  <c r="D7856" i="2"/>
  <c r="D7861" i="2"/>
  <c r="D7854" i="2"/>
  <c r="E7854" i="2" l="1"/>
  <c r="E7861" i="2"/>
  <c r="E7856" i="2"/>
  <c r="E7855" i="2"/>
  <c r="C7865" i="2"/>
  <c r="B7865" i="2"/>
  <c r="C7860" i="2"/>
  <c r="B7860" i="2"/>
  <c r="C7859" i="2"/>
  <c r="B7859" i="2"/>
  <c r="C7858" i="2"/>
  <c r="B7858" i="2"/>
  <c r="F7855" i="2" l="1"/>
  <c r="F7856" i="2"/>
  <c r="G7856" i="2" s="1"/>
  <c r="F7861" i="2"/>
  <c r="G7861" i="2" s="1"/>
  <c r="F7854" i="2"/>
  <c r="G7854" i="2" s="1"/>
  <c r="G7855" i="2"/>
  <c r="D7859" i="2"/>
  <c r="D7865" i="2"/>
  <c r="D7858" i="2"/>
  <c r="D7860" i="2"/>
  <c r="E7860" i="2" l="1"/>
  <c r="E7858" i="2"/>
  <c r="E7865" i="2"/>
  <c r="E7859" i="2"/>
  <c r="C7864" i="2"/>
  <c r="B7864" i="2"/>
  <c r="B7862" i="2"/>
  <c r="C7862" i="2"/>
  <c r="C7869" i="2"/>
  <c r="B7869" i="2"/>
  <c r="B7863" i="2"/>
  <c r="C7863" i="2"/>
  <c r="F7859" i="2" l="1"/>
  <c r="G7859" i="2" s="1"/>
  <c r="F7865" i="2"/>
  <c r="G7865" i="2" s="1"/>
  <c r="F7858" i="2"/>
  <c r="G7858" i="2" s="1"/>
  <c r="F7860" i="2"/>
  <c r="G7860" i="2" s="1"/>
  <c r="D7863" i="2"/>
  <c r="D7862" i="2"/>
  <c r="D7869" i="2"/>
  <c r="D7864" i="2"/>
  <c r="E7864" i="2" l="1"/>
  <c r="E7862" i="2"/>
  <c r="E7863" i="2"/>
  <c r="E7869" i="2"/>
  <c r="C7868" i="2"/>
  <c r="B7868" i="2"/>
  <c r="B7873" i="2"/>
  <c r="C7873" i="2"/>
  <c r="C7866" i="2"/>
  <c r="B7866" i="2"/>
  <c r="B7867" i="2"/>
  <c r="C7867" i="2"/>
  <c r="F7869" i="2" l="1"/>
  <c r="G7869" i="2" s="1"/>
  <c r="F7863" i="2"/>
  <c r="G7863" i="2" s="1"/>
  <c r="F7862" i="2"/>
  <c r="G7862" i="2" s="1"/>
  <c r="F7864" i="2"/>
  <c r="G7864" i="2" s="1"/>
  <c r="D7873" i="2"/>
  <c r="D7867" i="2"/>
  <c r="D7868" i="2"/>
  <c r="D7866" i="2"/>
  <c r="E7866" i="2" l="1"/>
  <c r="E7868" i="2"/>
  <c r="E7867" i="2"/>
  <c r="E7873" i="2"/>
  <c r="C7870" i="2"/>
  <c r="B7870" i="2"/>
  <c r="C7872" i="2"/>
  <c r="B7872" i="2"/>
  <c r="C7871" i="2"/>
  <c r="B7871" i="2"/>
  <c r="B7877" i="2"/>
  <c r="C7877" i="2"/>
  <c r="F7873" i="2" l="1"/>
  <c r="F7867" i="2"/>
  <c r="G7867" i="2" s="1"/>
  <c r="F7868" i="2"/>
  <c r="G7868" i="2" s="1"/>
  <c r="F7866" i="2"/>
  <c r="G7866" i="2" s="1"/>
  <c r="G7873" i="2"/>
  <c r="D7872" i="2"/>
  <c r="D7877" i="2"/>
  <c r="D7871" i="2"/>
  <c r="D7870" i="2"/>
  <c r="E7870" i="2" l="1"/>
  <c r="E7871" i="2"/>
  <c r="E7877" i="2"/>
  <c r="E7872" i="2"/>
  <c r="C7874" i="2"/>
  <c r="B7874" i="2"/>
  <c r="C7875" i="2"/>
  <c r="B7875" i="2"/>
  <c r="B7881" i="2"/>
  <c r="C7881" i="2"/>
  <c r="C7876" i="2"/>
  <c r="B7876" i="2"/>
  <c r="F7872" i="2" l="1"/>
  <c r="F7877" i="2"/>
  <c r="G7877" i="2" s="1"/>
  <c r="F7871" i="2"/>
  <c r="G7871" i="2" s="1"/>
  <c r="F7870" i="2"/>
  <c r="G7870" i="2" s="1"/>
  <c r="G7872" i="2"/>
  <c r="D7876" i="2"/>
  <c r="D7875" i="2"/>
  <c r="D7874" i="2"/>
  <c r="D7881" i="2"/>
  <c r="E7881" i="2" l="1"/>
  <c r="E7874" i="2"/>
  <c r="E7875" i="2"/>
  <c r="E7876" i="2"/>
  <c r="B7885" i="2"/>
  <c r="C7885" i="2"/>
  <c r="B7878" i="2"/>
  <c r="C7878" i="2"/>
  <c r="C7879" i="2"/>
  <c r="B7879" i="2"/>
  <c r="B7880" i="2"/>
  <c r="C7880" i="2"/>
  <c r="F7876" i="2" l="1"/>
  <c r="F7875" i="2"/>
  <c r="G7875" i="2" s="1"/>
  <c r="F7874" i="2"/>
  <c r="G7874" i="2" s="1"/>
  <c r="F7881" i="2"/>
  <c r="G7881" i="2" s="1"/>
  <c r="G7876" i="2"/>
  <c r="D7880" i="2"/>
  <c r="D7878" i="2"/>
  <c r="D7879" i="2"/>
  <c r="D7885" i="2"/>
  <c r="E7885" i="2" l="1"/>
  <c r="E7879" i="2"/>
  <c r="E7878" i="2"/>
  <c r="E7880" i="2"/>
  <c r="B7889" i="2"/>
  <c r="C7889" i="2"/>
  <c r="B7883" i="2"/>
  <c r="C7883" i="2"/>
  <c r="C7882" i="2"/>
  <c r="B7882" i="2"/>
  <c r="C7884" i="2"/>
  <c r="B7884" i="2"/>
  <c r="F7880" i="2" l="1"/>
  <c r="F7878" i="2"/>
  <c r="G7878" i="2" s="1"/>
  <c r="F7879" i="2"/>
  <c r="G7879" i="2" s="1"/>
  <c r="F7885" i="2"/>
  <c r="G7885" i="2" s="1"/>
  <c r="G7880" i="2"/>
  <c r="D7884" i="2"/>
  <c r="D7883" i="2"/>
  <c r="D7882" i="2"/>
  <c r="D7889" i="2"/>
  <c r="E7889" i="2" l="1"/>
  <c r="E7883" i="2"/>
  <c r="E7882" i="2"/>
  <c r="E7884" i="2"/>
  <c r="B7893" i="2"/>
  <c r="C7893" i="2"/>
  <c r="B7886" i="2"/>
  <c r="C7886" i="2"/>
  <c r="C7887" i="2"/>
  <c r="B7887" i="2"/>
  <c r="B7888" i="2"/>
  <c r="C7888" i="2"/>
  <c r="F7884" i="2" l="1"/>
  <c r="G7884" i="2" s="1"/>
  <c r="F7882" i="2"/>
  <c r="G7882" i="2" s="1"/>
  <c r="F7883" i="2"/>
  <c r="G7883" i="2" s="1"/>
  <c r="F7889" i="2"/>
  <c r="G7889" i="2" s="1"/>
  <c r="D7888" i="2"/>
  <c r="D7886" i="2"/>
  <c r="D7887" i="2"/>
  <c r="D7893" i="2"/>
  <c r="E7893" i="2" l="1"/>
  <c r="E7887" i="2"/>
  <c r="E7886" i="2"/>
  <c r="E7888" i="2"/>
  <c r="C7891" i="2"/>
  <c r="B7891" i="2"/>
  <c r="B7897" i="2"/>
  <c r="C7897" i="2"/>
  <c r="C7890" i="2"/>
  <c r="B7890" i="2"/>
  <c r="C7892" i="2"/>
  <c r="B7892" i="2"/>
  <c r="F7888" i="2" l="1"/>
  <c r="F7886" i="2"/>
  <c r="G7886" i="2" s="1"/>
  <c r="F7887" i="2"/>
  <c r="G7887" i="2" s="1"/>
  <c r="F7893" i="2"/>
  <c r="G7893" i="2" s="1"/>
  <c r="G7888" i="2"/>
  <c r="D7892" i="2"/>
  <c r="D7897" i="2"/>
  <c r="D7890" i="2"/>
  <c r="D7891" i="2"/>
  <c r="E7891" i="2" l="1"/>
  <c r="E7890" i="2"/>
  <c r="E7897" i="2"/>
  <c r="E7892" i="2"/>
  <c r="B7894" i="2"/>
  <c r="C7894" i="2"/>
  <c r="B7901" i="2"/>
  <c r="C7901" i="2"/>
  <c r="C7896" i="2"/>
  <c r="B7896" i="2"/>
  <c r="B7895" i="2"/>
  <c r="C7895" i="2"/>
  <c r="F7892" i="2" l="1"/>
  <c r="F7897" i="2"/>
  <c r="G7897" i="2" s="1"/>
  <c r="F7890" i="2"/>
  <c r="G7890" i="2" s="1"/>
  <c r="F7891" i="2"/>
  <c r="G7891" i="2" s="1"/>
  <c r="G7892" i="2"/>
  <c r="D7896" i="2"/>
  <c r="D7894" i="2"/>
  <c r="D7895" i="2"/>
  <c r="D7901" i="2"/>
  <c r="E7901" i="2" l="1"/>
  <c r="E7895" i="2"/>
  <c r="E7894" i="2"/>
  <c r="E7896" i="2"/>
  <c r="C7905" i="2"/>
  <c r="B7905" i="2"/>
  <c r="C7899" i="2"/>
  <c r="B7899" i="2"/>
  <c r="C7898" i="2"/>
  <c r="B7898" i="2"/>
  <c r="C7900" i="2"/>
  <c r="B7900" i="2"/>
  <c r="F7896" i="2" l="1"/>
  <c r="F7894" i="2"/>
  <c r="G7894" i="2" s="1"/>
  <c r="F7895" i="2"/>
  <c r="G7895" i="2" s="1"/>
  <c r="F7901" i="2"/>
  <c r="G7901" i="2" s="1"/>
  <c r="G7896" i="2"/>
  <c r="D7900" i="2"/>
  <c r="D7899" i="2"/>
  <c r="D7898" i="2"/>
  <c r="D7905" i="2"/>
  <c r="E7905" i="2" l="1"/>
  <c r="E7898" i="2"/>
  <c r="E7899" i="2"/>
  <c r="E7900" i="2"/>
  <c r="C7903" i="2"/>
  <c r="B7903" i="2"/>
  <c r="B7904" i="2"/>
  <c r="C7904" i="2"/>
  <c r="B7909" i="2"/>
  <c r="C7909" i="2"/>
  <c r="C7902" i="2"/>
  <c r="B7902" i="2"/>
  <c r="F7900" i="2" l="1"/>
  <c r="F7899" i="2"/>
  <c r="G7899" i="2" s="1"/>
  <c r="F7898" i="2"/>
  <c r="G7898" i="2" s="1"/>
  <c r="F7905" i="2"/>
  <c r="G7905" i="2" s="1"/>
  <c r="G7900" i="2"/>
  <c r="D7909" i="2"/>
  <c r="D7904" i="2"/>
  <c r="D7903" i="2"/>
  <c r="D7902" i="2"/>
  <c r="E7902" i="2" l="1"/>
  <c r="E7903" i="2"/>
  <c r="E7904" i="2"/>
  <c r="E7909" i="2"/>
  <c r="C7906" i="2"/>
  <c r="B7906" i="2"/>
  <c r="C7907" i="2"/>
  <c r="B7907" i="2"/>
  <c r="C7913" i="2"/>
  <c r="B7913" i="2"/>
  <c r="C7908" i="2"/>
  <c r="B7908" i="2"/>
  <c r="F7909" i="2" l="1"/>
  <c r="F7904" i="2"/>
  <c r="F7903" i="2"/>
  <c r="G7903" i="2" s="1"/>
  <c r="F7902" i="2"/>
  <c r="G7902" i="2" s="1"/>
  <c r="G7909" i="2"/>
  <c r="G7904" i="2"/>
  <c r="D7907" i="2"/>
  <c r="D7908" i="2"/>
  <c r="D7906" i="2"/>
  <c r="D7913" i="2"/>
  <c r="E7913" i="2" l="1"/>
  <c r="E7906" i="2"/>
  <c r="E7908" i="2"/>
  <c r="E7907" i="2"/>
  <c r="B7910" i="2"/>
  <c r="C7910" i="2"/>
  <c r="B7912" i="2"/>
  <c r="C7912" i="2"/>
  <c r="C7911" i="2"/>
  <c r="B7911" i="2"/>
  <c r="B7917" i="2"/>
  <c r="C7917" i="2"/>
  <c r="F7907" i="2" l="1"/>
  <c r="F7908" i="2"/>
  <c r="G7908" i="2" s="1"/>
  <c r="F7906" i="2"/>
  <c r="G7906" i="2" s="1"/>
  <c r="F7913" i="2"/>
  <c r="G7913" i="2" s="1"/>
  <c r="G7907" i="2"/>
  <c r="D7917" i="2"/>
  <c r="D7912" i="2"/>
  <c r="D7910" i="2"/>
  <c r="D7911" i="2"/>
  <c r="E7912" i="2" l="1"/>
  <c r="E7911" i="2"/>
  <c r="E7910" i="2"/>
  <c r="E7917" i="2"/>
  <c r="C7914" i="2"/>
  <c r="B7914" i="2"/>
  <c r="C7916" i="2"/>
  <c r="B7916" i="2"/>
  <c r="B7921" i="2"/>
  <c r="C7921" i="2"/>
  <c r="B7915" i="2"/>
  <c r="C7915" i="2"/>
  <c r="F7917" i="2" l="1"/>
  <c r="G7917" i="2" s="1"/>
  <c r="F7910" i="2"/>
  <c r="G7910" i="2" s="1"/>
  <c r="F7911" i="2"/>
  <c r="G7911" i="2" s="1"/>
  <c r="F7912" i="2"/>
  <c r="G7912" i="2" s="1"/>
  <c r="D7914" i="2"/>
  <c r="D7921" i="2"/>
  <c r="D7916" i="2"/>
  <c r="D7915" i="2"/>
  <c r="E7915" i="2" l="1"/>
  <c r="E7916" i="2"/>
  <c r="E7921" i="2"/>
  <c r="E7914" i="2"/>
  <c r="C7919" i="2"/>
  <c r="B7919" i="2"/>
  <c r="B7920" i="2"/>
  <c r="C7920" i="2"/>
  <c r="B7925" i="2"/>
  <c r="C7925" i="2"/>
  <c r="B7918" i="2"/>
  <c r="C7918" i="2"/>
  <c r="F7914" i="2" l="1"/>
  <c r="F7921" i="2"/>
  <c r="G7921" i="2" s="1"/>
  <c r="F7916" i="2"/>
  <c r="G7916" i="2" s="1"/>
  <c r="F7915" i="2"/>
  <c r="G7915" i="2" s="1"/>
  <c r="G7914" i="2"/>
  <c r="D7918" i="2"/>
  <c r="D7920" i="2"/>
  <c r="D7919" i="2"/>
  <c r="D7925" i="2"/>
  <c r="E7925" i="2" l="1"/>
  <c r="E7920" i="2"/>
  <c r="E7919" i="2"/>
  <c r="E7918" i="2"/>
  <c r="C7929" i="2"/>
  <c r="B7929" i="2"/>
  <c r="C7923" i="2"/>
  <c r="B7923" i="2"/>
  <c r="C7924" i="2"/>
  <c r="B7924" i="2"/>
  <c r="C7922" i="2"/>
  <c r="B7922" i="2"/>
  <c r="F7918" i="2" l="1"/>
  <c r="G7918" i="2" s="1"/>
  <c r="F7919" i="2"/>
  <c r="G7919" i="2" s="1"/>
  <c r="F7920" i="2"/>
  <c r="G7920" i="2" s="1"/>
  <c r="F7925" i="2"/>
  <c r="G7925" i="2" s="1"/>
  <c r="D7922" i="2"/>
  <c r="D7923" i="2"/>
  <c r="D7924" i="2"/>
  <c r="D7929" i="2"/>
  <c r="E7929" i="2" l="1"/>
  <c r="E7924" i="2"/>
  <c r="E7923" i="2"/>
  <c r="E7922" i="2"/>
  <c r="B7933" i="2"/>
  <c r="C7933" i="2"/>
  <c r="C7928" i="2"/>
  <c r="B7928" i="2"/>
  <c r="C7927" i="2"/>
  <c r="B7927" i="2"/>
  <c r="B7926" i="2"/>
  <c r="C7926" i="2"/>
  <c r="F7922" i="2" l="1"/>
  <c r="F7923" i="2"/>
  <c r="G7923" i="2" s="1"/>
  <c r="F7924" i="2"/>
  <c r="G7924" i="2" s="1"/>
  <c r="F7929" i="2"/>
  <c r="G7929" i="2" s="1"/>
  <c r="G7922" i="2"/>
  <c r="D7928" i="2"/>
  <c r="D7926" i="2"/>
  <c r="D7927" i="2"/>
  <c r="D7933" i="2"/>
  <c r="E7933" i="2" l="1"/>
  <c r="E7927" i="2"/>
  <c r="E7926" i="2"/>
  <c r="E7928" i="2"/>
  <c r="B7937" i="2"/>
  <c r="C7937" i="2"/>
  <c r="B7931" i="2"/>
  <c r="C7931" i="2"/>
  <c r="C7930" i="2"/>
  <c r="B7930" i="2"/>
  <c r="C7932" i="2"/>
  <c r="B7932" i="2"/>
  <c r="F7928" i="2" l="1"/>
  <c r="G7928" i="2" s="1"/>
  <c r="F7926" i="2"/>
  <c r="G7926" i="2" s="1"/>
  <c r="F7927" i="2"/>
  <c r="G7927" i="2" s="1"/>
  <c r="F7933" i="2"/>
  <c r="G7933" i="2" s="1"/>
  <c r="D7932" i="2"/>
  <c r="D7931" i="2"/>
  <c r="D7930" i="2"/>
  <c r="D7937" i="2"/>
  <c r="E7937" i="2" l="1"/>
  <c r="E7930" i="2"/>
  <c r="E7931" i="2"/>
  <c r="E7932" i="2"/>
  <c r="B7941" i="2"/>
  <c r="C7941" i="2"/>
  <c r="C7934" i="2"/>
  <c r="B7934" i="2"/>
  <c r="C7935" i="2"/>
  <c r="B7935" i="2"/>
  <c r="C7936" i="2"/>
  <c r="B7936" i="2"/>
  <c r="F7932" i="2" l="1"/>
  <c r="G7932" i="2" s="1"/>
  <c r="F7931" i="2"/>
  <c r="G7931" i="2" s="1"/>
  <c r="F7930" i="2"/>
  <c r="G7930" i="2" s="1"/>
  <c r="F7937" i="2"/>
  <c r="G7937" i="2" s="1"/>
  <c r="D7936" i="2"/>
  <c r="D7934" i="2"/>
  <c r="D7935" i="2"/>
  <c r="D7941" i="2"/>
  <c r="E7941" i="2" l="1"/>
  <c r="E7935" i="2"/>
  <c r="E7934" i="2"/>
  <c r="E7936" i="2"/>
  <c r="B7945" i="2"/>
  <c r="C7945" i="2"/>
  <c r="C7939" i="2"/>
  <c r="B7939" i="2"/>
  <c r="C7938" i="2"/>
  <c r="B7938" i="2"/>
  <c r="C7940" i="2"/>
  <c r="B7940" i="2"/>
  <c r="F7936" i="2" l="1"/>
  <c r="F7934" i="2"/>
  <c r="G7934" i="2" s="1"/>
  <c r="F7935" i="2"/>
  <c r="G7935" i="2" s="1"/>
  <c r="F7941" i="2"/>
  <c r="G7941" i="2" s="1"/>
  <c r="G7936" i="2"/>
  <c r="D7940" i="2"/>
  <c r="D7939" i="2"/>
  <c r="D7938" i="2"/>
  <c r="D7945" i="2"/>
  <c r="E7945" i="2" l="1"/>
  <c r="E7938" i="2"/>
  <c r="E7939" i="2"/>
  <c r="E7940" i="2"/>
  <c r="B7949" i="2"/>
  <c r="C7949" i="2"/>
  <c r="B7942" i="2"/>
  <c r="C7942" i="2"/>
  <c r="C7943" i="2"/>
  <c r="B7943" i="2"/>
  <c r="B7944" i="2"/>
  <c r="C7944" i="2"/>
  <c r="F7940" i="2" l="1"/>
  <c r="F7939" i="2"/>
  <c r="G7939" i="2" s="1"/>
  <c r="F7938" i="2"/>
  <c r="G7938" i="2" s="1"/>
  <c r="F7945" i="2"/>
  <c r="G7945" i="2" s="1"/>
  <c r="G7940" i="2"/>
  <c r="D7944" i="2"/>
  <c r="D7942" i="2"/>
  <c r="D7943" i="2"/>
  <c r="D7949" i="2"/>
  <c r="E7949" i="2" l="1"/>
  <c r="E7942" i="2"/>
  <c r="E7943" i="2"/>
  <c r="E7944" i="2"/>
  <c r="B7953" i="2"/>
  <c r="C7953" i="2"/>
  <c r="C7947" i="2"/>
  <c r="B7947" i="2"/>
  <c r="C7946" i="2"/>
  <c r="B7946" i="2"/>
  <c r="C7948" i="2"/>
  <c r="B7948" i="2"/>
  <c r="F7944" i="2" l="1"/>
  <c r="G7944" i="2" s="1"/>
  <c r="F7943" i="2"/>
  <c r="G7943" i="2" s="1"/>
  <c r="F7942" i="2"/>
  <c r="G7942" i="2" s="1"/>
  <c r="F7949" i="2"/>
  <c r="G7949" i="2" s="1"/>
  <c r="D7948" i="2"/>
  <c r="D7947" i="2"/>
  <c r="D7946" i="2"/>
  <c r="D7953" i="2"/>
  <c r="E7953" i="2" l="1"/>
  <c r="E7946" i="2"/>
  <c r="E7947" i="2"/>
  <c r="E7948" i="2"/>
  <c r="B7957" i="2"/>
  <c r="C7957" i="2"/>
  <c r="B7950" i="2"/>
  <c r="C7950" i="2"/>
  <c r="B7951" i="2"/>
  <c r="C7951" i="2"/>
  <c r="B7952" i="2"/>
  <c r="C7952" i="2"/>
  <c r="F7948" i="2" l="1"/>
  <c r="F7947" i="2"/>
  <c r="G7947" i="2" s="1"/>
  <c r="F7946" i="2"/>
  <c r="G7946" i="2" s="1"/>
  <c r="F7953" i="2"/>
  <c r="G7953" i="2" s="1"/>
  <c r="G7948" i="2"/>
  <c r="D7952" i="2"/>
  <c r="D7950" i="2"/>
  <c r="D7951" i="2"/>
  <c r="D7957" i="2"/>
  <c r="E7957" i="2" l="1"/>
  <c r="E7951" i="2"/>
  <c r="E7950" i="2"/>
  <c r="E7952" i="2"/>
  <c r="B7961" i="2"/>
  <c r="C7961" i="2"/>
  <c r="C7955" i="2"/>
  <c r="B7955" i="2"/>
  <c r="C7954" i="2"/>
  <c r="B7954" i="2"/>
  <c r="C7956" i="2"/>
  <c r="B7956" i="2"/>
  <c r="F7952" i="2" l="1"/>
  <c r="F7950" i="2"/>
  <c r="G7950" i="2" s="1"/>
  <c r="F7951" i="2"/>
  <c r="G7951" i="2" s="1"/>
  <c r="F7957" i="2"/>
  <c r="G7957" i="2" s="1"/>
  <c r="G7952" i="2"/>
  <c r="D7956" i="2"/>
  <c r="D7955" i="2"/>
  <c r="D7954" i="2"/>
  <c r="D7961" i="2"/>
  <c r="E7961" i="2" l="1"/>
  <c r="E7954" i="2"/>
  <c r="E7955" i="2"/>
  <c r="E7956" i="2"/>
  <c r="B7965" i="2"/>
  <c r="C7965" i="2"/>
  <c r="B7958" i="2"/>
  <c r="C7958" i="2"/>
  <c r="C7959" i="2"/>
  <c r="B7959" i="2"/>
  <c r="C7960" i="2"/>
  <c r="B7960" i="2"/>
  <c r="F7956" i="2" l="1"/>
  <c r="F7955" i="2"/>
  <c r="G7955" i="2" s="1"/>
  <c r="F7954" i="2"/>
  <c r="G7954" i="2" s="1"/>
  <c r="F7961" i="2"/>
  <c r="G7961" i="2" s="1"/>
  <c r="G7956" i="2"/>
  <c r="D7960" i="2"/>
  <c r="D7958" i="2"/>
  <c r="D7959" i="2"/>
  <c r="D7965" i="2"/>
  <c r="E7965" i="2" l="1"/>
  <c r="E7959" i="2"/>
  <c r="E7958" i="2"/>
  <c r="E7960" i="2"/>
  <c r="C7969" i="2"/>
  <c r="B7969" i="2"/>
  <c r="C7963" i="2"/>
  <c r="B7963" i="2"/>
  <c r="C7962" i="2"/>
  <c r="B7962" i="2"/>
  <c r="C7964" i="2"/>
  <c r="B7964" i="2"/>
  <c r="F7960" i="2" l="1"/>
  <c r="F7958" i="2"/>
  <c r="G7958" i="2" s="1"/>
  <c r="F7959" i="2"/>
  <c r="G7959" i="2" s="1"/>
  <c r="F7965" i="2"/>
  <c r="G7965" i="2" s="1"/>
  <c r="G7960" i="2"/>
  <c r="D7964" i="2"/>
  <c r="D7963" i="2"/>
  <c r="D7962" i="2"/>
  <c r="D7969" i="2"/>
  <c r="E7963" i="2" l="1"/>
  <c r="E7969" i="2"/>
  <c r="E7962" i="2"/>
  <c r="E7964" i="2"/>
  <c r="B7973" i="2"/>
  <c r="C7973" i="2"/>
  <c r="C7966" i="2"/>
  <c r="B7966" i="2"/>
  <c r="C7967" i="2"/>
  <c r="B7967" i="2"/>
  <c r="B7968" i="2"/>
  <c r="C7968" i="2"/>
  <c r="F7964" i="2" l="1"/>
  <c r="F7962" i="2"/>
  <c r="G7962" i="2" s="1"/>
  <c r="F7969" i="2"/>
  <c r="G7969" i="2" s="1"/>
  <c r="F7963" i="2"/>
  <c r="G7963" i="2" s="1"/>
  <c r="G7964" i="2"/>
  <c r="D7966" i="2"/>
  <c r="D7968" i="2"/>
  <c r="D7967" i="2"/>
  <c r="D7973" i="2"/>
  <c r="E7973" i="2" l="1"/>
  <c r="E7967" i="2"/>
  <c r="E7968" i="2"/>
  <c r="E7966" i="2"/>
  <c r="B7977" i="2"/>
  <c r="C7977" i="2"/>
  <c r="C7971" i="2"/>
  <c r="B7971" i="2"/>
  <c r="C7972" i="2"/>
  <c r="B7972" i="2"/>
  <c r="C7970" i="2"/>
  <c r="B7970" i="2"/>
  <c r="F7966" i="2" l="1"/>
  <c r="G7966" i="2" s="1"/>
  <c r="F7968" i="2"/>
  <c r="G7968" i="2" s="1"/>
  <c r="F7967" i="2"/>
  <c r="G7967" i="2" s="1"/>
  <c r="F7973" i="2"/>
  <c r="G7973" i="2" s="1"/>
  <c r="D7970" i="2"/>
  <c r="D7971" i="2"/>
  <c r="D7972" i="2"/>
  <c r="D7977" i="2"/>
  <c r="E7977" i="2" l="1"/>
  <c r="E7972" i="2"/>
  <c r="E7971" i="2"/>
  <c r="E7970" i="2"/>
  <c r="B7981" i="2"/>
  <c r="C7981" i="2"/>
  <c r="B7976" i="2"/>
  <c r="C7976" i="2"/>
  <c r="B7975" i="2"/>
  <c r="C7975" i="2"/>
  <c r="B7974" i="2"/>
  <c r="C7974" i="2"/>
  <c r="F7970" i="2" l="1"/>
  <c r="F7971" i="2"/>
  <c r="G7971" i="2" s="1"/>
  <c r="F7972" i="2"/>
  <c r="G7972" i="2" s="1"/>
  <c r="F7977" i="2"/>
  <c r="G7977" i="2" s="1"/>
  <c r="G7970" i="2"/>
  <c r="D7974" i="2"/>
  <c r="D7976" i="2"/>
  <c r="D7975" i="2"/>
  <c r="D7981" i="2"/>
  <c r="E7981" i="2" l="1"/>
  <c r="E7975" i="2"/>
  <c r="E7976" i="2"/>
  <c r="E7974" i="2"/>
  <c r="B7979" i="2"/>
  <c r="C7979" i="2"/>
  <c r="C7980" i="2"/>
  <c r="B7980" i="2"/>
  <c r="C7978" i="2"/>
  <c r="B7978" i="2"/>
  <c r="B7985" i="2"/>
  <c r="C7985" i="2"/>
  <c r="F7974" i="2" l="1"/>
  <c r="G7974" i="2" s="1"/>
  <c r="F7976" i="2"/>
  <c r="G7976" i="2" s="1"/>
  <c r="F7975" i="2"/>
  <c r="G7975" i="2" s="1"/>
  <c r="F7981" i="2"/>
  <c r="G7981" i="2" s="1"/>
  <c r="D7980" i="2"/>
  <c r="D7985" i="2"/>
  <c r="D7978" i="2"/>
  <c r="D7979" i="2"/>
  <c r="E7979" i="2" l="1"/>
  <c r="E7978" i="2"/>
  <c r="E7985" i="2"/>
  <c r="E7980" i="2"/>
  <c r="B7982" i="2"/>
  <c r="C7982" i="2"/>
  <c r="B7989" i="2"/>
  <c r="C7989" i="2"/>
  <c r="B7984" i="2"/>
  <c r="C7984" i="2"/>
  <c r="C7983" i="2"/>
  <c r="B7983" i="2"/>
  <c r="F7980" i="2" l="1"/>
  <c r="F7985" i="2"/>
  <c r="G7985" i="2" s="1"/>
  <c r="F7978" i="2"/>
  <c r="G7978" i="2" s="1"/>
  <c r="F7979" i="2"/>
  <c r="G7979" i="2" s="1"/>
  <c r="G7980" i="2"/>
  <c r="D7984" i="2"/>
  <c r="D7982" i="2"/>
  <c r="D7983" i="2"/>
  <c r="D7989" i="2"/>
  <c r="E7989" i="2" l="1"/>
  <c r="E7983" i="2"/>
  <c r="E7982" i="2"/>
  <c r="E7984" i="2"/>
  <c r="C7993" i="2"/>
  <c r="B7993" i="2"/>
  <c r="B7987" i="2"/>
  <c r="C7987" i="2"/>
  <c r="C7986" i="2"/>
  <c r="B7986" i="2"/>
  <c r="C7988" i="2"/>
  <c r="B7988" i="2"/>
  <c r="F7984" i="2" l="1"/>
  <c r="F7982" i="2"/>
  <c r="G7982" i="2" s="1"/>
  <c r="F7983" i="2"/>
  <c r="G7983" i="2" s="1"/>
  <c r="F7989" i="2"/>
  <c r="G7989" i="2" s="1"/>
  <c r="G7984" i="2"/>
  <c r="D7988" i="2"/>
  <c r="D7987" i="2"/>
  <c r="D7986" i="2"/>
  <c r="D7993" i="2"/>
  <c r="E7993" i="2" l="1"/>
  <c r="E7986" i="2"/>
  <c r="E7987" i="2"/>
  <c r="E7988" i="2"/>
  <c r="B7997" i="2"/>
  <c r="C7997" i="2"/>
  <c r="B7990" i="2"/>
  <c r="C7990" i="2"/>
  <c r="B7991" i="2"/>
  <c r="C7991" i="2"/>
  <c r="C7992" i="2"/>
  <c r="B7992" i="2"/>
  <c r="F7988" i="2" l="1"/>
  <c r="F7987" i="2"/>
  <c r="G7987" i="2" s="1"/>
  <c r="F7986" i="2"/>
  <c r="G7986" i="2" s="1"/>
  <c r="F7993" i="2"/>
  <c r="G7993" i="2" s="1"/>
  <c r="G7988" i="2"/>
  <c r="D7992" i="2"/>
  <c r="D7990" i="2"/>
  <c r="D7991" i="2"/>
  <c r="D7997" i="2"/>
  <c r="E7997" i="2" l="1"/>
  <c r="E7991" i="2"/>
  <c r="E7990" i="2"/>
  <c r="E7992" i="2"/>
  <c r="B8001" i="2"/>
  <c r="C8001" i="2"/>
  <c r="C7995" i="2"/>
  <c r="B7995" i="2"/>
  <c r="C7994" i="2"/>
  <c r="B7994" i="2"/>
  <c r="C7996" i="2"/>
  <c r="B7996" i="2"/>
  <c r="F7992" i="2" l="1"/>
  <c r="F7990" i="2"/>
  <c r="G7990" i="2" s="1"/>
  <c r="F7991" i="2"/>
  <c r="G7991" i="2" s="1"/>
  <c r="F7997" i="2"/>
  <c r="G7997" i="2" s="1"/>
  <c r="G7992" i="2"/>
  <c r="D7996" i="2"/>
  <c r="D7995" i="2"/>
  <c r="D7994" i="2"/>
  <c r="D8001" i="2"/>
  <c r="E8001" i="2" l="1"/>
  <c r="E7994" i="2"/>
  <c r="E7995" i="2"/>
  <c r="E7996" i="2"/>
  <c r="B8005" i="2"/>
  <c r="C8005" i="2"/>
  <c r="B7998" i="2"/>
  <c r="C7998" i="2"/>
  <c r="C7999" i="2"/>
  <c r="B7999" i="2"/>
  <c r="B8000" i="2"/>
  <c r="C8000" i="2"/>
  <c r="F7996" i="2" l="1"/>
  <c r="F7995" i="2"/>
  <c r="G7995" i="2" s="1"/>
  <c r="F7994" i="2"/>
  <c r="G7994" i="2" s="1"/>
  <c r="F8001" i="2"/>
  <c r="G8001" i="2" s="1"/>
  <c r="G7996" i="2"/>
  <c r="D8000" i="2"/>
  <c r="D7998" i="2"/>
  <c r="D7999" i="2"/>
  <c r="D8005" i="2"/>
  <c r="E8005" i="2" l="1"/>
  <c r="E7999" i="2"/>
  <c r="E7998" i="2"/>
  <c r="E8000" i="2"/>
  <c r="B8009" i="2"/>
  <c r="C8009" i="2"/>
  <c r="C8004" i="2"/>
  <c r="B8004" i="2"/>
  <c r="B8003" i="2"/>
  <c r="C8003" i="2"/>
  <c r="C8002" i="2"/>
  <c r="B8002" i="2"/>
  <c r="F8000" i="2" l="1"/>
  <c r="F7998" i="2"/>
  <c r="G7998" i="2" s="1"/>
  <c r="F7999" i="2"/>
  <c r="G7999" i="2" s="1"/>
  <c r="F8005" i="2"/>
  <c r="G8005" i="2" s="1"/>
  <c r="G8000" i="2"/>
  <c r="D8004" i="2"/>
  <c r="D8002" i="2"/>
  <c r="D8003" i="2"/>
  <c r="D8009" i="2"/>
  <c r="E8009" i="2" l="1"/>
  <c r="E8003" i="2"/>
  <c r="E8002" i="2"/>
  <c r="E8004" i="2"/>
  <c r="B8007" i="2"/>
  <c r="C8007" i="2"/>
  <c r="B8008" i="2"/>
  <c r="C8008" i="2"/>
  <c r="B8013" i="2"/>
  <c r="C8013" i="2"/>
  <c r="B8006" i="2"/>
  <c r="C8006" i="2"/>
  <c r="F8004" i="2" l="1"/>
  <c r="G8004" i="2" s="1"/>
  <c r="F8002" i="2"/>
  <c r="G8002" i="2" s="1"/>
  <c r="F8003" i="2"/>
  <c r="G8003" i="2" s="1"/>
  <c r="F8009" i="2"/>
  <c r="G8009" i="2" s="1"/>
  <c r="D8006" i="2"/>
  <c r="D8008" i="2"/>
  <c r="D8013" i="2"/>
  <c r="D8007" i="2"/>
  <c r="E8007" i="2" l="1"/>
  <c r="E8013" i="2"/>
  <c r="E8008" i="2"/>
  <c r="E8006" i="2"/>
  <c r="B8017" i="2"/>
  <c r="C8017" i="2"/>
  <c r="C8012" i="2"/>
  <c r="B8012" i="2"/>
  <c r="C8010" i="2"/>
  <c r="B8010" i="2"/>
  <c r="C8011" i="2"/>
  <c r="B8011" i="2"/>
  <c r="F8006" i="2" l="1"/>
  <c r="F8008" i="2"/>
  <c r="G8008" i="2" s="1"/>
  <c r="F8013" i="2"/>
  <c r="G8013" i="2" s="1"/>
  <c r="F8007" i="2"/>
  <c r="G8007" i="2" s="1"/>
  <c r="G8006" i="2"/>
  <c r="D8011" i="2"/>
  <c r="D8012" i="2"/>
  <c r="D8010" i="2"/>
  <c r="D8017" i="2"/>
  <c r="E8017" i="2" l="1"/>
  <c r="E8010" i="2"/>
  <c r="E8012" i="2"/>
  <c r="E8011" i="2"/>
  <c r="B8014" i="2"/>
  <c r="C8014" i="2"/>
  <c r="B8016" i="2"/>
  <c r="C8016" i="2"/>
  <c r="C8015" i="2"/>
  <c r="B8015" i="2"/>
  <c r="B8021" i="2"/>
  <c r="C8021" i="2"/>
  <c r="F8011" i="2" l="1"/>
  <c r="F8012" i="2"/>
  <c r="F8010" i="2"/>
  <c r="G8010" i="2" s="1"/>
  <c r="F8017" i="2"/>
  <c r="G8017" i="2" s="1"/>
  <c r="G8011" i="2"/>
  <c r="G8012" i="2"/>
  <c r="D8015" i="2"/>
  <c r="D8014" i="2"/>
  <c r="D8021" i="2"/>
  <c r="D8016" i="2"/>
  <c r="E8016" i="2" l="1"/>
  <c r="E8021" i="2"/>
  <c r="E8014" i="2"/>
  <c r="E8015" i="2"/>
  <c r="C8020" i="2"/>
  <c r="B8020" i="2"/>
  <c r="C8025" i="2"/>
  <c r="B8025" i="2"/>
  <c r="C8018" i="2"/>
  <c r="B8018" i="2"/>
  <c r="B8019" i="2"/>
  <c r="C8019" i="2"/>
  <c r="F8015" i="2" l="1"/>
  <c r="G8015" i="2" s="1"/>
  <c r="F8014" i="2"/>
  <c r="G8014" i="2" s="1"/>
  <c r="F8021" i="2"/>
  <c r="G8021" i="2" s="1"/>
  <c r="F8016" i="2"/>
  <c r="G8016" i="2" s="1"/>
  <c r="D8025" i="2"/>
  <c r="D8019" i="2"/>
  <c r="D8018" i="2"/>
  <c r="D8020" i="2"/>
  <c r="E8020" i="2" l="1"/>
  <c r="E8018" i="2"/>
  <c r="E8019" i="2"/>
  <c r="E8025" i="2"/>
  <c r="B8024" i="2"/>
  <c r="C8024" i="2"/>
  <c r="B8022" i="2"/>
  <c r="C8022" i="2"/>
  <c r="C8023" i="2"/>
  <c r="B8023" i="2"/>
  <c r="B8029" i="2"/>
  <c r="C8029" i="2"/>
  <c r="F8025" i="2" l="1"/>
  <c r="F8019" i="2"/>
  <c r="G8019" i="2" s="1"/>
  <c r="F8018" i="2"/>
  <c r="G8018" i="2" s="1"/>
  <c r="F8020" i="2"/>
  <c r="G8020" i="2" s="1"/>
  <c r="G8025" i="2"/>
  <c r="D8029" i="2"/>
  <c r="D8022" i="2"/>
  <c r="D8023" i="2"/>
  <c r="D8024" i="2"/>
  <c r="E8024" i="2" l="1"/>
  <c r="E8023" i="2"/>
  <c r="E8022" i="2"/>
  <c r="E8029" i="2"/>
  <c r="B8027" i="2"/>
  <c r="C8027" i="2"/>
  <c r="C8026" i="2"/>
  <c r="B8026" i="2"/>
  <c r="C8033" i="2"/>
  <c r="B8033" i="2"/>
  <c r="C8028" i="2"/>
  <c r="B8028" i="2"/>
  <c r="F8029" i="2" l="1"/>
  <c r="F8022" i="2"/>
  <c r="G8022" i="2" s="1"/>
  <c r="F8023" i="2"/>
  <c r="G8023" i="2" s="1"/>
  <c r="F8024" i="2"/>
  <c r="G8024" i="2" s="1"/>
  <c r="G8029" i="2"/>
  <c r="D8026" i="2"/>
  <c r="D8028" i="2"/>
  <c r="D8033" i="2"/>
  <c r="D8027" i="2"/>
  <c r="E8027" i="2" l="1"/>
  <c r="E8033" i="2"/>
  <c r="E8028" i="2"/>
  <c r="E8026" i="2"/>
  <c r="C8031" i="2"/>
  <c r="B8031" i="2"/>
  <c r="B8037" i="2"/>
  <c r="C8037" i="2"/>
  <c r="B8032" i="2"/>
  <c r="C8032" i="2"/>
  <c r="C8030" i="2"/>
  <c r="B8030" i="2"/>
  <c r="F8026" i="2" l="1"/>
  <c r="G8026" i="2" s="1"/>
  <c r="F8028" i="2"/>
  <c r="G8028" i="2" s="1"/>
  <c r="F8033" i="2"/>
  <c r="G8033" i="2" s="1"/>
  <c r="F8027" i="2"/>
  <c r="G8027" i="2" s="1"/>
  <c r="D8030" i="2"/>
  <c r="D8037" i="2"/>
  <c r="D8031" i="2"/>
  <c r="D8032" i="2"/>
  <c r="E8032" i="2" l="1"/>
  <c r="E8031" i="2"/>
  <c r="E8037" i="2"/>
  <c r="E8030" i="2"/>
  <c r="C8036" i="2"/>
  <c r="B8036" i="2"/>
  <c r="B8035" i="2"/>
  <c r="C8035" i="2"/>
  <c r="B8041" i="2"/>
  <c r="C8041" i="2"/>
  <c r="C8034" i="2"/>
  <c r="B8034" i="2"/>
  <c r="F8030" i="2" l="1"/>
  <c r="G8030" i="2" s="1"/>
  <c r="F8037" i="2"/>
  <c r="G8037" i="2" s="1"/>
  <c r="F8031" i="2"/>
  <c r="G8031" i="2" s="1"/>
  <c r="F8032" i="2"/>
  <c r="G8032" i="2" s="1"/>
  <c r="D8034" i="2"/>
  <c r="D8035" i="2"/>
  <c r="D8036" i="2"/>
  <c r="D8041" i="2"/>
  <c r="E8041" i="2" l="1"/>
  <c r="E8036" i="2"/>
  <c r="E8035" i="2"/>
  <c r="E8034" i="2"/>
  <c r="B8045" i="2"/>
  <c r="C8045" i="2"/>
  <c r="C8040" i="2"/>
  <c r="B8040" i="2"/>
  <c r="C8039" i="2"/>
  <c r="B8039" i="2"/>
  <c r="B8038" i="2"/>
  <c r="C8038" i="2"/>
  <c r="F8034" i="2" l="1"/>
  <c r="F8035" i="2"/>
  <c r="G8035" i="2" s="1"/>
  <c r="F8036" i="2"/>
  <c r="G8036" i="2" s="1"/>
  <c r="F8041" i="2"/>
  <c r="G8041" i="2" s="1"/>
  <c r="G8034" i="2"/>
  <c r="D8040" i="2"/>
  <c r="D8038" i="2"/>
  <c r="D8045" i="2"/>
  <c r="D8039" i="2"/>
  <c r="E8039" i="2" l="1"/>
  <c r="E8045" i="2"/>
  <c r="E8038" i="2"/>
  <c r="E8040" i="2"/>
  <c r="B8049" i="2"/>
  <c r="C8049" i="2"/>
  <c r="C8042" i="2"/>
  <c r="B8042" i="2"/>
  <c r="C8044" i="2"/>
  <c r="B8044" i="2"/>
  <c r="C8043" i="2"/>
  <c r="B8043" i="2"/>
  <c r="F8040" i="2" l="1"/>
  <c r="F8038" i="2"/>
  <c r="G8038" i="2" s="1"/>
  <c r="F8045" i="2"/>
  <c r="G8045" i="2" s="1"/>
  <c r="F8039" i="2"/>
  <c r="G8039" i="2" s="1"/>
  <c r="G8040" i="2"/>
  <c r="D8043" i="2"/>
  <c r="D8042" i="2"/>
  <c r="D8044" i="2"/>
  <c r="D8049" i="2"/>
  <c r="E8049" i="2" l="1"/>
  <c r="E8044" i="2"/>
  <c r="E8042" i="2"/>
  <c r="E8043" i="2"/>
  <c r="C8048" i="2"/>
  <c r="B8048" i="2"/>
  <c r="B8046" i="2"/>
  <c r="C8046" i="2"/>
  <c r="B8047" i="2"/>
  <c r="C8047" i="2"/>
  <c r="B8053" i="2"/>
  <c r="C8053" i="2"/>
  <c r="F8043" i="2" l="1"/>
  <c r="F8042" i="2"/>
  <c r="F8044" i="2"/>
  <c r="G8044" i="2" s="1"/>
  <c r="F8049" i="2"/>
  <c r="G8049" i="2" s="1"/>
  <c r="G8043" i="2"/>
  <c r="G8042" i="2"/>
  <c r="D8048" i="2"/>
  <c r="D8047" i="2"/>
  <c r="D8053" i="2"/>
  <c r="D8046" i="2"/>
  <c r="E8046" i="2" l="1"/>
  <c r="E8053" i="2"/>
  <c r="E8047" i="2"/>
  <c r="E8048" i="2"/>
  <c r="C8050" i="2"/>
  <c r="B8050" i="2"/>
  <c r="C8057" i="2"/>
  <c r="B8057" i="2"/>
  <c r="B8051" i="2"/>
  <c r="C8051" i="2"/>
  <c r="C8052" i="2"/>
  <c r="B8052" i="2"/>
  <c r="F8048" i="2" l="1"/>
  <c r="G8048" i="2" s="1"/>
  <c r="F8047" i="2"/>
  <c r="G8047" i="2" s="1"/>
  <c r="F8053" i="2"/>
  <c r="G8053" i="2" s="1"/>
  <c r="F8046" i="2"/>
  <c r="G8046" i="2" s="1"/>
  <c r="D8052" i="2"/>
  <c r="D8057" i="2"/>
  <c r="D8050" i="2"/>
  <c r="D8051" i="2"/>
  <c r="E8051" i="2" l="1"/>
  <c r="E8050" i="2"/>
  <c r="E8057" i="2"/>
  <c r="E8052" i="2"/>
  <c r="C8055" i="2"/>
  <c r="B8055" i="2"/>
  <c r="B8054" i="2"/>
  <c r="C8054" i="2"/>
  <c r="B8061" i="2"/>
  <c r="C8061" i="2"/>
  <c r="B8056" i="2"/>
  <c r="C8056" i="2"/>
  <c r="F8052" i="2" l="1"/>
  <c r="F8057" i="2"/>
  <c r="F8050" i="2"/>
  <c r="G8050" i="2" s="1"/>
  <c r="F8051" i="2"/>
  <c r="G8051" i="2" s="1"/>
  <c r="G8052" i="2"/>
  <c r="G8057" i="2"/>
  <c r="D8056" i="2"/>
  <c r="D8054" i="2"/>
  <c r="D8055" i="2"/>
  <c r="D8061" i="2"/>
  <c r="E8061" i="2" l="1"/>
  <c r="E8055" i="2"/>
  <c r="E8054" i="2"/>
  <c r="E8056" i="2"/>
  <c r="B8065" i="2"/>
  <c r="C8065" i="2"/>
  <c r="C8059" i="2"/>
  <c r="B8059" i="2"/>
  <c r="C8058" i="2"/>
  <c r="B8058" i="2"/>
  <c r="C8060" i="2"/>
  <c r="B8060" i="2"/>
  <c r="F8056" i="2" l="1"/>
  <c r="G8056" i="2" s="1"/>
  <c r="F8054" i="2"/>
  <c r="G8054" i="2" s="1"/>
  <c r="F8055" i="2"/>
  <c r="G8055" i="2" s="1"/>
  <c r="F8061" i="2"/>
  <c r="G8061" i="2" s="1"/>
  <c r="D8060" i="2"/>
  <c r="D8059" i="2"/>
  <c r="D8058" i="2"/>
  <c r="D8065" i="2"/>
  <c r="E8065" i="2" l="1"/>
  <c r="E8058" i="2"/>
  <c r="E8059" i="2"/>
  <c r="E8060" i="2"/>
  <c r="B8069" i="2"/>
  <c r="C8069" i="2"/>
  <c r="B8062" i="2"/>
  <c r="C8062" i="2"/>
  <c r="B8063" i="2"/>
  <c r="C8063" i="2"/>
  <c r="B8064" i="2"/>
  <c r="C8064" i="2"/>
  <c r="F8060" i="2" l="1"/>
  <c r="G8060" i="2" s="1"/>
  <c r="F8059" i="2"/>
  <c r="G8059" i="2" s="1"/>
  <c r="F8058" i="2"/>
  <c r="G8058" i="2" s="1"/>
  <c r="F8065" i="2"/>
  <c r="G8065" i="2" s="1"/>
  <c r="D8064" i="2"/>
  <c r="D8062" i="2"/>
  <c r="D8063" i="2"/>
  <c r="D8069" i="2"/>
  <c r="E8069" i="2" l="1"/>
  <c r="E8063" i="2"/>
  <c r="E8062" i="2"/>
  <c r="E8064" i="2"/>
  <c r="B8073" i="2"/>
  <c r="C8073" i="2"/>
  <c r="B8067" i="2"/>
  <c r="C8067" i="2"/>
  <c r="C8066" i="2"/>
  <c r="B8066" i="2"/>
  <c r="C8068" i="2"/>
  <c r="B8068" i="2"/>
  <c r="F8064" i="2" l="1"/>
  <c r="F8062" i="2"/>
  <c r="G8062" i="2" s="1"/>
  <c r="F8063" i="2"/>
  <c r="G8063" i="2" s="1"/>
  <c r="F8069" i="2"/>
  <c r="G8069" i="2" s="1"/>
  <c r="G8064" i="2"/>
  <c r="D8068" i="2"/>
  <c r="D8067" i="2"/>
  <c r="D8066" i="2"/>
  <c r="D8073" i="2"/>
  <c r="E8073" i="2" l="1"/>
  <c r="E8066" i="2"/>
  <c r="E8067" i="2"/>
  <c r="E8068" i="2"/>
  <c r="B8077" i="2"/>
  <c r="C8077" i="2"/>
  <c r="B8070" i="2"/>
  <c r="C8070" i="2"/>
  <c r="B8071" i="2"/>
  <c r="C8071" i="2"/>
  <c r="C8072" i="2"/>
  <c r="B8072" i="2"/>
  <c r="F8068" i="2" l="1"/>
  <c r="F8067" i="2"/>
  <c r="G8067" i="2" s="1"/>
  <c r="F8066" i="2"/>
  <c r="G8066" i="2" s="1"/>
  <c r="F8073" i="2"/>
  <c r="G8073" i="2" s="1"/>
  <c r="G8068" i="2"/>
  <c r="D8072" i="2"/>
  <c r="D8070" i="2"/>
  <c r="D8071" i="2"/>
  <c r="D8077" i="2"/>
  <c r="E8077" i="2" l="1"/>
  <c r="E8071" i="2"/>
  <c r="E8070" i="2"/>
  <c r="E8072" i="2"/>
  <c r="B8081" i="2"/>
  <c r="C8081" i="2"/>
  <c r="C8075" i="2"/>
  <c r="B8075" i="2"/>
  <c r="C8074" i="2"/>
  <c r="B8074" i="2"/>
  <c r="C8076" i="2"/>
  <c r="B8076" i="2"/>
  <c r="F8072" i="2" l="1"/>
  <c r="F8070" i="2"/>
  <c r="G8070" i="2" s="1"/>
  <c r="F8071" i="2"/>
  <c r="G8071" i="2" s="1"/>
  <c r="F8077" i="2"/>
  <c r="G8077" i="2" s="1"/>
  <c r="G8072" i="2"/>
  <c r="D8076" i="2"/>
  <c r="D8075" i="2"/>
  <c r="D8074" i="2"/>
  <c r="D8081" i="2"/>
  <c r="E8081" i="2" l="1"/>
  <c r="E8074" i="2"/>
  <c r="E8075" i="2"/>
  <c r="E8076" i="2"/>
  <c r="B8085" i="2"/>
  <c r="C8085" i="2"/>
  <c r="B8078" i="2"/>
  <c r="C8078" i="2"/>
  <c r="B8079" i="2"/>
  <c r="C8079" i="2"/>
  <c r="B8080" i="2"/>
  <c r="C8080" i="2"/>
  <c r="F8076" i="2" l="1"/>
  <c r="F8075" i="2"/>
  <c r="G8075" i="2" s="1"/>
  <c r="F8074" i="2"/>
  <c r="G8074" i="2" s="1"/>
  <c r="F8081" i="2"/>
  <c r="G8081" i="2" s="1"/>
  <c r="G8076" i="2"/>
  <c r="D8080" i="2"/>
  <c r="D8078" i="2"/>
  <c r="D8079" i="2"/>
  <c r="D8085" i="2"/>
  <c r="E8085" i="2" l="1"/>
  <c r="E8079" i="2"/>
  <c r="E8078" i="2"/>
  <c r="E8080" i="2"/>
  <c r="B8083" i="2"/>
  <c r="C8083" i="2"/>
  <c r="C8089" i="2"/>
  <c r="B8089" i="2"/>
  <c r="C8082" i="2"/>
  <c r="B8082" i="2"/>
  <c r="C8084" i="2"/>
  <c r="B8084" i="2"/>
  <c r="F8080" i="2" l="1"/>
  <c r="F8078" i="2"/>
  <c r="G8078" i="2" s="1"/>
  <c r="F8079" i="2"/>
  <c r="G8079" i="2" s="1"/>
  <c r="F8085" i="2"/>
  <c r="G8085" i="2" s="1"/>
  <c r="G8080" i="2"/>
  <c r="D8084" i="2"/>
  <c r="D8089" i="2"/>
  <c r="D8082" i="2"/>
  <c r="D8083" i="2"/>
  <c r="E8083" i="2" l="1"/>
  <c r="E8082" i="2"/>
  <c r="E8089" i="2"/>
  <c r="E8084" i="2"/>
  <c r="C8087" i="2"/>
  <c r="B8087" i="2"/>
  <c r="B8086" i="2"/>
  <c r="C8086" i="2"/>
  <c r="B8093" i="2"/>
  <c r="C8093" i="2"/>
  <c r="C8088" i="2"/>
  <c r="B8088" i="2"/>
  <c r="F8084" i="2" l="1"/>
  <c r="G8084" i="2" s="1"/>
  <c r="F8089" i="2"/>
  <c r="G8089" i="2" s="1"/>
  <c r="F8082" i="2"/>
  <c r="G8082" i="2" s="1"/>
  <c r="F8083" i="2"/>
  <c r="G8083" i="2" s="1"/>
  <c r="D8088" i="2"/>
  <c r="D8086" i="2"/>
  <c r="D8087" i="2"/>
  <c r="D8093" i="2"/>
  <c r="E8093" i="2" l="1"/>
  <c r="E8087" i="2"/>
  <c r="E8086" i="2"/>
  <c r="E8088" i="2"/>
  <c r="B8091" i="2"/>
  <c r="C8091" i="2"/>
  <c r="C8090" i="2"/>
  <c r="B8090" i="2"/>
  <c r="C8092" i="2"/>
  <c r="B8092" i="2"/>
  <c r="C8097" i="2"/>
  <c r="B8097" i="2"/>
  <c r="F8088" i="2" l="1"/>
  <c r="F8086" i="2"/>
  <c r="G8086" i="2" s="1"/>
  <c r="F8087" i="2"/>
  <c r="G8087" i="2" s="1"/>
  <c r="F8093" i="2"/>
  <c r="G8093" i="2" s="1"/>
  <c r="G8088" i="2"/>
  <c r="D8092" i="2"/>
  <c r="D8091" i="2"/>
  <c r="D8097" i="2"/>
  <c r="D8090" i="2"/>
  <c r="E8090" i="2" l="1"/>
  <c r="E8097" i="2"/>
  <c r="E8091" i="2"/>
  <c r="E8092" i="2"/>
  <c r="B8101" i="2"/>
  <c r="C8101" i="2"/>
  <c r="B8096" i="2"/>
  <c r="C8096" i="2"/>
  <c r="C8094" i="2"/>
  <c r="B8094" i="2"/>
  <c r="B8095" i="2"/>
  <c r="C8095" i="2"/>
  <c r="F8092" i="2" l="1"/>
  <c r="F8091" i="2"/>
  <c r="G8091" i="2" s="1"/>
  <c r="F8097" i="2"/>
  <c r="G8097" i="2" s="1"/>
  <c r="F8090" i="2"/>
  <c r="G8090" i="2" s="1"/>
  <c r="G8092" i="2"/>
  <c r="D8094" i="2"/>
  <c r="D8096" i="2"/>
  <c r="D8095" i="2"/>
  <c r="D8101" i="2"/>
  <c r="E8101" i="2" l="1"/>
  <c r="E8095" i="2"/>
  <c r="E8096" i="2"/>
  <c r="E8094" i="2"/>
  <c r="B8105" i="2"/>
  <c r="C8105" i="2"/>
  <c r="B8099" i="2"/>
  <c r="C8099" i="2"/>
  <c r="C8100" i="2"/>
  <c r="B8100" i="2"/>
  <c r="C8098" i="2"/>
  <c r="B8098" i="2"/>
  <c r="F8094" i="2" l="1"/>
  <c r="F8096" i="2"/>
  <c r="G8096" i="2" s="1"/>
  <c r="F8095" i="2"/>
  <c r="G8095" i="2" s="1"/>
  <c r="F8101" i="2"/>
  <c r="G8101" i="2" s="1"/>
  <c r="G8094" i="2"/>
  <c r="D8100" i="2"/>
  <c r="D8099" i="2"/>
  <c r="D8098" i="2"/>
  <c r="D8105" i="2"/>
  <c r="E8105" i="2" l="1"/>
  <c r="E8098" i="2"/>
  <c r="E8099" i="2"/>
  <c r="E8100" i="2"/>
  <c r="B8102" i="2"/>
  <c r="C8102" i="2"/>
  <c r="B8103" i="2"/>
  <c r="C8103" i="2"/>
  <c r="B8104" i="2"/>
  <c r="C8104" i="2"/>
  <c r="B8109" i="2"/>
  <c r="C8109" i="2"/>
  <c r="F8100" i="2" l="1"/>
  <c r="F8099" i="2"/>
  <c r="G8099" i="2" s="1"/>
  <c r="F8098" i="2"/>
  <c r="G8098" i="2" s="1"/>
  <c r="F8105" i="2"/>
  <c r="G8105" i="2" s="1"/>
  <c r="G8100" i="2"/>
  <c r="D8104" i="2"/>
  <c r="D8102" i="2"/>
  <c r="D8109" i="2"/>
  <c r="D8103" i="2"/>
  <c r="E8103" i="2" l="1"/>
  <c r="E8109" i="2"/>
  <c r="E8102" i="2"/>
  <c r="E8104" i="2"/>
  <c r="C8108" i="2"/>
  <c r="B8108" i="2"/>
  <c r="B8107" i="2"/>
  <c r="C8107" i="2"/>
  <c r="B8113" i="2"/>
  <c r="C8113" i="2"/>
  <c r="C8106" i="2"/>
  <c r="B8106" i="2"/>
  <c r="F8104" i="2" l="1"/>
  <c r="F8102" i="2"/>
  <c r="G8102" i="2" s="1"/>
  <c r="F8109" i="2"/>
  <c r="G8109" i="2" s="1"/>
  <c r="F8103" i="2"/>
  <c r="G8103" i="2" s="1"/>
  <c r="G8104" i="2"/>
  <c r="D8107" i="2"/>
  <c r="D8108" i="2"/>
  <c r="D8106" i="2"/>
  <c r="D8113" i="2"/>
  <c r="E8113" i="2" l="1"/>
  <c r="E8106" i="2"/>
  <c r="E8108" i="2"/>
  <c r="E8107" i="2"/>
  <c r="B8117" i="2"/>
  <c r="C8117" i="2"/>
  <c r="B8110" i="2"/>
  <c r="C8110" i="2"/>
  <c r="C8111" i="2"/>
  <c r="B8111" i="2"/>
  <c r="C8112" i="2"/>
  <c r="B8112" i="2"/>
  <c r="F8107" i="2" l="1"/>
  <c r="F8108" i="2"/>
  <c r="F8106" i="2"/>
  <c r="G8106" i="2" s="1"/>
  <c r="F8113" i="2"/>
  <c r="G8113" i="2" s="1"/>
  <c r="G8107" i="2"/>
  <c r="G8108" i="2"/>
  <c r="D8111" i="2"/>
  <c r="D8110" i="2"/>
  <c r="D8112" i="2"/>
  <c r="D8117" i="2"/>
  <c r="E8117" i="2" l="1"/>
  <c r="E8112" i="2"/>
  <c r="E8110" i="2"/>
  <c r="E8111" i="2"/>
  <c r="C8116" i="2"/>
  <c r="B8116" i="2"/>
  <c r="C8114" i="2"/>
  <c r="B8114" i="2"/>
  <c r="B8115" i="2"/>
  <c r="C8115" i="2"/>
  <c r="C8121" i="2"/>
  <c r="B8121" i="2"/>
  <c r="F8111" i="2" l="1"/>
  <c r="G8111" i="2" s="1"/>
  <c r="F8110" i="2"/>
  <c r="G8110" i="2" s="1"/>
  <c r="F8112" i="2"/>
  <c r="G8112" i="2" s="1"/>
  <c r="F8117" i="2"/>
  <c r="G8117" i="2" s="1"/>
  <c r="D8121" i="2"/>
  <c r="D8114" i="2"/>
  <c r="D8116" i="2"/>
  <c r="D8115" i="2"/>
  <c r="E8115" i="2" l="1"/>
  <c r="E8116" i="2"/>
  <c r="E8114" i="2"/>
  <c r="E8121" i="2"/>
  <c r="C8119" i="2"/>
  <c r="B8119" i="2"/>
  <c r="C8120" i="2"/>
  <c r="B8120" i="2"/>
  <c r="B8118" i="2"/>
  <c r="C8118" i="2"/>
  <c r="B8125" i="2"/>
  <c r="C8125" i="2"/>
  <c r="F8121" i="2" l="1"/>
  <c r="G8121" i="2" s="1"/>
  <c r="F8114" i="2"/>
  <c r="G8114" i="2" s="1"/>
  <c r="F8116" i="2"/>
  <c r="G8116" i="2" s="1"/>
  <c r="F8115" i="2"/>
  <c r="G8115" i="2" s="1"/>
  <c r="D8120" i="2"/>
  <c r="D8125" i="2"/>
  <c r="D8119" i="2"/>
  <c r="D8118" i="2"/>
  <c r="E8118" i="2" l="1"/>
  <c r="E8119" i="2"/>
  <c r="E8125" i="2"/>
  <c r="E8120" i="2"/>
  <c r="C8122" i="2"/>
  <c r="B8122" i="2"/>
  <c r="B8123" i="2"/>
  <c r="C8123" i="2"/>
  <c r="B8129" i="2"/>
  <c r="C8129" i="2"/>
  <c r="C8124" i="2"/>
  <c r="B8124" i="2"/>
  <c r="F8120" i="2" l="1"/>
  <c r="G8120" i="2" s="1"/>
  <c r="F8125" i="2"/>
  <c r="G8125" i="2" s="1"/>
  <c r="F8119" i="2"/>
  <c r="G8119" i="2" s="1"/>
  <c r="F8118" i="2"/>
  <c r="G8118" i="2" s="1"/>
  <c r="D8124" i="2"/>
  <c r="D8123" i="2"/>
  <c r="D8122" i="2"/>
  <c r="D8129" i="2"/>
  <c r="E8129" i="2" l="1"/>
  <c r="E8122" i="2"/>
  <c r="E8123" i="2"/>
  <c r="E8124" i="2"/>
  <c r="B8133" i="2"/>
  <c r="C8133" i="2"/>
  <c r="C8126" i="2"/>
  <c r="B8126" i="2"/>
  <c r="B8127" i="2"/>
  <c r="C8127" i="2"/>
  <c r="B8128" i="2"/>
  <c r="C8128" i="2"/>
  <c r="F8124" i="2" l="1"/>
  <c r="G8124" i="2" s="1"/>
  <c r="F8123" i="2"/>
  <c r="G8123" i="2" s="1"/>
  <c r="F8122" i="2"/>
  <c r="G8122" i="2" s="1"/>
  <c r="F8129" i="2"/>
  <c r="G8129" i="2" s="1"/>
  <c r="D8126" i="2"/>
  <c r="D8128" i="2"/>
  <c r="D8127" i="2"/>
  <c r="D8133" i="2"/>
  <c r="E8133" i="2" l="1"/>
  <c r="E8127" i="2"/>
  <c r="E8128" i="2"/>
  <c r="E8126" i="2"/>
  <c r="B8137" i="2"/>
  <c r="C8137" i="2"/>
  <c r="B8131" i="2"/>
  <c r="C8131" i="2"/>
  <c r="C8132" i="2"/>
  <c r="B8132" i="2"/>
  <c r="C8130" i="2"/>
  <c r="B8130" i="2"/>
  <c r="F8126" i="2" l="1"/>
  <c r="F8128" i="2"/>
  <c r="G8128" i="2" s="1"/>
  <c r="F8127" i="2"/>
  <c r="G8127" i="2" s="1"/>
  <c r="F8133" i="2"/>
  <c r="G8133" i="2" s="1"/>
  <c r="G8126" i="2"/>
  <c r="D8130" i="2"/>
  <c r="D8131" i="2"/>
  <c r="D8132" i="2"/>
  <c r="D8137" i="2"/>
  <c r="E8137" i="2" l="1"/>
  <c r="E8132" i="2"/>
  <c r="E8131" i="2"/>
  <c r="E8130" i="2"/>
  <c r="B8141" i="2"/>
  <c r="C8141" i="2"/>
  <c r="B8136" i="2"/>
  <c r="C8136" i="2"/>
  <c r="C8135" i="2"/>
  <c r="B8135" i="2"/>
  <c r="B8134" i="2"/>
  <c r="C8134" i="2"/>
  <c r="F8130" i="2" l="1"/>
  <c r="F8131" i="2"/>
  <c r="G8131" i="2" s="1"/>
  <c r="F8132" i="2"/>
  <c r="G8132" i="2" s="1"/>
  <c r="F8137" i="2"/>
  <c r="G8137" i="2" s="1"/>
  <c r="G8130" i="2"/>
  <c r="D8134" i="2"/>
  <c r="D8136" i="2"/>
  <c r="D8135" i="2"/>
  <c r="D8141" i="2"/>
  <c r="E8141" i="2" l="1"/>
  <c r="E8135" i="2"/>
  <c r="E8136" i="2"/>
  <c r="E8134" i="2"/>
  <c r="B8145" i="2"/>
  <c r="C8145" i="2"/>
  <c r="C8139" i="2"/>
  <c r="B8139" i="2"/>
  <c r="C8140" i="2"/>
  <c r="B8140" i="2"/>
  <c r="C8138" i="2"/>
  <c r="B8138" i="2"/>
  <c r="F8134" i="2" l="1"/>
  <c r="F8136" i="2"/>
  <c r="G8136" i="2" s="1"/>
  <c r="F8135" i="2"/>
  <c r="G8135" i="2" s="1"/>
  <c r="F8141" i="2"/>
  <c r="G8141" i="2" s="1"/>
  <c r="G8134" i="2"/>
  <c r="D8138" i="2"/>
  <c r="D8139" i="2"/>
  <c r="D8140" i="2"/>
  <c r="D8145" i="2"/>
  <c r="E8145" i="2" l="1"/>
  <c r="E8140" i="2"/>
  <c r="E8139" i="2"/>
  <c r="E8138" i="2"/>
  <c r="B8149" i="2"/>
  <c r="C8149" i="2"/>
  <c r="B8144" i="2"/>
  <c r="C8144" i="2"/>
  <c r="C8143" i="2"/>
  <c r="B8143" i="2"/>
  <c r="C8142" i="2"/>
  <c r="B8142" i="2"/>
  <c r="F8138" i="2" l="1"/>
  <c r="F8139" i="2"/>
  <c r="G8139" i="2" s="1"/>
  <c r="F8140" i="2"/>
  <c r="G8140" i="2" s="1"/>
  <c r="F8145" i="2"/>
  <c r="G8145" i="2" s="1"/>
  <c r="G8138" i="2"/>
  <c r="D8142" i="2"/>
  <c r="D8144" i="2"/>
  <c r="D8143" i="2"/>
  <c r="D8149" i="2"/>
  <c r="E8149" i="2" l="1"/>
  <c r="E8143" i="2"/>
  <c r="E8144" i="2"/>
  <c r="E8142" i="2"/>
  <c r="B8153" i="2"/>
  <c r="C8153" i="2"/>
  <c r="B8147" i="2"/>
  <c r="C8147" i="2"/>
  <c r="C8148" i="2"/>
  <c r="B8148" i="2"/>
  <c r="C8146" i="2"/>
  <c r="B8146" i="2"/>
  <c r="F8142" i="2" l="1"/>
  <c r="F8144" i="2"/>
  <c r="G8144" i="2" s="1"/>
  <c r="F8143" i="2"/>
  <c r="G8143" i="2" s="1"/>
  <c r="F8149" i="2"/>
  <c r="G8149" i="2" s="1"/>
  <c r="G8142" i="2"/>
  <c r="D8146" i="2"/>
  <c r="D8147" i="2"/>
  <c r="D8148" i="2"/>
  <c r="D8153" i="2"/>
  <c r="E8153" i="2" l="1"/>
  <c r="E8148" i="2"/>
  <c r="E8147" i="2"/>
  <c r="E8146" i="2"/>
  <c r="B8157" i="2"/>
  <c r="C8157" i="2"/>
  <c r="B8152" i="2"/>
  <c r="C8152" i="2"/>
  <c r="C8151" i="2"/>
  <c r="B8151" i="2"/>
  <c r="B8150" i="2"/>
  <c r="C8150" i="2"/>
  <c r="F8146" i="2" l="1"/>
  <c r="G8146" i="2" s="1"/>
  <c r="F8147" i="2"/>
  <c r="G8147" i="2" s="1"/>
  <c r="F8148" i="2"/>
  <c r="G8148" i="2" s="1"/>
  <c r="F8153" i="2"/>
  <c r="G8153" i="2" s="1"/>
  <c r="D8150" i="2"/>
  <c r="D8152" i="2"/>
  <c r="D8151" i="2"/>
  <c r="D8157" i="2"/>
  <c r="E8157" i="2" l="1"/>
  <c r="E8151" i="2"/>
  <c r="E8152" i="2"/>
  <c r="E8150" i="2"/>
  <c r="C8161" i="2"/>
  <c r="B8161" i="2"/>
  <c r="C8155" i="2"/>
  <c r="B8155" i="2"/>
  <c r="C8156" i="2"/>
  <c r="B8156" i="2"/>
  <c r="C8154" i="2"/>
  <c r="B8154" i="2"/>
  <c r="F8150" i="2" l="1"/>
  <c r="F8152" i="2"/>
  <c r="G8152" i="2" s="1"/>
  <c r="F8151" i="2"/>
  <c r="G8151" i="2" s="1"/>
  <c r="F8157" i="2"/>
  <c r="G8157" i="2" s="1"/>
  <c r="G8150" i="2"/>
  <c r="D8154" i="2"/>
  <c r="D8155" i="2"/>
  <c r="D8156" i="2"/>
  <c r="D8161" i="2"/>
  <c r="E8161" i="2" l="1"/>
  <c r="E8156" i="2"/>
  <c r="E8155" i="2"/>
  <c r="E8154" i="2"/>
  <c r="B8165" i="2"/>
  <c r="C8165" i="2"/>
  <c r="C8160" i="2"/>
  <c r="B8160" i="2"/>
  <c r="C8159" i="2"/>
  <c r="B8159" i="2"/>
  <c r="C8158" i="2"/>
  <c r="B8158" i="2"/>
  <c r="F8154" i="2" l="1"/>
  <c r="G8154" i="2" s="1"/>
  <c r="F8155" i="2"/>
  <c r="G8155" i="2" s="1"/>
  <c r="F8156" i="2"/>
  <c r="G8156" i="2" s="1"/>
  <c r="F8161" i="2"/>
  <c r="G8161" i="2" s="1"/>
  <c r="D8158" i="2"/>
  <c r="D8160" i="2"/>
  <c r="D8159" i="2"/>
  <c r="D8165" i="2"/>
  <c r="E8165" i="2" l="1"/>
  <c r="E8159" i="2"/>
  <c r="E8160" i="2"/>
  <c r="E8158" i="2"/>
  <c r="B8163" i="2"/>
  <c r="C8163" i="2"/>
  <c r="C8164" i="2"/>
  <c r="B8164" i="2"/>
  <c r="C8162" i="2"/>
  <c r="B8162" i="2"/>
  <c r="C8169" i="2"/>
  <c r="B8169" i="2"/>
  <c r="F8158" i="2" l="1"/>
  <c r="F8160" i="2"/>
  <c r="G8160" i="2" s="1"/>
  <c r="F8159" i="2"/>
  <c r="G8159" i="2" s="1"/>
  <c r="F8165" i="2"/>
  <c r="G8165" i="2" s="1"/>
  <c r="G8158" i="2"/>
  <c r="D8162" i="2"/>
  <c r="D8163" i="2"/>
  <c r="D8169" i="2"/>
  <c r="D8164" i="2"/>
  <c r="E8164" i="2" l="1"/>
  <c r="E8169" i="2"/>
  <c r="E8163" i="2"/>
  <c r="E8162" i="2"/>
  <c r="B8168" i="2"/>
  <c r="C8168" i="2"/>
  <c r="B8173" i="2"/>
  <c r="C8173" i="2"/>
  <c r="B8167" i="2"/>
  <c r="C8167" i="2"/>
  <c r="B8166" i="2"/>
  <c r="C8166" i="2"/>
  <c r="F8162" i="2" l="1"/>
  <c r="G8162" i="2" s="1"/>
  <c r="F8163" i="2"/>
  <c r="G8163" i="2" s="1"/>
  <c r="F8169" i="2"/>
  <c r="G8169" i="2" s="1"/>
  <c r="F8164" i="2"/>
  <c r="G8164" i="2" s="1"/>
  <c r="D8166" i="2"/>
  <c r="D8173" i="2"/>
  <c r="D8167" i="2"/>
  <c r="D8168" i="2"/>
  <c r="E8168" i="2" l="1"/>
  <c r="E8167" i="2"/>
  <c r="E8173" i="2"/>
  <c r="E8166" i="2"/>
  <c r="C8172" i="2"/>
  <c r="B8172" i="2"/>
  <c r="B8171" i="2"/>
  <c r="C8171" i="2"/>
  <c r="B8177" i="2"/>
  <c r="C8177" i="2"/>
  <c r="C8170" i="2"/>
  <c r="B8170" i="2"/>
  <c r="F8166" i="2" l="1"/>
  <c r="F8173" i="2"/>
  <c r="G8173" i="2" s="1"/>
  <c r="F8167" i="2"/>
  <c r="G8167" i="2" s="1"/>
  <c r="F8168" i="2"/>
  <c r="G8168" i="2" s="1"/>
  <c r="G8166" i="2"/>
  <c r="D8170" i="2"/>
  <c r="D8171" i="2"/>
  <c r="D8172" i="2"/>
  <c r="D8177" i="2"/>
  <c r="E8177" i="2" l="1"/>
  <c r="E8172" i="2"/>
  <c r="E8171" i="2"/>
  <c r="E8170" i="2"/>
  <c r="B8181" i="2"/>
  <c r="C8181" i="2"/>
  <c r="B8176" i="2"/>
  <c r="C8176" i="2"/>
  <c r="C8175" i="2"/>
  <c r="B8175" i="2"/>
  <c r="B8174" i="2"/>
  <c r="C8174" i="2"/>
  <c r="F8170" i="2" l="1"/>
  <c r="F8171" i="2"/>
  <c r="G8171" i="2" s="1"/>
  <c r="F8172" i="2"/>
  <c r="G8172" i="2" s="1"/>
  <c r="F8177" i="2"/>
  <c r="G8177" i="2" s="1"/>
  <c r="G8170" i="2"/>
  <c r="D8174" i="2"/>
  <c r="D8176" i="2"/>
  <c r="D8175" i="2"/>
  <c r="D8181" i="2"/>
  <c r="E8181" i="2" l="1"/>
  <c r="E8175" i="2"/>
  <c r="E8176" i="2"/>
  <c r="E8174" i="2"/>
  <c r="C8185" i="2"/>
  <c r="B8185" i="2"/>
  <c r="C8179" i="2"/>
  <c r="B8179" i="2"/>
  <c r="C8180" i="2"/>
  <c r="B8180" i="2"/>
  <c r="C8178" i="2"/>
  <c r="B8178" i="2"/>
  <c r="F8174" i="2" l="1"/>
  <c r="F8176" i="2"/>
  <c r="G8176" i="2" s="1"/>
  <c r="F8175" i="2"/>
  <c r="G8175" i="2" s="1"/>
  <c r="F8181" i="2"/>
  <c r="G8181" i="2" s="1"/>
  <c r="G8174" i="2"/>
  <c r="D8178" i="2"/>
  <c r="D8179" i="2"/>
  <c r="D8180" i="2"/>
  <c r="D8185" i="2"/>
  <c r="E8185" i="2" l="1"/>
  <c r="E8180" i="2"/>
  <c r="E8179" i="2"/>
  <c r="E8178" i="2"/>
  <c r="B8184" i="2"/>
  <c r="C8184" i="2"/>
  <c r="B8189" i="2"/>
  <c r="C8189" i="2"/>
  <c r="B8183" i="2"/>
  <c r="C8183" i="2"/>
  <c r="B8182" i="2"/>
  <c r="C8182" i="2"/>
  <c r="F8178" i="2" l="1"/>
  <c r="F8179" i="2"/>
  <c r="G8179" i="2" s="1"/>
  <c r="F8180" i="2"/>
  <c r="G8180" i="2" s="1"/>
  <c r="F8185" i="2"/>
  <c r="G8185" i="2" s="1"/>
  <c r="G8178" i="2"/>
  <c r="D8182" i="2"/>
  <c r="D8189" i="2"/>
  <c r="D8183" i="2"/>
  <c r="D8184" i="2"/>
  <c r="E8184" i="2" l="1"/>
  <c r="E8183" i="2"/>
  <c r="E8189" i="2"/>
  <c r="E8182" i="2"/>
  <c r="B8187" i="2"/>
  <c r="C8187" i="2"/>
  <c r="C8193" i="2"/>
  <c r="B8193" i="2"/>
  <c r="C8186" i="2"/>
  <c r="B8186" i="2"/>
  <c r="C8188" i="2"/>
  <c r="B8188" i="2"/>
  <c r="F8182" i="2" l="1"/>
  <c r="F8189" i="2"/>
  <c r="F8183" i="2"/>
  <c r="G8183" i="2" s="1"/>
  <c r="F8184" i="2"/>
  <c r="G8184" i="2" s="1"/>
  <c r="G8182" i="2"/>
  <c r="G8189" i="2"/>
  <c r="D8188" i="2"/>
  <c r="D8193" i="2"/>
  <c r="D8186" i="2"/>
  <c r="D8187" i="2"/>
  <c r="E8187" i="2" l="1"/>
  <c r="E8186" i="2"/>
  <c r="E8193" i="2"/>
  <c r="E8188" i="2"/>
  <c r="B8190" i="2"/>
  <c r="C8190" i="2"/>
  <c r="B8197" i="2"/>
  <c r="C8197" i="2"/>
  <c r="B8192" i="2"/>
  <c r="C8192" i="2"/>
  <c r="C8191" i="2"/>
  <c r="B8191" i="2"/>
  <c r="F8188" i="2" l="1"/>
  <c r="F8193" i="2"/>
  <c r="F8186" i="2"/>
  <c r="G8186" i="2" s="1"/>
  <c r="F8187" i="2"/>
  <c r="G8187" i="2" s="1"/>
  <c r="G8188" i="2"/>
  <c r="G8193" i="2"/>
  <c r="D8192" i="2"/>
  <c r="D8190" i="2"/>
  <c r="D8191" i="2"/>
  <c r="D8197" i="2"/>
  <c r="E8197" i="2" l="1"/>
  <c r="E8191" i="2"/>
  <c r="E8190" i="2"/>
  <c r="E8192" i="2"/>
  <c r="B8201" i="2"/>
  <c r="C8201" i="2"/>
  <c r="B8195" i="2"/>
  <c r="C8195" i="2"/>
  <c r="C8194" i="2"/>
  <c r="B8194" i="2"/>
  <c r="C8196" i="2"/>
  <c r="B8196" i="2"/>
  <c r="F8192" i="2" l="1"/>
  <c r="F8190" i="2"/>
  <c r="F8191" i="2"/>
  <c r="G8191" i="2" s="1"/>
  <c r="F8197" i="2"/>
  <c r="G8197" i="2" s="1"/>
  <c r="G8192" i="2"/>
  <c r="G8190" i="2"/>
  <c r="D8196" i="2"/>
  <c r="D8195" i="2"/>
  <c r="D8194" i="2"/>
  <c r="D8201" i="2"/>
  <c r="E8201" i="2" l="1"/>
  <c r="E8194" i="2"/>
  <c r="E8195" i="2"/>
  <c r="E8196" i="2"/>
  <c r="B8205" i="2"/>
  <c r="C8205" i="2"/>
  <c r="C8198" i="2"/>
  <c r="B8198" i="2"/>
  <c r="C8199" i="2"/>
  <c r="B8199" i="2"/>
  <c r="B8200" i="2"/>
  <c r="C8200" i="2"/>
  <c r="F8196" i="2" l="1"/>
  <c r="F8195" i="2"/>
  <c r="F8194" i="2"/>
  <c r="G8194" i="2" s="1"/>
  <c r="F8201" i="2"/>
  <c r="G8201" i="2" s="1"/>
  <c r="G8196" i="2"/>
  <c r="G8195" i="2"/>
  <c r="D8198" i="2"/>
  <c r="D8200" i="2"/>
  <c r="D8199" i="2"/>
  <c r="D8205" i="2"/>
  <c r="E8205" i="2" l="1"/>
  <c r="E8199" i="2"/>
  <c r="E8200" i="2"/>
  <c r="E8198" i="2"/>
  <c r="B8209" i="2"/>
  <c r="C8209" i="2"/>
  <c r="B8203" i="2"/>
  <c r="C8203" i="2"/>
  <c r="C8204" i="2"/>
  <c r="B8204" i="2"/>
  <c r="C8202" i="2"/>
  <c r="B8202" i="2"/>
  <c r="F8198" i="2" l="1"/>
  <c r="G8198" i="2" s="1"/>
  <c r="F8200" i="2"/>
  <c r="G8200" i="2" s="1"/>
  <c r="F8199" i="2"/>
  <c r="G8199" i="2" s="1"/>
  <c r="F8205" i="2"/>
  <c r="G8205" i="2" s="1"/>
  <c r="D8202" i="2"/>
  <c r="D8203" i="2"/>
  <c r="D8204" i="2"/>
  <c r="D8209" i="2"/>
  <c r="E8209" i="2" l="1"/>
  <c r="E8204" i="2"/>
  <c r="E8203" i="2"/>
  <c r="E8202" i="2"/>
  <c r="B8213" i="2"/>
  <c r="C8213" i="2"/>
  <c r="C8207" i="2"/>
  <c r="B8207" i="2"/>
  <c r="B8206" i="2"/>
  <c r="C8206" i="2"/>
  <c r="B8208" i="2"/>
  <c r="C8208" i="2"/>
  <c r="F8202" i="2" l="1"/>
  <c r="G8202" i="2" s="1"/>
  <c r="F8203" i="2"/>
  <c r="G8203" i="2" s="1"/>
  <c r="F8204" i="2"/>
  <c r="G8204" i="2" s="1"/>
  <c r="F8209" i="2"/>
  <c r="G8209" i="2" s="1"/>
  <c r="D8206" i="2"/>
  <c r="D8207" i="2"/>
  <c r="D8208" i="2"/>
  <c r="D8213" i="2"/>
  <c r="E8213" i="2" l="1"/>
  <c r="E8208" i="2"/>
  <c r="E8207" i="2"/>
  <c r="E8206" i="2"/>
  <c r="B8211" i="2"/>
  <c r="C8211" i="2"/>
  <c r="B8210" i="2"/>
  <c r="C8210" i="2"/>
  <c r="C8217" i="2"/>
  <c r="B8217" i="2"/>
  <c r="C8212" i="2"/>
  <c r="B8212" i="2"/>
  <c r="F8206" i="2" l="1"/>
  <c r="F8207" i="2"/>
  <c r="G8207" i="2" s="1"/>
  <c r="F8208" i="2"/>
  <c r="G8208" i="2" s="1"/>
  <c r="F8213" i="2"/>
  <c r="G8213" i="2" s="1"/>
  <c r="G8206" i="2"/>
  <c r="D8210" i="2"/>
  <c r="D8212" i="2"/>
  <c r="D8217" i="2"/>
  <c r="D8211" i="2"/>
  <c r="E8211" i="2" l="1"/>
  <c r="E8217" i="2"/>
  <c r="E8212" i="2"/>
  <c r="E8210" i="2"/>
  <c r="B8221" i="2"/>
  <c r="C8221" i="2"/>
  <c r="B8216" i="2"/>
  <c r="C8216" i="2"/>
  <c r="B8214" i="2"/>
  <c r="C8214" i="2"/>
  <c r="C8215" i="2"/>
  <c r="B8215" i="2"/>
  <c r="F8217" i="2" l="1"/>
  <c r="F8210" i="2"/>
  <c r="G8210" i="2" s="1"/>
  <c r="F8212" i="2"/>
  <c r="G8212" i="2" s="1"/>
  <c r="F8211" i="2"/>
  <c r="G8211" i="2" s="1"/>
  <c r="G8217" i="2"/>
  <c r="D8214" i="2"/>
  <c r="D8221" i="2"/>
  <c r="D8215" i="2"/>
  <c r="D8216" i="2"/>
  <c r="E8216" i="2" l="1"/>
  <c r="E8215" i="2"/>
  <c r="E8221" i="2"/>
  <c r="E8214" i="2"/>
  <c r="C8220" i="2"/>
  <c r="B8220" i="2"/>
  <c r="B8219" i="2"/>
  <c r="C8219" i="2"/>
  <c r="C8225" i="2"/>
  <c r="B8225" i="2"/>
  <c r="C8218" i="2"/>
  <c r="B8218" i="2"/>
  <c r="F8214" i="2" l="1"/>
  <c r="F8221" i="2"/>
  <c r="G8221" i="2" s="1"/>
  <c r="F8215" i="2"/>
  <c r="G8215" i="2" s="1"/>
  <c r="F8216" i="2"/>
  <c r="G8216" i="2" s="1"/>
  <c r="G8214" i="2"/>
  <c r="D8218" i="2"/>
  <c r="D8219" i="2"/>
  <c r="D8225" i="2"/>
  <c r="D8220" i="2"/>
  <c r="E8220" i="2" l="1"/>
  <c r="E8225" i="2"/>
  <c r="E8219" i="2"/>
  <c r="E8218" i="2"/>
  <c r="B8224" i="2"/>
  <c r="C8224" i="2"/>
  <c r="B8229" i="2"/>
  <c r="C8229" i="2"/>
  <c r="C8223" i="2"/>
  <c r="B8223" i="2"/>
  <c r="C8222" i="2"/>
  <c r="B8222" i="2"/>
  <c r="F8218" i="2" l="1"/>
  <c r="F8219" i="2"/>
  <c r="G8219" i="2" s="1"/>
  <c r="F8225" i="2"/>
  <c r="G8225" i="2" s="1"/>
  <c r="F8220" i="2"/>
  <c r="G8220" i="2" s="1"/>
  <c r="G8218" i="2"/>
  <c r="D8222" i="2"/>
  <c r="D8229" i="2"/>
  <c r="D8223" i="2"/>
  <c r="D8224" i="2"/>
  <c r="E8224" i="2" l="1"/>
  <c r="E8223" i="2"/>
  <c r="E8229" i="2"/>
  <c r="E8222" i="2"/>
  <c r="C8228" i="2"/>
  <c r="B8228" i="2"/>
  <c r="B8227" i="2"/>
  <c r="C8227" i="2"/>
  <c r="B8233" i="2"/>
  <c r="C8233" i="2"/>
  <c r="C8226" i="2"/>
  <c r="B8226" i="2"/>
  <c r="F8222" i="2" l="1"/>
  <c r="F8229" i="2"/>
  <c r="G8229" i="2" s="1"/>
  <c r="F8223" i="2"/>
  <c r="G8223" i="2" s="1"/>
  <c r="F8224" i="2"/>
  <c r="G8224" i="2" s="1"/>
  <c r="G8222" i="2"/>
  <c r="D8226" i="2"/>
  <c r="D8227" i="2"/>
  <c r="D8228" i="2"/>
  <c r="D8233" i="2"/>
  <c r="E8233" i="2" l="1"/>
  <c r="E8228" i="2"/>
  <c r="E8227" i="2"/>
  <c r="E8226" i="2"/>
  <c r="B8237" i="2"/>
  <c r="C8237" i="2"/>
  <c r="C8232" i="2"/>
  <c r="B8232" i="2"/>
  <c r="B8230" i="2"/>
  <c r="C8230" i="2"/>
  <c r="B8231" i="2"/>
  <c r="C8231" i="2"/>
  <c r="F8226" i="2" l="1"/>
  <c r="F8228" i="2"/>
  <c r="G8228" i="2" s="1"/>
  <c r="F8227" i="2"/>
  <c r="G8227" i="2" s="1"/>
  <c r="F8233" i="2"/>
  <c r="G8233" i="2" s="1"/>
  <c r="G8226" i="2"/>
  <c r="D8230" i="2"/>
  <c r="D8232" i="2"/>
  <c r="D8231" i="2"/>
  <c r="D8237" i="2"/>
  <c r="E8237" i="2" l="1"/>
  <c r="E8231" i="2"/>
  <c r="E8232" i="2"/>
  <c r="E8230" i="2"/>
  <c r="C8234" i="2"/>
  <c r="B8234" i="2"/>
  <c r="C8241" i="2"/>
  <c r="B8241" i="2"/>
  <c r="C8235" i="2"/>
  <c r="B8235" i="2"/>
  <c r="C8236" i="2"/>
  <c r="B8236" i="2"/>
  <c r="F8230" i="2" l="1"/>
  <c r="F8232" i="2"/>
  <c r="G8232" i="2" s="1"/>
  <c r="F8231" i="2"/>
  <c r="G8231" i="2" s="1"/>
  <c r="F8237" i="2"/>
  <c r="G8237" i="2"/>
  <c r="G8230" i="2"/>
  <c r="D8236" i="2"/>
  <c r="D8234" i="2"/>
  <c r="D8235" i="2"/>
  <c r="D8241" i="2"/>
  <c r="E8241" i="2" l="1"/>
  <c r="E8235" i="2"/>
  <c r="E8234" i="2"/>
  <c r="E8236" i="2"/>
  <c r="C8239" i="2"/>
  <c r="B8239" i="2"/>
  <c r="B8238" i="2"/>
  <c r="C8238" i="2"/>
  <c r="C8240" i="2"/>
  <c r="B8240" i="2"/>
  <c r="B8245" i="2"/>
  <c r="C8245" i="2"/>
  <c r="F8235" i="2" l="1"/>
  <c r="F8236" i="2"/>
  <c r="G8236" i="2" s="1"/>
  <c r="F8234" i="2"/>
  <c r="G8234" i="2" s="1"/>
  <c r="F8241" i="2"/>
  <c r="G8241" i="2" s="1"/>
  <c r="G8235" i="2"/>
  <c r="D8245" i="2"/>
  <c r="D8238" i="2"/>
  <c r="D8240" i="2"/>
  <c r="D8239" i="2"/>
  <c r="E8239" i="2" l="1"/>
  <c r="E8240" i="2"/>
  <c r="E8238" i="2"/>
  <c r="E8245" i="2"/>
  <c r="C8244" i="2"/>
  <c r="B8244" i="2"/>
  <c r="C8242" i="2"/>
  <c r="B8242" i="2"/>
  <c r="C8249" i="2"/>
  <c r="B8249" i="2"/>
  <c r="B8243" i="2"/>
  <c r="C8243" i="2"/>
  <c r="F8245" i="2" l="1"/>
  <c r="F8238" i="2"/>
  <c r="G8238" i="2" s="1"/>
  <c r="F8240" i="2"/>
  <c r="G8240" i="2" s="1"/>
  <c r="F8239" i="2"/>
  <c r="G8239" i="2" s="1"/>
  <c r="G8245" i="2"/>
  <c r="D8242" i="2"/>
  <c r="D8243" i="2"/>
  <c r="D8249" i="2"/>
  <c r="D8244" i="2"/>
  <c r="E8244" i="2" l="1"/>
  <c r="E8249" i="2"/>
  <c r="E8243" i="2"/>
  <c r="E8242" i="2"/>
  <c r="C8248" i="2"/>
  <c r="B8248" i="2"/>
  <c r="B8253" i="2"/>
  <c r="C8253" i="2"/>
  <c r="C8247" i="2"/>
  <c r="B8247" i="2"/>
  <c r="B8246" i="2"/>
  <c r="C8246" i="2"/>
  <c r="F8242" i="2" l="1"/>
  <c r="F8243" i="2"/>
  <c r="G8243" i="2" s="1"/>
  <c r="F8249" i="2"/>
  <c r="G8249" i="2" s="1"/>
  <c r="F8244" i="2"/>
  <c r="G8244" i="2" s="1"/>
  <c r="G8242" i="2"/>
  <c r="D8246" i="2"/>
  <c r="D8253" i="2"/>
  <c r="D8247" i="2"/>
  <c r="D8248" i="2"/>
  <c r="E8248" i="2" l="1"/>
  <c r="E8247" i="2"/>
  <c r="E8253" i="2"/>
  <c r="E8246" i="2"/>
  <c r="C8252" i="2"/>
  <c r="B8252" i="2"/>
  <c r="B8251" i="2"/>
  <c r="C8251" i="2"/>
  <c r="B8257" i="2"/>
  <c r="C8257" i="2"/>
  <c r="C8250" i="2"/>
  <c r="B8250" i="2"/>
  <c r="F8246" i="2" l="1"/>
  <c r="F8253" i="2"/>
  <c r="G8253" i="2" s="1"/>
  <c r="F8247" i="2"/>
  <c r="G8247" i="2" s="1"/>
  <c r="F8248" i="2"/>
  <c r="G8246" i="2"/>
  <c r="G8248" i="2"/>
  <c r="D8250" i="2"/>
  <c r="D8251" i="2"/>
  <c r="D8252" i="2"/>
  <c r="D8257" i="2"/>
  <c r="E8257" i="2" l="1"/>
  <c r="E8252" i="2"/>
  <c r="E8251" i="2"/>
  <c r="E8250" i="2"/>
  <c r="B8261" i="2"/>
  <c r="C8261" i="2"/>
  <c r="C8256" i="2"/>
  <c r="B8256" i="2"/>
  <c r="B8255" i="2"/>
  <c r="C8255" i="2"/>
  <c r="B8254" i="2"/>
  <c r="C8254" i="2"/>
  <c r="F8252" i="2" l="1"/>
  <c r="F8250" i="2"/>
  <c r="G8250" i="2" s="1"/>
  <c r="F8251" i="2"/>
  <c r="G8251" i="2" s="1"/>
  <c r="F8257" i="2"/>
  <c r="G8257" i="2" s="1"/>
  <c r="G8252" i="2"/>
  <c r="D8256" i="2"/>
  <c r="D8254" i="2"/>
  <c r="D8255" i="2"/>
  <c r="D8261" i="2"/>
  <c r="E8261" i="2" l="1"/>
  <c r="E8255" i="2"/>
  <c r="E8254" i="2"/>
  <c r="E8256" i="2"/>
  <c r="C8259" i="2"/>
  <c r="B8259" i="2"/>
  <c r="C8260" i="2"/>
  <c r="B8260" i="2"/>
  <c r="B8265" i="2"/>
  <c r="C8265" i="2"/>
  <c r="C8258" i="2"/>
  <c r="B8258" i="2"/>
  <c r="F8256" i="2" l="1"/>
  <c r="F8254" i="2"/>
  <c r="G8254" i="2" s="1"/>
  <c r="F8255" i="2"/>
  <c r="G8255" i="2" s="1"/>
  <c r="F8261" i="2"/>
  <c r="G8261" i="2" s="1"/>
  <c r="G8256" i="2"/>
  <c r="D8265" i="2"/>
  <c r="D8260" i="2"/>
  <c r="D8258" i="2"/>
  <c r="D8259" i="2"/>
  <c r="E8259" i="2" l="1"/>
  <c r="E8258" i="2"/>
  <c r="E8260" i="2"/>
  <c r="E8265" i="2"/>
  <c r="C8263" i="2"/>
  <c r="B8263" i="2"/>
  <c r="B8262" i="2"/>
  <c r="C8262" i="2"/>
  <c r="C8264" i="2"/>
  <c r="B8264" i="2"/>
  <c r="B8269" i="2"/>
  <c r="C8269" i="2"/>
  <c r="F8265" i="2" l="1"/>
  <c r="G8265" i="2" s="1"/>
  <c r="F8260" i="2"/>
  <c r="G8260" i="2" s="1"/>
  <c r="F8258" i="2"/>
  <c r="G8258" i="2" s="1"/>
  <c r="F8259" i="2"/>
  <c r="G8259" i="2" s="1"/>
  <c r="D8269" i="2"/>
  <c r="D8262" i="2"/>
  <c r="D8264" i="2"/>
  <c r="D8263" i="2"/>
  <c r="E8263" i="2" l="1"/>
  <c r="E8264" i="2"/>
  <c r="E8262" i="2"/>
  <c r="E8269" i="2"/>
  <c r="C8266" i="2"/>
  <c r="B8266" i="2"/>
  <c r="B8267" i="2"/>
  <c r="C8267" i="2"/>
  <c r="C8268" i="2"/>
  <c r="B8268" i="2"/>
  <c r="B8273" i="2"/>
  <c r="C8273" i="2"/>
  <c r="F8269" i="2" l="1"/>
  <c r="F8262" i="2"/>
  <c r="G8262" i="2" s="1"/>
  <c r="F8264" i="2"/>
  <c r="G8264" i="2" s="1"/>
  <c r="F8263" i="2"/>
  <c r="G8263" i="2"/>
  <c r="G8269" i="2"/>
  <c r="D8268" i="2"/>
  <c r="D8273" i="2"/>
  <c r="D8267" i="2"/>
  <c r="D8266" i="2"/>
  <c r="E8266" i="2" l="1"/>
  <c r="E8267" i="2"/>
  <c r="E8273" i="2"/>
  <c r="E8268" i="2"/>
  <c r="C8272" i="2"/>
  <c r="B8272" i="2"/>
  <c r="C8270" i="2"/>
  <c r="B8270" i="2"/>
  <c r="C8271" i="2"/>
  <c r="B8271" i="2"/>
  <c r="B8277" i="2"/>
  <c r="C8277" i="2"/>
  <c r="F8268" i="2" l="1"/>
  <c r="F8273" i="2"/>
  <c r="G8273" i="2" s="1"/>
  <c r="F8267" i="2"/>
  <c r="G8267" i="2" s="1"/>
  <c r="F8266" i="2"/>
  <c r="G8266" i="2" s="1"/>
  <c r="G8268" i="2"/>
  <c r="D8272" i="2"/>
  <c r="D8277" i="2"/>
  <c r="D8271" i="2"/>
  <c r="D8270" i="2"/>
  <c r="E8270" i="2" l="1"/>
  <c r="E8271" i="2"/>
  <c r="E8277" i="2"/>
  <c r="E8272" i="2"/>
  <c r="C8275" i="2"/>
  <c r="B8275" i="2"/>
  <c r="C8274" i="2"/>
  <c r="B8274" i="2"/>
  <c r="C8281" i="2"/>
  <c r="B8281" i="2"/>
  <c r="C8276" i="2"/>
  <c r="B8276" i="2"/>
  <c r="F8271" i="2" l="1"/>
  <c r="F8272" i="2"/>
  <c r="G8272" i="2" s="1"/>
  <c r="F8277" i="2"/>
  <c r="G8277" i="2" s="1"/>
  <c r="F8270" i="2"/>
  <c r="G8270" i="2" s="1"/>
  <c r="G8271" i="2"/>
  <c r="D8274" i="2"/>
  <c r="D8275" i="2"/>
  <c r="D8276" i="2"/>
  <c r="D8281" i="2"/>
  <c r="E8281" i="2" l="1"/>
  <c r="E8276" i="2"/>
  <c r="E8275" i="2"/>
  <c r="E8274" i="2"/>
  <c r="C8280" i="2"/>
  <c r="B8280" i="2"/>
  <c r="C8279" i="2"/>
  <c r="B8279" i="2"/>
  <c r="B8278" i="2"/>
  <c r="C8278" i="2"/>
  <c r="B8285" i="2"/>
  <c r="C8285" i="2"/>
  <c r="F8274" i="2" l="1"/>
  <c r="F8275" i="2"/>
  <c r="G8275" i="2" s="1"/>
  <c r="F8276" i="2"/>
  <c r="G8276" i="2" s="1"/>
  <c r="F8281" i="2"/>
  <c r="G8281" i="2" s="1"/>
  <c r="G8274" i="2"/>
  <c r="D8279" i="2"/>
  <c r="D8285" i="2"/>
  <c r="D8280" i="2"/>
  <c r="D8278" i="2"/>
  <c r="E8278" i="2" l="1"/>
  <c r="E8280" i="2"/>
  <c r="E8285" i="2"/>
  <c r="E8279" i="2"/>
  <c r="C8282" i="2"/>
  <c r="B8282" i="2"/>
  <c r="C8284" i="2"/>
  <c r="B8284" i="2"/>
  <c r="C8289" i="2"/>
  <c r="B8289" i="2"/>
  <c r="B8283" i="2"/>
  <c r="C8283" i="2"/>
  <c r="F8279" i="2" l="1"/>
  <c r="G8279" i="2" s="1"/>
  <c r="F8285" i="2"/>
  <c r="G8285" i="2" s="1"/>
  <c r="F8280" i="2"/>
  <c r="G8280" i="2" s="1"/>
  <c r="F8278" i="2"/>
  <c r="G8278" i="2" s="1"/>
  <c r="D8284" i="2"/>
  <c r="D8283" i="2"/>
  <c r="D8289" i="2"/>
  <c r="D8282" i="2"/>
  <c r="E8282" i="2" l="1"/>
  <c r="E8289" i="2"/>
  <c r="E8283" i="2"/>
  <c r="E8284" i="2"/>
  <c r="C8286" i="2"/>
  <c r="B8286" i="2"/>
  <c r="B8293" i="2"/>
  <c r="C8293" i="2"/>
  <c r="C8287" i="2"/>
  <c r="B8287" i="2"/>
  <c r="C8288" i="2"/>
  <c r="B8288" i="2"/>
  <c r="F8284" i="2" l="1"/>
  <c r="G8284" i="2" s="1"/>
  <c r="F8283" i="2"/>
  <c r="F8289" i="2"/>
  <c r="G8289" i="2" s="1"/>
  <c r="F8282" i="2"/>
  <c r="G8282" i="2" s="1"/>
  <c r="G8283" i="2"/>
  <c r="D8288" i="2"/>
  <c r="D8293" i="2"/>
  <c r="D8287" i="2"/>
  <c r="D8286" i="2"/>
  <c r="E8286" i="2" l="1"/>
  <c r="E8287" i="2"/>
  <c r="E8293" i="2"/>
  <c r="E8288" i="2"/>
  <c r="C8290" i="2"/>
  <c r="B8290" i="2"/>
  <c r="C8291" i="2"/>
  <c r="B8291" i="2"/>
  <c r="C8297" i="2"/>
  <c r="B8297" i="2"/>
  <c r="C8292" i="2"/>
  <c r="B8292" i="2"/>
  <c r="F8288" i="2" l="1"/>
  <c r="F8293" i="2"/>
  <c r="G8293" i="2" s="1"/>
  <c r="F8287" i="2"/>
  <c r="G8287" i="2" s="1"/>
  <c r="F8286" i="2"/>
  <c r="G8286" i="2" s="1"/>
  <c r="G8288" i="2"/>
  <c r="D8292" i="2"/>
  <c r="D8291" i="2"/>
  <c r="D8297" i="2"/>
  <c r="D8290" i="2"/>
  <c r="E8290" i="2" l="1"/>
  <c r="E8297" i="2"/>
  <c r="E8291" i="2"/>
  <c r="E8292" i="2"/>
  <c r="B8294" i="2"/>
  <c r="C8294" i="2"/>
  <c r="B8301" i="2"/>
  <c r="C8301" i="2"/>
  <c r="B8295" i="2"/>
  <c r="C8295" i="2"/>
  <c r="B8296" i="2"/>
  <c r="C8296" i="2"/>
  <c r="F8292" i="2" l="1"/>
  <c r="G8292" i="2" s="1"/>
  <c r="F8291" i="2"/>
  <c r="G8291" i="2" s="1"/>
  <c r="F8297" i="2"/>
  <c r="G8297" i="2" s="1"/>
  <c r="F8290" i="2"/>
  <c r="G8290" i="2"/>
  <c r="D8296" i="2"/>
  <c r="D8301" i="2"/>
  <c r="D8295" i="2"/>
  <c r="D8294" i="2"/>
  <c r="E8294" i="2" l="1"/>
  <c r="E8295" i="2"/>
  <c r="E8301" i="2"/>
  <c r="E8296" i="2"/>
  <c r="C8298" i="2"/>
  <c r="B8298" i="2"/>
  <c r="B8299" i="2"/>
  <c r="C8299" i="2"/>
  <c r="B8305" i="2"/>
  <c r="C8305" i="2"/>
  <c r="C8300" i="2"/>
  <c r="B8300" i="2"/>
  <c r="F8296" i="2" l="1"/>
  <c r="G8296" i="2" s="1"/>
  <c r="F8301" i="2"/>
  <c r="G8301" i="2" s="1"/>
  <c r="F8295" i="2"/>
  <c r="G8295" i="2" s="1"/>
  <c r="F8294" i="2"/>
  <c r="G8294" i="2" s="1"/>
  <c r="D8300" i="2"/>
  <c r="D8299" i="2"/>
  <c r="D8298" i="2"/>
  <c r="D8305" i="2"/>
  <c r="E8305" i="2" l="1"/>
  <c r="E8298" i="2"/>
  <c r="E8299" i="2"/>
  <c r="E8300" i="2"/>
  <c r="B8309" i="2"/>
  <c r="C8309" i="2"/>
  <c r="B8302" i="2"/>
  <c r="C8302" i="2"/>
  <c r="B8303" i="2"/>
  <c r="C8303" i="2"/>
  <c r="B8304" i="2"/>
  <c r="C8304" i="2"/>
  <c r="F8298" i="2" l="1"/>
  <c r="F8300" i="2"/>
  <c r="G8300" i="2" s="1"/>
  <c r="F8299" i="2"/>
  <c r="G8299" i="2" s="1"/>
  <c r="F8305" i="2"/>
  <c r="G8305" i="2" s="1"/>
  <c r="G8298" i="2"/>
  <c r="D8304" i="2"/>
  <c r="D8302" i="2"/>
  <c r="D8303" i="2"/>
  <c r="D8309" i="2"/>
  <c r="E8309" i="2" l="1"/>
  <c r="E8303" i="2"/>
  <c r="E8302" i="2"/>
  <c r="E8304" i="2"/>
  <c r="C8313" i="2"/>
  <c r="B8313" i="2"/>
  <c r="C8307" i="2"/>
  <c r="B8307" i="2"/>
  <c r="C8306" i="2"/>
  <c r="B8306" i="2"/>
  <c r="B8308" i="2"/>
  <c r="C8308" i="2"/>
  <c r="F8304" i="2" l="1"/>
  <c r="F8302" i="2"/>
  <c r="G8302" i="2" s="1"/>
  <c r="F8303" i="2"/>
  <c r="G8303" i="2" s="1"/>
  <c r="F8309" i="2"/>
  <c r="G8309" i="2" s="1"/>
  <c r="G8304" i="2"/>
  <c r="D8308" i="2"/>
  <c r="D8307" i="2"/>
  <c r="D8306" i="2"/>
  <c r="D8313" i="2"/>
  <c r="E8313" i="2" l="1"/>
  <c r="E8306" i="2"/>
  <c r="E8307" i="2"/>
  <c r="E8308" i="2"/>
  <c r="B8312" i="2"/>
  <c r="C8312" i="2"/>
  <c r="B8317" i="2"/>
  <c r="C8317" i="2"/>
  <c r="B8310" i="2"/>
  <c r="C8310" i="2"/>
  <c r="B8311" i="2"/>
  <c r="C8311" i="2"/>
  <c r="F8306" i="2" l="1"/>
  <c r="F8308" i="2"/>
  <c r="G8308" i="2" s="1"/>
  <c r="F8307" i="2"/>
  <c r="G8307" i="2" s="1"/>
  <c r="F8313" i="2"/>
  <c r="G8313" i="2" s="1"/>
  <c r="G8306" i="2"/>
  <c r="D8317" i="2"/>
  <c r="D8312" i="2"/>
  <c r="D8311" i="2"/>
  <c r="D8310" i="2"/>
  <c r="E8310" i="2" l="1"/>
  <c r="E8311" i="2"/>
  <c r="E8312" i="2"/>
  <c r="E8317" i="2"/>
  <c r="C8315" i="2"/>
  <c r="B8315" i="2"/>
  <c r="C8314" i="2"/>
  <c r="B8314" i="2"/>
  <c r="C8316" i="2"/>
  <c r="B8316" i="2"/>
  <c r="C8321" i="2"/>
  <c r="B8321" i="2"/>
  <c r="F8317" i="2" l="1"/>
  <c r="F8312" i="2"/>
  <c r="G8312" i="2" s="1"/>
  <c r="F8311" i="2"/>
  <c r="G8311" i="2" s="1"/>
  <c r="F8310" i="2"/>
  <c r="G8310" i="2" s="1"/>
  <c r="G8317" i="2"/>
  <c r="D8321" i="2"/>
  <c r="D8314" i="2"/>
  <c r="D8315" i="2"/>
  <c r="D8316" i="2"/>
  <c r="E8316" i="2" l="1"/>
  <c r="E8315" i="2"/>
  <c r="E8314" i="2"/>
  <c r="E8321" i="2"/>
  <c r="B8320" i="2"/>
  <c r="C8320" i="2"/>
  <c r="B8319" i="2"/>
  <c r="C8319" i="2"/>
  <c r="B8318" i="2"/>
  <c r="C8318" i="2"/>
  <c r="B8325" i="2"/>
  <c r="C8325" i="2"/>
  <c r="F8321" i="2" l="1"/>
  <c r="F8314" i="2"/>
  <c r="G8314" i="2" s="1"/>
  <c r="F8315" i="2"/>
  <c r="G8315" i="2" s="1"/>
  <c r="F8316" i="2"/>
  <c r="G8321" i="2"/>
  <c r="G8316" i="2"/>
  <c r="D8319" i="2"/>
  <c r="D8325" i="2"/>
  <c r="D8318" i="2"/>
  <c r="D8320" i="2"/>
  <c r="E8320" i="2" l="1"/>
  <c r="E8318" i="2"/>
  <c r="E8325" i="2"/>
  <c r="E8319" i="2"/>
  <c r="C8322" i="2"/>
  <c r="B8322" i="2"/>
  <c r="B8329" i="2"/>
  <c r="C8329" i="2"/>
  <c r="B8323" i="2"/>
  <c r="C8323" i="2"/>
  <c r="C8324" i="2"/>
  <c r="B8324" i="2"/>
  <c r="F8319" i="2" l="1"/>
  <c r="F8325" i="2"/>
  <c r="G8325" i="2" s="1"/>
  <c r="F8318" i="2"/>
  <c r="G8318" i="2" s="1"/>
  <c r="F8320" i="2"/>
  <c r="G8320" i="2" s="1"/>
  <c r="G8319" i="2"/>
  <c r="D8322" i="2"/>
  <c r="D8323" i="2"/>
  <c r="D8324" i="2"/>
  <c r="D8329" i="2"/>
  <c r="E8329" i="2" l="1"/>
  <c r="E8324" i="2"/>
  <c r="E8323" i="2"/>
  <c r="E8322" i="2"/>
  <c r="B8333" i="2"/>
  <c r="C8333" i="2"/>
  <c r="B8328" i="2"/>
  <c r="C8328" i="2"/>
  <c r="B8327" i="2"/>
  <c r="C8327" i="2"/>
  <c r="B8326" i="2"/>
  <c r="C8326" i="2"/>
  <c r="F8322" i="2" l="1"/>
  <c r="F8323" i="2"/>
  <c r="G8323" i="2" s="1"/>
  <c r="F8324" i="2"/>
  <c r="G8324" i="2" s="1"/>
  <c r="F8329" i="2"/>
  <c r="G8329" i="2" s="1"/>
  <c r="G8322" i="2"/>
  <c r="D8326" i="2"/>
  <c r="D8328" i="2"/>
  <c r="D8327" i="2"/>
  <c r="D8333" i="2"/>
  <c r="E8333" i="2" l="1"/>
  <c r="E8327" i="2"/>
  <c r="E8328" i="2"/>
  <c r="E8326" i="2"/>
  <c r="C8337" i="2"/>
  <c r="B8337" i="2"/>
  <c r="C8331" i="2"/>
  <c r="B8331" i="2"/>
  <c r="C8332" i="2"/>
  <c r="B8332" i="2"/>
  <c r="C8330" i="2"/>
  <c r="B8330" i="2"/>
  <c r="F8327" i="2" l="1"/>
  <c r="F8326" i="2"/>
  <c r="G8326" i="2" s="1"/>
  <c r="F8328" i="2"/>
  <c r="G8328" i="2" s="1"/>
  <c r="F8333" i="2"/>
  <c r="G8333" i="2" s="1"/>
  <c r="G8327" i="2"/>
  <c r="D8330" i="2"/>
  <c r="D8331" i="2"/>
  <c r="D8332" i="2"/>
  <c r="D8337" i="2"/>
  <c r="E8337" i="2" l="1"/>
  <c r="E8332" i="2"/>
  <c r="E8331" i="2"/>
  <c r="E8330" i="2"/>
  <c r="B8341" i="2"/>
  <c r="C8341" i="2"/>
  <c r="B8336" i="2"/>
  <c r="C8336" i="2"/>
  <c r="C8335" i="2"/>
  <c r="B8335" i="2"/>
  <c r="B8334" i="2"/>
  <c r="C8334" i="2"/>
  <c r="F8330" i="2" l="1"/>
  <c r="F8331" i="2"/>
  <c r="G8331" i="2" s="1"/>
  <c r="F8332" i="2"/>
  <c r="G8332" i="2" s="1"/>
  <c r="F8337" i="2"/>
  <c r="G8337" i="2"/>
  <c r="G8330" i="2"/>
  <c r="D8336" i="2"/>
  <c r="D8334" i="2"/>
  <c r="D8341" i="2"/>
  <c r="D8335" i="2"/>
  <c r="E8335" i="2" l="1"/>
  <c r="E8341" i="2"/>
  <c r="E8334" i="2"/>
  <c r="E8336" i="2"/>
  <c r="B8345" i="2"/>
  <c r="C8345" i="2"/>
  <c r="C8338" i="2"/>
  <c r="B8338" i="2"/>
  <c r="C8340" i="2"/>
  <c r="B8340" i="2"/>
  <c r="C8339" i="2"/>
  <c r="B8339" i="2"/>
  <c r="F8336" i="2" l="1"/>
  <c r="F8334" i="2"/>
  <c r="G8334" i="2" s="1"/>
  <c r="F8341" i="2"/>
  <c r="G8341" i="2" s="1"/>
  <c r="F8335" i="2"/>
  <c r="G8335" i="2" s="1"/>
  <c r="G8336" i="2"/>
  <c r="D8340" i="2"/>
  <c r="D8339" i="2"/>
  <c r="D8338" i="2"/>
  <c r="D8345" i="2"/>
  <c r="E8345" i="2" l="1"/>
  <c r="E8338" i="2"/>
  <c r="E8339" i="2"/>
  <c r="E8340" i="2"/>
  <c r="B8342" i="2"/>
  <c r="C8342" i="2"/>
  <c r="C8343" i="2"/>
  <c r="B8343" i="2"/>
  <c r="C8344" i="2"/>
  <c r="B8344" i="2"/>
  <c r="B8349" i="2"/>
  <c r="C8349" i="2"/>
  <c r="F8340" i="2" l="1"/>
  <c r="F8339" i="2"/>
  <c r="G8339" i="2" s="1"/>
  <c r="F8338" i="2"/>
  <c r="G8338" i="2" s="1"/>
  <c r="F8345" i="2"/>
  <c r="G8345" i="2"/>
  <c r="G8340" i="2"/>
  <c r="D8343" i="2"/>
  <c r="D8349" i="2"/>
  <c r="D8344" i="2"/>
  <c r="D8342" i="2"/>
  <c r="E8342" i="2" l="1"/>
  <c r="E8344" i="2"/>
  <c r="E8349" i="2"/>
  <c r="E8343" i="2"/>
  <c r="C8346" i="2"/>
  <c r="B8346" i="2"/>
  <c r="C8348" i="2"/>
  <c r="B8348" i="2"/>
  <c r="C8353" i="2"/>
  <c r="B8353" i="2"/>
  <c r="C8347" i="2"/>
  <c r="B8347" i="2"/>
  <c r="F8343" i="2" l="1"/>
  <c r="F8349" i="2"/>
  <c r="F8344" i="2"/>
  <c r="G8344" i="2" s="1"/>
  <c r="F8342" i="2"/>
  <c r="G8342" i="2" s="1"/>
  <c r="G8343" i="2"/>
  <c r="G8349" i="2"/>
  <c r="D8347" i="2"/>
  <c r="D8348" i="2"/>
  <c r="D8353" i="2"/>
  <c r="D8346" i="2"/>
  <c r="E8346" i="2" l="1"/>
  <c r="E8353" i="2"/>
  <c r="E8348" i="2"/>
  <c r="E8347" i="2"/>
  <c r="C8350" i="2"/>
  <c r="B8350" i="2"/>
  <c r="B8357" i="2"/>
  <c r="C8357" i="2"/>
  <c r="B8352" i="2"/>
  <c r="C8352" i="2"/>
  <c r="B8351" i="2"/>
  <c r="C8351" i="2"/>
  <c r="F8347" i="2" l="1"/>
  <c r="F8348" i="2"/>
  <c r="G8348" i="2" s="1"/>
  <c r="F8353" i="2"/>
  <c r="G8353" i="2" s="1"/>
  <c r="F8346" i="2"/>
  <c r="G8347" i="2"/>
  <c r="G8346" i="2"/>
  <c r="D8351" i="2"/>
  <c r="D8357" i="2"/>
  <c r="D8350" i="2"/>
  <c r="D8352" i="2"/>
  <c r="E8352" i="2" l="1"/>
  <c r="E8350" i="2"/>
  <c r="E8357" i="2"/>
  <c r="E8351" i="2"/>
  <c r="C8356" i="2"/>
  <c r="B8356" i="2"/>
  <c r="C8354" i="2"/>
  <c r="B8354" i="2"/>
  <c r="B8361" i="2"/>
  <c r="C8361" i="2"/>
  <c r="C8355" i="2"/>
  <c r="B8355" i="2"/>
  <c r="F8350" i="2" l="1"/>
  <c r="G8350" i="2" s="1"/>
  <c r="F8351" i="2"/>
  <c r="G8351" i="2" s="1"/>
  <c r="F8357" i="2"/>
  <c r="G8357" i="2" s="1"/>
  <c r="F8352" i="2"/>
  <c r="G8352" i="2" s="1"/>
  <c r="D8355" i="2"/>
  <c r="D8354" i="2"/>
  <c r="D8356" i="2"/>
  <c r="D8361" i="2"/>
  <c r="E8361" i="2" l="1"/>
  <c r="E8356" i="2"/>
  <c r="E8354" i="2"/>
  <c r="E8355" i="2"/>
  <c r="B8365" i="2"/>
  <c r="C8365" i="2"/>
  <c r="C8360" i="2"/>
  <c r="B8360" i="2"/>
  <c r="B8359" i="2"/>
  <c r="C8359" i="2"/>
  <c r="B8358" i="2"/>
  <c r="C8358" i="2"/>
  <c r="F8355" i="2" l="1"/>
  <c r="F8354" i="2"/>
  <c r="G8354" i="2" s="1"/>
  <c r="F8356" i="2"/>
  <c r="G8356" i="2" s="1"/>
  <c r="F8361" i="2"/>
  <c r="G8361" i="2" s="1"/>
  <c r="G8355" i="2"/>
  <c r="D8359" i="2"/>
  <c r="D8360" i="2"/>
  <c r="D8358" i="2"/>
  <c r="D8365" i="2"/>
  <c r="E8365" i="2" l="1"/>
  <c r="E8358" i="2"/>
  <c r="E8360" i="2"/>
  <c r="E8359" i="2"/>
  <c r="B8369" i="2"/>
  <c r="C8369" i="2"/>
  <c r="C8364" i="2"/>
  <c r="B8364" i="2"/>
  <c r="B8363" i="2"/>
  <c r="C8363" i="2"/>
  <c r="C8362" i="2"/>
  <c r="B8362" i="2"/>
  <c r="F8359" i="2" l="1"/>
  <c r="F8360" i="2"/>
  <c r="G8360" i="2" s="1"/>
  <c r="F8358" i="2"/>
  <c r="G8358" i="2" s="1"/>
  <c r="F8365" i="2"/>
  <c r="G8365" i="2" s="1"/>
  <c r="G8359" i="2"/>
  <c r="D8364" i="2"/>
  <c r="D8362" i="2"/>
  <c r="D8363" i="2"/>
  <c r="D8369" i="2"/>
  <c r="E8369" i="2" l="1"/>
  <c r="E8363" i="2"/>
  <c r="E8362" i="2"/>
  <c r="E8364" i="2"/>
  <c r="B8367" i="2"/>
  <c r="C8367" i="2"/>
  <c r="B8366" i="2"/>
  <c r="C8366" i="2"/>
  <c r="B8368" i="2"/>
  <c r="C8368" i="2"/>
  <c r="B8373" i="2"/>
  <c r="C8373" i="2"/>
  <c r="F8364" i="2" l="1"/>
  <c r="F8362" i="2"/>
  <c r="G8362" i="2" s="1"/>
  <c r="F8363" i="2"/>
  <c r="G8363" i="2" s="1"/>
  <c r="F8369" i="2"/>
  <c r="G8369" i="2" s="1"/>
  <c r="G8364" i="2"/>
  <c r="D8368" i="2"/>
  <c r="D8367" i="2"/>
  <c r="D8373" i="2"/>
  <c r="D8366" i="2"/>
  <c r="E8366" i="2" l="1"/>
  <c r="E8373" i="2"/>
  <c r="E8367" i="2"/>
  <c r="E8368" i="2"/>
  <c r="C8370" i="2"/>
  <c r="B8370" i="2"/>
  <c r="C8377" i="2"/>
  <c r="B8377" i="2"/>
  <c r="B8371" i="2"/>
  <c r="C8371" i="2"/>
  <c r="B8372" i="2"/>
  <c r="C8372" i="2"/>
  <c r="F8368" i="2" l="1"/>
  <c r="G8368" i="2" s="1"/>
  <c r="F8367" i="2"/>
  <c r="G8367" i="2" s="1"/>
  <c r="F8373" i="2"/>
  <c r="G8373" i="2" s="1"/>
  <c r="F8366" i="2"/>
  <c r="G8366" i="2" s="1"/>
  <c r="D8377" i="2"/>
  <c r="D8372" i="2"/>
  <c r="D8370" i="2"/>
  <c r="D8371" i="2"/>
  <c r="E8371" i="2" l="1"/>
  <c r="E8370" i="2"/>
  <c r="E8372" i="2"/>
  <c r="E8377" i="2"/>
  <c r="B8375" i="2"/>
  <c r="C8375" i="2"/>
  <c r="B8374" i="2"/>
  <c r="C8374" i="2"/>
  <c r="C8376" i="2"/>
  <c r="B8376" i="2"/>
  <c r="B8381" i="2"/>
  <c r="C8381" i="2"/>
  <c r="F8377" i="2" l="1"/>
  <c r="F8372" i="2"/>
  <c r="G8372" i="2" s="1"/>
  <c r="F8370" i="2"/>
  <c r="G8370" i="2" s="1"/>
  <c r="F8371" i="2"/>
  <c r="G8371" i="2" s="1"/>
  <c r="G8377" i="2"/>
  <c r="D8381" i="2"/>
  <c r="D8374" i="2"/>
  <c r="D8376" i="2"/>
  <c r="D8375" i="2"/>
  <c r="E8375" i="2" l="1"/>
  <c r="E8376" i="2"/>
  <c r="E8374" i="2"/>
  <c r="E8381" i="2"/>
  <c r="C8379" i="2"/>
  <c r="B8379" i="2"/>
  <c r="C8380" i="2"/>
  <c r="B8380" i="2"/>
  <c r="C8378" i="2"/>
  <c r="B8378" i="2"/>
  <c r="B8385" i="2"/>
  <c r="C8385" i="2"/>
  <c r="F8381" i="2" l="1"/>
  <c r="G8381" i="2" s="1"/>
  <c r="F8374" i="2"/>
  <c r="G8374" i="2" s="1"/>
  <c r="F8376" i="2"/>
  <c r="G8376" i="2" s="1"/>
  <c r="F8375" i="2"/>
  <c r="G8375" i="2" s="1"/>
  <c r="D8380" i="2"/>
  <c r="D8385" i="2"/>
  <c r="D8378" i="2"/>
  <c r="D8379" i="2"/>
  <c r="E8379" i="2" l="1"/>
  <c r="E8378" i="2"/>
  <c r="E8385" i="2"/>
  <c r="E8380" i="2"/>
  <c r="C8383" i="2"/>
  <c r="B8383" i="2"/>
  <c r="C8382" i="2"/>
  <c r="B8382" i="2"/>
  <c r="B8389" i="2"/>
  <c r="C8389" i="2"/>
  <c r="B8384" i="2"/>
  <c r="C8384" i="2"/>
  <c r="F8380" i="2" l="1"/>
  <c r="F8385" i="2"/>
  <c r="G8385" i="2" s="1"/>
  <c r="F8378" i="2"/>
  <c r="G8378" i="2" s="1"/>
  <c r="F8379" i="2"/>
  <c r="G8379" i="2" s="1"/>
  <c r="G8380" i="2"/>
  <c r="D8382" i="2"/>
  <c r="D8384" i="2"/>
  <c r="D8383" i="2"/>
  <c r="D8389" i="2"/>
  <c r="E8389" i="2" l="1"/>
  <c r="E8383" i="2"/>
  <c r="E8384" i="2"/>
  <c r="E8382" i="2"/>
  <c r="B8393" i="2"/>
  <c r="C8393" i="2"/>
  <c r="B8387" i="2"/>
  <c r="C8387" i="2"/>
  <c r="C8388" i="2"/>
  <c r="B8388" i="2"/>
  <c r="C8386" i="2"/>
  <c r="B8386" i="2"/>
  <c r="F8382" i="2" l="1"/>
  <c r="G8382" i="2" s="1"/>
  <c r="F8384" i="2"/>
  <c r="G8384" i="2" s="1"/>
  <c r="F8383" i="2"/>
  <c r="G8383" i="2" s="1"/>
  <c r="F8389" i="2"/>
  <c r="G8389" i="2" s="1"/>
  <c r="D8386" i="2"/>
  <c r="D8387" i="2"/>
  <c r="D8388" i="2"/>
  <c r="D8393" i="2"/>
  <c r="E8393" i="2" l="1"/>
  <c r="E8388" i="2"/>
  <c r="E8387" i="2"/>
  <c r="E8386" i="2"/>
  <c r="C8392" i="2"/>
  <c r="B8392" i="2"/>
  <c r="B8397" i="2"/>
  <c r="C8397" i="2"/>
  <c r="C8391" i="2"/>
  <c r="B8391" i="2"/>
  <c r="B8390" i="2"/>
  <c r="C8390" i="2"/>
  <c r="F8386" i="2" l="1"/>
  <c r="F8387" i="2"/>
  <c r="G8387" i="2" s="1"/>
  <c r="F8388" i="2"/>
  <c r="G8388" i="2" s="1"/>
  <c r="F8393" i="2"/>
  <c r="G8393" i="2" s="1"/>
  <c r="G8386" i="2"/>
  <c r="D8390" i="2"/>
  <c r="D8397" i="2"/>
  <c r="D8391" i="2"/>
  <c r="D8392" i="2"/>
  <c r="E8392" i="2" l="1"/>
  <c r="E8391" i="2"/>
  <c r="E8397" i="2"/>
  <c r="E8390" i="2"/>
  <c r="B8395" i="2"/>
  <c r="C8395" i="2"/>
  <c r="B8401" i="2"/>
  <c r="C8401" i="2"/>
  <c r="C8394" i="2"/>
  <c r="B8394" i="2"/>
  <c r="C8396" i="2"/>
  <c r="B8396" i="2"/>
  <c r="F8390" i="2" l="1"/>
  <c r="F8397" i="2"/>
  <c r="F8391" i="2"/>
  <c r="G8391" i="2" s="1"/>
  <c r="F8392" i="2"/>
  <c r="G8392" i="2" s="1"/>
  <c r="G8390" i="2"/>
  <c r="G8397" i="2"/>
  <c r="D8396" i="2"/>
  <c r="D8401" i="2"/>
  <c r="D8394" i="2"/>
  <c r="D8395" i="2"/>
  <c r="E8395" i="2" l="1"/>
  <c r="E8394" i="2"/>
  <c r="E8401" i="2"/>
  <c r="E8396" i="2"/>
  <c r="B8399" i="2"/>
  <c r="C8399" i="2"/>
  <c r="C8398" i="2"/>
  <c r="B8398" i="2"/>
  <c r="B8405" i="2"/>
  <c r="C8405" i="2"/>
  <c r="B8400" i="2"/>
  <c r="C8400" i="2"/>
  <c r="F8396" i="2" l="1"/>
  <c r="F8401" i="2"/>
  <c r="G8401" i="2" s="1"/>
  <c r="F8394" i="2"/>
  <c r="G8394" i="2" s="1"/>
  <c r="F8395" i="2"/>
  <c r="G8395" i="2" s="1"/>
  <c r="G8396" i="2"/>
  <c r="D8400" i="2"/>
  <c r="D8398" i="2"/>
  <c r="D8405" i="2"/>
  <c r="D8399" i="2"/>
  <c r="E8399" i="2" l="1"/>
  <c r="E8405" i="2"/>
  <c r="E8398" i="2"/>
  <c r="E8400" i="2"/>
  <c r="B8409" i="2"/>
  <c r="C8409" i="2"/>
  <c r="C8402" i="2"/>
  <c r="B8402" i="2"/>
  <c r="C8404" i="2"/>
  <c r="B8404" i="2"/>
  <c r="C8403" i="2"/>
  <c r="B8403" i="2"/>
  <c r="F8400" i="2" l="1"/>
  <c r="G8400" i="2" s="1"/>
  <c r="F8398" i="2"/>
  <c r="G8398" i="2" s="1"/>
  <c r="F8405" i="2"/>
  <c r="G8405" i="2" s="1"/>
  <c r="F8399" i="2"/>
  <c r="G8399" i="2" s="1"/>
  <c r="D8404" i="2"/>
  <c r="D8409" i="2"/>
  <c r="D8403" i="2"/>
  <c r="D8402" i="2"/>
  <c r="E8402" i="2" l="1"/>
  <c r="E8403" i="2"/>
  <c r="E8409" i="2"/>
  <c r="E8404" i="2"/>
  <c r="B8406" i="2"/>
  <c r="C8406" i="2"/>
  <c r="C8407" i="2"/>
  <c r="B8407" i="2"/>
  <c r="B8413" i="2"/>
  <c r="C8413" i="2"/>
  <c r="C8408" i="2"/>
  <c r="B8408" i="2"/>
  <c r="F8404" i="2" l="1"/>
  <c r="F8409" i="2"/>
  <c r="F8403" i="2"/>
  <c r="G8403" i="2" s="1"/>
  <c r="F8402" i="2"/>
  <c r="G8402" i="2" s="1"/>
  <c r="G8404" i="2"/>
  <c r="G8409" i="2"/>
  <c r="D8408" i="2"/>
  <c r="D8407" i="2"/>
  <c r="D8413" i="2"/>
  <c r="D8406" i="2"/>
  <c r="E8406" i="2" l="1"/>
  <c r="E8413" i="2"/>
  <c r="E8407" i="2"/>
  <c r="E8408" i="2"/>
  <c r="C8410" i="2"/>
  <c r="B8410" i="2"/>
  <c r="C8417" i="2"/>
  <c r="B8417" i="2"/>
  <c r="C8411" i="2"/>
  <c r="B8411" i="2"/>
  <c r="C8412" i="2"/>
  <c r="B8412" i="2"/>
  <c r="F8408" i="2" l="1"/>
  <c r="F8407" i="2"/>
  <c r="F8413" i="2"/>
  <c r="G8413" i="2" s="1"/>
  <c r="F8406" i="2"/>
  <c r="G8406" i="2" s="1"/>
  <c r="G8408" i="2"/>
  <c r="G8407" i="2"/>
  <c r="D8412" i="2"/>
  <c r="D8417" i="2"/>
  <c r="D8411" i="2"/>
  <c r="D8410" i="2"/>
  <c r="E8410" i="2" l="1"/>
  <c r="E8411" i="2"/>
  <c r="E8417" i="2"/>
  <c r="E8412" i="2"/>
  <c r="C8414" i="2"/>
  <c r="B8414" i="2"/>
  <c r="C8415" i="2"/>
  <c r="B8415" i="2"/>
  <c r="B8421" i="2"/>
  <c r="C8421" i="2"/>
  <c r="B8416" i="2"/>
  <c r="C8416" i="2"/>
  <c r="F8412" i="2" l="1"/>
  <c r="G8412" i="2" s="1"/>
  <c r="F8417" i="2"/>
  <c r="G8417" i="2" s="1"/>
  <c r="F8411" i="2"/>
  <c r="G8411" i="2" s="1"/>
  <c r="F8410" i="2"/>
  <c r="G8410" i="2" s="1"/>
  <c r="D8415" i="2"/>
  <c r="D8416" i="2"/>
  <c r="D8414" i="2"/>
  <c r="D8421" i="2"/>
  <c r="E8421" i="2" l="1"/>
  <c r="E8414" i="2"/>
  <c r="E8416" i="2"/>
  <c r="E8415" i="2"/>
  <c r="C8425" i="2"/>
  <c r="B8425" i="2"/>
  <c r="C8418" i="2"/>
  <c r="B8418" i="2"/>
  <c r="C8420" i="2"/>
  <c r="B8420" i="2"/>
  <c r="B8419" i="2"/>
  <c r="C8419" i="2"/>
  <c r="F8415" i="2" l="1"/>
  <c r="F8416" i="2"/>
  <c r="G8416" i="2" s="1"/>
  <c r="F8414" i="2"/>
  <c r="G8414" i="2" s="1"/>
  <c r="F8421" i="2"/>
  <c r="G8421" i="2" s="1"/>
  <c r="G8415" i="2"/>
  <c r="D8418" i="2"/>
  <c r="D8419" i="2"/>
  <c r="D8420" i="2"/>
  <c r="D8425" i="2"/>
  <c r="E8425" i="2" l="1"/>
  <c r="E8420" i="2"/>
  <c r="E8419" i="2"/>
  <c r="E8418" i="2"/>
  <c r="B8429" i="2"/>
  <c r="C8429" i="2"/>
  <c r="C8424" i="2"/>
  <c r="B8424" i="2"/>
  <c r="C8423" i="2"/>
  <c r="B8423" i="2"/>
  <c r="B8422" i="2"/>
  <c r="C8422" i="2"/>
  <c r="F8418" i="2" l="1"/>
  <c r="F8419" i="2"/>
  <c r="G8419" i="2" s="1"/>
  <c r="F8420" i="2"/>
  <c r="G8420" i="2" s="1"/>
  <c r="F8425" i="2"/>
  <c r="G8425" i="2" s="1"/>
  <c r="G8418" i="2"/>
  <c r="D8424" i="2"/>
  <c r="D8422" i="2"/>
  <c r="D8423" i="2"/>
  <c r="D8429" i="2"/>
  <c r="E8429" i="2" l="1"/>
  <c r="E8423" i="2"/>
  <c r="E8422" i="2"/>
  <c r="E8424" i="2"/>
  <c r="B8427" i="2"/>
  <c r="C8427" i="2"/>
  <c r="C8426" i="2"/>
  <c r="B8426" i="2"/>
  <c r="C8428" i="2"/>
  <c r="B8428" i="2"/>
  <c r="B8433" i="2"/>
  <c r="C8433" i="2"/>
  <c r="F8424" i="2" l="1"/>
  <c r="F8422" i="2"/>
  <c r="G8422" i="2" s="1"/>
  <c r="F8423" i="2"/>
  <c r="G8423" i="2" s="1"/>
  <c r="F8429" i="2"/>
  <c r="G8429" i="2" s="1"/>
  <c r="G8424" i="2"/>
  <c r="D8426" i="2"/>
  <c r="D8433" i="2"/>
  <c r="D8428" i="2"/>
  <c r="D8427" i="2"/>
  <c r="E8427" i="2" l="1"/>
  <c r="E8428" i="2"/>
  <c r="E8433" i="2"/>
  <c r="E8426" i="2"/>
  <c r="B8432" i="2"/>
  <c r="C8432" i="2"/>
  <c r="B8437" i="2"/>
  <c r="C8437" i="2"/>
  <c r="B8430" i="2"/>
  <c r="C8430" i="2"/>
  <c r="B8431" i="2"/>
  <c r="C8431" i="2"/>
  <c r="F8426" i="2" l="1"/>
  <c r="F8433" i="2"/>
  <c r="F8428" i="2"/>
  <c r="G8428" i="2" s="1"/>
  <c r="F8427" i="2"/>
  <c r="G8427" i="2" s="1"/>
  <c r="G8426" i="2"/>
  <c r="G8433" i="2"/>
  <c r="D8430" i="2"/>
  <c r="D8432" i="2"/>
  <c r="D8431" i="2"/>
  <c r="D8437" i="2"/>
  <c r="E8437" i="2" l="1"/>
  <c r="E8431" i="2"/>
  <c r="E8432" i="2"/>
  <c r="E8430" i="2"/>
  <c r="C8441" i="2"/>
  <c r="B8441" i="2"/>
  <c r="B8435" i="2"/>
  <c r="C8435" i="2"/>
  <c r="C8436" i="2"/>
  <c r="B8436" i="2"/>
  <c r="C8434" i="2"/>
  <c r="B8434" i="2"/>
  <c r="F8430" i="2" l="1"/>
  <c r="G8430" i="2" s="1"/>
  <c r="F8432" i="2"/>
  <c r="G8432" i="2" s="1"/>
  <c r="F8431" i="2"/>
  <c r="G8431" i="2" s="1"/>
  <c r="F8437" i="2"/>
  <c r="G8437" i="2" s="1"/>
  <c r="D8434" i="2"/>
  <c r="D8435" i="2"/>
  <c r="D8436" i="2"/>
  <c r="D8441" i="2"/>
  <c r="E8441" i="2" l="1"/>
  <c r="E8436" i="2"/>
  <c r="E8435" i="2"/>
  <c r="E8434" i="2"/>
  <c r="C8440" i="2"/>
  <c r="B8440" i="2"/>
  <c r="B8438" i="2"/>
  <c r="C8438" i="2"/>
  <c r="B8445" i="2"/>
  <c r="C8445" i="2"/>
  <c r="B8439" i="2"/>
  <c r="C8439" i="2"/>
  <c r="F8434" i="2" l="1"/>
  <c r="F8435" i="2"/>
  <c r="F8436" i="2"/>
  <c r="G8436" i="2" s="1"/>
  <c r="F8441" i="2"/>
  <c r="G8441" i="2" s="1"/>
  <c r="G8434" i="2"/>
  <c r="G8435" i="2"/>
  <c r="D8438" i="2"/>
  <c r="D8440" i="2"/>
  <c r="D8439" i="2"/>
  <c r="D8445" i="2"/>
  <c r="E8445" i="2" l="1"/>
  <c r="E8439" i="2"/>
  <c r="E8440" i="2"/>
  <c r="E8438" i="2"/>
  <c r="C8449" i="2"/>
  <c r="B8449" i="2"/>
  <c r="C8444" i="2"/>
  <c r="B8444" i="2"/>
  <c r="C8442" i="2"/>
  <c r="B8442" i="2"/>
  <c r="B8443" i="2"/>
  <c r="C8443" i="2"/>
  <c r="F8438" i="2" l="1"/>
  <c r="F8440" i="2"/>
  <c r="G8440" i="2" s="1"/>
  <c r="F8439" i="2"/>
  <c r="G8439" i="2" s="1"/>
  <c r="F8445" i="2"/>
  <c r="G8445" i="2" s="1"/>
  <c r="G8438" i="2"/>
  <c r="D8444" i="2"/>
  <c r="D8449" i="2"/>
  <c r="D8443" i="2"/>
  <c r="D8442" i="2"/>
  <c r="E8442" i="2" l="1"/>
  <c r="E8443" i="2"/>
  <c r="E8449" i="2"/>
  <c r="E8444" i="2"/>
  <c r="C8447" i="2"/>
  <c r="B8447" i="2"/>
  <c r="B8453" i="2"/>
  <c r="C8453" i="2"/>
  <c r="C8448" i="2"/>
  <c r="B8448" i="2"/>
  <c r="C8446" i="2"/>
  <c r="B8446" i="2"/>
  <c r="F8444" i="2" l="1"/>
  <c r="G8444" i="2" s="1"/>
  <c r="F8449" i="2"/>
  <c r="G8449" i="2" s="1"/>
  <c r="F8443" i="2"/>
  <c r="G8443" i="2" s="1"/>
  <c r="F8442" i="2"/>
  <c r="G8442" i="2" s="1"/>
  <c r="D8448" i="2"/>
  <c r="D8447" i="2"/>
  <c r="D8446" i="2"/>
  <c r="D8453" i="2"/>
  <c r="E8453" i="2" l="1"/>
  <c r="E8446" i="2"/>
  <c r="E8447" i="2"/>
  <c r="E8448" i="2"/>
  <c r="B8457" i="2"/>
  <c r="C8457" i="2"/>
  <c r="C8450" i="2"/>
  <c r="B8450" i="2"/>
  <c r="C8451" i="2"/>
  <c r="B8451" i="2"/>
  <c r="C8452" i="2"/>
  <c r="B8452" i="2"/>
  <c r="F8448" i="2" l="1"/>
  <c r="F8447" i="2"/>
  <c r="G8447" i="2" s="1"/>
  <c r="F8446" i="2"/>
  <c r="G8446" i="2" s="1"/>
  <c r="F8453" i="2"/>
  <c r="G8453" i="2" s="1"/>
  <c r="G8448" i="2"/>
  <c r="D8452" i="2"/>
  <c r="D8450" i="2"/>
  <c r="D8451" i="2"/>
  <c r="D8457" i="2"/>
  <c r="E8457" i="2" l="1"/>
  <c r="E8451" i="2"/>
  <c r="E8450" i="2"/>
  <c r="E8452" i="2"/>
  <c r="B8454" i="2"/>
  <c r="C8454" i="2"/>
  <c r="B8461" i="2"/>
  <c r="C8461" i="2"/>
  <c r="B8455" i="2"/>
  <c r="C8455" i="2"/>
  <c r="B8456" i="2"/>
  <c r="C8456" i="2"/>
  <c r="F8452" i="2" l="1"/>
  <c r="F8450" i="2"/>
  <c r="G8450" i="2" s="1"/>
  <c r="F8451" i="2"/>
  <c r="G8451" i="2" s="1"/>
  <c r="F8457" i="2"/>
  <c r="G8457" i="2" s="1"/>
  <c r="G8452" i="2"/>
  <c r="D8461" i="2"/>
  <c r="D8456" i="2"/>
  <c r="D8454" i="2"/>
  <c r="D8455" i="2"/>
  <c r="E8455" i="2" l="1"/>
  <c r="E8454" i="2"/>
  <c r="E8456" i="2"/>
  <c r="E8461" i="2"/>
  <c r="B8459" i="2"/>
  <c r="C8459" i="2"/>
  <c r="C8458" i="2"/>
  <c r="B8458" i="2"/>
  <c r="B8465" i="2"/>
  <c r="C8465" i="2"/>
  <c r="C8460" i="2"/>
  <c r="B8460" i="2"/>
  <c r="F8461" i="2" l="1"/>
  <c r="G8461" i="2" s="1"/>
  <c r="F8456" i="2"/>
  <c r="G8456" i="2" s="1"/>
  <c r="F8454" i="2"/>
  <c r="G8454" i="2" s="1"/>
  <c r="F8455" i="2"/>
  <c r="G8455" i="2" s="1"/>
  <c r="D8465" i="2"/>
  <c r="D8460" i="2"/>
  <c r="D8458" i="2"/>
  <c r="D8459" i="2"/>
  <c r="E8459" i="2" l="1"/>
  <c r="E8458" i="2"/>
  <c r="E8460" i="2"/>
  <c r="E8465" i="2"/>
  <c r="B8462" i="2"/>
  <c r="C8462" i="2"/>
  <c r="B8464" i="2"/>
  <c r="C8464" i="2"/>
  <c r="B8469" i="2"/>
  <c r="C8469" i="2"/>
  <c r="B8463" i="2"/>
  <c r="C8463" i="2"/>
  <c r="F8465" i="2" l="1"/>
  <c r="F8460" i="2"/>
  <c r="G8460" i="2" s="1"/>
  <c r="F8458" i="2"/>
  <c r="G8458" i="2" s="1"/>
  <c r="F8459" i="2"/>
  <c r="G8459" i="2" s="1"/>
  <c r="G8465" i="2"/>
  <c r="D8463" i="2"/>
  <c r="D8464" i="2"/>
  <c r="D8469" i="2"/>
  <c r="D8462" i="2"/>
  <c r="E8462" i="2" l="1"/>
  <c r="E8469" i="2"/>
  <c r="E8464" i="2"/>
  <c r="E8463" i="2"/>
  <c r="C8466" i="2"/>
  <c r="B8466" i="2"/>
  <c r="C8473" i="2"/>
  <c r="B8473" i="2"/>
  <c r="C8468" i="2"/>
  <c r="B8468" i="2"/>
  <c r="C8467" i="2"/>
  <c r="B8467" i="2"/>
  <c r="F8463" i="2" l="1"/>
  <c r="F8464" i="2"/>
  <c r="F8469" i="2"/>
  <c r="G8469" i="2" s="1"/>
  <c r="F8462" i="2"/>
  <c r="G8462" i="2" s="1"/>
  <c r="G8463" i="2"/>
  <c r="G8464" i="2"/>
  <c r="D8467" i="2"/>
  <c r="D8473" i="2"/>
  <c r="D8468" i="2"/>
  <c r="D8466" i="2"/>
  <c r="E8466" i="2" l="1"/>
  <c r="E8468" i="2"/>
  <c r="E8473" i="2"/>
  <c r="E8467" i="2"/>
  <c r="C8470" i="2"/>
  <c r="B8470" i="2"/>
  <c r="C8472" i="2"/>
  <c r="B8472" i="2"/>
  <c r="B8477" i="2"/>
  <c r="C8477" i="2"/>
  <c r="C8471" i="2"/>
  <c r="B8471" i="2"/>
  <c r="F8467" i="2" l="1"/>
  <c r="G8467" i="2" s="1"/>
  <c r="F8473" i="2"/>
  <c r="G8473" i="2" s="1"/>
  <c r="F8468" i="2"/>
  <c r="G8468" i="2" s="1"/>
  <c r="F8466" i="2"/>
  <c r="G8466" i="2" s="1"/>
  <c r="D8471" i="2"/>
  <c r="D8472" i="2"/>
  <c r="D8470" i="2"/>
  <c r="D8477" i="2"/>
  <c r="E8477" i="2" l="1"/>
  <c r="E8470" i="2"/>
  <c r="E8472" i="2"/>
  <c r="E8471" i="2"/>
  <c r="C8475" i="2"/>
  <c r="B8475" i="2"/>
  <c r="C8481" i="2"/>
  <c r="B8481" i="2"/>
  <c r="C8474" i="2"/>
  <c r="B8474" i="2"/>
  <c r="C8476" i="2"/>
  <c r="B8476" i="2"/>
  <c r="F8471" i="2" l="1"/>
  <c r="F8472" i="2"/>
  <c r="G8472" i="2" s="1"/>
  <c r="F8470" i="2"/>
  <c r="G8470" i="2" s="1"/>
  <c r="F8477" i="2"/>
  <c r="G8477" i="2" s="1"/>
  <c r="G8471" i="2"/>
  <c r="D8481" i="2"/>
  <c r="D8475" i="2"/>
  <c r="D8476" i="2"/>
  <c r="D8474" i="2"/>
  <c r="E8474" i="2" l="1"/>
  <c r="E8476" i="2"/>
  <c r="E8475" i="2"/>
  <c r="E8481" i="2"/>
  <c r="C8478" i="2"/>
  <c r="B8478" i="2"/>
  <c r="B8480" i="2"/>
  <c r="C8480" i="2"/>
  <c r="B8485" i="2"/>
  <c r="C8485" i="2"/>
  <c r="C8479" i="2"/>
  <c r="B8479" i="2"/>
  <c r="F8481" i="2" l="1"/>
  <c r="F8475" i="2"/>
  <c r="F8476" i="2"/>
  <c r="G8476" i="2" s="1"/>
  <c r="F8474" i="2"/>
  <c r="G8474" i="2" s="1"/>
  <c r="G8481" i="2"/>
  <c r="G8475" i="2"/>
  <c r="D8485" i="2"/>
  <c r="D8480" i="2"/>
  <c r="D8479" i="2"/>
  <c r="D8478" i="2"/>
  <c r="E8478" i="2" l="1"/>
  <c r="E8479" i="2"/>
  <c r="E8480" i="2"/>
  <c r="E8485" i="2"/>
  <c r="B8483" i="2"/>
  <c r="C8483" i="2"/>
  <c r="B8484" i="2"/>
  <c r="C8484" i="2"/>
  <c r="B8489" i="2"/>
  <c r="C8489" i="2"/>
  <c r="C8482" i="2"/>
  <c r="B8482" i="2"/>
  <c r="F8485" i="2" l="1"/>
  <c r="F8480" i="2"/>
  <c r="G8480" i="2" s="1"/>
  <c r="F8479" i="2"/>
  <c r="G8479" i="2" s="1"/>
  <c r="F8478" i="2"/>
  <c r="G8478" i="2" s="1"/>
  <c r="G8485" i="2"/>
  <c r="D8482" i="2"/>
  <c r="D8484" i="2"/>
  <c r="D8489" i="2"/>
  <c r="D8483" i="2"/>
  <c r="E8483" i="2" l="1"/>
  <c r="E8489" i="2"/>
  <c r="E8484" i="2"/>
  <c r="E8482" i="2"/>
  <c r="C8493" i="2"/>
  <c r="B8493" i="2"/>
  <c r="B8488" i="2"/>
  <c r="C8488" i="2"/>
  <c r="C8486" i="2"/>
  <c r="B8486" i="2"/>
  <c r="B8487" i="2"/>
  <c r="C8487" i="2"/>
  <c r="F8482" i="2" l="1"/>
  <c r="F8484" i="2"/>
  <c r="F8489" i="2"/>
  <c r="G8489" i="2" s="1"/>
  <c r="F8483" i="2"/>
  <c r="G8483" i="2" s="1"/>
  <c r="G8482" i="2"/>
  <c r="G8484" i="2"/>
  <c r="D8486" i="2"/>
  <c r="D8493" i="2"/>
  <c r="D8487" i="2"/>
  <c r="D8488" i="2"/>
  <c r="E8488" i="2" l="1"/>
  <c r="E8487" i="2"/>
  <c r="E8493" i="2"/>
  <c r="E8486" i="2"/>
  <c r="C8492" i="2"/>
  <c r="B8492" i="2"/>
  <c r="B8491" i="2"/>
  <c r="C8491" i="2"/>
  <c r="B8497" i="2"/>
  <c r="C8497" i="2"/>
  <c r="C8490" i="2"/>
  <c r="B8490" i="2"/>
  <c r="F8486" i="2" l="1"/>
  <c r="F8493" i="2"/>
  <c r="G8493" i="2" s="1"/>
  <c r="F8487" i="2"/>
  <c r="G8487" i="2" s="1"/>
  <c r="F8488" i="2"/>
  <c r="G8488" i="2" s="1"/>
  <c r="G8486" i="2"/>
  <c r="D8490" i="2"/>
  <c r="D8491" i="2"/>
  <c r="D8492" i="2"/>
  <c r="D8497" i="2"/>
  <c r="E8497" i="2" l="1"/>
  <c r="E8492" i="2"/>
  <c r="E8491" i="2"/>
  <c r="E8490" i="2"/>
  <c r="B8501" i="2"/>
  <c r="C8501" i="2"/>
  <c r="B8496" i="2"/>
  <c r="C8496" i="2"/>
  <c r="B8495" i="2"/>
  <c r="C8495" i="2"/>
  <c r="B8494" i="2"/>
  <c r="C8494" i="2"/>
  <c r="F8490" i="2" l="1"/>
  <c r="G8490" i="2" s="1"/>
  <c r="F8491" i="2"/>
  <c r="G8491" i="2" s="1"/>
  <c r="F8492" i="2"/>
  <c r="G8492" i="2" s="1"/>
  <c r="F8497" i="2"/>
  <c r="G8497" i="2" s="1"/>
  <c r="D8494" i="2"/>
  <c r="D8496" i="2"/>
  <c r="D8495" i="2"/>
  <c r="D8501" i="2"/>
  <c r="E8501" i="2" l="1"/>
  <c r="E8495" i="2"/>
  <c r="E8496" i="2"/>
  <c r="E8494" i="2"/>
  <c r="B8505" i="2"/>
  <c r="C8505" i="2"/>
  <c r="C8499" i="2"/>
  <c r="B8499" i="2"/>
  <c r="C8500" i="2"/>
  <c r="B8500" i="2"/>
  <c r="C8498" i="2"/>
  <c r="B8498" i="2"/>
  <c r="F8494" i="2" l="1"/>
  <c r="F8496" i="2"/>
  <c r="G8496" i="2" s="1"/>
  <c r="F8495" i="2"/>
  <c r="G8495" i="2" s="1"/>
  <c r="F8501" i="2"/>
  <c r="G8501" i="2" s="1"/>
  <c r="G8494" i="2"/>
  <c r="D8498" i="2"/>
  <c r="D8499" i="2"/>
  <c r="D8500" i="2"/>
  <c r="D8505" i="2"/>
  <c r="E8505" i="2" l="1"/>
  <c r="E8500" i="2"/>
  <c r="E8499" i="2"/>
  <c r="E8498" i="2"/>
  <c r="B8509" i="2"/>
  <c r="C8509" i="2"/>
  <c r="B8504" i="2"/>
  <c r="C8504" i="2"/>
  <c r="B8503" i="2"/>
  <c r="C8503" i="2"/>
  <c r="C8502" i="2"/>
  <c r="B8502" i="2"/>
  <c r="F8498" i="2" l="1"/>
  <c r="F8499" i="2"/>
  <c r="G8499" i="2" s="1"/>
  <c r="F8500" i="2"/>
  <c r="G8500" i="2" s="1"/>
  <c r="F8505" i="2"/>
  <c r="G8505" i="2" s="1"/>
  <c r="G8498" i="2"/>
  <c r="D8502" i="2"/>
  <c r="D8504" i="2"/>
  <c r="D8503" i="2"/>
  <c r="D8509" i="2"/>
  <c r="E8509" i="2" l="1"/>
  <c r="E8503" i="2"/>
  <c r="E8504" i="2"/>
  <c r="E8502" i="2"/>
  <c r="B8513" i="2"/>
  <c r="C8513" i="2"/>
  <c r="B8507" i="2"/>
  <c r="C8507" i="2"/>
  <c r="C8508" i="2"/>
  <c r="B8508" i="2"/>
  <c r="C8506" i="2"/>
  <c r="B8506" i="2"/>
  <c r="F8502" i="2" l="1"/>
  <c r="F8504" i="2"/>
  <c r="G8504" i="2" s="1"/>
  <c r="F8503" i="2"/>
  <c r="G8503" i="2" s="1"/>
  <c r="F8509" i="2"/>
  <c r="G8509" i="2" s="1"/>
  <c r="G8502" i="2"/>
  <c r="D8506" i="2"/>
  <c r="D8507" i="2"/>
  <c r="D8508" i="2"/>
  <c r="D8513" i="2"/>
  <c r="E8513" i="2" l="1"/>
  <c r="E8508" i="2"/>
  <c r="E8507" i="2"/>
  <c r="E8506" i="2"/>
  <c r="C8517" i="2"/>
  <c r="B8517" i="2"/>
  <c r="B8512" i="2"/>
  <c r="C8512" i="2"/>
  <c r="C8511" i="2"/>
  <c r="B8511" i="2"/>
  <c r="C8510" i="2"/>
  <c r="B8510" i="2"/>
  <c r="F8506" i="2" l="1"/>
  <c r="F8507" i="2"/>
  <c r="F8508" i="2"/>
  <c r="G8508" i="2" s="1"/>
  <c r="F8513" i="2"/>
  <c r="G8513" i="2" s="1"/>
  <c r="G8506" i="2"/>
  <c r="G8507" i="2"/>
  <c r="D8510" i="2"/>
  <c r="D8512" i="2"/>
  <c r="D8511" i="2"/>
  <c r="D8517" i="2"/>
  <c r="E8517" i="2" l="1"/>
  <c r="E8511" i="2"/>
  <c r="E8512" i="2"/>
  <c r="E8510" i="2"/>
  <c r="C8521" i="2"/>
  <c r="B8521" i="2"/>
  <c r="C8515" i="2"/>
  <c r="B8515" i="2"/>
  <c r="C8516" i="2"/>
  <c r="B8516" i="2"/>
  <c r="C8514" i="2"/>
  <c r="B8514" i="2"/>
  <c r="F8512" i="2" l="1"/>
  <c r="F8510" i="2"/>
  <c r="G8510" i="2" s="1"/>
  <c r="F8511" i="2"/>
  <c r="G8511" i="2" s="1"/>
  <c r="F8517" i="2"/>
  <c r="G8517" i="2" s="1"/>
  <c r="G8512" i="2"/>
  <c r="D8514" i="2"/>
  <c r="D8515" i="2"/>
  <c r="D8516" i="2"/>
  <c r="D8521" i="2"/>
  <c r="E8521" i="2" l="1"/>
  <c r="E8516" i="2"/>
  <c r="E8515" i="2"/>
  <c r="E8514" i="2"/>
  <c r="B8525" i="2"/>
  <c r="C8525" i="2"/>
  <c r="C8520" i="2"/>
  <c r="B8520" i="2"/>
  <c r="B8519" i="2"/>
  <c r="C8519" i="2"/>
  <c r="C8518" i="2"/>
  <c r="B8518" i="2"/>
  <c r="F8514" i="2" l="1"/>
  <c r="F8515" i="2"/>
  <c r="F8516" i="2"/>
  <c r="G8516" i="2" s="1"/>
  <c r="F8521" i="2"/>
  <c r="G8521" i="2" s="1"/>
  <c r="G8514" i="2"/>
  <c r="G8515" i="2"/>
  <c r="D8518" i="2"/>
  <c r="D8520" i="2"/>
  <c r="D8519" i="2"/>
  <c r="D8525" i="2"/>
  <c r="E8525" i="2" l="1"/>
  <c r="E8519" i="2"/>
  <c r="E8520" i="2"/>
  <c r="E8518" i="2"/>
  <c r="B8529" i="2"/>
  <c r="C8529" i="2"/>
  <c r="B8523" i="2"/>
  <c r="C8523" i="2"/>
  <c r="C8524" i="2"/>
  <c r="B8524" i="2"/>
  <c r="C8522" i="2"/>
  <c r="B8522" i="2"/>
  <c r="F8518" i="2" l="1"/>
  <c r="F8520" i="2"/>
  <c r="G8520" i="2" s="1"/>
  <c r="F8519" i="2"/>
  <c r="G8519" i="2" s="1"/>
  <c r="F8525" i="2"/>
  <c r="G8525" i="2" s="1"/>
  <c r="G8518" i="2"/>
  <c r="D8522" i="2"/>
  <c r="D8523" i="2"/>
  <c r="D8524" i="2"/>
  <c r="D8529" i="2"/>
  <c r="E8529" i="2" l="1"/>
  <c r="E8524" i="2"/>
  <c r="E8523" i="2"/>
  <c r="E8522" i="2"/>
  <c r="B8533" i="2"/>
  <c r="C8533" i="2"/>
  <c r="C8528" i="2"/>
  <c r="B8528" i="2"/>
  <c r="B8527" i="2"/>
  <c r="C8527" i="2"/>
  <c r="B8526" i="2"/>
  <c r="C8526" i="2"/>
  <c r="F8522" i="2" l="1"/>
  <c r="G8522" i="2" s="1"/>
  <c r="F8523" i="2"/>
  <c r="G8523" i="2" s="1"/>
  <c r="F8524" i="2"/>
  <c r="G8524" i="2" s="1"/>
  <c r="F8529" i="2"/>
  <c r="G8529" i="2" s="1"/>
  <c r="D8528" i="2"/>
  <c r="D8526" i="2"/>
  <c r="D8527" i="2"/>
  <c r="D8533" i="2"/>
  <c r="E8533" i="2" l="1"/>
  <c r="E8527" i="2"/>
  <c r="E8526" i="2"/>
  <c r="E8528" i="2"/>
  <c r="B8537" i="2"/>
  <c r="C8537" i="2"/>
  <c r="C8531" i="2"/>
  <c r="B8531" i="2"/>
  <c r="C8530" i="2"/>
  <c r="B8530" i="2"/>
  <c r="C8532" i="2"/>
  <c r="B8532" i="2"/>
  <c r="F8528" i="2" l="1"/>
  <c r="F8526" i="2"/>
  <c r="G8526" i="2" s="1"/>
  <c r="F8527" i="2"/>
  <c r="G8527" i="2" s="1"/>
  <c r="F8533" i="2"/>
  <c r="G8533" i="2" s="1"/>
  <c r="G8528" i="2"/>
  <c r="D8532" i="2"/>
  <c r="D8531" i="2"/>
  <c r="D8530" i="2"/>
  <c r="D8537" i="2"/>
  <c r="E8537" i="2" l="1"/>
  <c r="E8530" i="2"/>
  <c r="E8531" i="2"/>
  <c r="E8532" i="2"/>
  <c r="B8541" i="2"/>
  <c r="C8541" i="2"/>
  <c r="B8534" i="2"/>
  <c r="C8534" i="2"/>
  <c r="C8535" i="2"/>
  <c r="B8535" i="2"/>
  <c r="C8536" i="2"/>
  <c r="B8536" i="2"/>
  <c r="F8532" i="2" l="1"/>
  <c r="F8531" i="2"/>
  <c r="G8531" i="2" s="1"/>
  <c r="F8530" i="2"/>
  <c r="G8530" i="2" s="1"/>
  <c r="F8537" i="2"/>
  <c r="G8537" i="2" s="1"/>
  <c r="G8532" i="2"/>
  <c r="D8536" i="2"/>
  <c r="D8534" i="2"/>
  <c r="D8535" i="2"/>
  <c r="D8541" i="2"/>
  <c r="E8541" i="2" l="1"/>
  <c r="E8535" i="2"/>
  <c r="E8534" i="2"/>
  <c r="E8536" i="2"/>
  <c r="C8545" i="2"/>
  <c r="B8545" i="2"/>
  <c r="C8538" i="2"/>
  <c r="B8538" i="2"/>
  <c r="C8540" i="2"/>
  <c r="B8540" i="2"/>
  <c r="C8539" i="2"/>
  <c r="B8539" i="2"/>
  <c r="F8536" i="2" l="1"/>
  <c r="F8534" i="2"/>
  <c r="G8534" i="2" s="1"/>
  <c r="F8535" i="2"/>
  <c r="G8535" i="2" s="1"/>
  <c r="F8541" i="2"/>
  <c r="G8541" i="2" s="1"/>
  <c r="G8536" i="2"/>
  <c r="D8538" i="2"/>
  <c r="D8539" i="2"/>
  <c r="D8540" i="2"/>
  <c r="D8545" i="2"/>
  <c r="E8545" i="2" l="1"/>
  <c r="E8540" i="2"/>
  <c r="E8539" i="2"/>
  <c r="E8538" i="2"/>
  <c r="B8549" i="2"/>
  <c r="C8549" i="2"/>
  <c r="B8544" i="2"/>
  <c r="C8544" i="2"/>
  <c r="C8542" i="2"/>
  <c r="B8542" i="2"/>
  <c r="C8543" i="2"/>
  <c r="B8543" i="2"/>
  <c r="F8538" i="2" l="1"/>
  <c r="F8539" i="2"/>
  <c r="G8539" i="2" s="1"/>
  <c r="F8540" i="2"/>
  <c r="G8540" i="2" s="1"/>
  <c r="F8545" i="2"/>
  <c r="G8545" i="2" s="1"/>
  <c r="G8538" i="2"/>
  <c r="D8543" i="2"/>
  <c r="D8542" i="2"/>
  <c r="D8549" i="2"/>
  <c r="D8544" i="2"/>
  <c r="E8544" i="2" l="1"/>
  <c r="E8549" i="2"/>
  <c r="E8542" i="2"/>
  <c r="E8543" i="2"/>
  <c r="B8553" i="2"/>
  <c r="C8553" i="2"/>
  <c r="B8546" i="2"/>
  <c r="C8546" i="2"/>
  <c r="C8547" i="2"/>
  <c r="B8547" i="2"/>
  <c r="C8548" i="2"/>
  <c r="B8548" i="2"/>
  <c r="F8549" i="2" l="1"/>
  <c r="F8543" i="2"/>
  <c r="G8543" i="2" s="1"/>
  <c r="F8542" i="2"/>
  <c r="G8542" i="2" s="1"/>
  <c r="F8544" i="2"/>
  <c r="G8544" i="2" s="1"/>
  <c r="G8549" i="2"/>
  <c r="D8547" i="2"/>
  <c r="D8553" i="2"/>
  <c r="D8548" i="2"/>
  <c r="D8546" i="2"/>
  <c r="E8546" i="2" l="1"/>
  <c r="E8548" i="2"/>
  <c r="E8553" i="2"/>
  <c r="E8547" i="2"/>
  <c r="B8550" i="2"/>
  <c r="C8550" i="2"/>
  <c r="C8552" i="2"/>
  <c r="B8552" i="2"/>
  <c r="B8551" i="2"/>
  <c r="C8551" i="2"/>
  <c r="B8557" i="2"/>
  <c r="C8557" i="2"/>
  <c r="F8547" i="2" l="1"/>
  <c r="G8547" i="2" s="1"/>
  <c r="F8553" i="2"/>
  <c r="G8553" i="2" s="1"/>
  <c r="F8548" i="2"/>
  <c r="G8548" i="2" s="1"/>
  <c r="F8546" i="2"/>
  <c r="G8546" i="2" s="1"/>
  <c r="D8551" i="2"/>
  <c r="D8552" i="2"/>
  <c r="D8557" i="2"/>
  <c r="D8550" i="2"/>
  <c r="E8550" i="2" l="1"/>
  <c r="E8557" i="2"/>
  <c r="E8552" i="2"/>
  <c r="E8551" i="2"/>
  <c r="C8554" i="2"/>
  <c r="B8554" i="2"/>
  <c r="C8561" i="2"/>
  <c r="B8561" i="2"/>
  <c r="C8556" i="2"/>
  <c r="B8556" i="2"/>
  <c r="B8555" i="2"/>
  <c r="C8555" i="2"/>
  <c r="F8557" i="2" l="1"/>
  <c r="F8551" i="2"/>
  <c r="G8551" i="2" s="1"/>
  <c r="F8552" i="2"/>
  <c r="G8552" i="2" s="1"/>
  <c r="F8550" i="2"/>
  <c r="G8550" i="2" s="1"/>
  <c r="G8557" i="2"/>
  <c r="D8556" i="2"/>
  <c r="D8561" i="2"/>
  <c r="D8555" i="2"/>
  <c r="D8554" i="2"/>
  <c r="E8554" i="2" l="1"/>
  <c r="E8555" i="2"/>
  <c r="E8561" i="2"/>
  <c r="E8556" i="2"/>
  <c r="C8559" i="2"/>
  <c r="B8559" i="2"/>
  <c r="B8565" i="2"/>
  <c r="C8565" i="2"/>
  <c r="B8560" i="2"/>
  <c r="C8560" i="2"/>
  <c r="C8558" i="2"/>
  <c r="B8558" i="2"/>
  <c r="F8556" i="2" l="1"/>
  <c r="F8561" i="2"/>
  <c r="G8561" i="2" s="1"/>
  <c r="F8555" i="2"/>
  <c r="G8555" i="2" s="1"/>
  <c r="F8554" i="2"/>
  <c r="G8554" i="2" s="1"/>
  <c r="G8556" i="2"/>
  <c r="D8558" i="2"/>
  <c r="D8565" i="2"/>
  <c r="D8559" i="2"/>
  <c r="D8560" i="2"/>
  <c r="E8560" i="2" l="1"/>
  <c r="E8559" i="2"/>
  <c r="E8565" i="2"/>
  <c r="E8558" i="2"/>
  <c r="C8564" i="2"/>
  <c r="B8564" i="2"/>
  <c r="B8563" i="2"/>
  <c r="C8563" i="2"/>
  <c r="C8569" i="2"/>
  <c r="B8569" i="2"/>
  <c r="C8562" i="2"/>
  <c r="B8562" i="2"/>
  <c r="F8558" i="2" l="1"/>
  <c r="G8558" i="2" s="1"/>
  <c r="F8565" i="2"/>
  <c r="G8565" i="2" s="1"/>
  <c r="F8559" i="2"/>
  <c r="G8559" i="2" s="1"/>
  <c r="F8560" i="2"/>
  <c r="G8560" i="2" s="1"/>
  <c r="D8562" i="2"/>
  <c r="D8563" i="2"/>
  <c r="D8569" i="2"/>
  <c r="D8564" i="2"/>
  <c r="E8564" i="2" l="1"/>
  <c r="E8569" i="2"/>
  <c r="E8563" i="2"/>
  <c r="E8562" i="2"/>
  <c r="B8566" i="2"/>
  <c r="C8566" i="2"/>
  <c r="B8568" i="2"/>
  <c r="C8568" i="2"/>
  <c r="B8573" i="2"/>
  <c r="C8573" i="2"/>
  <c r="C8567" i="2"/>
  <c r="B8567" i="2"/>
  <c r="F8562" i="2" l="1"/>
  <c r="G8562" i="2" s="1"/>
  <c r="F8563" i="2"/>
  <c r="G8563" i="2" s="1"/>
  <c r="F8569" i="2"/>
  <c r="G8569" i="2" s="1"/>
  <c r="F8564" i="2"/>
  <c r="G8564" i="2" s="1"/>
  <c r="D8568" i="2"/>
  <c r="D8567" i="2"/>
  <c r="D8566" i="2"/>
  <c r="D8573" i="2"/>
  <c r="E8573" i="2" l="1"/>
  <c r="E8566" i="2"/>
  <c r="E8567" i="2"/>
  <c r="E8568" i="2"/>
  <c r="C8570" i="2"/>
  <c r="B8570" i="2"/>
  <c r="C8572" i="2"/>
  <c r="B8572" i="2"/>
  <c r="B8577" i="2"/>
  <c r="C8577" i="2"/>
  <c r="B8571" i="2"/>
  <c r="C8571" i="2"/>
  <c r="F8568" i="2" l="1"/>
  <c r="F8567" i="2"/>
  <c r="G8567" i="2" s="1"/>
  <c r="F8566" i="2"/>
  <c r="G8566" i="2" s="1"/>
  <c r="F8573" i="2"/>
  <c r="G8573" i="2" s="1"/>
  <c r="G8568" i="2"/>
  <c r="D8572" i="2"/>
  <c r="D8571" i="2"/>
  <c r="D8570" i="2"/>
  <c r="D8577" i="2"/>
  <c r="E8577" i="2" l="1"/>
  <c r="E8570" i="2"/>
  <c r="E8571" i="2"/>
  <c r="E8572" i="2"/>
  <c r="B8574" i="2"/>
  <c r="C8574" i="2"/>
  <c r="C8575" i="2"/>
  <c r="B8575" i="2"/>
  <c r="B8576" i="2"/>
  <c r="C8576" i="2"/>
  <c r="B8581" i="2"/>
  <c r="C8581" i="2"/>
  <c r="F8572" i="2" l="1"/>
  <c r="F8571" i="2"/>
  <c r="G8571" i="2" s="1"/>
  <c r="F8570" i="2"/>
  <c r="G8570" i="2" s="1"/>
  <c r="F8577" i="2"/>
  <c r="G8577" i="2" s="1"/>
  <c r="G8572" i="2"/>
  <c r="D8575" i="2"/>
  <c r="D8581" i="2"/>
  <c r="D8576" i="2"/>
  <c r="D8574" i="2"/>
  <c r="E8574" i="2" l="1"/>
  <c r="E8576" i="2"/>
  <c r="E8581" i="2"/>
  <c r="E8575" i="2"/>
  <c r="C8578" i="2"/>
  <c r="B8578" i="2"/>
  <c r="B8580" i="2"/>
  <c r="C8580" i="2"/>
  <c r="B8579" i="2"/>
  <c r="C8579" i="2"/>
  <c r="B8585" i="2"/>
  <c r="C8585" i="2"/>
  <c r="F8575" i="2" l="1"/>
  <c r="G8575" i="2" s="1"/>
  <c r="F8581" i="2"/>
  <c r="G8581" i="2" s="1"/>
  <c r="F8576" i="2"/>
  <c r="G8576" i="2" s="1"/>
  <c r="F8574" i="2"/>
  <c r="G8574" i="2" s="1"/>
  <c r="D8579" i="2"/>
  <c r="D8585" i="2"/>
  <c r="D8580" i="2"/>
  <c r="D8578" i="2"/>
  <c r="E8578" i="2" l="1"/>
  <c r="E8580" i="2"/>
  <c r="E8585" i="2"/>
  <c r="E8579" i="2"/>
  <c r="C8582" i="2"/>
  <c r="B8582" i="2"/>
  <c r="C8584" i="2"/>
  <c r="B8584" i="2"/>
  <c r="B8583" i="2"/>
  <c r="C8583" i="2"/>
  <c r="B8589" i="2"/>
  <c r="C8589" i="2"/>
  <c r="F8579" i="2" l="1"/>
  <c r="F8585" i="2"/>
  <c r="G8585" i="2" s="1"/>
  <c r="F8580" i="2"/>
  <c r="G8580" i="2" s="1"/>
  <c r="F8578" i="2"/>
  <c r="G8578" i="2" s="1"/>
  <c r="G8579" i="2"/>
  <c r="D8583" i="2"/>
  <c r="D8584" i="2"/>
  <c r="D8589" i="2"/>
  <c r="D8582" i="2"/>
  <c r="E8582" i="2" l="1"/>
  <c r="E8589" i="2"/>
  <c r="E8584" i="2"/>
  <c r="E8583" i="2"/>
  <c r="B8593" i="2"/>
  <c r="C8593" i="2"/>
  <c r="C8588" i="2"/>
  <c r="B8588" i="2"/>
  <c r="C8587" i="2"/>
  <c r="B8587" i="2"/>
  <c r="C8586" i="2"/>
  <c r="B8586" i="2"/>
  <c r="F8583" i="2" l="1"/>
  <c r="G8583" i="2" s="1"/>
  <c r="F8584" i="2"/>
  <c r="G8584" i="2" s="1"/>
  <c r="F8589" i="2"/>
  <c r="G8589" i="2" s="1"/>
  <c r="F8582" i="2"/>
  <c r="G8582" i="2" s="1"/>
  <c r="D8586" i="2"/>
  <c r="D8588" i="2"/>
  <c r="D8587" i="2"/>
  <c r="D8593" i="2"/>
  <c r="E8593" i="2" l="1"/>
  <c r="E8587" i="2"/>
  <c r="E8588" i="2"/>
  <c r="E8586" i="2"/>
  <c r="C8591" i="2"/>
  <c r="B8591" i="2"/>
  <c r="C8592" i="2"/>
  <c r="B8592" i="2"/>
  <c r="B8590" i="2"/>
  <c r="C8590" i="2"/>
  <c r="B8597" i="2"/>
  <c r="C8597" i="2"/>
  <c r="F8586" i="2" l="1"/>
  <c r="F8588" i="2"/>
  <c r="F8587" i="2"/>
  <c r="G8587" i="2" s="1"/>
  <c r="F8593" i="2"/>
  <c r="G8593" i="2" s="1"/>
  <c r="G8586" i="2"/>
  <c r="G8588" i="2"/>
  <c r="D8591" i="2"/>
  <c r="D8590" i="2"/>
  <c r="D8592" i="2"/>
  <c r="D8597" i="2"/>
  <c r="E8597" i="2" l="1"/>
  <c r="E8592" i="2"/>
  <c r="E8590" i="2"/>
  <c r="E8591" i="2"/>
  <c r="C8601" i="2"/>
  <c r="B8601" i="2"/>
  <c r="C8596" i="2"/>
  <c r="B8596" i="2"/>
  <c r="C8594" i="2"/>
  <c r="B8594" i="2"/>
  <c r="C8595" i="2"/>
  <c r="B8595" i="2"/>
  <c r="F8591" i="2" l="1"/>
  <c r="G8591" i="2" s="1"/>
  <c r="F8590" i="2"/>
  <c r="G8590" i="2" s="1"/>
  <c r="F8592" i="2"/>
  <c r="G8592" i="2" s="1"/>
  <c r="F8597" i="2"/>
  <c r="G8597" i="2" s="1"/>
  <c r="D8595" i="2"/>
  <c r="D8596" i="2"/>
  <c r="D8594" i="2"/>
  <c r="D8601" i="2"/>
  <c r="E8601" i="2" l="1"/>
  <c r="E8594" i="2"/>
  <c r="E8596" i="2"/>
  <c r="E8595" i="2"/>
  <c r="B8605" i="2"/>
  <c r="C8605" i="2"/>
  <c r="B8598" i="2"/>
  <c r="C8598" i="2"/>
  <c r="B8600" i="2"/>
  <c r="C8600" i="2"/>
  <c r="C8599" i="2"/>
  <c r="B8599" i="2"/>
  <c r="F8595" i="2" l="1"/>
  <c r="F8596" i="2"/>
  <c r="G8596" i="2" s="1"/>
  <c r="F8594" i="2"/>
  <c r="G8594" i="2" s="1"/>
  <c r="F8601" i="2"/>
  <c r="G8601" i="2" s="1"/>
  <c r="G8595" i="2"/>
  <c r="D8599" i="2"/>
  <c r="D8598" i="2"/>
  <c r="D8600" i="2"/>
  <c r="D8605" i="2"/>
  <c r="E8605" i="2" l="1"/>
  <c r="E8600" i="2"/>
  <c r="E8598" i="2"/>
  <c r="E8599" i="2"/>
  <c r="C8609" i="2"/>
  <c r="B8609" i="2"/>
  <c r="C8604" i="2"/>
  <c r="B8604" i="2"/>
  <c r="C8602" i="2"/>
  <c r="B8602" i="2"/>
  <c r="B8603" i="2"/>
  <c r="C8603" i="2"/>
  <c r="F8599" i="2" l="1"/>
  <c r="F8598" i="2"/>
  <c r="G8598" i="2" s="1"/>
  <c r="F8600" i="2"/>
  <c r="G8600" i="2" s="1"/>
  <c r="F8605" i="2"/>
  <c r="G8605" i="2" s="1"/>
  <c r="G8599" i="2"/>
  <c r="D8604" i="2"/>
  <c r="D8603" i="2"/>
  <c r="D8602" i="2"/>
  <c r="D8609" i="2"/>
  <c r="E8609" i="2" l="1"/>
  <c r="E8602" i="2"/>
  <c r="E8603" i="2"/>
  <c r="E8604" i="2"/>
  <c r="B8613" i="2"/>
  <c r="C8613" i="2"/>
  <c r="C8606" i="2"/>
  <c r="B8606" i="2"/>
  <c r="B8607" i="2"/>
  <c r="C8607" i="2"/>
  <c r="C8608" i="2"/>
  <c r="B8608" i="2"/>
  <c r="F8604" i="2" l="1"/>
  <c r="G8604" i="2" s="1"/>
  <c r="F8603" i="2"/>
  <c r="G8603" i="2" s="1"/>
  <c r="F8602" i="2"/>
  <c r="G8602" i="2" s="1"/>
  <c r="F8609" i="2"/>
  <c r="G8609" i="2" s="1"/>
  <c r="D8608" i="2"/>
  <c r="D8606" i="2"/>
  <c r="D8607" i="2"/>
  <c r="D8613" i="2"/>
  <c r="E8613" i="2" l="1"/>
  <c r="E8607" i="2"/>
  <c r="E8606" i="2"/>
  <c r="E8608" i="2"/>
  <c r="B8617" i="2"/>
  <c r="C8617" i="2"/>
  <c r="B8611" i="2"/>
  <c r="C8611" i="2"/>
  <c r="C8610" i="2"/>
  <c r="B8610" i="2"/>
  <c r="C8612" i="2"/>
  <c r="B8612" i="2"/>
  <c r="F8608" i="2" l="1"/>
  <c r="F8606" i="2"/>
  <c r="G8606" i="2" s="1"/>
  <c r="F8607" i="2"/>
  <c r="G8607" i="2" s="1"/>
  <c r="F8613" i="2"/>
  <c r="G8613" i="2" s="1"/>
  <c r="G8608" i="2"/>
  <c r="D8612" i="2"/>
  <c r="D8611" i="2"/>
  <c r="D8610" i="2"/>
  <c r="D8617" i="2"/>
  <c r="E8617" i="2" l="1"/>
  <c r="E8610" i="2"/>
  <c r="E8611" i="2"/>
  <c r="E8612" i="2"/>
  <c r="B8621" i="2"/>
  <c r="C8621" i="2"/>
  <c r="B8614" i="2"/>
  <c r="C8614" i="2"/>
  <c r="B8615" i="2"/>
  <c r="C8615" i="2"/>
  <c r="B8616" i="2"/>
  <c r="C8616" i="2"/>
  <c r="F8612" i="2" l="1"/>
  <c r="G8612" i="2" s="1"/>
  <c r="F8611" i="2"/>
  <c r="G8611" i="2" s="1"/>
  <c r="F8610" i="2"/>
  <c r="G8610" i="2" s="1"/>
  <c r="F8617" i="2"/>
  <c r="G8617" i="2" s="1"/>
  <c r="D8616" i="2"/>
  <c r="D8614" i="2"/>
  <c r="D8615" i="2"/>
  <c r="D8621" i="2"/>
  <c r="E8621" i="2" l="1"/>
  <c r="E8615" i="2"/>
  <c r="E8614" i="2"/>
  <c r="E8616" i="2"/>
  <c r="C8625" i="2"/>
  <c r="B8625" i="2"/>
  <c r="C8619" i="2"/>
  <c r="B8619" i="2"/>
  <c r="C8618" i="2"/>
  <c r="B8618" i="2"/>
  <c r="C8620" i="2"/>
  <c r="B8620" i="2"/>
  <c r="F8616" i="2" l="1"/>
  <c r="G8616" i="2" s="1"/>
  <c r="F8614" i="2"/>
  <c r="G8614" i="2" s="1"/>
  <c r="F8615" i="2"/>
  <c r="G8615" i="2" s="1"/>
  <c r="F8621" i="2"/>
  <c r="G8621" i="2" s="1"/>
  <c r="D8620" i="2"/>
  <c r="D8619" i="2"/>
  <c r="D8618" i="2"/>
  <c r="D8625" i="2"/>
  <c r="E8625" i="2" l="1"/>
  <c r="E8618" i="2"/>
  <c r="E8619" i="2"/>
  <c r="E8620" i="2"/>
  <c r="B8629" i="2"/>
  <c r="C8629" i="2"/>
  <c r="C8622" i="2"/>
  <c r="B8622" i="2"/>
  <c r="C8623" i="2"/>
  <c r="B8623" i="2"/>
  <c r="B8624" i="2"/>
  <c r="C8624" i="2"/>
  <c r="F8620" i="2" l="1"/>
  <c r="F8619" i="2"/>
  <c r="F8618" i="2"/>
  <c r="G8618" i="2" s="1"/>
  <c r="F8625" i="2"/>
  <c r="G8625" i="2" s="1"/>
  <c r="G8620" i="2"/>
  <c r="G8619" i="2"/>
  <c r="D8622" i="2"/>
  <c r="D8624" i="2"/>
  <c r="D8623" i="2"/>
  <c r="D8629" i="2"/>
  <c r="E8629" i="2" l="1"/>
  <c r="E8623" i="2"/>
  <c r="E8624" i="2"/>
  <c r="E8622" i="2"/>
  <c r="C8633" i="2"/>
  <c r="B8633" i="2"/>
  <c r="B8627" i="2"/>
  <c r="C8627" i="2"/>
  <c r="C8628" i="2"/>
  <c r="B8628" i="2"/>
  <c r="C8626" i="2"/>
  <c r="B8626" i="2"/>
  <c r="F8622" i="2" l="1"/>
  <c r="G8622" i="2" s="1"/>
  <c r="F8624" i="2"/>
  <c r="G8624" i="2" s="1"/>
  <c r="F8623" i="2"/>
  <c r="G8623" i="2" s="1"/>
  <c r="F8629" i="2"/>
  <c r="G8629" i="2" s="1"/>
  <c r="D8626" i="2"/>
  <c r="D8627" i="2"/>
  <c r="D8628" i="2"/>
  <c r="D8633" i="2"/>
  <c r="E8633" i="2" l="1"/>
  <c r="E8628" i="2"/>
  <c r="E8627" i="2"/>
  <c r="E8626" i="2"/>
  <c r="B8637" i="2"/>
  <c r="C8637" i="2"/>
  <c r="C8632" i="2"/>
  <c r="B8632" i="2"/>
  <c r="B8631" i="2"/>
  <c r="C8631" i="2"/>
  <c r="B8630" i="2"/>
  <c r="C8630" i="2"/>
  <c r="F8626" i="2" l="1"/>
  <c r="F8627" i="2"/>
  <c r="G8627" i="2" s="1"/>
  <c r="F8628" i="2"/>
  <c r="G8628" i="2" s="1"/>
  <c r="F8633" i="2"/>
  <c r="G8633" i="2" s="1"/>
  <c r="G8626" i="2"/>
  <c r="D8632" i="2"/>
  <c r="D8630" i="2"/>
  <c r="D8631" i="2"/>
  <c r="D8637" i="2"/>
  <c r="E8637" i="2" l="1"/>
  <c r="E8631" i="2"/>
  <c r="E8630" i="2"/>
  <c r="E8632" i="2"/>
  <c r="B8641" i="2"/>
  <c r="C8641" i="2"/>
  <c r="B8635" i="2"/>
  <c r="C8635" i="2"/>
  <c r="C8634" i="2"/>
  <c r="B8634" i="2"/>
  <c r="B8636" i="2"/>
  <c r="C8636" i="2"/>
  <c r="F8632" i="2" l="1"/>
  <c r="F8630" i="2"/>
  <c r="G8630" i="2" s="1"/>
  <c r="F8631" i="2"/>
  <c r="G8631" i="2" s="1"/>
  <c r="F8637" i="2"/>
  <c r="G8637" i="2" s="1"/>
  <c r="G8632" i="2"/>
  <c r="D8636" i="2"/>
  <c r="D8635" i="2"/>
  <c r="D8634" i="2"/>
  <c r="D8641" i="2"/>
  <c r="E8634" i="2" l="1"/>
  <c r="E8635" i="2"/>
  <c r="E8636" i="2"/>
  <c r="E8641" i="2"/>
  <c r="B8645" i="2"/>
  <c r="C8645" i="2"/>
  <c r="C8640" i="2"/>
  <c r="B8640" i="2"/>
  <c r="B8638" i="2"/>
  <c r="C8638" i="2"/>
  <c r="B8639" i="2"/>
  <c r="C8639" i="2"/>
  <c r="F8641" i="2" l="1"/>
  <c r="F8636" i="2"/>
  <c r="G8636" i="2" s="1"/>
  <c r="F8635" i="2"/>
  <c r="G8635" i="2" s="1"/>
  <c r="F8634" i="2"/>
  <c r="G8634" i="2" s="1"/>
  <c r="G8641" i="2"/>
  <c r="D8640" i="2"/>
  <c r="D8639" i="2"/>
  <c r="D8638" i="2"/>
  <c r="D8645" i="2"/>
  <c r="E8645" i="2" l="1"/>
  <c r="E8638" i="2"/>
  <c r="E8639" i="2"/>
  <c r="E8640" i="2"/>
  <c r="C8642" i="2"/>
  <c r="B8642" i="2"/>
  <c r="B8643" i="2"/>
  <c r="C8643" i="2"/>
  <c r="C8644" i="2"/>
  <c r="B8644" i="2"/>
  <c r="C8649" i="2"/>
  <c r="B8649" i="2"/>
  <c r="F8640" i="2" l="1"/>
  <c r="F8639" i="2"/>
  <c r="G8639" i="2" s="1"/>
  <c r="F8638" i="2"/>
  <c r="G8638" i="2" s="1"/>
  <c r="F8645" i="2"/>
  <c r="G8645" i="2" s="1"/>
  <c r="G8640" i="2"/>
  <c r="D8644" i="2"/>
  <c r="D8643" i="2"/>
  <c r="D8649" i="2"/>
  <c r="D8642" i="2"/>
  <c r="E8642" i="2" l="1"/>
  <c r="E8649" i="2"/>
  <c r="E8643" i="2"/>
  <c r="E8644" i="2"/>
  <c r="B8653" i="2"/>
  <c r="C8653" i="2"/>
  <c r="C8647" i="2"/>
  <c r="B8647" i="2"/>
  <c r="B8648" i="2"/>
  <c r="C8648" i="2"/>
  <c r="C8646" i="2"/>
  <c r="B8646" i="2"/>
  <c r="F8644" i="2" l="1"/>
  <c r="F8643" i="2"/>
  <c r="G8643" i="2" s="1"/>
  <c r="F8649" i="2"/>
  <c r="G8649" i="2" s="1"/>
  <c r="F8642" i="2"/>
  <c r="G8642" i="2" s="1"/>
  <c r="G8644" i="2"/>
  <c r="D8646" i="2"/>
  <c r="D8647" i="2"/>
  <c r="D8648" i="2"/>
  <c r="D8653" i="2"/>
  <c r="E8653" i="2" l="1"/>
  <c r="E8648" i="2"/>
  <c r="E8647" i="2"/>
  <c r="E8646" i="2"/>
  <c r="B8657" i="2"/>
  <c r="C8657" i="2"/>
  <c r="C8652" i="2"/>
  <c r="B8652" i="2"/>
  <c r="C8651" i="2"/>
  <c r="B8651" i="2"/>
  <c r="C8650" i="2"/>
  <c r="B8650" i="2"/>
  <c r="F8646" i="2" l="1"/>
  <c r="F8647" i="2"/>
  <c r="G8647" i="2" s="1"/>
  <c r="F8648" i="2"/>
  <c r="G8648" i="2" s="1"/>
  <c r="F8653" i="2"/>
  <c r="G8653" i="2" s="1"/>
  <c r="G8646" i="2"/>
  <c r="D8650" i="2"/>
  <c r="D8652" i="2"/>
  <c r="D8651" i="2"/>
  <c r="D8657" i="2"/>
  <c r="E8657" i="2" l="1"/>
  <c r="E8651" i="2"/>
  <c r="E8652" i="2"/>
  <c r="E8650" i="2"/>
  <c r="B8655" i="2"/>
  <c r="C8655" i="2"/>
  <c r="B8656" i="2"/>
  <c r="C8656" i="2"/>
  <c r="B8654" i="2"/>
  <c r="C8654" i="2"/>
  <c r="B8661" i="2"/>
  <c r="C8661" i="2"/>
  <c r="F8650" i="2" l="1"/>
  <c r="F8652" i="2"/>
  <c r="F8651" i="2"/>
  <c r="G8651" i="2" s="1"/>
  <c r="F8657" i="2"/>
  <c r="G8657" i="2" s="1"/>
  <c r="G8650" i="2"/>
  <c r="G8652" i="2"/>
  <c r="D8654" i="2"/>
  <c r="D8656" i="2"/>
  <c r="D8661" i="2"/>
  <c r="D8655" i="2"/>
  <c r="E8655" i="2" l="1"/>
  <c r="E8661" i="2"/>
  <c r="E8656" i="2"/>
  <c r="E8654" i="2"/>
  <c r="B8659" i="2"/>
  <c r="C8659" i="2"/>
  <c r="C8665" i="2"/>
  <c r="B8665" i="2"/>
  <c r="C8660" i="2"/>
  <c r="B8660" i="2"/>
  <c r="C8658" i="2"/>
  <c r="B8658" i="2"/>
  <c r="F8654" i="2" l="1"/>
  <c r="G8654" i="2" s="1"/>
  <c r="F8656" i="2"/>
  <c r="G8656" i="2" s="1"/>
  <c r="F8661" i="2"/>
  <c r="G8661" i="2" s="1"/>
  <c r="F8655" i="2"/>
  <c r="G8655" i="2" s="1"/>
  <c r="D8660" i="2"/>
  <c r="D8665" i="2"/>
  <c r="D8658" i="2"/>
  <c r="D8659" i="2"/>
  <c r="E8659" i="2" l="1"/>
  <c r="E8658" i="2"/>
  <c r="E8665" i="2"/>
  <c r="E8660" i="2"/>
  <c r="C8663" i="2"/>
  <c r="B8663" i="2"/>
  <c r="B8662" i="2"/>
  <c r="C8662" i="2"/>
  <c r="B8669" i="2"/>
  <c r="C8669" i="2"/>
  <c r="B8664" i="2"/>
  <c r="C8664" i="2"/>
  <c r="F8665" i="2" l="1"/>
  <c r="F8660" i="2"/>
  <c r="G8660" i="2" s="1"/>
  <c r="F8658" i="2"/>
  <c r="G8658" i="2" s="1"/>
  <c r="F8659" i="2"/>
  <c r="G8659" i="2" s="1"/>
  <c r="G8665" i="2"/>
  <c r="D8664" i="2"/>
  <c r="D8662" i="2"/>
  <c r="D8663" i="2"/>
  <c r="D8669" i="2"/>
  <c r="E8669" i="2" l="1"/>
  <c r="E8663" i="2"/>
  <c r="E8662" i="2"/>
  <c r="E8664" i="2"/>
  <c r="B8667" i="2"/>
  <c r="C8667" i="2"/>
  <c r="C8666" i="2"/>
  <c r="B8666" i="2"/>
  <c r="C8668" i="2"/>
  <c r="B8668" i="2"/>
  <c r="C8673" i="2"/>
  <c r="B8673" i="2"/>
  <c r="F8664" i="2" l="1"/>
  <c r="F8662" i="2"/>
  <c r="G8662" i="2" s="1"/>
  <c r="F8663" i="2"/>
  <c r="G8663" i="2" s="1"/>
  <c r="F8669" i="2"/>
  <c r="G8669" i="2" s="1"/>
  <c r="G8664" i="2"/>
  <c r="D8668" i="2"/>
  <c r="D8667" i="2"/>
  <c r="D8673" i="2"/>
  <c r="D8666" i="2"/>
  <c r="E8666" i="2" l="1"/>
  <c r="E8673" i="2"/>
  <c r="E8667" i="2"/>
  <c r="E8668" i="2"/>
  <c r="B8677" i="2"/>
  <c r="C8677" i="2"/>
  <c r="C8671" i="2"/>
  <c r="B8671" i="2"/>
  <c r="B8672" i="2"/>
  <c r="C8672" i="2"/>
  <c r="C8670" i="2"/>
  <c r="B8670" i="2"/>
  <c r="F8668" i="2" l="1"/>
  <c r="F8667" i="2"/>
  <c r="G8667" i="2" s="1"/>
  <c r="F8673" i="2"/>
  <c r="G8673" i="2" s="1"/>
  <c r="F8666" i="2"/>
  <c r="G8666" i="2" s="1"/>
  <c r="G8668" i="2"/>
  <c r="D8672" i="2"/>
  <c r="D8671" i="2"/>
  <c r="D8677" i="2"/>
  <c r="D8670" i="2"/>
  <c r="E8670" i="2" l="1"/>
  <c r="E8677" i="2"/>
  <c r="E8671" i="2"/>
  <c r="E8672" i="2"/>
  <c r="C8681" i="2"/>
  <c r="B8681" i="2"/>
  <c r="C8675" i="2"/>
  <c r="B8675" i="2"/>
  <c r="C8676" i="2"/>
  <c r="B8676" i="2"/>
  <c r="B8674" i="2"/>
  <c r="C8674" i="2"/>
  <c r="F8672" i="2" l="1"/>
  <c r="F8671" i="2"/>
  <c r="G8671" i="2" s="1"/>
  <c r="F8677" i="2"/>
  <c r="G8677" i="2" s="1"/>
  <c r="F8670" i="2"/>
  <c r="G8670" i="2" s="1"/>
  <c r="G8672" i="2"/>
  <c r="D8675" i="2"/>
  <c r="D8674" i="2"/>
  <c r="D8676" i="2"/>
  <c r="D8681" i="2"/>
  <c r="E8681" i="2" l="1"/>
  <c r="E8676" i="2"/>
  <c r="E8674" i="2"/>
  <c r="E8675" i="2"/>
  <c r="B8685" i="2"/>
  <c r="C8685" i="2"/>
  <c r="B8680" i="2"/>
  <c r="C8680" i="2"/>
  <c r="B8678" i="2"/>
  <c r="C8678" i="2"/>
  <c r="C8679" i="2"/>
  <c r="B8679" i="2"/>
  <c r="F8675" i="2" l="1"/>
  <c r="F8674" i="2"/>
  <c r="G8674" i="2" s="1"/>
  <c r="F8676" i="2"/>
  <c r="G8676" i="2" s="1"/>
  <c r="F8681" i="2"/>
  <c r="G8681" i="2" s="1"/>
  <c r="G8675" i="2"/>
  <c r="D8679" i="2"/>
  <c r="D8680" i="2"/>
  <c r="D8678" i="2"/>
  <c r="D8685" i="2"/>
  <c r="E8685" i="2" l="1"/>
  <c r="E8678" i="2"/>
  <c r="E8680" i="2"/>
  <c r="E8679" i="2"/>
  <c r="C8689" i="2"/>
  <c r="B8689" i="2"/>
  <c r="C8682" i="2"/>
  <c r="B8682" i="2"/>
  <c r="C8684" i="2"/>
  <c r="B8684" i="2"/>
  <c r="B8683" i="2"/>
  <c r="C8683" i="2"/>
  <c r="F8679" i="2" l="1"/>
  <c r="F8680" i="2"/>
  <c r="F8678" i="2"/>
  <c r="G8678" i="2" s="1"/>
  <c r="F8685" i="2"/>
  <c r="G8685" i="2" s="1"/>
  <c r="G8679" i="2"/>
  <c r="G8680" i="2"/>
  <c r="D8682" i="2"/>
  <c r="D8683" i="2"/>
  <c r="D8684" i="2"/>
  <c r="D8689" i="2"/>
  <c r="E8689" i="2" l="1"/>
  <c r="E8684" i="2"/>
  <c r="E8683" i="2"/>
  <c r="E8682" i="2"/>
  <c r="B8693" i="2"/>
  <c r="C8693" i="2"/>
  <c r="B8688" i="2"/>
  <c r="C8688" i="2"/>
  <c r="C8687" i="2"/>
  <c r="B8687" i="2"/>
  <c r="B8686" i="2"/>
  <c r="C8686" i="2"/>
  <c r="F8682" i="2" l="1"/>
  <c r="F8683" i="2"/>
  <c r="G8683" i="2" s="1"/>
  <c r="F8684" i="2"/>
  <c r="G8684" i="2" s="1"/>
  <c r="F8689" i="2"/>
  <c r="G8689" i="2" s="1"/>
  <c r="G8682" i="2"/>
  <c r="D8686" i="2"/>
  <c r="D8688" i="2"/>
  <c r="D8687" i="2"/>
  <c r="D8693" i="2"/>
  <c r="E8693" i="2" l="1"/>
  <c r="E8687" i="2"/>
  <c r="E8688" i="2"/>
  <c r="E8686" i="2"/>
  <c r="B8697" i="2"/>
  <c r="C8697" i="2"/>
  <c r="B8691" i="2"/>
  <c r="C8691" i="2"/>
  <c r="C8692" i="2"/>
  <c r="B8692" i="2"/>
  <c r="C8690" i="2"/>
  <c r="B8690" i="2"/>
  <c r="F8686" i="2" l="1"/>
  <c r="G8686" i="2" s="1"/>
  <c r="F8688" i="2"/>
  <c r="G8688" i="2" s="1"/>
  <c r="F8687" i="2"/>
  <c r="G8687" i="2" s="1"/>
  <c r="F8693" i="2"/>
  <c r="G8693" i="2" s="1"/>
  <c r="D8690" i="2"/>
  <c r="D8691" i="2"/>
  <c r="D8692" i="2"/>
  <c r="D8697" i="2"/>
  <c r="E8697" i="2" l="1"/>
  <c r="E8692" i="2"/>
  <c r="E8691" i="2"/>
  <c r="E8690" i="2"/>
  <c r="B8701" i="2"/>
  <c r="C8701" i="2"/>
  <c r="C8696" i="2"/>
  <c r="B8696" i="2"/>
  <c r="C8695" i="2"/>
  <c r="B8695" i="2"/>
  <c r="B8694" i="2"/>
  <c r="C8694" i="2"/>
  <c r="F8690" i="2" l="1"/>
  <c r="F8691" i="2"/>
  <c r="G8691" i="2" s="1"/>
  <c r="F8692" i="2"/>
  <c r="G8692" i="2" s="1"/>
  <c r="F8697" i="2"/>
  <c r="G8697" i="2" s="1"/>
  <c r="G8690" i="2"/>
  <c r="D8696" i="2"/>
  <c r="D8694" i="2"/>
  <c r="D8695" i="2"/>
  <c r="D8701" i="2"/>
  <c r="E8701" i="2" l="1"/>
  <c r="E8695" i="2"/>
  <c r="E8694" i="2"/>
  <c r="E8696" i="2"/>
  <c r="B8705" i="2"/>
  <c r="C8705" i="2"/>
  <c r="B8699" i="2"/>
  <c r="C8699" i="2"/>
  <c r="C8698" i="2"/>
  <c r="B8698" i="2"/>
  <c r="B8700" i="2"/>
  <c r="C8700" i="2"/>
  <c r="F8696" i="2" l="1"/>
  <c r="F8694" i="2"/>
  <c r="G8694" i="2" s="1"/>
  <c r="F8695" i="2"/>
  <c r="G8695" i="2" s="1"/>
  <c r="F8701" i="2"/>
  <c r="G8701" i="2" s="1"/>
  <c r="G8696" i="2"/>
  <c r="D8700" i="2"/>
  <c r="D8699" i="2"/>
  <c r="D8698" i="2"/>
  <c r="D8705" i="2"/>
  <c r="E8705" i="2" l="1"/>
  <c r="E8698" i="2"/>
  <c r="E8699" i="2"/>
  <c r="E8700" i="2"/>
  <c r="B8702" i="2"/>
  <c r="C8702" i="2"/>
  <c r="B8704" i="2"/>
  <c r="C8704" i="2"/>
  <c r="B8709" i="2"/>
  <c r="C8709" i="2"/>
  <c r="B8703" i="2"/>
  <c r="C8703" i="2"/>
  <c r="F8700" i="2" l="1"/>
  <c r="F8699" i="2"/>
  <c r="G8699" i="2" s="1"/>
  <c r="F8698" i="2"/>
  <c r="G8698" i="2" s="1"/>
  <c r="F8705" i="2"/>
  <c r="G8705" i="2" s="1"/>
  <c r="G8700" i="2"/>
  <c r="D8703" i="2"/>
  <c r="D8709" i="2"/>
  <c r="D8702" i="2"/>
  <c r="D8704" i="2"/>
  <c r="E8704" i="2" l="1"/>
  <c r="E8702" i="2"/>
  <c r="E8709" i="2"/>
  <c r="E8703" i="2"/>
  <c r="C8708" i="2"/>
  <c r="B8708" i="2"/>
  <c r="C8706" i="2"/>
  <c r="B8706" i="2"/>
  <c r="B8707" i="2"/>
  <c r="C8707" i="2"/>
  <c r="B8713" i="2"/>
  <c r="C8713" i="2"/>
  <c r="F8703" i="2" l="1"/>
  <c r="G8703" i="2" s="1"/>
  <c r="F8709" i="2"/>
  <c r="G8709" i="2" s="1"/>
  <c r="F8702" i="2"/>
  <c r="G8702" i="2" s="1"/>
  <c r="F8704" i="2"/>
  <c r="G8704" i="2" s="1"/>
  <c r="D8707" i="2"/>
  <c r="D8706" i="2"/>
  <c r="D8708" i="2"/>
  <c r="D8713" i="2"/>
  <c r="E8713" i="2" l="1"/>
  <c r="E8708" i="2"/>
  <c r="E8706" i="2"/>
  <c r="E8707" i="2"/>
  <c r="C8712" i="2"/>
  <c r="B8712" i="2"/>
  <c r="C8710" i="2"/>
  <c r="B8710" i="2"/>
  <c r="C8711" i="2"/>
  <c r="B8711" i="2"/>
  <c r="B8717" i="2"/>
  <c r="C8717" i="2"/>
  <c r="F8707" i="2" l="1"/>
  <c r="F8706" i="2"/>
  <c r="G8706" i="2" s="1"/>
  <c r="F8708" i="2"/>
  <c r="G8708" i="2" s="1"/>
  <c r="F8713" i="2"/>
  <c r="G8713" i="2" s="1"/>
  <c r="G8707" i="2"/>
  <c r="D8710" i="2"/>
  <c r="D8717" i="2"/>
  <c r="D8711" i="2"/>
  <c r="D8712" i="2"/>
  <c r="E8712" i="2" l="1"/>
  <c r="E8711" i="2"/>
  <c r="E8717" i="2"/>
  <c r="E8710" i="2"/>
  <c r="C8715" i="2"/>
  <c r="B8715" i="2"/>
  <c r="B8721" i="2"/>
  <c r="C8721" i="2"/>
  <c r="C8714" i="2"/>
  <c r="B8714" i="2"/>
  <c r="B8716" i="2"/>
  <c r="C8716" i="2"/>
  <c r="F8710" i="2" l="1"/>
  <c r="F8717" i="2"/>
  <c r="G8717" i="2" s="1"/>
  <c r="F8711" i="2"/>
  <c r="G8711" i="2" s="1"/>
  <c r="F8712" i="2"/>
  <c r="G8712" i="2" s="1"/>
  <c r="G8710" i="2"/>
  <c r="D8714" i="2"/>
  <c r="D8715" i="2"/>
  <c r="D8716" i="2"/>
  <c r="D8721" i="2"/>
  <c r="E8721" i="2" l="1"/>
  <c r="E8716" i="2"/>
  <c r="E8715" i="2"/>
  <c r="E8714" i="2"/>
  <c r="C8720" i="2"/>
  <c r="B8720" i="2"/>
  <c r="B8725" i="2"/>
  <c r="C8725" i="2"/>
  <c r="B8719" i="2"/>
  <c r="C8719" i="2"/>
  <c r="B8718" i="2"/>
  <c r="C8718" i="2"/>
  <c r="F8714" i="2" l="1"/>
  <c r="F8715" i="2"/>
  <c r="F8716" i="2"/>
  <c r="G8716" i="2" s="1"/>
  <c r="F8721" i="2"/>
  <c r="G8721" i="2" s="1"/>
  <c r="G8714" i="2"/>
  <c r="G8715" i="2"/>
  <c r="D8718" i="2"/>
  <c r="D8725" i="2"/>
  <c r="D8720" i="2"/>
  <c r="D8719" i="2"/>
  <c r="E8719" i="2" l="1"/>
  <c r="E8720" i="2"/>
  <c r="E8725" i="2"/>
  <c r="E8718" i="2"/>
  <c r="C8723" i="2"/>
  <c r="B8723" i="2"/>
  <c r="B8729" i="2"/>
  <c r="C8729" i="2"/>
  <c r="C8722" i="2"/>
  <c r="B8722" i="2"/>
  <c r="C8724" i="2"/>
  <c r="B8724" i="2"/>
  <c r="F8718" i="2" l="1"/>
  <c r="F8725" i="2"/>
  <c r="G8725" i="2" s="1"/>
  <c r="F8720" i="2"/>
  <c r="G8720" i="2" s="1"/>
  <c r="F8719" i="2"/>
  <c r="G8719" i="2" s="1"/>
  <c r="G8718" i="2"/>
  <c r="D8729" i="2"/>
  <c r="D8724" i="2"/>
  <c r="D8722" i="2"/>
  <c r="D8723" i="2"/>
  <c r="E8723" i="2" l="1"/>
  <c r="E8722" i="2"/>
  <c r="E8724" i="2"/>
  <c r="E8729" i="2"/>
  <c r="B8726" i="2"/>
  <c r="C8726" i="2"/>
  <c r="B8728" i="2"/>
  <c r="C8728" i="2"/>
  <c r="B8733" i="2"/>
  <c r="C8733" i="2"/>
  <c r="B8727" i="2"/>
  <c r="C8727" i="2"/>
  <c r="F8729" i="2" l="1"/>
  <c r="F8724" i="2"/>
  <c r="G8724" i="2" s="1"/>
  <c r="F8722" i="2"/>
  <c r="G8722" i="2" s="1"/>
  <c r="F8723" i="2"/>
  <c r="G8723" i="2" s="1"/>
  <c r="G8729" i="2"/>
  <c r="D8733" i="2"/>
  <c r="D8726" i="2"/>
  <c r="D8727" i="2"/>
  <c r="D8728" i="2"/>
  <c r="E8728" i="2" l="1"/>
  <c r="E8727" i="2"/>
  <c r="E8726" i="2"/>
  <c r="E8733" i="2"/>
  <c r="C8732" i="2"/>
  <c r="B8732" i="2"/>
  <c r="B8731" i="2"/>
  <c r="C8731" i="2"/>
  <c r="C8730" i="2"/>
  <c r="B8730" i="2"/>
  <c r="C8737" i="2"/>
  <c r="B8737" i="2"/>
  <c r="F8733" i="2" l="1"/>
  <c r="F8726" i="2"/>
  <c r="G8726" i="2" s="1"/>
  <c r="F8727" i="2"/>
  <c r="G8727" i="2" s="1"/>
  <c r="F8728" i="2"/>
  <c r="G8728" i="2" s="1"/>
  <c r="G8733" i="2"/>
  <c r="D8737" i="2"/>
  <c r="D8731" i="2"/>
  <c r="D8730" i="2"/>
  <c r="D8732" i="2"/>
  <c r="E8732" i="2" l="1"/>
  <c r="E8730" i="2"/>
  <c r="E8731" i="2"/>
  <c r="E8737" i="2"/>
  <c r="B8736" i="2"/>
  <c r="C8736" i="2"/>
  <c r="C8734" i="2"/>
  <c r="B8734" i="2"/>
  <c r="C8735" i="2"/>
  <c r="B8735" i="2"/>
  <c r="B8741" i="2"/>
  <c r="C8741" i="2"/>
  <c r="F8737" i="2" l="1"/>
  <c r="F8731" i="2"/>
  <c r="F8730" i="2"/>
  <c r="G8730" i="2" s="1"/>
  <c r="F8732" i="2"/>
  <c r="G8732" i="2" s="1"/>
  <c r="G8737" i="2"/>
  <c r="G8731" i="2"/>
  <c r="D8734" i="2"/>
  <c r="D8741" i="2"/>
  <c r="D8735" i="2"/>
  <c r="D8736" i="2"/>
  <c r="E8736" i="2" l="1"/>
  <c r="E8735" i="2"/>
  <c r="E8741" i="2"/>
  <c r="E8734" i="2"/>
  <c r="C8740" i="2"/>
  <c r="B8740" i="2"/>
  <c r="B8739" i="2"/>
  <c r="C8739" i="2"/>
  <c r="B8745" i="2"/>
  <c r="C8745" i="2"/>
  <c r="C8738" i="2"/>
  <c r="B8738" i="2"/>
  <c r="F8734" i="2" l="1"/>
  <c r="G8734" i="2" s="1"/>
  <c r="F8741" i="2"/>
  <c r="G8741" i="2" s="1"/>
  <c r="F8735" i="2"/>
  <c r="G8735" i="2" s="1"/>
  <c r="F8736" i="2"/>
  <c r="G8736" i="2" s="1"/>
  <c r="D8738" i="2"/>
  <c r="D8739" i="2"/>
  <c r="D8740" i="2"/>
  <c r="D8745" i="2"/>
  <c r="E8745" i="2" l="1"/>
  <c r="E8740" i="2"/>
  <c r="E8739" i="2"/>
  <c r="E8738" i="2"/>
  <c r="B8749" i="2"/>
  <c r="C8749" i="2"/>
  <c r="B8744" i="2"/>
  <c r="C8744" i="2"/>
  <c r="C8743" i="2"/>
  <c r="B8743" i="2"/>
  <c r="B8742" i="2"/>
  <c r="C8742" i="2"/>
  <c r="F8738" i="2" l="1"/>
  <c r="F8739" i="2"/>
  <c r="G8739" i="2" s="1"/>
  <c r="F8740" i="2"/>
  <c r="G8740" i="2" s="1"/>
  <c r="F8745" i="2"/>
  <c r="G8745" i="2" s="1"/>
  <c r="G8738" i="2"/>
  <c r="D8742" i="2"/>
  <c r="D8744" i="2"/>
  <c r="D8743" i="2"/>
  <c r="D8749" i="2"/>
  <c r="E8749" i="2" l="1"/>
  <c r="E8743" i="2"/>
  <c r="E8744" i="2"/>
  <c r="E8742" i="2"/>
  <c r="C8753" i="2"/>
  <c r="B8753" i="2"/>
  <c r="C8748" i="2"/>
  <c r="B8748" i="2"/>
  <c r="C8746" i="2"/>
  <c r="B8746" i="2"/>
  <c r="C8747" i="2"/>
  <c r="B8747" i="2"/>
  <c r="F8742" i="2" l="1"/>
  <c r="F8744" i="2"/>
  <c r="G8744" i="2" s="1"/>
  <c r="F8743" i="2"/>
  <c r="G8743" i="2" s="1"/>
  <c r="F8749" i="2"/>
  <c r="G8749" i="2" s="1"/>
  <c r="G8742" i="2"/>
  <c r="D8748" i="2"/>
  <c r="D8747" i="2"/>
  <c r="D8746" i="2"/>
  <c r="D8753" i="2"/>
  <c r="E8753" i="2" l="1"/>
  <c r="E8746" i="2"/>
  <c r="E8747" i="2"/>
  <c r="E8748" i="2"/>
  <c r="B8750" i="2"/>
  <c r="C8750" i="2"/>
  <c r="B8757" i="2"/>
  <c r="C8757" i="2"/>
  <c r="B8752" i="2"/>
  <c r="C8752" i="2"/>
  <c r="B8751" i="2"/>
  <c r="C8751" i="2"/>
  <c r="F8748" i="2" l="1"/>
  <c r="G8748" i="2" s="1"/>
  <c r="F8747" i="2"/>
  <c r="G8747" i="2" s="1"/>
  <c r="F8746" i="2"/>
  <c r="G8746" i="2" s="1"/>
  <c r="F8753" i="2"/>
  <c r="G8753" i="2" s="1"/>
  <c r="D8751" i="2"/>
  <c r="D8752" i="2"/>
  <c r="D8757" i="2"/>
  <c r="D8750" i="2"/>
  <c r="E8750" i="2" l="1"/>
  <c r="E8757" i="2"/>
  <c r="E8752" i="2"/>
  <c r="E8751" i="2"/>
  <c r="C8761" i="2"/>
  <c r="B8761" i="2"/>
  <c r="B8756" i="2"/>
  <c r="C8756" i="2"/>
  <c r="B8755" i="2"/>
  <c r="C8755" i="2"/>
  <c r="C8754" i="2"/>
  <c r="B8754" i="2"/>
  <c r="F8751" i="2" l="1"/>
  <c r="F8752" i="2"/>
  <c r="G8752" i="2" s="1"/>
  <c r="F8757" i="2"/>
  <c r="G8757" i="2" s="1"/>
  <c r="F8750" i="2"/>
  <c r="G8750" i="2" s="1"/>
  <c r="G8751" i="2"/>
  <c r="D8754" i="2"/>
  <c r="D8756" i="2"/>
  <c r="D8761" i="2"/>
  <c r="D8755" i="2"/>
  <c r="E8756" i="2" l="1"/>
  <c r="E8755" i="2"/>
  <c r="E8761" i="2"/>
  <c r="E8754" i="2"/>
  <c r="B8765" i="2"/>
  <c r="C8765" i="2"/>
  <c r="B8760" i="2"/>
  <c r="C8760" i="2"/>
  <c r="C8758" i="2"/>
  <c r="B8758" i="2"/>
  <c r="C8759" i="2"/>
  <c r="B8759" i="2"/>
  <c r="F8754" i="2" l="1"/>
  <c r="F8761" i="2"/>
  <c r="F8755" i="2"/>
  <c r="G8755" i="2" s="1"/>
  <c r="F8756" i="2"/>
  <c r="G8756" i="2" s="1"/>
  <c r="G8754" i="2"/>
  <c r="G8761" i="2"/>
  <c r="D8758" i="2"/>
  <c r="D8765" i="2"/>
  <c r="D8759" i="2"/>
  <c r="D8760" i="2"/>
  <c r="E8760" i="2" l="1"/>
  <c r="E8759" i="2"/>
  <c r="E8765" i="2"/>
  <c r="E8758" i="2"/>
  <c r="B8764" i="2"/>
  <c r="C8764" i="2"/>
  <c r="C8763" i="2"/>
  <c r="B8763" i="2"/>
  <c r="B8769" i="2"/>
  <c r="C8769" i="2"/>
  <c r="C8762" i="2"/>
  <c r="B8762" i="2"/>
  <c r="F8758" i="2" l="1"/>
  <c r="G8758" i="2" s="1"/>
  <c r="F8765" i="2"/>
  <c r="G8765" i="2" s="1"/>
  <c r="F8759" i="2"/>
  <c r="G8759" i="2" s="1"/>
  <c r="F8760" i="2"/>
  <c r="G8760" i="2" s="1"/>
  <c r="D8762" i="2"/>
  <c r="D8763" i="2"/>
  <c r="D8769" i="2"/>
  <c r="D8764" i="2"/>
  <c r="E8764" i="2" l="1"/>
  <c r="E8769" i="2"/>
  <c r="E8763" i="2"/>
  <c r="E8762" i="2"/>
  <c r="B8768" i="2"/>
  <c r="C8768" i="2"/>
  <c r="B8773" i="2"/>
  <c r="C8773" i="2"/>
  <c r="B8767" i="2"/>
  <c r="C8767" i="2"/>
  <c r="B8766" i="2"/>
  <c r="C8766" i="2"/>
  <c r="F8762" i="2" l="1"/>
  <c r="G8762" i="2" s="1"/>
  <c r="F8763" i="2"/>
  <c r="G8763" i="2" s="1"/>
  <c r="F8769" i="2"/>
  <c r="G8769" i="2" s="1"/>
  <c r="F8764" i="2"/>
  <c r="G8764" i="2" s="1"/>
  <c r="D8766" i="2"/>
  <c r="D8773" i="2"/>
  <c r="D8767" i="2"/>
  <c r="D8768" i="2"/>
  <c r="E8768" i="2" l="1"/>
  <c r="E8767" i="2"/>
  <c r="E8773" i="2"/>
  <c r="E8766" i="2"/>
  <c r="C8772" i="2"/>
  <c r="B8772" i="2"/>
  <c r="B8771" i="2"/>
  <c r="C8771" i="2"/>
  <c r="C8777" i="2"/>
  <c r="B8777" i="2"/>
  <c r="C8770" i="2"/>
  <c r="B8770" i="2"/>
  <c r="F8766" i="2" l="1"/>
  <c r="G8766" i="2" s="1"/>
  <c r="F8773" i="2"/>
  <c r="G8773" i="2" s="1"/>
  <c r="F8767" i="2"/>
  <c r="G8767" i="2" s="1"/>
  <c r="F8768" i="2"/>
  <c r="G8768" i="2" s="1"/>
  <c r="D8770" i="2"/>
  <c r="D8771" i="2"/>
  <c r="D8777" i="2"/>
  <c r="D8772" i="2"/>
  <c r="E8772" i="2" l="1"/>
  <c r="E8777" i="2"/>
  <c r="E8771" i="2"/>
  <c r="E8770" i="2"/>
  <c r="B8776" i="2"/>
  <c r="C8776" i="2"/>
  <c r="B8781" i="2"/>
  <c r="C8781" i="2"/>
  <c r="C8775" i="2"/>
  <c r="B8775" i="2"/>
  <c r="C8774" i="2"/>
  <c r="B8774" i="2"/>
  <c r="F8770" i="2" l="1"/>
  <c r="F8771" i="2"/>
  <c r="F8777" i="2"/>
  <c r="G8777" i="2" s="1"/>
  <c r="F8772" i="2"/>
  <c r="G8772" i="2" s="1"/>
  <c r="G8770" i="2"/>
  <c r="G8771" i="2"/>
  <c r="D8774" i="2"/>
  <c r="D8781" i="2"/>
  <c r="D8775" i="2"/>
  <c r="D8776" i="2"/>
  <c r="E8776" i="2" l="1"/>
  <c r="E8775" i="2"/>
  <c r="E8781" i="2"/>
  <c r="E8774" i="2"/>
  <c r="C8780" i="2"/>
  <c r="B8780" i="2"/>
  <c r="B8779" i="2"/>
  <c r="C8779" i="2"/>
  <c r="B8785" i="2"/>
  <c r="C8785" i="2"/>
  <c r="C8778" i="2"/>
  <c r="B8778" i="2"/>
  <c r="F8774" i="2" l="1"/>
  <c r="F8781" i="2"/>
  <c r="F8775" i="2"/>
  <c r="G8775" i="2" s="1"/>
  <c r="F8776" i="2"/>
  <c r="G8776" i="2" s="1"/>
  <c r="G8774" i="2"/>
  <c r="G8781" i="2"/>
  <c r="D8778" i="2"/>
  <c r="D8779" i="2"/>
  <c r="D8780" i="2"/>
  <c r="D8785" i="2"/>
  <c r="E8785" i="2" l="1"/>
  <c r="E8780" i="2"/>
  <c r="E8779" i="2"/>
  <c r="E8778" i="2"/>
  <c r="B8789" i="2"/>
  <c r="C8789" i="2"/>
  <c r="C8784" i="2"/>
  <c r="B8784" i="2"/>
  <c r="C8783" i="2"/>
  <c r="B8783" i="2"/>
  <c r="B8782" i="2"/>
  <c r="C8782" i="2"/>
  <c r="F8778" i="2" l="1"/>
  <c r="F8779" i="2"/>
  <c r="G8779" i="2" s="1"/>
  <c r="F8780" i="2"/>
  <c r="G8780" i="2" s="1"/>
  <c r="F8785" i="2"/>
  <c r="G8785" i="2" s="1"/>
  <c r="G8778" i="2"/>
  <c r="D8784" i="2"/>
  <c r="D8782" i="2"/>
  <c r="D8783" i="2"/>
  <c r="D8789" i="2"/>
  <c r="E8783" i="2" l="1"/>
  <c r="E8782" i="2"/>
  <c r="E8789" i="2"/>
  <c r="E8784" i="2"/>
  <c r="B8793" i="2"/>
  <c r="C8793" i="2"/>
  <c r="B8787" i="2"/>
  <c r="C8787" i="2"/>
  <c r="C8786" i="2"/>
  <c r="B8786" i="2"/>
  <c r="C8788" i="2"/>
  <c r="B8788" i="2"/>
  <c r="F8784" i="2" l="1"/>
  <c r="F8789" i="2"/>
  <c r="G8789" i="2" s="1"/>
  <c r="F8782" i="2"/>
  <c r="G8782" i="2" s="1"/>
  <c r="F8783" i="2"/>
  <c r="G8783" i="2" s="1"/>
  <c r="G8784" i="2"/>
  <c r="D8788" i="2"/>
  <c r="D8787" i="2"/>
  <c r="D8786" i="2"/>
  <c r="D8793" i="2"/>
  <c r="E8793" i="2" l="1"/>
  <c r="E8786" i="2"/>
  <c r="E8787" i="2"/>
  <c r="E8788" i="2"/>
  <c r="B8797" i="2"/>
  <c r="C8797" i="2"/>
  <c r="C8790" i="2"/>
  <c r="B8790" i="2"/>
  <c r="B8791" i="2"/>
  <c r="C8791" i="2"/>
  <c r="B8792" i="2"/>
  <c r="C8792" i="2"/>
  <c r="F8788" i="2" l="1"/>
  <c r="F8787" i="2"/>
  <c r="G8787" i="2" s="1"/>
  <c r="F8786" i="2"/>
  <c r="G8786" i="2" s="1"/>
  <c r="F8793" i="2"/>
  <c r="G8793" i="2" s="1"/>
  <c r="G8788" i="2"/>
  <c r="D8790" i="2"/>
  <c r="D8792" i="2"/>
  <c r="D8797" i="2"/>
  <c r="D8791" i="2"/>
  <c r="E8791" i="2" l="1"/>
  <c r="E8797" i="2"/>
  <c r="E8792" i="2"/>
  <c r="E8790" i="2"/>
  <c r="B8795" i="2"/>
  <c r="C8795" i="2"/>
  <c r="C8801" i="2"/>
  <c r="B8801" i="2"/>
  <c r="C8796" i="2"/>
  <c r="B8796" i="2"/>
  <c r="C8794" i="2"/>
  <c r="B8794" i="2"/>
  <c r="F8790" i="2" l="1"/>
  <c r="F8792" i="2"/>
  <c r="F8797" i="2"/>
  <c r="G8797" i="2" s="1"/>
  <c r="F8791" i="2"/>
  <c r="G8791" i="2" s="1"/>
  <c r="G8790" i="2"/>
  <c r="G8792" i="2"/>
  <c r="D8794" i="2"/>
  <c r="D8801" i="2"/>
  <c r="D8796" i="2"/>
  <c r="D8795" i="2"/>
  <c r="E8795" i="2" l="1"/>
  <c r="E8796" i="2"/>
  <c r="E8801" i="2"/>
  <c r="E8794" i="2"/>
  <c r="C8799" i="2"/>
  <c r="B8799" i="2"/>
  <c r="B8800" i="2"/>
  <c r="C8800" i="2"/>
  <c r="B8805" i="2"/>
  <c r="C8805" i="2"/>
  <c r="B8798" i="2"/>
  <c r="C8798" i="2"/>
  <c r="F8794" i="2" l="1"/>
  <c r="F8801" i="2"/>
  <c r="G8801" i="2" s="1"/>
  <c r="F8796" i="2"/>
  <c r="G8796" i="2" s="1"/>
  <c r="F8795" i="2"/>
  <c r="G8795" i="2" s="1"/>
  <c r="G8794" i="2"/>
  <c r="D8798" i="2"/>
  <c r="D8800" i="2"/>
  <c r="D8799" i="2"/>
  <c r="D8805" i="2"/>
  <c r="E8805" i="2" l="1"/>
  <c r="E8799" i="2"/>
  <c r="E8800" i="2"/>
  <c r="E8798" i="2"/>
  <c r="B8803" i="2"/>
  <c r="C8803" i="2"/>
  <c r="C8804" i="2"/>
  <c r="B8804" i="2"/>
  <c r="C8802" i="2"/>
  <c r="B8802" i="2"/>
  <c r="B8809" i="2"/>
  <c r="C8809" i="2"/>
  <c r="F8798" i="2" l="1"/>
  <c r="F8800" i="2"/>
  <c r="G8800" i="2" s="1"/>
  <c r="F8799" i="2"/>
  <c r="G8799" i="2" s="1"/>
  <c r="F8805" i="2"/>
  <c r="G8805" i="2" s="1"/>
  <c r="G8798" i="2"/>
  <c r="D8802" i="2"/>
  <c r="D8803" i="2"/>
  <c r="D8804" i="2"/>
  <c r="D8809" i="2"/>
  <c r="E8809" i="2" l="1"/>
  <c r="E8804" i="2"/>
  <c r="E8803" i="2"/>
  <c r="E8802" i="2"/>
  <c r="B8813" i="2"/>
  <c r="C8813" i="2"/>
  <c r="C8808" i="2"/>
  <c r="B8808" i="2"/>
  <c r="C8807" i="2"/>
  <c r="B8807" i="2"/>
  <c r="B8806" i="2"/>
  <c r="C8806" i="2"/>
  <c r="F8802" i="2" l="1"/>
  <c r="G8802" i="2" s="1"/>
  <c r="F8803" i="2"/>
  <c r="G8803" i="2" s="1"/>
  <c r="F8804" i="2"/>
  <c r="G8804" i="2" s="1"/>
  <c r="F8809" i="2"/>
  <c r="G8809" i="2" s="1"/>
  <c r="D8808" i="2"/>
  <c r="D8806" i="2"/>
  <c r="D8807" i="2"/>
  <c r="D8813" i="2"/>
  <c r="E8813" i="2" l="1"/>
  <c r="E8807" i="2"/>
  <c r="E8806" i="2"/>
  <c r="E8808" i="2"/>
  <c r="B8817" i="2"/>
  <c r="C8817" i="2"/>
  <c r="C8811" i="2"/>
  <c r="B8811" i="2"/>
  <c r="C8810" i="2"/>
  <c r="B8810" i="2"/>
  <c r="C8812" i="2"/>
  <c r="B8812" i="2"/>
  <c r="F8808" i="2" l="1"/>
  <c r="F8806" i="2"/>
  <c r="G8806" i="2" s="1"/>
  <c r="F8807" i="2"/>
  <c r="G8807" i="2" s="1"/>
  <c r="F8813" i="2"/>
  <c r="G8813" i="2" s="1"/>
  <c r="G8808" i="2"/>
  <c r="D8812" i="2"/>
  <c r="D8811" i="2"/>
  <c r="D8810" i="2"/>
  <c r="D8817" i="2"/>
  <c r="E8817" i="2" l="1"/>
  <c r="E8810" i="2"/>
  <c r="E8811" i="2"/>
  <c r="E8812" i="2"/>
  <c r="B8821" i="2"/>
  <c r="C8821" i="2"/>
  <c r="C8814" i="2"/>
  <c r="B8814" i="2"/>
  <c r="C8815" i="2"/>
  <c r="B8815" i="2"/>
  <c r="B8816" i="2"/>
  <c r="C8816" i="2"/>
  <c r="F8812" i="2" l="1"/>
  <c r="G8812" i="2" s="1"/>
  <c r="F8811" i="2"/>
  <c r="G8811" i="2" s="1"/>
  <c r="F8810" i="2"/>
  <c r="G8810" i="2" s="1"/>
  <c r="F8817" i="2"/>
  <c r="G8817" i="2" s="1"/>
  <c r="D8814" i="2"/>
  <c r="D8816" i="2"/>
  <c r="D8815" i="2"/>
  <c r="D8821" i="2"/>
  <c r="E8821" i="2" l="1"/>
  <c r="E8815" i="2"/>
  <c r="E8816" i="2"/>
  <c r="E8814" i="2"/>
  <c r="B8825" i="2"/>
  <c r="C8825" i="2"/>
  <c r="C8819" i="2"/>
  <c r="B8819" i="2"/>
  <c r="C8820" i="2"/>
  <c r="B8820" i="2"/>
  <c r="C8818" i="2"/>
  <c r="B8818" i="2"/>
  <c r="F8814" i="2" l="1"/>
  <c r="F8816" i="2"/>
  <c r="G8816" i="2" s="1"/>
  <c r="F8815" i="2"/>
  <c r="G8815" i="2" s="1"/>
  <c r="F8821" i="2"/>
  <c r="G8821" i="2" s="1"/>
  <c r="G8814" i="2"/>
  <c r="D8818" i="2"/>
  <c r="D8819" i="2"/>
  <c r="D8820" i="2"/>
  <c r="D8825" i="2"/>
  <c r="E8825" i="2" l="1"/>
  <c r="E8820" i="2"/>
  <c r="E8819" i="2"/>
  <c r="E8818" i="2"/>
  <c r="B8829" i="2"/>
  <c r="C8829" i="2"/>
  <c r="B8824" i="2"/>
  <c r="C8824" i="2"/>
  <c r="B8823" i="2"/>
  <c r="C8823" i="2"/>
  <c r="B8822" i="2"/>
  <c r="C8822" i="2"/>
  <c r="F8818" i="2" l="1"/>
  <c r="F8819" i="2"/>
  <c r="G8819" i="2" s="1"/>
  <c r="F8820" i="2"/>
  <c r="G8820" i="2" s="1"/>
  <c r="F8825" i="2"/>
  <c r="G8825" i="2" s="1"/>
  <c r="G8818" i="2"/>
  <c r="D8822" i="2"/>
  <c r="D8824" i="2"/>
  <c r="D8823" i="2"/>
  <c r="D8829" i="2"/>
  <c r="E8829" i="2" l="1"/>
  <c r="E8823" i="2"/>
  <c r="E8824" i="2"/>
  <c r="E8822" i="2"/>
  <c r="B8833" i="2"/>
  <c r="C8833" i="2"/>
  <c r="C8828" i="2"/>
  <c r="B8828" i="2"/>
  <c r="C8827" i="2"/>
  <c r="B8827" i="2"/>
  <c r="C8826" i="2"/>
  <c r="B8826" i="2"/>
  <c r="F8822" i="2" l="1"/>
  <c r="F8824" i="2"/>
  <c r="G8824" i="2" s="1"/>
  <c r="F8823" i="2"/>
  <c r="G8823" i="2" s="1"/>
  <c r="F8829" i="2"/>
  <c r="G8829" i="2" s="1"/>
  <c r="G8822" i="2"/>
  <c r="D8827" i="2"/>
  <c r="D8826" i="2"/>
  <c r="D8828" i="2"/>
  <c r="D8833" i="2"/>
  <c r="E8833" i="2" l="1"/>
  <c r="E8828" i="2"/>
  <c r="E8826" i="2"/>
  <c r="E8827" i="2"/>
  <c r="B8832" i="2"/>
  <c r="C8832" i="2"/>
  <c r="B8830" i="2"/>
  <c r="C8830" i="2"/>
  <c r="C8831" i="2"/>
  <c r="B8831" i="2"/>
  <c r="B8837" i="2"/>
  <c r="C8837" i="2"/>
  <c r="F8827" i="2" l="1"/>
  <c r="F8826" i="2"/>
  <c r="F8828" i="2"/>
  <c r="G8828" i="2" s="1"/>
  <c r="F8833" i="2"/>
  <c r="G8833" i="2" s="1"/>
  <c r="G8827" i="2"/>
  <c r="G8826" i="2"/>
  <c r="D8837" i="2"/>
  <c r="D8830" i="2"/>
  <c r="D8831" i="2"/>
  <c r="D8832" i="2"/>
  <c r="E8830" i="2" l="1"/>
  <c r="E8832" i="2"/>
  <c r="E8831" i="2"/>
  <c r="E8837" i="2"/>
  <c r="B8835" i="2"/>
  <c r="C8835" i="2"/>
  <c r="C8834" i="2"/>
  <c r="B8834" i="2"/>
  <c r="B8841" i="2"/>
  <c r="C8841" i="2"/>
  <c r="C8836" i="2"/>
  <c r="B8836" i="2"/>
  <c r="F8837" i="2" l="1"/>
  <c r="F8831" i="2"/>
  <c r="G8831" i="2" s="1"/>
  <c r="F8832" i="2"/>
  <c r="G8832" i="2" s="1"/>
  <c r="F8830" i="2"/>
  <c r="G8830" i="2" s="1"/>
  <c r="G8837" i="2"/>
  <c r="D8841" i="2"/>
  <c r="D8835" i="2"/>
  <c r="D8836" i="2"/>
  <c r="D8834" i="2"/>
  <c r="E8834" i="2" l="1"/>
  <c r="E8836" i="2"/>
  <c r="E8835" i="2"/>
  <c r="E8841" i="2"/>
  <c r="C8838" i="2"/>
  <c r="B8838" i="2"/>
  <c r="C8840" i="2"/>
  <c r="B8840" i="2"/>
  <c r="B8839" i="2"/>
  <c r="C8839" i="2"/>
  <c r="B8845" i="2"/>
  <c r="C8845" i="2"/>
  <c r="F8841" i="2" l="1"/>
  <c r="G8841" i="2" s="1"/>
  <c r="F8835" i="2"/>
  <c r="G8835" i="2" s="1"/>
  <c r="F8836" i="2"/>
  <c r="G8836" i="2" s="1"/>
  <c r="F8834" i="2"/>
  <c r="G8834" i="2" s="1"/>
  <c r="D8840" i="2"/>
  <c r="D8845" i="2"/>
  <c r="D8838" i="2"/>
  <c r="D8839" i="2"/>
  <c r="E8839" i="2" l="1"/>
  <c r="E8838" i="2"/>
  <c r="E8845" i="2"/>
  <c r="E8840" i="2"/>
  <c r="C8842" i="2"/>
  <c r="B8842" i="2"/>
  <c r="B8849" i="2"/>
  <c r="C8849" i="2"/>
  <c r="C8844" i="2"/>
  <c r="B8844" i="2"/>
  <c r="C8843" i="2"/>
  <c r="B8843" i="2"/>
  <c r="F8840" i="2" l="1"/>
  <c r="F8845" i="2"/>
  <c r="G8845" i="2" s="1"/>
  <c r="F8838" i="2"/>
  <c r="G8838" i="2" s="1"/>
  <c r="F8839" i="2"/>
  <c r="G8839" i="2" s="1"/>
  <c r="G8840" i="2"/>
  <c r="D8844" i="2"/>
  <c r="D8842" i="2"/>
  <c r="D8843" i="2"/>
  <c r="D8849" i="2"/>
  <c r="E8849" i="2" l="1"/>
  <c r="E8843" i="2"/>
  <c r="E8842" i="2"/>
  <c r="E8844" i="2"/>
  <c r="B8853" i="2"/>
  <c r="C8853" i="2"/>
  <c r="C8847" i="2"/>
  <c r="B8847" i="2"/>
  <c r="B8846" i="2"/>
  <c r="C8846" i="2"/>
  <c r="B8848" i="2"/>
  <c r="C8848" i="2"/>
  <c r="F8844" i="2" l="1"/>
  <c r="F8842" i="2"/>
  <c r="G8842" i="2" s="1"/>
  <c r="F8843" i="2"/>
  <c r="G8843" i="2" s="1"/>
  <c r="F8849" i="2"/>
  <c r="G8849" i="2" s="1"/>
  <c r="G8844" i="2"/>
  <c r="D8847" i="2"/>
  <c r="D8848" i="2"/>
  <c r="D8846" i="2"/>
  <c r="D8853" i="2"/>
  <c r="E8853" i="2" l="1"/>
  <c r="E8846" i="2"/>
  <c r="E8848" i="2"/>
  <c r="E8847" i="2"/>
  <c r="B8851" i="2"/>
  <c r="C8851" i="2"/>
  <c r="B8857" i="2"/>
  <c r="C8857" i="2"/>
  <c r="C8850" i="2"/>
  <c r="B8850" i="2"/>
  <c r="C8852" i="2"/>
  <c r="B8852" i="2"/>
  <c r="F8847" i="2" l="1"/>
  <c r="G8847" i="2" s="1"/>
  <c r="F8848" i="2"/>
  <c r="G8848" i="2" s="1"/>
  <c r="F8846" i="2"/>
  <c r="G8846" i="2" s="1"/>
  <c r="F8853" i="2"/>
  <c r="G8853" i="2" s="1"/>
  <c r="D8852" i="2"/>
  <c r="D8850" i="2"/>
  <c r="D8851" i="2"/>
  <c r="D8857" i="2"/>
  <c r="E8857" i="2" l="1"/>
  <c r="E8851" i="2"/>
  <c r="E8850" i="2"/>
  <c r="E8852" i="2"/>
  <c r="C8855" i="2"/>
  <c r="B8855" i="2"/>
  <c r="C8854" i="2"/>
  <c r="B8854" i="2"/>
  <c r="B8856" i="2"/>
  <c r="C8856" i="2"/>
  <c r="B8861" i="2"/>
  <c r="C8861" i="2"/>
  <c r="F8852" i="2" l="1"/>
  <c r="F8850" i="2"/>
  <c r="G8850" i="2" s="1"/>
  <c r="F8851" i="2"/>
  <c r="G8851" i="2" s="1"/>
  <c r="F8857" i="2"/>
  <c r="G8857" i="2" s="1"/>
  <c r="G8852" i="2"/>
  <c r="D8854" i="2"/>
  <c r="D8861" i="2"/>
  <c r="D8855" i="2"/>
  <c r="D8856" i="2"/>
  <c r="E8856" i="2" l="1"/>
  <c r="E8855" i="2"/>
  <c r="E8861" i="2"/>
  <c r="E8854" i="2"/>
  <c r="C8860" i="2"/>
  <c r="B8860" i="2"/>
  <c r="C8865" i="2"/>
  <c r="B8865" i="2"/>
  <c r="B8859" i="2"/>
  <c r="C8859" i="2"/>
  <c r="C8858" i="2"/>
  <c r="B8858" i="2"/>
  <c r="F8854" i="2" l="1"/>
  <c r="G8854" i="2" s="1"/>
  <c r="F8861" i="2"/>
  <c r="G8861" i="2" s="1"/>
  <c r="F8855" i="2"/>
  <c r="G8855" i="2" s="1"/>
  <c r="F8856" i="2"/>
  <c r="G8856" i="2" s="1"/>
  <c r="D8859" i="2"/>
  <c r="D8858" i="2"/>
  <c r="D8865" i="2"/>
  <c r="D8860" i="2"/>
  <c r="E8865" i="2" l="1"/>
  <c r="E8858" i="2"/>
  <c r="E8860" i="2"/>
  <c r="E8859" i="2"/>
  <c r="B8869" i="2"/>
  <c r="C8869" i="2"/>
  <c r="B8864" i="2"/>
  <c r="C8864" i="2"/>
  <c r="C8862" i="2"/>
  <c r="B8862" i="2"/>
  <c r="C8863" i="2"/>
  <c r="B8863" i="2"/>
  <c r="F8859" i="2" l="1"/>
  <c r="F8860" i="2"/>
  <c r="G8860" i="2" s="1"/>
  <c r="F8858" i="2"/>
  <c r="G8858" i="2" s="1"/>
  <c r="F8865" i="2"/>
  <c r="G8865" i="2" s="1"/>
  <c r="G8859" i="2"/>
  <c r="D8863" i="2"/>
  <c r="D8864" i="2"/>
  <c r="D8862" i="2"/>
  <c r="D8869" i="2"/>
  <c r="E8869" i="2" l="1"/>
  <c r="E8862" i="2"/>
  <c r="E8864" i="2"/>
  <c r="E8863" i="2"/>
  <c r="B8873" i="2"/>
  <c r="C8873" i="2"/>
  <c r="C8866" i="2"/>
  <c r="B8866" i="2"/>
  <c r="C8868" i="2"/>
  <c r="B8868" i="2"/>
  <c r="B8867" i="2"/>
  <c r="C8867" i="2"/>
  <c r="F8863" i="2" l="1"/>
  <c r="F8864" i="2"/>
  <c r="G8864" i="2" s="1"/>
  <c r="F8862" i="2"/>
  <c r="G8862" i="2" s="1"/>
  <c r="F8869" i="2"/>
  <c r="G8869" i="2" s="1"/>
  <c r="G8863" i="2"/>
  <c r="D8866" i="2"/>
  <c r="D8867" i="2"/>
  <c r="D8868" i="2"/>
  <c r="D8873" i="2"/>
  <c r="E8873" i="2" l="1"/>
  <c r="E8868" i="2"/>
  <c r="E8867" i="2"/>
  <c r="E8866" i="2"/>
  <c r="B8877" i="2"/>
  <c r="C8877" i="2"/>
  <c r="B8872" i="2"/>
  <c r="C8872" i="2"/>
  <c r="C8871" i="2"/>
  <c r="B8871" i="2"/>
  <c r="C8870" i="2"/>
  <c r="B8870" i="2"/>
  <c r="F8866" i="2" l="1"/>
  <c r="G8866" i="2" s="1"/>
  <c r="F8867" i="2"/>
  <c r="G8867" i="2" s="1"/>
  <c r="F8868" i="2"/>
  <c r="G8868" i="2" s="1"/>
  <c r="F8873" i="2"/>
  <c r="G8873" i="2" s="1"/>
  <c r="D8870" i="2"/>
  <c r="D8872" i="2"/>
  <c r="D8871" i="2"/>
  <c r="D8877" i="2"/>
  <c r="E8877" i="2" l="1"/>
  <c r="E8871" i="2"/>
  <c r="E8872" i="2"/>
  <c r="E8870" i="2"/>
  <c r="C8881" i="2"/>
  <c r="B8881" i="2"/>
  <c r="C8875" i="2"/>
  <c r="B8875" i="2"/>
  <c r="C8876" i="2"/>
  <c r="B8876" i="2"/>
  <c r="C8874" i="2"/>
  <c r="B8874" i="2"/>
  <c r="F8870" i="2" l="1"/>
  <c r="F8872" i="2"/>
  <c r="G8872" i="2" s="1"/>
  <c r="F8871" i="2"/>
  <c r="G8871" i="2" s="1"/>
  <c r="F8877" i="2"/>
  <c r="G8877" i="2" s="1"/>
  <c r="G8870" i="2"/>
  <c r="D8874" i="2"/>
  <c r="D8875" i="2"/>
  <c r="D8876" i="2"/>
  <c r="D8881" i="2"/>
  <c r="E8881" i="2" l="1"/>
  <c r="E8876" i="2"/>
  <c r="E8875" i="2"/>
  <c r="E8874" i="2"/>
  <c r="B8885" i="2"/>
  <c r="C8885" i="2"/>
  <c r="B8880" i="2"/>
  <c r="C8880" i="2"/>
  <c r="C8879" i="2"/>
  <c r="B8879" i="2"/>
  <c r="B8878" i="2"/>
  <c r="C8878" i="2"/>
  <c r="F8874" i="2" l="1"/>
  <c r="F8875" i="2"/>
  <c r="G8875" i="2" s="1"/>
  <c r="F8876" i="2"/>
  <c r="G8876" i="2" s="1"/>
  <c r="F8881" i="2"/>
  <c r="G8881" i="2" s="1"/>
  <c r="G8874" i="2"/>
  <c r="D8878" i="2"/>
  <c r="D8880" i="2"/>
  <c r="D8879" i="2"/>
  <c r="D8885" i="2"/>
  <c r="E8885" i="2" l="1"/>
  <c r="E8879" i="2"/>
  <c r="E8880" i="2"/>
  <c r="E8878" i="2"/>
  <c r="B8889" i="2"/>
  <c r="C8889" i="2"/>
  <c r="B8883" i="2"/>
  <c r="C8883" i="2"/>
  <c r="C8884" i="2"/>
  <c r="B8884" i="2"/>
  <c r="C8882" i="2"/>
  <c r="B8882" i="2"/>
  <c r="F8878" i="2" l="1"/>
  <c r="F8880" i="2"/>
  <c r="G8880" i="2" s="1"/>
  <c r="F8879" i="2"/>
  <c r="G8879" i="2" s="1"/>
  <c r="F8885" i="2"/>
  <c r="G8885" i="2" s="1"/>
  <c r="G8878" i="2"/>
  <c r="D8882" i="2"/>
  <c r="D8883" i="2"/>
  <c r="D8884" i="2"/>
  <c r="D8889" i="2"/>
  <c r="E8889" i="2" l="1"/>
  <c r="E8884" i="2"/>
  <c r="E8883" i="2"/>
  <c r="E8882" i="2"/>
  <c r="B8893" i="2"/>
  <c r="C8893" i="2"/>
  <c r="B8888" i="2"/>
  <c r="C8888" i="2"/>
  <c r="B8887" i="2"/>
  <c r="C8887" i="2"/>
  <c r="B8886" i="2"/>
  <c r="C8886" i="2"/>
  <c r="F8882" i="2" l="1"/>
  <c r="G8882" i="2" s="1"/>
  <c r="F8883" i="2"/>
  <c r="G8883" i="2" s="1"/>
  <c r="F8884" i="2"/>
  <c r="G8884" i="2" s="1"/>
  <c r="F8889" i="2"/>
  <c r="G8889" i="2" s="1"/>
  <c r="D8886" i="2"/>
  <c r="D8888" i="2"/>
  <c r="D8887" i="2"/>
  <c r="D8893" i="2"/>
  <c r="E8893" i="2" l="1"/>
  <c r="E8887" i="2"/>
  <c r="E8888" i="2"/>
  <c r="E8886" i="2"/>
  <c r="B8897" i="2"/>
  <c r="C8897" i="2"/>
  <c r="C8891" i="2"/>
  <c r="B8891" i="2"/>
  <c r="C8892" i="2"/>
  <c r="B8892" i="2"/>
  <c r="C8890" i="2"/>
  <c r="B8890" i="2"/>
  <c r="F8886" i="2" l="1"/>
  <c r="G8886" i="2" s="1"/>
  <c r="F8888" i="2"/>
  <c r="G8888" i="2" s="1"/>
  <c r="F8887" i="2"/>
  <c r="G8887" i="2" s="1"/>
  <c r="F8893" i="2"/>
  <c r="G8893" i="2" s="1"/>
  <c r="D8890" i="2"/>
  <c r="D8891" i="2"/>
  <c r="D8892" i="2"/>
  <c r="D8897" i="2"/>
  <c r="E8897" i="2" l="1"/>
  <c r="E8892" i="2"/>
  <c r="E8891" i="2"/>
  <c r="E8890" i="2"/>
  <c r="B8901" i="2"/>
  <c r="C8901" i="2"/>
  <c r="B8896" i="2"/>
  <c r="C8896" i="2"/>
  <c r="C8895" i="2"/>
  <c r="B8895" i="2"/>
  <c r="C8894" i="2"/>
  <c r="B8894" i="2"/>
  <c r="F8890" i="2" l="1"/>
  <c r="F8891" i="2"/>
  <c r="G8891" i="2" s="1"/>
  <c r="F8892" i="2"/>
  <c r="G8892" i="2" s="1"/>
  <c r="F8897" i="2"/>
  <c r="G8897" i="2" s="1"/>
  <c r="G8890" i="2"/>
  <c r="D8894" i="2"/>
  <c r="D8896" i="2"/>
  <c r="D8895" i="2"/>
  <c r="D8901" i="2"/>
  <c r="E8901" i="2" l="1"/>
  <c r="E8895" i="2"/>
  <c r="E8896" i="2"/>
  <c r="E8894" i="2"/>
  <c r="B8905" i="2"/>
  <c r="C8905" i="2"/>
  <c r="C8898" i="2"/>
  <c r="B8898" i="2"/>
  <c r="C8899" i="2"/>
  <c r="B8899" i="2"/>
  <c r="C8900" i="2"/>
  <c r="B8900" i="2"/>
  <c r="F8894" i="2" l="1"/>
  <c r="G8894" i="2" s="1"/>
  <c r="F8896" i="2"/>
  <c r="G8896" i="2" s="1"/>
  <c r="F8895" i="2"/>
  <c r="G8895" i="2" s="1"/>
  <c r="F8901" i="2"/>
  <c r="G8901" i="2" s="1"/>
  <c r="D8898" i="2"/>
  <c r="D8900" i="2"/>
  <c r="D8899" i="2"/>
  <c r="D8905" i="2"/>
  <c r="E8905" i="2" l="1"/>
  <c r="E8899" i="2"/>
  <c r="E8900" i="2"/>
  <c r="E8898" i="2"/>
  <c r="B8909" i="2"/>
  <c r="C8909" i="2"/>
  <c r="B8904" i="2"/>
  <c r="C8904" i="2"/>
  <c r="C8902" i="2"/>
  <c r="B8902" i="2"/>
  <c r="C8903" i="2"/>
  <c r="B8903" i="2"/>
  <c r="F8898" i="2" l="1"/>
  <c r="F8900" i="2"/>
  <c r="G8900" i="2" s="1"/>
  <c r="F8899" i="2"/>
  <c r="G8899" i="2" s="1"/>
  <c r="F8905" i="2"/>
  <c r="G8905" i="2" s="1"/>
  <c r="G8898" i="2"/>
  <c r="D8904" i="2"/>
  <c r="D8903" i="2"/>
  <c r="D8902" i="2"/>
  <c r="D8909" i="2"/>
  <c r="E8909" i="2" l="1"/>
  <c r="E8902" i="2"/>
  <c r="E8903" i="2"/>
  <c r="E8904" i="2"/>
  <c r="C8906" i="2"/>
  <c r="B8906" i="2"/>
  <c r="B8907" i="2"/>
  <c r="C8907" i="2"/>
  <c r="C8908" i="2"/>
  <c r="B8908" i="2"/>
  <c r="B8913" i="2"/>
  <c r="C8913" i="2"/>
  <c r="F8904" i="2" l="1"/>
  <c r="F8903" i="2"/>
  <c r="G8903" i="2" s="1"/>
  <c r="F8902" i="2"/>
  <c r="G8902" i="2" s="1"/>
  <c r="F8909" i="2"/>
  <c r="G8909" i="2" s="1"/>
  <c r="G8904" i="2"/>
  <c r="D8913" i="2"/>
  <c r="D8907" i="2"/>
  <c r="D8908" i="2"/>
  <c r="D8906" i="2"/>
  <c r="E8906" i="2" l="1"/>
  <c r="E8908" i="2"/>
  <c r="E8907" i="2"/>
  <c r="E8913" i="2"/>
  <c r="B8912" i="2"/>
  <c r="C8912" i="2"/>
  <c r="C8911" i="2"/>
  <c r="B8911" i="2"/>
  <c r="B8917" i="2"/>
  <c r="C8917" i="2"/>
  <c r="C8910" i="2"/>
  <c r="B8910" i="2"/>
  <c r="F8913" i="2" l="1"/>
  <c r="F8907" i="2"/>
  <c r="G8907" i="2" s="1"/>
  <c r="F8908" i="2"/>
  <c r="G8908" i="2" s="1"/>
  <c r="F8906" i="2"/>
  <c r="G8906" i="2" s="1"/>
  <c r="G8913" i="2"/>
  <c r="D8917" i="2"/>
  <c r="D8912" i="2"/>
  <c r="D8910" i="2"/>
  <c r="D8911" i="2"/>
  <c r="E8911" i="2" l="1"/>
  <c r="E8910" i="2"/>
  <c r="E8912" i="2"/>
  <c r="E8917" i="2"/>
  <c r="C8915" i="2"/>
  <c r="B8915" i="2"/>
  <c r="C8914" i="2"/>
  <c r="B8914" i="2"/>
  <c r="C8916" i="2"/>
  <c r="B8916" i="2"/>
  <c r="B8921" i="2"/>
  <c r="C8921" i="2"/>
  <c r="F8917" i="2" l="1"/>
  <c r="G8917" i="2" s="1"/>
  <c r="F8912" i="2"/>
  <c r="G8912" i="2" s="1"/>
  <c r="F8910" i="2"/>
  <c r="G8910" i="2" s="1"/>
  <c r="F8911" i="2"/>
  <c r="G8911" i="2" s="1"/>
  <c r="D8914" i="2"/>
  <c r="D8921" i="2"/>
  <c r="D8916" i="2"/>
  <c r="D8915" i="2"/>
  <c r="E8915" i="2" l="1"/>
  <c r="E8916" i="2"/>
  <c r="E8921" i="2"/>
  <c r="E8914" i="2"/>
  <c r="C8919" i="2"/>
  <c r="B8919" i="2"/>
  <c r="B8920" i="2"/>
  <c r="C8920" i="2"/>
  <c r="B8925" i="2"/>
  <c r="C8925" i="2"/>
  <c r="B8918" i="2"/>
  <c r="C8918" i="2"/>
  <c r="F8914" i="2" l="1"/>
  <c r="G8914" i="2" s="1"/>
  <c r="F8921" i="2"/>
  <c r="G8921" i="2" s="1"/>
  <c r="F8916" i="2"/>
  <c r="G8916" i="2" s="1"/>
  <c r="F8915" i="2"/>
  <c r="G8915" i="2" s="1"/>
  <c r="D8918" i="2"/>
  <c r="D8920" i="2"/>
  <c r="D8919" i="2"/>
  <c r="D8925" i="2"/>
  <c r="E8925" i="2" l="1"/>
  <c r="E8919" i="2"/>
  <c r="E8920" i="2"/>
  <c r="E8918" i="2"/>
  <c r="C8929" i="2"/>
  <c r="B8929" i="2"/>
  <c r="B8923" i="2"/>
  <c r="C8923" i="2"/>
  <c r="C8924" i="2"/>
  <c r="B8924" i="2"/>
  <c r="C8922" i="2"/>
  <c r="B8922" i="2"/>
  <c r="F8918" i="2" l="1"/>
  <c r="F8920" i="2"/>
  <c r="G8920" i="2" s="1"/>
  <c r="F8919" i="2"/>
  <c r="G8919" i="2" s="1"/>
  <c r="F8925" i="2"/>
  <c r="G8925" i="2" s="1"/>
  <c r="G8918" i="2"/>
  <c r="D8922" i="2"/>
  <c r="D8923" i="2"/>
  <c r="D8924" i="2"/>
  <c r="D8929" i="2"/>
  <c r="E8924" i="2" l="1"/>
  <c r="E8923" i="2"/>
  <c r="E8922" i="2"/>
  <c r="E8929" i="2"/>
  <c r="B8933" i="2"/>
  <c r="C8933" i="2"/>
  <c r="B8928" i="2"/>
  <c r="C8928" i="2"/>
  <c r="C8927" i="2"/>
  <c r="B8927" i="2"/>
  <c r="C8926" i="2"/>
  <c r="B8926" i="2"/>
  <c r="F8929" i="2" l="1"/>
  <c r="F8922" i="2"/>
  <c r="G8922" i="2" s="1"/>
  <c r="F8923" i="2"/>
  <c r="G8923" i="2" s="1"/>
  <c r="F8924" i="2"/>
  <c r="G8924" i="2" s="1"/>
  <c r="G8929" i="2"/>
  <c r="D8926" i="2"/>
  <c r="D8928" i="2"/>
  <c r="D8927" i="2"/>
  <c r="D8933" i="2"/>
  <c r="E8933" i="2" l="1"/>
  <c r="E8927" i="2"/>
  <c r="E8926" i="2"/>
  <c r="E8928" i="2"/>
  <c r="B8937" i="2"/>
  <c r="C8937" i="2"/>
  <c r="B8931" i="2"/>
  <c r="C8931" i="2"/>
  <c r="C8932" i="2"/>
  <c r="B8932" i="2"/>
  <c r="C8930" i="2"/>
  <c r="B8930" i="2"/>
  <c r="F8928" i="2" l="1"/>
  <c r="F8926" i="2"/>
  <c r="F8927" i="2"/>
  <c r="G8927" i="2" s="1"/>
  <c r="F8933" i="2"/>
  <c r="G8933" i="2" s="1"/>
  <c r="G8928" i="2"/>
  <c r="G8926" i="2"/>
  <c r="D8930" i="2"/>
  <c r="D8931" i="2"/>
  <c r="D8932" i="2"/>
  <c r="D8937" i="2"/>
  <c r="E8937" i="2" l="1"/>
  <c r="E8932" i="2"/>
  <c r="E8931" i="2"/>
  <c r="E8930" i="2"/>
  <c r="B8941" i="2"/>
  <c r="C8941" i="2"/>
  <c r="B8936" i="2"/>
  <c r="C8936" i="2"/>
  <c r="C8935" i="2"/>
  <c r="B8935" i="2"/>
  <c r="C8934" i="2"/>
  <c r="B8934" i="2"/>
  <c r="F8930" i="2" l="1"/>
  <c r="F8931" i="2"/>
  <c r="G8931" i="2" s="1"/>
  <c r="F8932" i="2"/>
  <c r="G8932" i="2" s="1"/>
  <c r="F8937" i="2"/>
  <c r="G8937" i="2" s="1"/>
  <c r="G8930" i="2"/>
  <c r="D8936" i="2"/>
  <c r="D8934" i="2"/>
  <c r="D8941" i="2"/>
  <c r="D8935" i="2"/>
  <c r="E8935" i="2" l="1"/>
  <c r="E8941" i="2"/>
  <c r="E8934" i="2"/>
  <c r="E8936" i="2"/>
  <c r="C8940" i="2"/>
  <c r="B8940" i="2"/>
  <c r="C8939" i="2"/>
  <c r="B8939" i="2"/>
  <c r="C8938" i="2"/>
  <c r="B8938" i="2"/>
  <c r="B8945" i="2"/>
  <c r="C8945" i="2"/>
  <c r="F8936" i="2" l="1"/>
  <c r="F8934" i="2"/>
  <c r="G8934" i="2" s="1"/>
  <c r="F8941" i="2"/>
  <c r="G8941" i="2" s="1"/>
  <c r="F8935" i="2"/>
  <c r="G8935" i="2" s="1"/>
  <c r="G8936" i="2"/>
  <c r="D8945" i="2"/>
  <c r="D8938" i="2"/>
  <c r="D8939" i="2"/>
  <c r="D8940" i="2"/>
  <c r="E8940" i="2" l="1"/>
  <c r="E8939" i="2"/>
  <c r="E8938" i="2"/>
  <c r="E8945" i="2"/>
  <c r="C8943" i="2"/>
  <c r="B8943" i="2"/>
  <c r="B8942" i="2"/>
  <c r="C8942" i="2"/>
  <c r="B8949" i="2"/>
  <c r="C8949" i="2"/>
  <c r="B8944" i="2"/>
  <c r="C8944" i="2"/>
  <c r="F8945" i="2" l="1"/>
  <c r="F8938" i="2"/>
  <c r="G8938" i="2" s="1"/>
  <c r="F8939" i="2"/>
  <c r="G8939" i="2" s="1"/>
  <c r="F8940" i="2"/>
  <c r="G8940" i="2" s="1"/>
  <c r="G8945" i="2"/>
  <c r="D8944" i="2"/>
  <c r="D8942" i="2"/>
  <c r="D8943" i="2"/>
  <c r="D8949" i="2"/>
  <c r="E8949" i="2" l="1"/>
  <c r="E8943" i="2"/>
  <c r="E8942" i="2"/>
  <c r="E8944" i="2"/>
  <c r="B8947" i="2"/>
  <c r="C8947" i="2"/>
  <c r="C8946" i="2"/>
  <c r="B8946" i="2"/>
  <c r="C8948" i="2"/>
  <c r="B8948" i="2"/>
  <c r="C8953" i="2"/>
  <c r="B8953" i="2"/>
  <c r="F8944" i="2" l="1"/>
  <c r="F8942" i="2"/>
  <c r="G8942" i="2" s="1"/>
  <c r="F8943" i="2"/>
  <c r="G8943" i="2" s="1"/>
  <c r="F8949" i="2"/>
  <c r="G8949" i="2" s="1"/>
  <c r="G8944" i="2"/>
  <c r="D8953" i="2"/>
  <c r="D8946" i="2"/>
  <c r="D8948" i="2"/>
  <c r="D8947" i="2"/>
  <c r="E8947" i="2" l="1"/>
  <c r="E8948" i="2"/>
  <c r="E8946" i="2"/>
  <c r="E8953" i="2"/>
  <c r="B8951" i="2"/>
  <c r="C8951" i="2"/>
  <c r="C8952" i="2"/>
  <c r="B8952" i="2"/>
  <c r="B8950" i="2"/>
  <c r="C8950" i="2"/>
  <c r="B8957" i="2"/>
  <c r="C8957" i="2"/>
  <c r="F8953" i="2" l="1"/>
  <c r="G8953" i="2" s="1"/>
  <c r="F8946" i="2"/>
  <c r="G8946" i="2" s="1"/>
  <c r="F8948" i="2"/>
  <c r="G8948" i="2" s="1"/>
  <c r="F8947" i="2"/>
  <c r="G8947" i="2" s="1"/>
  <c r="D8952" i="2"/>
  <c r="D8957" i="2"/>
  <c r="D8950" i="2"/>
  <c r="D8951" i="2"/>
  <c r="E8951" i="2" l="1"/>
  <c r="E8950" i="2"/>
  <c r="E8957" i="2"/>
  <c r="E8952" i="2"/>
  <c r="B8954" i="2"/>
  <c r="C8954" i="2"/>
  <c r="B8961" i="2"/>
  <c r="C8961" i="2"/>
  <c r="C8956" i="2"/>
  <c r="B8956" i="2"/>
  <c r="B8955" i="2"/>
  <c r="C8955" i="2"/>
  <c r="F8952" i="2" l="1"/>
  <c r="G8952" i="2" s="1"/>
  <c r="F8957" i="2"/>
  <c r="G8957" i="2" s="1"/>
  <c r="F8950" i="2"/>
  <c r="G8950" i="2" s="1"/>
  <c r="F8951" i="2"/>
  <c r="G8951" i="2" s="1"/>
  <c r="D8956" i="2"/>
  <c r="D8954" i="2"/>
  <c r="D8955" i="2"/>
  <c r="D8961" i="2"/>
  <c r="E8961" i="2" l="1"/>
  <c r="E8955" i="2"/>
  <c r="E8954" i="2"/>
  <c r="E8956" i="2"/>
  <c r="B8965" i="2"/>
  <c r="C8965" i="2"/>
  <c r="C8959" i="2"/>
  <c r="B8959" i="2"/>
  <c r="B8958" i="2"/>
  <c r="C8958" i="2"/>
  <c r="C8960" i="2"/>
  <c r="B8960" i="2"/>
  <c r="F8956" i="2" l="1"/>
  <c r="F8954" i="2"/>
  <c r="F8955" i="2"/>
  <c r="G8955" i="2" s="1"/>
  <c r="F8961" i="2"/>
  <c r="G8961" i="2" s="1"/>
  <c r="G8956" i="2"/>
  <c r="G8954" i="2"/>
  <c r="D8960" i="2"/>
  <c r="D8959" i="2"/>
  <c r="D8958" i="2"/>
  <c r="D8965" i="2"/>
  <c r="E8965" i="2" l="1"/>
  <c r="E8958" i="2"/>
  <c r="E8959" i="2"/>
  <c r="E8960" i="2"/>
  <c r="B8969" i="2"/>
  <c r="C8969" i="2"/>
  <c r="C8962" i="2"/>
  <c r="B8962" i="2"/>
  <c r="C8963" i="2"/>
  <c r="B8963" i="2"/>
  <c r="C8964" i="2"/>
  <c r="B8964" i="2"/>
  <c r="F8960" i="2" l="1"/>
  <c r="F8959" i="2"/>
  <c r="F8958" i="2"/>
  <c r="G8958" i="2" s="1"/>
  <c r="F8965" i="2"/>
  <c r="G8965" i="2" s="1"/>
  <c r="G8960" i="2"/>
  <c r="G8959" i="2"/>
  <c r="D8964" i="2"/>
  <c r="D8962" i="2"/>
  <c r="D8963" i="2"/>
  <c r="D8969" i="2"/>
  <c r="E8969" i="2" l="1"/>
  <c r="E8963" i="2"/>
  <c r="E8962" i="2"/>
  <c r="E8964" i="2"/>
  <c r="B8973" i="2"/>
  <c r="C8973" i="2"/>
  <c r="B8967" i="2"/>
  <c r="C8967" i="2"/>
  <c r="C8966" i="2"/>
  <c r="B8966" i="2"/>
  <c r="C8968" i="2"/>
  <c r="B8968" i="2"/>
  <c r="F8964" i="2" l="1"/>
  <c r="G8964" i="2" s="1"/>
  <c r="F8962" i="2"/>
  <c r="G8962" i="2" s="1"/>
  <c r="F8963" i="2"/>
  <c r="G8963" i="2" s="1"/>
  <c r="F8969" i="2"/>
  <c r="G8969" i="2" s="1"/>
  <c r="D8968" i="2"/>
  <c r="D8967" i="2"/>
  <c r="D8966" i="2"/>
  <c r="D8973" i="2"/>
  <c r="E8973" i="2" l="1"/>
  <c r="E8966" i="2"/>
  <c r="E8967" i="2"/>
  <c r="E8968" i="2"/>
  <c r="B8977" i="2"/>
  <c r="C8977" i="2"/>
  <c r="C8970" i="2"/>
  <c r="B8970" i="2"/>
  <c r="B8971" i="2"/>
  <c r="C8971" i="2"/>
  <c r="C8972" i="2"/>
  <c r="B8972" i="2"/>
  <c r="F8968" i="2" l="1"/>
  <c r="G8968" i="2" s="1"/>
  <c r="F8967" i="2"/>
  <c r="G8967" i="2" s="1"/>
  <c r="F8966" i="2"/>
  <c r="G8966" i="2" s="1"/>
  <c r="F8973" i="2"/>
  <c r="G8973" i="2" s="1"/>
  <c r="D8972" i="2"/>
  <c r="D8970" i="2"/>
  <c r="D8971" i="2"/>
  <c r="D8977" i="2"/>
  <c r="E8977" i="2" l="1"/>
  <c r="E8971" i="2"/>
  <c r="E8970" i="2"/>
  <c r="E8972" i="2"/>
  <c r="B8981" i="2"/>
  <c r="C8981" i="2"/>
  <c r="C8975" i="2"/>
  <c r="B8975" i="2"/>
  <c r="B8974" i="2"/>
  <c r="C8974" i="2"/>
  <c r="C8976" i="2"/>
  <c r="B8976" i="2"/>
  <c r="F8972" i="2" l="1"/>
  <c r="G8972" i="2" s="1"/>
  <c r="F8970" i="2"/>
  <c r="G8970" i="2" s="1"/>
  <c r="F8971" i="2"/>
  <c r="G8971" i="2" s="1"/>
  <c r="F8977" i="2"/>
  <c r="G8977" i="2" s="1"/>
  <c r="D8976" i="2"/>
  <c r="D8975" i="2"/>
  <c r="D8974" i="2"/>
  <c r="D8981" i="2"/>
  <c r="E8981" i="2" l="1"/>
  <c r="E8974" i="2"/>
  <c r="E8975" i="2"/>
  <c r="E8976" i="2"/>
  <c r="C8985" i="2"/>
  <c r="B8985" i="2"/>
  <c r="C8978" i="2"/>
  <c r="B8978" i="2"/>
  <c r="C8979" i="2"/>
  <c r="B8979" i="2"/>
  <c r="C8980" i="2"/>
  <c r="B8980" i="2"/>
  <c r="F8976" i="2" l="1"/>
  <c r="F8975" i="2"/>
  <c r="G8975" i="2" s="1"/>
  <c r="F8974" i="2"/>
  <c r="G8974" i="2" s="1"/>
  <c r="F8981" i="2"/>
  <c r="G8981" i="2" s="1"/>
  <c r="G8976" i="2"/>
  <c r="D8980" i="2"/>
  <c r="D8978" i="2"/>
  <c r="D8979" i="2"/>
  <c r="D8985" i="2"/>
  <c r="E8979" i="2" l="1"/>
  <c r="E8978" i="2"/>
  <c r="E8980" i="2"/>
  <c r="E8985" i="2"/>
  <c r="B8989" i="2"/>
  <c r="C8989" i="2"/>
  <c r="C8983" i="2"/>
  <c r="B8983" i="2"/>
  <c r="C8982" i="2"/>
  <c r="B8982" i="2"/>
  <c r="C8984" i="2"/>
  <c r="B8984" i="2"/>
  <c r="F8985" i="2" l="1"/>
  <c r="F8980" i="2"/>
  <c r="G8980" i="2" s="1"/>
  <c r="F8978" i="2"/>
  <c r="G8978" i="2" s="1"/>
  <c r="F8979" i="2"/>
  <c r="G8979" i="2" s="1"/>
  <c r="G8985" i="2"/>
  <c r="D8984" i="2"/>
  <c r="D8983" i="2"/>
  <c r="D8989" i="2"/>
  <c r="D8982" i="2"/>
  <c r="E8982" i="2" l="1"/>
  <c r="E8989" i="2"/>
  <c r="E8983" i="2"/>
  <c r="E8984" i="2"/>
  <c r="C8986" i="2"/>
  <c r="B8986" i="2"/>
  <c r="C8993" i="2"/>
  <c r="B8993" i="2"/>
  <c r="B8987" i="2"/>
  <c r="C8987" i="2"/>
  <c r="C8988" i="2"/>
  <c r="B8988" i="2"/>
  <c r="F8984" i="2" l="1"/>
  <c r="F8983" i="2"/>
  <c r="G8983" i="2" s="1"/>
  <c r="F8989" i="2"/>
  <c r="G8989" i="2" s="1"/>
  <c r="F8982" i="2"/>
  <c r="G8982" i="2" s="1"/>
  <c r="G8984" i="2"/>
  <c r="D8988" i="2"/>
  <c r="D8993" i="2"/>
  <c r="D8986" i="2"/>
  <c r="D8987" i="2"/>
  <c r="E8987" i="2" l="1"/>
  <c r="E8986" i="2"/>
  <c r="E8993" i="2"/>
  <c r="E8988" i="2"/>
  <c r="C8991" i="2"/>
  <c r="B8991" i="2"/>
  <c r="B8990" i="2"/>
  <c r="C8990" i="2"/>
  <c r="B8997" i="2"/>
  <c r="C8997" i="2"/>
  <c r="C8992" i="2"/>
  <c r="B8992" i="2"/>
  <c r="F8988" i="2" l="1"/>
  <c r="F8993" i="2"/>
  <c r="G8993" i="2" s="1"/>
  <c r="F8986" i="2"/>
  <c r="G8986" i="2" s="1"/>
  <c r="F8987" i="2"/>
  <c r="G8987" i="2" s="1"/>
  <c r="G8988" i="2"/>
  <c r="D8992" i="2"/>
  <c r="D8990" i="2"/>
  <c r="D8991" i="2"/>
  <c r="D8997" i="2"/>
  <c r="E8997" i="2" l="1"/>
  <c r="E8991" i="2"/>
  <c r="E8990" i="2"/>
  <c r="E8992" i="2"/>
  <c r="B9001" i="2"/>
  <c r="C9001" i="2"/>
  <c r="B8995" i="2"/>
  <c r="C8995" i="2"/>
  <c r="C8994" i="2"/>
  <c r="B8994" i="2"/>
  <c r="C8996" i="2"/>
  <c r="B8996" i="2"/>
  <c r="F8992" i="2" l="1"/>
  <c r="G8992" i="2" s="1"/>
  <c r="F8990" i="2"/>
  <c r="G8990" i="2" s="1"/>
  <c r="F8991" i="2"/>
  <c r="G8991" i="2" s="1"/>
  <c r="F8997" i="2"/>
  <c r="G8997" i="2" s="1"/>
  <c r="D8996" i="2"/>
  <c r="D8995" i="2"/>
  <c r="D8994" i="2"/>
  <c r="D9001" i="2"/>
  <c r="E9001" i="2" l="1"/>
  <c r="E8994" i="2"/>
  <c r="E8995" i="2"/>
  <c r="E8996" i="2"/>
  <c r="B9005" i="2"/>
  <c r="C9005" i="2"/>
  <c r="B8998" i="2"/>
  <c r="C8998" i="2"/>
  <c r="C8999" i="2"/>
  <c r="B8999" i="2"/>
  <c r="B9000" i="2"/>
  <c r="C9000" i="2"/>
  <c r="F8996" i="2" l="1"/>
  <c r="F8995" i="2"/>
  <c r="G8995" i="2" s="1"/>
  <c r="F8994" i="2"/>
  <c r="G8994" i="2" s="1"/>
  <c r="F9001" i="2"/>
  <c r="G9001" i="2" s="1"/>
  <c r="G8996" i="2"/>
  <c r="D9000" i="2"/>
  <c r="D8998" i="2"/>
  <c r="D8999" i="2"/>
  <c r="D9005" i="2"/>
  <c r="E9005" i="2" l="1"/>
  <c r="E8999" i="2"/>
  <c r="E8998" i="2"/>
  <c r="E9000" i="2"/>
  <c r="B9009" i="2"/>
  <c r="C9009" i="2"/>
  <c r="C9003" i="2"/>
  <c r="B9003" i="2"/>
  <c r="C9004" i="2"/>
  <c r="B9004" i="2"/>
  <c r="C9002" i="2"/>
  <c r="B9002" i="2"/>
  <c r="F9000" i="2" l="1"/>
  <c r="G9000" i="2" s="1"/>
  <c r="F8998" i="2"/>
  <c r="G8998" i="2" s="1"/>
  <c r="F8999" i="2"/>
  <c r="G8999" i="2" s="1"/>
  <c r="F9005" i="2"/>
  <c r="G9005" i="2" s="1"/>
  <c r="D9004" i="2"/>
  <c r="D9002" i="2"/>
  <c r="D9003" i="2"/>
  <c r="D9009" i="2"/>
  <c r="E9009" i="2" l="1"/>
  <c r="E9003" i="2"/>
  <c r="E9002" i="2"/>
  <c r="E9004" i="2"/>
  <c r="C9007" i="2"/>
  <c r="B9007" i="2"/>
  <c r="B9013" i="2"/>
  <c r="C9013" i="2"/>
  <c r="C9006" i="2"/>
  <c r="B9006" i="2"/>
  <c r="B9008" i="2"/>
  <c r="C9008" i="2"/>
  <c r="F9004" i="2" l="1"/>
  <c r="F9002" i="2"/>
  <c r="G9002" i="2" s="1"/>
  <c r="F9003" i="2"/>
  <c r="G9003" i="2" s="1"/>
  <c r="F9009" i="2"/>
  <c r="G9009" i="2" s="1"/>
  <c r="G9004" i="2"/>
  <c r="D9008" i="2"/>
  <c r="D9006" i="2"/>
  <c r="D9007" i="2"/>
  <c r="D9013" i="2"/>
  <c r="E9013" i="2" l="1"/>
  <c r="E9007" i="2"/>
  <c r="E9006" i="2"/>
  <c r="E9008" i="2"/>
  <c r="B9011" i="2"/>
  <c r="C9011" i="2"/>
  <c r="C9010" i="2"/>
  <c r="B9010" i="2"/>
  <c r="C9012" i="2"/>
  <c r="B9012" i="2"/>
  <c r="C9017" i="2"/>
  <c r="B9017" i="2"/>
  <c r="F9008" i="2" l="1"/>
  <c r="F9006" i="2"/>
  <c r="G9006" i="2" s="1"/>
  <c r="F9007" i="2"/>
  <c r="G9007" i="2" s="1"/>
  <c r="F9013" i="2"/>
  <c r="G9013" i="2" s="1"/>
  <c r="G9008" i="2"/>
  <c r="D9017" i="2"/>
  <c r="D9010" i="2"/>
  <c r="D9012" i="2"/>
  <c r="D9011" i="2"/>
  <c r="E9011" i="2" l="1"/>
  <c r="E9012" i="2"/>
  <c r="E9010" i="2"/>
  <c r="E9017" i="2"/>
  <c r="C9016" i="2"/>
  <c r="B9016" i="2"/>
  <c r="B9014" i="2"/>
  <c r="C9014" i="2"/>
  <c r="B9021" i="2"/>
  <c r="C9021" i="2"/>
  <c r="C9015" i="2"/>
  <c r="B9015" i="2"/>
  <c r="F9017" i="2" l="1"/>
  <c r="F9010" i="2"/>
  <c r="G9010" i="2" s="1"/>
  <c r="F9012" i="2"/>
  <c r="G9012" i="2" s="1"/>
  <c r="F9011" i="2"/>
  <c r="G9011" i="2" s="1"/>
  <c r="G9017" i="2"/>
  <c r="D9016" i="2"/>
  <c r="D9021" i="2"/>
  <c r="D9015" i="2"/>
  <c r="D9014" i="2"/>
  <c r="E9014" i="2" l="1"/>
  <c r="E9015" i="2"/>
  <c r="E9021" i="2"/>
  <c r="E9016" i="2"/>
  <c r="C9018" i="2"/>
  <c r="B9018" i="2"/>
  <c r="B9019" i="2"/>
  <c r="C9019" i="2"/>
  <c r="B9025" i="2"/>
  <c r="C9025" i="2"/>
  <c r="C9020" i="2"/>
  <c r="B9020" i="2"/>
  <c r="F9016" i="2" l="1"/>
  <c r="G9016" i="2" s="1"/>
  <c r="F9021" i="2"/>
  <c r="G9021" i="2" s="1"/>
  <c r="F9015" i="2"/>
  <c r="G9015" i="2" s="1"/>
  <c r="F9014" i="2"/>
  <c r="G9014" i="2" s="1"/>
  <c r="D9020" i="2"/>
  <c r="D9019" i="2"/>
  <c r="D9018" i="2"/>
  <c r="D9025" i="2"/>
  <c r="E9025" i="2" l="1"/>
  <c r="E9018" i="2"/>
  <c r="E9019" i="2"/>
  <c r="E9020" i="2"/>
  <c r="B9029" i="2"/>
  <c r="C9029" i="2"/>
  <c r="B9022" i="2"/>
  <c r="C9022" i="2"/>
  <c r="C9023" i="2"/>
  <c r="B9023" i="2"/>
  <c r="B9024" i="2"/>
  <c r="C9024" i="2"/>
  <c r="F9020" i="2" l="1"/>
  <c r="F9019" i="2"/>
  <c r="G9019" i="2" s="1"/>
  <c r="F9018" i="2"/>
  <c r="G9018" i="2" s="1"/>
  <c r="F9025" i="2"/>
  <c r="G9025" i="2" s="1"/>
  <c r="G9020" i="2"/>
  <c r="D9024" i="2"/>
  <c r="D9022" i="2"/>
  <c r="D9023" i="2"/>
  <c r="D9029" i="2"/>
  <c r="E9029" i="2" l="1"/>
  <c r="E9023" i="2"/>
  <c r="E9022" i="2"/>
  <c r="E9024" i="2"/>
  <c r="C9033" i="2"/>
  <c r="B9033" i="2"/>
  <c r="C9026" i="2"/>
  <c r="B9026" i="2"/>
  <c r="C9027" i="2"/>
  <c r="B9027" i="2"/>
  <c r="C9028" i="2"/>
  <c r="B9028" i="2"/>
  <c r="F9024" i="2" l="1"/>
  <c r="F9022" i="2"/>
  <c r="G9022" i="2" s="1"/>
  <c r="F9023" i="2"/>
  <c r="G9023" i="2" s="1"/>
  <c r="F9029" i="2"/>
  <c r="G9029" i="2" s="1"/>
  <c r="G9024" i="2"/>
  <c r="D9026" i="2"/>
  <c r="D9028" i="2"/>
  <c r="D9027" i="2"/>
  <c r="D9033" i="2"/>
  <c r="E9033" i="2" l="1"/>
  <c r="E9027" i="2"/>
  <c r="E9028" i="2"/>
  <c r="E9026" i="2"/>
  <c r="B9031" i="2"/>
  <c r="C9031" i="2"/>
  <c r="B9032" i="2"/>
  <c r="C9032" i="2"/>
  <c r="C9030" i="2"/>
  <c r="B9030" i="2"/>
  <c r="B9037" i="2"/>
  <c r="C9037" i="2"/>
  <c r="F9026" i="2" l="1"/>
  <c r="G9026" i="2" s="1"/>
  <c r="F9028" i="2"/>
  <c r="G9028" i="2" s="1"/>
  <c r="F9027" i="2"/>
  <c r="G9027" i="2" s="1"/>
  <c r="F9033" i="2"/>
  <c r="G9033" i="2" s="1"/>
  <c r="D9030" i="2"/>
  <c r="D9031" i="2"/>
  <c r="D9037" i="2"/>
  <c r="D9032" i="2"/>
  <c r="E9032" i="2" l="1"/>
  <c r="E9037" i="2"/>
  <c r="E9031" i="2"/>
  <c r="E9030" i="2"/>
  <c r="C9036" i="2"/>
  <c r="B9036" i="2"/>
  <c r="B9041" i="2"/>
  <c r="C9041" i="2"/>
  <c r="B9035" i="2"/>
  <c r="C9035" i="2"/>
  <c r="C9034" i="2"/>
  <c r="B9034" i="2"/>
  <c r="F9030" i="2" l="1"/>
  <c r="G9030" i="2" s="1"/>
  <c r="F9031" i="2"/>
  <c r="G9031" i="2" s="1"/>
  <c r="F9037" i="2"/>
  <c r="G9037" i="2" s="1"/>
  <c r="F9032" i="2"/>
  <c r="G9032" i="2" s="1"/>
  <c r="D9034" i="2"/>
  <c r="D9041" i="2"/>
  <c r="D9036" i="2"/>
  <c r="D9035" i="2"/>
  <c r="E9035" i="2" l="1"/>
  <c r="E9036" i="2"/>
  <c r="E9041" i="2"/>
  <c r="E9034" i="2"/>
  <c r="B9039" i="2"/>
  <c r="C9039" i="2"/>
  <c r="B9040" i="2"/>
  <c r="C9040" i="2"/>
  <c r="B9045" i="2"/>
  <c r="C9045" i="2"/>
  <c r="B9038" i="2"/>
  <c r="C9038" i="2"/>
  <c r="F9034" i="2" l="1"/>
  <c r="F9041" i="2"/>
  <c r="G9041" i="2" s="1"/>
  <c r="F9036" i="2"/>
  <c r="G9036" i="2" s="1"/>
  <c r="F9035" i="2"/>
  <c r="G9035" i="2" s="1"/>
  <c r="G9034" i="2"/>
  <c r="D9038" i="2"/>
  <c r="D9040" i="2"/>
  <c r="D9045" i="2"/>
  <c r="D9039" i="2"/>
  <c r="E9045" i="2" l="1"/>
  <c r="E9040" i="2"/>
  <c r="E9039" i="2"/>
  <c r="E9038" i="2"/>
  <c r="B9043" i="2"/>
  <c r="C9043" i="2"/>
  <c r="B9049" i="2"/>
  <c r="C9049" i="2"/>
  <c r="C9044" i="2"/>
  <c r="B9044" i="2"/>
  <c r="C9042" i="2"/>
  <c r="B9042" i="2"/>
  <c r="F9038" i="2" l="1"/>
  <c r="G9038" i="2" s="1"/>
  <c r="F9039" i="2"/>
  <c r="G9039" i="2" s="1"/>
  <c r="F9040" i="2"/>
  <c r="G9040" i="2" s="1"/>
  <c r="F9045" i="2"/>
  <c r="G9045" i="2" s="1"/>
  <c r="D9042" i="2"/>
  <c r="D9049" i="2"/>
  <c r="D9044" i="2"/>
  <c r="D9043" i="2"/>
  <c r="E9043" i="2" l="1"/>
  <c r="E9044" i="2"/>
  <c r="E9049" i="2"/>
  <c r="E9042" i="2"/>
  <c r="C9047" i="2"/>
  <c r="B9047" i="2"/>
  <c r="B9048" i="2"/>
  <c r="C9048" i="2"/>
  <c r="B9053" i="2"/>
  <c r="C9053" i="2"/>
  <c r="B9046" i="2"/>
  <c r="C9046" i="2"/>
  <c r="F9042" i="2" l="1"/>
  <c r="F9049" i="2"/>
  <c r="G9049" i="2" s="1"/>
  <c r="F9044" i="2"/>
  <c r="G9044" i="2" s="1"/>
  <c r="F9043" i="2"/>
  <c r="G9043" i="2" s="1"/>
  <c r="G9042" i="2"/>
  <c r="D9046" i="2"/>
  <c r="D9048" i="2"/>
  <c r="D9047" i="2"/>
  <c r="D9053" i="2"/>
  <c r="E9053" i="2" l="1"/>
  <c r="E9047" i="2"/>
  <c r="E9048" i="2"/>
  <c r="E9046" i="2"/>
  <c r="C9057" i="2"/>
  <c r="B9057" i="2"/>
  <c r="B9051" i="2"/>
  <c r="C9051" i="2"/>
  <c r="C9052" i="2"/>
  <c r="B9052" i="2"/>
  <c r="C9050" i="2"/>
  <c r="B9050" i="2"/>
  <c r="F9046" i="2" l="1"/>
  <c r="F9048" i="2"/>
  <c r="F9047" i="2"/>
  <c r="G9047" i="2" s="1"/>
  <c r="F9053" i="2"/>
  <c r="G9053" i="2" s="1"/>
  <c r="G9046" i="2"/>
  <c r="G9048" i="2"/>
  <c r="D9050" i="2"/>
  <c r="D9051" i="2"/>
  <c r="D9052" i="2"/>
  <c r="D9057" i="2"/>
  <c r="E9057" i="2" l="1"/>
  <c r="E9052" i="2"/>
  <c r="E9051" i="2"/>
  <c r="E9050" i="2"/>
  <c r="B9056" i="2"/>
  <c r="C9056" i="2"/>
  <c r="C9055" i="2"/>
  <c r="B9055" i="2"/>
  <c r="B9054" i="2"/>
  <c r="C9054" i="2"/>
  <c r="B9061" i="2"/>
  <c r="C9061" i="2"/>
  <c r="F9050" i="2" l="1"/>
  <c r="F9051" i="2"/>
  <c r="G9051" i="2" s="1"/>
  <c r="F9052" i="2"/>
  <c r="G9052" i="2" s="1"/>
  <c r="F9057" i="2"/>
  <c r="G9057" i="2" s="1"/>
  <c r="G9050" i="2"/>
  <c r="D9055" i="2"/>
  <c r="D9061" i="2"/>
  <c r="D9054" i="2"/>
  <c r="D9056" i="2"/>
  <c r="E9056" i="2" l="1"/>
  <c r="E9054" i="2"/>
  <c r="E9061" i="2"/>
  <c r="E9055" i="2"/>
  <c r="C9058" i="2"/>
  <c r="B9058" i="2"/>
  <c r="B9065" i="2"/>
  <c r="C9065" i="2"/>
  <c r="B9059" i="2"/>
  <c r="C9059" i="2"/>
  <c r="C9060" i="2"/>
  <c r="B9060" i="2"/>
  <c r="F9055" i="2" l="1"/>
  <c r="F9061" i="2"/>
  <c r="G9061" i="2" s="1"/>
  <c r="F9054" i="2"/>
  <c r="G9054" i="2" s="1"/>
  <c r="F9056" i="2"/>
  <c r="G9056" i="2" s="1"/>
  <c r="G9055" i="2"/>
  <c r="D9058" i="2"/>
  <c r="D9059" i="2"/>
  <c r="D9060" i="2"/>
  <c r="D9065" i="2"/>
  <c r="E9065" i="2" l="1"/>
  <c r="E9060" i="2"/>
  <c r="E9059" i="2"/>
  <c r="E9058" i="2"/>
  <c r="B9069" i="2"/>
  <c r="C9069" i="2"/>
  <c r="B9064" i="2"/>
  <c r="C9064" i="2"/>
  <c r="C9063" i="2"/>
  <c r="B9063" i="2"/>
  <c r="B9062" i="2"/>
  <c r="C9062" i="2"/>
  <c r="F9058" i="2" l="1"/>
  <c r="F9059" i="2"/>
  <c r="G9059" i="2" s="1"/>
  <c r="F9060" i="2"/>
  <c r="G9060" i="2" s="1"/>
  <c r="F9065" i="2"/>
  <c r="G9065" i="2" s="1"/>
  <c r="G9058" i="2"/>
  <c r="D9062" i="2"/>
  <c r="D9064" i="2"/>
  <c r="D9063" i="2"/>
  <c r="D9069" i="2"/>
  <c r="E9069" i="2" l="1"/>
  <c r="E9063" i="2"/>
  <c r="E9064" i="2"/>
  <c r="E9062" i="2"/>
  <c r="B9073" i="2"/>
  <c r="C9073" i="2"/>
  <c r="C9067" i="2"/>
  <c r="B9067" i="2"/>
  <c r="C9068" i="2"/>
  <c r="B9068" i="2"/>
  <c r="C9066" i="2"/>
  <c r="B9066" i="2"/>
  <c r="F9062" i="2" l="1"/>
  <c r="F9064" i="2"/>
  <c r="F9063" i="2"/>
  <c r="G9063" i="2" s="1"/>
  <c r="F9069" i="2"/>
  <c r="G9069" i="2" s="1"/>
  <c r="G9062" i="2"/>
  <c r="G9064" i="2"/>
  <c r="D9066" i="2"/>
  <c r="D9067" i="2"/>
  <c r="D9068" i="2"/>
  <c r="D9073" i="2"/>
  <c r="E9073" i="2" l="1"/>
  <c r="E9068" i="2"/>
  <c r="E9067" i="2"/>
  <c r="E9066" i="2"/>
  <c r="B9077" i="2"/>
  <c r="C9077" i="2"/>
  <c r="B9072" i="2"/>
  <c r="C9072" i="2"/>
  <c r="C9071" i="2"/>
  <c r="B9071" i="2"/>
  <c r="C9070" i="2"/>
  <c r="B9070" i="2"/>
  <c r="F9066" i="2" l="1"/>
  <c r="F9067" i="2"/>
  <c r="F9068" i="2"/>
  <c r="G9068" i="2" s="1"/>
  <c r="F9073" i="2"/>
  <c r="G9073" i="2" s="1"/>
  <c r="G9066" i="2"/>
  <c r="G9067" i="2"/>
  <c r="D9070" i="2"/>
  <c r="D9072" i="2"/>
  <c r="D9071" i="2"/>
  <c r="D9077" i="2"/>
  <c r="E9077" i="2" l="1"/>
  <c r="E9071" i="2"/>
  <c r="E9072" i="2"/>
  <c r="E9070" i="2"/>
  <c r="C9081" i="2"/>
  <c r="B9081" i="2"/>
  <c r="B9075" i="2"/>
  <c r="C9075" i="2"/>
  <c r="C9076" i="2"/>
  <c r="B9076" i="2"/>
  <c r="C9074" i="2"/>
  <c r="B9074" i="2"/>
  <c r="F9070" i="2" l="1"/>
  <c r="F9072" i="2"/>
  <c r="G9072" i="2" s="1"/>
  <c r="F9071" i="2"/>
  <c r="G9071" i="2" s="1"/>
  <c r="F9077" i="2"/>
  <c r="G9077" i="2" s="1"/>
  <c r="G9070" i="2"/>
  <c r="D9074" i="2"/>
  <c r="D9075" i="2"/>
  <c r="D9076" i="2"/>
  <c r="D9081" i="2"/>
  <c r="E9081" i="2" l="1"/>
  <c r="E9076" i="2"/>
  <c r="E9075" i="2"/>
  <c r="E9074" i="2"/>
  <c r="B9080" i="2"/>
  <c r="C9080" i="2"/>
  <c r="B9078" i="2"/>
  <c r="C9078" i="2"/>
  <c r="B9085" i="2"/>
  <c r="C9085" i="2"/>
  <c r="C9079" i="2"/>
  <c r="B9079" i="2"/>
  <c r="F9074" i="2" l="1"/>
  <c r="F9075" i="2"/>
  <c r="G9075" i="2" s="1"/>
  <c r="F9076" i="2"/>
  <c r="G9076" i="2" s="1"/>
  <c r="F9081" i="2"/>
  <c r="G9081" i="2" s="1"/>
  <c r="G9074" i="2"/>
  <c r="D9085" i="2"/>
  <c r="D9078" i="2"/>
  <c r="D9079" i="2"/>
  <c r="D9080" i="2"/>
  <c r="E9080" i="2" l="1"/>
  <c r="E9079" i="2"/>
  <c r="E9078" i="2"/>
  <c r="E9085" i="2"/>
  <c r="C9084" i="2"/>
  <c r="B9084" i="2"/>
  <c r="B9083" i="2"/>
  <c r="C9083" i="2"/>
  <c r="B9089" i="2"/>
  <c r="C9089" i="2"/>
  <c r="C9082" i="2"/>
  <c r="B9082" i="2"/>
  <c r="F9085" i="2" l="1"/>
  <c r="F9078" i="2"/>
  <c r="G9078" i="2" s="1"/>
  <c r="F9079" i="2"/>
  <c r="G9079" i="2" s="1"/>
  <c r="F9080" i="2"/>
  <c r="G9080" i="2" s="1"/>
  <c r="G9085" i="2"/>
  <c r="D9083" i="2"/>
  <c r="D9082" i="2"/>
  <c r="D9084" i="2"/>
  <c r="D9089" i="2"/>
  <c r="E9089" i="2" l="1"/>
  <c r="E9084" i="2"/>
  <c r="E9082" i="2"/>
  <c r="E9083" i="2"/>
  <c r="B9088" i="2"/>
  <c r="C9088" i="2"/>
  <c r="B9086" i="2"/>
  <c r="C9086" i="2"/>
  <c r="B9087" i="2"/>
  <c r="C9087" i="2"/>
  <c r="B9093" i="2"/>
  <c r="C9093" i="2"/>
  <c r="F9083" i="2" l="1"/>
  <c r="F9082" i="2"/>
  <c r="F9084" i="2"/>
  <c r="G9084" i="2" s="1"/>
  <c r="F9089" i="2"/>
  <c r="G9089" i="2" s="1"/>
  <c r="G9083" i="2"/>
  <c r="G9082" i="2"/>
  <c r="D9087" i="2"/>
  <c r="D9088" i="2"/>
  <c r="D9093" i="2"/>
  <c r="D9086" i="2"/>
  <c r="E9086" i="2" l="1"/>
  <c r="E9093" i="2"/>
  <c r="E9088" i="2"/>
  <c r="E9087" i="2"/>
  <c r="C9090" i="2"/>
  <c r="B9090" i="2"/>
  <c r="C9097" i="2"/>
  <c r="B9097" i="2"/>
  <c r="C9092" i="2"/>
  <c r="B9092" i="2"/>
  <c r="C9091" i="2"/>
  <c r="B9091" i="2"/>
  <c r="F9087" i="2" l="1"/>
  <c r="G9087" i="2" s="1"/>
  <c r="F9088" i="2"/>
  <c r="G9088" i="2" s="1"/>
  <c r="F9093" i="2"/>
  <c r="G9093" i="2" s="1"/>
  <c r="F9086" i="2"/>
  <c r="G9086" i="2" s="1"/>
  <c r="D9091" i="2"/>
  <c r="D9097" i="2"/>
  <c r="D9092" i="2"/>
  <c r="D9090" i="2"/>
  <c r="E9090" i="2" l="1"/>
  <c r="E9097" i="2"/>
  <c r="E9091" i="2"/>
  <c r="E9092" i="2"/>
  <c r="C9094" i="2"/>
  <c r="B9094" i="2"/>
  <c r="B9096" i="2"/>
  <c r="C9096" i="2"/>
  <c r="B9101" i="2"/>
  <c r="C9101" i="2"/>
  <c r="B9095" i="2"/>
  <c r="C9095" i="2"/>
  <c r="F9092" i="2" l="1"/>
  <c r="G9092" i="2" s="1"/>
  <c r="F9091" i="2"/>
  <c r="G9091" i="2" s="1"/>
  <c r="F9097" i="2"/>
  <c r="G9097" i="2" s="1"/>
  <c r="F9090" i="2"/>
  <c r="G9090" i="2" s="1"/>
  <c r="D9095" i="2"/>
  <c r="D9096" i="2"/>
  <c r="D9094" i="2"/>
  <c r="D9101" i="2"/>
  <c r="E9101" i="2" l="1"/>
  <c r="E9094" i="2"/>
  <c r="E9096" i="2"/>
  <c r="E9095" i="2"/>
  <c r="B9105" i="2"/>
  <c r="C9105" i="2"/>
  <c r="C9098" i="2"/>
  <c r="B9098" i="2"/>
  <c r="C9100" i="2"/>
  <c r="B9100" i="2"/>
  <c r="B9099" i="2"/>
  <c r="C9099" i="2"/>
  <c r="F9095" i="2" l="1"/>
  <c r="F9096" i="2"/>
  <c r="G9096" i="2" s="1"/>
  <c r="F9094" i="2"/>
  <c r="G9094" i="2" s="1"/>
  <c r="F9101" i="2"/>
  <c r="G9101" i="2" s="1"/>
  <c r="G9095" i="2"/>
  <c r="D9098" i="2"/>
  <c r="D9099" i="2"/>
  <c r="D9100" i="2"/>
  <c r="D9105" i="2"/>
  <c r="E9105" i="2" l="1"/>
  <c r="E9100" i="2"/>
  <c r="E9099" i="2"/>
  <c r="E9098" i="2"/>
  <c r="B9109" i="2"/>
  <c r="C9109" i="2"/>
  <c r="B9104" i="2"/>
  <c r="C9104" i="2"/>
  <c r="C9103" i="2"/>
  <c r="B9103" i="2"/>
  <c r="C9102" i="2"/>
  <c r="B9102" i="2"/>
  <c r="F9098" i="2" l="1"/>
  <c r="F9099" i="2"/>
  <c r="G9099" i="2" s="1"/>
  <c r="F9100" i="2"/>
  <c r="G9100" i="2" s="1"/>
  <c r="F9105" i="2"/>
  <c r="G9105" i="2" s="1"/>
  <c r="G9098" i="2"/>
  <c r="D9102" i="2"/>
  <c r="D9104" i="2"/>
  <c r="D9103" i="2"/>
  <c r="D9109" i="2"/>
  <c r="E9109" i="2" l="1"/>
  <c r="E9103" i="2"/>
  <c r="E9104" i="2"/>
  <c r="E9102" i="2"/>
  <c r="B9113" i="2"/>
  <c r="C9113" i="2"/>
  <c r="B9107" i="2"/>
  <c r="C9107" i="2"/>
  <c r="C9108" i="2"/>
  <c r="B9108" i="2"/>
  <c r="C9106" i="2"/>
  <c r="B9106" i="2"/>
  <c r="F9102" i="2" l="1"/>
  <c r="F9104" i="2"/>
  <c r="G9104" i="2" s="1"/>
  <c r="F9103" i="2"/>
  <c r="G9103" i="2" s="1"/>
  <c r="F9109" i="2"/>
  <c r="G9109" i="2" s="1"/>
  <c r="G9102" i="2"/>
  <c r="D9106" i="2"/>
  <c r="D9107" i="2"/>
  <c r="D9108" i="2"/>
  <c r="D9113" i="2"/>
  <c r="E9113" i="2" l="1"/>
  <c r="E9108" i="2"/>
  <c r="E9107" i="2"/>
  <c r="E9106" i="2"/>
  <c r="B9117" i="2"/>
  <c r="C9117" i="2"/>
  <c r="B9112" i="2"/>
  <c r="C9112" i="2"/>
  <c r="C9111" i="2"/>
  <c r="B9111" i="2"/>
  <c r="C9110" i="2"/>
  <c r="B9110" i="2"/>
  <c r="F9106" i="2" l="1"/>
  <c r="F9107" i="2"/>
  <c r="G9107" i="2" s="1"/>
  <c r="F9108" i="2"/>
  <c r="G9108" i="2" s="1"/>
  <c r="F9113" i="2"/>
  <c r="G9113" i="2" s="1"/>
  <c r="G9106" i="2"/>
  <c r="D9110" i="2"/>
  <c r="D9112" i="2"/>
  <c r="D9111" i="2"/>
  <c r="D9117" i="2"/>
  <c r="E9117" i="2" l="1"/>
  <c r="E9111" i="2"/>
  <c r="E9112" i="2"/>
  <c r="E9110" i="2"/>
  <c r="C9121" i="2"/>
  <c r="B9121" i="2"/>
  <c r="C9114" i="2"/>
  <c r="B9114" i="2"/>
  <c r="B9115" i="2"/>
  <c r="C9115" i="2"/>
  <c r="C9116" i="2"/>
  <c r="B9116" i="2"/>
  <c r="F9110" i="2" l="1"/>
  <c r="F9112" i="2"/>
  <c r="G9112" i="2" s="1"/>
  <c r="F9111" i="2"/>
  <c r="G9111" i="2" s="1"/>
  <c r="F9117" i="2"/>
  <c r="G9117" i="2" s="1"/>
  <c r="G9110" i="2"/>
  <c r="D9114" i="2"/>
  <c r="D9116" i="2"/>
  <c r="D9121" i="2"/>
  <c r="D9115" i="2"/>
  <c r="E9115" i="2" l="1"/>
  <c r="E9121" i="2"/>
  <c r="E9116" i="2"/>
  <c r="E9114" i="2"/>
  <c r="C9119" i="2"/>
  <c r="B9119" i="2"/>
  <c r="C9125" i="2"/>
  <c r="B9125" i="2"/>
  <c r="B9120" i="2"/>
  <c r="C9120" i="2"/>
  <c r="B9118" i="2"/>
  <c r="C9118" i="2"/>
  <c r="F9114" i="2" l="1"/>
  <c r="F9116" i="2"/>
  <c r="G9116" i="2" s="1"/>
  <c r="F9121" i="2"/>
  <c r="G9121" i="2" s="1"/>
  <c r="F9115" i="2"/>
  <c r="G9115" i="2" s="1"/>
  <c r="G9114" i="2"/>
  <c r="D9120" i="2"/>
  <c r="D9125" i="2"/>
  <c r="D9119" i="2"/>
  <c r="D9118" i="2"/>
  <c r="E9118" i="2" l="1"/>
  <c r="E9119" i="2"/>
  <c r="E9125" i="2"/>
  <c r="E9120" i="2"/>
  <c r="C9123" i="2"/>
  <c r="B9123" i="2"/>
  <c r="C9129" i="2"/>
  <c r="B9129" i="2"/>
  <c r="C9124" i="2"/>
  <c r="B9124" i="2"/>
  <c r="C9122" i="2"/>
  <c r="B9122" i="2"/>
  <c r="F9120" i="2" l="1"/>
  <c r="F9125" i="2"/>
  <c r="F9119" i="2"/>
  <c r="G9119" i="2" s="1"/>
  <c r="F9118" i="2"/>
  <c r="G9118" i="2" s="1"/>
  <c r="G9120" i="2"/>
  <c r="G9125" i="2"/>
  <c r="D9123" i="2"/>
  <c r="D9122" i="2"/>
  <c r="D9129" i="2"/>
  <c r="D9124" i="2"/>
  <c r="E9124" i="2" l="1"/>
  <c r="E9129" i="2"/>
  <c r="E9122" i="2"/>
  <c r="E9123" i="2"/>
  <c r="B9133" i="2"/>
  <c r="C9133" i="2"/>
  <c r="B9126" i="2"/>
  <c r="C9126" i="2"/>
  <c r="C9127" i="2"/>
  <c r="B9127" i="2"/>
  <c r="B9128" i="2"/>
  <c r="C9128" i="2"/>
  <c r="F9123" i="2" l="1"/>
  <c r="F9122" i="2"/>
  <c r="G9122" i="2" s="1"/>
  <c r="F9129" i="2"/>
  <c r="G9129" i="2" s="1"/>
  <c r="F9124" i="2"/>
  <c r="G9124" i="2" s="1"/>
  <c r="G9123" i="2"/>
  <c r="D9127" i="2"/>
  <c r="D9133" i="2"/>
  <c r="D9128" i="2"/>
  <c r="D9126" i="2"/>
  <c r="E9126" i="2" l="1"/>
  <c r="E9128" i="2"/>
  <c r="E9133" i="2"/>
  <c r="E9127" i="2"/>
  <c r="C9130" i="2"/>
  <c r="B9130" i="2"/>
  <c r="C9132" i="2"/>
  <c r="B9132" i="2"/>
  <c r="C9137" i="2"/>
  <c r="B9137" i="2"/>
  <c r="C9131" i="2"/>
  <c r="B9131" i="2"/>
  <c r="F9127" i="2" l="1"/>
  <c r="F9133" i="2"/>
  <c r="G9133" i="2" s="1"/>
  <c r="F9128" i="2"/>
  <c r="G9128" i="2" s="1"/>
  <c r="F9126" i="2"/>
  <c r="G9126" i="2" s="1"/>
  <c r="G9127" i="2"/>
  <c r="D9131" i="2"/>
  <c r="D9132" i="2"/>
  <c r="D9137" i="2"/>
  <c r="D9130" i="2"/>
  <c r="E9130" i="2" l="1"/>
  <c r="E9137" i="2"/>
  <c r="E9132" i="2"/>
  <c r="E9131" i="2"/>
  <c r="C9134" i="2"/>
  <c r="B9134" i="2"/>
  <c r="B9141" i="2"/>
  <c r="C9141" i="2"/>
  <c r="B9136" i="2"/>
  <c r="C9136" i="2"/>
  <c r="C9135" i="2"/>
  <c r="B9135" i="2"/>
  <c r="F9131" i="2" l="1"/>
  <c r="G9131" i="2" s="1"/>
  <c r="F9132" i="2"/>
  <c r="G9132" i="2" s="1"/>
  <c r="F9137" i="2"/>
  <c r="G9137" i="2" s="1"/>
  <c r="F9130" i="2"/>
  <c r="G9130" i="2" s="1"/>
  <c r="D9135" i="2"/>
  <c r="D9141" i="2"/>
  <c r="D9134" i="2"/>
  <c r="D9136" i="2"/>
  <c r="E9136" i="2" l="1"/>
  <c r="E9134" i="2"/>
  <c r="E9141" i="2"/>
  <c r="E9135" i="2"/>
  <c r="C9140" i="2"/>
  <c r="B9140" i="2"/>
  <c r="C9138" i="2"/>
  <c r="B9138" i="2"/>
  <c r="B9145" i="2"/>
  <c r="C9145" i="2"/>
  <c r="B9139" i="2"/>
  <c r="C9139" i="2"/>
  <c r="F9135" i="2" l="1"/>
  <c r="F9141" i="2"/>
  <c r="G9141" i="2" s="1"/>
  <c r="F9134" i="2"/>
  <c r="G9134" i="2" s="1"/>
  <c r="F9136" i="2"/>
  <c r="G9136" i="2" s="1"/>
  <c r="G9135" i="2"/>
  <c r="D9138" i="2"/>
  <c r="D9139" i="2"/>
  <c r="D9140" i="2"/>
  <c r="D9145" i="2"/>
  <c r="E9145" i="2" l="1"/>
  <c r="E9140" i="2"/>
  <c r="E9139" i="2"/>
  <c r="E9138" i="2"/>
  <c r="B9149" i="2"/>
  <c r="C9149" i="2"/>
  <c r="C9144" i="2"/>
  <c r="B9144" i="2"/>
  <c r="B9143" i="2"/>
  <c r="C9143" i="2"/>
  <c r="B9142" i="2"/>
  <c r="C9142" i="2"/>
  <c r="F9138" i="2" l="1"/>
  <c r="G9138" i="2" s="1"/>
  <c r="F9139" i="2"/>
  <c r="G9139" i="2" s="1"/>
  <c r="F9140" i="2"/>
  <c r="G9140" i="2" s="1"/>
  <c r="F9145" i="2"/>
  <c r="G9145" i="2" s="1"/>
  <c r="D9144" i="2"/>
  <c r="D9142" i="2"/>
  <c r="D9149" i="2"/>
  <c r="D9143" i="2"/>
  <c r="E9143" i="2" l="1"/>
  <c r="E9149" i="2"/>
  <c r="E9142" i="2"/>
  <c r="E9144" i="2"/>
  <c r="B9147" i="2"/>
  <c r="C9147" i="2"/>
  <c r="B9153" i="2"/>
  <c r="C9153" i="2"/>
  <c r="C9146" i="2"/>
  <c r="B9146" i="2"/>
  <c r="C9148" i="2"/>
  <c r="B9148" i="2"/>
  <c r="F9144" i="2" l="1"/>
  <c r="F9142" i="2"/>
  <c r="G9142" i="2" s="1"/>
  <c r="F9149" i="2"/>
  <c r="G9149" i="2" s="1"/>
  <c r="F9143" i="2"/>
  <c r="G9143" i="2" s="1"/>
  <c r="G9144" i="2"/>
  <c r="D9148" i="2"/>
  <c r="D9153" i="2"/>
  <c r="D9146" i="2"/>
  <c r="D9147" i="2"/>
  <c r="E9147" i="2" l="1"/>
  <c r="E9146" i="2"/>
  <c r="E9153" i="2"/>
  <c r="E9148" i="2"/>
  <c r="B9150" i="2"/>
  <c r="C9150" i="2"/>
  <c r="B9157" i="2"/>
  <c r="C9157" i="2"/>
  <c r="C9152" i="2"/>
  <c r="B9152" i="2"/>
  <c r="B9151" i="2"/>
  <c r="C9151" i="2"/>
  <c r="F9148" i="2" l="1"/>
  <c r="F9153" i="2"/>
  <c r="G9153" i="2" s="1"/>
  <c r="F9146" i="2"/>
  <c r="G9146" i="2" s="1"/>
  <c r="F9147" i="2"/>
  <c r="G9147" i="2" s="1"/>
  <c r="G9148" i="2"/>
  <c r="D9152" i="2"/>
  <c r="D9150" i="2"/>
  <c r="D9151" i="2"/>
  <c r="D9157" i="2"/>
  <c r="E9157" i="2" l="1"/>
  <c r="E9151" i="2"/>
  <c r="E9150" i="2"/>
  <c r="E9152" i="2"/>
  <c r="C9161" i="2"/>
  <c r="B9161" i="2"/>
  <c r="B9155" i="2"/>
  <c r="C9155" i="2"/>
  <c r="C9154" i="2"/>
  <c r="B9154" i="2"/>
  <c r="C9156" i="2"/>
  <c r="B9156" i="2"/>
  <c r="F9152" i="2" l="1"/>
  <c r="F9150" i="2"/>
  <c r="G9150" i="2" s="1"/>
  <c r="F9151" i="2"/>
  <c r="G9151" i="2" s="1"/>
  <c r="F9157" i="2"/>
  <c r="G9157" i="2" s="1"/>
  <c r="G9152" i="2"/>
  <c r="D9156" i="2"/>
  <c r="D9155" i="2"/>
  <c r="D9154" i="2"/>
  <c r="D9161" i="2"/>
  <c r="E9161" i="2" l="1"/>
  <c r="E9154" i="2"/>
  <c r="E9155" i="2"/>
  <c r="E9156" i="2"/>
  <c r="B9165" i="2"/>
  <c r="C9165" i="2"/>
  <c r="C9158" i="2"/>
  <c r="B9158" i="2"/>
  <c r="C9159" i="2"/>
  <c r="B9159" i="2"/>
  <c r="B9160" i="2"/>
  <c r="C9160" i="2"/>
  <c r="F9156" i="2" l="1"/>
  <c r="G9156" i="2" s="1"/>
  <c r="F9155" i="2"/>
  <c r="G9155" i="2" s="1"/>
  <c r="F9154" i="2"/>
  <c r="G9154" i="2" s="1"/>
  <c r="F9161" i="2"/>
  <c r="G9161" i="2" s="1"/>
  <c r="D9158" i="2"/>
  <c r="D9160" i="2"/>
  <c r="D9159" i="2"/>
  <c r="D9165" i="2"/>
  <c r="E9165" i="2" l="1"/>
  <c r="E9159" i="2"/>
  <c r="E9160" i="2"/>
  <c r="E9158" i="2"/>
  <c r="B9169" i="2"/>
  <c r="C9169" i="2"/>
  <c r="B9163" i="2"/>
  <c r="C9163" i="2"/>
  <c r="C9164" i="2"/>
  <c r="B9164" i="2"/>
  <c r="C9162" i="2"/>
  <c r="B9162" i="2"/>
  <c r="F9158" i="2" l="1"/>
  <c r="F9160" i="2"/>
  <c r="G9160" i="2" s="1"/>
  <c r="F9159" i="2"/>
  <c r="G9159" i="2" s="1"/>
  <c r="F9165" i="2"/>
  <c r="G9165" i="2" s="1"/>
  <c r="G9158" i="2"/>
  <c r="D9162" i="2"/>
  <c r="D9163" i="2"/>
  <c r="D9164" i="2"/>
  <c r="D9169" i="2"/>
  <c r="E9169" i="2" l="1"/>
  <c r="E9164" i="2"/>
  <c r="E9163" i="2"/>
  <c r="E9162" i="2"/>
  <c r="B9173" i="2"/>
  <c r="C9173" i="2"/>
  <c r="B9168" i="2"/>
  <c r="C9168" i="2"/>
  <c r="B9166" i="2"/>
  <c r="C9166" i="2"/>
  <c r="B9167" i="2"/>
  <c r="C9167" i="2"/>
  <c r="F9162" i="2" l="1"/>
  <c r="G9162" i="2" s="1"/>
  <c r="F9163" i="2"/>
  <c r="G9163" i="2" s="1"/>
  <c r="F9164" i="2"/>
  <c r="G9164" i="2" s="1"/>
  <c r="F9169" i="2"/>
  <c r="G9169" i="2" s="1"/>
  <c r="D9166" i="2"/>
  <c r="D9167" i="2"/>
  <c r="D9168" i="2"/>
  <c r="D9173" i="2"/>
  <c r="E9173" i="2" l="1"/>
  <c r="E9168" i="2"/>
  <c r="E9167" i="2"/>
  <c r="E9166" i="2"/>
  <c r="C9177" i="2"/>
  <c r="B9177" i="2"/>
  <c r="C9171" i="2"/>
  <c r="B9171" i="2"/>
  <c r="C9170" i="2"/>
  <c r="B9170" i="2"/>
  <c r="C9172" i="2"/>
  <c r="B9172" i="2"/>
  <c r="F9166" i="2" l="1"/>
  <c r="F9167" i="2"/>
  <c r="G9167" i="2" s="1"/>
  <c r="F9168" i="2"/>
  <c r="G9168" i="2" s="1"/>
  <c r="F9173" i="2"/>
  <c r="G9173" i="2" s="1"/>
  <c r="G9166" i="2"/>
  <c r="D9171" i="2"/>
  <c r="D9172" i="2"/>
  <c r="D9170" i="2"/>
  <c r="D9177" i="2"/>
  <c r="E9177" i="2" l="1"/>
  <c r="E9170" i="2"/>
  <c r="E9172" i="2"/>
  <c r="E9171" i="2"/>
  <c r="B9174" i="2"/>
  <c r="C9174" i="2"/>
  <c r="B9176" i="2"/>
  <c r="C9176" i="2"/>
  <c r="B9175" i="2"/>
  <c r="C9175" i="2"/>
  <c r="B9181" i="2"/>
  <c r="C9181" i="2"/>
  <c r="F9171" i="2" l="1"/>
  <c r="F9172" i="2"/>
  <c r="G9172" i="2" s="1"/>
  <c r="F9170" i="2"/>
  <c r="G9170" i="2" s="1"/>
  <c r="F9177" i="2"/>
  <c r="G9177" i="2" s="1"/>
  <c r="G9171" i="2"/>
  <c r="D9181" i="2"/>
  <c r="D9176" i="2"/>
  <c r="D9175" i="2"/>
  <c r="D9174" i="2"/>
  <c r="E9174" i="2" l="1"/>
  <c r="E9175" i="2"/>
  <c r="E9176" i="2"/>
  <c r="E9181" i="2"/>
  <c r="C9178" i="2"/>
  <c r="B9178" i="2"/>
  <c r="B9179" i="2"/>
  <c r="C9179" i="2"/>
  <c r="B9180" i="2"/>
  <c r="C9180" i="2"/>
  <c r="B9185" i="2"/>
  <c r="C9185" i="2"/>
  <c r="F9181" i="2" l="1"/>
  <c r="G9181" i="2" s="1"/>
  <c r="F9176" i="2"/>
  <c r="G9176" i="2" s="1"/>
  <c r="F9175" i="2"/>
  <c r="G9175" i="2" s="1"/>
  <c r="F9174" i="2"/>
  <c r="G9174" i="2" s="1"/>
  <c r="D9185" i="2"/>
  <c r="D9178" i="2"/>
  <c r="D9179" i="2"/>
  <c r="D9180" i="2"/>
  <c r="E9180" i="2" l="1"/>
  <c r="E9179" i="2"/>
  <c r="E9178" i="2"/>
  <c r="E9185" i="2"/>
  <c r="B9183" i="2"/>
  <c r="C9183" i="2"/>
  <c r="C9182" i="2"/>
  <c r="B9182" i="2"/>
  <c r="B9189" i="2"/>
  <c r="C9189" i="2"/>
  <c r="C9184" i="2"/>
  <c r="B9184" i="2"/>
  <c r="F9185" i="2" l="1"/>
  <c r="F9178" i="2"/>
  <c r="G9178" i="2" s="1"/>
  <c r="F9179" i="2"/>
  <c r="G9179" i="2" s="1"/>
  <c r="F9180" i="2"/>
  <c r="G9180" i="2" s="1"/>
  <c r="G9185" i="2"/>
  <c r="D9189" i="2"/>
  <c r="D9183" i="2"/>
  <c r="D9184" i="2"/>
  <c r="D9182" i="2"/>
  <c r="E9182" i="2" l="1"/>
  <c r="E9184" i="2"/>
  <c r="E9183" i="2"/>
  <c r="E9189" i="2"/>
  <c r="B9193" i="2"/>
  <c r="C9193" i="2"/>
  <c r="C9186" i="2"/>
  <c r="B9186" i="2"/>
  <c r="C9188" i="2"/>
  <c r="B9188" i="2"/>
  <c r="C9187" i="2"/>
  <c r="B9187" i="2"/>
  <c r="F9189" i="2" l="1"/>
  <c r="F9183" i="2"/>
  <c r="G9183" i="2" s="1"/>
  <c r="F9184" i="2"/>
  <c r="G9184" i="2" s="1"/>
  <c r="F9182" i="2"/>
  <c r="G9182" i="2" s="1"/>
  <c r="G9189" i="2"/>
  <c r="D9186" i="2"/>
  <c r="D9187" i="2"/>
  <c r="D9193" i="2"/>
  <c r="D9188" i="2"/>
  <c r="E9188" i="2" l="1"/>
  <c r="E9193" i="2"/>
  <c r="E9187" i="2"/>
  <c r="E9186" i="2"/>
  <c r="B9191" i="2"/>
  <c r="C9191" i="2"/>
  <c r="B9192" i="2"/>
  <c r="C9192" i="2"/>
  <c r="B9197" i="2"/>
  <c r="C9197" i="2"/>
  <c r="B9190" i="2"/>
  <c r="C9190" i="2"/>
  <c r="F9186" i="2" l="1"/>
  <c r="F9187" i="2"/>
  <c r="G9187" i="2" s="1"/>
  <c r="F9193" i="2"/>
  <c r="G9193" i="2" s="1"/>
  <c r="F9188" i="2"/>
  <c r="G9188" i="2" s="1"/>
  <c r="G9186" i="2"/>
  <c r="D9197" i="2"/>
  <c r="D9190" i="2"/>
  <c r="D9192" i="2"/>
  <c r="D9191" i="2"/>
  <c r="E9191" i="2" l="1"/>
  <c r="E9192" i="2"/>
  <c r="E9190" i="2"/>
  <c r="E9197" i="2"/>
  <c r="C9196" i="2"/>
  <c r="B9196" i="2"/>
  <c r="C9194" i="2"/>
  <c r="B9194" i="2"/>
  <c r="B9201" i="2"/>
  <c r="C9201" i="2"/>
  <c r="B9195" i="2"/>
  <c r="C9195" i="2"/>
  <c r="F9197" i="2" l="1"/>
  <c r="F9190" i="2"/>
  <c r="G9190" i="2" s="1"/>
  <c r="F9192" i="2"/>
  <c r="G9192" i="2" s="1"/>
  <c r="F9191" i="2"/>
  <c r="G9191" i="2" s="1"/>
  <c r="G9197" i="2"/>
  <c r="D9194" i="2"/>
  <c r="D9195" i="2"/>
  <c r="D9196" i="2"/>
  <c r="D9201" i="2"/>
  <c r="E9201" i="2" l="1"/>
  <c r="E9196" i="2"/>
  <c r="E9195" i="2"/>
  <c r="E9194" i="2"/>
  <c r="B9205" i="2"/>
  <c r="C9205" i="2"/>
  <c r="B9200" i="2"/>
  <c r="C9200" i="2"/>
  <c r="B9198" i="2"/>
  <c r="C9198" i="2"/>
  <c r="B9199" i="2"/>
  <c r="C9199" i="2"/>
  <c r="F9194" i="2" l="1"/>
  <c r="G9194" i="2" s="1"/>
  <c r="F9195" i="2"/>
  <c r="G9195" i="2" s="1"/>
  <c r="F9196" i="2"/>
  <c r="G9196" i="2" s="1"/>
  <c r="F9201" i="2"/>
  <c r="G9201" i="2" s="1"/>
  <c r="D9198" i="2"/>
  <c r="D9199" i="2"/>
  <c r="D9200" i="2"/>
  <c r="D9205" i="2"/>
  <c r="E9205" i="2" l="1"/>
  <c r="E9200" i="2"/>
  <c r="E9199" i="2"/>
  <c r="E9198" i="2"/>
  <c r="C9204" i="2"/>
  <c r="B9204" i="2"/>
  <c r="B9209" i="2"/>
  <c r="C9209" i="2"/>
  <c r="C9203" i="2"/>
  <c r="B9203" i="2"/>
  <c r="C9202" i="2"/>
  <c r="B9202" i="2"/>
  <c r="F9198" i="2" l="1"/>
  <c r="F9199" i="2"/>
  <c r="G9199" i="2" s="1"/>
  <c r="F9200" i="2"/>
  <c r="G9200" i="2" s="1"/>
  <c r="F9205" i="2"/>
  <c r="G9205" i="2" s="1"/>
  <c r="G9198" i="2"/>
  <c r="D9202" i="2"/>
  <c r="D9203" i="2"/>
  <c r="D9209" i="2"/>
  <c r="D9204" i="2"/>
  <c r="E9203" i="2" l="1"/>
  <c r="E9204" i="2"/>
  <c r="E9209" i="2"/>
  <c r="E9202" i="2"/>
  <c r="B9213" i="2"/>
  <c r="C9213" i="2"/>
  <c r="B9207" i="2"/>
  <c r="C9207" i="2"/>
  <c r="C9206" i="2"/>
  <c r="B9206" i="2"/>
  <c r="B9208" i="2"/>
  <c r="C9208" i="2"/>
  <c r="F9202" i="2" l="1"/>
  <c r="F9209" i="2"/>
  <c r="G9209" i="2" s="1"/>
  <c r="F9204" i="2"/>
  <c r="G9204" i="2" s="1"/>
  <c r="F9203" i="2"/>
  <c r="G9203" i="2" s="1"/>
  <c r="G9202" i="2"/>
  <c r="D9208" i="2"/>
  <c r="D9207" i="2"/>
  <c r="D9206" i="2"/>
  <c r="D9213" i="2"/>
  <c r="E9213" i="2" l="1"/>
  <c r="E9208" i="2"/>
  <c r="E9207" i="2"/>
  <c r="E9206" i="2"/>
  <c r="C9210" i="2"/>
  <c r="B9210" i="2"/>
  <c r="B9211" i="2"/>
  <c r="C9211" i="2"/>
  <c r="C9212" i="2"/>
  <c r="B9212" i="2"/>
  <c r="C9217" i="2"/>
  <c r="B9217" i="2"/>
  <c r="F9206" i="2" l="1"/>
  <c r="F9207" i="2"/>
  <c r="G9207" i="2" s="1"/>
  <c r="F9208" i="2"/>
  <c r="G9208" i="2" s="1"/>
  <c r="F9213" i="2"/>
  <c r="G9213" i="2" s="1"/>
  <c r="G9206" i="2"/>
  <c r="D9212" i="2"/>
  <c r="D9210" i="2"/>
  <c r="D9217" i="2"/>
  <c r="D9211" i="2"/>
  <c r="E9211" i="2" l="1"/>
  <c r="E9217" i="2"/>
  <c r="E9210" i="2"/>
  <c r="E9212" i="2"/>
  <c r="B9215" i="2"/>
  <c r="C9215" i="2"/>
  <c r="B9221" i="2"/>
  <c r="C9221" i="2"/>
  <c r="C9214" i="2"/>
  <c r="B9214" i="2"/>
  <c r="C9216" i="2"/>
  <c r="B9216" i="2"/>
  <c r="F9212" i="2" l="1"/>
  <c r="F9210" i="2"/>
  <c r="G9210" i="2" s="1"/>
  <c r="F9217" i="2"/>
  <c r="G9217" i="2" s="1"/>
  <c r="F9211" i="2"/>
  <c r="G9211" i="2" s="1"/>
  <c r="G9212" i="2"/>
  <c r="D9216" i="2"/>
  <c r="D9221" i="2"/>
  <c r="D9214" i="2"/>
  <c r="D9215" i="2"/>
  <c r="E9215" i="2" l="1"/>
  <c r="E9214" i="2"/>
  <c r="E9221" i="2"/>
  <c r="E9216" i="2"/>
  <c r="C9219" i="2"/>
  <c r="B9219" i="2"/>
  <c r="C9218" i="2"/>
  <c r="B9218" i="2"/>
  <c r="B9225" i="2"/>
  <c r="C9225" i="2"/>
  <c r="C9220" i="2"/>
  <c r="B9220" i="2"/>
  <c r="F9216" i="2" l="1"/>
  <c r="F9221" i="2"/>
  <c r="G9221" i="2" s="1"/>
  <c r="F9214" i="2"/>
  <c r="G9214" i="2" s="1"/>
  <c r="F9215" i="2"/>
  <c r="G9215" i="2" s="1"/>
  <c r="G9216" i="2"/>
  <c r="D9220" i="2"/>
  <c r="D9218" i="2"/>
  <c r="D9219" i="2"/>
  <c r="D9225" i="2"/>
  <c r="E9225" i="2" l="1"/>
  <c r="E9219" i="2"/>
  <c r="E9218" i="2"/>
  <c r="E9220" i="2"/>
  <c r="B9229" i="2"/>
  <c r="C9229" i="2"/>
  <c r="B9223" i="2"/>
  <c r="C9223" i="2"/>
  <c r="B9222" i="2"/>
  <c r="C9222" i="2"/>
  <c r="B9224" i="2"/>
  <c r="C9224" i="2"/>
  <c r="F9220" i="2" l="1"/>
  <c r="G9220" i="2" s="1"/>
  <c r="F9218" i="2"/>
  <c r="F9219" i="2"/>
  <c r="G9219" i="2" s="1"/>
  <c r="F9225" i="2"/>
  <c r="G9225" i="2" s="1"/>
  <c r="G9218" i="2"/>
  <c r="D9224" i="2"/>
  <c r="D9223" i="2"/>
  <c r="D9222" i="2"/>
  <c r="D9229" i="2"/>
  <c r="E9222" i="2" l="1"/>
  <c r="E9223" i="2"/>
  <c r="E9224" i="2"/>
  <c r="E9229" i="2"/>
  <c r="B9233" i="2"/>
  <c r="C9233" i="2"/>
  <c r="C9226" i="2"/>
  <c r="B9226" i="2"/>
  <c r="B9227" i="2"/>
  <c r="C9227" i="2"/>
  <c r="C9228" i="2"/>
  <c r="B9228" i="2"/>
  <c r="F9229" i="2" l="1"/>
  <c r="F9224" i="2"/>
  <c r="G9224" i="2" s="1"/>
  <c r="F9223" i="2"/>
  <c r="G9223" i="2" s="1"/>
  <c r="F9222" i="2"/>
  <c r="G9222" i="2" s="1"/>
  <c r="G9229" i="2"/>
  <c r="D9228" i="2"/>
  <c r="D9226" i="2"/>
  <c r="D9227" i="2"/>
  <c r="D9233" i="2"/>
  <c r="E9233" i="2" l="1"/>
  <c r="E9227" i="2"/>
  <c r="E9226" i="2"/>
  <c r="E9228" i="2"/>
  <c r="B9237" i="2"/>
  <c r="C9237" i="2"/>
  <c r="C9232" i="2"/>
  <c r="B9232" i="2"/>
  <c r="B9231" i="2"/>
  <c r="C9231" i="2"/>
  <c r="B9230" i="2"/>
  <c r="C9230" i="2"/>
  <c r="F9228" i="2" l="1"/>
  <c r="F9226" i="2"/>
  <c r="G9226" i="2" s="1"/>
  <c r="F9227" i="2"/>
  <c r="G9227" i="2" s="1"/>
  <c r="F9233" i="2"/>
  <c r="G9233" i="2" s="1"/>
  <c r="G9228" i="2"/>
  <c r="D9232" i="2"/>
  <c r="D9230" i="2"/>
  <c r="D9231" i="2"/>
  <c r="D9237" i="2"/>
  <c r="E9237" i="2" l="1"/>
  <c r="E9231" i="2"/>
  <c r="E9230" i="2"/>
  <c r="E9232" i="2"/>
  <c r="C9235" i="2"/>
  <c r="B9235" i="2"/>
  <c r="B9236" i="2"/>
  <c r="C9236" i="2"/>
  <c r="C9241" i="2"/>
  <c r="B9241" i="2"/>
  <c r="C9234" i="2"/>
  <c r="B9234" i="2"/>
  <c r="F9232" i="2" l="1"/>
  <c r="F9230" i="2"/>
  <c r="G9230" i="2" s="1"/>
  <c r="F9231" i="2"/>
  <c r="G9231" i="2" s="1"/>
  <c r="F9237" i="2"/>
  <c r="G9237" i="2" s="1"/>
  <c r="G9232" i="2"/>
  <c r="D9234" i="2"/>
  <c r="D9236" i="2"/>
  <c r="D9241" i="2"/>
  <c r="D9235" i="2"/>
  <c r="E9235" i="2" l="1"/>
  <c r="E9241" i="2"/>
  <c r="E9236" i="2"/>
  <c r="E9234" i="2"/>
  <c r="C9245" i="2"/>
  <c r="B9245" i="2"/>
  <c r="B9240" i="2"/>
  <c r="C9240" i="2"/>
  <c r="B9238" i="2"/>
  <c r="C9238" i="2"/>
  <c r="B9239" i="2"/>
  <c r="C9239" i="2"/>
  <c r="F9234" i="2" l="1"/>
  <c r="F9236" i="2"/>
  <c r="G9236" i="2" s="1"/>
  <c r="F9241" i="2"/>
  <c r="G9241" i="2" s="1"/>
  <c r="F9235" i="2"/>
  <c r="G9235" i="2" s="1"/>
  <c r="G9234" i="2"/>
  <c r="D9245" i="2"/>
  <c r="D9238" i="2"/>
  <c r="D9239" i="2"/>
  <c r="D9240" i="2"/>
  <c r="E9240" i="2" l="1"/>
  <c r="E9239" i="2"/>
  <c r="E9238" i="2"/>
  <c r="E9245" i="2"/>
  <c r="C9244" i="2"/>
  <c r="B9244" i="2"/>
  <c r="C9243" i="2"/>
  <c r="B9243" i="2"/>
  <c r="B9242" i="2"/>
  <c r="C9242" i="2"/>
  <c r="B9249" i="2"/>
  <c r="C9249" i="2"/>
  <c r="F9245" i="2" l="1"/>
  <c r="F9238" i="2"/>
  <c r="G9238" i="2" s="1"/>
  <c r="F9239" i="2"/>
  <c r="G9239" i="2" s="1"/>
  <c r="F9240" i="2"/>
  <c r="G9240" i="2" s="1"/>
  <c r="G9245" i="2"/>
  <c r="D9243" i="2"/>
  <c r="D9249" i="2"/>
  <c r="D9244" i="2"/>
  <c r="D9242" i="2"/>
  <c r="E9242" i="2" l="1"/>
  <c r="E9244" i="2"/>
  <c r="E9249" i="2"/>
  <c r="E9243" i="2"/>
  <c r="C9246" i="2"/>
  <c r="B9246" i="2"/>
  <c r="B9248" i="2"/>
  <c r="C9248" i="2"/>
  <c r="B9253" i="2"/>
  <c r="C9253" i="2"/>
  <c r="B9247" i="2"/>
  <c r="C9247" i="2"/>
  <c r="F9243" i="2" l="1"/>
  <c r="F9249" i="2"/>
  <c r="G9249" i="2" s="1"/>
  <c r="F9244" i="2"/>
  <c r="G9244" i="2" s="1"/>
  <c r="F9242" i="2"/>
  <c r="G9242" i="2" s="1"/>
  <c r="G9243" i="2"/>
  <c r="D9247" i="2"/>
  <c r="D9248" i="2"/>
  <c r="D9246" i="2"/>
  <c r="D9253" i="2"/>
  <c r="E9253" i="2" l="1"/>
  <c r="E9246" i="2"/>
  <c r="E9248" i="2"/>
  <c r="E9247" i="2"/>
  <c r="C9257" i="2"/>
  <c r="B9257" i="2"/>
  <c r="C9250" i="2"/>
  <c r="B9250" i="2"/>
  <c r="C9252" i="2"/>
  <c r="B9252" i="2"/>
  <c r="C9251" i="2"/>
  <c r="B9251" i="2"/>
  <c r="F9247" i="2" l="1"/>
  <c r="F9248" i="2"/>
  <c r="G9248" i="2" s="1"/>
  <c r="F9246" i="2"/>
  <c r="G9246" i="2" s="1"/>
  <c r="F9253" i="2"/>
  <c r="G9253" i="2" s="1"/>
  <c r="G9247" i="2"/>
  <c r="D9251" i="2"/>
  <c r="D9250" i="2"/>
  <c r="D9252" i="2"/>
  <c r="D9257" i="2"/>
  <c r="E9257" i="2" l="1"/>
  <c r="E9252" i="2"/>
  <c r="E9250" i="2"/>
  <c r="E9251" i="2"/>
  <c r="C9261" i="2"/>
  <c r="B9261" i="2"/>
  <c r="C9256" i="2"/>
  <c r="B9256" i="2"/>
  <c r="B9254" i="2"/>
  <c r="C9254" i="2"/>
  <c r="B9255" i="2"/>
  <c r="C9255" i="2"/>
  <c r="F9251" i="2" l="1"/>
  <c r="F9250" i="2"/>
  <c r="G9250" i="2" s="1"/>
  <c r="F9252" i="2"/>
  <c r="G9252" i="2" s="1"/>
  <c r="F9257" i="2"/>
  <c r="G9257" i="2"/>
  <c r="G9251" i="2"/>
  <c r="D9256" i="2"/>
  <c r="D9255" i="2"/>
  <c r="D9261" i="2"/>
  <c r="D9254" i="2"/>
  <c r="E9254" i="2" l="1"/>
  <c r="E9261" i="2"/>
  <c r="E9255" i="2"/>
  <c r="E9256" i="2"/>
  <c r="C9258" i="2"/>
  <c r="B9258" i="2"/>
  <c r="B9265" i="2"/>
  <c r="C9265" i="2"/>
  <c r="C9260" i="2"/>
  <c r="B9260" i="2"/>
  <c r="B9259" i="2"/>
  <c r="C9259" i="2"/>
  <c r="F9256" i="2" l="1"/>
  <c r="F9255" i="2"/>
  <c r="G9255" i="2" s="1"/>
  <c r="F9261" i="2"/>
  <c r="G9261" i="2" s="1"/>
  <c r="F9254" i="2"/>
  <c r="G9254" i="2"/>
  <c r="G9256" i="2"/>
  <c r="D9260" i="2"/>
  <c r="D9259" i="2"/>
  <c r="D9265" i="2"/>
  <c r="D9258" i="2"/>
  <c r="E9258" i="2" l="1"/>
  <c r="E9265" i="2"/>
  <c r="E9259" i="2"/>
  <c r="E9260" i="2"/>
  <c r="B9263" i="2"/>
  <c r="C9263" i="2"/>
  <c r="B9264" i="2"/>
  <c r="C9264" i="2"/>
  <c r="B9262" i="2"/>
  <c r="C9262" i="2"/>
  <c r="B9269" i="2"/>
  <c r="C9269" i="2"/>
  <c r="F9260" i="2" l="1"/>
  <c r="F9259" i="2"/>
  <c r="G9259" i="2" s="1"/>
  <c r="F9265" i="2"/>
  <c r="G9265" i="2" s="1"/>
  <c r="F9258" i="2"/>
  <c r="G9258" i="2" s="1"/>
  <c r="G9260" i="2"/>
  <c r="D9269" i="2"/>
  <c r="D9264" i="2"/>
  <c r="D9263" i="2"/>
  <c r="D9262" i="2"/>
  <c r="E9262" i="2" l="1"/>
  <c r="E9269" i="2"/>
  <c r="E9263" i="2"/>
  <c r="E9264" i="2"/>
  <c r="C9267" i="2"/>
  <c r="B9267" i="2"/>
  <c r="C9268" i="2"/>
  <c r="B9268" i="2"/>
  <c r="B9273" i="2"/>
  <c r="C9273" i="2"/>
  <c r="C9266" i="2"/>
  <c r="B9266" i="2"/>
  <c r="F9264" i="2" l="1"/>
  <c r="F9263" i="2"/>
  <c r="G9263" i="2" s="1"/>
  <c r="F9269" i="2"/>
  <c r="G9269" i="2" s="1"/>
  <c r="F9262" i="2"/>
  <c r="G9262" i="2"/>
  <c r="G9264" i="2"/>
  <c r="D9266" i="2"/>
  <c r="D9268" i="2"/>
  <c r="D9267" i="2"/>
  <c r="D9273" i="2"/>
  <c r="E9273" i="2" l="1"/>
  <c r="E9267" i="2"/>
  <c r="E9268" i="2"/>
  <c r="E9266" i="2"/>
  <c r="B9271" i="2"/>
  <c r="C9271" i="2"/>
  <c r="B9272" i="2"/>
  <c r="C9272" i="2"/>
  <c r="B9270" i="2"/>
  <c r="C9270" i="2"/>
  <c r="B9277" i="2"/>
  <c r="C9277" i="2"/>
  <c r="F9266" i="2" l="1"/>
  <c r="F9268" i="2"/>
  <c r="G9268" i="2" s="1"/>
  <c r="F9267" i="2"/>
  <c r="G9267" i="2" s="1"/>
  <c r="F9273" i="2"/>
  <c r="G9273" i="2"/>
  <c r="G9266" i="2"/>
  <c r="D9270" i="2"/>
  <c r="D9271" i="2"/>
  <c r="D9277" i="2"/>
  <c r="D9272" i="2"/>
  <c r="E9272" i="2" l="1"/>
  <c r="E9277" i="2"/>
  <c r="E9271" i="2"/>
  <c r="E9270" i="2"/>
  <c r="B9276" i="2"/>
  <c r="C9276" i="2"/>
  <c r="C9281" i="2"/>
  <c r="B9281" i="2"/>
  <c r="B9275" i="2"/>
  <c r="C9275" i="2"/>
  <c r="C9274" i="2"/>
  <c r="B9274" i="2"/>
  <c r="F9270" i="2" l="1"/>
  <c r="F9271" i="2"/>
  <c r="G9271" i="2" s="1"/>
  <c r="F9277" i="2"/>
  <c r="G9277" i="2" s="1"/>
  <c r="F9272" i="2"/>
  <c r="G9272" i="2"/>
  <c r="G9270" i="2"/>
  <c r="D9274" i="2"/>
  <c r="D9281" i="2"/>
  <c r="D9275" i="2"/>
  <c r="D9276" i="2"/>
  <c r="E9276" i="2" l="1"/>
  <c r="E9275" i="2"/>
  <c r="E9281" i="2"/>
  <c r="E9274" i="2"/>
  <c r="C9280" i="2"/>
  <c r="B9280" i="2"/>
  <c r="C9279" i="2"/>
  <c r="B9279" i="2"/>
  <c r="B9285" i="2"/>
  <c r="C9285" i="2"/>
  <c r="C9278" i="2"/>
  <c r="B9278" i="2"/>
  <c r="F9274" i="2" l="1"/>
  <c r="G9274" i="2" s="1"/>
  <c r="F9281" i="2"/>
  <c r="G9281" i="2" s="1"/>
  <c r="F9275" i="2"/>
  <c r="G9275" i="2" s="1"/>
  <c r="F9276" i="2"/>
  <c r="G9276" i="2"/>
  <c r="D9278" i="2"/>
  <c r="D9279" i="2"/>
  <c r="D9280" i="2"/>
  <c r="D9285" i="2"/>
  <c r="E9285" i="2" l="1"/>
  <c r="E9280" i="2"/>
  <c r="E9279" i="2"/>
  <c r="E9278" i="2"/>
  <c r="B9289" i="2"/>
  <c r="C9289" i="2"/>
  <c r="B9284" i="2"/>
  <c r="C9284" i="2"/>
  <c r="B9283" i="2"/>
  <c r="C9283" i="2"/>
  <c r="C9282" i="2"/>
  <c r="B9282" i="2"/>
  <c r="F9278" i="2" l="1"/>
  <c r="F9279" i="2"/>
  <c r="G9279" i="2" s="1"/>
  <c r="F9280" i="2"/>
  <c r="G9280" i="2" s="1"/>
  <c r="F9285" i="2"/>
  <c r="G9285" i="2" s="1"/>
  <c r="G9278" i="2"/>
  <c r="D9282" i="2"/>
  <c r="D9284" i="2"/>
  <c r="D9283" i="2"/>
  <c r="D9289" i="2"/>
  <c r="E9289" i="2" l="1"/>
  <c r="E9283" i="2"/>
  <c r="E9284" i="2"/>
  <c r="E9282" i="2"/>
  <c r="B9293" i="2"/>
  <c r="C9293" i="2"/>
  <c r="C9287" i="2"/>
  <c r="B9287" i="2"/>
  <c r="C9288" i="2"/>
  <c r="B9288" i="2"/>
  <c r="B9286" i="2"/>
  <c r="C9286" i="2"/>
  <c r="F9282" i="2" l="1"/>
  <c r="F9284" i="2"/>
  <c r="G9284" i="2" s="1"/>
  <c r="F9283" i="2"/>
  <c r="G9283" i="2" s="1"/>
  <c r="F9289" i="2"/>
  <c r="G9289" i="2" s="1"/>
  <c r="G9282" i="2"/>
  <c r="D9287" i="2"/>
  <c r="D9286" i="2"/>
  <c r="D9288" i="2"/>
  <c r="D9293" i="2"/>
  <c r="E9293" i="2" l="1"/>
  <c r="E9288" i="2"/>
  <c r="E9286" i="2"/>
  <c r="E9287" i="2"/>
  <c r="C9297" i="2"/>
  <c r="B9297" i="2"/>
  <c r="B9292" i="2"/>
  <c r="C9292" i="2"/>
  <c r="C9290" i="2"/>
  <c r="B9290" i="2"/>
  <c r="C9291" i="2"/>
  <c r="B9291" i="2"/>
  <c r="F9287" i="2" l="1"/>
  <c r="G9287" i="2" s="1"/>
  <c r="F9286" i="2"/>
  <c r="G9286" i="2" s="1"/>
  <c r="F9288" i="2"/>
  <c r="G9288" i="2" s="1"/>
  <c r="F9293" i="2"/>
  <c r="G9293" i="2" s="1"/>
  <c r="D9291" i="2"/>
  <c r="D9292" i="2"/>
  <c r="D9290" i="2"/>
  <c r="D9297" i="2"/>
  <c r="E9297" i="2" l="1"/>
  <c r="E9290" i="2"/>
  <c r="E9292" i="2"/>
  <c r="E9291" i="2"/>
  <c r="B9301" i="2"/>
  <c r="C9301" i="2"/>
  <c r="C9294" i="2"/>
  <c r="B9294" i="2"/>
  <c r="C9296" i="2"/>
  <c r="B9296" i="2"/>
  <c r="B9295" i="2"/>
  <c r="C9295" i="2"/>
  <c r="F9291" i="2" l="1"/>
  <c r="F9292" i="2"/>
  <c r="G9292" i="2" s="1"/>
  <c r="F9290" i="2"/>
  <c r="G9290" i="2" s="1"/>
  <c r="F9297" i="2"/>
  <c r="G9297" i="2"/>
  <c r="G9291" i="2"/>
  <c r="D9294" i="2"/>
  <c r="D9295" i="2"/>
  <c r="D9296" i="2"/>
  <c r="D9301" i="2"/>
  <c r="E9301" i="2" l="1"/>
  <c r="E9296" i="2"/>
  <c r="E9295" i="2"/>
  <c r="E9294" i="2"/>
  <c r="B9305" i="2"/>
  <c r="C9305" i="2"/>
  <c r="B9300" i="2"/>
  <c r="C9300" i="2"/>
  <c r="B9299" i="2"/>
  <c r="C9299" i="2"/>
  <c r="C9298" i="2"/>
  <c r="B9298" i="2"/>
  <c r="F9294" i="2" l="1"/>
  <c r="F9295" i="2"/>
  <c r="G9295" i="2" s="1"/>
  <c r="F9296" i="2"/>
  <c r="G9296" i="2" s="1"/>
  <c r="F9301" i="2"/>
  <c r="G9301" i="2" s="1"/>
  <c r="G9294" i="2"/>
  <c r="D9298" i="2"/>
  <c r="D9300" i="2"/>
  <c r="D9299" i="2"/>
  <c r="D9305" i="2"/>
  <c r="E9305" i="2" l="1"/>
  <c r="E9299" i="2"/>
  <c r="E9300" i="2"/>
  <c r="E9298" i="2"/>
  <c r="B9309" i="2"/>
  <c r="C9309" i="2"/>
  <c r="C9303" i="2"/>
  <c r="B9303" i="2"/>
  <c r="B9304" i="2"/>
  <c r="C9304" i="2"/>
  <c r="C9302" i="2"/>
  <c r="B9302" i="2"/>
  <c r="F9298" i="2" l="1"/>
  <c r="F9300" i="2"/>
  <c r="G9300" i="2" s="1"/>
  <c r="F9299" i="2"/>
  <c r="G9299" i="2" s="1"/>
  <c r="F9305" i="2"/>
  <c r="G9298" i="2"/>
  <c r="G9305" i="2"/>
  <c r="D9302" i="2"/>
  <c r="D9303" i="2"/>
  <c r="D9304" i="2"/>
  <c r="D9309" i="2"/>
  <c r="E9309" i="2" l="1"/>
  <c r="E9304" i="2"/>
  <c r="E9303" i="2"/>
  <c r="E9302" i="2"/>
  <c r="C9308" i="2"/>
  <c r="B9308" i="2"/>
  <c r="C9306" i="2"/>
  <c r="B9306" i="2"/>
  <c r="B9313" i="2"/>
  <c r="C9313" i="2"/>
  <c r="B9307" i="2"/>
  <c r="C9307" i="2"/>
  <c r="F9302" i="2" l="1"/>
  <c r="F9303" i="2"/>
  <c r="G9303" i="2" s="1"/>
  <c r="F9304" i="2"/>
  <c r="G9304" i="2" s="1"/>
  <c r="F9309" i="2"/>
  <c r="G9309" i="2"/>
  <c r="G9302" i="2"/>
  <c r="D9306" i="2"/>
  <c r="D9308" i="2"/>
  <c r="D9307" i="2"/>
  <c r="D9313" i="2"/>
  <c r="E9313" i="2" l="1"/>
  <c r="E9307" i="2"/>
  <c r="E9308" i="2"/>
  <c r="E9306" i="2"/>
  <c r="C9311" i="2"/>
  <c r="B9311" i="2"/>
  <c r="C9310" i="2"/>
  <c r="B9310" i="2"/>
  <c r="B9317" i="2"/>
  <c r="C9317" i="2"/>
  <c r="B9312" i="2"/>
  <c r="C9312" i="2"/>
  <c r="F9306" i="2" l="1"/>
  <c r="F9308" i="2"/>
  <c r="G9308" i="2" s="1"/>
  <c r="F9307" i="2"/>
  <c r="G9307" i="2" s="1"/>
  <c r="F9313" i="2"/>
  <c r="G9313" i="2" s="1"/>
  <c r="G9306" i="2"/>
  <c r="D9317" i="2"/>
  <c r="D9310" i="2"/>
  <c r="D9312" i="2"/>
  <c r="D9311" i="2"/>
  <c r="E9310" i="2" l="1"/>
  <c r="E9311" i="2"/>
  <c r="E9312" i="2"/>
  <c r="E9317" i="2"/>
  <c r="B9316" i="2"/>
  <c r="C9316" i="2"/>
  <c r="C9314" i="2"/>
  <c r="B9314" i="2"/>
  <c r="B9321" i="2"/>
  <c r="C9321" i="2"/>
  <c r="B9315" i="2"/>
  <c r="C9315" i="2"/>
  <c r="F9317" i="2" l="1"/>
  <c r="F9312" i="2"/>
  <c r="G9312" i="2" s="1"/>
  <c r="F9311" i="2"/>
  <c r="G9311" i="2" s="1"/>
  <c r="F9310" i="2"/>
  <c r="G9310" i="2"/>
  <c r="G9317" i="2"/>
  <c r="D9314" i="2"/>
  <c r="D9315" i="2"/>
  <c r="D9321" i="2"/>
  <c r="D9316" i="2"/>
  <c r="E9316" i="2" l="1"/>
  <c r="E9321" i="2"/>
  <c r="E9315" i="2"/>
  <c r="E9314" i="2"/>
  <c r="B9320" i="2"/>
  <c r="C9320" i="2"/>
  <c r="C9325" i="2"/>
  <c r="B9325" i="2"/>
  <c r="C9319" i="2"/>
  <c r="B9319" i="2"/>
  <c r="B9318" i="2"/>
  <c r="C9318" i="2"/>
  <c r="F9314" i="2" l="1"/>
  <c r="F9315" i="2"/>
  <c r="G9315" i="2" s="1"/>
  <c r="F9321" i="2"/>
  <c r="G9321" i="2" s="1"/>
  <c r="F9316" i="2"/>
  <c r="G9316" i="2" s="1"/>
  <c r="G9314" i="2"/>
  <c r="D9325" i="2"/>
  <c r="D9318" i="2"/>
  <c r="D9319" i="2"/>
  <c r="D9320" i="2"/>
  <c r="E9320" i="2" l="1"/>
  <c r="E9319" i="2"/>
  <c r="E9318" i="2"/>
  <c r="E9325" i="2"/>
  <c r="B9324" i="2"/>
  <c r="C9324" i="2"/>
  <c r="C9323" i="2"/>
  <c r="B9323" i="2"/>
  <c r="B9322" i="2"/>
  <c r="C9322" i="2"/>
  <c r="B9329" i="2"/>
  <c r="C9329" i="2"/>
  <c r="F9325" i="2" l="1"/>
  <c r="F9318" i="2"/>
  <c r="G9318" i="2" s="1"/>
  <c r="F9319" i="2"/>
  <c r="G9319" i="2" s="1"/>
  <c r="F9320" i="2"/>
  <c r="G9320" i="2"/>
  <c r="G9325" i="2"/>
  <c r="D9323" i="2"/>
  <c r="D9329" i="2"/>
  <c r="D9322" i="2"/>
  <c r="D9324" i="2"/>
  <c r="E9324" i="2" l="1"/>
  <c r="E9322" i="2"/>
  <c r="E9329" i="2"/>
  <c r="E9323" i="2"/>
  <c r="C9328" i="2"/>
  <c r="B9328" i="2"/>
  <c r="B9326" i="2"/>
  <c r="C9326" i="2"/>
  <c r="B9333" i="2"/>
  <c r="C9333" i="2"/>
  <c r="B9327" i="2"/>
  <c r="C9327" i="2"/>
  <c r="F9323" i="2" l="1"/>
  <c r="F9329" i="2"/>
  <c r="G9329" i="2" s="1"/>
  <c r="F9322" i="2"/>
  <c r="G9322" i="2" s="1"/>
  <c r="F9324" i="2"/>
  <c r="G9324" i="2"/>
  <c r="G9323" i="2"/>
  <c r="D9327" i="2"/>
  <c r="D9326" i="2"/>
  <c r="D9328" i="2"/>
  <c r="D9333" i="2"/>
  <c r="E9333" i="2" l="1"/>
  <c r="E9328" i="2"/>
  <c r="E9326" i="2"/>
  <c r="E9327" i="2"/>
  <c r="B9337" i="2"/>
  <c r="C9337" i="2"/>
  <c r="B9332" i="2"/>
  <c r="C9332" i="2"/>
  <c r="C9330" i="2"/>
  <c r="B9330" i="2"/>
  <c r="C9331" i="2"/>
  <c r="B9331" i="2"/>
  <c r="F9327" i="2" l="1"/>
  <c r="G9327" i="2" s="1"/>
  <c r="F9326" i="2"/>
  <c r="G9326" i="2" s="1"/>
  <c r="F9328" i="2"/>
  <c r="G9328" i="2" s="1"/>
  <c r="F9333" i="2"/>
  <c r="G9333" i="2"/>
  <c r="D9331" i="2"/>
  <c r="D9332" i="2"/>
  <c r="D9330" i="2"/>
  <c r="D9337" i="2"/>
  <c r="E9337" i="2" l="1"/>
  <c r="E9330" i="2"/>
  <c r="E9332" i="2"/>
  <c r="E9331" i="2"/>
  <c r="C9341" i="2"/>
  <c r="B9341" i="2"/>
  <c r="B9334" i="2"/>
  <c r="C9334" i="2"/>
  <c r="C9336" i="2"/>
  <c r="B9336" i="2"/>
  <c r="B9335" i="2"/>
  <c r="C9335" i="2"/>
  <c r="F9331" i="2" l="1"/>
  <c r="G9331" i="2" s="1"/>
  <c r="F9332" i="2"/>
  <c r="G9332" i="2" s="1"/>
  <c r="F9330" i="2"/>
  <c r="G9330" i="2" s="1"/>
  <c r="F9337" i="2"/>
  <c r="G9337" i="2" s="1"/>
  <c r="D9335" i="2"/>
  <c r="D9334" i="2"/>
  <c r="D9336" i="2"/>
  <c r="D9341" i="2"/>
  <c r="E9341" i="2" l="1"/>
  <c r="E9336" i="2"/>
  <c r="E9334" i="2"/>
  <c r="E9335" i="2"/>
  <c r="B9345" i="2"/>
  <c r="C9345" i="2"/>
  <c r="B9340" i="2"/>
  <c r="C9340" i="2"/>
  <c r="B9338" i="2"/>
  <c r="C9338" i="2"/>
  <c r="C9339" i="2"/>
  <c r="B9339" i="2"/>
  <c r="F9335" i="2" l="1"/>
  <c r="G9335" i="2" s="1"/>
  <c r="F9334" i="2"/>
  <c r="G9334" i="2" s="1"/>
  <c r="F9336" i="2"/>
  <c r="G9336" i="2" s="1"/>
  <c r="F9341" i="2"/>
  <c r="G9341" i="2" s="1"/>
  <c r="D9339" i="2"/>
  <c r="D9340" i="2"/>
  <c r="D9338" i="2"/>
  <c r="D9345" i="2"/>
  <c r="E9345" i="2" l="1"/>
  <c r="E9338" i="2"/>
  <c r="E9340" i="2"/>
  <c r="E9339" i="2"/>
  <c r="C9349" i="2"/>
  <c r="B9349" i="2"/>
  <c r="B9342" i="2"/>
  <c r="C9342" i="2"/>
  <c r="C9344" i="2"/>
  <c r="B9344" i="2"/>
  <c r="B9343" i="2"/>
  <c r="C9343" i="2"/>
  <c r="F9339" i="2" l="1"/>
  <c r="F9340" i="2"/>
  <c r="G9340" i="2" s="1"/>
  <c r="F9338" i="2"/>
  <c r="G9338" i="2" s="1"/>
  <c r="F9345" i="2"/>
  <c r="G9345" i="2"/>
  <c r="G9339" i="2"/>
  <c r="D9343" i="2"/>
  <c r="D9342" i="2"/>
  <c r="D9344" i="2"/>
  <c r="D9349" i="2"/>
  <c r="E9349" i="2" l="1"/>
  <c r="E9344" i="2"/>
  <c r="E9342" i="2"/>
  <c r="E9343" i="2"/>
  <c r="B9353" i="2"/>
  <c r="C9353" i="2"/>
  <c r="C9348" i="2"/>
  <c r="B9348" i="2"/>
  <c r="C9346" i="2"/>
  <c r="B9346" i="2"/>
  <c r="B9347" i="2"/>
  <c r="C9347" i="2"/>
  <c r="F9343" i="2" l="1"/>
  <c r="F9342" i="2"/>
  <c r="F9344" i="2"/>
  <c r="G9344" i="2" s="1"/>
  <c r="F9349" i="2"/>
  <c r="G9349" i="2" s="1"/>
  <c r="G9343" i="2"/>
  <c r="G9342" i="2"/>
  <c r="D9348" i="2"/>
  <c r="D9347" i="2"/>
  <c r="D9353" i="2"/>
  <c r="D9346" i="2"/>
  <c r="E9353" i="2" l="1"/>
  <c r="E9346" i="2"/>
  <c r="E9347" i="2"/>
  <c r="E9348" i="2"/>
  <c r="C9357" i="2"/>
  <c r="B9357" i="2"/>
  <c r="C9351" i="2"/>
  <c r="B9351" i="2"/>
  <c r="C9352" i="2"/>
  <c r="B9352" i="2"/>
  <c r="B9350" i="2"/>
  <c r="C9350" i="2"/>
  <c r="F9348" i="2" l="1"/>
  <c r="F9347" i="2"/>
  <c r="G9347" i="2" s="1"/>
  <c r="F9346" i="2"/>
  <c r="G9346" i="2" s="1"/>
  <c r="F9353" i="2"/>
  <c r="G9353" i="2" s="1"/>
  <c r="G9348" i="2"/>
  <c r="D9351" i="2"/>
  <c r="D9350" i="2"/>
  <c r="D9352" i="2"/>
  <c r="D9357" i="2"/>
  <c r="E9357" i="2" l="1"/>
  <c r="E9352" i="2"/>
  <c r="E9350" i="2"/>
  <c r="E9351" i="2"/>
  <c r="B9356" i="2"/>
  <c r="C9356" i="2"/>
  <c r="B9354" i="2"/>
  <c r="C9354" i="2"/>
  <c r="B9355" i="2"/>
  <c r="C9355" i="2"/>
  <c r="B9361" i="2"/>
  <c r="C9361" i="2"/>
  <c r="F9351" i="2" l="1"/>
  <c r="F9350" i="2"/>
  <c r="G9350" i="2" s="1"/>
  <c r="F9352" i="2"/>
  <c r="G9352" i="2" s="1"/>
  <c r="F9357" i="2"/>
  <c r="G9357" i="2"/>
  <c r="G9351" i="2"/>
  <c r="D9355" i="2"/>
  <c r="D9356" i="2"/>
  <c r="D9361" i="2"/>
  <c r="D9354" i="2"/>
  <c r="E9354" i="2" l="1"/>
  <c r="E9361" i="2"/>
  <c r="E9356" i="2"/>
  <c r="E9355" i="2"/>
  <c r="B9358" i="2"/>
  <c r="C9358" i="2"/>
  <c r="B9365" i="2"/>
  <c r="C9365" i="2"/>
  <c r="C9360" i="2"/>
  <c r="B9360" i="2"/>
  <c r="B9359" i="2"/>
  <c r="C9359" i="2"/>
  <c r="F9355" i="2" l="1"/>
  <c r="F9356" i="2"/>
  <c r="G9356" i="2" s="1"/>
  <c r="F9361" i="2"/>
  <c r="G9361" i="2" s="1"/>
  <c r="F9354" i="2"/>
  <c r="G9354" i="2" s="1"/>
  <c r="G9355" i="2"/>
  <c r="D9359" i="2"/>
  <c r="D9365" i="2"/>
  <c r="D9360" i="2"/>
  <c r="D9358" i="2"/>
  <c r="E9358" i="2" l="1"/>
  <c r="E9360" i="2"/>
  <c r="E9365" i="2"/>
  <c r="E9359" i="2"/>
  <c r="C9362" i="2"/>
  <c r="B9362" i="2"/>
  <c r="B9364" i="2"/>
  <c r="C9364" i="2"/>
  <c r="B9369" i="2"/>
  <c r="C9369" i="2"/>
  <c r="C9363" i="2"/>
  <c r="B9363" i="2"/>
  <c r="F9359" i="2" l="1"/>
  <c r="F9365" i="2"/>
  <c r="G9365" i="2" s="1"/>
  <c r="F9360" i="2"/>
  <c r="G9360" i="2" s="1"/>
  <c r="F9358" i="2"/>
  <c r="G9358" i="2" s="1"/>
  <c r="G9359" i="2"/>
  <c r="D9363" i="2"/>
  <c r="D9364" i="2"/>
  <c r="D9362" i="2"/>
  <c r="D9369" i="2"/>
  <c r="E9364" i="2" l="1"/>
  <c r="E9369" i="2"/>
  <c r="E9362" i="2"/>
  <c r="E9363" i="2"/>
  <c r="C9373" i="2"/>
  <c r="B9373" i="2"/>
  <c r="B9366" i="2"/>
  <c r="C9366" i="2"/>
  <c r="C9368" i="2"/>
  <c r="B9368" i="2"/>
  <c r="B9367" i="2"/>
  <c r="C9367" i="2"/>
  <c r="F9363" i="2" l="1"/>
  <c r="F9362" i="2"/>
  <c r="G9362" i="2" s="1"/>
  <c r="F9369" i="2"/>
  <c r="G9369" i="2" s="1"/>
  <c r="F9364" i="2"/>
  <c r="G9364" i="2"/>
  <c r="G9363" i="2"/>
  <c r="D9367" i="2"/>
  <c r="D9366" i="2"/>
  <c r="D9368" i="2"/>
  <c r="D9373" i="2"/>
  <c r="E9373" i="2" l="1"/>
  <c r="E9368" i="2"/>
  <c r="E9366" i="2"/>
  <c r="E9367" i="2"/>
  <c r="B9377" i="2"/>
  <c r="C9377" i="2"/>
  <c r="B9372" i="2"/>
  <c r="C9372" i="2"/>
  <c r="B9370" i="2"/>
  <c r="C9370" i="2"/>
  <c r="B9371" i="2"/>
  <c r="C9371" i="2"/>
  <c r="F9367" i="2" l="1"/>
  <c r="F9366" i="2"/>
  <c r="G9366" i="2" s="1"/>
  <c r="F9368" i="2"/>
  <c r="G9368" i="2" s="1"/>
  <c r="F9373" i="2"/>
  <c r="G9373" i="2" s="1"/>
  <c r="G9367" i="2"/>
  <c r="D9371" i="2"/>
  <c r="D9372" i="2"/>
  <c r="D9370" i="2"/>
  <c r="D9377" i="2"/>
  <c r="E9377" i="2" l="1"/>
  <c r="E9370" i="2"/>
  <c r="E9372" i="2"/>
  <c r="E9371" i="2"/>
  <c r="C9381" i="2"/>
  <c r="B9381" i="2"/>
  <c r="B9374" i="2"/>
  <c r="C9374" i="2"/>
  <c r="C9376" i="2"/>
  <c r="B9376" i="2"/>
  <c r="B9375" i="2"/>
  <c r="C9375" i="2"/>
  <c r="F9371" i="2" l="1"/>
  <c r="F9372" i="2"/>
  <c r="G9372" i="2" s="1"/>
  <c r="F9370" i="2"/>
  <c r="G9370" i="2" s="1"/>
  <c r="F9377" i="2"/>
  <c r="G9377" i="2" s="1"/>
  <c r="G9371" i="2"/>
  <c r="D9375" i="2"/>
  <c r="D9374" i="2"/>
  <c r="D9376" i="2"/>
  <c r="D9381" i="2"/>
  <c r="E9381" i="2" l="1"/>
  <c r="E9376" i="2"/>
  <c r="E9374" i="2"/>
  <c r="E9375" i="2"/>
  <c r="B9385" i="2"/>
  <c r="C9385" i="2"/>
  <c r="C9379" i="2"/>
  <c r="B9379" i="2"/>
  <c r="C9380" i="2"/>
  <c r="B9380" i="2"/>
  <c r="C9378" i="2"/>
  <c r="B9378" i="2"/>
  <c r="F9375" i="2" l="1"/>
  <c r="F9374" i="2"/>
  <c r="G9374" i="2" s="1"/>
  <c r="F9376" i="2"/>
  <c r="G9376" i="2" s="1"/>
  <c r="F9381" i="2"/>
  <c r="G9381" i="2"/>
  <c r="G9375" i="2"/>
  <c r="D9379" i="2"/>
  <c r="D9378" i="2"/>
  <c r="D9380" i="2"/>
  <c r="D9385" i="2"/>
  <c r="E9385" i="2" l="1"/>
  <c r="E9380" i="2"/>
  <c r="E9378" i="2"/>
  <c r="E9379" i="2"/>
  <c r="C9389" i="2"/>
  <c r="B9389" i="2"/>
  <c r="B9382" i="2"/>
  <c r="C9382" i="2"/>
  <c r="C9383" i="2"/>
  <c r="B9383" i="2"/>
  <c r="C9384" i="2"/>
  <c r="B9384" i="2"/>
  <c r="F9379" i="2" l="1"/>
  <c r="F9378" i="2"/>
  <c r="G9378" i="2" s="1"/>
  <c r="F9380" i="2"/>
  <c r="G9380" i="2" s="1"/>
  <c r="F9385" i="2"/>
  <c r="G9385" i="2" s="1"/>
  <c r="G9379" i="2"/>
  <c r="D9382" i="2"/>
  <c r="D9384" i="2"/>
  <c r="D9383" i="2"/>
  <c r="D9389" i="2"/>
  <c r="E9389" i="2" l="1"/>
  <c r="E9383" i="2"/>
  <c r="E9384" i="2"/>
  <c r="E9382" i="2"/>
  <c r="C9387" i="2"/>
  <c r="B9387" i="2"/>
  <c r="B9388" i="2"/>
  <c r="C9388" i="2"/>
  <c r="B9386" i="2"/>
  <c r="C9386" i="2"/>
  <c r="B9393" i="2"/>
  <c r="C9393" i="2"/>
  <c r="F9382" i="2" l="1"/>
  <c r="F9384" i="2"/>
  <c r="G9384" i="2" s="1"/>
  <c r="F9383" i="2"/>
  <c r="G9383" i="2" s="1"/>
  <c r="F9389" i="2"/>
  <c r="G9389" i="2"/>
  <c r="G9382" i="2"/>
  <c r="D9387" i="2"/>
  <c r="D9386" i="2"/>
  <c r="D9393" i="2"/>
  <c r="D9388" i="2"/>
  <c r="E9388" i="2" l="1"/>
  <c r="E9393" i="2"/>
  <c r="E9386" i="2"/>
  <c r="E9387" i="2"/>
  <c r="C9392" i="2"/>
  <c r="B9392" i="2"/>
  <c r="B9397" i="2"/>
  <c r="C9397" i="2"/>
  <c r="B9390" i="2"/>
  <c r="C9390" i="2"/>
  <c r="C9391" i="2"/>
  <c r="B9391" i="2"/>
  <c r="F9387" i="2" l="1"/>
  <c r="G9387" i="2" s="1"/>
  <c r="F9386" i="2"/>
  <c r="G9386" i="2" s="1"/>
  <c r="F9393" i="2"/>
  <c r="G9393" i="2" s="1"/>
  <c r="F9388" i="2"/>
  <c r="G9388" i="2"/>
  <c r="D9391" i="2"/>
  <c r="D9397" i="2"/>
  <c r="D9392" i="2"/>
  <c r="D9390" i="2"/>
  <c r="E9390" i="2" l="1"/>
  <c r="E9392" i="2"/>
  <c r="E9397" i="2"/>
  <c r="E9391" i="2"/>
  <c r="B9394" i="2"/>
  <c r="C9394" i="2"/>
  <c r="B9396" i="2"/>
  <c r="C9396" i="2"/>
  <c r="B9401" i="2"/>
  <c r="C9401" i="2"/>
  <c r="C9395" i="2"/>
  <c r="B9395" i="2"/>
  <c r="F9391" i="2" l="1"/>
  <c r="G9391" i="2" s="1"/>
  <c r="F9397" i="2"/>
  <c r="G9397" i="2" s="1"/>
  <c r="F9392" i="2"/>
  <c r="G9392" i="2" s="1"/>
  <c r="F9390" i="2"/>
  <c r="G9390" i="2" s="1"/>
  <c r="D9395" i="2"/>
  <c r="D9396" i="2"/>
  <c r="D9401" i="2"/>
  <c r="D9394" i="2"/>
  <c r="E9394" i="2" l="1"/>
  <c r="E9401" i="2"/>
  <c r="E9396" i="2"/>
  <c r="E9395" i="2"/>
  <c r="B9398" i="2"/>
  <c r="C9398" i="2"/>
  <c r="C9405" i="2"/>
  <c r="B9405" i="2"/>
  <c r="C9400" i="2"/>
  <c r="B9400" i="2"/>
  <c r="B9399" i="2"/>
  <c r="C9399" i="2"/>
  <c r="F9395" i="2" l="1"/>
  <c r="G9395" i="2" s="1"/>
  <c r="F9396" i="2"/>
  <c r="G9396" i="2" s="1"/>
  <c r="F9401" i="2"/>
  <c r="G9401" i="2" s="1"/>
  <c r="F9394" i="2"/>
  <c r="G9394" i="2"/>
  <c r="D9405" i="2"/>
  <c r="D9399" i="2"/>
  <c r="D9400" i="2"/>
  <c r="D9398" i="2"/>
  <c r="E9398" i="2" l="1"/>
  <c r="E9400" i="2"/>
  <c r="E9399" i="2"/>
  <c r="E9405" i="2"/>
  <c r="B9404" i="2"/>
  <c r="C9404" i="2"/>
  <c r="C9403" i="2"/>
  <c r="B9403" i="2"/>
  <c r="B9409" i="2"/>
  <c r="C9409" i="2"/>
  <c r="B9402" i="2"/>
  <c r="C9402" i="2"/>
  <c r="F9405" i="2" l="1"/>
  <c r="F9399" i="2"/>
  <c r="G9399" i="2" s="1"/>
  <c r="F9400" i="2"/>
  <c r="G9400" i="2" s="1"/>
  <c r="F9398" i="2"/>
  <c r="G9398" i="2"/>
  <c r="G9405" i="2"/>
  <c r="D9403" i="2"/>
  <c r="D9402" i="2"/>
  <c r="D9409" i="2"/>
  <c r="D9404" i="2"/>
  <c r="E9404" i="2" l="1"/>
  <c r="E9409" i="2"/>
  <c r="E9402" i="2"/>
  <c r="E9403" i="2"/>
  <c r="B9413" i="2"/>
  <c r="C9413" i="2"/>
  <c r="B9406" i="2"/>
  <c r="C9406" i="2"/>
  <c r="B9407" i="2"/>
  <c r="C9407" i="2"/>
  <c r="C9408" i="2"/>
  <c r="B9408" i="2"/>
  <c r="F9403" i="2" l="1"/>
  <c r="F9402" i="2"/>
  <c r="G9402" i="2" s="1"/>
  <c r="F9409" i="2"/>
  <c r="G9409" i="2" s="1"/>
  <c r="F9404" i="2"/>
  <c r="G9404" i="2" s="1"/>
  <c r="G9403" i="2"/>
  <c r="D9407" i="2"/>
  <c r="D9413" i="2"/>
  <c r="D9408" i="2"/>
  <c r="D9406" i="2"/>
  <c r="E9406" i="2" l="1"/>
  <c r="E9408" i="2"/>
  <c r="E9413" i="2"/>
  <c r="E9407" i="2"/>
  <c r="B9410" i="2"/>
  <c r="C9410" i="2"/>
  <c r="B9412" i="2"/>
  <c r="C9412" i="2"/>
  <c r="B9417" i="2"/>
  <c r="C9417" i="2"/>
  <c r="C9411" i="2"/>
  <c r="B9411" i="2"/>
  <c r="F9407" i="2" l="1"/>
  <c r="G9407" i="2" s="1"/>
  <c r="F9413" i="2"/>
  <c r="G9413" i="2" s="1"/>
  <c r="F9408" i="2"/>
  <c r="G9408" i="2" s="1"/>
  <c r="F9406" i="2"/>
  <c r="G9406" i="2" s="1"/>
  <c r="D9411" i="2"/>
  <c r="D9412" i="2"/>
  <c r="D9417" i="2"/>
  <c r="D9410" i="2"/>
  <c r="E9410" i="2" l="1"/>
  <c r="E9417" i="2"/>
  <c r="E9412" i="2"/>
  <c r="E9411" i="2"/>
  <c r="B9414" i="2"/>
  <c r="C9414" i="2"/>
  <c r="C9421" i="2"/>
  <c r="B9421" i="2"/>
  <c r="C9416" i="2"/>
  <c r="B9416" i="2"/>
  <c r="B9415" i="2"/>
  <c r="C9415" i="2"/>
  <c r="F9411" i="2" l="1"/>
  <c r="F9412" i="2"/>
  <c r="G9412" i="2" s="1"/>
  <c r="F9417" i="2"/>
  <c r="G9417" i="2" s="1"/>
  <c r="F9410" i="2"/>
  <c r="G9410" i="2" s="1"/>
  <c r="G9411" i="2"/>
  <c r="D9421" i="2"/>
  <c r="D9415" i="2"/>
  <c r="D9416" i="2"/>
  <c r="D9414" i="2"/>
  <c r="E9414" i="2" l="1"/>
  <c r="E9416" i="2"/>
  <c r="E9415" i="2"/>
  <c r="E9421" i="2"/>
  <c r="B9418" i="2"/>
  <c r="C9418" i="2"/>
  <c r="B9420" i="2"/>
  <c r="C9420" i="2"/>
  <c r="B9419" i="2"/>
  <c r="C9419" i="2"/>
  <c r="B9425" i="2"/>
  <c r="C9425" i="2"/>
  <c r="F9421" i="2" l="1"/>
  <c r="F9415" i="2"/>
  <c r="G9415" i="2" s="1"/>
  <c r="F9416" i="2"/>
  <c r="G9416" i="2" s="1"/>
  <c r="F9414" i="2"/>
  <c r="G9414" i="2" s="1"/>
  <c r="G9421" i="2"/>
  <c r="D9425" i="2"/>
  <c r="D9420" i="2"/>
  <c r="D9419" i="2"/>
  <c r="D9418" i="2"/>
  <c r="E9418" i="2" l="1"/>
  <c r="E9419" i="2"/>
  <c r="E9420" i="2"/>
  <c r="E9425" i="2"/>
  <c r="C9424" i="2"/>
  <c r="B9424" i="2"/>
  <c r="B9429" i="2"/>
  <c r="C9429" i="2"/>
  <c r="B9422" i="2"/>
  <c r="C9422" i="2"/>
  <c r="C9423" i="2"/>
  <c r="B9423" i="2"/>
  <c r="F9425" i="2" l="1"/>
  <c r="F9420" i="2"/>
  <c r="G9420" i="2" s="1"/>
  <c r="F9419" i="2"/>
  <c r="G9419" i="2" s="1"/>
  <c r="F9418" i="2"/>
  <c r="G9418" i="2"/>
  <c r="G9425" i="2"/>
  <c r="D9429" i="2"/>
  <c r="D9423" i="2"/>
  <c r="D9424" i="2"/>
  <c r="D9422" i="2"/>
  <c r="E9422" i="2" l="1"/>
  <c r="E9424" i="2"/>
  <c r="E9423" i="2"/>
  <c r="E9429" i="2"/>
  <c r="B9428" i="2"/>
  <c r="C9428" i="2"/>
  <c r="C9427" i="2"/>
  <c r="B9427" i="2"/>
  <c r="C9433" i="2"/>
  <c r="B9433" i="2"/>
  <c r="B9426" i="2"/>
  <c r="C9426" i="2"/>
  <c r="F9429" i="2" l="1"/>
  <c r="F9423" i="2"/>
  <c r="G9423" i="2" s="1"/>
  <c r="F9424" i="2"/>
  <c r="G9424" i="2" s="1"/>
  <c r="F9422" i="2"/>
  <c r="G9422" i="2"/>
  <c r="G9429" i="2"/>
  <c r="D9433" i="2"/>
  <c r="D9428" i="2"/>
  <c r="D9427" i="2"/>
  <c r="D9426" i="2"/>
  <c r="E9426" i="2" l="1"/>
  <c r="E9427" i="2"/>
  <c r="E9428" i="2"/>
  <c r="E9433" i="2"/>
  <c r="B9430" i="2"/>
  <c r="C9430" i="2"/>
  <c r="B9431" i="2"/>
  <c r="C9431" i="2"/>
  <c r="C9432" i="2"/>
  <c r="B9432" i="2"/>
  <c r="C9437" i="2"/>
  <c r="B9437" i="2"/>
  <c r="F9433" i="2" l="1"/>
  <c r="F9428" i="2"/>
  <c r="G9428" i="2" s="1"/>
  <c r="F9427" i="2"/>
  <c r="G9427" i="2" s="1"/>
  <c r="F9426" i="2"/>
  <c r="G9426" i="2"/>
  <c r="G9433" i="2"/>
  <c r="D9437" i="2"/>
  <c r="D9431" i="2"/>
  <c r="D9432" i="2"/>
  <c r="D9430" i="2"/>
  <c r="E9430" i="2" l="1"/>
  <c r="E9432" i="2"/>
  <c r="E9431" i="2"/>
  <c r="E9437" i="2"/>
  <c r="B9434" i="2"/>
  <c r="C9434" i="2"/>
  <c r="B9436" i="2"/>
  <c r="C9436" i="2"/>
  <c r="B9435" i="2"/>
  <c r="C9435" i="2"/>
  <c r="B9441" i="2"/>
  <c r="C9441" i="2"/>
  <c r="F9437" i="2" l="1"/>
  <c r="F9431" i="2"/>
  <c r="G9431" i="2" s="1"/>
  <c r="F9432" i="2"/>
  <c r="G9432" i="2" s="1"/>
  <c r="F9430" i="2"/>
  <c r="G9430" i="2" s="1"/>
  <c r="G9437" i="2"/>
  <c r="D9441" i="2"/>
  <c r="D9436" i="2"/>
  <c r="D9435" i="2"/>
  <c r="D9434" i="2"/>
  <c r="E9434" i="2" l="1"/>
  <c r="E9435" i="2"/>
  <c r="E9436" i="2"/>
  <c r="E9441" i="2"/>
  <c r="B9439" i="2"/>
  <c r="C9439" i="2"/>
  <c r="B9445" i="2"/>
  <c r="C9445" i="2"/>
  <c r="B9438" i="2"/>
  <c r="C9438" i="2"/>
  <c r="C9440" i="2"/>
  <c r="B9440" i="2"/>
  <c r="F9441" i="2" l="1"/>
  <c r="G9441" i="2" s="1"/>
  <c r="F9436" i="2"/>
  <c r="G9436" i="2" s="1"/>
  <c r="F9435" i="2"/>
  <c r="G9435" i="2" s="1"/>
  <c r="F9434" i="2"/>
  <c r="G9434" i="2" s="1"/>
  <c r="D9445" i="2"/>
  <c r="D9440" i="2"/>
  <c r="D9438" i="2"/>
  <c r="D9439" i="2"/>
  <c r="E9439" i="2" l="1"/>
  <c r="E9438" i="2"/>
  <c r="E9440" i="2"/>
  <c r="E9445" i="2"/>
  <c r="C9443" i="2"/>
  <c r="B9443" i="2"/>
  <c r="B9449" i="2"/>
  <c r="C9449" i="2"/>
  <c r="B9442" i="2"/>
  <c r="C9442" i="2"/>
  <c r="B9444" i="2"/>
  <c r="C9444" i="2"/>
  <c r="F9445" i="2" l="1"/>
  <c r="F9440" i="2"/>
  <c r="G9440" i="2" s="1"/>
  <c r="F9438" i="2"/>
  <c r="G9438" i="2" s="1"/>
  <c r="F9439" i="2"/>
  <c r="G9439" i="2"/>
  <c r="G9445" i="2"/>
  <c r="D9449" i="2"/>
  <c r="D9444" i="2"/>
  <c r="D9443" i="2"/>
  <c r="D9442" i="2"/>
  <c r="E9442" i="2" l="1"/>
  <c r="E9443" i="2"/>
  <c r="E9444" i="2"/>
  <c r="E9449" i="2"/>
  <c r="B9447" i="2"/>
  <c r="C9447" i="2"/>
  <c r="C9448" i="2"/>
  <c r="B9448" i="2"/>
  <c r="C9453" i="2"/>
  <c r="B9453" i="2"/>
  <c r="B9446" i="2"/>
  <c r="C9446" i="2"/>
  <c r="F9449" i="2" l="1"/>
  <c r="G9449" i="2" s="1"/>
  <c r="F9444" i="2"/>
  <c r="G9444" i="2" s="1"/>
  <c r="F9443" i="2"/>
  <c r="G9443" i="2" s="1"/>
  <c r="F9442" i="2"/>
  <c r="G9442" i="2" s="1"/>
  <c r="D9453" i="2"/>
  <c r="D9448" i="2"/>
  <c r="D9446" i="2"/>
  <c r="D9447" i="2"/>
  <c r="E9447" i="2" l="1"/>
  <c r="E9446" i="2"/>
  <c r="E9448" i="2"/>
  <c r="E9453" i="2"/>
  <c r="C9451" i="2"/>
  <c r="B9451" i="2"/>
  <c r="B9450" i="2"/>
  <c r="C9450" i="2"/>
  <c r="B9452" i="2"/>
  <c r="C9452" i="2"/>
  <c r="C9457" i="2"/>
  <c r="B9457" i="2"/>
  <c r="F9453" i="2" l="1"/>
  <c r="G9453" i="2" s="1"/>
  <c r="F9448" i="2"/>
  <c r="G9448" i="2" s="1"/>
  <c r="F9446" i="2"/>
  <c r="G9446" i="2" s="1"/>
  <c r="F9447" i="2"/>
  <c r="G9447" i="2" s="1"/>
  <c r="D9457" i="2"/>
  <c r="D9450" i="2"/>
  <c r="D9451" i="2"/>
  <c r="D9452" i="2"/>
  <c r="E9452" i="2" l="1"/>
  <c r="E9451" i="2"/>
  <c r="E9450" i="2"/>
  <c r="E9457" i="2"/>
  <c r="C9456" i="2"/>
  <c r="B9456" i="2"/>
  <c r="B9455" i="2"/>
  <c r="C9455" i="2"/>
  <c r="B9454" i="2"/>
  <c r="C9454" i="2"/>
  <c r="C9461" i="2"/>
  <c r="B9461" i="2"/>
  <c r="F9457" i="2" l="1"/>
  <c r="G9457" i="2" s="1"/>
  <c r="F9450" i="2"/>
  <c r="G9450" i="2" s="1"/>
  <c r="F9451" i="2"/>
  <c r="G9451" i="2" s="1"/>
  <c r="F9452" i="2"/>
  <c r="G9452" i="2" s="1"/>
  <c r="D9461" i="2"/>
  <c r="D9455" i="2"/>
  <c r="D9456" i="2"/>
  <c r="D9454" i="2"/>
  <c r="E9454" i="2" l="1"/>
  <c r="E9456" i="2"/>
  <c r="E9455" i="2"/>
  <c r="E9461" i="2"/>
  <c r="B9458" i="2"/>
  <c r="C9458" i="2"/>
  <c r="B9460" i="2"/>
  <c r="C9460" i="2"/>
  <c r="C9459" i="2"/>
  <c r="B9459" i="2"/>
  <c r="B9465" i="2"/>
  <c r="C9465" i="2"/>
  <c r="F9461" i="2" l="1"/>
  <c r="F9455" i="2"/>
  <c r="G9455" i="2" s="1"/>
  <c r="F9456" i="2"/>
  <c r="G9456" i="2" s="1"/>
  <c r="F9454" i="2"/>
  <c r="G9454" i="2"/>
  <c r="G9461" i="2"/>
  <c r="D9465" i="2"/>
  <c r="D9460" i="2"/>
  <c r="D9459" i="2"/>
  <c r="D9458" i="2"/>
  <c r="E9458" i="2" l="1"/>
  <c r="E9459" i="2"/>
  <c r="E9460" i="2"/>
  <c r="E9465" i="2"/>
  <c r="B9462" i="2"/>
  <c r="C9462" i="2"/>
  <c r="B9463" i="2"/>
  <c r="C9463" i="2"/>
  <c r="C9464" i="2"/>
  <c r="B9464" i="2"/>
  <c r="C9469" i="2"/>
  <c r="B9469" i="2"/>
  <c r="F9465" i="2" l="1"/>
  <c r="G9465" i="2" s="1"/>
  <c r="F9460" i="2"/>
  <c r="G9460" i="2" s="1"/>
  <c r="F9459" i="2"/>
  <c r="G9459" i="2" s="1"/>
  <c r="F9458" i="2"/>
  <c r="G9458" i="2" s="1"/>
  <c r="D9469" i="2"/>
  <c r="D9463" i="2"/>
  <c r="D9464" i="2"/>
  <c r="D9462" i="2"/>
  <c r="E9462" i="2" l="1"/>
  <c r="E9464" i="2"/>
  <c r="E9463" i="2"/>
  <c r="E9469" i="2"/>
  <c r="B9466" i="2"/>
  <c r="C9466" i="2"/>
  <c r="C9468" i="2"/>
  <c r="B9468" i="2"/>
  <c r="C9467" i="2"/>
  <c r="B9467" i="2"/>
  <c r="B9473" i="2"/>
  <c r="C9473" i="2"/>
  <c r="F9469" i="2" l="1"/>
  <c r="F9463" i="2"/>
  <c r="G9463" i="2" s="1"/>
  <c r="F9464" i="2"/>
  <c r="G9464" i="2" s="1"/>
  <c r="F9462" i="2"/>
  <c r="G9469" i="2"/>
  <c r="G9462" i="2"/>
  <c r="D9468" i="2"/>
  <c r="D9473" i="2"/>
  <c r="D9467" i="2"/>
  <c r="D9466" i="2"/>
  <c r="E9466" i="2" l="1"/>
  <c r="E9467" i="2"/>
  <c r="E9473" i="2"/>
  <c r="E9468" i="2"/>
  <c r="B9470" i="2"/>
  <c r="C9470" i="2"/>
  <c r="B9471" i="2"/>
  <c r="C9471" i="2"/>
  <c r="B9477" i="2"/>
  <c r="C9477" i="2"/>
  <c r="C9472" i="2"/>
  <c r="B9472" i="2"/>
  <c r="F9468" i="2" l="1"/>
  <c r="G9468" i="2" s="1"/>
  <c r="F9473" i="2"/>
  <c r="G9473" i="2" s="1"/>
  <c r="F9467" i="2"/>
  <c r="G9467" i="2" s="1"/>
  <c r="F9466" i="2"/>
  <c r="G9466" i="2" s="1"/>
  <c r="D9472" i="2"/>
  <c r="D9471" i="2"/>
  <c r="D9477" i="2"/>
  <c r="D9470" i="2"/>
  <c r="E9470" i="2" l="1"/>
  <c r="E9477" i="2"/>
  <c r="E9471" i="2"/>
  <c r="E9472" i="2"/>
  <c r="B9474" i="2"/>
  <c r="C9474" i="2"/>
  <c r="B9481" i="2"/>
  <c r="C9481" i="2"/>
  <c r="B9475" i="2"/>
  <c r="C9475" i="2"/>
  <c r="B9476" i="2"/>
  <c r="C9476" i="2"/>
  <c r="F9472" i="2" l="1"/>
  <c r="G9472" i="2" s="1"/>
  <c r="F9471" i="2"/>
  <c r="F9477" i="2"/>
  <c r="G9477" i="2" s="1"/>
  <c r="F9470" i="2"/>
  <c r="G9470" i="2" s="1"/>
  <c r="G9471" i="2"/>
  <c r="D9476" i="2"/>
  <c r="D9481" i="2"/>
  <c r="D9475" i="2"/>
  <c r="D9474" i="2"/>
  <c r="E9474" i="2" l="1"/>
  <c r="E9475" i="2"/>
  <c r="E9481" i="2"/>
  <c r="E9476" i="2"/>
  <c r="B9478" i="2"/>
  <c r="C9478" i="2"/>
  <c r="B9479" i="2"/>
  <c r="C9479" i="2"/>
  <c r="C9485" i="2"/>
  <c r="B9485" i="2"/>
  <c r="C9480" i="2"/>
  <c r="B9480" i="2"/>
  <c r="F9476" i="2" l="1"/>
  <c r="F9481" i="2"/>
  <c r="G9481" i="2" s="1"/>
  <c r="F9475" i="2"/>
  <c r="G9475" i="2" s="1"/>
  <c r="F9474" i="2"/>
  <c r="G9476" i="2"/>
  <c r="G9474" i="2"/>
  <c r="D9480" i="2"/>
  <c r="D9479" i="2"/>
  <c r="D9485" i="2"/>
  <c r="D9478" i="2"/>
  <c r="E9478" i="2" l="1"/>
  <c r="E9485" i="2"/>
  <c r="E9479" i="2"/>
  <c r="E9480" i="2"/>
  <c r="B9482" i="2"/>
  <c r="C9482" i="2"/>
  <c r="B9489" i="2"/>
  <c r="C9489" i="2"/>
  <c r="C9484" i="2"/>
  <c r="B9484" i="2"/>
  <c r="B9483" i="2"/>
  <c r="C9483" i="2"/>
  <c r="F9480" i="2" l="1"/>
  <c r="F9479" i="2"/>
  <c r="G9479" i="2" s="1"/>
  <c r="F9485" i="2"/>
  <c r="G9485" i="2" s="1"/>
  <c r="F9478" i="2"/>
  <c r="G9480" i="2"/>
  <c r="G9478" i="2"/>
  <c r="D9484" i="2"/>
  <c r="D9483" i="2"/>
  <c r="D9489" i="2"/>
  <c r="D9482" i="2"/>
  <c r="E9482" i="2" l="1"/>
  <c r="E9489" i="2"/>
  <c r="E9483" i="2"/>
  <c r="E9484" i="2"/>
  <c r="B9486" i="2"/>
  <c r="C9486" i="2"/>
  <c r="B9493" i="2"/>
  <c r="C9493" i="2"/>
  <c r="B9487" i="2"/>
  <c r="C9487" i="2"/>
  <c r="C9488" i="2"/>
  <c r="B9488" i="2"/>
  <c r="F9484" i="2" l="1"/>
  <c r="G9484" i="2" s="1"/>
  <c r="F9483" i="2"/>
  <c r="G9483" i="2" s="1"/>
  <c r="F9489" i="2"/>
  <c r="G9489" i="2" s="1"/>
  <c r="F9482" i="2"/>
  <c r="G9482" i="2"/>
  <c r="D9488" i="2"/>
  <c r="D9493" i="2"/>
  <c r="D9487" i="2"/>
  <c r="D9486" i="2"/>
  <c r="E9487" i="2" l="1"/>
  <c r="E9486" i="2"/>
  <c r="E9493" i="2"/>
  <c r="E9488" i="2"/>
  <c r="C9491" i="2"/>
  <c r="B9491" i="2"/>
  <c r="B9497" i="2"/>
  <c r="C9497" i="2"/>
  <c r="B9492" i="2"/>
  <c r="C9492" i="2"/>
  <c r="B9490" i="2"/>
  <c r="C9490" i="2"/>
  <c r="F9488" i="2" l="1"/>
  <c r="F9493" i="2"/>
  <c r="G9493" i="2" s="1"/>
  <c r="F9486" i="2"/>
  <c r="G9486" i="2" s="1"/>
  <c r="F9487" i="2"/>
  <c r="G9487" i="2" s="1"/>
  <c r="G9488" i="2"/>
  <c r="D9490" i="2"/>
  <c r="D9497" i="2"/>
  <c r="D9491" i="2"/>
  <c r="D9492" i="2"/>
  <c r="E9492" i="2" l="1"/>
  <c r="E9491" i="2"/>
  <c r="E9497" i="2"/>
  <c r="E9490" i="2"/>
  <c r="C9496" i="2"/>
  <c r="B9496" i="2"/>
  <c r="B9495" i="2"/>
  <c r="C9495" i="2"/>
  <c r="C9501" i="2"/>
  <c r="B9501" i="2"/>
  <c r="B9494" i="2"/>
  <c r="C9494" i="2"/>
  <c r="F9490" i="2" l="1"/>
  <c r="F9497" i="2"/>
  <c r="G9497" i="2" s="1"/>
  <c r="F9491" i="2"/>
  <c r="G9491" i="2" s="1"/>
  <c r="F9492" i="2"/>
  <c r="G9492" i="2" s="1"/>
  <c r="G9490" i="2"/>
  <c r="D9494" i="2"/>
  <c r="D9495" i="2"/>
  <c r="D9496" i="2"/>
  <c r="D9501" i="2"/>
  <c r="E9501" i="2" l="1"/>
  <c r="E9496" i="2"/>
  <c r="E9495" i="2"/>
  <c r="E9494" i="2"/>
  <c r="C9505" i="2"/>
  <c r="B9505" i="2"/>
  <c r="B9500" i="2"/>
  <c r="C9500" i="2"/>
  <c r="B9499" i="2"/>
  <c r="C9499" i="2"/>
  <c r="B9498" i="2"/>
  <c r="C9498" i="2"/>
  <c r="F9494" i="2" l="1"/>
  <c r="F9495" i="2"/>
  <c r="G9495" i="2" s="1"/>
  <c r="F9496" i="2"/>
  <c r="G9496" i="2" s="1"/>
  <c r="F9501" i="2"/>
  <c r="G9501" i="2"/>
  <c r="G9494" i="2"/>
  <c r="D9498" i="2"/>
  <c r="D9500" i="2"/>
  <c r="D9505" i="2"/>
  <c r="D9499" i="2"/>
  <c r="E9499" i="2" l="1"/>
  <c r="E9505" i="2"/>
  <c r="E9500" i="2"/>
  <c r="E9498" i="2"/>
  <c r="B9503" i="2"/>
  <c r="C9503" i="2"/>
  <c r="B9509" i="2"/>
  <c r="C9509" i="2"/>
  <c r="C9504" i="2"/>
  <c r="B9504" i="2"/>
  <c r="B9502" i="2"/>
  <c r="C9502" i="2"/>
  <c r="F9498" i="2" l="1"/>
  <c r="F9500" i="2"/>
  <c r="G9500" i="2" s="1"/>
  <c r="F9505" i="2"/>
  <c r="G9505" i="2" s="1"/>
  <c r="F9499" i="2"/>
  <c r="G9499" i="2" s="1"/>
  <c r="G9498" i="2"/>
  <c r="D9502" i="2"/>
  <c r="D9509" i="2"/>
  <c r="D9504" i="2"/>
  <c r="D9503" i="2"/>
  <c r="E9503" i="2" l="1"/>
  <c r="E9509" i="2"/>
  <c r="E9504" i="2"/>
  <c r="E9502" i="2"/>
  <c r="C9507" i="2"/>
  <c r="B9507" i="2"/>
  <c r="C9508" i="2"/>
  <c r="B9508" i="2"/>
  <c r="B9513" i="2"/>
  <c r="C9513" i="2"/>
  <c r="B9506" i="2"/>
  <c r="C9506" i="2"/>
  <c r="F9502" i="2" l="1"/>
  <c r="F9504" i="2"/>
  <c r="G9504" i="2" s="1"/>
  <c r="F9509" i="2"/>
  <c r="G9509" i="2" s="1"/>
  <c r="F9503" i="2"/>
  <c r="G9502" i="2"/>
  <c r="G9503" i="2"/>
  <c r="D9508" i="2"/>
  <c r="D9506" i="2"/>
  <c r="D9507" i="2"/>
  <c r="D9513" i="2"/>
  <c r="E9513" i="2" l="1"/>
  <c r="E9507" i="2"/>
  <c r="E9506" i="2"/>
  <c r="E9508" i="2"/>
  <c r="C9517" i="2"/>
  <c r="B9517" i="2"/>
  <c r="C9511" i="2"/>
  <c r="B9511" i="2"/>
  <c r="B9510" i="2"/>
  <c r="C9510" i="2"/>
  <c r="C9512" i="2"/>
  <c r="B9512" i="2"/>
  <c r="F9508" i="2" l="1"/>
  <c r="G9508" i="2" s="1"/>
  <c r="F9506" i="2"/>
  <c r="G9506" i="2" s="1"/>
  <c r="F9507" i="2"/>
  <c r="G9507" i="2" s="1"/>
  <c r="F9513" i="2"/>
  <c r="G9513" i="2" s="1"/>
  <c r="D9512" i="2"/>
  <c r="D9511" i="2"/>
  <c r="D9517" i="2"/>
  <c r="D9510" i="2"/>
  <c r="E9510" i="2" l="1"/>
  <c r="E9517" i="2"/>
  <c r="E9511" i="2"/>
  <c r="E9512" i="2"/>
  <c r="B9514" i="2"/>
  <c r="C9514" i="2"/>
  <c r="B9521" i="2"/>
  <c r="C9521" i="2"/>
  <c r="C9515" i="2"/>
  <c r="B9515" i="2"/>
  <c r="C9516" i="2"/>
  <c r="B9516" i="2"/>
  <c r="F9512" i="2" l="1"/>
  <c r="G9512" i="2" s="1"/>
  <c r="F9511" i="2"/>
  <c r="G9511" i="2" s="1"/>
  <c r="F9517" i="2"/>
  <c r="G9517" i="2" s="1"/>
  <c r="F9510" i="2"/>
  <c r="G9510" i="2"/>
  <c r="D9516" i="2"/>
  <c r="D9521" i="2"/>
  <c r="D9515" i="2"/>
  <c r="D9514" i="2"/>
  <c r="E9514" i="2" l="1"/>
  <c r="E9515" i="2"/>
  <c r="E9521" i="2"/>
  <c r="E9516" i="2"/>
  <c r="B9518" i="2"/>
  <c r="C9518" i="2"/>
  <c r="C9519" i="2"/>
  <c r="B9519" i="2"/>
  <c r="B9525" i="2"/>
  <c r="C9525" i="2"/>
  <c r="C9520" i="2"/>
  <c r="B9520" i="2"/>
  <c r="F9516" i="2" l="1"/>
  <c r="F9521" i="2"/>
  <c r="G9521" i="2" s="1"/>
  <c r="F9515" i="2"/>
  <c r="G9515" i="2" s="1"/>
  <c r="F9514" i="2"/>
  <c r="G9514" i="2" s="1"/>
  <c r="G9516" i="2"/>
  <c r="D9520" i="2"/>
  <c r="D9519" i="2"/>
  <c r="D9525" i="2"/>
  <c r="D9518" i="2"/>
  <c r="E9518" i="2" l="1"/>
  <c r="E9525" i="2"/>
  <c r="E9519" i="2"/>
  <c r="E9520" i="2"/>
  <c r="B9522" i="2"/>
  <c r="C9522" i="2"/>
  <c r="B9529" i="2"/>
  <c r="C9529" i="2"/>
  <c r="C9523" i="2"/>
  <c r="B9523" i="2"/>
  <c r="B9524" i="2"/>
  <c r="C9524" i="2"/>
  <c r="F9520" i="2" l="1"/>
  <c r="F9519" i="2"/>
  <c r="G9519" i="2" s="1"/>
  <c r="F9525" i="2"/>
  <c r="G9525" i="2" s="1"/>
  <c r="F9518" i="2"/>
  <c r="G9518" i="2" s="1"/>
  <c r="G9520" i="2"/>
  <c r="D9524" i="2"/>
  <c r="D9529" i="2"/>
  <c r="D9523" i="2"/>
  <c r="D9522" i="2"/>
  <c r="E9522" i="2" l="1"/>
  <c r="E9523" i="2"/>
  <c r="E9529" i="2"/>
  <c r="E9524" i="2"/>
  <c r="B9526" i="2"/>
  <c r="C9526" i="2"/>
  <c r="B9527" i="2"/>
  <c r="C9527" i="2"/>
  <c r="C9533" i="2"/>
  <c r="B9533" i="2"/>
  <c r="C9528" i="2"/>
  <c r="B9528" i="2"/>
  <c r="F9524" i="2" l="1"/>
  <c r="G9524" i="2" s="1"/>
  <c r="F9529" i="2"/>
  <c r="G9529" i="2" s="1"/>
  <c r="F9523" i="2"/>
  <c r="G9523" i="2" s="1"/>
  <c r="F9522" i="2"/>
  <c r="G9522" i="2" s="1"/>
  <c r="D9528" i="2"/>
  <c r="D9527" i="2"/>
  <c r="D9533" i="2"/>
  <c r="D9526" i="2"/>
  <c r="E9526" i="2" l="1"/>
  <c r="E9533" i="2"/>
  <c r="E9527" i="2"/>
  <c r="E9528" i="2"/>
  <c r="B9530" i="2"/>
  <c r="C9530" i="2"/>
  <c r="C9537" i="2"/>
  <c r="B9537" i="2"/>
  <c r="C9531" i="2"/>
  <c r="B9531" i="2"/>
  <c r="B9532" i="2"/>
  <c r="C9532" i="2"/>
  <c r="F9528" i="2" l="1"/>
  <c r="F9527" i="2"/>
  <c r="G9527" i="2" s="1"/>
  <c r="F9533" i="2"/>
  <c r="G9533" i="2" s="1"/>
  <c r="F9526" i="2"/>
  <c r="G9528" i="2"/>
  <c r="G9526" i="2"/>
  <c r="D9537" i="2"/>
  <c r="D9532" i="2"/>
  <c r="D9531" i="2"/>
  <c r="D9530" i="2"/>
  <c r="E9530" i="2" l="1"/>
  <c r="E9531" i="2"/>
  <c r="E9532" i="2"/>
  <c r="E9537" i="2"/>
  <c r="B9534" i="2"/>
  <c r="C9534" i="2"/>
  <c r="B9535" i="2"/>
  <c r="C9535" i="2"/>
  <c r="C9536" i="2"/>
  <c r="B9536" i="2"/>
  <c r="B9541" i="2"/>
  <c r="C9541" i="2"/>
  <c r="F9537" i="2" l="1"/>
  <c r="F9532" i="2"/>
  <c r="G9532" i="2" s="1"/>
  <c r="F9531" i="2"/>
  <c r="G9531" i="2" s="1"/>
  <c r="F9530" i="2"/>
  <c r="G9537" i="2"/>
  <c r="G9530" i="2"/>
  <c r="D9541" i="2"/>
  <c r="D9535" i="2"/>
  <c r="D9536" i="2"/>
  <c r="D9534" i="2"/>
  <c r="E9534" i="2" l="1"/>
  <c r="E9536" i="2"/>
  <c r="E9535" i="2"/>
  <c r="E9541" i="2"/>
  <c r="B9538" i="2"/>
  <c r="C9538" i="2"/>
  <c r="C9540" i="2"/>
  <c r="B9540" i="2"/>
  <c r="B9545" i="2"/>
  <c r="C9545" i="2"/>
  <c r="C9539" i="2"/>
  <c r="B9539" i="2"/>
  <c r="F9541" i="2" l="1"/>
  <c r="F9535" i="2"/>
  <c r="G9535" i="2" s="1"/>
  <c r="F9536" i="2"/>
  <c r="G9536" i="2" s="1"/>
  <c r="F9534" i="2"/>
  <c r="G9534" i="2" s="1"/>
  <c r="G9541" i="2"/>
  <c r="D9539" i="2"/>
  <c r="D9540" i="2"/>
  <c r="D9545" i="2"/>
  <c r="D9538" i="2"/>
  <c r="E9538" i="2" l="1"/>
  <c r="E9545" i="2"/>
  <c r="E9540" i="2"/>
  <c r="E9539" i="2"/>
  <c r="C9549" i="2"/>
  <c r="B9549" i="2"/>
  <c r="B9542" i="2"/>
  <c r="C9542" i="2"/>
  <c r="C9544" i="2"/>
  <c r="B9544" i="2"/>
  <c r="C9543" i="2"/>
  <c r="B9543" i="2"/>
  <c r="F9539" i="2" l="1"/>
  <c r="F9540" i="2"/>
  <c r="G9540" i="2" s="1"/>
  <c r="F9545" i="2"/>
  <c r="G9545" i="2" s="1"/>
  <c r="F9538" i="2"/>
  <c r="G9538" i="2"/>
  <c r="G9539" i="2"/>
  <c r="D9544" i="2"/>
  <c r="D9543" i="2"/>
  <c r="D9542" i="2"/>
  <c r="D9549" i="2"/>
  <c r="E9549" i="2" l="1"/>
  <c r="E9542" i="2"/>
  <c r="E9543" i="2"/>
  <c r="E9544" i="2"/>
  <c r="B9546" i="2"/>
  <c r="C9546" i="2"/>
  <c r="B9547" i="2"/>
  <c r="C9547" i="2"/>
  <c r="B9548" i="2"/>
  <c r="C9548" i="2"/>
  <c r="B9553" i="2"/>
  <c r="C9553" i="2"/>
  <c r="F9544" i="2" l="1"/>
  <c r="F9543" i="2"/>
  <c r="G9543" i="2" s="1"/>
  <c r="F9542" i="2"/>
  <c r="G9542" i="2" s="1"/>
  <c r="F9549" i="2"/>
  <c r="G9549" i="2" s="1"/>
  <c r="G9544" i="2"/>
  <c r="D9546" i="2"/>
  <c r="D9553" i="2"/>
  <c r="D9547" i="2"/>
  <c r="D9548" i="2"/>
  <c r="E9548" i="2" l="1"/>
  <c r="E9547" i="2"/>
  <c r="E9553" i="2"/>
  <c r="E9546" i="2"/>
  <c r="B9551" i="2"/>
  <c r="C9551" i="2"/>
  <c r="B9557" i="2"/>
  <c r="C9557" i="2"/>
  <c r="B9550" i="2"/>
  <c r="C9550" i="2"/>
  <c r="C9552" i="2"/>
  <c r="B9552" i="2"/>
  <c r="F9546" i="2" l="1"/>
  <c r="F9553" i="2"/>
  <c r="G9553" i="2" s="1"/>
  <c r="F9547" i="2"/>
  <c r="G9547" i="2" s="1"/>
  <c r="F9548" i="2"/>
  <c r="G9548" i="2" s="1"/>
  <c r="G9546" i="2"/>
  <c r="D9550" i="2"/>
  <c r="D9551" i="2"/>
  <c r="D9552" i="2"/>
  <c r="D9557" i="2"/>
  <c r="E9557" i="2" l="1"/>
  <c r="E9552" i="2"/>
  <c r="E9551" i="2"/>
  <c r="E9550" i="2"/>
  <c r="C9561" i="2"/>
  <c r="B9561" i="2"/>
  <c r="B9556" i="2"/>
  <c r="C9556" i="2"/>
  <c r="C9555" i="2"/>
  <c r="B9555" i="2"/>
  <c r="B9554" i="2"/>
  <c r="C9554" i="2"/>
  <c r="F9550" i="2" l="1"/>
  <c r="G9550" i="2" s="1"/>
  <c r="F9551" i="2"/>
  <c r="G9551" i="2" s="1"/>
  <c r="F9552" i="2"/>
  <c r="G9552" i="2" s="1"/>
  <c r="F9557" i="2"/>
  <c r="G9557" i="2" s="1"/>
  <c r="D9554" i="2"/>
  <c r="D9556" i="2"/>
  <c r="D9555" i="2"/>
  <c r="D9561" i="2"/>
  <c r="E9555" i="2" l="1"/>
  <c r="E9556" i="2"/>
  <c r="E9554" i="2"/>
  <c r="E9561" i="2"/>
  <c r="B9559" i="2"/>
  <c r="C9559" i="2"/>
  <c r="C9560" i="2"/>
  <c r="B9560" i="2"/>
  <c r="B9558" i="2"/>
  <c r="C9558" i="2"/>
  <c r="C9565" i="2"/>
  <c r="B9565" i="2"/>
  <c r="F9561" i="2" l="1"/>
  <c r="G9561" i="2" s="1"/>
  <c r="F9554" i="2"/>
  <c r="G9554" i="2" s="1"/>
  <c r="F9556" i="2"/>
  <c r="G9556" i="2" s="1"/>
  <c r="F9555" i="2"/>
  <c r="G9555" i="2" s="1"/>
  <c r="D9565" i="2"/>
  <c r="D9558" i="2"/>
  <c r="D9560" i="2"/>
  <c r="D9559" i="2"/>
  <c r="E9559" i="2" l="1"/>
  <c r="E9560" i="2"/>
  <c r="E9558" i="2"/>
  <c r="E9565" i="2"/>
  <c r="B9563" i="2"/>
  <c r="C9563" i="2"/>
  <c r="B9564" i="2"/>
  <c r="C9564" i="2"/>
  <c r="B9562" i="2"/>
  <c r="C9562" i="2"/>
  <c r="B9569" i="2"/>
  <c r="C9569" i="2"/>
  <c r="F9565" i="2" l="1"/>
  <c r="F9558" i="2"/>
  <c r="G9558" i="2" s="1"/>
  <c r="F9560" i="2"/>
  <c r="G9560" i="2" s="1"/>
  <c r="F9559" i="2"/>
  <c r="G9559" i="2" s="1"/>
  <c r="G9565" i="2"/>
  <c r="D9569" i="2"/>
  <c r="D9564" i="2"/>
  <c r="D9562" i="2"/>
  <c r="D9563" i="2"/>
  <c r="E9563" i="2" l="1"/>
  <c r="E9562" i="2"/>
  <c r="E9564" i="2"/>
  <c r="E9569" i="2"/>
  <c r="B9567" i="2"/>
  <c r="C9567" i="2"/>
  <c r="B9566" i="2"/>
  <c r="C9566" i="2"/>
  <c r="C9568" i="2"/>
  <c r="B9568" i="2"/>
  <c r="B9573" i="2"/>
  <c r="C9573" i="2"/>
  <c r="F9569" i="2" l="1"/>
  <c r="F9564" i="2"/>
  <c r="G9564" i="2" s="1"/>
  <c r="F9562" i="2"/>
  <c r="G9562" i="2" s="1"/>
  <c r="F9563" i="2"/>
  <c r="G9563" i="2"/>
  <c r="G9569" i="2"/>
  <c r="D9573" i="2"/>
  <c r="D9566" i="2"/>
  <c r="D9568" i="2"/>
  <c r="D9567" i="2"/>
  <c r="E9567" i="2" l="1"/>
  <c r="E9568" i="2"/>
  <c r="E9566" i="2"/>
  <c r="E9573" i="2"/>
  <c r="C9571" i="2"/>
  <c r="B9571" i="2"/>
  <c r="B9572" i="2"/>
  <c r="C9572" i="2"/>
  <c r="B9570" i="2"/>
  <c r="C9570" i="2"/>
  <c r="B9577" i="2"/>
  <c r="C9577" i="2"/>
  <c r="F9573" i="2" l="1"/>
  <c r="F9566" i="2"/>
  <c r="G9566" i="2" s="1"/>
  <c r="F9568" i="2"/>
  <c r="G9568" i="2" s="1"/>
  <c r="F9567" i="2"/>
  <c r="G9567" i="2"/>
  <c r="G9573" i="2"/>
  <c r="D9577" i="2"/>
  <c r="D9572" i="2"/>
  <c r="D9571" i="2"/>
  <c r="D9570" i="2"/>
  <c r="E9570" i="2" l="1"/>
  <c r="E9571" i="2"/>
  <c r="E9572" i="2"/>
  <c r="E9577" i="2"/>
  <c r="B9575" i="2"/>
  <c r="C9575" i="2"/>
  <c r="B9574" i="2"/>
  <c r="C9574" i="2"/>
  <c r="C9576" i="2"/>
  <c r="B9576" i="2"/>
  <c r="C9581" i="2"/>
  <c r="B9581" i="2"/>
  <c r="F9577" i="2" l="1"/>
  <c r="F9572" i="2"/>
  <c r="G9572" i="2" s="1"/>
  <c r="F9571" i="2"/>
  <c r="G9571" i="2" s="1"/>
  <c r="F9570" i="2"/>
  <c r="G9570" i="2"/>
  <c r="G9577" i="2"/>
  <c r="D9576" i="2"/>
  <c r="D9581" i="2"/>
  <c r="D9574" i="2"/>
  <c r="D9575" i="2"/>
  <c r="E9575" i="2" l="1"/>
  <c r="E9574" i="2"/>
  <c r="E9581" i="2"/>
  <c r="E9576" i="2"/>
  <c r="B9578" i="2"/>
  <c r="C9578" i="2"/>
  <c r="C9585" i="2"/>
  <c r="B9585" i="2"/>
  <c r="B9580" i="2"/>
  <c r="C9580" i="2"/>
  <c r="C9579" i="2"/>
  <c r="B9579" i="2"/>
  <c r="F9576" i="2" l="1"/>
  <c r="F9581" i="2"/>
  <c r="G9581" i="2" s="1"/>
  <c r="F9574" i="2"/>
  <c r="G9574" i="2" s="1"/>
  <c r="F9575" i="2"/>
  <c r="G9575" i="2" s="1"/>
  <c r="G9576" i="2"/>
  <c r="D9580" i="2"/>
  <c r="D9578" i="2"/>
  <c r="D9579" i="2"/>
  <c r="D9585" i="2"/>
  <c r="E9585" i="2" l="1"/>
  <c r="E9579" i="2"/>
  <c r="E9578" i="2"/>
  <c r="E9580" i="2"/>
  <c r="C9589" i="2"/>
  <c r="B9589" i="2"/>
  <c r="B9583" i="2"/>
  <c r="C9583" i="2"/>
  <c r="B9582" i="2"/>
  <c r="C9582" i="2"/>
  <c r="C9584" i="2"/>
  <c r="B9584" i="2"/>
  <c r="F9580" i="2" l="1"/>
  <c r="F9578" i="2"/>
  <c r="G9578" i="2" s="1"/>
  <c r="F9579" i="2"/>
  <c r="G9579" i="2" s="1"/>
  <c r="F9585" i="2"/>
  <c r="G9585" i="2" s="1"/>
  <c r="G9580" i="2"/>
  <c r="D9584" i="2"/>
  <c r="D9583" i="2"/>
  <c r="D9589" i="2"/>
  <c r="D9582" i="2"/>
  <c r="E9582" i="2" l="1"/>
  <c r="E9589" i="2"/>
  <c r="E9583" i="2"/>
  <c r="E9584" i="2"/>
  <c r="B9586" i="2"/>
  <c r="C9586" i="2"/>
  <c r="B9593" i="2"/>
  <c r="C9593" i="2"/>
  <c r="C9587" i="2"/>
  <c r="B9587" i="2"/>
  <c r="B9588" i="2"/>
  <c r="C9588" i="2"/>
  <c r="F9584" i="2" l="1"/>
  <c r="F9583" i="2"/>
  <c r="G9583" i="2" s="1"/>
  <c r="F9589" i="2"/>
  <c r="G9589" i="2" s="1"/>
  <c r="F9582" i="2"/>
  <c r="G9582" i="2"/>
  <c r="G9584" i="2"/>
  <c r="D9588" i="2"/>
  <c r="D9593" i="2"/>
  <c r="D9587" i="2"/>
  <c r="D9586" i="2"/>
  <c r="E9587" i="2" l="1"/>
  <c r="E9586" i="2"/>
  <c r="E9593" i="2"/>
  <c r="E9588" i="2"/>
  <c r="B9591" i="2"/>
  <c r="C9591" i="2"/>
  <c r="C9597" i="2"/>
  <c r="B9597" i="2"/>
  <c r="C9592" i="2"/>
  <c r="B9592" i="2"/>
  <c r="B9590" i="2"/>
  <c r="C9590" i="2"/>
  <c r="F9588" i="2" l="1"/>
  <c r="F9593" i="2"/>
  <c r="G9593" i="2" s="1"/>
  <c r="F9586" i="2"/>
  <c r="G9586" i="2" s="1"/>
  <c r="F9587" i="2"/>
  <c r="G9587" i="2" s="1"/>
  <c r="G9588" i="2"/>
  <c r="D9597" i="2"/>
  <c r="D9590" i="2"/>
  <c r="D9592" i="2"/>
  <c r="D9591" i="2"/>
  <c r="E9591" i="2" l="1"/>
  <c r="E9592" i="2"/>
  <c r="E9590" i="2"/>
  <c r="E9597" i="2"/>
  <c r="C9596" i="2"/>
  <c r="B9596" i="2"/>
  <c r="B9594" i="2"/>
  <c r="C9594" i="2"/>
  <c r="B9601" i="2"/>
  <c r="C9601" i="2"/>
  <c r="C9595" i="2"/>
  <c r="B9595" i="2"/>
  <c r="F9597" i="2" l="1"/>
  <c r="F9590" i="2"/>
  <c r="G9590" i="2" s="1"/>
  <c r="F9592" i="2"/>
  <c r="G9592" i="2" s="1"/>
  <c r="F9591" i="2"/>
  <c r="G9591" i="2" s="1"/>
  <c r="G9597" i="2"/>
  <c r="D9596" i="2"/>
  <c r="D9601" i="2"/>
  <c r="D9595" i="2"/>
  <c r="D9594" i="2"/>
  <c r="E9594" i="2" l="1"/>
  <c r="E9595" i="2"/>
  <c r="E9601" i="2"/>
  <c r="E9596" i="2"/>
  <c r="B9598" i="2"/>
  <c r="C9598" i="2"/>
  <c r="B9599" i="2"/>
  <c r="C9599" i="2"/>
  <c r="B9605" i="2"/>
  <c r="C9605" i="2"/>
  <c r="C9600" i="2"/>
  <c r="B9600" i="2"/>
  <c r="F9596" i="2" l="1"/>
  <c r="F9601" i="2"/>
  <c r="G9601" i="2" s="1"/>
  <c r="F9595" i="2"/>
  <c r="G9595" i="2" s="1"/>
  <c r="F9594" i="2"/>
  <c r="G9594" i="2"/>
  <c r="G9596" i="2"/>
  <c r="D9600" i="2"/>
  <c r="D9605" i="2"/>
  <c r="D9599" i="2"/>
  <c r="D9598" i="2"/>
  <c r="E9598" i="2" l="1"/>
  <c r="E9599" i="2"/>
  <c r="E9605" i="2"/>
  <c r="E9600" i="2"/>
  <c r="B9603" i="2"/>
  <c r="C9603" i="2"/>
  <c r="B9604" i="2"/>
  <c r="C9604" i="2"/>
  <c r="B9602" i="2"/>
  <c r="C9602" i="2"/>
  <c r="B9609" i="2"/>
  <c r="C9609" i="2"/>
  <c r="F9600" i="2" l="1"/>
  <c r="F9605" i="2"/>
  <c r="G9605" i="2" s="1"/>
  <c r="F9599" i="2"/>
  <c r="G9599" i="2" s="1"/>
  <c r="F9598" i="2"/>
  <c r="G9598" i="2" s="1"/>
  <c r="G9600" i="2"/>
  <c r="D9604" i="2"/>
  <c r="D9609" i="2"/>
  <c r="D9602" i="2"/>
  <c r="D9603" i="2"/>
  <c r="E9603" i="2" l="1"/>
  <c r="E9602" i="2"/>
  <c r="E9609" i="2"/>
  <c r="E9604" i="2"/>
  <c r="B9606" i="2"/>
  <c r="C9606" i="2"/>
  <c r="C9613" i="2"/>
  <c r="B9613" i="2"/>
  <c r="C9608" i="2"/>
  <c r="B9608" i="2"/>
  <c r="B9607" i="2"/>
  <c r="C9607" i="2"/>
  <c r="F9604" i="2" l="1"/>
  <c r="F9609" i="2"/>
  <c r="G9609" i="2" s="1"/>
  <c r="F9602" i="2"/>
  <c r="G9602" i="2" s="1"/>
  <c r="F9603" i="2"/>
  <c r="G9603" i="2" s="1"/>
  <c r="G9604" i="2"/>
  <c r="D9608" i="2"/>
  <c r="D9606" i="2"/>
  <c r="D9613" i="2"/>
  <c r="D9607" i="2"/>
  <c r="E9607" i="2" l="1"/>
  <c r="E9613" i="2"/>
  <c r="E9606" i="2"/>
  <c r="E9608" i="2"/>
  <c r="B9611" i="2"/>
  <c r="C9611" i="2"/>
  <c r="C9617" i="2"/>
  <c r="B9617" i="2"/>
  <c r="B9610" i="2"/>
  <c r="C9610" i="2"/>
  <c r="C9612" i="2"/>
  <c r="B9612" i="2"/>
  <c r="F9608" i="2" l="1"/>
  <c r="G9608" i="2" s="1"/>
  <c r="F9606" i="2"/>
  <c r="G9606" i="2" s="1"/>
  <c r="F9613" i="2"/>
  <c r="G9613" i="2" s="1"/>
  <c r="F9607" i="2"/>
  <c r="G9607" i="2" s="1"/>
  <c r="D9612" i="2"/>
  <c r="D9617" i="2"/>
  <c r="D9610" i="2"/>
  <c r="D9611" i="2"/>
  <c r="E9611" i="2" l="1"/>
  <c r="E9610" i="2"/>
  <c r="E9617" i="2"/>
  <c r="E9612" i="2"/>
  <c r="B9615" i="2"/>
  <c r="C9615" i="2"/>
  <c r="B9614" i="2"/>
  <c r="C9614" i="2"/>
  <c r="C9621" i="2"/>
  <c r="B9621" i="2"/>
  <c r="C9616" i="2"/>
  <c r="B9616" i="2"/>
  <c r="F9612" i="2" l="1"/>
  <c r="F9617" i="2"/>
  <c r="G9617" i="2" s="1"/>
  <c r="F9610" i="2"/>
  <c r="G9610" i="2" s="1"/>
  <c r="F9611" i="2"/>
  <c r="G9612" i="2"/>
  <c r="G9611" i="2"/>
  <c r="D9616" i="2"/>
  <c r="D9614" i="2"/>
  <c r="D9621" i="2"/>
  <c r="D9615" i="2"/>
  <c r="E9615" i="2" l="1"/>
  <c r="E9621" i="2"/>
  <c r="E9614" i="2"/>
  <c r="E9616" i="2"/>
  <c r="C9619" i="2"/>
  <c r="B9619" i="2"/>
  <c r="B9625" i="2"/>
  <c r="C9625" i="2"/>
  <c r="B9618" i="2"/>
  <c r="C9618" i="2"/>
  <c r="B9620" i="2"/>
  <c r="C9620" i="2"/>
  <c r="F9616" i="2" l="1"/>
  <c r="F9614" i="2"/>
  <c r="G9614" i="2" s="1"/>
  <c r="F9621" i="2"/>
  <c r="G9621" i="2" s="1"/>
  <c r="F9615" i="2"/>
  <c r="G9615" i="2" s="1"/>
  <c r="G9616" i="2"/>
  <c r="D9620" i="2"/>
  <c r="D9625" i="2"/>
  <c r="D9619" i="2"/>
  <c r="D9618" i="2"/>
  <c r="E9618" i="2" l="1"/>
  <c r="E9619" i="2"/>
  <c r="E9625" i="2"/>
  <c r="E9620" i="2"/>
  <c r="B9622" i="2"/>
  <c r="C9622" i="2"/>
  <c r="C9623" i="2"/>
  <c r="B9623" i="2"/>
  <c r="C9629" i="2"/>
  <c r="B9629" i="2"/>
  <c r="C9624" i="2"/>
  <c r="B9624" i="2"/>
  <c r="F9620" i="2" l="1"/>
  <c r="F9625" i="2"/>
  <c r="G9625" i="2" s="1"/>
  <c r="F9619" i="2"/>
  <c r="G9619" i="2" s="1"/>
  <c r="F9618" i="2"/>
  <c r="G9618" i="2" s="1"/>
  <c r="G9620" i="2"/>
  <c r="D9624" i="2"/>
  <c r="D9623" i="2"/>
  <c r="D9629" i="2"/>
  <c r="D9622" i="2"/>
  <c r="E9622" i="2" l="1"/>
  <c r="E9629" i="2"/>
  <c r="E9623" i="2"/>
  <c r="E9624" i="2"/>
  <c r="C9633" i="2"/>
  <c r="B9633" i="2"/>
  <c r="B9627" i="2"/>
  <c r="C9627" i="2"/>
  <c r="B9628" i="2"/>
  <c r="C9628" i="2"/>
  <c r="B9626" i="2"/>
  <c r="C9626" i="2"/>
  <c r="F9624" i="2" l="1"/>
  <c r="F9623" i="2"/>
  <c r="G9623" i="2" s="1"/>
  <c r="F9629" i="2"/>
  <c r="G9629" i="2" s="1"/>
  <c r="F9622" i="2"/>
  <c r="G9622" i="2" s="1"/>
  <c r="G9624" i="2"/>
  <c r="D9626" i="2"/>
  <c r="D9627" i="2"/>
  <c r="D9633" i="2"/>
  <c r="D9628" i="2"/>
  <c r="E9628" i="2" l="1"/>
  <c r="E9627" i="2"/>
  <c r="E9633" i="2"/>
  <c r="E9626" i="2"/>
  <c r="B9637" i="2"/>
  <c r="C9637" i="2"/>
  <c r="C9631" i="2"/>
  <c r="B9631" i="2"/>
  <c r="B9630" i="2"/>
  <c r="C9630" i="2"/>
  <c r="C9632" i="2"/>
  <c r="B9632" i="2"/>
  <c r="F9626" i="2" l="1"/>
  <c r="F9633" i="2"/>
  <c r="G9633" i="2" s="1"/>
  <c r="F9627" i="2"/>
  <c r="G9627" i="2" s="1"/>
  <c r="F9628" i="2"/>
  <c r="G9628" i="2" s="1"/>
  <c r="G9626" i="2"/>
  <c r="D9632" i="2"/>
  <c r="D9631" i="2"/>
  <c r="D9637" i="2"/>
  <c r="D9630" i="2"/>
  <c r="E9630" i="2" l="1"/>
  <c r="E9637" i="2"/>
  <c r="E9631" i="2"/>
  <c r="E9632" i="2"/>
  <c r="C9641" i="2"/>
  <c r="B9641" i="2"/>
  <c r="C9635" i="2"/>
  <c r="B9635" i="2"/>
  <c r="C9636" i="2"/>
  <c r="B9636" i="2"/>
  <c r="B9634" i="2"/>
  <c r="C9634" i="2"/>
  <c r="F9632" i="2" l="1"/>
  <c r="F9631" i="2"/>
  <c r="F9637" i="2"/>
  <c r="G9637" i="2" s="1"/>
  <c r="F9630" i="2"/>
  <c r="G9630" i="2" s="1"/>
  <c r="G9632" i="2"/>
  <c r="G9631" i="2"/>
  <c r="D9636" i="2"/>
  <c r="D9641" i="2"/>
  <c r="D9635" i="2"/>
  <c r="D9634" i="2"/>
  <c r="E9634" i="2" l="1"/>
  <c r="E9635" i="2"/>
  <c r="E9641" i="2"/>
  <c r="E9636" i="2"/>
  <c r="B9638" i="2"/>
  <c r="C9638" i="2"/>
  <c r="C9645" i="2"/>
  <c r="B9645" i="2"/>
  <c r="C9639" i="2"/>
  <c r="B9639" i="2"/>
  <c r="C9640" i="2"/>
  <c r="B9640" i="2"/>
  <c r="F9636" i="2" l="1"/>
  <c r="F9641" i="2"/>
  <c r="G9641" i="2" s="1"/>
  <c r="F9635" i="2"/>
  <c r="G9635" i="2" s="1"/>
  <c r="F9634" i="2"/>
  <c r="G9634" i="2" s="1"/>
  <c r="G9636" i="2"/>
  <c r="D9640" i="2"/>
  <c r="D9645" i="2"/>
  <c r="D9639" i="2"/>
  <c r="D9638" i="2"/>
  <c r="E9645" i="2" l="1"/>
  <c r="E9638" i="2"/>
  <c r="E9639" i="2"/>
  <c r="E9640" i="2"/>
  <c r="C9643" i="2"/>
  <c r="B9643" i="2"/>
  <c r="B9649" i="2"/>
  <c r="C9649" i="2"/>
  <c r="B9644" i="2"/>
  <c r="C9644" i="2"/>
  <c r="B9642" i="2"/>
  <c r="C9642" i="2"/>
  <c r="F9640" i="2" l="1"/>
  <c r="F9639" i="2"/>
  <c r="G9639" i="2" s="1"/>
  <c r="F9638" i="2"/>
  <c r="G9638" i="2" s="1"/>
  <c r="F9645" i="2"/>
  <c r="G9645" i="2"/>
  <c r="G9640" i="2"/>
  <c r="D9643" i="2"/>
  <c r="D9642" i="2"/>
  <c r="D9649" i="2"/>
  <c r="D9644" i="2"/>
  <c r="E9644" i="2" l="1"/>
  <c r="E9649" i="2"/>
  <c r="E9642" i="2"/>
  <c r="E9643" i="2"/>
  <c r="B9653" i="2"/>
  <c r="C9653" i="2"/>
  <c r="B9646" i="2"/>
  <c r="C9646" i="2"/>
  <c r="C9647" i="2"/>
  <c r="B9647" i="2"/>
  <c r="C9648" i="2"/>
  <c r="B9648" i="2"/>
  <c r="F9643" i="2" l="1"/>
  <c r="F9642" i="2"/>
  <c r="G9642" i="2" s="1"/>
  <c r="F9649" i="2"/>
  <c r="G9649" i="2" s="1"/>
  <c r="F9644" i="2"/>
  <c r="G9644" i="2" s="1"/>
  <c r="G9643" i="2"/>
  <c r="D9647" i="2"/>
  <c r="D9653" i="2"/>
  <c r="D9648" i="2"/>
  <c r="D9646" i="2"/>
  <c r="E9646" i="2" l="1"/>
  <c r="E9648" i="2"/>
  <c r="E9653" i="2"/>
  <c r="E9647" i="2"/>
  <c r="B9650" i="2"/>
  <c r="C9650" i="2"/>
  <c r="B9652" i="2"/>
  <c r="C9652" i="2"/>
  <c r="B9657" i="2"/>
  <c r="C9657" i="2"/>
  <c r="C9651" i="2"/>
  <c r="B9651" i="2"/>
  <c r="F9647" i="2" l="1"/>
  <c r="G9647" i="2" s="1"/>
  <c r="F9653" i="2"/>
  <c r="G9653" i="2" s="1"/>
  <c r="F9648" i="2"/>
  <c r="G9648" i="2" s="1"/>
  <c r="F9646" i="2"/>
  <c r="G9646" i="2" s="1"/>
  <c r="D9651" i="2"/>
  <c r="D9652" i="2"/>
  <c r="D9657" i="2"/>
  <c r="D9650" i="2"/>
  <c r="E9652" i="2" l="1"/>
  <c r="E9650" i="2"/>
  <c r="E9657" i="2"/>
  <c r="E9651" i="2"/>
  <c r="B9654" i="2"/>
  <c r="C9654" i="2"/>
  <c r="C9661" i="2"/>
  <c r="B9661" i="2"/>
  <c r="C9656" i="2"/>
  <c r="B9656" i="2"/>
  <c r="B9655" i="2"/>
  <c r="C9655" i="2"/>
  <c r="F9651" i="2" l="1"/>
  <c r="F9657" i="2"/>
  <c r="G9657" i="2" s="1"/>
  <c r="F9650" i="2"/>
  <c r="G9650" i="2" s="1"/>
  <c r="F9652" i="2"/>
  <c r="G9652" i="2"/>
  <c r="G9651" i="2"/>
  <c r="D9661" i="2"/>
  <c r="D9655" i="2"/>
  <c r="D9656" i="2"/>
  <c r="D9654" i="2"/>
  <c r="E9654" i="2" l="1"/>
  <c r="E9656" i="2"/>
  <c r="E9655" i="2"/>
  <c r="E9661" i="2"/>
  <c r="B9658" i="2"/>
  <c r="C9658" i="2"/>
  <c r="B9665" i="2"/>
  <c r="C9665" i="2"/>
  <c r="C9660" i="2"/>
  <c r="B9660" i="2"/>
  <c r="C9659" i="2"/>
  <c r="B9659" i="2"/>
  <c r="F9661" i="2" l="1"/>
  <c r="F9655" i="2"/>
  <c r="G9655" i="2" s="1"/>
  <c r="F9656" i="2"/>
  <c r="G9656" i="2" s="1"/>
  <c r="F9654" i="2"/>
  <c r="G9654" i="2" s="1"/>
  <c r="G9661" i="2"/>
  <c r="D9665" i="2"/>
  <c r="D9659" i="2"/>
  <c r="D9660" i="2"/>
  <c r="D9658" i="2"/>
  <c r="E9658" i="2" l="1"/>
  <c r="E9660" i="2"/>
  <c r="E9659" i="2"/>
  <c r="E9665" i="2"/>
  <c r="B9662" i="2"/>
  <c r="C9662" i="2"/>
  <c r="B9663" i="2"/>
  <c r="C9663" i="2"/>
  <c r="B9669" i="2"/>
  <c r="C9669" i="2"/>
  <c r="C9664" i="2"/>
  <c r="B9664" i="2"/>
  <c r="F9665" i="2" l="1"/>
  <c r="F9659" i="2"/>
  <c r="G9659" i="2" s="1"/>
  <c r="F9660" i="2"/>
  <c r="G9660" i="2" s="1"/>
  <c r="F9658" i="2"/>
  <c r="G9658" i="2"/>
  <c r="G9665" i="2"/>
  <c r="D9663" i="2"/>
  <c r="D9664" i="2"/>
  <c r="D9669" i="2"/>
  <c r="D9662" i="2"/>
  <c r="E9662" i="2" l="1"/>
  <c r="E9669" i="2"/>
  <c r="E9664" i="2"/>
  <c r="E9663" i="2"/>
  <c r="C9673" i="2"/>
  <c r="B9673" i="2"/>
  <c r="B9668" i="2"/>
  <c r="C9668" i="2"/>
  <c r="C9667" i="2"/>
  <c r="B9667" i="2"/>
  <c r="B9666" i="2"/>
  <c r="C9666" i="2"/>
  <c r="F9663" i="2" l="1"/>
  <c r="F9664" i="2"/>
  <c r="G9664" i="2" s="1"/>
  <c r="F9669" i="2"/>
  <c r="G9669" i="2" s="1"/>
  <c r="F9662" i="2"/>
  <c r="G9662" i="2" s="1"/>
  <c r="G9663" i="2"/>
  <c r="D9666" i="2"/>
  <c r="D9668" i="2"/>
  <c r="D9667" i="2"/>
  <c r="D9673" i="2"/>
  <c r="E9667" i="2" l="1"/>
  <c r="E9668" i="2"/>
  <c r="E9673" i="2"/>
  <c r="E9666" i="2"/>
  <c r="C9677" i="2"/>
  <c r="B9677" i="2"/>
  <c r="C9671" i="2"/>
  <c r="B9671" i="2"/>
  <c r="C9672" i="2"/>
  <c r="B9672" i="2"/>
  <c r="B9670" i="2"/>
  <c r="C9670" i="2"/>
  <c r="F9666" i="2" l="1"/>
  <c r="F9673" i="2"/>
  <c r="G9673" i="2" s="1"/>
  <c r="F9668" i="2"/>
  <c r="G9668" i="2" s="1"/>
  <c r="F9667" i="2"/>
  <c r="G9667" i="2" s="1"/>
  <c r="G9666" i="2"/>
  <c r="D9671" i="2"/>
  <c r="D9670" i="2"/>
  <c r="D9672" i="2"/>
  <c r="D9677" i="2"/>
  <c r="E9677" i="2" l="1"/>
  <c r="E9672" i="2"/>
  <c r="E9670" i="2"/>
  <c r="E9671" i="2"/>
  <c r="B9681" i="2"/>
  <c r="C9681" i="2"/>
  <c r="B9676" i="2"/>
  <c r="C9676" i="2"/>
  <c r="B9674" i="2"/>
  <c r="C9674" i="2"/>
  <c r="B9675" i="2"/>
  <c r="C9675" i="2"/>
  <c r="F9671" i="2" l="1"/>
  <c r="F9670" i="2"/>
  <c r="G9670" i="2" s="1"/>
  <c r="F9672" i="2"/>
  <c r="G9672" i="2" s="1"/>
  <c r="F9677" i="2"/>
  <c r="G9677" i="2" s="1"/>
  <c r="G9671" i="2"/>
  <c r="D9675" i="2"/>
  <c r="D9676" i="2"/>
  <c r="D9674" i="2"/>
  <c r="D9681" i="2"/>
  <c r="E9681" i="2" l="1"/>
  <c r="E9674" i="2"/>
  <c r="E9676" i="2"/>
  <c r="E9675" i="2"/>
  <c r="B9685" i="2"/>
  <c r="C9685" i="2"/>
  <c r="B9678" i="2"/>
  <c r="C9678" i="2"/>
  <c r="C9680" i="2"/>
  <c r="B9680" i="2"/>
  <c r="B9679" i="2"/>
  <c r="C9679" i="2"/>
  <c r="F9675" i="2" l="1"/>
  <c r="F9676" i="2"/>
  <c r="G9676" i="2" s="1"/>
  <c r="F9674" i="2"/>
  <c r="G9674" i="2" s="1"/>
  <c r="F9681" i="2"/>
  <c r="G9681" i="2" s="1"/>
  <c r="G9675" i="2"/>
  <c r="D9679" i="2"/>
  <c r="D9678" i="2"/>
  <c r="D9680" i="2"/>
  <c r="D9685" i="2"/>
  <c r="E9685" i="2" l="1"/>
  <c r="E9680" i="2"/>
  <c r="E9678" i="2"/>
  <c r="E9679" i="2"/>
  <c r="C9689" i="2"/>
  <c r="B9689" i="2"/>
  <c r="C9684" i="2"/>
  <c r="B9684" i="2"/>
  <c r="B9682" i="2"/>
  <c r="C9682" i="2"/>
  <c r="C9683" i="2"/>
  <c r="B9683" i="2"/>
  <c r="F9679" i="2" l="1"/>
  <c r="G9679" i="2" s="1"/>
  <c r="F9678" i="2"/>
  <c r="G9678" i="2" s="1"/>
  <c r="F9680" i="2"/>
  <c r="G9680" i="2" s="1"/>
  <c r="F9685" i="2"/>
  <c r="G9685" i="2" s="1"/>
  <c r="D9683" i="2"/>
  <c r="D9684" i="2"/>
  <c r="D9689" i="2"/>
  <c r="D9682" i="2"/>
  <c r="E9682" i="2" l="1"/>
  <c r="E9689" i="2"/>
  <c r="E9684" i="2"/>
  <c r="E9683" i="2"/>
  <c r="C9693" i="2"/>
  <c r="B9693" i="2"/>
  <c r="B9686" i="2"/>
  <c r="C9686" i="2"/>
  <c r="C9688" i="2"/>
  <c r="B9688" i="2"/>
  <c r="C9687" i="2"/>
  <c r="B9687" i="2"/>
  <c r="F9683" i="2" l="1"/>
  <c r="F9684" i="2"/>
  <c r="G9684" i="2" s="1"/>
  <c r="F9689" i="2"/>
  <c r="G9689" i="2" s="1"/>
  <c r="F9682" i="2"/>
  <c r="G9682" i="2" s="1"/>
  <c r="G9683" i="2"/>
  <c r="D9687" i="2"/>
  <c r="D9686" i="2"/>
  <c r="D9688" i="2"/>
  <c r="D9693" i="2"/>
  <c r="E9693" i="2" l="1"/>
  <c r="E9688" i="2"/>
  <c r="E9686" i="2"/>
  <c r="E9687" i="2"/>
  <c r="B9692" i="2"/>
  <c r="C9692" i="2"/>
  <c r="B9690" i="2"/>
  <c r="C9690" i="2"/>
  <c r="B9691" i="2"/>
  <c r="C9691" i="2"/>
  <c r="B9697" i="2"/>
  <c r="C9697" i="2"/>
  <c r="F9687" i="2" l="1"/>
  <c r="F9686" i="2"/>
  <c r="G9686" i="2" s="1"/>
  <c r="F9688" i="2"/>
  <c r="G9688" i="2" s="1"/>
  <c r="F9693" i="2"/>
  <c r="G9693" i="2" s="1"/>
  <c r="G9687" i="2"/>
  <c r="D9697" i="2"/>
  <c r="D9690" i="2"/>
  <c r="D9691" i="2"/>
  <c r="D9692" i="2"/>
  <c r="E9692" i="2" l="1"/>
  <c r="E9690" i="2"/>
  <c r="E9691" i="2"/>
  <c r="E9697" i="2"/>
  <c r="C9695" i="2"/>
  <c r="B9695" i="2"/>
  <c r="B9694" i="2"/>
  <c r="C9694" i="2"/>
  <c r="B9701" i="2"/>
  <c r="C9701" i="2"/>
  <c r="C9696" i="2"/>
  <c r="B9696" i="2"/>
  <c r="F9697" i="2" l="1"/>
  <c r="G9697" i="2" s="1"/>
  <c r="F9691" i="2"/>
  <c r="F9690" i="2"/>
  <c r="G9690" i="2" s="1"/>
  <c r="F9692" i="2"/>
  <c r="G9692" i="2" s="1"/>
  <c r="G9691" i="2"/>
  <c r="D9695" i="2"/>
  <c r="D9701" i="2"/>
  <c r="D9696" i="2"/>
  <c r="D9694" i="2"/>
  <c r="E9694" i="2" l="1"/>
  <c r="E9696" i="2"/>
  <c r="E9701" i="2"/>
  <c r="E9695" i="2"/>
  <c r="B9698" i="2"/>
  <c r="C9698" i="2"/>
  <c r="B9700" i="2"/>
  <c r="C9700" i="2"/>
  <c r="B9705" i="2"/>
  <c r="C9705" i="2"/>
  <c r="C9699" i="2"/>
  <c r="B9699" i="2"/>
  <c r="F9695" i="2" l="1"/>
  <c r="F9701" i="2"/>
  <c r="G9701" i="2" s="1"/>
  <c r="F9696" i="2"/>
  <c r="G9696" i="2" s="1"/>
  <c r="F9694" i="2"/>
  <c r="G9694" i="2" s="1"/>
  <c r="G9695" i="2"/>
  <c r="D9699" i="2"/>
  <c r="D9700" i="2"/>
  <c r="D9705" i="2"/>
  <c r="D9698" i="2"/>
  <c r="E9698" i="2" l="1"/>
  <c r="E9705" i="2"/>
  <c r="E9700" i="2"/>
  <c r="E9699" i="2"/>
  <c r="B9702" i="2"/>
  <c r="C9702" i="2"/>
  <c r="C9709" i="2"/>
  <c r="B9709" i="2"/>
  <c r="C9704" i="2"/>
  <c r="B9704" i="2"/>
  <c r="B9703" i="2"/>
  <c r="C9703" i="2"/>
  <c r="F9699" i="2" l="1"/>
  <c r="F9700" i="2"/>
  <c r="G9700" i="2" s="1"/>
  <c r="F9705" i="2"/>
  <c r="G9705" i="2" s="1"/>
  <c r="F9698" i="2"/>
  <c r="G9698" i="2" s="1"/>
  <c r="G9699" i="2"/>
  <c r="D9709" i="2"/>
  <c r="D9703" i="2"/>
  <c r="D9704" i="2"/>
  <c r="D9702" i="2"/>
  <c r="E9702" i="2" l="1"/>
  <c r="E9704" i="2"/>
  <c r="E9703" i="2"/>
  <c r="E9709" i="2"/>
  <c r="B9706" i="2"/>
  <c r="C9706" i="2"/>
  <c r="B9708" i="2"/>
  <c r="C9708" i="2"/>
  <c r="C9707" i="2"/>
  <c r="B9707" i="2"/>
  <c r="C9713" i="2"/>
  <c r="B9713" i="2"/>
  <c r="F9709" i="2" l="1"/>
  <c r="G9709" i="2" s="1"/>
  <c r="F9703" i="2"/>
  <c r="G9703" i="2" s="1"/>
  <c r="F9704" i="2"/>
  <c r="G9704" i="2" s="1"/>
  <c r="F9702" i="2"/>
  <c r="G9702" i="2" s="1"/>
  <c r="D9713" i="2"/>
  <c r="D9708" i="2"/>
  <c r="D9707" i="2"/>
  <c r="D9706" i="2"/>
  <c r="E9706" i="2" l="1"/>
  <c r="E9707" i="2"/>
  <c r="E9708" i="2"/>
  <c r="E9713" i="2"/>
  <c r="B9710" i="2"/>
  <c r="C9710" i="2"/>
  <c r="B9711" i="2"/>
  <c r="C9711" i="2"/>
  <c r="C9712" i="2"/>
  <c r="B9712" i="2"/>
  <c r="C9717" i="2"/>
  <c r="B9717" i="2"/>
  <c r="F9713" i="2" l="1"/>
  <c r="F9708" i="2"/>
  <c r="G9708" i="2" s="1"/>
  <c r="F9707" i="2"/>
  <c r="G9707" i="2" s="1"/>
  <c r="F9706" i="2"/>
  <c r="G9713" i="2"/>
  <c r="G9706" i="2"/>
  <c r="D9717" i="2"/>
  <c r="D9711" i="2"/>
  <c r="D9712" i="2"/>
  <c r="D9710" i="2"/>
  <c r="E9710" i="2" l="1"/>
  <c r="E9712" i="2"/>
  <c r="E9711" i="2"/>
  <c r="E9717" i="2"/>
  <c r="B9714" i="2"/>
  <c r="C9714" i="2"/>
  <c r="B9716" i="2"/>
  <c r="C9716" i="2"/>
  <c r="C9715" i="2"/>
  <c r="B9715" i="2"/>
  <c r="C9721" i="2"/>
  <c r="B9721" i="2"/>
  <c r="F9717" i="2" l="1"/>
  <c r="F9711" i="2"/>
  <c r="G9711" i="2" s="1"/>
  <c r="F9712" i="2"/>
  <c r="G9712" i="2" s="1"/>
  <c r="F9710" i="2"/>
  <c r="G9710" i="2" s="1"/>
  <c r="G9717" i="2"/>
  <c r="D9721" i="2"/>
  <c r="D9716" i="2"/>
  <c r="D9715" i="2"/>
  <c r="D9714" i="2"/>
  <c r="E9715" i="2" l="1"/>
  <c r="E9716" i="2"/>
  <c r="E9714" i="2"/>
  <c r="E9721" i="2"/>
  <c r="B9719" i="2"/>
  <c r="C9719" i="2"/>
  <c r="C9720" i="2"/>
  <c r="B9720" i="2"/>
  <c r="C9725" i="2"/>
  <c r="B9725" i="2"/>
  <c r="B9718" i="2"/>
  <c r="C9718" i="2"/>
  <c r="F9721" i="2" l="1"/>
  <c r="F9714" i="2"/>
  <c r="G9714" i="2" s="1"/>
  <c r="F9716" i="2"/>
  <c r="G9716" i="2" s="1"/>
  <c r="F9715" i="2"/>
  <c r="G9715" i="2"/>
  <c r="G9721" i="2"/>
  <c r="D9718" i="2"/>
  <c r="D9725" i="2"/>
  <c r="D9719" i="2"/>
  <c r="D9720" i="2"/>
  <c r="E9720" i="2" l="1"/>
  <c r="E9719" i="2"/>
  <c r="E9725" i="2"/>
  <c r="E9718" i="2"/>
  <c r="C9723" i="2"/>
  <c r="B9723" i="2"/>
  <c r="B9729" i="2"/>
  <c r="C9729" i="2"/>
  <c r="B9722" i="2"/>
  <c r="C9722" i="2"/>
  <c r="C9724" i="2"/>
  <c r="B9724" i="2"/>
  <c r="F9718" i="2" l="1"/>
  <c r="F9725" i="2"/>
  <c r="G9725" i="2" s="1"/>
  <c r="F9719" i="2"/>
  <c r="G9719" i="2" s="1"/>
  <c r="F9720" i="2"/>
  <c r="G9720" i="2" s="1"/>
  <c r="G9718" i="2"/>
  <c r="D9722" i="2"/>
  <c r="D9729" i="2"/>
  <c r="D9724" i="2"/>
  <c r="D9723" i="2"/>
  <c r="E9729" i="2" l="1"/>
  <c r="E9723" i="2"/>
  <c r="E9724" i="2"/>
  <c r="E9722" i="2"/>
  <c r="C9728" i="2"/>
  <c r="B9728" i="2"/>
  <c r="B9733" i="2"/>
  <c r="C9733" i="2"/>
  <c r="B9726" i="2"/>
  <c r="C9726" i="2"/>
  <c r="B9727" i="2"/>
  <c r="C9727" i="2"/>
  <c r="F9722" i="2" l="1"/>
  <c r="G9722" i="2" s="1"/>
  <c r="F9724" i="2"/>
  <c r="G9724" i="2" s="1"/>
  <c r="F9723" i="2"/>
  <c r="G9723" i="2" s="1"/>
  <c r="F9729" i="2"/>
  <c r="G9729" i="2" s="1"/>
  <c r="D9728" i="2"/>
  <c r="D9726" i="2"/>
  <c r="D9727" i="2"/>
  <c r="D9733" i="2"/>
  <c r="E9733" i="2" l="1"/>
  <c r="E9727" i="2"/>
  <c r="E9726" i="2"/>
  <c r="E9728" i="2"/>
  <c r="C9737" i="2"/>
  <c r="B9737" i="2"/>
  <c r="B9731" i="2"/>
  <c r="C9731" i="2"/>
  <c r="B9730" i="2"/>
  <c r="C9730" i="2"/>
  <c r="C9732" i="2"/>
  <c r="B9732" i="2"/>
  <c r="F9728" i="2" l="1"/>
  <c r="F9726" i="2"/>
  <c r="G9726" i="2" s="1"/>
  <c r="F9727" i="2"/>
  <c r="G9727" i="2" s="1"/>
  <c r="F9733" i="2"/>
  <c r="G9733" i="2" s="1"/>
  <c r="G9728" i="2"/>
  <c r="D9732" i="2"/>
  <c r="D9731" i="2"/>
  <c r="D9737" i="2"/>
  <c r="D9730" i="2"/>
  <c r="E9730" i="2" l="1"/>
  <c r="E9737" i="2"/>
  <c r="E9731" i="2"/>
  <c r="E9732" i="2"/>
  <c r="B9734" i="2"/>
  <c r="C9734" i="2"/>
  <c r="C9736" i="2"/>
  <c r="B9736" i="2"/>
  <c r="C9741" i="2"/>
  <c r="B9741" i="2"/>
  <c r="B9735" i="2"/>
  <c r="C9735" i="2"/>
  <c r="F9732" i="2" l="1"/>
  <c r="G9732" i="2" s="1"/>
  <c r="F9731" i="2"/>
  <c r="G9731" i="2" s="1"/>
  <c r="F9737" i="2"/>
  <c r="G9737" i="2" s="1"/>
  <c r="F9730" i="2"/>
  <c r="G9730" i="2"/>
  <c r="D9736" i="2"/>
  <c r="D9735" i="2"/>
  <c r="D9741" i="2"/>
  <c r="D9734" i="2"/>
  <c r="E9734" i="2" l="1"/>
  <c r="E9741" i="2"/>
  <c r="E9735" i="2"/>
  <c r="E9736" i="2"/>
  <c r="B9739" i="2"/>
  <c r="C9739" i="2"/>
  <c r="C9740" i="2"/>
  <c r="B9740" i="2"/>
  <c r="B9738" i="2"/>
  <c r="C9738" i="2"/>
  <c r="C9745" i="2"/>
  <c r="B9745" i="2"/>
  <c r="F9736" i="2" l="1"/>
  <c r="F9735" i="2"/>
  <c r="G9735" i="2" s="1"/>
  <c r="F9741" i="2"/>
  <c r="G9741" i="2" s="1"/>
  <c r="F9734" i="2"/>
  <c r="G9734" i="2" s="1"/>
  <c r="G9736" i="2"/>
  <c r="D9745" i="2"/>
  <c r="D9740" i="2"/>
  <c r="D9739" i="2"/>
  <c r="D9738" i="2"/>
  <c r="E9738" i="2" l="1"/>
  <c r="E9739" i="2"/>
  <c r="E9740" i="2"/>
  <c r="E9745" i="2"/>
  <c r="B9743" i="2"/>
  <c r="C9743" i="2"/>
  <c r="C9744" i="2"/>
  <c r="B9744" i="2"/>
  <c r="B9749" i="2"/>
  <c r="C9749" i="2"/>
  <c r="B9742" i="2"/>
  <c r="C9742" i="2"/>
  <c r="F9745" i="2" l="1"/>
  <c r="F9740" i="2"/>
  <c r="G9740" i="2" s="1"/>
  <c r="F9739" i="2"/>
  <c r="G9739" i="2" s="1"/>
  <c r="F9738" i="2"/>
  <c r="G9738" i="2"/>
  <c r="G9745" i="2"/>
  <c r="D9744" i="2"/>
  <c r="D9742" i="2"/>
  <c r="D9749" i="2"/>
  <c r="D9743" i="2"/>
  <c r="E9743" i="2" l="1"/>
  <c r="E9749" i="2"/>
  <c r="E9742" i="2"/>
  <c r="E9744" i="2"/>
  <c r="B9753" i="2"/>
  <c r="C9753" i="2"/>
  <c r="B9746" i="2"/>
  <c r="C9746" i="2"/>
  <c r="B9748" i="2"/>
  <c r="C9748" i="2"/>
  <c r="C9747" i="2"/>
  <c r="B9747" i="2"/>
  <c r="F9744" i="2" l="1"/>
  <c r="F9742" i="2"/>
  <c r="G9742" i="2" s="1"/>
  <c r="F9749" i="2"/>
  <c r="G9749" i="2" s="1"/>
  <c r="F9743" i="2"/>
  <c r="G9743" i="2" s="1"/>
  <c r="G9744" i="2"/>
  <c r="D9748" i="2"/>
  <c r="D9753" i="2"/>
  <c r="D9747" i="2"/>
  <c r="D9746" i="2"/>
  <c r="E9746" i="2" l="1"/>
  <c r="E9747" i="2"/>
  <c r="E9753" i="2"/>
  <c r="E9748" i="2"/>
  <c r="B9750" i="2"/>
  <c r="C9750" i="2"/>
  <c r="C9751" i="2"/>
  <c r="B9751" i="2"/>
  <c r="C9757" i="2"/>
  <c r="B9757" i="2"/>
  <c r="C9752" i="2"/>
  <c r="B9752" i="2"/>
  <c r="F9748" i="2" l="1"/>
  <c r="F9753" i="2"/>
  <c r="G9753" i="2" s="1"/>
  <c r="F9747" i="2"/>
  <c r="G9747" i="2" s="1"/>
  <c r="F9746" i="2"/>
  <c r="G9746" i="2" s="1"/>
  <c r="G9748" i="2"/>
  <c r="D9752" i="2"/>
  <c r="D9751" i="2"/>
  <c r="D9757" i="2"/>
  <c r="D9750" i="2"/>
  <c r="E9751" i="2" l="1"/>
  <c r="E9750" i="2"/>
  <c r="E9757" i="2"/>
  <c r="E9752" i="2"/>
  <c r="B9754" i="2"/>
  <c r="C9754" i="2"/>
  <c r="C9761" i="2"/>
  <c r="B9761" i="2"/>
  <c r="B9755" i="2"/>
  <c r="C9755" i="2"/>
  <c r="B9756" i="2"/>
  <c r="C9756" i="2"/>
  <c r="F9752" i="2" l="1"/>
  <c r="G9752" i="2" s="1"/>
  <c r="F9757" i="2"/>
  <c r="G9757" i="2" s="1"/>
  <c r="F9750" i="2"/>
  <c r="G9750" i="2" s="1"/>
  <c r="F9751" i="2"/>
  <c r="G9751" i="2" s="1"/>
  <c r="D9761" i="2"/>
  <c r="D9756" i="2"/>
  <c r="D9755" i="2"/>
  <c r="D9754" i="2"/>
  <c r="E9754" i="2" l="1"/>
  <c r="E9755" i="2"/>
  <c r="E9756" i="2"/>
  <c r="E9761" i="2"/>
  <c r="B9758" i="2"/>
  <c r="C9758" i="2"/>
  <c r="B9759" i="2"/>
  <c r="C9759" i="2"/>
  <c r="C9760" i="2"/>
  <c r="B9760" i="2"/>
  <c r="C9765" i="2"/>
  <c r="B9765" i="2"/>
  <c r="F9761" i="2" l="1"/>
  <c r="F9756" i="2"/>
  <c r="G9756" i="2" s="1"/>
  <c r="F9755" i="2"/>
  <c r="G9755" i="2" s="1"/>
  <c r="F9754" i="2"/>
  <c r="G9761" i="2"/>
  <c r="G9754" i="2"/>
  <c r="D9765" i="2"/>
  <c r="D9759" i="2"/>
  <c r="D9760" i="2"/>
  <c r="D9758" i="2"/>
  <c r="E9758" i="2" l="1"/>
  <c r="E9760" i="2"/>
  <c r="E9759" i="2"/>
  <c r="E9765" i="2"/>
  <c r="B9762" i="2"/>
  <c r="C9762" i="2"/>
  <c r="C9764" i="2"/>
  <c r="B9764" i="2"/>
  <c r="C9763" i="2"/>
  <c r="B9763" i="2"/>
  <c r="B9769" i="2"/>
  <c r="C9769" i="2"/>
  <c r="F9765" i="2" l="1"/>
  <c r="F9759" i="2"/>
  <c r="G9759" i="2" s="1"/>
  <c r="F9760" i="2"/>
  <c r="G9760" i="2" s="1"/>
  <c r="F9758" i="2"/>
  <c r="G9758" i="2" s="1"/>
  <c r="G9765" i="2"/>
  <c r="D9764" i="2"/>
  <c r="D9769" i="2"/>
  <c r="D9763" i="2"/>
  <c r="D9762" i="2"/>
  <c r="E9762" i="2" l="1"/>
  <c r="E9763" i="2"/>
  <c r="E9769" i="2"/>
  <c r="E9764" i="2"/>
  <c r="C9767" i="2"/>
  <c r="B9767" i="2"/>
  <c r="B9766" i="2"/>
  <c r="C9766" i="2"/>
  <c r="C9773" i="2"/>
  <c r="B9773" i="2"/>
  <c r="C9768" i="2"/>
  <c r="B9768" i="2"/>
  <c r="F9764" i="2" l="1"/>
  <c r="G9764" i="2" s="1"/>
  <c r="F9769" i="2"/>
  <c r="G9769" i="2" s="1"/>
  <c r="F9763" i="2"/>
  <c r="G9763" i="2" s="1"/>
  <c r="F9762" i="2"/>
  <c r="G9762" i="2" s="1"/>
  <c r="D9768" i="2"/>
  <c r="D9766" i="2"/>
  <c r="D9773" i="2"/>
  <c r="D9767" i="2"/>
  <c r="E9767" i="2" l="1"/>
  <c r="E9773" i="2"/>
  <c r="E9766" i="2"/>
  <c r="E9768" i="2"/>
  <c r="B9770" i="2"/>
  <c r="C9770" i="2"/>
  <c r="B9772" i="2"/>
  <c r="C9772" i="2"/>
  <c r="C9771" i="2"/>
  <c r="B9771" i="2"/>
  <c r="B9777" i="2"/>
  <c r="C9777" i="2"/>
  <c r="F9768" i="2" l="1"/>
  <c r="G9768" i="2" s="1"/>
  <c r="F9766" i="2"/>
  <c r="G9766" i="2" s="1"/>
  <c r="F9773" i="2"/>
  <c r="G9773" i="2" s="1"/>
  <c r="F9767" i="2"/>
  <c r="G9767" i="2"/>
  <c r="D9777" i="2"/>
  <c r="D9772" i="2"/>
  <c r="D9770" i="2"/>
  <c r="D9771" i="2"/>
  <c r="E9771" i="2" l="1"/>
  <c r="E9770" i="2"/>
  <c r="E9772" i="2"/>
  <c r="E9777" i="2"/>
  <c r="C9775" i="2"/>
  <c r="B9775" i="2"/>
  <c r="B9774" i="2"/>
  <c r="C9774" i="2"/>
  <c r="C9776" i="2"/>
  <c r="B9776" i="2"/>
  <c r="B9781" i="2"/>
  <c r="C9781" i="2"/>
  <c r="F9777" i="2" l="1"/>
  <c r="F9772" i="2"/>
  <c r="G9772" i="2" s="1"/>
  <c r="F9770" i="2"/>
  <c r="G9770" i="2" s="1"/>
  <c r="F9771" i="2"/>
  <c r="G9771" i="2" s="1"/>
  <c r="G9777" i="2"/>
  <c r="D9781" i="2"/>
  <c r="D9774" i="2"/>
  <c r="D9776" i="2"/>
  <c r="D9775" i="2"/>
  <c r="E9776" i="2" l="1"/>
  <c r="E9775" i="2"/>
  <c r="E9774" i="2"/>
  <c r="E9781" i="2"/>
  <c r="C9779" i="2"/>
  <c r="B9779" i="2"/>
  <c r="B9780" i="2"/>
  <c r="C9780" i="2"/>
  <c r="B9778" i="2"/>
  <c r="C9778" i="2"/>
  <c r="B9785" i="2"/>
  <c r="C9785" i="2"/>
  <c r="F9781" i="2" l="1"/>
  <c r="F9774" i="2"/>
  <c r="G9774" i="2" s="1"/>
  <c r="F9775" i="2"/>
  <c r="G9775" i="2" s="1"/>
  <c r="F9776" i="2"/>
  <c r="G9776" i="2"/>
  <c r="G9781" i="2"/>
  <c r="D9785" i="2"/>
  <c r="D9780" i="2"/>
  <c r="D9779" i="2"/>
  <c r="D9778" i="2"/>
  <c r="E9778" i="2" l="1"/>
  <c r="E9779" i="2"/>
  <c r="E9780" i="2"/>
  <c r="E9785" i="2"/>
  <c r="B9782" i="2"/>
  <c r="C9782" i="2"/>
  <c r="B9783" i="2"/>
  <c r="C9783" i="2"/>
  <c r="C9784" i="2"/>
  <c r="B9784" i="2"/>
  <c r="C9789" i="2"/>
  <c r="B9789" i="2"/>
  <c r="F9785" i="2" l="1"/>
  <c r="F9780" i="2"/>
  <c r="G9780" i="2" s="1"/>
  <c r="F9779" i="2"/>
  <c r="G9779" i="2" s="1"/>
  <c r="F9778" i="2"/>
  <c r="G9778" i="2"/>
  <c r="G9785" i="2"/>
  <c r="D9789" i="2"/>
  <c r="D9783" i="2"/>
  <c r="D9784" i="2"/>
  <c r="D9782" i="2"/>
  <c r="E9782" i="2" l="1"/>
  <c r="E9784" i="2"/>
  <c r="E9783" i="2"/>
  <c r="E9789" i="2"/>
  <c r="B9786" i="2"/>
  <c r="C9786" i="2"/>
  <c r="C9788" i="2"/>
  <c r="B9788" i="2"/>
  <c r="C9787" i="2"/>
  <c r="B9787" i="2"/>
  <c r="C9793" i="2"/>
  <c r="B9793" i="2"/>
  <c r="F9789" i="2" l="1"/>
  <c r="F9783" i="2"/>
  <c r="G9783" i="2" s="1"/>
  <c r="F9784" i="2"/>
  <c r="G9784" i="2" s="1"/>
  <c r="F9782" i="2"/>
  <c r="G9782" i="2" s="1"/>
  <c r="G9789" i="2"/>
  <c r="D9788" i="2"/>
  <c r="D9793" i="2"/>
  <c r="D9786" i="2"/>
  <c r="D9787" i="2"/>
  <c r="E9787" i="2" l="1"/>
  <c r="E9786" i="2"/>
  <c r="E9793" i="2"/>
  <c r="E9788" i="2"/>
  <c r="B9791" i="2"/>
  <c r="C9791" i="2"/>
  <c r="B9790" i="2"/>
  <c r="C9790" i="2"/>
  <c r="B9797" i="2"/>
  <c r="C9797" i="2"/>
  <c r="C9792" i="2"/>
  <c r="B9792" i="2"/>
  <c r="F9788" i="2" l="1"/>
  <c r="F9793" i="2"/>
  <c r="G9793" i="2" s="1"/>
  <c r="F9786" i="2"/>
  <c r="G9786" i="2" s="1"/>
  <c r="F9787" i="2"/>
  <c r="G9787" i="2" s="1"/>
  <c r="G9788" i="2"/>
  <c r="D9792" i="2"/>
  <c r="D9790" i="2"/>
  <c r="D9791" i="2"/>
  <c r="D9797" i="2"/>
  <c r="E9797" i="2" l="1"/>
  <c r="E9791" i="2"/>
  <c r="E9790" i="2"/>
  <c r="E9792" i="2"/>
  <c r="C9795" i="2"/>
  <c r="B9795" i="2"/>
  <c r="B9794" i="2"/>
  <c r="C9794" i="2"/>
  <c r="B9796" i="2"/>
  <c r="C9796" i="2"/>
  <c r="C9801" i="2"/>
  <c r="B9801" i="2"/>
  <c r="F9792" i="2" l="1"/>
  <c r="F9790" i="2"/>
  <c r="G9790" i="2" s="1"/>
  <c r="F9791" i="2"/>
  <c r="G9791" i="2" s="1"/>
  <c r="F9797" i="2"/>
  <c r="G9797" i="2" s="1"/>
  <c r="G9792" i="2"/>
  <c r="D9801" i="2"/>
  <c r="D9794" i="2"/>
  <c r="D9795" i="2"/>
  <c r="D9796" i="2"/>
  <c r="E9796" i="2" l="1"/>
  <c r="E9795" i="2"/>
  <c r="E9794" i="2"/>
  <c r="E9801" i="2"/>
  <c r="B9799" i="2"/>
  <c r="C9799" i="2"/>
  <c r="B9798" i="2"/>
  <c r="C9798" i="2"/>
  <c r="C9805" i="2"/>
  <c r="B9805" i="2"/>
  <c r="C9800" i="2"/>
  <c r="B9800" i="2"/>
  <c r="F9801" i="2" l="1"/>
  <c r="F9794" i="2"/>
  <c r="F9795" i="2"/>
  <c r="G9795" i="2" s="1"/>
  <c r="F9796" i="2"/>
  <c r="G9796" i="2" s="1"/>
  <c r="G9801" i="2"/>
  <c r="G9794" i="2"/>
  <c r="D9805" i="2"/>
  <c r="D9799" i="2"/>
  <c r="D9800" i="2"/>
  <c r="D9798" i="2"/>
  <c r="E9798" i="2" l="1"/>
  <c r="E9800" i="2"/>
  <c r="E9799" i="2"/>
  <c r="E9805" i="2"/>
  <c r="B9802" i="2"/>
  <c r="C9802" i="2"/>
  <c r="B9804" i="2"/>
  <c r="C9804" i="2"/>
  <c r="B9803" i="2"/>
  <c r="C9803" i="2"/>
  <c r="B9809" i="2"/>
  <c r="C9809" i="2"/>
  <c r="F9805" i="2" l="1"/>
  <c r="G9805" i="2" s="1"/>
  <c r="F9799" i="2"/>
  <c r="G9799" i="2" s="1"/>
  <c r="F9800" i="2"/>
  <c r="G9800" i="2" s="1"/>
  <c r="F9798" i="2"/>
  <c r="G9798" i="2" s="1"/>
  <c r="D9809" i="2"/>
  <c r="D9804" i="2"/>
  <c r="D9803" i="2"/>
  <c r="D9802" i="2"/>
  <c r="E9802" i="2" l="1"/>
  <c r="E9803" i="2"/>
  <c r="E9804" i="2"/>
  <c r="E9809" i="2"/>
  <c r="B9806" i="2"/>
  <c r="C9806" i="2"/>
  <c r="B9807" i="2"/>
  <c r="C9807" i="2"/>
  <c r="C9808" i="2"/>
  <c r="B9808" i="2"/>
  <c r="B9813" i="2"/>
  <c r="C9813" i="2"/>
  <c r="F9809" i="2" l="1"/>
  <c r="F9804" i="2"/>
  <c r="G9804" i="2" s="1"/>
  <c r="F9803" i="2"/>
  <c r="G9803" i="2" s="1"/>
  <c r="F9802" i="2"/>
  <c r="G9809" i="2"/>
  <c r="G9802" i="2"/>
  <c r="D9813" i="2"/>
  <c r="D9807" i="2"/>
  <c r="D9808" i="2"/>
  <c r="D9806" i="2"/>
  <c r="E9806" i="2" l="1"/>
  <c r="E9808" i="2"/>
  <c r="E9807" i="2"/>
  <c r="E9813" i="2"/>
  <c r="B9810" i="2"/>
  <c r="C9810" i="2"/>
  <c r="C9812" i="2"/>
  <c r="B9812" i="2"/>
  <c r="C9811" i="2"/>
  <c r="B9811" i="2"/>
  <c r="C9817" i="2"/>
  <c r="B9817" i="2"/>
  <c r="F9813" i="2" l="1"/>
  <c r="F9807" i="2"/>
  <c r="G9807" i="2" s="1"/>
  <c r="F9808" i="2"/>
  <c r="G9808" i="2" s="1"/>
  <c r="F9806" i="2"/>
  <c r="G9806" i="2"/>
  <c r="G9813" i="2"/>
  <c r="D9817" i="2"/>
  <c r="D9812" i="2"/>
  <c r="D9811" i="2"/>
  <c r="D9810" i="2"/>
  <c r="E9810" i="2" l="1"/>
  <c r="E9811" i="2"/>
  <c r="E9812" i="2"/>
  <c r="E9817" i="2"/>
  <c r="C9814" i="2"/>
  <c r="B9814" i="2"/>
  <c r="C9815" i="2"/>
  <c r="B9815" i="2"/>
  <c r="C9816" i="2"/>
  <c r="B9816" i="2"/>
  <c r="C9821" i="2"/>
  <c r="B9821" i="2"/>
  <c r="F9817" i="2" l="1"/>
  <c r="F9812" i="2"/>
  <c r="G9812" i="2" s="1"/>
  <c r="F9811" i="2"/>
  <c r="G9811" i="2" s="1"/>
  <c r="F9810" i="2"/>
  <c r="G9810" i="2"/>
  <c r="G9817" i="2"/>
  <c r="D9821" i="2"/>
  <c r="D9815" i="2"/>
  <c r="D9816" i="2"/>
  <c r="D9814" i="2"/>
  <c r="E9814" i="2" l="1"/>
  <c r="E9816" i="2"/>
  <c r="E9815" i="2"/>
  <c r="E9821" i="2"/>
  <c r="B9818" i="2"/>
  <c r="C9818" i="2"/>
  <c r="B9820" i="2"/>
  <c r="C9820" i="2"/>
  <c r="B9819" i="2"/>
  <c r="C9819" i="2"/>
  <c r="C9825" i="2"/>
  <c r="B9825" i="2"/>
  <c r="F9821" i="2" l="1"/>
  <c r="F9815" i="2"/>
  <c r="G9815" i="2" s="1"/>
  <c r="F9816" i="2"/>
  <c r="G9816" i="2" s="1"/>
  <c r="F9814" i="2"/>
  <c r="G9814" i="2" s="1"/>
  <c r="G9821" i="2"/>
  <c r="D9820" i="2"/>
  <c r="D9825" i="2"/>
  <c r="D9819" i="2"/>
  <c r="D9818" i="2"/>
  <c r="E9818" i="2" l="1"/>
  <c r="E9819" i="2"/>
  <c r="E9825" i="2"/>
  <c r="E9820" i="2"/>
  <c r="C9823" i="2"/>
  <c r="B9823" i="2"/>
  <c r="C9829" i="2"/>
  <c r="B9829" i="2"/>
  <c r="C9824" i="2"/>
  <c r="B9824" i="2"/>
  <c r="B9822" i="2"/>
  <c r="C9822" i="2"/>
  <c r="F9820" i="2" l="1"/>
  <c r="F9825" i="2"/>
  <c r="G9825" i="2" s="1"/>
  <c r="F9819" i="2"/>
  <c r="G9819" i="2" s="1"/>
  <c r="F9818" i="2"/>
  <c r="G9818" i="2"/>
  <c r="G9820" i="2"/>
  <c r="D9829" i="2"/>
  <c r="D9822" i="2"/>
  <c r="D9824" i="2"/>
  <c r="D9823" i="2"/>
  <c r="E9823" i="2" l="1"/>
  <c r="E9824" i="2"/>
  <c r="E9822" i="2"/>
  <c r="E9829" i="2"/>
  <c r="B9828" i="2"/>
  <c r="C9828" i="2"/>
  <c r="B9826" i="2"/>
  <c r="C9826" i="2"/>
  <c r="B9833" i="2"/>
  <c r="C9833" i="2"/>
  <c r="C9827" i="2"/>
  <c r="B9827" i="2"/>
  <c r="F9829" i="2" l="1"/>
  <c r="G9829" i="2" s="1"/>
  <c r="F9822" i="2"/>
  <c r="G9822" i="2" s="1"/>
  <c r="F9824" i="2"/>
  <c r="G9824" i="2" s="1"/>
  <c r="F9823" i="2"/>
  <c r="G9823" i="2"/>
  <c r="D9833" i="2"/>
  <c r="D9828" i="2"/>
  <c r="D9827" i="2"/>
  <c r="D9826" i="2"/>
  <c r="E9828" i="2" l="1"/>
  <c r="E9826" i="2"/>
  <c r="E9827" i="2"/>
  <c r="E9833" i="2"/>
  <c r="B9830" i="2"/>
  <c r="C9830" i="2"/>
  <c r="C9831" i="2"/>
  <c r="B9831" i="2"/>
  <c r="C9832" i="2"/>
  <c r="B9832" i="2"/>
  <c r="C9837" i="2"/>
  <c r="B9837" i="2"/>
  <c r="F9833" i="2" l="1"/>
  <c r="G9833" i="2" s="1"/>
  <c r="F9827" i="2"/>
  <c r="G9827" i="2" s="1"/>
  <c r="F9826" i="2"/>
  <c r="G9826" i="2" s="1"/>
  <c r="F9828" i="2"/>
  <c r="G9828" i="2" s="1"/>
  <c r="D9837" i="2"/>
  <c r="D9831" i="2"/>
  <c r="D9832" i="2"/>
  <c r="D9830" i="2"/>
  <c r="E9830" i="2" l="1"/>
  <c r="E9832" i="2"/>
  <c r="E9831" i="2"/>
  <c r="E9837" i="2"/>
  <c r="B9834" i="2"/>
  <c r="C9834" i="2"/>
  <c r="C9835" i="2"/>
  <c r="B9835" i="2"/>
  <c r="C9841" i="2"/>
  <c r="B9841" i="2"/>
  <c r="B9836" i="2"/>
  <c r="C9836" i="2"/>
  <c r="F9837" i="2" l="1"/>
  <c r="F9831" i="2"/>
  <c r="G9831" i="2" s="1"/>
  <c r="F9832" i="2"/>
  <c r="G9832" i="2" s="1"/>
  <c r="F9830" i="2"/>
  <c r="G9837" i="2"/>
  <c r="G9830" i="2"/>
  <c r="D9835" i="2"/>
  <c r="D9836" i="2"/>
  <c r="D9841" i="2"/>
  <c r="D9834" i="2"/>
  <c r="E9834" i="2" l="1"/>
  <c r="E9841" i="2"/>
  <c r="E9836" i="2"/>
  <c r="E9835" i="2"/>
  <c r="C9845" i="2"/>
  <c r="B9845" i="2"/>
  <c r="B9838" i="2"/>
  <c r="C9838" i="2"/>
  <c r="C9839" i="2"/>
  <c r="B9839" i="2"/>
  <c r="C9840" i="2"/>
  <c r="B9840" i="2"/>
  <c r="F9835" i="2" l="1"/>
  <c r="F9836" i="2"/>
  <c r="G9836" i="2" s="1"/>
  <c r="F9841" i="2"/>
  <c r="G9841" i="2" s="1"/>
  <c r="F9834" i="2"/>
  <c r="G9834" i="2"/>
  <c r="G9835" i="2"/>
  <c r="D9840" i="2"/>
  <c r="D9839" i="2"/>
  <c r="D9838" i="2"/>
  <c r="D9845" i="2"/>
  <c r="E9845" i="2" l="1"/>
  <c r="E9838" i="2"/>
  <c r="E9839" i="2"/>
  <c r="E9840" i="2"/>
  <c r="B9842" i="2"/>
  <c r="C9842" i="2"/>
  <c r="C9843" i="2"/>
  <c r="B9843" i="2"/>
  <c r="B9844" i="2"/>
  <c r="C9844" i="2"/>
  <c r="C9849" i="2"/>
  <c r="B9849" i="2"/>
  <c r="F9840" i="2" l="1"/>
  <c r="F9839" i="2"/>
  <c r="G9839" i="2" s="1"/>
  <c r="F9838" i="2"/>
  <c r="G9838" i="2" s="1"/>
  <c r="F9845" i="2"/>
  <c r="G9845" i="2" s="1"/>
  <c r="G9840" i="2"/>
  <c r="D9844" i="2"/>
  <c r="D9842" i="2"/>
  <c r="D9849" i="2"/>
  <c r="D9843" i="2"/>
  <c r="E9842" i="2" l="1"/>
  <c r="E9843" i="2"/>
  <c r="E9849" i="2"/>
  <c r="E9844" i="2"/>
  <c r="B9847" i="2"/>
  <c r="C9847" i="2"/>
  <c r="C9853" i="2"/>
  <c r="B9853" i="2"/>
  <c r="B9846" i="2"/>
  <c r="C9846" i="2"/>
  <c r="C9848" i="2"/>
  <c r="B9848" i="2"/>
  <c r="F9844" i="2" l="1"/>
  <c r="F9849" i="2"/>
  <c r="G9849" i="2" s="1"/>
  <c r="F9843" i="2"/>
  <c r="G9843" i="2" s="1"/>
  <c r="F9842" i="2"/>
  <c r="G9842" i="2" s="1"/>
  <c r="G9844" i="2"/>
  <c r="D9848" i="2"/>
  <c r="D9853" i="2"/>
  <c r="D9846" i="2"/>
  <c r="D9847" i="2"/>
  <c r="E9847" i="2" l="1"/>
  <c r="E9846" i="2"/>
  <c r="E9853" i="2"/>
  <c r="E9848" i="2"/>
  <c r="C9851" i="2"/>
  <c r="B9851" i="2"/>
  <c r="B9850" i="2"/>
  <c r="C9850" i="2"/>
  <c r="C9857" i="2"/>
  <c r="B9857" i="2"/>
  <c r="B9852" i="2"/>
  <c r="C9852" i="2"/>
  <c r="F9848" i="2" l="1"/>
  <c r="F9853" i="2"/>
  <c r="G9853" i="2" s="1"/>
  <c r="F9846" i="2"/>
  <c r="G9846" i="2" s="1"/>
  <c r="F9847" i="2"/>
  <c r="G9847" i="2" s="1"/>
  <c r="G9848" i="2"/>
  <c r="D9852" i="2"/>
  <c r="D9850" i="2"/>
  <c r="D9857" i="2"/>
  <c r="D9851" i="2"/>
  <c r="E9851" i="2" l="1"/>
  <c r="E9857" i="2"/>
  <c r="E9850" i="2"/>
  <c r="E9852" i="2"/>
  <c r="C9856" i="2"/>
  <c r="B9856" i="2"/>
  <c r="B9855" i="2"/>
  <c r="C9855" i="2"/>
  <c r="C9861" i="2"/>
  <c r="B9861" i="2"/>
  <c r="B9854" i="2"/>
  <c r="C9854" i="2"/>
  <c r="F9852" i="2" l="1"/>
  <c r="F9850" i="2"/>
  <c r="G9850" i="2" s="1"/>
  <c r="F9857" i="2"/>
  <c r="G9857" i="2" s="1"/>
  <c r="F9851" i="2"/>
  <c r="G9851" i="2" s="1"/>
  <c r="G9852" i="2"/>
  <c r="D9855" i="2"/>
  <c r="D9856" i="2"/>
  <c r="D9854" i="2"/>
  <c r="D9861" i="2"/>
  <c r="E9861" i="2" l="1"/>
  <c r="E9854" i="2"/>
  <c r="E9856" i="2"/>
  <c r="E9855" i="2"/>
  <c r="C9860" i="2"/>
  <c r="B9860" i="2"/>
  <c r="B9865" i="2"/>
  <c r="C9865" i="2"/>
  <c r="B9858" i="2"/>
  <c r="C9858" i="2"/>
  <c r="B9859" i="2"/>
  <c r="C9859" i="2"/>
  <c r="F9855" i="2" l="1"/>
  <c r="F9856" i="2"/>
  <c r="G9856" i="2" s="1"/>
  <c r="F9854" i="2"/>
  <c r="G9854" i="2" s="1"/>
  <c r="F9861" i="2"/>
  <c r="G9861" i="2" s="1"/>
  <c r="G9855" i="2"/>
  <c r="D9859" i="2"/>
  <c r="D9858" i="2"/>
  <c r="D9865" i="2"/>
  <c r="D9860" i="2"/>
  <c r="E9860" i="2" l="1"/>
  <c r="E9865" i="2"/>
  <c r="E9858" i="2"/>
  <c r="E9859" i="2"/>
  <c r="C9869" i="2"/>
  <c r="B9869" i="2"/>
  <c r="B9862" i="2"/>
  <c r="C9862" i="2"/>
  <c r="B9863" i="2"/>
  <c r="C9863" i="2"/>
  <c r="C9864" i="2"/>
  <c r="B9864" i="2"/>
  <c r="F9859" i="2" l="1"/>
  <c r="F9858" i="2"/>
  <c r="G9858" i="2" s="1"/>
  <c r="F9865" i="2"/>
  <c r="G9865" i="2" s="1"/>
  <c r="F9860" i="2"/>
  <c r="G9860" i="2" s="1"/>
  <c r="G9859" i="2"/>
  <c r="D9864" i="2"/>
  <c r="D9862" i="2"/>
  <c r="D9869" i="2"/>
  <c r="D9863" i="2"/>
  <c r="E9863" i="2" l="1"/>
  <c r="E9869" i="2"/>
  <c r="E9862" i="2"/>
  <c r="E9864" i="2"/>
  <c r="B9873" i="2"/>
  <c r="C9873" i="2"/>
  <c r="B9866" i="2"/>
  <c r="C9866" i="2"/>
  <c r="B9868" i="2"/>
  <c r="C9868" i="2"/>
  <c r="B9867" i="2"/>
  <c r="C9867" i="2"/>
  <c r="F9864" i="2" l="1"/>
  <c r="F9862" i="2"/>
  <c r="G9862" i="2" s="1"/>
  <c r="F9869" i="2"/>
  <c r="G9869" i="2" s="1"/>
  <c r="F9863" i="2"/>
  <c r="G9863" i="2"/>
  <c r="G9864" i="2"/>
  <c r="D9868" i="2"/>
  <c r="D9873" i="2"/>
  <c r="D9867" i="2"/>
  <c r="D9866" i="2"/>
  <c r="E9866" i="2" l="1"/>
  <c r="E9867" i="2"/>
  <c r="E9873" i="2"/>
  <c r="E9868" i="2"/>
  <c r="B9870" i="2"/>
  <c r="C9870" i="2"/>
  <c r="B9871" i="2"/>
  <c r="C9871" i="2"/>
  <c r="B9877" i="2"/>
  <c r="C9877" i="2"/>
  <c r="C9872" i="2"/>
  <c r="B9872" i="2"/>
  <c r="F9868" i="2" l="1"/>
  <c r="F9873" i="2"/>
  <c r="G9873" i="2" s="1"/>
  <c r="F9867" i="2"/>
  <c r="G9867" i="2" s="1"/>
  <c r="F9866" i="2"/>
  <c r="G9866" i="2"/>
  <c r="G9868" i="2"/>
  <c r="D9872" i="2"/>
  <c r="D9871" i="2"/>
  <c r="D9877" i="2"/>
  <c r="D9870" i="2"/>
  <c r="E9870" i="2" l="1"/>
  <c r="E9877" i="2"/>
  <c r="E9871" i="2"/>
  <c r="E9872" i="2"/>
  <c r="B9874" i="2"/>
  <c r="C9874" i="2"/>
  <c r="B9881" i="2"/>
  <c r="C9881" i="2"/>
  <c r="C9875" i="2"/>
  <c r="B9875" i="2"/>
  <c r="B9876" i="2"/>
  <c r="C9876" i="2"/>
  <c r="F9872" i="2" l="1"/>
  <c r="F9871" i="2"/>
  <c r="G9871" i="2" s="1"/>
  <c r="F9877" i="2"/>
  <c r="G9877" i="2" s="1"/>
  <c r="F9870" i="2"/>
  <c r="G9870" i="2" s="1"/>
  <c r="G9872" i="2"/>
  <c r="D9876" i="2"/>
  <c r="D9881" i="2"/>
  <c r="D9875" i="2"/>
  <c r="D9874" i="2"/>
  <c r="E9874" i="2" l="1"/>
  <c r="E9875" i="2"/>
  <c r="E9881" i="2"/>
  <c r="E9876" i="2"/>
  <c r="B9878" i="2"/>
  <c r="C9878" i="2"/>
  <c r="B9879" i="2"/>
  <c r="C9879" i="2"/>
  <c r="C9885" i="2"/>
  <c r="B9885" i="2"/>
  <c r="C9880" i="2"/>
  <c r="B9880" i="2"/>
  <c r="F9876" i="2" l="1"/>
  <c r="F9881" i="2"/>
  <c r="G9881" i="2" s="1"/>
  <c r="F9875" i="2"/>
  <c r="G9875" i="2" s="1"/>
  <c r="F9874" i="2"/>
  <c r="G9874" i="2" s="1"/>
  <c r="G9876" i="2"/>
  <c r="D9880" i="2"/>
  <c r="D9879" i="2"/>
  <c r="D9885" i="2"/>
  <c r="D9878" i="2"/>
  <c r="E9878" i="2" l="1"/>
  <c r="E9879" i="2"/>
  <c r="E9885" i="2"/>
  <c r="E9880" i="2"/>
  <c r="B9882" i="2"/>
  <c r="C9882" i="2"/>
  <c r="B9889" i="2"/>
  <c r="C9889" i="2"/>
  <c r="B9883" i="2"/>
  <c r="C9883" i="2"/>
  <c r="B9884" i="2"/>
  <c r="C9884" i="2"/>
  <c r="F9880" i="2" l="1"/>
  <c r="G9880" i="2" s="1"/>
  <c r="F9885" i="2"/>
  <c r="G9885" i="2" s="1"/>
  <c r="F9879" i="2"/>
  <c r="G9879" i="2" s="1"/>
  <c r="F9878" i="2"/>
  <c r="G9878" i="2"/>
  <c r="D9884" i="2"/>
  <c r="D9889" i="2"/>
  <c r="D9883" i="2"/>
  <c r="D9882" i="2"/>
  <c r="E9882" i="2" l="1"/>
  <c r="E9883" i="2"/>
  <c r="E9889" i="2"/>
  <c r="E9884" i="2"/>
  <c r="B9887" i="2"/>
  <c r="C9887" i="2"/>
  <c r="B9893" i="2"/>
  <c r="C9893" i="2"/>
  <c r="B9886" i="2"/>
  <c r="C9886" i="2"/>
  <c r="C9888" i="2"/>
  <c r="B9888" i="2"/>
  <c r="F9884" i="2" l="1"/>
  <c r="F9889" i="2"/>
  <c r="G9889" i="2" s="1"/>
  <c r="F9883" i="2"/>
  <c r="G9883" i="2" s="1"/>
  <c r="F9882" i="2"/>
  <c r="G9882" i="2" s="1"/>
  <c r="G9884" i="2"/>
  <c r="D9888" i="2"/>
  <c r="D9886" i="2"/>
  <c r="D9893" i="2"/>
  <c r="D9887" i="2"/>
  <c r="E9887" i="2" l="1"/>
  <c r="E9893" i="2"/>
  <c r="E9886" i="2"/>
  <c r="E9888" i="2"/>
  <c r="B9890" i="2"/>
  <c r="C9890" i="2"/>
  <c r="B9892" i="2"/>
  <c r="C9892" i="2"/>
  <c r="C9891" i="2"/>
  <c r="B9891" i="2"/>
  <c r="B9897" i="2"/>
  <c r="C9897" i="2"/>
  <c r="F9888" i="2" l="1"/>
  <c r="F9886" i="2"/>
  <c r="G9886" i="2" s="1"/>
  <c r="F9893" i="2"/>
  <c r="G9893" i="2" s="1"/>
  <c r="F9887" i="2"/>
  <c r="G9887" i="2" s="1"/>
  <c r="G9888" i="2"/>
  <c r="D9897" i="2"/>
  <c r="D9891" i="2"/>
  <c r="D9890" i="2"/>
  <c r="D9892" i="2"/>
  <c r="E9891" i="2" l="1"/>
  <c r="E9892" i="2"/>
  <c r="E9890" i="2"/>
  <c r="E9897" i="2"/>
  <c r="C9894" i="2"/>
  <c r="B9894" i="2"/>
  <c r="B9895" i="2"/>
  <c r="C9895" i="2"/>
  <c r="C9901" i="2"/>
  <c r="B9901" i="2"/>
  <c r="C9896" i="2"/>
  <c r="B9896" i="2"/>
  <c r="F9897" i="2" l="1"/>
  <c r="G9897" i="2" s="1"/>
  <c r="F9890" i="2"/>
  <c r="G9890" i="2" s="1"/>
  <c r="F9892" i="2"/>
  <c r="G9892" i="2" s="1"/>
  <c r="F9891" i="2"/>
  <c r="G9891" i="2" s="1"/>
  <c r="D9901" i="2"/>
  <c r="D9894" i="2"/>
  <c r="D9896" i="2"/>
  <c r="D9895" i="2"/>
  <c r="E9895" i="2" l="1"/>
  <c r="E9894" i="2"/>
  <c r="E9896" i="2"/>
  <c r="E9901" i="2"/>
  <c r="C9899" i="2"/>
  <c r="B9899" i="2"/>
  <c r="B9900" i="2"/>
  <c r="C9900" i="2"/>
  <c r="B9898" i="2"/>
  <c r="C9898" i="2"/>
  <c r="B9905" i="2"/>
  <c r="C9905" i="2"/>
  <c r="F9901" i="2" l="1"/>
  <c r="G9901" i="2" s="1"/>
  <c r="F9896" i="2"/>
  <c r="G9896" i="2" s="1"/>
  <c r="F9894" i="2"/>
  <c r="G9894" i="2" s="1"/>
  <c r="F9895" i="2"/>
  <c r="G9895" i="2"/>
  <c r="D9905" i="2"/>
  <c r="D9900" i="2"/>
  <c r="D9899" i="2"/>
  <c r="D9898" i="2"/>
  <c r="E9898" i="2" l="1"/>
  <c r="E9899" i="2"/>
  <c r="E9900" i="2"/>
  <c r="E9905" i="2"/>
  <c r="B9903" i="2"/>
  <c r="C9903" i="2"/>
  <c r="C9909" i="2"/>
  <c r="B9909" i="2"/>
  <c r="B9902" i="2"/>
  <c r="C9902" i="2"/>
  <c r="C9904" i="2"/>
  <c r="B9904" i="2"/>
  <c r="F9905" i="2" l="1"/>
  <c r="F9900" i="2"/>
  <c r="G9900" i="2" s="1"/>
  <c r="F9899" i="2"/>
  <c r="G9899" i="2" s="1"/>
  <c r="F9898" i="2"/>
  <c r="G9898" i="2" s="1"/>
  <c r="G9905" i="2"/>
  <c r="D9902" i="2"/>
  <c r="D9909" i="2"/>
  <c r="D9904" i="2"/>
  <c r="D9903" i="2"/>
  <c r="E9903" i="2" l="1"/>
  <c r="E9904" i="2"/>
  <c r="E9909" i="2"/>
  <c r="E9902" i="2"/>
  <c r="C9907" i="2"/>
  <c r="B9907" i="2"/>
  <c r="C9913" i="2"/>
  <c r="B9913" i="2"/>
  <c r="B9906" i="2"/>
  <c r="C9906" i="2"/>
  <c r="C9908" i="2"/>
  <c r="B9908" i="2"/>
  <c r="F9902" i="2" l="1"/>
  <c r="G9902" i="2" s="1"/>
  <c r="F9909" i="2"/>
  <c r="G9909" i="2" s="1"/>
  <c r="F9904" i="2"/>
  <c r="G9904" i="2" s="1"/>
  <c r="F9903" i="2"/>
  <c r="G9903" i="2"/>
  <c r="D9906" i="2"/>
  <c r="D9913" i="2"/>
  <c r="D9908" i="2"/>
  <c r="D9907" i="2"/>
  <c r="E9907" i="2" l="1"/>
  <c r="E9908" i="2"/>
  <c r="E9913" i="2"/>
  <c r="E9906" i="2"/>
  <c r="B9912" i="2"/>
  <c r="C9912" i="2"/>
  <c r="C9917" i="2"/>
  <c r="B9917" i="2"/>
  <c r="B9910" i="2"/>
  <c r="C9910" i="2"/>
  <c r="B9911" i="2"/>
  <c r="C9911" i="2"/>
  <c r="F9906" i="2" l="1"/>
  <c r="F9913" i="2"/>
  <c r="G9913" i="2" s="1"/>
  <c r="F9908" i="2"/>
  <c r="G9908" i="2" s="1"/>
  <c r="F9907" i="2"/>
  <c r="G9907" i="2"/>
  <c r="G9906" i="2"/>
  <c r="D9910" i="2"/>
  <c r="D9912" i="2"/>
  <c r="D9917" i="2"/>
  <c r="D9911" i="2"/>
  <c r="E9911" i="2" l="1"/>
  <c r="E9917" i="2"/>
  <c r="E9912" i="2"/>
  <c r="E9910" i="2"/>
  <c r="C9915" i="2"/>
  <c r="B9915" i="2"/>
  <c r="C9921" i="2"/>
  <c r="B9921" i="2"/>
  <c r="C9916" i="2"/>
  <c r="B9916" i="2"/>
  <c r="B9914" i="2"/>
  <c r="C9914" i="2"/>
  <c r="F9910" i="2" l="1"/>
  <c r="F9912" i="2"/>
  <c r="G9912" i="2" s="1"/>
  <c r="F9917" i="2"/>
  <c r="G9917" i="2" s="1"/>
  <c r="F9911" i="2"/>
  <c r="G9911" i="2" s="1"/>
  <c r="G9910" i="2"/>
  <c r="D9921" i="2"/>
  <c r="D9914" i="2"/>
  <c r="D9916" i="2"/>
  <c r="D9915" i="2"/>
  <c r="E9915" i="2" l="1"/>
  <c r="E9916" i="2"/>
  <c r="E9914" i="2"/>
  <c r="E9921" i="2"/>
  <c r="B9919" i="2"/>
  <c r="C9919" i="2"/>
  <c r="C9920" i="2"/>
  <c r="B9920" i="2"/>
  <c r="B9918" i="2"/>
  <c r="C9918" i="2"/>
  <c r="B9925" i="2"/>
  <c r="C9925" i="2"/>
  <c r="F9921" i="2" l="1"/>
  <c r="F9914" i="2"/>
  <c r="G9914" i="2" s="1"/>
  <c r="F9916" i="2"/>
  <c r="G9916" i="2" s="1"/>
  <c r="F9915" i="2"/>
  <c r="G9915" i="2" s="1"/>
  <c r="G9921" i="2"/>
  <c r="D9920" i="2"/>
  <c r="D9925" i="2"/>
  <c r="D9918" i="2"/>
  <c r="D9919" i="2"/>
  <c r="E9918" i="2" l="1"/>
  <c r="E9919" i="2"/>
  <c r="E9925" i="2"/>
  <c r="E9920" i="2"/>
  <c r="C9923" i="2"/>
  <c r="B9923" i="2"/>
  <c r="B9922" i="2"/>
  <c r="C9922" i="2"/>
  <c r="B9929" i="2"/>
  <c r="C9929" i="2"/>
  <c r="B9924" i="2"/>
  <c r="C9924" i="2"/>
  <c r="F9920" i="2" l="1"/>
  <c r="F9925" i="2"/>
  <c r="G9925" i="2" s="1"/>
  <c r="F9919" i="2"/>
  <c r="G9919" i="2" s="1"/>
  <c r="F9918" i="2"/>
  <c r="G9918" i="2" s="1"/>
  <c r="G9920" i="2"/>
  <c r="D9924" i="2"/>
  <c r="D9922" i="2"/>
  <c r="D9923" i="2"/>
  <c r="D9929" i="2"/>
  <c r="E9929" i="2" l="1"/>
  <c r="E9923" i="2"/>
  <c r="E9922" i="2"/>
  <c r="E9924" i="2"/>
  <c r="B9927" i="2"/>
  <c r="C9927" i="2"/>
  <c r="C9933" i="2"/>
  <c r="B9933" i="2"/>
  <c r="B9926" i="2"/>
  <c r="C9926" i="2"/>
  <c r="C9928" i="2"/>
  <c r="B9928" i="2"/>
  <c r="F9924" i="2" l="1"/>
  <c r="F9922" i="2"/>
  <c r="G9922" i="2" s="1"/>
  <c r="F9923" i="2"/>
  <c r="G9923" i="2" s="1"/>
  <c r="F9929" i="2"/>
  <c r="G9929" i="2" s="1"/>
  <c r="G9924" i="2"/>
  <c r="D9928" i="2"/>
  <c r="D9933" i="2"/>
  <c r="D9926" i="2"/>
  <c r="D9927" i="2"/>
  <c r="E9927" i="2" l="1"/>
  <c r="E9926" i="2"/>
  <c r="E9933" i="2"/>
  <c r="E9928" i="2"/>
  <c r="B9930" i="2"/>
  <c r="C9930" i="2"/>
  <c r="B9937" i="2"/>
  <c r="C9937" i="2"/>
  <c r="B9932" i="2"/>
  <c r="C9932" i="2"/>
  <c r="B9931" i="2"/>
  <c r="C9931" i="2"/>
  <c r="F9928" i="2" l="1"/>
  <c r="F9933" i="2"/>
  <c r="G9933" i="2" s="1"/>
  <c r="F9926" i="2"/>
  <c r="G9926" i="2" s="1"/>
  <c r="F9927" i="2"/>
  <c r="G9927" i="2" s="1"/>
  <c r="G9928" i="2"/>
  <c r="D9932" i="2"/>
  <c r="D9931" i="2"/>
  <c r="D9937" i="2"/>
  <c r="D9930" i="2"/>
  <c r="E9930" i="2" l="1"/>
  <c r="E9937" i="2"/>
  <c r="E9931" i="2"/>
  <c r="E9932" i="2"/>
  <c r="C9941" i="2"/>
  <c r="B9941" i="2"/>
  <c r="B9935" i="2"/>
  <c r="C9935" i="2"/>
  <c r="C9936" i="2"/>
  <c r="B9936" i="2"/>
  <c r="B9934" i="2"/>
  <c r="C9934" i="2"/>
  <c r="F9932" i="2" l="1"/>
  <c r="F9931" i="2"/>
  <c r="G9931" i="2" s="1"/>
  <c r="F9937" i="2"/>
  <c r="G9937" i="2" s="1"/>
  <c r="F9930" i="2"/>
  <c r="G9930" i="2"/>
  <c r="G9932" i="2"/>
  <c r="D9936" i="2"/>
  <c r="D9941" i="2"/>
  <c r="D9934" i="2"/>
  <c r="D9935" i="2"/>
  <c r="E9935" i="2" l="1"/>
  <c r="E9934" i="2"/>
  <c r="E9941" i="2"/>
  <c r="E9936" i="2"/>
  <c r="C9939" i="2"/>
  <c r="B9939" i="2"/>
  <c r="B9938" i="2"/>
  <c r="C9938" i="2"/>
  <c r="C9945" i="2"/>
  <c r="B9945" i="2"/>
  <c r="B9940" i="2"/>
  <c r="C9940" i="2"/>
  <c r="F9936" i="2" l="1"/>
  <c r="F9941" i="2"/>
  <c r="G9941" i="2" s="1"/>
  <c r="F9934" i="2"/>
  <c r="G9934" i="2" s="1"/>
  <c r="F9935" i="2"/>
  <c r="G9935" i="2" s="1"/>
  <c r="G9936" i="2"/>
  <c r="D9940" i="2"/>
  <c r="D9938" i="2"/>
  <c r="D9945" i="2"/>
  <c r="D9939" i="2"/>
  <c r="E9939" i="2" l="1"/>
  <c r="E9945" i="2"/>
  <c r="E9938" i="2"/>
  <c r="E9940" i="2"/>
  <c r="B9943" i="2"/>
  <c r="C9943" i="2"/>
  <c r="C9949" i="2"/>
  <c r="B9949" i="2"/>
  <c r="B9942" i="2"/>
  <c r="C9942" i="2"/>
  <c r="C9944" i="2"/>
  <c r="B9944" i="2"/>
  <c r="F9940" i="2" l="1"/>
  <c r="F9938" i="2"/>
  <c r="G9938" i="2" s="1"/>
  <c r="F9945" i="2"/>
  <c r="G9945" i="2" s="1"/>
  <c r="F9939" i="2"/>
  <c r="G9940" i="2"/>
  <c r="G9939" i="2"/>
  <c r="D9944" i="2"/>
  <c r="D9949" i="2"/>
  <c r="D9942" i="2"/>
  <c r="D9943" i="2"/>
  <c r="E9943" i="2" l="1"/>
  <c r="E9942" i="2"/>
  <c r="E9949" i="2"/>
  <c r="E9944" i="2"/>
  <c r="B9947" i="2"/>
  <c r="C9947" i="2"/>
  <c r="B9953" i="2"/>
  <c r="C9953" i="2"/>
  <c r="B9948" i="2"/>
  <c r="C9948" i="2"/>
  <c r="B9946" i="2"/>
  <c r="C9946" i="2"/>
  <c r="F9944" i="2" l="1"/>
  <c r="F9949" i="2"/>
  <c r="G9949" i="2" s="1"/>
  <c r="F9942" i="2"/>
  <c r="G9942" i="2" s="1"/>
  <c r="F9943" i="2"/>
  <c r="G9944" i="2"/>
  <c r="G9943" i="2"/>
  <c r="D9953" i="2"/>
  <c r="D9946" i="2"/>
  <c r="D9948" i="2"/>
  <c r="D9947" i="2"/>
  <c r="E9947" i="2" l="1"/>
  <c r="E9948" i="2"/>
  <c r="E9946" i="2"/>
  <c r="E9953" i="2"/>
  <c r="B9951" i="2"/>
  <c r="C9951" i="2"/>
  <c r="B9950" i="2"/>
  <c r="C9950" i="2"/>
  <c r="B9957" i="2"/>
  <c r="C9957" i="2"/>
  <c r="C9952" i="2"/>
  <c r="B9952" i="2"/>
  <c r="F9953" i="2" l="1"/>
  <c r="F9946" i="2"/>
  <c r="G9946" i="2" s="1"/>
  <c r="F9948" i="2"/>
  <c r="G9948" i="2" s="1"/>
  <c r="F9947" i="2"/>
  <c r="G9947" i="2" s="1"/>
  <c r="G9953" i="2"/>
  <c r="D9950" i="2"/>
  <c r="D9957" i="2"/>
  <c r="D9952" i="2"/>
  <c r="D9951" i="2"/>
  <c r="E9951" i="2" l="1"/>
  <c r="E9957" i="2"/>
  <c r="E9952" i="2"/>
  <c r="E9950" i="2"/>
  <c r="C9955" i="2"/>
  <c r="B9955" i="2"/>
  <c r="B9956" i="2"/>
  <c r="C9956" i="2"/>
  <c r="B9961" i="2"/>
  <c r="C9961" i="2"/>
  <c r="B9954" i="2"/>
  <c r="C9954" i="2"/>
  <c r="F9950" i="2" l="1"/>
  <c r="G9950" i="2" s="1"/>
  <c r="F9952" i="2"/>
  <c r="G9952" i="2" s="1"/>
  <c r="F9957" i="2"/>
  <c r="G9957" i="2" s="1"/>
  <c r="F9951" i="2"/>
  <c r="G9951" i="2" s="1"/>
  <c r="D9956" i="2"/>
  <c r="D9955" i="2"/>
  <c r="D9954" i="2"/>
  <c r="D9961" i="2"/>
  <c r="E9961" i="2" l="1"/>
  <c r="E9954" i="2"/>
  <c r="E9955" i="2"/>
  <c r="E9956" i="2"/>
  <c r="B9958" i="2"/>
  <c r="C9958" i="2"/>
  <c r="B9959" i="2"/>
  <c r="C9959" i="2"/>
  <c r="C9960" i="2"/>
  <c r="B9960" i="2"/>
  <c r="C9965" i="2"/>
  <c r="B9965" i="2"/>
  <c r="F9956" i="2" l="1"/>
  <c r="F9955" i="2"/>
  <c r="G9955" i="2" s="1"/>
  <c r="F9954" i="2"/>
  <c r="G9954" i="2" s="1"/>
  <c r="F9961" i="2"/>
  <c r="G9961" i="2" s="1"/>
  <c r="G9956" i="2"/>
  <c r="D9960" i="2"/>
  <c r="D9958" i="2"/>
  <c r="D9965" i="2"/>
  <c r="D9959" i="2"/>
  <c r="E9959" i="2" l="1"/>
  <c r="E9965" i="2"/>
  <c r="E9958" i="2"/>
  <c r="E9960" i="2"/>
  <c r="C9963" i="2"/>
  <c r="B9963" i="2"/>
  <c r="C9969" i="2"/>
  <c r="B9969" i="2"/>
  <c r="B9962" i="2"/>
  <c r="C9962" i="2"/>
  <c r="B9964" i="2"/>
  <c r="C9964" i="2"/>
  <c r="F9960" i="2" l="1"/>
  <c r="G9960" i="2" s="1"/>
  <c r="F9958" i="2"/>
  <c r="G9958" i="2" s="1"/>
  <c r="F9965" i="2"/>
  <c r="G9965" i="2" s="1"/>
  <c r="F9959" i="2"/>
  <c r="G9959" i="2" s="1"/>
  <c r="D9969" i="2"/>
  <c r="D9964" i="2"/>
  <c r="D9963" i="2"/>
  <c r="D9962" i="2"/>
  <c r="E9962" i="2" l="1"/>
  <c r="E9963" i="2"/>
  <c r="E9964" i="2"/>
  <c r="E9969" i="2"/>
  <c r="B9967" i="2"/>
  <c r="C9967" i="2"/>
  <c r="C9966" i="2"/>
  <c r="B9966" i="2"/>
  <c r="C9968" i="2"/>
  <c r="B9968" i="2"/>
  <c r="B9973" i="2"/>
  <c r="C9973" i="2"/>
  <c r="F9969" i="2" l="1"/>
  <c r="F9964" i="2"/>
  <c r="G9964" i="2" s="1"/>
  <c r="F9963" i="2"/>
  <c r="G9963" i="2" s="1"/>
  <c r="F9962" i="2"/>
  <c r="G9962" i="2" s="1"/>
  <c r="G9969" i="2"/>
  <c r="D9973" i="2"/>
  <c r="D9966" i="2"/>
  <c r="D9968" i="2"/>
  <c r="D9967" i="2"/>
  <c r="E9967" i="2" l="1"/>
  <c r="E9968" i="2"/>
  <c r="E9966" i="2"/>
  <c r="E9973" i="2"/>
  <c r="C9971" i="2"/>
  <c r="B9971" i="2"/>
  <c r="B9972" i="2"/>
  <c r="C9972" i="2"/>
  <c r="B9970" i="2"/>
  <c r="C9970" i="2"/>
  <c r="B9977" i="2"/>
  <c r="C9977" i="2"/>
  <c r="F9973" i="2" l="1"/>
  <c r="G9973" i="2" s="1"/>
  <c r="F9966" i="2"/>
  <c r="G9966" i="2" s="1"/>
  <c r="F9968" i="2"/>
  <c r="G9968" i="2" s="1"/>
  <c r="F9967" i="2"/>
  <c r="G9967" i="2"/>
  <c r="D9977" i="2"/>
  <c r="D9970" i="2"/>
  <c r="D9972" i="2"/>
  <c r="D9971" i="2"/>
  <c r="E9971" i="2" l="1"/>
  <c r="E9972" i="2"/>
  <c r="E9970" i="2"/>
  <c r="E9977" i="2"/>
  <c r="C9976" i="2"/>
  <c r="B9976" i="2"/>
  <c r="B9974" i="2"/>
  <c r="C9974" i="2"/>
  <c r="C9981" i="2"/>
  <c r="B9981" i="2"/>
  <c r="B9975" i="2"/>
  <c r="C9975" i="2"/>
  <c r="F9977" i="2" l="1"/>
  <c r="F9970" i="2"/>
  <c r="G9970" i="2" s="1"/>
  <c r="F9972" i="2"/>
  <c r="G9972" i="2" s="1"/>
  <c r="F9971" i="2"/>
  <c r="G9971" i="2" s="1"/>
  <c r="G9977" i="2"/>
  <c r="D9981" i="2"/>
  <c r="D9976" i="2"/>
  <c r="D9975" i="2"/>
  <c r="D9974" i="2"/>
  <c r="E9974" i="2" l="1"/>
  <c r="E9975" i="2"/>
  <c r="E9976" i="2"/>
  <c r="E9981" i="2"/>
  <c r="B9978" i="2"/>
  <c r="C9978" i="2"/>
  <c r="C9979" i="2"/>
  <c r="B9979" i="2"/>
  <c r="B9980" i="2"/>
  <c r="C9980" i="2"/>
  <c r="C9985" i="2"/>
  <c r="B9985" i="2"/>
  <c r="F9981" i="2" l="1"/>
  <c r="F9976" i="2"/>
  <c r="G9976" i="2" s="1"/>
  <c r="F9975" i="2"/>
  <c r="G9975" i="2" s="1"/>
  <c r="F9974" i="2"/>
  <c r="G9974" i="2" s="1"/>
  <c r="G9981" i="2"/>
  <c r="D9985" i="2"/>
  <c r="D9979" i="2"/>
  <c r="D9980" i="2"/>
  <c r="D9978" i="2"/>
  <c r="E9978" i="2" l="1"/>
  <c r="E9980" i="2"/>
  <c r="E9979" i="2"/>
  <c r="E9985" i="2"/>
  <c r="B9982" i="2"/>
  <c r="C9982" i="2"/>
  <c r="C9984" i="2"/>
  <c r="B9984" i="2"/>
  <c r="B9983" i="2"/>
  <c r="C9983" i="2"/>
  <c r="B9989" i="2"/>
  <c r="C9989" i="2"/>
  <c r="F9985" i="2" l="1"/>
  <c r="F9979" i="2"/>
  <c r="G9979" i="2" s="1"/>
  <c r="F9980" i="2"/>
  <c r="G9980" i="2" s="1"/>
  <c r="F9978" i="2"/>
  <c r="G9985" i="2"/>
  <c r="G9978" i="2"/>
  <c r="D9984" i="2"/>
  <c r="D9989" i="2"/>
  <c r="D9983" i="2"/>
  <c r="D9982" i="2"/>
  <c r="E9982" i="2" l="1"/>
  <c r="E9983" i="2"/>
  <c r="E9989" i="2"/>
  <c r="E9984" i="2"/>
  <c r="B9986" i="2"/>
  <c r="C9986" i="2"/>
  <c r="B9987" i="2"/>
  <c r="C9987" i="2"/>
  <c r="B9993" i="2"/>
  <c r="C9993" i="2"/>
  <c r="B9988" i="2"/>
  <c r="C9988" i="2"/>
  <c r="F9984" i="2" l="1"/>
  <c r="G9984" i="2" s="1"/>
  <c r="F9989" i="2"/>
  <c r="G9989" i="2" s="1"/>
  <c r="F9983" i="2"/>
  <c r="G9983" i="2" s="1"/>
  <c r="F9982" i="2"/>
  <c r="G9982" i="2"/>
  <c r="D9988" i="2"/>
  <c r="D9987" i="2"/>
  <c r="D9993" i="2"/>
  <c r="D9986" i="2"/>
  <c r="E9986" i="2" l="1"/>
  <c r="E9993" i="2"/>
  <c r="E9987" i="2"/>
  <c r="E9988" i="2"/>
  <c r="C9997" i="2"/>
  <c r="B9997" i="2"/>
  <c r="D9997" i="2" s="1"/>
  <c r="B9991" i="2"/>
  <c r="C9991" i="2"/>
  <c r="C9992" i="2"/>
  <c r="B9992" i="2"/>
  <c r="B9990" i="2"/>
  <c r="C9990" i="2"/>
  <c r="F9988" i="2" l="1"/>
  <c r="G9988" i="2" s="1"/>
  <c r="F9987" i="2"/>
  <c r="G9987" i="2" s="1"/>
  <c r="F9993" i="2"/>
  <c r="G9993" i="2" s="1"/>
  <c r="F9986" i="2"/>
  <c r="G9986" i="2"/>
  <c r="E9997" i="2"/>
  <c r="F9997" i="2" s="1"/>
  <c r="D9990" i="2"/>
  <c r="D9991" i="2"/>
  <c r="D9992" i="2"/>
  <c r="G9997" i="2" l="1"/>
  <c r="E9992" i="2"/>
  <c r="E9991" i="2"/>
  <c r="E9990" i="2"/>
  <c r="B9996" i="2"/>
  <c r="C9996" i="2"/>
  <c r="B9995" i="2"/>
  <c r="C9995" i="2"/>
  <c r="B9994" i="2"/>
  <c r="C9994" i="2"/>
  <c r="F9990" i="2" l="1"/>
  <c r="G9990" i="2" s="1"/>
  <c r="F9991" i="2"/>
  <c r="G9991" i="2" s="1"/>
  <c r="F9992" i="2"/>
  <c r="G9992" i="2" s="1"/>
  <c r="D9995" i="2"/>
  <c r="D9994" i="2"/>
  <c r="D9996" i="2"/>
  <c r="E9995" i="2" l="1"/>
  <c r="E9996" i="2"/>
  <c r="E9994" i="2"/>
  <c r="C10000" i="2"/>
  <c r="B10000" i="2"/>
  <c r="D10000" i="2" s="1"/>
  <c r="B9998" i="2"/>
  <c r="D9998" i="2" s="1"/>
  <c r="C9998" i="2"/>
  <c r="B9999" i="2"/>
  <c r="D9999" i="2" s="1"/>
  <c r="C9999" i="2"/>
  <c r="F9994" i="2" l="1"/>
  <c r="G9994" i="2" s="1"/>
  <c r="F9996" i="2"/>
  <c r="G9996" i="2" s="1"/>
  <c r="F9995" i="2"/>
  <c r="G9995" i="2" s="1"/>
  <c r="E10000" i="2"/>
  <c r="E9999" i="2"/>
  <c r="E9998" i="2"/>
  <c r="F9998" i="2" s="1"/>
  <c r="F3" i="2"/>
  <c r="F10000" i="2" l="1"/>
  <c r="L8" i="2"/>
  <c r="L9" i="2" s="1"/>
  <c r="L18" i="2" s="1"/>
  <c r="F9999" i="2"/>
  <c r="G3" i="2"/>
  <c r="H3" i="2" s="1"/>
  <c r="G10000" i="2"/>
  <c r="M8" i="2" s="1"/>
  <c r="M9" i="2" s="1"/>
  <c r="G9999" i="2"/>
  <c r="G9998" i="2"/>
  <c r="M19" i="2" l="1"/>
  <c r="M18" i="2"/>
  <c r="L19" i="2"/>
</calcChain>
</file>

<file path=xl/sharedStrings.xml><?xml version="1.0" encoding="utf-8"?>
<sst xmlns="http://schemas.openxmlformats.org/spreadsheetml/2006/main" count="46" uniqueCount="38">
  <si>
    <t>Assumptions</t>
  </si>
  <si>
    <t>Vol D/Vol E</t>
  </si>
  <si>
    <t>Corr(D,E)</t>
  </si>
  <si>
    <t>Vol A (daily)</t>
  </si>
  <si>
    <t>Vol E (daily)</t>
  </si>
  <si>
    <t>PRE-TRANSACTION</t>
  </si>
  <si>
    <t>D</t>
  </si>
  <si>
    <t>E</t>
  </si>
  <si>
    <t>D/E</t>
  </si>
  <si>
    <t>E/A</t>
  </si>
  <si>
    <t>D/A</t>
  </si>
  <si>
    <t>Vol. E (daily)</t>
  </si>
  <si>
    <t>Vol. D (daily)</t>
  </si>
  <si>
    <t>Vol. A(daily)</t>
  </si>
  <si>
    <t>POST</t>
  </si>
  <si>
    <t>Vol D (daily)</t>
  </si>
  <si>
    <t>S(0)</t>
  </si>
  <si>
    <t>Volatility</t>
  </si>
  <si>
    <t>Variance</t>
  </si>
  <si>
    <t>Expiration (years)</t>
  </si>
  <si>
    <t>Risk-free</t>
  </si>
  <si>
    <t>S(T)</t>
  </si>
  <si>
    <t>CoC</t>
  </si>
  <si>
    <t>Incentive</t>
  </si>
  <si>
    <t>Net Capital Gain</t>
  </si>
  <si>
    <t>Etichette di riga</t>
  </si>
  <si>
    <t>Totale complessivo</t>
  </si>
  <si>
    <t>(Tutto)</t>
  </si>
  <si>
    <t>Incentive sharesB</t>
  </si>
  <si>
    <t>sharesB</t>
  </si>
  <si>
    <t>overall value</t>
  </si>
  <si>
    <t>coc</t>
  </si>
  <si>
    <t>Overall value</t>
  </si>
  <si>
    <t>dev st</t>
  </si>
  <si>
    <t>conf int</t>
  </si>
  <si>
    <t>conf int inc</t>
  </si>
  <si>
    <t>conf int overall value</t>
  </si>
  <si>
    <t>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</si>
</sst>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0.0%"/>
    <numFmt numFmtId="167" formatCode="0.00000"/>
    <numFmt numFmtId="170" formatCode="0.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10" fontId="0" fillId="0" borderId="0" xfId="0" applyNumberFormat="1"/>
    <xf numFmtId="2" fontId="0" fillId="0" borderId="0" xfId="0" applyNumberFormat="1"/>
    <xf numFmtId="0" fontId="0" fillId="0" borderId="0" xfId="0" applyNumberFormat="1"/>
    <xf numFmtId="0" fontId="2" fillId="0" borderId="0" xfId="0" applyFon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70" fontId="0" fillId="2" borderId="0" xfId="0" applyNumberFormat="1" applyFill="1"/>
    <xf numFmtId="2" fontId="0" fillId="2" borderId="0" xfId="0" applyNumberFormat="1" applyFill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gio Buono" refreshedDate="45203.446227546294" createdVersion="8" refreshedVersion="8" minRefreshableVersion="3" recordCount="9993" xr:uid="{5E83B847-BCDF-D14C-AD31-FFD073B773E4}">
  <cacheSource type="worksheet">
    <worksheetSource ref="A7:D10000" sheet="BSM"/>
  </cacheSource>
  <cacheFields count="4">
    <cacheField name="S(T)" numFmtId="0">
      <sharedItems containsSemiMixedTypes="0" containsString="0" containsNumber="1" minValue="7.9050736384631435" maxValue="3295.1539895308938"/>
    </cacheField>
    <cacheField name="CoC" numFmtId="0">
      <sharedItems containsSemiMixedTypes="0" containsString="0" containsNumber="1" minValue="7.9050736384631434E-2" maxValue="32.95153989530894" count="9993">
        <n v="0.94994109157535733"/>
        <n v="4.2039574920950376"/>
        <n v="3.0808186034365344"/>
        <n v="3.0610527981468003"/>
        <n v="2.0825491841207078"/>
        <n v="3.0875460402716883"/>
        <n v="2.1915820329434208"/>
        <n v="2.7128170272743857"/>
        <n v="2.7137297640535398"/>
        <n v="2.2029386160863798"/>
        <n v="5.839149793982954"/>
        <n v="1.8384598045094025"/>
        <n v="0.32909296881053862"/>
        <n v="0.60752948092313663"/>
        <n v="1.7730967805829432"/>
        <n v="6.348245636941928"/>
        <n v="0.52520658467533932"/>
        <n v="1.6362392255844369"/>
        <n v="2.4316151199717764"/>
        <n v="0.87096932207359157"/>
        <n v="0.79699856190968943"/>
        <n v="1.6071443536652701"/>
        <n v="1.4477984046609305"/>
        <n v="0.70915551777529306"/>
        <n v="2.1657199731008112"/>
        <n v="1.528543610584522"/>
        <n v="0.54694099370373406"/>
        <n v="0.48672847669517677"/>
        <n v="3.0517986068114555"/>
        <n v="0.74135641446183398"/>
        <n v="2.2726180298162126"/>
        <n v="0.80807402698460051"/>
        <n v="0.13148907977544144"/>
        <n v="0.57466299932952081"/>
        <n v="0.92440369189104998"/>
        <n v="0.78328181568389055"/>
        <n v="0.46998358264398343"/>
        <n v="1.9918336923672046"/>
        <n v="5.5581581716479569"/>
        <n v="2.9047638456455611"/>
        <n v="5.3794444175442173"/>
        <n v="0.3175216889131654"/>
        <n v="0.44442917959546735"/>
        <n v="1.8143923914250966"/>
        <n v="0.61285250180600759"/>
        <n v="1.2608029240325036"/>
        <n v="2.0430075843838811"/>
        <n v="0.89732776245990908"/>
        <n v="0.70823826043357896"/>
        <n v="6.7130974384773507"/>
        <n v="0.32840801790045859"/>
        <n v="1.1632862826284442"/>
        <n v="0.26102548308372314"/>
        <n v="0.74343838741268709"/>
        <n v="1.0362728296308772"/>
        <n v="1.3317776801620584"/>
        <n v="1.0457886549509263"/>
        <n v="1.326132928455293"/>
        <n v="0.95243719371862468"/>
        <n v="11.17809912339915"/>
        <n v="2.8921226819964283"/>
        <n v="2.8448083072790644"/>
        <n v="0.16399309747615298"/>
        <n v="3.5753348389137245"/>
        <n v="0.76105048399840103"/>
        <n v="2.7818190429997349"/>
        <n v="3.7536698611979928"/>
        <n v="2.6187446895045152"/>
        <n v="1.3689237608579177"/>
        <n v="1.6933844023353199"/>
        <n v="3.4662867918240181"/>
        <n v="3.544037304411586"/>
        <n v="1.5817997198377802"/>
        <n v="0.41406014712650602"/>
        <n v="0.66707530903128254"/>
        <n v="2.4779476074720397"/>
        <n v="0.42923022253779747"/>
        <n v="3.6780739303511427"/>
        <n v="10.942139479435721"/>
        <n v="1.1849709956317631"/>
        <n v="2.3956841064828778"/>
        <n v="0.71903403770514052"/>
        <n v="1.9801128666524965"/>
        <n v="0.64781487776106905"/>
        <n v="1.6278358225969993"/>
        <n v="9.1129065142503176"/>
        <n v="0.66105311496657437"/>
        <n v="1.930427066159589"/>
        <n v="1.4937825090646029"/>
        <n v="3.8990227173397396"/>
        <n v="0.6761506614252375"/>
        <n v="2.5117764024882367"/>
        <n v="7.5868386703220052"/>
        <n v="0.90816579014701104"/>
        <n v="3.6567937849921601"/>
        <n v="1.777195637207748"/>
        <n v="2.5384858023763086"/>
        <n v="1.5714498621931949"/>
        <n v="2.2899477546857541"/>
        <n v="2.2292679931231469"/>
        <n v="0.45040486835309318"/>
        <n v="0.67776130220087893"/>
        <n v="1.8989664166964726"/>
        <n v="0.52534053493259225"/>
        <n v="0.30246657637269442"/>
        <n v="1.1262239358954624"/>
        <n v="2.5030215538023701"/>
        <n v="1.9080874150181353"/>
        <n v="1.373838810538889"/>
        <n v="1.2274914690320349"/>
        <n v="0.46848437311866875"/>
        <n v="1.9495090658312888"/>
        <n v="2.4631381548454607"/>
        <n v="1.6854185716570373"/>
        <n v="0.91759686932032958"/>
        <n v="2.4994165292272017"/>
        <n v="1.0953241431164609"/>
        <n v="1.1473356527968668"/>
        <n v="2.9336559258436643"/>
        <n v="2.1535789441018811"/>
        <n v="5.593635810450877"/>
        <n v="0.81337597384241322"/>
        <n v="2.4851969674150771"/>
        <n v="3.3778068664419125"/>
        <n v="2.123227416645217"/>
        <n v="0.58072532218398654"/>
        <n v="0.53824342663015379"/>
        <n v="0.32698339196861137"/>
        <n v="0.52094339147554491"/>
        <n v="1.2645105067195395"/>
        <n v="1.892783839640098"/>
        <n v="6.5837625457534976"/>
        <n v="6.5749375928489266"/>
        <n v="2.1669199308223788"/>
        <n v="3.619695546508495"/>
        <n v="1.5614211289315854"/>
        <n v="0.34961639401900874"/>
        <n v="5.9475843986310668"/>
        <n v="0.8986218715362374"/>
        <n v="1.057586266301596"/>
        <n v="1.1099670770579704"/>
        <n v="1.6041758562110215"/>
        <n v="0.24553391963279214"/>
        <n v="0.71412654375801454"/>
        <n v="1.6876406745883998"/>
        <n v="1.5700023795923588"/>
        <n v="6.8814756922308211"/>
        <n v="2.052867816726307"/>
        <n v="0.56916377676281515"/>
        <n v="1.6191960134916397"/>
        <n v="3.5338711196571735"/>
        <n v="0.910817046968043"/>
        <n v="1.193967605238005"/>
        <n v="0.56539617142034637"/>
        <n v="0.63609263326903598"/>
        <n v="0.96742549488575602"/>
        <n v="0.50513992019753962"/>
        <n v="1.9522635633743224"/>
        <n v="2.1302910708357077"/>
        <n v="2.7977011038358683"/>
        <n v="0.54956349187036613"/>
        <n v="1.0868155262739039"/>
        <n v="1.9872170474993962"/>
        <n v="0.84656244123682778"/>
        <n v="1.8600758452619963"/>
        <n v="9.2997253957858277"/>
        <n v="3.168704948977191"/>
        <n v="1.4537885390912342"/>
        <n v="1.5292818175613061"/>
        <n v="0.40654019193143909"/>
        <n v="1.1767955310453302"/>
        <n v="2.9163672801193963"/>
        <n v="0.56377984349154209"/>
        <n v="1.7508768265099617"/>
        <n v="0.62545457831730766"/>
        <n v="0.98935813950283691"/>
        <n v="2.6253149924302979"/>
        <n v="0.91316116087373222"/>
        <n v="0.40736031893101371"/>
        <n v="1.4919555635057002"/>
        <n v="6.0512095783429594"/>
        <n v="2.5650190368863268"/>
        <n v="1.6663007752210739"/>
        <n v="1.8612844590363675"/>
        <n v="0.85819371902768338"/>
        <n v="2.2540028350469257"/>
        <n v="0.54180056761829776"/>
        <n v="4.1351922563115711"/>
        <n v="0.95426327484273477"/>
        <n v="3.3528937850226548"/>
        <n v="1.4613759885119615"/>
        <n v="1.6016852060095739"/>
        <n v="1.8939219693850635"/>
        <n v="2.5736645093663588"/>
        <n v="2.2692340809408038"/>
        <n v="5.2649591300571625"/>
        <n v="5.5768674490936316"/>
        <n v="3.5318382951851612"/>
        <n v="1.1753314920214835"/>
        <n v="1.0656947451684757"/>
        <n v="2.1014458923383477"/>
        <n v="1.5204396126480109"/>
        <n v="0.41806019610755152"/>
        <n v="0.307424555116596"/>
        <n v="1.346997977436323"/>
        <n v="1.417827433478301"/>
        <n v="3.1211647797811199"/>
        <n v="2.3377143506810616"/>
        <n v="1.4884792747179036"/>
        <n v="0.84103997998239233"/>
        <n v="0.33827018030283901"/>
        <n v="3.6025749108689644"/>
        <n v="0.38326903231681309"/>
        <n v="3.7673237025609558"/>
        <n v="3.2172689722861945"/>
        <n v="1.8123078174045657"/>
        <n v="1.6818131736596313"/>
        <n v="0.63042164069340467"/>
        <n v="1.5607473796510405"/>
        <n v="4.070531478233991"/>
        <n v="2.6169084256866348"/>
        <n v="1.5602656370983867"/>
        <n v="3.4317639651298979"/>
        <n v="0.84838454130022167"/>
        <n v="1.1346881786432388"/>
        <n v="2.6487097271935611"/>
        <n v="2.9897637444417224"/>
        <n v="1.2620998092914926"/>
        <n v="1.1242254179091997"/>
        <n v="0.73184398797953731"/>
        <n v="1.216596940702581"/>
        <n v="0.78776024339814232"/>
        <n v="0.31521893584868699"/>
        <n v="0.47707566657996303"/>
        <n v="1.9507591192963016"/>
        <n v="2.4089552275492077"/>
        <n v="0.89174477245846062"/>
        <n v="1.6153525711633641"/>
        <n v="1.8896509017275085"/>
        <n v="2.1844005004448608"/>
        <n v="1.9385974365039305"/>
        <n v="1.0074553276178813"/>
        <n v="0.23505944761530281"/>
        <n v="0.76437482751323826"/>
        <n v="5.1190981675752569"/>
        <n v="2.0969823070448483"/>
        <n v="1.9146271730755695"/>
        <n v="0.48466720325564255"/>
        <n v="1.5133584073642303"/>
        <n v="1.2824597478302819"/>
        <n v="6.3146300630070415"/>
        <n v="1.7574995020912951"/>
        <n v="1.26304844391648"/>
        <n v="1.8679262466349789"/>
        <n v="3.7742252641774972"/>
        <n v="4.7302632345931253"/>
        <n v="0.68890057620039191"/>
        <n v="5.025363444441834"/>
        <n v="5.5983902280502296"/>
        <n v="0.74800651570793131"/>
        <n v="4.1389088319034286"/>
        <n v="4.0308425192572557"/>
        <n v="3.9010512665920603"/>
        <n v="2.3626369888561944"/>
        <n v="0.13153975335359022"/>
        <n v="1.4292454903735392"/>
        <n v="4.7128072252288931"/>
        <n v="1.1622669948109627"/>
        <n v="0.34302168955108814"/>
        <n v="0.51406835684744689"/>
        <n v="1.9097960870924404"/>
        <n v="9.9403950170886493"/>
        <n v="0.54160144916961495"/>
        <n v="1.4098879689960671"/>
        <n v="2.1420739395190549"/>
        <n v="3.7714400231506344"/>
        <n v="1.0110501990094078"/>
        <n v="2.0935659719391455"/>
        <n v="2.2328407101867223"/>
        <n v="1.4263920836997754"/>
        <n v="1.4279667190533698"/>
        <n v="1.1213565303894604"/>
        <n v="3.0853143281000404"/>
        <n v="1.468373110672855"/>
        <n v="0.87503409150833589"/>
        <n v="11.478706342010113"/>
        <n v="1.5142991632592493"/>
        <n v="1.8985313504399322"/>
        <n v="2.4027610241231141"/>
        <n v="2.8999818836996569"/>
        <n v="1.4875203821728398"/>
        <n v="2.5238672355071214"/>
        <n v="4.0667200405061168"/>
        <n v="1.4643663570927796"/>
        <n v="0.32480264466637798"/>
        <n v="1.8245936320791005"/>
        <n v="1.0246328729812781"/>
        <n v="0.93400519239148938"/>
        <n v="0.49607642972233107"/>
        <n v="1.7320169674408052"/>
        <n v="3.3504694873272292"/>
        <n v="0.59821914521774133"/>
        <n v="0.90460859408825867"/>
        <n v="4.5333956783726865"/>
        <n v="3.6773464768668349"/>
        <n v="1.7100810377015554"/>
        <n v="3.3120995076609971"/>
        <n v="3.2590221389633536"/>
        <n v="3.7236468599922183"/>
        <n v="0.65538426953848983"/>
        <n v="2.2337903370594807"/>
        <n v="0.97212143072077495"/>
        <n v="2.8590538966180143"/>
        <n v="2.4014134310370205"/>
        <n v="1.757340739550832"/>
        <n v="6.7959734896141875"/>
        <n v="3.1610293045909135"/>
        <n v="1.613946498715473"/>
        <n v="1.2885690239906009"/>
        <n v="7.1519331220268194"/>
        <n v="1.4309239163418446"/>
        <n v="2.1486399070588988"/>
        <n v="2.6933690406671622"/>
        <n v="2.2390374905534487"/>
        <n v="1.2490972604918911"/>
        <n v="10.86414865458778"/>
        <n v="0.83753451790324529"/>
        <n v="3.1557196045963525"/>
        <n v="10.823624281659386"/>
        <n v="0.34377506551879866"/>
        <n v="0.4777934016530746"/>
        <n v="2.3167539539784969"/>
        <n v="0.49079025842410723"/>
        <n v="0.28131064947457796"/>
        <n v="0.47837203167779324"/>
        <n v="0.88402350383421091"/>
        <n v="4.2477465777314141"/>
        <n v="1.4088611647259293"/>
        <n v="0.52424994074112785"/>
        <n v="8.3484686828586394"/>
        <n v="0.66921481599727017"/>
        <n v="1.9269264639602812"/>
        <n v="1.0925893513610021"/>
        <n v="0.3591464487249143"/>
        <n v="1.0374486309464794"/>
        <n v="1.4084995299315444"/>
        <n v="0.93533082759581121"/>
        <n v="3.7584304284685444"/>
        <n v="0.69035600558732924"/>
        <n v="1.4338471646464028"/>
        <n v="0.76643938269822898"/>
        <n v="0.95992784134885356"/>
        <n v="2.1108546045342638"/>
        <n v="1.1337560405047193"/>
        <n v="1.1000568906732056"/>
        <n v="0.83914102965549997"/>
        <n v="2.2618590446156772"/>
        <n v="0.95014436339566744"/>
        <n v="0.52948714028206734"/>
        <n v="1.5686847597382272"/>
        <n v="0.56439930196817967"/>
        <n v="1.8928913189022378"/>
        <n v="0.99350351423674865"/>
        <n v="0.89130478691298687"/>
        <n v="3.0152846979426444"/>
        <n v="0.53086924105156852"/>
        <n v="0.89370104152182739"/>
        <n v="0.1334129224551632"/>
        <n v="1.1599604171245745"/>
        <n v="0.84029849935693035"/>
        <n v="1.4362342427126256"/>
        <n v="0.82756087982946558"/>
        <n v="0.48826127897522459"/>
        <n v="1.5141546677944033"/>
        <n v="0.32740765638777503"/>
        <n v="0.98665718274115066"/>
        <n v="1.6614586786957102"/>
        <n v="1.010733589796579"/>
        <n v="1.0471190623292663"/>
        <n v="0.54246996888355947"/>
        <n v="0.85007512962261245"/>
        <n v="0.74730288608846362"/>
        <n v="1.4407384098445442"/>
        <n v="0.82909710299586858"/>
        <n v="0.68909471906092168"/>
        <n v="5.0656642746733382"/>
        <n v="2.2316663015716625"/>
        <n v="0.74148695955763477"/>
        <n v="1.8253304906848715"/>
        <n v="3.7955430348724972"/>
        <n v="2.0231231396970664"/>
        <n v="3.4429976984893838"/>
        <n v="3.8978336559834963"/>
        <n v="0.31318280439348206"/>
        <n v="0.65829861351288088"/>
        <n v="2.5688959726310205"/>
        <n v="2.2962833675758292"/>
        <n v="0.95538443043012355"/>
        <n v="2.0873159989407766"/>
        <n v="1.8196600598569921"/>
        <n v="1.194269219074487"/>
        <n v="5.4375562108396025"/>
        <n v="1.1328399654474761"/>
        <n v="1.6232853724307534"/>
        <n v="1.6659514507237798"/>
        <n v="1.297234090681326"/>
        <n v="1.9662344714907254"/>
        <n v="1.2078590259932818"/>
        <n v="3.9392535876065535"/>
        <n v="1.8190983510274357"/>
        <n v="0.41101554252697681"/>
        <n v="2.731972364225828"/>
        <n v="0.92588903151446156"/>
        <n v="2.0152041309704511"/>
        <n v="3.212067798793663"/>
        <n v="1.237540122291612"/>
        <n v="0.32147097961062598"/>
        <n v="1.34347036182183"/>
        <n v="0.72565515035686445"/>
        <n v="4.5108048058140202"/>
        <n v="1.6075446770985085"/>
        <n v="0.65267793945195718"/>
        <n v="1.1926416296597795"/>
        <n v="6.347466309158766"/>
        <n v="7.5202561875626808"/>
        <n v="1.4816068607461681"/>
        <n v="1.9132598741633791"/>
        <n v="2.4092854633398257"/>
        <n v="1.7147510024232029"/>
        <n v="7.8046573140535864"/>
        <n v="0.94221694052432392"/>
        <n v="2.7714294988932262"/>
        <n v="3.2729431240961064"/>
        <n v="5.750893933486557"/>
        <n v="0.46856709365769666"/>
        <n v="3.3137708571081919"/>
        <n v="0.25450190507202902"/>
        <n v="1.2381264785618959"/>
        <n v="1.0246320949935168"/>
        <n v="0.9689250469151669"/>
        <n v="0.82004972558431599"/>
        <n v="2.2350463264622622"/>
        <n v="1.963256443303993"/>
        <n v="5.0488998423204166"/>
        <n v="2.7651436305993102"/>
        <n v="5.9770436332103474"/>
        <n v="3.354268733926145"/>
        <n v="0.77368047143077834"/>
        <n v="1.7204706105249179"/>
        <n v="3.1815619071017558"/>
        <n v="1.0503353232743315"/>
        <n v="5.3045909410911882"/>
        <n v="1.6601182469948434"/>
        <n v="4.1987189917768983"/>
        <n v="2.6778939825243504"/>
        <n v="1.5102572000875492"/>
        <n v="0.77271787083188015"/>
        <n v="1.5845780336855824"/>
        <n v="0.52549547266956731"/>
        <n v="6.7433599922519045"/>
        <n v="2.7294383589410707"/>
        <n v="1.6309544245699803"/>
        <n v="2.7063524458224806"/>
        <n v="0.96588509492348851"/>
        <n v="3.4591806020924771"/>
        <n v="3.1591876262791971"/>
        <n v="1.9884604897131479"/>
        <n v="3.8734463926514842"/>
        <n v="1.3048386231299423"/>
        <n v="1.1333127227600999"/>
        <n v="0.66201108513935991"/>
        <n v="0.43988210183511789"/>
        <n v="2.8112300538844077"/>
        <n v="10.205666567771317"/>
        <n v="2.6114705113530663"/>
        <n v="0.86236533425701023"/>
        <n v="1.6702990804923439"/>
        <n v="0.84710633796377988"/>
        <n v="1.2920095994563334"/>
        <n v="1.9260079770216842"/>
        <n v="0.58352796747981694"/>
        <n v="2.0821431102191612"/>
        <n v="2.0878665032098236"/>
        <n v="2.3087581195757196"/>
        <n v="1.8426558128902866"/>
        <n v="1.2747580268119914"/>
        <n v="3.4343481985986104"/>
        <n v="0.56933948782548172"/>
        <n v="1.3349707092785437"/>
        <n v="1.5752306862370522"/>
        <n v="2.8818635191411359"/>
        <n v="1.4627035962188395"/>
        <n v="0.48534031679547418"/>
        <n v="0.98577264096146067"/>
        <n v="1.1877572684837221"/>
        <n v="6.0706167311393635"/>
        <n v="1.58110634102403"/>
        <n v="3.5678387085173853"/>
        <n v="3.006074173557761"/>
        <n v="3.4779242799543999"/>
        <n v="1.0519957548730761"/>
        <n v="1.3917209760705305"/>
        <n v="0.71864970322442456"/>
        <n v="1.5339060286520296"/>
        <n v="0.90663339763574169"/>
        <n v="1.1952787913083389"/>
        <n v="0.16725375866553677"/>
        <n v="1.5531057967430186"/>
        <n v="0.67536186576663582"/>
        <n v="1.1882158009885122"/>
        <n v="0.63477570895130031"/>
        <n v="1.1810599266750281"/>
        <n v="0.37841769540502523"/>
        <n v="1.0844061340138516"/>
        <n v="0.9257870188247701"/>
        <n v="0.89389234339156076"/>
        <n v="0.99568303460574714"/>
        <n v="1.8818970968639612"/>
        <n v="6.1850255114032135"/>
        <n v="0.72476129289477409"/>
        <n v="0.34796574461645546"/>
        <n v="2.1316747806275043"/>
        <n v="4.539392264874933"/>
        <n v="2.177228285530314"/>
        <n v="4.1052161771108562"/>
        <n v="0.78048256143646011"/>
        <n v="0.66452442212916285"/>
        <n v="9.4557056587822697"/>
        <n v="0.68739490622681831"/>
        <n v="1.1466841592916939"/>
        <n v="0.86976894095302659"/>
        <n v="2.4504798115232913"/>
        <n v="1.012200253051966"/>
        <n v="0.74783867917350211"/>
        <n v="2.1239063161331893"/>
        <n v="0.68854045749651094"/>
        <n v="2.4656553335133973"/>
        <n v="2.7306727093982954"/>
        <n v="3.154898117401129"/>
        <n v="2.1945354601047358"/>
        <n v="1.4432612841771368"/>
        <n v="2.5369108022454014"/>
        <n v="0.4094067051054906"/>
        <n v="7.0069004728243156"/>
        <n v="2.9978786556138077"/>
        <n v="1.689576766200326"/>
        <n v="4.043336544740491"/>
        <n v="1.0857478067964461"/>
        <n v="1.1947321383425251"/>
        <n v="1.346754690427391"/>
        <n v="1.1549087027415443"/>
        <n v="1.7574779105309335"/>
        <n v="0.58585536808938699"/>
        <n v="2.1797657745656314"/>
        <n v="0.89882298471322675"/>
        <n v="2.0556060554220847"/>
        <n v="0.98032209519451929"/>
        <n v="1.7804589248318223"/>
        <n v="1.3362550823364669"/>
        <n v="2.7754807554946739"/>
        <n v="3.7530745728265953"/>
        <n v="0.74581753436276765"/>
        <n v="4.3638616011927587"/>
        <n v="3.8779373608476511"/>
        <n v="2.2177861616980614"/>
        <n v="0.85350472723336579"/>
        <n v="2.4964307358508524"/>
        <n v="1.9811718211630223"/>
        <n v="1.4460661327220015"/>
        <n v="2.7334834667299384"/>
        <n v="0.34519844901914382"/>
        <n v="3.0998755946489314"/>
        <n v="1.1448358782392558"/>
        <n v="6.3539708628142524"/>
        <n v="1.3801783058156416"/>
        <n v="1.7017448322440125"/>
        <n v="0.77814621445045862"/>
        <n v="1.560746774207463"/>
        <n v="8.5628753745154249"/>
        <n v="0.51940510030368459"/>
        <n v="0.6841688187554773"/>
        <n v="1.2839028507985275"/>
        <n v="1.1008400661251239"/>
        <n v="3.0173601771645093"/>
        <n v="1.1910563944411809"/>
        <n v="1.0446740836043764"/>
        <n v="0.80154790437128398"/>
        <n v="0.57481228476763269"/>
        <n v="0.92039423873541337"/>
        <n v="0.65816794136232615"/>
        <n v="0.32631246144237069"/>
        <n v="0.99213472569136074"/>
        <n v="1.2314860761534212"/>
        <n v="0.89902135805629813"/>
        <n v="0.34877662031598999"/>
        <n v="5.9350219640300566"/>
        <n v="2.1290528214423943"/>
        <n v="1.6954676665583748"/>
        <n v="0.55116223269381226"/>
        <n v="0.54653139470701229"/>
        <n v="0.4404659332239329"/>
        <n v="0.89418129975375804"/>
        <n v="0.39940527661033209"/>
        <n v="4.5539104052638644"/>
        <n v="1.9369773364218303"/>
        <n v="0.88404371613720856"/>
        <n v="2.6580766341863336"/>
        <n v="0.32616738591125333"/>
        <n v="2.191761918986852"/>
        <n v="0.46965903607324039"/>
        <n v="1.21042573805515"/>
        <n v="0.87122033181497693"/>
        <n v="1.4920630841151701"/>
        <n v="2.6600589232248035"/>
        <n v="0.20682569695607556"/>
        <n v="2.6704388957999341"/>
        <n v="0.91216694381515306"/>
        <n v="0.33813393650255991"/>
        <n v="1.7459136491388849"/>
        <n v="2.1322767326031911"/>
        <n v="1.3398242100157178"/>
        <n v="1.9884351049815765"/>
        <n v="4.8911581610486756"/>
        <n v="0.83584524568128737"/>
        <n v="3.0198758117624043"/>
        <n v="6.0519643760136352"/>
        <n v="1.1370943529831214"/>
        <n v="4.5058158442372198"/>
        <n v="2.7445092317172248"/>
        <n v="1.3194866583687241"/>
        <n v="0.91206075888839999"/>
        <n v="1.8393723959637318"/>
        <n v="1.0992733997303734"/>
        <n v="2.6188178995161211"/>
        <n v="1.7950721913922458"/>
        <n v="3.3781540725974293"/>
        <n v="1.1872016630228714"/>
        <n v="2.5700906518235871"/>
        <n v="1.6975087857246818"/>
        <n v="1.0358595403136655"/>
        <n v="0.6748992927576879"/>
        <n v="2.0386642510453648"/>
        <n v="0.85749677001416669"/>
        <n v="2.1113790487475139"/>
        <n v="2.3333080674590021"/>
        <n v="1.3817600967921333"/>
        <n v="1.201953062402926"/>
        <n v="1.2388369168595701"/>
        <n v="1.2754835754646481"/>
        <n v="1.579339605655701"/>
        <n v="1.107732686370887"/>
        <n v="0.63563209302138002"/>
        <n v="1.7487359762278287"/>
        <n v="4.3363064901521344"/>
        <n v="2.6207746321977106"/>
        <n v="1.7150187109122168"/>
        <n v="0.19926049330097054"/>
        <n v="2.9196759458034398"/>
        <n v="3.2721379233893857"/>
        <n v="2.2197299421779806"/>
        <n v="2.7609402382438475"/>
        <n v="0.63556610457271134"/>
        <n v="2.8770113961289816"/>
        <n v="0.82772902615286048"/>
        <n v="1.5862675226446297"/>
        <n v="3.5807620653339365"/>
        <n v="1.7344810211858372"/>
        <n v="0.36216765407810619"/>
        <n v="1.6281525582480734"/>
        <n v="0.58966024362924874"/>
        <n v="2.7182489653651927"/>
        <n v="0.41585601136840344"/>
        <n v="1.3157634755179013"/>
        <n v="1.4849268674361666"/>
        <n v="0.32679682531161319"/>
        <n v="1.690436885960849"/>
        <n v="5.3098463468173804"/>
        <n v="0.22596677740476867"/>
        <n v="1.2892631172142341"/>
        <n v="0.77081118154106809"/>
        <n v="1.7910670421796437"/>
        <n v="0.95112887353621445"/>
        <n v="2.151084360156601"/>
        <n v="2.5161860313002404"/>
        <n v="1.7064050631098935"/>
        <n v="0.86402216288939115"/>
        <n v="2.7471793544438539"/>
        <n v="1.3872156171233418"/>
        <n v="1.4763340740023423"/>
        <n v="0.78967080532011535"/>
        <n v="1.4152545950737487"/>
        <n v="3.6145310697713713"/>
        <n v="1.7619311993701561"/>
        <n v="0.50695261851649942"/>
        <n v="0.78215062212544506"/>
        <n v="5.3225126520232493"/>
        <n v="1.22903440920062"/>
        <n v="0.71447573011104826"/>
        <n v="1.9778936609630231"/>
        <n v="0.92171511162210573"/>
        <n v="2.8140282353218571"/>
        <n v="1.0864807316764573"/>
        <n v="2.9146131294198638"/>
        <n v="2.5501213341917413"/>
        <n v="2.6941330271510515"/>
        <n v="0.35835412323895377"/>
        <n v="6.0329087111295587"/>
        <n v="2.1333100958482785"/>
        <n v="1.6952308216717042"/>
        <n v="0.83506683122046665"/>
        <n v="3.7326605101340022"/>
        <n v="4.0673009002112597"/>
        <n v="0.68667256164767121"/>
        <n v="0.88722127693022523"/>
        <n v="1.9387799971233419"/>
        <n v="1.5786973949760892"/>
        <n v="0.59240799920154541"/>
        <n v="0.42350022244909341"/>
        <n v="2.6958659670424017"/>
        <n v="0.48109602539549845"/>
        <n v="0.34842490602634768"/>
        <n v="2.9989968357800127"/>
        <n v="1.3857371694064455"/>
        <n v="2.2915349228352109"/>
        <n v="3.2617339415882043"/>
        <n v="3.8093163568095552"/>
        <n v="0.56388695569102787"/>
        <n v="1.6892378328501285"/>
        <n v="2.0693963130832498"/>
        <n v="1.7085827157305806"/>
        <n v="0.87065533298323405"/>
        <n v="3.6138299904217148"/>
        <n v="3.0541458239336827"/>
        <n v="3.1458350133229236"/>
        <n v="0.66900943479427244"/>
        <n v="1.1844008495222846"/>
        <n v="2.6892390249419602"/>
        <n v="0.77442020420258328"/>
        <n v="2.813753338883588"/>
        <n v="7.7738746046530807"/>
        <n v="0.75008853602789383"/>
        <n v="3.1252392278491334"/>
        <n v="0.48928897033694485"/>
        <n v="1.4491798828887323"/>
        <n v="0.97964964527839205"/>
        <n v="4.5028567541659115"/>
        <n v="1.4443795841335147"/>
        <n v="0.62300379910255677"/>
        <n v="2.2593387713971418"/>
        <n v="3.6352517518704257"/>
        <n v="0.7418380669968424"/>
        <n v="0.2611174288355157"/>
        <n v="1.7688907524279611"/>
        <n v="0.66238003671329382"/>
        <n v="0.90348763286631395"/>
        <n v="1.8276182015416453"/>
        <n v="2.4085544409360371"/>
        <n v="0.21513509488447724"/>
        <n v="0.59500993131947266"/>
        <n v="1.1000201189459324"/>
        <n v="2.0975823412768659"/>
        <n v="1.7027547628092885"/>
        <n v="5.5123486381002262"/>
        <n v="1.6170029253171778"/>
        <n v="1.8899362979491685"/>
        <n v="6.5816375651931223"/>
        <n v="0.77856223213099029"/>
        <n v="2.1477381719843969"/>
        <n v="4.5816810781806385"/>
        <n v="2.1138609595441387"/>
        <n v="0.56574144570244089"/>
        <n v="1.3277284805429912"/>
        <n v="5.9061280204772855"/>
        <n v="3.0521497745816406"/>
        <n v="0.49463017294716594"/>
        <n v="2.6209785913782717"/>
        <n v="0.87078370596530308"/>
        <n v="1.0447017694635949"/>
        <n v="0.53087783043587944"/>
        <n v="0.55480936925757274"/>
        <n v="0.3336025976574763"/>
        <n v="2.3216555461477766"/>
        <n v="1.4782643854840447"/>
        <n v="6.8308127380729893"/>
        <n v="0.31700742831311435"/>
        <n v="1.4720726025969486"/>
        <n v="0.94866713335443265"/>
        <n v="1.3574725243495385"/>
        <n v="1.2865680682005478"/>
        <n v="2.6180878709377335"/>
        <n v="1.322356876891627"/>
        <n v="6.6518227070559854"/>
        <n v="1.4704113351846542"/>
        <n v="0.76636018200147793"/>
        <n v="1.7385730937335786"/>
        <n v="0.42501543550844079"/>
        <n v="5.583536347457116"/>
        <n v="2.4422058671438238"/>
        <n v="0.68501123613814174"/>
        <n v="0.82036650435080072"/>
        <n v="0.33168064946462672"/>
        <n v="0.54148943994447696"/>
        <n v="0.78019336997142086"/>
        <n v="1.4161616815301139"/>
        <n v="1.0253107348478716"/>
        <n v="7.4880236031886023"/>
        <n v="0.97955647568076021"/>
        <n v="5.7245095135487007"/>
        <n v="6.8658527650229333"/>
        <n v="2.5199376689282507"/>
        <n v="0.61608840244979857"/>
        <n v="3.7968345042772182"/>
        <n v="2.4681172203610515"/>
        <n v="0.77433431673976505"/>
        <n v="2.4382433013576859"/>
        <n v="0.48897800187066021"/>
        <n v="0.29068509354734723"/>
        <n v="0.89282582581854286"/>
        <n v="6.8565127377661641"/>
        <n v="2.0830119827400644"/>
        <n v="2.5144910187621146"/>
        <n v="2.4810006043308435"/>
        <n v="0.83040818096149849"/>
        <n v="2.3598497909447516"/>
        <n v="1.8540924215015719"/>
        <n v="0.92257573771820889"/>
        <n v="4.4512847807818128"/>
        <n v="2.194451200327427"/>
        <n v="5.6051290533103169"/>
        <n v="2.426916474757677"/>
        <n v="1.2255556467324995"/>
        <n v="1.1300978897886971"/>
        <n v="5.4269644623398703"/>
        <n v="0.72999188446758612"/>
        <n v="2.0893047091242019"/>
        <n v="2.8112238620016159"/>
        <n v="1.4723970703525193"/>
        <n v="0.80035153163506589"/>
        <n v="1.423889426543137"/>
        <n v="1.7696122948868762"/>
        <n v="2.6112224266230739"/>
        <n v="4.4663123740519044"/>
        <n v="0.29887775747882439"/>
        <n v="1.0096157820878355"/>
        <n v="5.8272555673987299"/>
        <n v="0.29058290675263587"/>
        <n v="4.9237745457037612"/>
        <n v="2.4381118002214994"/>
        <n v="2.6799653060548927"/>
        <n v="0.94064401692955868"/>
        <n v="0.89615322140157017"/>
        <n v="0.36625261471649617"/>
        <n v="3.4192573295612889"/>
        <n v="1.2028723708193159"/>
        <n v="2.1656639039454904"/>
        <n v="3.0211452352089339"/>
        <n v="1.0608856376524982"/>
        <n v="2.0781767211756574"/>
        <n v="1.202327638575275"/>
        <n v="3.525313266344531"/>
        <n v="1.5590314842531774"/>
        <n v="2.6343536364303741"/>
        <n v="0.77296299550868441"/>
        <n v="2.3151006701882229"/>
        <n v="6.1342842373055158"/>
        <n v="0.87816799520598321"/>
        <n v="1.1331928938464793"/>
        <n v="1.5366462982408626"/>
        <n v="3.7048663483320197"/>
        <n v="4.0443351363306412"/>
        <n v="0.71885474444722219"/>
        <n v="8.9417582486132723"/>
        <n v="1.240972367287722"/>
        <n v="4.4208586263644944"/>
        <n v="5.6010465191034147"/>
        <n v="2.4921055512063277"/>
        <n v="1.0606254416770218"/>
        <n v="0.40345130025741549"/>
        <n v="0.94846473309248369"/>
        <n v="3.4842182740125081"/>
        <n v="1.6367138369106147"/>
        <n v="3.0935514961904094"/>
        <n v="1.3588038411214987"/>
        <n v="1.6990495744427934"/>
        <n v="2.1645802883796708"/>
        <n v="0.98190464962300339"/>
        <n v="2.2740248383138666"/>
        <n v="1.4471064074039617"/>
        <n v="5.4608095834813426"/>
        <n v="0.77575634829612239"/>
        <n v="6.9535319424545934"/>
        <n v="0.87267782599554411"/>
        <n v="0.30959210977630919"/>
        <n v="2.511669650360461"/>
        <n v="4.2742023205001622"/>
        <n v="1.4388568754237088"/>
        <n v="2.887541122704079"/>
        <n v="5.1042786935728079"/>
        <n v="2.718614381468377"/>
        <n v="1.216425465767468"/>
        <n v="0.48084317815881911"/>
        <n v="2.6766872105434203"/>
        <n v="1.3986166176959403"/>
        <n v="0.63632413406781263"/>
        <n v="4.5077411401576883"/>
        <n v="0.89517480925127435"/>
        <n v="0.31860815603201598"/>
        <n v="0.80013939420696578"/>
        <n v="0.33131624459541603"/>
        <n v="1.2418764437714396"/>
        <n v="2.892875822679116"/>
        <n v="2.3498510843589004"/>
        <n v="0.32473323608358817"/>
        <n v="1.6653234456933996"/>
        <n v="0.57487393140951548"/>
        <n v="0.4120026110433791"/>
        <n v="0.59371834787657063"/>
        <n v="0.75698839020930953"/>
        <n v="7.6371779779619295"/>
        <n v="1.2970638185779069"/>
        <n v="0.83851572901091298"/>
        <n v="11.626176368288673"/>
        <n v="0.54381345522114766"/>
        <n v="0.80118368671672902"/>
        <n v="1.2991580377967691"/>
        <n v="3.8397693832219795"/>
        <n v="0.65549191545399521"/>
        <n v="2.8693142750901917"/>
        <n v="3.1651625769320488"/>
        <n v="1.8375277687966127"/>
        <n v="0.41182168090482096"/>
        <n v="2.262293562129682"/>
        <n v="1.2549964390705213"/>
        <n v="4.9972285800893221"/>
        <n v="0.80903598133642818"/>
        <n v="3.8166317399075043"/>
        <n v="1.034455774470548"/>
        <n v="0.67151990010198592"/>
        <n v="2.0660009112723738"/>
        <n v="1.7242322087663426"/>
        <n v="1.721225457974785"/>
        <n v="1.7294554467323302"/>
        <n v="0.46202247857754403"/>
        <n v="3.0774957504217708"/>
        <n v="1.4511490821011603"/>
        <n v="1.242750100239566"/>
        <n v="1.7861054967574526"/>
        <n v="1.1623431461314384"/>
        <n v="1.3913135488910924"/>
        <n v="1.334884684827778"/>
        <n v="1.1595137695302358"/>
        <n v="1.3472101834147201"/>
        <n v="3.0219938910099104"/>
        <n v="4.6291159430416959"/>
        <n v="0.94604240242955551"/>
        <n v="0.84916337468184333"/>
        <n v="2.2836626380830167"/>
        <n v="1.1542677839331501"/>
        <n v="2.4375246521730332"/>
        <n v="1.4951773501025805"/>
        <n v="2.1652706689910701"/>
        <n v="0.72387829648634205"/>
        <n v="2.1001013233163439"/>
        <n v="1.0090836083479575"/>
        <n v="0.91825997080925248"/>
        <n v="1.0965989419696571"/>
        <n v="1.5065265456300407"/>
        <n v="3.7121751403538705"/>
        <n v="1.6743135303011951"/>
        <n v="2.4843917549550567"/>
        <n v="1.1653126766171109"/>
        <n v="2.0158279012884508"/>
        <n v="1.6719805403966719"/>
        <n v="1.4675500364784477"/>
        <n v="4.6198870753779451"/>
        <n v="2.2507656893206454"/>
        <n v="3.380581653735057"/>
        <n v="1.1880363722276295"/>
        <n v="1.1594844127814132"/>
        <n v="1.7422965980208351"/>
        <n v="0.84316299636137415"/>
        <n v="2.5915329009670121"/>
        <n v="0.7376715555399721"/>
        <n v="1.2905295752436083"/>
        <n v="1.7973893974446873"/>
        <n v="1.8743473537719775"/>
        <n v="0.13119002425114901"/>
        <n v="1.4705518951295813"/>
        <n v="1.8143637115734697"/>
        <n v="3.6335921994007441"/>
        <n v="3.2926468884024835"/>
        <n v="2.6309974984237807"/>
        <n v="0.47051624181568841"/>
        <n v="1.9241670187738498"/>
        <n v="4.5194359537193085"/>
        <n v="0.93780993285340652"/>
        <n v="1.592317116718174"/>
        <n v="1.0000014007984384"/>
        <n v="2.2930962936271895"/>
        <n v="2.3547801308760317"/>
        <n v="4.3609332237264962"/>
        <n v="2.1298474938616105"/>
        <n v="2.4873690229489824"/>
        <n v="0.97190013622112004"/>
        <n v="0.34147715605186918"/>
        <n v="1.2867884493514246"/>
        <n v="6.8763406843649033"/>
        <n v="2.3879696269504995"/>
        <n v="0.41652343681849507"/>
        <n v="1.3088218181604221"/>
        <n v="1.4924377484837297"/>
        <n v="3.3780585457639685"/>
        <n v="0.54315695213369353"/>
        <n v="0.86269906836716104"/>
        <n v="1.015561233301651"/>
        <n v="3.5563828419159025"/>
        <n v="3.8087171228903598"/>
        <n v="0.77780117239532554"/>
        <n v="0.60189358013663363"/>
        <n v="2.6357521995714333"/>
        <n v="0.62254564036872151"/>
        <n v="1.6215300383993629"/>
        <n v="1.2030395830551204"/>
        <n v="1.5761907606452008"/>
        <n v="1.551772067199338"/>
        <n v="1.9233284347343385"/>
        <n v="1.5025600392238112"/>
        <n v="9.2108334328825805"/>
        <n v="2.0075461176028835"/>
        <n v="5.2879306683507119"/>
        <n v="1.2125346084642357"/>
        <n v="2.7426333237297564"/>
        <n v="2.5025366118455858"/>
        <n v="2.6528078974102041"/>
        <n v="0.24075507435919224"/>
        <n v="0.94850785675979921"/>
        <n v="2.2126714200790407"/>
        <n v="0.46884165404870098"/>
        <n v="9.7042607846469356E-2"/>
        <n v="2.0707305222926689"/>
        <n v="6.818546096459781"/>
        <n v="0.66161648675820717"/>
        <n v="1.1180773215119038"/>
        <n v="0.34812816082858111"/>
        <n v="0.58616228139076565"/>
        <n v="1.1673169866963173"/>
        <n v="0.73653214235789777"/>
        <n v="2.3279083006026458"/>
        <n v="0.8198160881258173"/>
        <n v="0.88518321563945079"/>
        <n v="0.6170096190527673"/>
        <n v="0.71264171674774734"/>
        <n v="1.5949579604323301"/>
        <n v="3.0644661543817659"/>
        <n v="0.78512862610335898"/>
        <n v="4.8688511915193526"/>
        <n v="1.3193079279632638"/>
        <n v="1.8220810231197988"/>
        <n v="0.54410170717719519"/>
        <n v="3.5632008278939442"/>
        <n v="1.3539161710631742"/>
        <n v="2.0958495718706853"/>
        <n v="1.3949775238059094"/>
        <n v="1.2275515808916975"/>
        <n v="1.4567137662996956"/>
        <n v="0.71918943976878025"/>
        <n v="0.53374379606571887"/>
        <n v="1.323192989831766"/>
        <n v="4.1693310573067439"/>
        <n v="0.26478448800070242"/>
        <n v="0.24697888122214909"/>
        <n v="1.9191071975067249"/>
        <n v="3.1345015546881738"/>
        <n v="2.2958718362834833"/>
        <n v="3.5251197900409288"/>
        <n v="2.2195123701165649"/>
        <n v="0.84098379854645644"/>
        <n v="1.7226862720361373"/>
        <n v="0.49955434772521556"/>
        <n v="0.21384400328915337"/>
        <n v="6.2881141933851259"/>
        <n v="0.89534422357637256"/>
        <n v="0.26929549538317632"/>
        <n v="0.22378521502251128"/>
        <n v="0.97317240242543201"/>
        <n v="4.0895729078101963"/>
        <n v="1.5384610577688664"/>
        <n v="1.891873490388889"/>
        <n v="1.9302620475116889"/>
        <n v="1.3041285684842947"/>
        <n v="2.692419540878821"/>
        <n v="1.8217055921079639"/>
        <n v="0.93163998068757425"/>
        <n v="3.2402682722387652"/>
        <n v="1.2758572474106449"/>
        <n v="0.39996267315606393"/>
        <n v="0.76633673560858195"/>
        <n v="6.8991546483365713"/>
        <n v="1.1870273113149206"/>
        <n v="1.9059097451099853"/>
        <n v="8.0969588128421908"/>
        <n v="1.8242976409245151"/>
        <n v="0.66601468819795218"/>
        <n v="1.1938605196110272"/>
        <n v="0.79621703559704249"/>
        <n v="1.4036498373701665"/>
        <n v="1.655699535690496"/>
        <n v="0.78427569048687895"/>
        <n v="1.4797177811642788"/>
        <n v="1.5220030732374688"/>
        <n v="2.6237587025982294"/>
        <n v="1.9466651755423263"/>
        <n v="0.91180155711691968"/>
        <n v="3.8849445312515547"/>
        <n v="5.5273537126709371"/>
        <n v="4.4776565133268278"/>
        <n v="2.8378780791689815"/>
        <n v="0.75477959434021824"/>
        <n v="0.97344519842842459"/>
        <n v="1.5238151491135499"/>
        <n v="1.5559440508211355"/>
        <n v="2.5907997538188039"/>
        <n v="1.3187665725967901"/>
        <n v="2.7000934543723969"/>
        <n v="2.9360178435329027"/>
        <n v="0.29382852280218852"/>
        <n v="1.5734067854929414"/>
        <n v="0.71723205886808861"/>
        <n v="0.63797603000420433"/>
        <n v="2.1978210241742464"/>
        <n v="1.1728722712757058"/>
        <n v="0.95900906988335333"/>
        <n v="0.93343728946793125"/>
        <n v="2.2690578833800812"/>
        <n v="0.43214340616688107"/>
        <n v="0.82092182225563992"/>
        <n v="2.6864336486832019"/>
        <n v="4.4132879475630711"/>
        <n v="3.6539734428190744"/>
        <n v="2.6239492176326893"/>
        <n v="1.9681440764989757"/>
        <n v="0.90070013789445236"/>
        <n v="1.7509146189784761"/>
        <n v="0.47621786931841276"/>
        <n v="1.5007137131637673"/>
        <n v="5.2076182028285745"/>
        <n v="1.3495548209694477"/>
        <n v="1.6014361758345339"/>
        <n v="0.73048922744170663"/>
        <n v="1.5151354975184363"/>
        <n v="0.29351241320665139"/>
        <n v="5.9030281665094924"/>
        <n v="3.6047154129348904"/>
        <n v="1.0789070756203063"/>
        <n v="2.8516149416367851"/>
        <n v="3.4397354554358857"/>
        <n v="1.2176845338937827"/>
        <n v="3.1756290895461747"/>
        <n v="0.91524146843219456"/>
        <n v="0.94259832606655336"/>
        <n v="0.43469165908802387"/>
        <n v="0.28377222231518429"/>
        <n v="1.0365800528409863"/>
        <n v="2.2337190694979721"/>
        <n v="2.6360931766455571"/>
        <n v="2.1294739496300497"/>
        <n v="1.1814797315574277"/>
        <n v="1.2709582064761586"/>
        <n v="2.2875506111868811"/>
        <n v="1.4762472208198962"/>
        <n v="3.007708356083596"/>
        <n v="0.72611458615113211"/>
        <n v="2.9068516346561477"/>
        <n v="1.90008774711269"/>
        <n v="0.29721830945315231"/>
        <n v="0.84056903710324438"/>
        <n v="3.1681430607223002"/>
        <n v="3.6005236842855761"/>
        <n v="0.89455209375070555"/>
        <n v="1.4302689190327584"/>
        <n v="2.0182951995737515"/>
        <n v="1.7906488597638448"/>
        <n v="1.8555693835819307"/>
        <n v="0.6902164741298944"/>
        <n v="2.9804269853645793"/>
        <n v="3.6390438443134019"/>
        <n v="6.5325911227460276"/>
        <n v="0.45411270557087929"/>
        <n v="0.61079055526758719"/>
        <n v="0.33693017777382528"/>
        <n v="2.313556651912172"/>
        <n v="3.6411232849430912"/>
        <n v="3.3376035599430183"/>
        <n v="0.67119513250409857"/>
        <n v="0.89376480042813577"/>
        <n v="3.1012623052855357"/>
        <n v="10.039161878824261"/>
        <n v="1.8353841141363838"/>
        <n v="8.2027487918565001"/>
        <n v="1.0179202629019559"/>
        <n v="3.4997053626186618"/>
        <n v="0.46174136646658942"/>
        <n v="1.0218870426057693"/>
        <n v="8.3667726385447967"/>
        <n v="3.2947262537955351"/>
        <n v="1.2540534527806999"/>
        <n v="4.5346755894929656"/>
        <n v="0.47209329384155962"/>
        <n v="0.50999083875904461"/>
        <n v="1.9228622194689404"/>
        <n v="1.2295205232262318"/>
        <n v="0.965172837456449"/>
        <n v="0.93687832719559272"/>
        <n v="0.6813412547999711"/>
        <n v="4.818222212942791"/>
        <n v="1.7527833114736309"/>
        <n v="0.49327486819788285"/>
        <n v="1.6699143589646339"/>
        <n v="1.8150818881521915"/>
        <n v="0.58513275467741777"/>
        <n v="1.3851268436055617"/>
        <n v="1.5533683273229031"/>
        <n v="1.098538016834915"/>
        <n v="0.65537630307774419"/>
        <n v="4.9757542943796382"/>
        <n v="0.88150185607543008"/>
        <n v="1.7120795632812025"/>
        <n v="1.6091854696291741"/>
        <n v="2.2461198141838477"/>
        <n v="0.87588110988341694"/>
        <n v="1.2141099953380681"/>
        <n v="1.0028077016941643"/>
        <n v="0.77562430415833594"/>
        <n v="0.50265618594130823"/>
        <n v="1.0415847865445325"/>
        <n v="0.67173444687562389"/>
        <n v="0.74977024747640608"/>
        <n v="6.6424755986613695"/>
        <n v="0.47645137671064097"/>
        <n v="2.2505451134449941"/>
        <n v="1.6798468509843969"/>
        <n v="4.7491990021012498"/>
        <n v="0.91552392555454953"/>
        <n v="1.8941389070314723"/>
        <n v="1.072727683483975"/>
        <n v="3.4407011802081207"/>
        <n v="2.7824060139367139"/>
        <n v="1.8311860111803184"/>
        <n v="0.36477807656904138"/>
        <n v="0.27409264513832515"/>
        <n v="1.9312352993132049"/>
        <n v="10.178881648328625"/>
        <n v="2.2238994821336475"/>
        <n v="0.60598613152330016"/>
        <n v="0.80334363683068655"/>
        <n v="1.1173356052120955"/>
        <n v="0.96435322531511691"/>
        <n v="0.73938406518542321"/>
        <n v="1.1532762905729597"/>
        <n v="0.31793340888357891"/>
        <n v="1.9215650310600665"/>
        <n v="1.5405979938176744"/>
        <n v="0.65177420802017227"/>
        <n v="0.13006956483572729"/>
        <n v="0.61122013463682623"/>
        <n v="2.114923719460855"/>
        <n v="0.52798676813048384"/>
        <n v="0.1924870332613543"/>
        <n v="3.615205227695971"/>
        <n v="2.8594541803867162"/>
        <n v="0.54335481381585193"/>
        <n v="1.5907498376768501"/>
        <n v="2.8143997349356975"/>
        <n v="1.9336019585730206"/>
        <n v="2.0178677225136981"/>
        <n v="2.6468844504702527"/>
        <n v="3.1430702153133452"/>
        <n v="0.34979936714421278"/>
        <n v="0.20434707834920715"/>
        <n v="2.4748935095410927"/>
        <n v="5.4603539489562323"/>
        <n v="0.55170655936044732"/>
        <n v="4.6299882773751735"/>
        <n v="0.92329825322033132"/>
        <n v="1.1672314946346589"/>
        <n v="2.8591960478319773"/>
        <n v="2.0127633339038713"/>
        <n v="0.47992708273940771"/>
        <n v="2.9934929681051159"/>
        <n v="1.447532056522101"/>
        <n v="2.477904671546959"/>
        <n v="0.86798989274202953"/>
        <n v="1.5777041485116743"/>
        <n v="0.82864070971508186"/>
        <n v="7.9795209942846848"/>
        <n v="0.4582745619456523"/>
        <n v="0.44798923786286116"/>
        <n v="2.594346077413312"/>
        <n v="2.6241739161355206"/>
        <n v="1.8744368536145941"/>
        <n v="2.0888777203012463"/>
        <n v="0.32335208092998236"/>
        <n v="0.94698226378949957"/>
        <n v="0.21179247920314012"/>
        <n v="0.31113838803766308"/>
        <n v="3.417781529716672"/>
        <n v="1.3656281646686668"/>
        <n v="2.4912447981486916"/>
        <n v="1.1248681568614558"/>
        <n v="5.3324068328175027"/>
        <n v="1.9651614512731586"/>
        <n v="1.1951643109434291"/>
        <n v="2.2182457943374474"/>
        <n v="3.6116372184324992"/>
        <n v="1.2746859769616543"/>
        <n v="1.0130487511080557"/>
        <n v="1.0532530121276589"/>
        <n v="2.263152811123454"/>
        <n v="1.3630794328201441"/>
        <n v="1.6292610434591837"/>
        <n v="4.9955572191297133"/>
        <n v="1.8157631945303743"/>
        <n v="0.52629120956785191"/>
        <n v="1.9486124345561455"/>
        <n v="0.98328440921115035"/>
        <n v="1.3065364342728358"/>
        <n v="1.8643771167100514"/>
        <n v="1.9304858623090313"/>
        <n v="1.4141953967270602"/>
        <n v="1.1960919124061982"/>
        <n v="1.4222956987348181"/>
        <n v="15.066256974488681"/>
        <n v="1.5859218004650639"/>
        <n v="5.040444188100329"/>
        <n v="2.2338413995005912"/>
        <n v="4.2168454755412883"/>
        <n v="1.02292123461089"/>
        <n v="3.1800452161009116"/>
        <n v="2.8356393707243743"/>
        <n v="0.79945677939322679"/>
        <n v="1.1877988887449766"/>
        <n v="1.1113527862543975"/>
        <n v="1.8396661127691709"/>
        <n v="3.8714553666259608"/>
        <n v="19.068487481617122"/>
        <n v="0.81405206013368814"/>
        <n v="2.1655643506035611"/>
        <n v="4.1477285660786132"/>
        <n v="1.7341004462142009"/>
        <n v="2.5743560367156682"/>
        <n v="1.3900640493971188"/>
        <n v="3.1212532111789981"/>
        <n v="5.4579386029935462"/>
        <n v="4.8484643509576415"/>
        <n v="0.75204504943462458"/>
        <n v="1.3898202603414267"/>
        <n v="1.4439549267742908"/>
        <n v="1.1715707891774749"/>
        <n v="2.2537347417308937"/>
        <n v="2.3676943458583137"/>
        <n v="1.2005256313848167"/>
        <n v="4.6405997617627373"/>
        <n v="2.1104722180775748"/>
        <n v="1.0475955345573786"/>
        <n v="3.098192030306937"/>
        <n v="1.0529500615467311"/>
        <n v="1.4907288197965991"/>
        <n v="0.89405361323950538"/>
        <n v="0.75340052580000161"/>
        <n v="1.8357917979818139"/>
        <n v="0.35069706632145414"/>
        <n v="2.5693108462040244"/>
        <n v="0.47730705095274151"/>
        <n v="3.8704948936983969"/>
        <n v="2.8731343913419307"/>
        <n v="1.099664109690748"/>
        <n v="0.73918173863515335"/>
        <n v="1.1939855789860867"/>
        <n v="5.1491274411124115"/>
        <n v="0.44481321496735116"/>
        <n v="4.4484488677105851"/>
        <n v="1.915639164266024"/>
        <n v="1.0100808117045055"/>
        <n v="1.7325734953393928"/>
        <n v="1.907552602351168"/>
        <n v="1.4186569799966819"/>
        <n v="0.52525519904967255"/>
        <n v="2.8512137459008664"/>
        <n v="1.7380590175403332"/>
        <n v="0.42354566046646475"/>
        <n v="2.6534806811928195"/>
        <n v="3.3435257575103945"/>
        <n v="1.3373937023072597"/>
        <n v="4.549617569208996"/>
        <n v="11.569167536346821"/>
        <n v="1.0757919321532348"/>
        <n v="2.265441635167349"/>
        <n v="5.3419862726488416"/>
        <n v="5.0156167564540297"/>
        <n v="1.6939990634159039"/>
        <n v="0.58550887707176746"/>
        <n v="1.2722339281063391"/>
        <n v="0.65758943289194804"/>
        <n v="0.70592585451087675"/>
        <n v="0.95311512394636422"/>
        <n v="0.79320312444876573"/>
        <n v="2.8544455962319017"/>
        <n v="0.44629739197337515"/>
        <n v="3.8376321231461246"/>
        <n v="4.1766839292814755"/>
        <n v="2.2732927626306609"/>
        <n v="0.68210885320041459"/>
        <n v="0.48766894171362224"/>
        <n v="1.3406205121687045"/>
        <n v="2.3013123833975286"/>
        <n v="1.7829452345188803"/>
        <n v="3.724410835326402"/>
        <n v="1.4447716814585334"/>
        <n v="0.6650108892780644"/>
        <n v="1.3689158085963233"/>
        <n v="2.9193575133137077"/>
        <n v="2.9608453104341161"/>
        <n v="1.3388418405555413"/>
        <n v="4.3327137677641785"/>
        <n v="0.96088518524051036"/>
        <n v="2.5621621323853079"/>
        <n v="3.7939828241951461"/>
        <n v="0.74069678186882659"/>
        <n v="4.4550108148180287"/>
        <n v="0.5996854113260377"/>
        <n v="0.76738851298187183"/>
        <n v="1.9021206374188488"/>
        <n v="2.7540095780476328"/>
        <n v="1.7696795434662937"/>
        <n v="0.34029700948917535"/>
        <n v="1.3701315376873213"/>
        <n v="0.66707286642213437"/>
        <n v="2.187440534343235"/>
        <n v="2.5780201310227771"/>
        <n v="2.8221406792970414"/>
        <n v="0.77293623136486811"/>
        <n v="0.85148223189965266"/>
        <n v="1.1071872518614274"/>
        <n v="3.3528640843834863"/>
        <n v="1.969025820461197"/>
        <n v="3.6531260054316994"/>
        <n v="0.50683879109936358"/>
        <n v="0.62873399346811021"/>
        <n v="0.51284901723860687"/>
        <n v="1.6317638728537336"/>
        <n v="0.41924502643338374"/>
        <n v="2.7206151224682036"/>
        <n v="1.9797745748897952"/>
        <n v="0.53495990190165377"/>
        <n v="1.5498289475980251"/>
        <n v="2.130288966611972"/>
        <n v="2.2537848329263159"/>
        <n v="3.0008083260515019"/>
        <n v="0.35834385304598121"/>
        <n v="2.8615972655393898"/>
        <n v="0.58282015196509906"/>
        <n v="1.8161385404282362"/>
        <n v="2.0701488579840519"/>
        <n v="1.6819005821859321"/>
        <n v="0.4542120905641262"/>
        <n v="0.85692526194813168"/>
        <n v="1.164598030213372"/>
        <n v="0.46432943184687608"/>
        <n v="0.666009285286291"/>
        <n v="3.2837476435955968"/>
        <n v="1.8414051765157262"/>
        <n v="0.33359574310948176"/>
        <n v="2.7829133071430152"/>
        <n v="1.161203222210528"/>
        <n v="4.2491270060905251"/>
        <n v="0.67634628340019221"/>
        <n v="1.659576517702263"/>
        <n v="0.39559341285952343"/>
        <n v="4.8295929094507892"/>
        <n v="0.50330198369285728"/>
        <n v="1.4880095946586842"/>
        <n v="0.56409054825203564"/>
        <n v="3.495289758004775"/>
        <n v="0.66960912443362586"/>
        <n v="2.5799604461636112"/>
        <n v="0.58963334762547304"/>
        <n v="2.4978520140147777"/>
        <n v="5.0970323552386558"/>
        <n v="0.69483462100773397"/>
        <n v="0.47392476244999171"/>
        <n v="0.69572627466766701"/>
        <n v="0.53475329907554436"/>
        <n v="1.2432930363885155"/>
        <n v="0.64765764129860059"/>
        <n v="1.1988762107960489"/>
        <n v="2.3997828549319213"/>
        <n v="1.3304443461399427"/>
        <n v="1.7084212497453957"/>
        <n v="0.57254184584733891"/>
        <n v="1.3808994295549237"/>
        <n v="0.72196147786159626"/>
        <n v="0.33504366771963595"/>
        <n v="1.7294445835190533"/>
        <n v="12.009375750316311"/>
        <n v="1.7030565525680388"/>
        <n v="2.1326742096623756"/>
        <n v="2.7661197562290956"/>
        <n v="2.4979183130944391"/>
        <n v="2.5709251297072613"/>
        <n v="3.5337327774185496"/>
        <n v="0.3850881305105584"/>
        <n v="0.83779603149116577"/>
        <n v="3.8809340585860106"/>
        <n v="0.16025352320618688"/>
        <n v="0.50313241920710883"/>
        <n v="0.72859957093660643"/>
        <n v="0.85151406436810428"/>
        <n v="0.85556528172718993"/>
        <n v="0.98983550101500228"/>
        <n v="2.5527432431749766"/>
        <n v="2.5573583214076065"/>
        <n v="1.0187664967989161"/>
        <n v="1.6211441826897925"/>
        <n v="0.91365898826386682"/>
        <n v="0.90045120662137801"/>
        <n v="1.8307104921535962"/>
        <n v="2.5917900895606021"/>
        <n v="0.83545340342377372"/>
        <n v="1.0192135807644087"/>
        <n v="0.96204608549154325"/>
        <n v="0.81857092250002605"/>
        <n v="0.8498180669485299"/>
        <n v="1.4555113872945211"/>
        <n v="0.6145987031855108"/>
        <n v="0.82256687175631527"/>
        <n v="1.4142612802666212"/>
        <n v="1.2296911392179894"/>
        <n v="0.95559582008545429"/>
        <n v="4.5118751069124219"/>
        <n v="3.0467735486949423"/>
        <n v="1.5489254563457766"/>
        <n v="2.252469419356903"/>
        <n v="1.8562552741704477"/>
        <n v="5.3971352054590191"/>
        <n v="1.9860777244937631"/>
        <n v="1.1044009342826977"/>
        <n v="2.0336823794511374"/>
        <n v="2.2486472641520607"/>
        <n v="1.1914953513915931"/>
        <n v="2.0854500221139904"/>
        <n v="0.89830566003316548"/>
        <n v="1.123763329040288"/>
        <n v="2.4471291361581713"/>
        <n v="1.7631516028398004"/>
        <n v="1.0299781959749983"/>
        <n v="1.8549202808017038"/>
        <n v="0.576595845954752"/>
        <n v="0.5767215699090571"/>
        <n v="1.4254434949667307"/>
        <n v="1.6174701308173933"/>
        <n v="3.1713243031938578"/>
        <n v="3.0948003390446659"/>
        <n v="0.42571250318225884"/>
        <n v="8.4819987862736905"/>
        <n v="0.76023094773191024"/>
        <n v="0.6630133337060613"/>
        <n v="3.3405704892922068"/>
        <n v="2.2733382719852973"/>
        <n v="3.0047889864897406"/>
        <n v="1.4061282025411463"/>
        <n v="0.43826648439872473"/>
        <n v="1.2697770736640874"/>
        <n v="5.2893679384407548"/>
        <n v="0.72727801391205771"/>
        <n v="1.0415257585182907"/>
        <n v="0.6311859205195155"/>
        <n v="4.4650084647607082"/>
        <n v="1.6532065797637341"/>
        <n v="1.2443127211509415"/>
        <n v="1.1924754172776291"/>
        <n v="1.5687383878616197"/>
        <n v="1.7453978413929532"/>
        <n v="5.6095558904824392"/>
        <n v="0.93406463982966526"/>
        <n v="11.645111968230283"/>
        <n v="1.1980202294195201"/>
        <n v="0.78163877789409708"/>
        <n v="1.2117107707921988"/>
        <n v="1.8601040813492833"/>
        <n v="13.093198144285479"/>
        <n v="0.82599704266204743"/>
        <n v="3.3925236201932312"/>
        <n v="1.8260074014753889"/>
        <n v="1.2694557675169289"/>
        <n v="1.235721126600535"/>
        <n v="2.7889178838994013"/>
        <n v="1.1702040985122262"/>
        <n v="4.0866554261525172"/>
        <n v="0.72290135998529692"/>
        <n v="4.3251566179207597"/>
        <n v="2.7715052791807113"/>
        <n v="3.1552389742880731"/>
        <n v="0.21343289418448072"/>
        <n v="1.2639117349470124"/>
        <n v="1.0634362397945194"/>
        <n v="1.7420789621380515"/>
        <n v="3.2057092010338137"/>
        <n v="2.5341555957242794"/>
        <n v="0.78056732100875115"/>
        <n v="0.54727518116246321"/>
        <n v="0.58419364079102676"/>
        <n v="5.5277402452039759"/>
        <n v="0.82433987903686523"/>
        <n v="2.5220301442820379"/>
        <n v="1.2799745528115265"/>
        <n v="0.78672475516350371"/>
        <n v="1.1406744001778406"/>
        <n v="1.3115100754015114"/>
        <n v="1.8549191100099174"/>
        <n v="1.890247142452568"/>
        <n v="0.65867526676411314"/>
        <n v="1.9684046852431039"/>
        <n v="3.4060462614377052"/>
        <n v="0.6367722060929194"/>
        <n v="0.93183788179296845"/>
        <n v="0.82121690960914406"/>
        <n v="0.98083145111803405"/>
        <n v="4.3148002799200942"/>
        <n v="0.84584332101649051"/>
        <n v="2.374362401522907"/>
        <n v="1.8769264789038036"/>
        <n v="2.5970774788471687"/>
        <n v="1.2688483138956184"/>
        <n v="0.86147562219696849"/>
        <n v="4.0748465820582194"/>
        <n v="4.6341618615337685"/>
        <n v="0.79290030341244444"/>
        <n v="3.2768336337651927"/>
        <n v="1.270947831518578"/>
        <n v="1.562707289307155"/>
        <n v="0.51651839071898953"/>
        <n v="1.5932862129334742"/>
        <n v="8.5537728104466062"/>
        <n v="0.76909083927454192"/>
        <n v="0.83126091905864641"/>
        <n v="5.4933013384729508"/>
        <n v="0.44194400170740522"/>
        <n v="2.1215265139041066"/>
        <n v="2.3908032084954165"/>
        <n v="1.5166556314924478"/>
        <n v="0.49211212702840051"/>
        <n v="1.7021528912264796"/>
        <n v="2.6566816244319948"/>
        <n v="0.41956510094757093"/>
        <n v="2.9977840543733705"/>
        <n v="1.711227487085986"/>
        <n v="0.41708200907733611"/>
        <n v="2.6486077033092652"/>
        <n v="1.2490517828992429"/>
        <n v="2.1632683878410428"/>
        <n v="0.56297086459810675"/>
        <n v="2.893763186367869"/>
        <n v="0.53010802091191134"/>
        <n v="1.2687285360363958"/>
        <n v="0.63122340084221618"/>
        <n v="4.636711809722283"/>
        <n v="1.8898090432001555"/>
        <n v="2.623699762326785"/>
        <n v="3.082478934705958"/>
        <n v="0.9433569065942975"/>
        <n v="1.3373230676008672"/>
        <n v="3.8006496992982179"/>
        <n v="1.2629701491413645"/>
        <n v="0.24243928637192014"/>
        <n v="3.6899193710416847"/>
        <n v="0.84436603328995063"/>
        <n v="0.8931539414365669"/>
        <n v="0.57955081340281911"/>
        <n v="0.31367803233878555"/>
        <n v="1.2583141392546309"/>
        <n v="0.96948537405677271"/>
        <n v="0.71374228103133786"/>
        <n v="1.350919329060035"/>
        <n v="3.2386774831856995"/>
        <n v="2.0200615287414276"/>
        <n v="0.76880111487298886"/>
        <n v="2.2944223679864111"/>
        <n v="2.3897702742010138"/>
        <n v="0.60604768827759259"/>
        <n v="2.6030809131259791"/>
        <n v="2.3117147477457771"/>
        <n v="1.5426487218687968"/>
        <n v="1.7674222768174488"/>
        <n v="0.40366090754051936"/>
        <n v="0.61868931677477379"/>
        <n v="0.80222824990308927"/>
        <n v="0.94021654385604936"/>
        <n v="1.3514524692533856"/>
        <n v="1.6786179783045647"/>
        <n v="1.635429135870601"/>
        <n v="4.6694762262155374"/>
        <n v="1.5998794471104254"/>
        <n v="1.2401832386153111"/>
        <n v="0.41137752010580469"/>
        <n v="2.4258014290541707"/>
        <n v="2.3463907576247029"/>
        <n v="2.6020449222643425"/>
        <n v="0.99590935440293715"/>
        <n v="2.3398123707964702"/>
        <n v="0.67702008172758144"/>
        <n v="1.0325589458924913"/>
        <n v="2.0847652893332405"/>
        <n v="2.6377773966148181"/>
        <n v="1.7972340742953008"/>
        <n v="4.6418723972819071"/>
        <n v="3.9167299080418503"/>
        <n v="2.7155345653819891"/>
        <n v="1.3654517516866875"/>
        <n v="0.71503952294987583"/>
        <n v="1.45949779706899"/>
        <n v="0.39739989803180442"/>
        <n v="1.2314215634348091"/>
        <n v="1.2377674386081265"/>
        <n v="1.2829250521766375"/>
        <n v="2.5570447739767808"/>
        <n v="0.63133688310021074"/>
        <n v="0.4806338712214262"/>
        <n v="0.94468488439896303"/>
        <n v="1.5748410288017252"/>
        <n v="2.9200217626507787"/>
        <n v="3.1547837726017374"/>
        <n v="1.3879296525018407"/>
        <n v="1.3284858995004398"/>
        <n v="0.85084540681867016"/>
        <n v="2.8140722987176927"/>
        <n v="1.1320391190671721"/>
        <n v="0.89893460757194876"/>
        <n v="0.44365652873495698"/>
        <n v="0.78930010636704262"/>
        <n v="3.0148140269735921"/>
        <n v="1.2681181040432508"/>
        <n v="0.72321898369439097"/>
        <n v="1.1582582959483192"/>
        <n v="1.8945627703351742"/>
        <n v="0.97008337414577039"/>
        <n v="0.98243752609474488"/>
        <n v="1.2437896411926566"/>
        <n v="1.233322859082552"/>
        <n v="1.0291792991673914"/>
        <n v="1.2421496827704417"/>
        <n v="3.0501400611472254"/>
        <n v="4.589256505602374"/>
        <n v="0.86492340659227029"/>
        <n v="2.7086966396524743"/>
        <n v="1.5476703177258009"/>
        <n v="2.066338190407897"/>
        <n v="6.5535127190792215"/>
        <n v="1.9119698880066014"/>
        <n v="1.5650191744795521"/>
        <n v="0.31311289213814453"/>
        <n v="1.3419822126936314"/>
        <n v="0.92141891787887387"/>
        <n v="0.83108697445859969"/>
        <n v="1.1382042686300933"/>
        <n v="1.0314019829868202"/>
        <n v="0.87948280024789638"/>
        <n v="0.90228936285252037"/>
        <n v="1.0836698857304821"/>
        <n v="0.74998193287194825"/>
        <n v="2.537259355251348"/>
        <n v="0.91326645435341081"/>
        <n v="0.93716134027598896"/>
        <n v="3.098803905505592"/>
        <n v="4.6866425595018759"/>
        <n v="0.80245970829705171"/>
        <n v="3.9100986557231248"/>
        <n v="2.7386916961557208"/>
        <n v="0.14700233009126601"/>
        <n v="0.42417142844858574"/>
        <n v="0.30352960134784224"/>
        <n v="2.3941842575196373"/>
        <n v="1.5769351124233018"/>
        <n v="1.0471756676466553"/>
        <n v="0.80145351152348776"/>
        <n v="1.3355044254084607"/>
        <n v="0.96009939166138547"/>
        <n v="0.8295441349864906"/>
        <n v="5.8015826594685276"/>
        <n v="0.9096861970049116"/>
        <n v="1.384458814315908"/>
        <n v="2.4251431362874927"/>
        <n v="1.5122106272521765"/>
        <n v="5.0881968592925659"/>
        <n v="2.8412569352485257"/>
        <n v="2.6160967667531434"/>
        <n v="2.2248866862495853"/>
        <n v="1.7366765284579262"/>
        <n v="2.2808061816347527"/>
        <n v="0.50896522566215008"/>
        <n v="0.51587314331996914"/>
        <n v="6.1193269992768684"/>
        <n v="0.20724992814027107"/>
        <n v="2.3404903843696623"/>
        <n v="0.98788717943916593"/>
        <n v="1.3623177832507851"/>
        <n v="2.4002875596989797"/>
        <n v="0.61451823741625589"/>
        <n v="3.0327715319283546"/>
        <n v="0.54940130851288782"/>
        <n v="1.8071087810376119"/>
        <n v="2.3670597195457517"/>
        <n v="2.8582664795644082"/>
        <n v="1.4455832954899521"/>
        <n v="2.5094460684178523"/>
        <n v="1.2028004184334435"/>
        <n v="0.69622119641746194"/>
        <n v="1.1941224814765032"/>
        <n v="1.9836903508938744"/>
        <n v="0.43010290210538682"/>
        <n v="4.3513333321151713"/>
        <n v="4.2778820968064277"/>
        <n v="0.5841671316014615"/>
        <n v="0.77102046300687244"/>
        <n v="1.7647242707908426"/>
        <n v="2.4246294930832644"/>
        <n v="2.7757968743020047"/>
        <n v="1.9550997115513211"/>
        <n v="1.218917039230347"/>
        <n v="0.89748799389874634"/>
        <n v="3.348625019376176"/>
        <n v="3.5150024910046875"/>
        <n v="0.55383232430497653"/>
        <n v="2.4347296127164229"/>
        <n v="1.46954417906761"/>
        <n v="4.0214377685298022"/>
        <n v="2.1517950886920629"/>
        <n v="1.6645265433159337"/>
        <n v="1.9996584805184845"/>
        <n v="1.3786089407404196"/>
        <n v="1.1316502200056302"/>
        <n v="4.4265423902257934"/>
        <n v="1.6486430243672425"/>
        <n v="2.1352879218778411"/>
        <n v="1.4349574517670132"/>
        <n v="0.20892824826159179"/>
        <n v="1.0477461012084091"/>
        <n v="1.9540912283606595"/>
        <n v="1.7569620213861854"/>
        <n v="1.2901413232113981"/>
        <n v="3.2381672003277875"/>
        <n v="2.1909173755387585"/>
        <n v="1.7443642497391934"/>
        <n v="3.5482293298561172"/>
        <n v="1.7496661900497867"/>
        <n v="3.1509345681385308"/>
        <n v="0.40295611104440426"/>
        <n v="1.0878451218823879"/>
        <n v="0.94067102515509871"/>
        <n v="1.7166629766026427"/>
        <n v="1.6945619083472647"/>
        <n v="1.2609664398761011"/>
        <n v="1.5958045049960163"/>
        <n v="5.2273515135688982"/>
        <n v="1.9171587482115553"/>
        <n v="2.0510037634948177"/>
        <n v="1.629739118308791"/>
        <n v="3.127934670849013"/>
        <n v="2.293816629252825"/>
        <n v="1.948654835839897"/>
        <n v="2.2604657779313984"/>
        <n v="0.62823584045035108"/>
        <n v="2.9223539683496229"/>
        <n v="1.4630406454404374"/>
        <n v="2.7332900282034944"/>
        <n v="1.2032572085054973"/>
        <n v="0.26610820394326773"/>
        <n v="2.6130986311140418"/>
        <n v="1.2292079148556931"/>
        <n v="0.43803623357905397"/>
        <n v="1.6478925996418081"/>
        <n v="3.3048265859785264"/>
        <n v="0.87881636524635465"/>
        <n v="1.2219755299567538"/>
        <n v="0.6007872249073245"/>
        <n v="1.5928371487972655"/>
        <n v="2.0303369280604118"/>
        <n v="2.7661504423190983"/>
        <n v="1.7232208168236867"/>
        <n v="1.3164291993043264"/>
        <n v="0.9032515702498225"/>
        <n v="2.0484969804156519"/>
        <n v="2.6724165333825538"/>
        <n v="3.3553510057245699"/>
        <n v="1.2239695481305508"/>
        <n v="2.4983256012079829"/>
        <n v="1.9793201401016012"/>
        <n v="9.1276171377602111"/>
        <n v="1.171398686020199"/>
        <n v="1.7101889734998013"/>
        <n v="1.6966090374484935"/>
        <n v="0.72691462788577776"/>
        <n v="0.77025063283236095"/>
        <n v="0.8605514096945035"/>
        <n v="1.2202644282083626"/>
        <n v="0.48601634415991379"/>
        <n v="0.9845230951227848"/>
        <n v="0.43026402577796075"/>
        <n v="0.88391486455891877"/>
        <n v="3.280846430648682"/>
        <n v="1.7333045921244599"/>
        <n v="0.43628440475726604"/>
        <n v="0.98176628479935824"/>
        <n v="1.2367203302953556"/>
        <n v="1.6467919158223365"/>
        <n v="3.3343607836808271"/>
        <n v="1.1877711442478205"/>
        <n v="3.9298763289971537"/>
        <n v="2.1120696573601672"/>
        <n v="3.2510691671138314"/>
        <n v="2.6935571682731383"/>
        <n v="1.4104708458182207"/>
        <n v="8.9212223697741848"/>
        <n v="0.36074904928756318"/>
        <n v="2.4683990447050537"/>
        <n v="1.72560237024317"/>
        <n v="1.1982020531941915"/>
        <n v="4.7315524631687786"/>
        <n v="1.2634993190257666"/>
        <n v="6.2814236689510539"/>
        <n v="3.5534011595305501"/>
        <n v="3.4204126673402362"/>
        <n v="8.9005831285111885"/>
        <n v="4.1880070228847242"/>
        <n v="4.9588650010310884"/>
        <n v="5.5293355889320619"/>
        <n v="1.6746777126203503"/>
        <n v="0.52154890576877644"/>
        <n v="1.7559505280030714"/>
        <n v="1.6590171357807622"/>
        <n v="5.5984509108141296"/>
        <n v="1.1685270667161172"/>
        <n v="1.3259277228053354"/>
        <n v="3.5624780414485087"/>
        <n v="0.39020316124686666"/>
        <n v="1.1312860438392933"/>
        <n v="0.64040303386474473"/>
        <n v="1.0760225371778009"/>
        <n v="2.2110162215410587"/>
        <n v="1.1036994250818828"/>
        <n v="0.28699255981836092"/>
        <n v="0.84878878640636712"/>
        <n v="6.1922945080181524"/>
        <n v="1.1149653410878475"/>
        <n v="0.98903603848029709"/>
        <n v="0.38713834980545925"/>
        <n v="2.686851258834571"/>
        <n v="0.43956116020116581"/>
        <n v="1.6899675849388709"/>
        <n v="0.99363112541521847"/>
        <n v="0.87788396436376814"/>
        <n v="6.8856751661343685"/>
        <n v="0.51809161575648022"/>
        <n v="1.4996210313209608"/>
        <n v="1.175433942048044"/>
        <n v="1.4319121645790929"/>
        <n v="1.8575044246872374"/>
        <n v="1.4855914406211479"/>
        <n v="1.5300508569457705"/>
        <n v="3.3334759873727857"/>
        <n v="1.2107924449108725"/>
        <n v="0.84419424661412334"/>
        <n v="0.51979601772197814"/>
        <n v="0.98736881063654691"/>
        <n v="3.4312745662119619"/>
        <n v="0.62457924189610647"/>
        <n v="1.5114928729369743"/>
        <n v="1.90150017645542"/>
        <n v="0.53660668314432647"/>
        <n v="0.72536285046226623"/>
        <n v="2.0274194420926341"/>
        <n v="0.45982287681954909"/>
        <n v="7.2184974039159222"/>
        <n v="0.32497324457283644"/>
        <n v="2.2043102653328357"/>
        <n v="0.82752399772329488"/>
        <n v="1.2983363337493716"/>
        <n v="4.6256472879300654"/>
        <n v="2.9365561414946684"/>
        <n v="2.5874911740904905"/>
        <n v="1.1972283280826204"/>
        <n v="0.51314302524649469"/>
        <n v="2.3144654457409164"/>
        <n v="4.2003851462599791"/>
        <n v="1.3227067745679295"/>
        <n v="5.3801993146865144"/>
        <n v="1.5382539311573928"/>
        <n v="3.5232824716677009"/>
        <n v="0.64032025853231911"/>
        <n v="2.5768545213368732"/>
        <n v="1.0203144821938259"/>
        <n v="2.1731822176998703"/>
        <n v="1.2081003200437803"/>
        <n v="0.87959749546523724"/>
        <n v="0.53950255994195917"/>
        <n v="2.1076923289292879"/>
        <n v="1.1940332415560384"/>
        <n v="1.2082785848116804"/>
        <n v="2.0139592434979305"/>
        <n v="1.4041349678863133"/>
        <n v="0.59564644131131583"/>
        <n v="1.5497866364782988"/>
        <n v="0.66684834076722099"/>
        <n v="1.2933545693928534"/>
        <n v="2.7227808154654305"/>
        <n v="1.2694274336397589"/>
        <n v="1.0774285630282057"/>
        <n v="3.1402512822376885"/>
        <n v="1.2916645965374185"/>
        <n v="4.2746198376219917"/>
        <n v="0.98900589234007541"/>
        <n v="4.1263326141254657"/>
        <n v="1.9160407828420745"/>
        <n v="1.280777922108647"/>
        <n v="2.8946610187037227"/>
        <n v="5.5886544572200112"/>
        <n v="0.31397387669937571"/>
        <n v="0.44906751733439082"/>
        <n v="0.6682968555147667"/>
        <n v="3.5962671934005228"/>
        <n v="4.7484750715896418"/>
        <n v="0.47130958960245534"/>
        <n v="4.5913381048431861"/>
        <n v="1.5072228270845509"/>
        <n v="0.4408365591488026"/>
        <n v="0.4695807048919754"/>
        <n v="2.2875559680018589"/>
        <n v="2.0767691843052272"/>
        <n v="1.8638561707339096"/>
        <n v="5.7276559660670019"/>
        <n v="2.0854850627684525"/>
        <n v="1.7781993365803135"/>
        <n v="1.8582153002384714"/>
        <n v="2.124073873484698"/>
        <n v="1.3002200569764548"/>
        <n v="0.84957078501512062"/>
        <n v="2.0478439831656541"/>
        <n v="0.62174736513922835"/>
        <n v="2.4472507758478454"/>
        <n v="0.5691776767725244"/>
        <n v="1.0980165305580172"/>
        <n v="1.0583362633928191"/>
        <n v="0.6524339313844979"/>
        <n v="0.98576745751358485"/>
        <n v="1.3890198325795167"/>
        <n v="0.48362235546591853"/>
        <n v="6.0768099479594007"/>
        <n v="1.6735471368835497"/>
        <n v="4.3779132140721364"/>
        <n v="0.50085008210782678"/>
        <n v="1.7093450796275198"/>
        <n v="1.4764805212654206"/>
        <n v="1.419654024990918"/>
        <n v="1.7407889572943562"/>
        <n v="4.9991330075706335"/>
        <n v="0.77452489478977726"/>
        <n v="0.58483304423730553"/>
        <n v="2.5137739565924719"/>
        <n v="4.8599360759588288"/>
        <n v="3.6475450119377952"/>
        <n v="1.9572356524442733"/>
        <n v="0.46509655171287018"/>
        <n v="3.0045434151180395"/>
        <n v="2.6542805255529651"/>
        <n v="2.1978158342582255"/>
        <n v="0.80527164328552525"/>
        <n v="0.72218646246468543"/>
        <n v="2.7671945079250495"/>
        <n v="0.69094958122624706"/>
        <n v="0.84479376081815094"/>
        <n v="2.9084012993247934"/>
        <n v="1.158341866477878"/>
        <n v="1.9202414783244202"/>
        <n v="1.8279454758623728"/>
        <n v="1.1321699788840272"/>
        <n v="5.1604077452838633"/>
        <n v="1.1640343838556233"/>
        <n v="0.82573589951789894"/>
        <n v="1.0993748364073559"/>
        <n v="1.0349047211806117"/>
        <n v="1.0391994800448281"/>
        <n v="6.0387506871702472"/>
        <n v="0.99727339380073177"/>
        <n v="2.2696996261769007"/>
        <n v="3.1620869849477935"/>
        <n v="1.1864031823007459"/>
        <n v="0.72278857055099777"/>
        <n v="1.213444058870937"/>
        <n v="1.4796260897245415"/>
        <n v="1.0284602728340035"/>
        <n v="3.3496141131213606"/>
        <n v="16.400147329992276"/>
        <n v="2.0720150747292978"/>
        <n v="1.3357517320089862"/>
        <n v="0.77604214309904729"/>
        <n v="0.78134273839498036"/>
        <n v="3.8536222734781198"/>
        <n v="3.474947841850617"/>
        <n v="0.70146797938064642"/>
        <n v="4.2359995212153354"/>
        <n v="1.2486097610517328"/>
        <n v="0.72957189822348179"/>
        <n v="0.93435599847445727"/>
        <n v="1.1308177334874063"/>
        <n v="0.54932123840830249"/>
        <n v="1.2004642671293613"/>
        <n v="1.2299778793829659"/>
        <n v="0.40102553336901314"/>
        <n v="0.94046928024885801"/>
        <n v="0.88095915224532628"/>
        <n v="7.5089285027879278"/>
        <n v="1.4858853418648115"/>
        <n v="1.1070001003000767"/>
        <n v="2.7035344009973796"/>
        <n v="0.9659340199115074"/>
        <n v="2.7283418915308926"/>
        <n v="2.156242420694356"/>
        <n v="2.7931947511250348"/>
        <n v="3.8507406088570324"/>
        <n v="3.7356366071755165"/>
        <n v="1.336242142371322"/>
        <n v="2.5651856289646688"/>
        <n v="0.64467522601014127"/>
        <n v="1.1166388967730763"/>
        <n v="1.7978176602646414"/>
        <n v="1.6663040050812734"/>
        <n v="1.7853864148560827"/>
        <n v="3.2730418621141677"/>
        <n v="1.5693481159573763"/>
        <n v="8.3469929346223317"/>
        <n v="2.4429346613812872"/>
        <n v="0.84931041408713692"/>
        <n v="0.38828209841418598"/>
        <n v="1.777415372870353"/>
        <n v="3.2810545664602477"/>
        <n v="0.64594451724434909"/>
        <n v="4.4727807492014229"/>
        <n v="0.54069288671662186"/>
        <n v="3.5916921921866134"/>
        <n v="4.4445537838175593"/>
        <n v="2.2359740440268023"/>
        <n v="0.55147109572473885"/>
        <n v="2.7611455338603186"/>
        <n v="0.76583514144436615"/>
        <n v="1.6924694520184378"/>
        <n v="0.32329639160107398"/>
        <n v="1.7608535774559075"/>
        <n v="2.6251409900343123"/>
        <n v="2.6149618973098687"/>
        <n v="1.1717203631977211"/>
        <n v="2.5812120194947412"/>
        <n v="0.84790767580653137"/>
        <n v="4.3595639513804914"/>
        <n v="1.9775473065343263"/>
        <n v="1.4144925538643245"/>
        <n v="3.3246170061332974"/>
        <n v="1.2468323709720255"/>
        <n v="6.3697097135860083"/>
        <n v="1.5388820901884961"/>
        <n v="0.66876071487267619"/>
        <n v="5.3434988989145715"/>
        <n v="1.8703164846354889"/>
        <n v="0.77771385619394762"/>
        <n v="4.6089059030031647"/>
        <n v="1.0508571123895587"/>
        <n v="0.6157923252415709"/>
        <n v="0.62459948308093072"/>
        <n v="2.2000570008620208"/>
        <n v="2.6296440757744266"/>
        <n v="1.2790868871381063"/>
        <n v="1.5241008251773485"/>
        <n v="0.69268099452329535"/>
        <n v="0.72063275888777401"/>
        <n v="0.34788087051737709"/>
        <n v="1.2955871853837477"/>
        <n v="5.3528914335625366"/>
        <n v="1.679205069952012"/>
        <n v="0.85746428096417704"/>
        <n v="2.3614498241417805"/>
        <n v="1.5368843785690152"/>
        <n v="1.1555495792053241"/>
        <n v="0.49266786609532481"/>
        <n v="0.94154068559252546"/>
        <n v="1.1305849973540811"/>
        <n v="1.7772164657913097"/>
        <n v="2.6841773197785397"/>
        <n v="3.859919019930159"/>
        <n v="2.2080895213545499"/>
        <n v="5.5035368997095091"/>
        <n v="1.1436005448823805"/>
        <n v="2.9186971112735738"/>
        <n v="2.7159662155728781"/>
        <n v="3.9484048422133911"/>
        <n v="1.8157925212507875"/>
        <n v="2.9277826374105409"/>
        <n v="0.87030851518667418"/>
        <n v="0.68380894916167889"/>
        <n v="3.7720139758531221"/>
        <n v="2.0073409835673104"/>
        <n v="1.0314301207812742"/>
        <n v="3.5101817538676361"/>
        <n v="0.2959834898694107"/>
        <n v="0.81507027411870359"/>
        <n v="0.31073230393994322"/>
        <n v="1.1938844336531158"/>
        <n v="1.3088758801430296"/>
        <n v="0.96519278837172096"/>
        <n v="0.34330744800585328"/>
        <n v="1.6998177315995482"/>
        <n v="1.0796859309394218"/>
        <n v="1.7670278247722597"/>
        <n v="4.5728448603364145"/>
        <n v="0.64376291091600979"/>
        <n v="0.87937538425005402"/>
        <n v="2.6417626395876819"/>
        <n v="1.9527730990013987"/>
        <n v="1.7731260575972199"/>
        <n v="0.38280398881514982"/>
        <n v="2.534650253468548"/>
        <n v="0.64422639766319523"/>
        <n v="0.2311933522444907"/>
        <n v="4.0881198258054852"/>
        <n v="0.37738420805851958"/>
        <n v="2.1151333774082999"/>
        <n v="0.2020434137653391"/>
        <n v="1.7865378515475936"/>
        <n v="1.6816268746218197"/>
        <n v="0.86950734300666821"/>
        <n v="0.88223213212412477"/>
        <n v="0.94550583308282343"/>
        <n v="0.89899639210511306"/>
        <n v="0.26807206202572331"/>
        <n v="0.56874912498768526"/>
        <n v="8.2308264029387104"/>
        <n v="0.67802640791446689"/>
        <n v="0.53707771648480085"/>
        <n v="2.0963366710215112"/>
        <n v="0.93975568380967578"/>
        <n v="0.52025466858353009"/>
        <n v="2.0862337137830012"/>
        <n v="1.3411456963176327"/>
        <n v="0.92743858960631687"/>
        <n v="1.959792359657164"/>
        <n v="2.4455021167586897"/>
        <n v="3.3270299275221165"/>
        <n v="2.9081222344668247"/>
        <n v="0.3457368902577766"/>
        <n v="3.4008067195939993"/>
        <n v="6.2246123662388007"/>
        <n v="1.6587813722773128"/>
        <n v="1.5278506672327705"/>
        <n v="1.0865538592634045"/>
        <n v="1.1992765954187987"/>
        <n v="1.666562621786992"/>
        <n v="0.47911499295686899"/>
        <n v="1.836162798715641"/>
        <n v="0.99310906810424004"/>
        <n v="2.065184458703194"/>
        <n v="0.55358445745310925"/>
        <n v="1.0947485891179547"/>
        <n v="0.93570400867455217"/>
        <n v="2.7677773633081926"/>
        <n v="0.23198723322371301"/>
        <n v="1.2539884696314636"/>
        <n v="1.2592917367683278"/>
        <n v="6.0505556129312925"/>
        <n v="0.77773458510735904"/>
        <n v="1.5205592014450977"/>
        <n v="0.77140317519901147"/>
        <n v="0.74410142460857942"/>
        <n v="0.74203353338435463"/>
        <n v="4.9621992197031526"/>
        <n v="2.0753284027512238"/>
        <n v="2.6106392386690196"/>
        <n v="0.48300895645908037"/>
        <n v="2.2486603011663333"/>
        <n v="6.5168750920357237"/>
        <n v="1.9373444175993624"/>
        <n v="0.95943534221208593"/>
        <n v="1.6234275614059683"/>
        <n v="1.947358395132754"/>
        <n v="4.7491780154060868"/>
        <n v="1.2475428146861944"/>
        <n v="1.3648026140855001"/>
        <n v="0.30595807878478959"/>
        <n v="0.46229821859661074"/>
        <n v="1.4908856563214052"/>
        <n v="1.2766214219768939"/>
        <n v="1.7395698281396959"/>
        <n v="0.40707959127244614"/>
        <n v="1.3963316736622431"/>
        <n v="1.4979376139148564"/>
        <n v="2.2376718633206889"/>
        <n v="3.6948956950084759"/>
        <n v="3.0979196799482827"/>
        <n v="3.357580794147319"/>
        <n v="3.95311022231173"/>
        <n v="1.183330251064151"/>
        <n v="0.33014456807819803"/>
        <n v="1.2501878597540881"/>
        <n v="2.1398207954244555"/>
        <n v="2.1437947126689072"/>
        <n v="0.77324052908127006"/>
        <n v="1.0954391476454333"/>
        <n v="1.257815607999957"/>
        <n v="1.3182331899083226"/>
        <n v="4.5365259658239898"/>
        <n v="1.3659615589212097"/>
        <n v="0.44687658686824855"/>
        <n v="4.159519194108471"/>
        <n v="0.8221325733064242"/>
        <n v="1.4242219068279853"/>
        <n v="1.0376456832327092"/>
        <n v="1.466456750621524"/>
        <n v="0.62206010009007862"/>
        <n v="0.36299041584161656"/>
        <n v="1.8163193960650907"/>
        <n v="2.8875852674856723"/>
        <n v="2.425254569619042"/>
        <n v="1.480156465855111"/>
        <n v="4.2741290636432865"/>
        <n v="0.82574615796319184"/>
        <n v="2.7791861806303997"/>
        <n v="1.8132029425921143"/>
        <n v="0.73214650952216087"/>
        <n v="1.5901940621820849"/>
        <n v="2.2034009929045388"/>
        <n v="1.8810561644974546"/>
        <n v="0.76962661496526752"/>
        <n v="3.0888561839832489"/>
        <n v="1.5037665248775438"/>
        <n v="0.37570691153356817"/>
        <n v="0.73551733966165667"/>
        <n v="1.2498591015779479"/>
        <n v="1.1246449061306401"/>
        <n v="0.74507394834858087"/>
        <n v="2.2706884614036471"/>
        <n v="5.9232035666051104"/>
        <n v="0.74755628263807528"/>
        <n v="2.3987850572848042"/>
        <n v="0.66517114639028696"/>
        <n v="1.429601868102518"/>
        <n v="0.82567123378939467"/>
        <n v="3.0065444692209451"/>
        <n v="2.11350725200503"/>
        <n v="0.4848935124859246"/>
        <n v="0.73055638818673441"/>
        <n v="1.6848333960207285"/>
        <n v="2.8634953095323397"/>
        <n v="0.82495720140381723"/>
        <n v="1.6757209369757795"/>
        <n v="2.0778894956477614"/>
        <n v="0.87307615867055166"/>
        <n v="0.74474075097881998"/>
        <n v="1.1253267861888525"/>
        <n v="0.90851164973731413"/>
        <n v="1.6078988586428984"/>
        <n v="0.61434502871744945"/>
        <n v="0.80893483199529326"/>
        <n v="0.67644629021838565"/>
        <n v="0.92184258872856117"/>
        <n v="7.9084166108087244"/>
        <n v="3.5193333354789873"/>
        <n v="1.2986575711503778"/>
        <n v="3.0010662648624393"/>
        <n v="2.211025928248652"/>
        <n v="2.7270699654927153"/>
        <n v="0.44750567647056394"/>
        <n v="0.78236705082041136"/>
        <n v="1.4738490802256903"/>
        <n v="0.71234487407478886"/>
        <n v="0.34858374153122312"/>
        <n v="4.3668858295748842"/>
        <n v="4.4315534124761378"/>
        <n v="2.7558740818811969"/>
        <n v="0.45698958625243008"/>
        <n v="3.2149244431745121"/>
        <n v="1.1740027211993489"/>
        <n v="1.4570544140282633"/>
        <n v="1.8051958127482641"/>
        <n v="2.9353191476082805"/>
        <n v="1.4865454075765052"/>
        <n v="0.83834227505752645"/>
        <n v="0.78626902797246612"/>
        <n v="1.1503257382943872"/>
        <n v="0.8546840281829402"/>
        <n v="1.7993840539629751"/>
        <n v="1.975779723472729"/>
        <n v="2.6534250836206454"/>
        <n v="1.641598841307937"/>
        <n v="3.1893501097258103"/>
        <n v="3.0864374092972486"/>
        <n v="2.7888040619347119"/>
        <n v="0.79878369193148147"/>
        <n v="3.2754067485336318"/>
        <n v="4.9653207491944782"/>
        <n v="0.79735656758109807"/>
        <n v="1.0478673990906322"/>
        <n v="1.4968606547806533"/>
        <n v="1.5893167813373177"/>
        <n v="0.82584411462974983"/>
        <n v="0.32501025290748692"/>
        <n v="5.738439876656475"/>
        <n v="0.69556702257138481"/>
        <n v="0.84330768513678744"/>
        <n v="3.0705191684023792"/>
        <n v="1.5179647816235486"/>
        <n v="0.59205367162129574"/>
        <n v="3.0364251522424661"/>
        <n v="4.9850476865767659"/>
        <n v="0.94683280028848427"/>
        <n v="1.5110093327923837"/>
        <n v="1.5253776450191148"/>
        <n v="0.29372415602257379"/>
        <n v="2.7055319059846723"/>
        <n v="1.4929778056970471"/>
        <n v="0.23491758122737016"/>
        <n v="5.0326332967987613"/>
        <n v="1.6184287131452268"/>
        <n v="1.6308152559333542"/>
        <n v="1.0172246927564377"/>
        <n v="0.86202272615256925"/>
        <n v="2.2816950975759851"/>
        <n v="0.77283303176151874"/>
        <n v="2.6343661730472365"/>
        <n v="1.6084033586718505"/>
        <n v="3.5544411037440664"/>
        <n v="2.7500813347348143"/>
        <n v="4.5234196546228551"/>
        <n v="0.99765067751879655"/>
        <n v="3.8261898820402571"/>
        <n v="1.7236229892538772"/>
        <n v="1.076927980071914"/>
        <n v="1.2004793566666372"/>
        <n v="7.2111356617078677"/>
        <n v="1.6148474119474081"/>
        <n v="1.5041211868314541"/>
        <n v="1.8185964115103337"/>
        <n v="1.7880535666183908"/>
        <n v="0.87325668977111226"/>
        <n v="1.2358202019558622"/>
        <n v="4.2487644859643492"/>
        <n v="1.253733937920736"/>
        <n v="0.6291415729148685"/>
        <n v="1.8446183534147265"/>
        <n v="4.8172342472965859"/>
        <n v="1.098284067530547"/>
        <n v="1.7706361459858206"/>
        <n v="1.493159891342134"/>
        <n v="1.0211805852684923"/>
        <n v="2.8843319736282922"/>
        <n v="1.1736581222374765"/>
        <n v="0.74301913127666463"/>
        <n v="1.5457499959161856"/>
        <n v="1.8584499738914013"/>
        <n v="1.6837867237004054"/>
        <n v="1.283879170590146"/>
        <n v="3.1433227323492399"/>
        <n v="1.5207852191833451"/>
        <n v="1.7649654822412346"/>
        <n v="1.4986646573806168"/>
        <n v="3.9439439169236525"/>
        <n v="1.8323990562924044"/>
        <n v="2.4859908660376351"/>
        <n v="2.634116409881762"/>
        <n v="1.6593385640228073"/>
        <n v="3.8154734317389334"/>
        <n v="3.5236234654665628"/>
        <n v="1.0877309465101923"/>
        <n v="1.0729223600415629"/>
        <n v="4.6747016584236993"/>
        <n v="1.5394439676223697"/>
        <n v="0.93852819527338494"/>
        <n v="1.6050339564270615"/>
        <n v="0.50482849553635567"/>
        <n v="0.75713422999012081"/>
        <n v="3.4848636880358956"/>
        <n v="0.54985742091721257"/>
        <n v="3.9418827330092472"/>
        <n v="1.499875561729213"/>
        <n v="2.0160468130304716"/>
        <n v="0.86768915822859771"/>
        <n v="3.3456742540498094"/>
        <n v="10.159468487375372"/>
        <n v="0.89958465820562805"/>
        <n v="2.5738933274080273"/>
        <n v="2.9817561246679039"/>
        <n v="1.0435027481687369"/>
        <n v="2.3618383684419246"/>
        <n v="1.4034290750333724"/>
        <n v="1.056434910999166"/>
        <n v="1.5422324542495036"/>
        <n v="2.3696798815801725"/>
        <n v="1.2053174681908105"/>
        <n v="2.9738991144747944"/>
        <n v="5.1823091884086123"/>
        <n v="0.99660761755820659"/>
        <n v="16.511531676048914"/>
        <n v="5.0038529214891723"/>
        <n v="4.9310191846211442"/>
        <n v="5.9128197816220487"/>
        <n v="5.195946699675889"/>
        <n v="1.5211089385951289"/>
        <n v="5.4112897756152529"/>
        <n v="1.3512174391213503"/>
        <n v="0.41942123001365339"/>
        <n v="0.80538741424685356"/>
        <n v="1.9257935293872486"/>
        <n v="1.5606986772308427"/>
        <n v="2.8029804078211957"/>
        <n v="2.7637409940656874"/>
        <n v="1.8670891001529537"/>
        <n v="0.59250150196198648"/>
        <n v="0.9652951619143475"/>
        <n v="1.2628793104378631"/>
        <n v="3.6022435732005196"/>
        <n v="1.3573544448518629"/>
        <n v="3.3704885877943509"/>
        <n v="0.93928954487046756"/>
        <n v="2.7773614777908522"/>
        <n v="0.68581477600810803"/>
        <n v="1.3455389343171578"/>
        <n v="2.0343375574151992"/>
        <n v="1.1391424882338854"/>
        <n v="0.35201848258517565"/>
        <n v="2.3576294304633532"/>
        <n v="5.0937816075785927"/>
        <n v="1.2329330576173201"/>
        <n v="1.5529139728589538"/>
        <n v="1.3120832576534653"/>
        <n v="6.5793497908960044"/>
        <n v="2.9134594554579416"/>
        <n v="2.8847653415106076"/>
        <n v="1.8484364729587701"/>
        <n v="0.84646620455179811"/>
        <n v="1.0945037308776024"/>
        <n v="0.32948790648026893"/>
        <n v="2.0953153770870641"/>
        <n v="2.4995900148071253"/>
        <n v="0.58634786324104082"/>
        <n v="1.2634489078642357"/>
        <n v="1.0688695360323701"/>
        <n v="2.2282390468229298"/>
        <n v="5.7163926190952141"/>
        <n v="0.82141484164095668"/>
        <n v="2.5893191532776685"/>
        <n v="1.0651551001775585"/>
        <n v="0.80084305894060759"/>
        <n v="1.7362698551043976"/>
        <n v="0.42207101543135184"/>
        <n v="0.25942679988154543"/>
        <n v="1.6281920751467802"/>
        <n v="2.4309300791191006"/>
        <n v="7.2682794061156928"/>
        <n v="1.1870791948328834"/>
        <n v="1.172676220433932"/>
        <n v="1.1620780029210986"/>
        <n v="0.76428054051401162"/>
        <n v="1.4979090211611703"/>
        <n v="0.85012463227131208"/>
        <n v="1.7097803055822249"/>
        <n v="1.1079241271142439"/>
        <n v="3.7469436130190878"/>
        <n v="1.7071082385709755"/>
        <n v="1.9882543171492306"/>
        <n v="1.1632375528797476"/>
        <n v="2.9117294996137031"/>
        <n v="0.53510578518521401"/>
        <n v="2.7609677878135028"/>
        <n v="1.138904561624495"/>
        <n v="2.5907547705118747"/>
        <n v="1.5415469993484097"/>
        <n v="0.4310832641834399"/>
        <n v="1.8044586879566942"/>
        <n v="1.8764075707280548"/>
        <n v="1.3280457075709196"/>
        <n v="2.9304315986288221"/>
        <n v="0.81085362540758155"/>
        <n v="2.2354405216325417"/>
        <n v="1.247091244701714"/>
        <n v="1.5724911989722421"/>
        <n v="2.3163909047204658"/>
        <n v="1.1187592924048722"/>
        <n v="0.4122330198292613"/>
        <n v="1.9520672607804956"/>
        <n v="2.9146296816133082"/>
        <n v="0.68288553193691726"/>
        <n v="2.6589086397790664"/>
        <n v="0.47329567043910487"/>
        <n v="2.2597673458780512"/>
        <n v="2.6787822393304515"/>
        <n v="2.5280961698857451"/>
        <n v="0.55714123117262593"/>
        <n v="0.93983830243940003"/>
        <n v="2.6186150521200129"/>
        <n v="1.691274158600369"/>
        <n v="2.6434048011760711"/>
        <n v="0.74417482057530793"/>
        <n v="1.2686969865452991"/>
        <n v="1.6093759449341654"/>
        <n v="2.7823475485512121"/>
        <n v="1.4775591086813376"/>
        <n v="1.6497905545565328"/>
        <n v="5.3194064744990781"/>
        <n v="0.63478863700003185"/>
        <n v="0.57104487916470992"/>
        <n v="3.1267336749833223"/>
        <n v="2.2674904188184328"/>
        <n v="3.7098892719473144"/>
        <n v="3.3332267268217395"/>
        <n v="2.5565318703182367"/>
        <n v="3.0204827759890476"/>
        <n v="1.2220319638926136"/>
        <n v="2.9903335930119703"/>
        <n v="2.9782178509074417"/>
        <n v="1.0337964756933389"/>
        <n v="0.94455550979575587"/>
        <n v="1.9984109706939623"/>
        <n v="0.89464539172978619"/>
        <n v="1.6392216439622735"/>
        <n v="1.0968627627768603"/>
        <n v="0.90686791859939375"/>
        <n v="0.69748362388183383"/>
        <n v="0.32883434842855125"/>
        <n v="1.3858293116613547"/>
        <n v="5.8214945257938897"/>
        <n v="5.3384889327386986"/>
        <n v="4.9532134816996631"/>
        <n v="2.6539751108321123"/>
        <n v="0.68144647293937344"/>
        <n v="0.72446700569791123"/>
        <n v="1.3604420152109917"/>
        <n v="3.2996219658478578"/>
        <n v="0.21948826507866645"/>
        <n v="3.3360546168302347"/>
        <n v="2.8222081889045296"/>
        <n v="0.33642107544592265"/>
        <n v="1.4614176107132679"/>
        <n v="0.97778832004021998"/>
        <n v="2.5935137189392088"/>
        <n v="3.3756084764637961"/>
        <n v="7.0343570221998473"/>
        <n v="1.1627732727735702"/>
        <n v="1.0087468843700247"/>
        <n v="0.50756276811006962"/>
        <n v="3.3540326567067087"/>
        <n v="1.0765215053516761"/>
        <n v="6.1490010800775368"/>
        <n v="0.79392421151661674"/>
        <n v="2.3785997999323087"/>
        <n v="0.57877960793561456"/>
        <n v="32.95153989530894"/>
        <n v="2.6481636308610557"/>
        <n v="3.4736468828184917"/>
        <n v="1.8438882781979951"/>
        <n v="0.6028968348085656"/>
        <n v="1.5084274565848899"/>
        <n v="0.24864565156045912"/>
        <n v="1.9695054207155087"/>
        <n v="1.0971078478426066"/>
        <n v="2.4094525433267813"/>
        <n v="2.5530128301441932"/>
        <n v="0.88492043776037055"/>
        <n v="11.321251163822534"/>
        <n v="1.5411470332746184"/>
        <n v="2.9547283414382828"/>
        <n v="4.540792011029839"/>
        <n v="3.0736281115032797"/>
        <n v="1.8200488705057543"/>
        <n v="1.3509901329611858"/>
        <n v="0.8821361040915725"/>
        <n v="0.70879129889070813"/>
        <n v="2.1702164673748272"/>
        <n v="0.85606510368158706"/>
        <n v="1.7879234580749124"/>
        <n v="0.27673353133817086"/>
        <n v="0.63344610427221382"/>
        <n v="0.78809905252020229"/>
        <n v="3.9651950748287743"/>
        <n v="0.51235501024298091"/>
        <n v="3.5021952342091378"/>
        <n v="0.76032788273294161"/>
        <n v="1.2294439109964914"/>
        <n v="1.2979275812100906"/>
        <n v="4.1331240031229051"/>
        <n v="1.0956906233388488"/>
        <n v="0.58357935767324398"/>
        <n v="0.90751745922239091"/>
        <n v="3.6573955030006102"/>
        <n v="2.2796538010169103"/>
        <n v="0.85626867197355883"/>
        <n v="2.5258374682458982"/>
        <n v="0.23809647781893165"/>
        <n v="3.0348200094057329"/>
        <n v="0.90569916102950909"/>
        <n v="0.79787752831574732"/>
        <n v="0.5590625577731515"/>
        <n v="1.0903605233833533"/>
        <n v="2.8099543621725984"/>
        <n v="1.3722841226472544"/>
        <n v="1.4385598149526606"/>
        <n v="1.3126995485390496"/>
        <n v="3.8547983170577913"/>
        <n v="1.6192570200919105"/>
        <n v="0.8812499837584713"/>
        <n v="1.0183051384969386"/>
        <n v="0.48149517400680386"/>
        <n v="1.2111992087983063"/>
        <n v="1.2878168754073049"/>
        <n v="3.5128379274186949"/>
        <n v="1.535943105189977"/>
        <n v="2.3902470580791557"/>
        <n v="2.1848156986044374"/>
        <n v="1.0989668776126367"/>
        <n v="0.52293756273327552"/>
        <n v="3.9207187319712729"/>
        <n v="0.4322972842532421"/>
        <n v="2.9527682981077716"/>
        <n v="3.0310292107022616"/>
        <n v="1.3749680759295451"/>
        <n v="0.46355164613126704"/>
        <n v="1.3954127558301561"/>
        <n v="1.2681752718517081"/>
        <n v="1.3117980849150692"/>
        <n v="0.3844539874397086"/>
        <n v="2.3805405055460311"/>
        <n v="1.4989581571903101"/>
        <n v="2.5594112697056137"/>
        <n v="1.3731707287428225"/>
        <n v="0.48018850905422761"/>
        <n v="0.66666727115865354"/>
        <n v="0.79836591897897724"/>
        <n v="6.3906340665971451"/>
        <n v="2.0908313922901609"/>
        <n v="0.96328849274827666"/>
        <n v="1.3823257117300383"/>
        <n v="10.040550147112794"/>
        <n v="0.67828645803966747"/>
        <n v="3.4571472067161788"/>
        <n v="2.0720669326464813"/>
        <n v="0.96273418828898949"/>
        <n v="0.50076030161698182"/>
        <n v="1.0383360806224973"/>
        <n v="0.50052710811960888"/>
        <n v="1.1184572517576996"/>
        <n v="1.4240660402945651"/>
        <n v="0.79711918072585231"/>
        <n v="0.99560573146515863"/>
        <n v="0.51396587535829075"/>
        <n v="1.5770312628351399"/>
        <n v="0.84486654038267361"/>
        <n v="0.720439828151624"/>
        <n v="3.3030519806724512"/>
        <n v="1.3538650395172027"/>
        <n v="3.2520979657086166"/>
        <n v="0.11473274257736739"/>
        <n v="1.126615654716014"/>
        <n v="12.177956169031864"/>
        <n v="3.4400545124585391"/>
        <n v="1.1331538025615178"/>
        <n v="2.3138431712325511"/>
        <n v="2.1069650480830227"/>
        <n v="1.7965688270415741"/>
        <n v="1.2195469144737294"/>
        <n v="0.7436540911520666"/>
        <n v="0.78026557377699135"/>
        <n v="3.3168706162879125"/>
        <n v="2.4470549608037655"/>
        <n v="1.8618703482536565"/>
        <n v="1.0143895551286695"/>
        <n v="0.25762158586702327"/>
        <n v="0.90026722332242404"/>
        <n v="0.79739028295270287"/>
        <n v="2.6057558348471073"/>
        <n v="1.4415256467990485"/>
        <n v="0.7858762199801258"/>
        <n v="4.8051540783689264"/>
        <n v="1.226234192518918"/>
        <n v="1.1865711568000701"/>
        <n v="1.1625479127701814"/>
        <n v="7.3195331945372155"/>
        <n v="2.452105978255176"/>
        <n v="0.30498720493882137"/>
        <n v="0.84696712357639004"/>
        <n v="0.9112978555049196"/>
        <n v="0.75136757940297594"/>
        <n v="0.65015973409229133"/>
        <n v="0.31244882789429151"/>
        <n v="0.41879431511977311"/>
        <n v="2.5244227055965784"/>
        <n v="9.0763846107759925"/>
        <n v="0.39414595085729232"/>
        <n v="1.4797001643365664"/>
        <n v="0.49666869773417061"/>
        <n v="0.96387063358840919"/>
        <n v="0.97772771600633579"/>
        <n v="0.38672266112304465"/>
        <n v="1.0597410223182024"/>
        <n v="1.6555042890795468"/>
        <n v="6.8739676854035068"/>
        <n v="0.38811457324816651"/>
        <n v="1.564068526948575"/>
        <n v="0.42283202663892439"/>
        <n v="0.82582756404698987"/>
        <n v="3.8269882562818118"/>
        <n v="5.5216806020625633"/>
        <n v="1.4148353712350343"/>
        <n v="0.55042292817774208"/>
        <n v="0.69830924917103476"/>
        <n v="1.0640691475616513"/>
        <n v="1.2447579967155762"/>
        <n v="5.1258095755105533"/>
        <n v="5.2304056911137948"/>
        <n v="2.0258090028625575"/>
        <n v="3.5634920340071945"/>
        <n v="0.68807614150203411"/>
        <n v="1.0270845755919544"/>
        <n v="2.4334797121655125"/>
        <n v="2.7667946884506902"/>
        <n v="0.97059770877073293"/>
        <n v="1.7192659089642612"/>
        <n v="0.58751419211424927"/>
        <n v="3.2991560839171687"/>
        <n v="0.98534373493430349"/>
        <n v="2.7421554238701349"/>
        <n v="4.5104121238595072"/>
        <n v="0.7029328352198374"/>
        <n v="0.63883707208463358"/>
        <n v="4.4345756960285412"/>
        <n v="2.4901822102721516"/>
        <n v="1.5365087810135396"/>
        <n v="0.7739087028780457"/>
        <n v="1.1358976436602217"/>
        <n v="0.37549464669931693"/>
        <n v="3.4138427547963941"/>
        <n v="1.6053540875495369"/>
        <n v="2.9873077825473411"/>
        <n v="0.72517184836129123"/>
        <n v="4.6941112717904803"/>
        <n v="8.569798867980758"/>
        <n v="4.8195269690668878"/>
        <n v="0.27729250671865358"/>
        <n v="1.5041668974309237"/>
        <n v="0.82856541723692456"/>
        <n v="1.8407668411013296"/>
        <n v="2.1859938292302079"/>
        <n v="1.4260318336258933"/>
        <n v="0.61515396519440135"/>
        <n v="7.8767733670373676"/>
        <n v="2.0275368860417378"/>
        <n v="2.9024645358801235"/>
        <n v="0.78453677384518383"/>
        <n v="0.914031299867757"/>
        <n v="0.81014916323891339"/>
        <n v="1.8107738686043562"/>
        <n v="1.7745326946458564"/>
        <n v="0.17650771529117817"/>
        <n v="1.1971192572552125"/>
        <n v="1.1279856818380225"/>
        <n v="0.43348707748913073"/>
        <n v="0.68243723317491911"/>
        <n v="1.4261232594756488"/>
        <n v="1.5777461071103316"/>
        <n v="1.4759723766824258"/>
        <n v="0.87328385560166888"/>
        <n v="2.6292859539089029"/>
        <n v="4.7147167045188789"/>
        <n v="3.191078135344859"/>
        <n v="0.6608795863249074"/>
        <n v="1.7712505334152404"/>
        <n v="3.2224757216071551"/>
        <n v="1.8624859502079092"/>
        <n v="1.4907504464734274"/>
        <n v="2.4744868994751887"/>
        <n v="0.71224121442902477"/>
        <n v="3.0004497113812034"/>
        <n v="3.7961874063809984"/>
        <n v="1.0087044151462932"/>
        <n v="3.649446458235396"/>
        <n v="1.2892277215840295"/>
        <n v="1.4805229409094198"/>
        <n v="1.0524134950138955"/>
        <n v="0.89007695031618139"/>
        <n v="0.701200190806057"/>
        <n v="1.251800649473912"/>
        <n v="3.8751770410073658"/>
        <n v="1.5592683268302137"/>
        <n v="0.87983851074843344"/>
        <n v="1.6679391687495526"/>
        <n v="3.3999943795058147"/>
        <n v="1.9717522684158657"/>
        <n v="0.8257380873232042"/>
        <n v="0.61400279741515928"/>
        <n v="0.77372844007642072"/>
        <n v="6.4760343244160898"/>
        <n v="1.1969488386351137"/>
        <n v="1.2346359155951319"/>
        <n v="0.59633718520745727"/>
        <n v="0.85647845747134033"/>
        <n v="1.6563431747104351"/>
        <n v="2.4983039942303775"/>
        <n v="7.0420250032701448"/>
        <n v="4.6633329594613118"/>
        <n v="1.8352364426334951"/>
        <n v="2.56836963046316"/>
        <n v="1.2857255266446439"/>
        <n v="0.4927937388202106"/>
        <n v="1.8809221210363061"/>
        <n v="1.1033374534610696"/>
        <n v="2.9244243359831086"/>
        <n v="2.6496038484321245"/>
        <n v="2.2837533817840558"/>
        <n v="1.8919732303596499"/>
        <n v="7.3468450894325166"/>
        <n v="0.95236439110813664"/>
        <n v="7.7623124864519415"/>
        <n v="1.256293394974769"/>
        <n v="1.7203069806632658"/>
        <n v="1.6123388128316603"/>
        <n v="1.3261635149780344"/>
        <n v="2.049386571425905"/>
        <n v="0.48328585176357536"/>
        <n v="0.81073926870885971"/>
        <n v="2.8551785728251593"/>
        <n v="0.52221206087121574"/>
        <n v="0.82737247726748664"/>
        <n v="4.9859502940578357"/>
        <n v="0.84107249958993291"/>
        <n v="2.5272549867160037"/>
        <n v="2.945938430994222"/>
        <n v="0.37682770717631386"/>
        <n v="2.0742699812163989"/>
        <n v="1.1234485818104707"/>
        <n v="0.41684330046159118"/>
        <n v="2.8866154840458127"/>
        <n v="2.3863966931732739"/>
        <n v="1.4454655250754962"/>
        <n v="2.6544875462481095"/>
        <n v="3.3356550782304493"/>
        <n v="1.8200738703622839"/>
        <n v="3.9396919477241199"/>
        <n v="1.2858746396523537"/>
        <n v="0.9362406109441046"/>
        <n v="0.79453146625414273"/>
        <n v="2.5764102604794186"/>
        <n v="0.28006378452677111"/>
        <n v="0.90740576733282907"/>
        <n v="0.43896535765067513"/>
        <n v="1.1249211313839393"/>
        <n v="5.081039398919124"/>
        <n v="0.60651568920412935"/>
        <n v="1.8439813443368289"/>
        <n v="7.0828366733576793"/>
        <n v="4.4372595287474548"/>
        <n v="0.78381889622360235"/>
        <n v="0.54035829371896649"/>
        <n v="1.0188803852176864"/>
        <n v="1.150814868406606"/>
        <n v="0.79334822753861345"/>
        <n v="2.2677579507577654"/>
        <n v="2.4891839451580382"/>
        <n v="1.1840626733332782"/>
        <n v="1.5065997499132764"/>
        <n v="3.0384172056420042"/>
        <n v="6.9428765038214593"/>
        <n v="0.86878281871903962"/>
        <n v="1.8349768123984"/>
        <n v="0.57773606465094496"/>
        <n v="3.4628888411728127"/>
        <n v="1.2259515813524502"/>
        <n v="0.29844992391918451"/>
        <n v="0.39251095904174621"/>
        <n v="2.0836474084770922"/>
        <n v="2.3411565487354293"/>
        <n v="1.066523113293989"/>
        <n v="1.0582757516366283"/>
        <n v="0.38958277822423482"/>
        <n v="5.2486427484579785"/>
        <n v="1.6938282614638738"/>
        <n v="1.5053791740150502"/>
        <n v="1.6908551959371041"/>
        <n v="1.6203408912938435"/>
        <n v="4.06790226203392"/>
        <n v="1.7969370418951336"/>
        <n v="4.7858176018137115"/>
        <n v="2.0581908744705308"/>
        <n v="2.451529091417215"/>
        <n v="7.061837775466846"/>
        <n v="4.2271039916916813"/>
        <n v="5.6620567282560792"/>
        <n v="2.8890312089825887"/>
        <n v="1.5497379761709817"/>
        <n v="1.9267511812131048"/>
        <n v="0.78085553292109555"/>
        <n v="7.7366997956091907"/>
        <n v="3.201782714862627"/>
        <n v="0.67293093697130457"/>
        <n v="0.73884660573343974"/>
        <n v="0.89101814845147087"/>
        <n v="0.57210039481904174"/>
        <n v="4.0757175799378702"/>
        <n v="1.0757669576949636"/>
        <n v="1.2467254829336363"/>
        <n v="2.1608783056527003"/>
        <n v="7.5481244316301943"/>
        <n v="0.86221584088867187"/>
        <n v="1.9717119817527669"/>
        <n v="0.47272497176317801"/>
        <n v="0.65648568919686823"/>
        <n v="2.9517370627486015"/>
        <n v="1.7444986403769147"/>
        <n v="1.1141431450084363"/>
        <n v="2.5899902458700303"/>
        <n v="1.3411014290011056"/>
        <n v="2.207894316659877"/>
        <n v="0.74506609433071458"/>
        <n v="2.193100757234693"/>
        <n v="1.465662005537707"/>
        <n v="1.0258144204051534"/>
        <n v="0.42163094849157967"/>
        <n v="1.0320181527052561"/>
        <n v="3.7271000228486155"/>
        <n v="0.53478123685414447"/>
        <n v="1.4985901277708715"/>
        <n v="0.42381257467642869"/>
        <n v="4.5589288881336856"/>
        <n v="0.86922347502337405"/>
        <n v="4.9645527384679697"/>
        <n v="9.6025354401815441"/>
        <n v="1.8645891650536739"/>
        <n v="2.8034149372197934"/>
        <n v="2.0814041260892298"/>
        <n v="1.168209084693177"/>
        <n v="1.6665984800281126"/>
        <n v="2.0703745037397239"/>
        <n v="1.6076134243741151"/>
        <n v="1.8627894791126141"/>
        <n v="0.90857836092929711"/>
        <n v="0.58828120426566666"/>
        <n v="0.73655500218220638"/>
        <n v="0.92577838278690328"/>
        <n v="2.3802889261941842"/>
        <n v="0.59179561553962556"/>
        <n v="2.965511703547747"/>
        <n v="1.7339883117082056"/>
        <n v="0.84253113238786592"/>
        <n v="0.72468128167522605"/>
        <n v="0.6442510649234684"/>
        <n v="3.3661746015821397"/>
        <n v="3.7090217411207376"/>
        <n v="1.4834877689634915"/>
        <n v="1.1199279770459354"/>
        <n v="1.4543359767275954"/>
        <n v="2.2102204721601484"/>
        <n v="0.5398593360101448"/>
        <n v="1.8520116791769257"/>
        <n v="0.72441329751289085"/>
        <n v="1.1366926139078506"/>
        <n v="7.9203626827832467"/>
        <n v="2.5744522857272729"/>
        <n v="2.7480931062599807"/>
        <n v="0.40309442707988558"/>
        <n v="2.8380466522972596"/>
        <n v="2.3846731031337884"/>
        <n v="0.30722065571689944"/>
        <n v="0.28693151622883784"/>
        <n v="0.3798137351446218"/>
        <n v="1.0797474442209885"/>
        <n v="3.870480371864637"/>
        <n v="2.457678111293637"/>
        <n v="0.83699714391971425"/>
        <n v="2.4035216046968122"/>
        <n v="3.9071250595341187"/>
        <n v="2.9194457012270236"/>
        <n v="1.5204979443698925"/>
        <n v="1.2505359826709381"/>
        <n v="4.7880101342733541"/>
        <n v="0.70318632954993932"/>
        <n v="2.8549920203446164"/>
        <n v="1.6149393885733057"/>
        <n v="2.0110062652471883"/>
        <n v="2.1168310674935076"/>
        <n v="1.1786500736010626"/>
        <n v="1.3246549433859562"/>
        <n v="0.81489172688166178"/>
        <n v="0.55518298355820617"/>
        <n v="0.98778859472989422"/>
        <n v="1.269390493554158"/>
        <n v="1.3772982502511046"/>
        <n v="0.14842826783741866"/>
        <n v="1.0953606020372242"/>
        <n v="2.3563451636400634"/>
        <n v="0.47347701116041563"/>
        <n v="0.71740745250687754"/>
        <n v="3.348694732946492"/>
        <n v="2.3299129289673912"/>
        <n v="0.90744374206994838"/>
        <n v="1.2592529431012423"/>
        <n v="0.30224064345136264"/>
        <n v="1.0029409012486135"/>
        <n v="3.9959581242888969"/>
        <n v="1.9845808322535954"/>
        <n v="2.455764318490846"/>
        <n v="0.58552780203001009"/>
        <n v="0.21683030189168476"/>
        <n v="2.1310411841963321"/>
        <n v="1.2494809663052338"/>
        <n v="0.27410853650041084"/>
        <n v="1.8595787160938888"/>
        <n v="2.021473697261825"/>
        <n v="0.7183770655454127"/>
        <n v="4.7281799126611217"/>
        <n v="0.6544429193017568"/>
        <n v="0.90901485139489813"/>
        <n v="1.658366497975585"/>
        <n v="2.0158004680686252"/>
        <n v="0.67452704119524409"/>
        <n v="9.7976824803362419"/>
        <n v="1.327866246988574"/>
        <n v="2.3629057083422556"/>
        <n v="1.9542879449615809"/>
        <n v="0.45630755287125496"/>
        <n v="2.1814838925012556"/>
        <n v="0.64915325844091143"/>
        <n v="0.73976948869858594"/>
        <n v="1.6009951076489215"/>
        <n v="0.35880259816808358"/>
        <n v="1.8940073194161207"/>
        <n v="0.56190532528058457"/>
        <n v="1.3757440670207757"/>
        <n v="0.97661482657668097"/>
        <n v="0.41644918101633899"/>
        <n v="1.5090314796758386"/>
        <n v="2.3515855324028609"/>
        <n v="1.2590034954944749"/>
        <n v="1.5876726121084053"/>
        <n v="0.75484119917881909"/>
        <n v="1.4981090180740051"/>
        <n v="0.34319966473434221"/>
        <n v="0.98809194170359349"/>
        <n v="1.1637535583423706"/>
        <n v="2.5556387073235332"/>
        <n v="2.0475520690784363"/>
        <n v="0.74267988348231273"/>
        <n v="1.8930647910880936"/>
        <n v="3.668914427992036"/>
        <n v="1.0873511415733055"/>
        <n v="1.2751063407399916"/>
        <n v="0.7443802921822309"/>
        <n v="1.8904430287457561"/>
        <n v="0.37603410565087197"/>
        <n v="0.33278906043198148"/>
        <n v="3.4265878998217478"/>
        <n v="0.82491955104501224"/>
        <n v="0.68403246288351238"/>
        <n v="2.7562318322267845"/>
        <n v="4.4047180709264708"/>
        <n v="2.6032728069773832"/>
        <n v="0.87130097116367677"/>
        <n v="0.69881809045970233"/>
        <n v="1.96763812627805"/>
        <n v="1.2778122753808174"/>
        <n v="0.66090238511735178"/>
        <n v="1.4866517511967283"/>
        <n v="0.34702020136254924"/>
        <n v="0.71782059949736121"/>
        <n v="0.83857397753852636"/>
        <n v="2.5180803752343128"/>
        <n v="2.3092051191786522"/>
        <n v="1.1233421074189645"/>
        <n v="2.8630167138118208"/>
        <n v="1.2883831041928735"/>
        <n v="2.2948267492082"/>
        <n v="1.4742417829348933"/>
        <n v="0.88435032605959307"/>
        <n v="8.9120590630562049"/>
        <n v="1.3538218000396043"/>
        <n v="1.5851604603044267"/>
        <n v="5.1948756771936466"/>
        <n v="2.0016966569549486"/>
        <n v="0.4350809458671987"/>
        <n v="4.237427291802689"/>
        <n v="0.83549309130973692"/>
        <n v="0.16694623054223737"/>
        <n v="5.4605763604797115"/>
        <n v="0.77128882155835909"/>
        <n v="0.36560030160203794"/>
        <n v="0.45682051300036669"/>
        <n v="4.183287448329347"/>
        <n v="0.43958064041016032"/>
        <n v="1.8833968860245434"/>
        <n v="0.38872315235618105"/>
        <n v="1.5063069785552281"/>
        <n v="5.6208585149148851"/>
        <n v="0.18762054459572372"/>
        <n v="0.69991677197019542"/>
        <n v="0.50234354364112233"/>
        <n v="3.1788256397466119"/>
        <n v="2.6298175264485883"/>
        <n v="0.68993078462212598"/>
        <n v="2.969919914767273"/>
        <n v="2.1477784839260736"/>
        <n v="3.9989413387979416"/>
        <n v="2.1007613956400801"/>
        <n v="1.6736180553932576"/>
        <n v="5.1434067322844745"/>
        <n v="1.4139691420169618"/>
        <n v="4.0212120346314428"/>
        <n v="2.8256064427453738"/>
        <n v="0.63386686375496548"/>
        <n v="2.6044756871647339"/>
        <n v="1.4387307631735018"/>
        <n v="4.1660055920572878"/>
        <n v="1.2278380257767945"/>
        <n v="10.939895352692469"/>
        <n v="4.9246840240243124"/>
        <n v="1.2387135359211916"/>
        <n v="0.80619778727890301"/>
        <n v="2.1042819543615159"/>
        <n v="1.9550684982205215"/>
        <n v="2.269402768248312"/>
        <n v="0.90837202301822273"/>
        <n v="0.9576669527975713"/>
        <n v="4.703147119920513"/>
        <n v="1.0174454072129502"/>
        <n v="0.65022460001675153"/>
        <n v="1.1815735604949036"/>
        <n v="3.420213781173246"/>
        <n v="0.84060102037571938"/>
        <n v="0.84678176999983923"/>
        <n v="1.1195166731387314"/>
        <n v="2.5294844995874062"/>
        <n v="0.49209890047827698"/>
        <n v="1.003588156737"/>
        <n v="0.81563936928977909"/>
        <n v="5.7591862122586965"/>
        <n v="1.1392482945408424"/>
        <n v="0.59031206895001032"/>
        <n v="1.3105309603148658"/>
        <n v="1.8865967289621568"/>
        <n v="0.29053571261927724"/>
        <n v="4.9637639681361669"/>
        <n v="1.1201934131749987"/>
        <n v="4.800591836558497"/>
        <n v="0.49000538779725145"/>
        <n v="1.7663644085236532"/>
        <n v="5.4743530882502753"/>
        <n v="3.9616965727195139"/>
        <n v="1.6500957742094284"/>
        <n v="5.0328944957291384"/>
        <n v="2.1520997332842589"/>
        <n v="2.2737847553152108"/>
        <n v="2.9313976917256825"/>
        <n v="2.415227119634316"/>
        <n v="1.9102581116819692"/>
        <n v="9.4960161177114681"/>
        <n v="0.21827873007285287"/>
        <n v="0.48070793848436283"/>
        <n v="2.1044805853264399"/>
        <n v="0.56920875538680238"/>
        <n v="0.76666371303346081"/>
        <n v="5.4953432790480345"/>
        <n v="1.4457532786718923"/>
        <n v="0.33590762253508971"/>
        <n v="8.8975068800983586"/>
        <n v="0.82677957341092079"/>
        <n v="9.1004285470878568"/>
        <n v="1.9505123010995515"/>
        <n v="3.2454698104953779"/>
        <n v="1.1122071670364948"/>
        <n v="0.78539058122876582"/>
        <n v="0.54943493602310511"/>
        <n v="1.1526931734949644"/>
        <n v="1.9821396625957968"/>
        <n v="0.27449156306929118"/>
        <n v="1.3932416746068899"/>
        <n v="0.51675418676334828"/>
        <n v="1.4262560904992156"/>
        <n v="2.5127861850279118"/>
        <n v="0.98394660873030604"/>
        <n v="2.5595631415632956"/>
        <n v="2.0541849096513456"/>
        <n v="1.9624306550534074"/>
        <n v="4.8476319580662288"/>
        <n v="2.5282383204403103"/>
        <n v="1.5792680285771228"/>
        <n v="1.3284855114515397"/>
        <n v="0.65000115296114958"/>
        <n v="1.9683833984600116"/>
        <n v="1.8727812965019299"/>
        <n v="1.8048813659435587"/>
        <n v="2.7107358968594535"/>
        <n v="2.8146347252528297"/>
        <n v="2.6303168052535728"/>
        <n v="2.1095760103708225"/>
        <n v="2.9962468717600848"/>
        <n v="0.48377865360220662"/>
        <n v="2.1437505183343957"/>
        <n v="6.3372423944413256"/>
        <n v="0.5308235850430717"/>
        <n v="4.5233798345609566"/>
        <n v="4.3784691125432342"/>
        <n v="1.7052817381151164"/>
        <n v="11.761467551260107"/>
        <n v="2.008759502863418"/>
        <n v="0.51815342801110242"/>
        <n v="4.4146588811653089"/>
        <n v="4.4462395586828531"/>
        <n v="3.0690250651417097"/>
        <n v="3.2503972023161372"/>
        <n v="0.5633464500985117"/>
        <n v="1.3417311206931188"/>
        <n v="0.64557488346003711"/>
        <n v="2.4658598600331239"/>
        <n v="2.2193179280106357"/>
        <n v="1.0549842600946753"/>
        <n v="1.2716246872059274"/>
        <n v="0.44503129786806461"/>
        <n v="1.558544958529213"/>
        <n v="2.9653633035063756"/>
        <n v="4.6986790851952973"/>
        <n v="0.93552271179231317"/>
        <n v="6.7021603399733829"/>
        <n v="0.55040224220091805"/>
        <n v="1.3935511765541717"/>
        <n v="2.8127748037057905"/>
        <n v="1.2061623015601715"/>
        <n v="2.1403682359675957"/>
        <n v="0.8060976756622662"/>
        <n v="1.2226952823178394"/>
        <n v="4.8042704310581881"/>
        <n v="0.87266850708076438"/>
        <n v="1.7303526480479476"/>
        <n v="1.5583108304550988"/>
        <n v="2.3907460586747629"/>
        <n v="8.8900640454490638"/>
        <n v="2.3247805061922211"/>
        <n v="0.80597515107874651"/>
        <n v="0.27575018497543913"/>
        <n v="0.49027778403056921"/>
        <n v="0.65325019777287563"/>
        <n v="0.72658404918527486"/>
        <n v="0.52903191278847039"/>
        <n v="1.0145422760959697"/>
        <n v="3.3070696040075171"/>
        <n v="4.4332818718514373"/>
        <n v="0.91483631518051889"/>
        <n v="1.0777713958089323"/>
        <n v="0.96948073851283889"/>
        <n v="1.8305732483572392"/>
        <n v="0.4868708463024467"/>
        <n v="0.78254954227975082"/>
        <n v="8.6323153015119818"/>
        <n v="0.49806876507824344"/>
        <n v="2.7075086524158736"/>
        <n v="1.086816544915016"/>
        <n v="27.309395189089926"/>
        <n v="1.3165090747172961"/>
        <n v="2.0032990175588807"/>
        <n v="3.2267572232441846"/>
        <n v="4.5810956921372421"/>
        <n v="2.1488877974794485"/>
        <n v="1.0424556430976053"/>
        <n v="1.3883941436113167"/>
        <n v="1.8313215042464734"/>
        <n v="1.1553985607166724"/>
        <n v="0.54401398393552769"/>
        <n v="1.2514274981047324"/>
        <n v="1.0130331252481504"/>
        <n v="0.62937871618070507"/>
        <n v="3.2595782458673299"/>
        <n v="2.3597395104719605"/>
        <n v="0.87800989999368606"/>
        <n v="1.2276728406427788"/>
        <n v="0.46930760794003967"/>
        <n v="1.114586804526783"/>
        <n v="0.89134035498709618"/>
        <n v="2.503646626738012"/>
        <n v="0.94640229535419251"/>
        <n v="1.0284044547502913"/>
        <n v="1.4866757224370537"/>
        <n v="0.70968947144043792"/>
        <n v="1.3054695281243462"/>
        <n v="0.35712658671242481"/>
        <n v="1.4482729915744001"/>
        <n v="0.48299793268073749"/>
        <n v="1.3790748313874786"/>
        <n v="2.4340398759900936"/>
        <n v="2.0944840855469562"/>
        <n v="2.7944232590291165"/>
        <n v="1.2422457255534261"/>
        <n v="1.5461295037023555"/>
        <n v="2.2964448257591954"/>
        <n v="2.8457528760365394"/>
        <n v="4.7344102330558311"/>
        <n v="0.80613678266819244"/>
        <n v="3.1779008838483067"/>
        <n v="1.7408936206473107"/>
        <n v="0.81150419715078981"/>
        <n v="1.1308705616970522"/>
        <n v="3.7847308414981402"/>
        <n v="2.6548623371200946"/>
        <n v="5.8301595280509302"/>
        <n v="3.4572239547089496"/>
        <n v="1.0750861326942589"/>
        <n v="2.7393094068501727"/>
        <n v="0.61934764253399888"/>
        <n v="0.94322008611265129"/>
        <n v="0.77233305071882663"/>
        <n v="1.3734773795143946"/>
        <n v="7.530660027972468"/>
        <n v="1.7286139618586722"/>
        <n v="6.415170415227343"/>
        <n v="3.8399042861417483"/>
        <n v="1.0078712995512296"/>
        <n v="0.38068105358051968"/>
        <n v="0.31349907824974904"/>
        <n v="1.5123683186784598"/>
        <n v="0.32647434951326837"/>
        <n v="0.75417524344144071"/>
        <n v="0.84469770584699844"/>
        <n v="0.77348137030118946"/>
        <n v="1.1112368160671187"/>
        <n v="3.3502722162468848"/>
        <n v="3.752554978281915"/>
        <n v="1.4397984645403499"/>
        <n v="1.7596675747152475"/>
        <n v="2.0244317026751641"/>
        <n v="1.2002251986607266"/>
        <n v="0.85163093391005373"/>
        <n v="1.1022889378964975"/>
        <n v="1.0878361782800074"/>
        <n v="0.47595836279399251"/>
        <n v="0.50813733252822391"/>
        <n v="0.28601446630083915"/>
        <n v="5.647806020065004"/>
        <n v="0.51547304477901068"/>
        <n v="0.70372128401350509"/>
        <n v="2.2283690903584779"/>
        <n v="2.7029712210599719"/>
        <n v="3.7186478407892714"/>
        <n v="3.2985460946547609"/>
        <n v="1.9480096869846271"/>
        <n v="0.9887136016095126"/>
        <n v="3.0426644602760415"/>
        <n v="0.82711617248933611"/>
        <n v="1.7586650423754753"/>
        <n v="0.28409741371334346"/>
        <n v="0.40899523890868922"/>
        <n v="1.7169766450592747"/>
        <n v="14.795943756653456"/>
        <n v="1.7827058146791064"/>
        <n v="1.1850168625458513"/>
        <n v="4.6626488758747477"/>
        <n v="3.0250850218380454"/>
        <n v="1.1165415870721234"/>
        <n v="1.5564078475283571"/>
        <n v="3.4842200437562667"/>
        <n v="5.8733262992162745"/>
        <n v="1.6356273304019964"/>
        <n v="1.8599564830890203"/>
        <n v="0.43443981240148877"/>
        <n v="1.9505810813339326"/>
        <n v="2.9346332023334156"/>
        <n v="2.0290261610177498"/>
        <n v="2.8980385792862666"/>
        <n v="3.3112377612022557"/>
        <n v="2.5093483963269394"/>
        <n v="12.725051598014602"/>
        <n v="1.9886136496786708"/>
        <n v="1.952527164928259"/>
        <n v="1.4111950489855649"/>
        <n v="1.3091523933716769"/>
        <n v="3.4220066613830675"/>
        <n v="1.5248915681599391"/>
        <n v="1.4565694815060812"/>
        <n v="1.7817784059034378"/>
        <n v="0.64302019701897517"/>
        <n v="0.29303580980444249"/>
        <n v="1.0599505756247118"/>
        <n v="0.70534937704596745"/>
        <n v="2.2114701661496587"/>
        <n v="2.0695940930208314"/>
        <n v="2.2699407081905498"/>
        <n v="8.0721751618129236"/>
        <n v="0.69016726687244656"/>
        <n v="0.67536300868698673"/>
        <n v="2.9832293729716826"/>
        <n v="9.2374596685154113"/>
        <n v="3.0005255070305976"/>
        <n v="2.242394752497177"/>
        <n v="5.6203435968478415"/>
        <n v="0.9754077542038867"/>
        <n v="2.3239069846931657"/>
        <n v="3.2691009568002953"/>
        <n v="0.47456482460885413"/>
        <n v="1.4725652825555091"/>
        <n v="3.0466932284419461"/>
        <n v="0.45727615679452327"/>
        <n v="2.4969285487840405"/>
        <n v="0.88347049778200382"/>
        <n v="3.2547726424282115"/>
        <n v="0.68903554884061091"/>
        <n v="1.1282375275134782"/>
        <n v="0.49698326210185556"/>
        <n v="1.7457867948447421"/>
        <n v="1.522168361672972"/>
        <n v="0.80352115016454662"/>
        <n v="0.79364211129705009"/>
        <n v="1.3064055696297692"/>
        <n v="1.8553376450752666"/>
        <n v="0.7835574975273828"/>
        <n v="0.90189791933312291"/>
        <n v="1.4914859696844007"/>
        <n v="1.2510674498771883"/>
        <n v="2.5998421909760014"/>
        <n v="2.4537044673382922"/>
        <n v="1.7697356651766425"/>
        <n v="2.0654250777009842"/>
        <n v="2.0892258032414124"/>
        <n v="0.97330590982743448"/>
        <n v="3.9244925541240061"/>
        <n v="1.6753528090209469"/>
        <n v="1.4832837347425682"/>
        <n v="0.47814147389926875"/>
        <n v="2.325769804818091"/>
        <n v="0.52598462228676723"/>
        <n v="1.0442466228493448"/>
        <n v="3.1509181614320081"/>
        <n v="4.2466954036158544"/>
        <n v="0.55788425095467131"/>
        <n v="2.6072752537038406"/>
        <n v="0.38265724911712229"/>
        <n v="0.70280869831799631"/>
        <n v="0.95169195940508589"/>
        <n v="15.911150614767385"/>
        <n v="5.7976997395963155"/>
        <n v="1.7310276101238367"/>
        <n v="1.7190238427516156"/>
        <n v="3.3601907350943203"/>
        <n v="1.8796001527825661"/>
        <n v="2.6242062992300208"/>
        <n v="0.75163864576722395"/>
        <n v="2.0967747169826163"/>
        <n v="1.1787297246628776"/>
        <n v="1.175217299424856"/>
        <n v="2.8887288340132478"/>
        <n v="1.9772950292717042"/>
        <n v="0.88829953492988167"/>
        <n v="0.59524246936857528"/>
        <n v="1.1661047154138116"/>
        <n v="3.6193508184671814"/>
        <n v="3.3109039681143968"/>
        <n v="2.6725321529150112"/>
        <n v="0.8800403468192477"/>
        <n v="1.5323178820997276"/>
        <n v="1.6178646423342997"/>
        <n v="2.2975829798716476"/>
        <n v="1.5603102872182726"/>
        <n v="1.317962464066097"/>
        <n v="4.1265374580732495"/>
        <n v="4.0581206892218198"/>
        <n v="1.7726001543278505"/>
        <n v="4.2686340142505337"/>
        <n v="0.61769927688545256"/>
        <n v="1.2046519990310591"/>
        <n v="0.9601488852912361"/>
        <n v="3.5272451622774703"/>
        <n v="5.9828800636172375"/>
        <n v="0.91621146901418582"/>
        <n v="2.376081572654523"/>
        <n v="3.6270244627500836"/>
        <n v="6.3753846322788421"/>
        <n v="1.6362258086896497"/>
        <n v="1.5152401223288272"/>
        <n v="2.1515923085170634"/>
        <n v="3.9877818796022622"/>
        <n v="1.3850405623812048"/>
        <n v="1.382140522513807"/>
        <n v="0.39129341728489869"/>
        <n v="3.223907711341087"/>
        <n v="2.0372104607234824"/>
        <n v="5.4964681442347727"/>
        <n v="0.67057214027851786"/>
        <n v="3.1089217528348358"/>
        <n v="3.9391127638578576"/>
        <n v="4.3163995935054986"/>
        <n v="0.88663989416590938"/>
        <n v="1.0348170844773603"/>
        <n v="1.450673141454736"/>
        <n v="4.6107047667155321"/>
        <n v="0.83930712199382929"/>
        <n v="1.5127252860918472"/>
        <n v="3.1501934663730626"/>
        <n v="1.7794908490548789"/>
        <n v="1.0609897307787082"/>
        <n v="3.1634241051296095"/>
        <n v="0.61241512568572598"/>
        <n v="0.74057434549422818"/>
        <n v="0.98714463687377019"/>
        <n v="1.3487740348991355"/>
        <n v="0.58953834536122829"/>
        <n v="0.66902859913474788"/>
        <n v="1.5388620329466483"/>
        <n v="2.5299251102551388"/>
        <n v="1.662203155474431"/>
        <n v="2.2632023722608934"/>
        <n v="0.31211530296835205"/>
        <n v="18.072375594661153"/>
        <n v="0.58644323610837246"/>
        <n v="3.3551152039324643"/>
        <n v="1.0013803149142122"/>
        <n v="5.7688938118716422"/>
        <n v="0.84822714670483779"/>
        <n v="1.1096867384369633"/>
        <n v="6.4929296684611453"/>
        <n v="2.2275577952761485"/>
        <n v="0.67077409026948653"/>
        <n v="0.89307045226794102"/>
        <n v="2.4982864976056391"/>
        <n v="4.2619036433689237"/>
        <n v="9.3952814532589795"/>
        <n v="0.4946410830241782"/>
        <n v="2.2316470373498514"/>
        <n v="0.72686252873682833"/>
        <n v="0.83134606800254118"/>
        <n v="4.6841699302034714"/>
        <n v="2.2330092462736246"/>
        <n v="0.36851298558664075"/>
        <n v="5.1817189703077098"/>
        <n v="2.5180629512210864"/>
        <n v="1.1029061980448194"/>
        <n v="3.9279335634673407"/>
        <n v="0.50646098748772961"/>
        <n v="8.4224120519279264"/>
        <n v="2.38254645876611"/>
        <n v="0.80442098107042104"/>
        <n v="13.949864245231154"/>
        <n v="0.55297508729891154"/>
        <n v="1.8087259585589903"/>
        <n v="3.6207558556444068"/>
        <n v="3.0478486225534254"/>
        <n v="4.2010457946159621"/>
        <n v="1.2037379765693559"/>
        <n v="3.9875483277092512"/>
        <n v="4.1427387999967769"/>
        <n v="0.90081006808571973"/>
        <n v="2.7100024256613016"/>
        <n v="2.601836219061342"/>
        <n v="1.2413631930573867"/>
        <n v="0.53476982683903918"/>
        <n v="1.8559283306729253"/>
        <n v="3.1564274690449876"/>
        <n v="1.7287438717419541"/>
        <n v="2.4322425473896461"/>
        <n v="0.81955104855206562"/>
        <n v="5.8485153781643318"/>
        <n v="1.2085884726668852"/>
        <n v="1.4961883989440097"/>
        <n v="2.0378882526596924"/>
        <n v="1.2926156049539392"/>
        <n v="0.51983200752744796"/>
        <n v="1.2399981138530771"/>
        <n v="0.95263107494487997"/>
        <n v="1.4832415777672052"/>
        <n v="2.0632257518947785"/>
        <n v="1.5122430723483093"/>
        <n v="6.6231429387320144"/>
        <n v="0.55879957483867659"/>
        <n v="5.6988259399887511"/>
        <n v="3.7211991836309757"/>
        <n v="1.0492512297395016"/>
        <n v="1.5495240972433382"/>
        <n v="0.7437652340839962"/>
        <n v="0.51478501623802775"/>
        <n v="0.67313851859505303"/>
        <n v="1.3996061055070923"/>
        <n v="2.4307594616853847"/>
        <n v="1.4912742777082122"/>
        <n v="5.3838015106523214"/>
        <n v="4.0758867257588554"/>
        <n v="1.2822168184733815"/>
        <n v="1.173675997947496"/>
        <n v="0.87922044355297002"/>
        <n v="1.734234049842496"/>
        <n v="1.0560741328691179"/>
        <n v="2.3423612860249774"/>
        <n v="1.9249078172500804"/>
        <n v="0.45550566809493981"/>
        <n v="10.337271005374783"/>
        <n v="1.6193630607307068"/>
        <n v="0.76828349116045436"/>
        <n v="4.7711378939954372"/>
        <n v="3.9409696095008706"/>
        <n v="1.5175002519752858"/>
        <n v="0.6717298033105682"/>
        <n v="1.8257292745323326"/>
        <n v="5.0475406204112181"/>
        <n v="1.5051539959943545"/>
        <n v="0.80236113576312906"/>
        <n v="3.0030808434787857"/>
        <n v="4.2362496150215385"/>
        <n v="3.2329996273130828"/>
        <n v="0.44768533447505221"/>
        <n v="3.5713513885484804"/>
        <n v="2.9095445220319687"/>
        <n v="0.72338959339191733"/>
        <n v="0.73735433122933614"/>
        <n v="0.43784166257685864"/>
        <n v="1.3712474092767022"/>
        <n v="0.95303636765843236"/>
        <n v="0.8738495938270332"/>
        <n v="2.9580382147411473"/>
        <n v="7.6802858457983882"/>
        <n v="2.3630503537690757"/>
        <n v="1.3994805628369482"/>
        <n v="0.48728472715099036"/>
        <n v="1.1756751928912177"/>
        <n v="0.90294467197014872"/>
        <n v="2.9735863473927715"/>
        <n v="1.1901630658028706"/>
        <n v="3.3243548949598019"/>
        <n v="1.261739846989655"/>
        <n v="0.88492073516729874"/>
        <n v="1.582875504221773"/>
        <n v="0.88830304713897879"/>
        <n v="0.55640264412377571"/>
        <n v="1.5299315275559533"/>
        <n v="1.0540726014448611"/>
        <n v="1.0837786786164909"/>
        <n v="0.49124426792963244"/>
        <n v="0.87416064343326705"/>
        <n v="1.9049172729017523"/>
        <n v="1.1902071247046511"/>
        <n v="2.1708823285732701"/>
        <n v="0.95580588395541566"/>
        <n v="0.52913573121838309"/>
        <n v="2.6721444926121198"/>
        <n v="1.8464340253703211"/>
        <n v="1.7333305284538938"/>
        <n v="0.75276350527628788"/>
        <n v="2.9219710207943397"/>
        <n v="2.46548020658373"/>
        <n v="1.5118220391895949"/>
        <n v="0.20671139365672192"/>
        <n v="0.76502744792190369"/>
        <n v="2.6108434991782365"/>
        <n v="2.4601572290904845"/>
        <n v="8.1563718424533409"/>
        <n v="0.46964117530986427"/>
        <n v="0.33604942758408085"/>
        <n v="1.5677996452366736"/>
        <n v="0.7518966672682077"/>
        <n v="1.2907266472082559"/>
        <n v="1.9232918516819562"/>
        <n v="1.7486961214347323"/>
        <n v="0.82899115789441558"/>
        <n v="11.914451509393736"/>
        <n v="2.3448185023290709"/>
        <n v="1.3059512528503519"/>
        <n v="0.85089848003905355"/>
        <n v="2.6849325338972636"/>
        <n v="3.3925163623683896"/>
        <n v="4.7034163516186327"/>
        <n v="2.0891368087019258"/>
        <n v="0.68585143644035051"/>
        <n v="0.36920675471270165"/>
        <n v="0.6629598230267244"/>
        <n v="1.4180122577800236"/>
        <n v="1.4495709702553732"/>
        <n v="1.4475301628078998"/>
        <n v="1.075825616032503"/>
        <n v="0.39000479877311839"/>
        <n v="5.7496398528788317"/>
        <n v="2.0245675665916973"/>
        <n v="5.8440439867550644"/>
        <n v="2.1685632790502201"/>
        <n v="13.181607438526203"/>
        <n v="3.8853178033533156"/>
        <n v="1.4734106221404049"/>
        <n v="1.3129494334830025"/>
        <n v="5.9757904465483467"/>
        <n v="2.4153071708219302"/>
        <n v="3.0891780833343163"/>
        <n v="2.3781119020544734"/>
        <n v="6.2501099602660135"/>
        <n v="0.89203295616857203"/>
        <n v="2.2058856118188088"/>
        <n v="0.40153909435226359"/>
        <n v="1.0783448639751894"/>
        <n v="0.82312171760034958"/>
        <n v="1.0724267263830205"/>
        <n v="2.4871052360081536"/>
        <n v="0.98984302549703873"/>
        <n v="1.3736318820166245"/>
        <n v="1.7114669183949673"/>
        <n v="2.9366017459783329"/>
        <n v="1.2626151189353656"/>
        <n v="2.7720501195841738"/>
        <n v="4.7980400868300865"/>
        <n v="2.7917849616830233"/>
        <n v="0.45246889317661748"/>
        <n v="0.85571230797663222"/>
        <n v="0.87512523494117356"/>
        <n v="0.71592453065507111"/>
        <n v="0.46745644061051805"/>
        <n v="3.7839836864915588"/>
        <n v="0.78362669572723287"/>
        <n v="1.0928561372532501"/>
        <n v="0.38862657029747866"/>
        <n v="0.75538998982714356"/>
        <n v="9.704067559787914"/>
        <n v="1.4342006544307"/>
        <n v="0.63964476524960956"/>
        <n v="0.407651743064394"/>
        <n v="2.1424673942893144"/>
        <n v="5.5834033837264769"/>
        <n v="3.1724278907517269"/>
        <n v="0.40481480466598035"/>
        <n v="0.47461921200874513"/>
        <n v="0.97467006925866073"/>
        <n v="0.90819669347616183"/>
        <n v="2.7169519159811042"/>
        <n v="1.1206521760406816"/>
        <n v="1.7781044315979651"/>
        <n v="0.34715823653527289"/>
        <n v="1.1612358646896908"/>
        <n v="1.0249351981887358"/>
        <n v="0.82200655650683874"/>
        <n v="2.7890712008484617"/>
        <n v="0.45871948520980427"/>
        <n v="0.49010719533604885"/>
        <n v="1.9711052924324153"/>
        <n v="3.0213240979438103"/>
        <n v="0.41280441497470294"/>
        <n v="1.184327499692031"/>
        <n v="2.8726154899891823"/>
        <n v="0.76529946980105212"/>
        <n v="1.8588421273715192"/>
        <n v="1.3932241837045445"/>
        <n v="7.6429013197899449"/>
        <n v="1.7602717288406935"/>
        <n v="0.3711864001886731"/>
        <n v="1.3139333763303296"/>
        <n v="1.3641070594028448"/>
        <n v="0.67732896995502112"/>
        <n v="0.52355197979970391"/>
        <n v="6.8902518858465491"/>
        <n v="3.0638307270229337"/>
        <n v="1.3564475178266833"/>
        <n v="0.6558391169989215"/>
        <n v="13.986558308146078"/>
        <n v="0.64895716960701122"/>
        <n v="2.7723691102514629"/>
        <n v="1.1443286254378966"/>
        <n v="0.60195934761796144"/>
        <n v="0.98548698228813503"/>
        <n v="0.46004105339316581"/>
        <n v="3.0259844502716136"/>
        <n v="1.9749016506653261"/>
        <n v="2.3632834985825366"/>
        <n v="1.0040804665729695"/>
        <n v="0.45365271926297251"/>
        <n v="2.0870943424063206"/>
        <n v="1.8840005783724307"/>
        <n v="0.75695138151439645"/>
        <n v="0.71430859366250066"/>
        <n v="1.4442498779559074"/>
        <n v="0.85819185584558866"/>
        <n v="1.2825780050471467"/>
        <n v="0.88717856103300774"/>
        <n v="2.8570769548981043"/>
        <n v="1.791575803928622"/>
        <n v="0.68896949102807337"/>
        <n v="2.9761119203814008"/>
        <n v="1.0180163989240185"/>
        <n v="1.495854027500882"/>
        <n v="2.1103111133750887"/>
        <n v="2.5096878545764261"/>
        <n v="0.49391003286549773"/>
        <n v="1.0941228597880497"/>
        <n v="2.5596106861693109"/>
        <n v="1.8110977850395695"/>
        <n v="1.2997267593743844"/>
        <n v="0.94024744197631382"/>
        <n v="1.3508478427883923"/>
        <n v="1.1462573123468871"/>
        <n v="0.71586311539717618"/>
        <n v="2.1184797388892362"/>
        <n v="0.70754349214615142"/>
        <n v="1.5483299714192145"/>
        <n v="2.5838372604666602"/>
        <n v="1.8285126287972568"/>
        <n v="0.90279278662674245"/>
        <n v="1.7356756829436211"/>
        <n v="3.7394423719678942"/>
        <n v="2.5001413646747785"/>
        <n v="1.7213373461217989"/>
        <n v="1.2868113651192943"/>
        <n v="0.69747495327619802"/>
        <n v="0.48627140399805535"/>
        <n v="0.74413467075848638"/>
        <n v="2.1961245169993115"/>
        <n v="1.9420104720711029"/>
        <n v="2.4552110941896075"/>
        <n v="0.61994693996226724"/>
        <n v="1.0453382842219943"/>
        <n v="0.75579797391360481"/>
        <n v="0.60206784720305839"/>
        <n v="0.70693188703323284"/>
        <n v="3.3746721225592564"/>
        <n v="1.113724833308354"/>
        <n v="1.0605981660288593"/>
        <n v="0.39977786307998708"/>
        <n v="0.3057269444968444"/>
        <n v="1.8423284939575748"/>
        <n v="0.72078690599034478"/>
        <n v="1.0695637351734313"/>
        <n v="2.4191332101093419"/>
        <n v="2.0375201028553729"/>
        <n v="1.5420419658650237"/>
        <n v="6.0641732371503148"/>
        <n v="0.89870522155518007"/>
        <n v="2.7571352752132845"/>
        <n v="1.9528155313384974"/>
        <n v="2.5771246905004608"/>
        <n v="5.2433713287141464"/>
        <n v="0.58039745355826344"/>
        <n v="2.4728812717841264"/>
        <n v="1.5952240766064734"/>
        <n v="0.29643250315257047"/>
        <n v="0.5207745655589201"/>
        <n v="4.1631716549524054"/>
        <n v="1.2460359496265052"/>
        <n v="1.3981758064789065"/>
        <n v="1.6726750660264456"/>
        <n v="0.99415429275498512"/>
        <n v="1.1944506260358048"/>
        <n v="1.3477010112101733"/>
        <n v="0.70962832185220093"/>
        <n v="2.0957299211272709"/>
        <n v="1.6629780278947637"/>
        <n v="3.5920753369480174"/>
        <n v="1.9346681726083939"/>
        <n v="0.57341118266781554"/>
        <n v="5.6224077643999495"/>
        <n v="0.30991669281035356"/>
        <n v="0.59971155404744247"/>
        <n v="1.5718191246236188"/>
        <n v="0.68002645221307401"/>
        <n v="3.8134002648960439"/>
        <n v="0.66763861752058107"/>
        <n v="0.86868742134200616"/>
        <n v="0.93348493725238968"/>
        <n v="1.0484246138504607"/>
        <n v="0.99720342676373563"/>
        <n v="1.7009705118951342"/>
        <n v="0.79850075630498007"/>
        <n v="0.25626911453417522"/>
        <n v="1.8761620475942395"/>
        <n v="1.9156476832212126"/>
        <n v="0.64436903045750527"/>
        <n v="3.5065609019094692"/>
        <n v="0.81304164106890997"/>
        <n v="3.6136139157285947"/>
        <n v="1.2098040295037793"/>
        <n v="7.9050736384631434E-2"/>
        <n v="1.5967126460150161"/>
        <n v="2.1615429983958556"/>
        <n v="2.9142203911082412"/>
        <n v="2.6572085591776822"/>
        <n v="1.4802381392257586"/>
        <n v="9.8597127322926331E-2"/>
        <n v="3.0987426441756232"/>
        <n v="3.8309070538905625"/>
        <n v="2.7469113273077839"/>
        <n v="1.2166246760227986"/>
        <n v="2.4705614316254296"/>
        <n v="0.82537846542734461"/>
        <n v="2.8827549808249064"/>
        <n v="1.9029432388435326"/>
        <n v="1.6593043814731927"/>
        <n v="7.4599549733975996"/>
        <n v="1.3142741597610879"/>
        <n v="1.3621188985651242"/>
        <n v="3.1316066015946054"/>
        <n v="8.0078781377213684"/>
        <n v="1.42878132838581"/>
        <n v="5.3939055847967783"/>
        <n v="2.670209132178075"/>
        <n v="2.7985541261789093"/>
        <n v="0.46164740748893685"/>
        <n v="0.89974575711930771"/>
        <n v="0.71718282385351462"/>
        <n v="4.7143716745465589"/>
        <n v="1.3131304297551174"/>
        <n v="0.9322669105360909"/>
        <n v="2.0703539525961578"/>
        <n v="2.7722508180051717"/>
        <n v="3.656851403014616"/>
        <n v="1.1332616172959853"/>
        <n v="0.87347836433413117"/>
        <n v="1.0748134350790679"/>
        <n v="2.6412063957080263"/>
        <n v="0.76306141783093973"/>
        <n v="3.6116511661605069"/>
        <n v="0.61887437821856972"/>
        <n v="1.8172934726762962"/>
        <n v="6.3404321418829959"/>
        <n v="0.93058715083954813"/>
        <n v="1.1174408324156497"/>
        <n v="0.79090296930406279"/>
        <n v="1.0876096635370722"/>
        <n v="0.58546303856091297"/>
        <n v="0.59639170098131045"/>
        <n v="1.1436826646832647"/>
        <n v="1.130569489093284"/>
        <n v="0.70702150078813919"/>
        <n v="1.3436893421538503"/>
        <n v="2.89846858199365"/>
        <n v="1.8764984094600248"/>
        <n v="1.2114883368368923"/>
        <n v="1.5192937205940813"/>
        <n v="1.2732492478617645"/>
        <n v="0.38097773748351627"/>
        <n v="1.8827100382079667"/>
        <n v="1.3269325793023194"/>
        <n v="1.87475675631945"/>
        <n v="1.2935893847606774"/>
        <n v="1.2280401795065998"/>
        <n v="1.4757110128800988"/>
        <n v="0.56892955345495588"/>
        <n v="0.50631807470037682"/>
        <n v="0.17661477987919891"/>
        <n v="1.4454271851908354"/>
        <n v="2.1110222824190656"/>
        <n v="0.87543778925210869"/>
        <n v="1.608597341759948"/>
        <n v="1.3785870132094644"/>
        <n v="5.358521906293654"/>
        <n v="0.55360105060871145"/>
        <n v="1.0968629930452645"/>
        <n v="0.75454402296645962"/>
        <n v="0.90891063288722551"/>
        <n v="1.5557881904859485"/>
        <n v="1.1692793760019882"/>
        <n v="5.1059161731759817"/>
        <n v="1.5840346948673569"/>
        <n v="2.4518083298270916"/>
        <n v="1.8194347237457547"/>
        <n v="1.3118841054610426"/>
        <n v="2.646363504033582"/>
        <n v="7.2157233168829906"/>
        <n v="1.3387871878136328"/>
        <n v="1.1920626734404367"/>
        <n v="2.6083226142279794"/>
        <n v="3.189991966049166"/>
        <n v="2.0864487275542261"/>
        <n v="0.35704749571891126"/>
        <n v="1.323493183730831"/>
        <n v="4.0460110078170306"/>
        <n v="2.5798464078408818"/>
        <n v="1.7767104002868643"/>
        <n v="1.9930324091331624"/>
        <n v="2.6838912479469088"/>
        <n v="3.9591742002960979"/>
        <n v="1.334438448623005"/>
        <n v="0.86353365795598347"/>
        <n v="1.6778268823549038"/>
        <n v="1.3723818308454809"/>
        <n v="2.6664916242860022"/>
        <n v="2.2416783245377125"/>
        <n v="8.2643019438978698"/>
        <n v="0.77797443953647127"/>
        <n v="0.81979513405903615"/>
        <n v="1.0679512833867415"/>
        <n v="2.7584717691822482"/>
        <n v="0.72017961949409393"/>
        <n v="1.0053990858794217"/>
        <n v="2.0305862892555115"/>
        <n v="1.5708180060825652"/>
        <n v="1.5000896565576178"/>
        <n v="1.1210698151512026"/>
        <n v="1.782539028246344"/>
        <n v="2.3417575431318833"/>
        <n v="1.5241483296258997"/>
        <n v="3.5097617641075427"/>
        <n v="1.1980139756156261"/>
        <n v="3.2693711557754996"/>
        <n v="3.1037268837824747"/>
        <n v="1.0972517208411123"/>
        <n v="3.2543973943177247"/>
        <n v="3.1793441654761274"/>
        <n v="2.6401023729826214"/>
        <n v="2.4231677032886485"/>
        <n v="1.7736163556842264"/>
        <n v="3.5846357891153202"/>
        <n v="1.7694942044350095"/>
        <n v="1.8701918740004446"/>
        <n v="0.77547504524822031"/>
        <n v="0.20859479626939081"/>
        <n v="10.653341715330503"/>
        <n v="0.55938617947058833"/>
        <n v="0.34113749038922075"/>
        <n v="0.27985880491441611"/>
        <n v="0.77042186904680809"/>
        <n v="1.3844469086005284"/>
        <n v="1.0519007034064998"/>
        <n v="1.8293088690219061"/>
        <n v="4.06528537511279"/>
        <n v="0.79906794553466431"/>
        <n v="1.6328036746357184"/>
        <n v="0.50993140155135119"/>
        <n v="3.3006061260703201"/>
        <n v="1.6623890329814612"/>
        <n v="1.7748178382903428"/>
        <n v="0.66744000882638976"/>
        <n v="0.77927392246194405"/>
        <n v="1.9072307212865098"/>
        <n v="2.6812103606906623"/>
        <n v="0.59319007800874513"/>
        <n v="2.5253910883324244"/>
        <n v="2.575897788166237"/>
        <n v="0.76424518038899492"/>
        <n v="5.0652324177931058"/>
        <n v="6.5221018477744144"/>
        <n v="2.8002327635294444"/>
        <n v="0.6435193881860557"/>
        <n v="0.3541877453706006"/>
        <n v="2.9024898836892912"/>
        <n v="1.0771417067686553"/>
        <n v="9.3853438649503627"/>
        <n v="0.59976789732379521"/>
        <n v="3.361224759695379"/>
        <n v="1.8281644494289739"/>
        <n v="0.25841844443760859"/>
        <n v="5.0874858828287115"/>
        <n v="0.97483212762961757"/>
        <n v="0.29240833350534251"/>
        <n v="0.81403124490044787"/>
        <n v="1.1380049726942996"/>
        <n v="0.2574556799256551"/>
        <n v="0.54535958056959521"/>
        <n v="1.9044435910165405"/>
        <n v="2.1756792558230145"/>
        <n v="1.9831296053096019"/>
        <n v="1.1784097626238452"/>
        <n v="0.8157012116558271"/>
        <n v="0.68182704527877502"/>
        <n v="0.43215607434773473"/>
        <n v="2.3824021917757499"/>
        <n v="10.212277621715465"/>
        <n v="2.6288952336577842"/>
        <n v="0.6294544530805205"/>
        <n v="3.1112624294862985"/>
        <n v="0.68872977264243962"/>
        <n v="3.2118151135247155"/>
        <n v="2.3449067834177013"/>
        <n v="5.8986890805959931"/>
        <n v="3.4746743392299941"/>
        <n v="0.46278769083399213"/>
        <n v="1.3157251357490185"/>
        <n v="0.51651537770350053"/>
        <n v="5.0211507487278313"/>
        <n v="0.96791635259420417"/>
        <n v="4.2354932679578923"/>
        <n v="1.443173221800381"/>
        <n v="2.6616556239331759"/>
        <n v="0.25949473167635645"/>
        <n v="0.47896386153744375"/>
        <n v="1.6302170317035751"/>
        <n v="2.1951578760698887"/>
        <n v="2.4048979455783766"/>
        <n v="0.88416593103140728"/>
        <n v="0.33028701562781371"/>
        <n v="1.2779631271593439"/>
        <n v="3.7851976158616805"/>
        <n v="0.59724935886566599"/>
        <n v="1.8089126504080073"/>
        <n v="0.24253163235697472"/>
        <n v="1.6308114439546726"/>
        <n v="2.4631934041627086"/>
        <n v="0.9816526344218468"/>
        <n v="0.59652813706528895"/>
        <n v="2.1864574582625589"/>
        <n v="3.2357457702898347"/>
        <n v="3.1210625299851773"/>
        <n v="0.54585919116674053"/>
        <n v="3.8672028043907911"/>
        <n v="1.6600056771475276"/>
        <n v="0.25556791871674311"/>
        <n v="1.5757299044282049"/>
        <n v="1.051102092672485"/>
        <n v="2.4252672747528736"/>
        <n v="0.45333576215377802"/>
        <n v="1.1348360877882251"/>
        <n v="2.3089465993580842"/>
        <n v="0.55903544169280794"/>
        <n v="1.4555611919207323"/>
        <n v="1.1728400650971806"/>
        <n v="0.60954831082812122"/>
        <n v="1.7734726457709402"/>
        <n v="1.134910663089987"/>
        <n v="5.0602961282115153"/>
        <n v="3.1075657686587528"/>
        <n v="1.6887754009123546"/>
        <n v="1.7181242065738278"/>
        <n v="2.8474311709213733"/>
        <n v="2.8075314262015016"/>
        <n v="1.4229250924686108"/>
        <n v="1.3052628514025437"/>
        <n v="1.626570382598918"/>
        <n v="2.0001300890503493"/>
        <n v="1.29557257556262"/>
        <n v="1.1873984211919928"/>
        <n v="2.2461825869311576"/>
        <n v="0.84691157610548951"/>
        <n v="7.1830002580486658"/>
        <n v="1.876587367360643"/>
        <n v="2.3758493634872098"/>
        <n v="1.1855223230212939"/>
        <n v="1.4016026258415559"/>
        <n v="3.5242026164880462"/>
        <n v="1.1860673436619913"/>
        <n v="0.18279294038386765"/>
        <n v="0.59635067246136619"/>
        <n v="0.8464534361517696"/>
        <n v="1.5063868957211886"/>
        <n v="1.6762806862051398"/>
        <n v="0.99602456322028166"/>
        <n v="1.911210409327798"/>
        <n v="2.0624224800741611"/>
        <n v="6.1627864200708302"/>
        <n v="0.54746935659010276"/>
        <n v="2.6315542616718601"/>
        <n v="8.4949622134523732"/>
        <n v="1.865708041464361"/>
        <n v="2.0188388140011506"/>
        <n v="2.3618976123750768"/>
        <n v="7.0342810076750162"/>
        <n v="4.8018266332343904"/>
        <n v="1.4582466152010385"/>
        <n v="0.22203436509587127"/>
        <n v="5.6735481716907632"/>
        <n v="1.0240247647449572"/>
        <n v="4.2039456728622895"/>
        <n v="4.2174153919589141"/>
        <n v="2.171731218833524"/>
        <n v="0.28460774054953758"/>
        <n v="1.5293281450646738"/>
        <n v="0.44286548373133916"/>
        <n v="2.3961012377230677"/>
        <n v="0.76169372636917521"/>
        <n v="0.31519100427112706"/>
        <n v="0.52038281042543977"/>
        <n v="2.0193110659043505"/>
        <n v="2.3120717358109997"/>
        <n v="2.6966347217391213"/>
        <n v="3.114586547378384"/>
        <n v="1.9486510617629673"/>
        <n v="5.1044588736906569"/>
        <n v="1.5168267806367384"/>
        <n v="0.83874805761753535"/>
        <n v="0.69586125182949954"/>
        <n v="2.5122393318076148"/>
        <n v="1.7974792959060961"/>
        <n v="1.4512887057655397"/>
        <n v="0.51665533859486812"/>
        <n v="3.128574362749128"/>
        <n v="2.8663651564466686"/>
        <n v="3.31852962136694"/>
        <n v="0.86127977444200565"/>
        <n v="4.6791736619656996"/>
        <n v="0.70850601883975883"/>
        <n v="2.3710396765041226"/>
        <n v="3.9255103749451594"/>
        <n v="0.91269744718424928"/>
        <n v="0.7670629299282129"/>
        <n v="0.28450639841900321"/>
        <n v="4.4654880618966191"/>
        <n v="2.6379084037533738"/>
        <n v="2.5770963133406166"/>
        <n v="3.0458938592750302"/>
        <n v="1.5798217602041871"/>
        <n v="0.70375124244920018"/>
        <n v="0.44611148300106551"/>
        <n v="1.7867649009788034"/>
        <n v="0.58620585171609707"/>
        <n v="0.63846768517153873"/>
        <n v="12.534136291662323"/>
        <n v="1.2154891383090569"/>
        <n v="4.6940357476360495"/>
        <n v="0.58557212363667011"/>
        <n v="1.297223877070695"/>
        <n v="1.7317442493862969"/>
        <n v="0.71997288180521934"/>
        <n v="0.66357008948920826"/>
        <n v="2.0563562090875496"/>
        <n v="3.6919638411093105"/>
        <n v="2.9151893548232177"/>
        <n v="2.8188427176839421"/>
        <n v="1.3801786773219533"/>
        <n v="2.9169372457365745"/>
        <n v="2.3858392190119151"/>
        <n v="1.0420195567486623"/>
        <n v="0.99557932492581969"/>
        <n v="0.33307876579348383"/>
        <n v="0.18298912500214701"/>
        <n v="5.552819071092812"/>
        <n v="2.4777220757835412"/>
        <n v="0.89203926769147901"/>
        <n v="1.4305965851957516"/>
        <n v="1.6104880745603538"/>
        <n v="3.6038025920229804"/>
        <n v="0.91487001760383468"/>
        <n v="2.1984907807790584"/>
        <n v="1.377148922789327"/>
        <n v="1.3032411812950502"/>
        <n v="1.5392069119652287"/>
        <n v="0.80534934590342611"/>
        <n v="2.411844813752948"/>
        <n v="2.351380914948928"/>
        <n v="4.1489714337491161"/>
        <n v="1.1320214677433695"/>
        <n v="0.39399532164678663"/>
        <n v="0.66389799058491927"/>
        <n v="1.4237920201274152"/>
        <n v="1.249473063396924"/>
        <n v="4.6367967477688934"/>
        <n v="2.604479594277274"/>
        <n v="1.0742097975946423"/>
        <n v="8.1840612947398501"/>
        <n v="0.53225680649225193"/>
        <n v="1.722280807197188"/>
        <n v="4.7258803213335518"/>
        <n v="1.4957912598126677"/>
        <n v="0.44780461358372375"/>
        <n v="1.1561589015131448"/>
        <n v="2.0855964450922104"/>
        <n v="2.5546822840515957"/>
        <n v="0.48905010495819468"/>
        <n v="0.91552671627574223"/>
        <n v="0.94725603025263638"/>
        <n v="0.85214176321534407"/>
        <n v="0.75132761678855997"/>
        <n v="8.2297628528885838"/>
        <n v="1.2080739153947133"/>
        <n v="2.8514665084957032"/>
        <n v="3.7288183818446199"/>
        <n v="9.1454919612609586"/>
        <n v="1.7195006266893318"/>
        <n v="3.260755514889512"/>
        <n v="2.3278775272803154"/>
        <n v="0.73277240032688762"/>
        <n v="0.60531312607113597"/>
        <n v="2.7469526750410158"/>
        <n v="1.2876463012625718"/>
        <n v="1.8413633207847193"/>
        <n v="1.1080065984566503"/>
        <n v="3.3157752097283857"/>
        <n v="0.80376699969443988"/>
        <n v="2.5406857820191142"/>
        <n v="3.8197395139452168"/>
        <n v="4.5595688747892895"/>
        <n v="1.5693715029358879"/>
        <n v="0.43740810816816122"/>
        <n v="2.5895054187453757"/>
        <n v="3.1255988646737349"/>
        <n v="1.5231897610451912"/>
        <n v="9.5113614193847642"/>
        <n v="1.1895107677704155"/>
        <n v="1.3208662976979784"/>
        <n v="1.3555625255437724"/>
        <n v="0.89898046821350386"/>
        <n v="0.85464041982998584"/>
        <n v="0.49336976556364448"/>
        <n v="2.97105553750839"/>
        <n v="2.2538253699029043"/>
        <n v="1.316428928412843"/>
        <n v="1.2622132574390619"/>
        <n v="0.27569181232349504"/>
        <n v="2.1601826167718099"/>
        <n v="0.87016261538250095"/>
        <n v="1.9687521361518874"/>
        <n v="2.7659690262282131"/>
        <n v="1.1678120999074386"/>
        <n v="1.5041972946100963"/>
        <n v="2.9925124495155386"/>
        <n v="0.98449567400020133"/>
        <n v="1.2445599742102142"/>
        <n v="0.64135055863931201"/>
        <n v="0.57455396703395012"/>
        <n v="1.3938089263386686"/>
        <n v="4.5404968745887793"/>
        <n v="0.91686275220614899"/>
        <n v="0.77767414916323507"/>
        <n v="2.7265551673567643"/>
        <n v="1.1883715780057451"/>
        <n v="0.2405195662360663"/>
        <n v="1.3591634807161554"/>
        <n v="8.9579340967252215"/>
        <n v="0.59219102853364547"/>
        <n v="0.97918018006926488"/>
        <n v="9.0283998535509635"/>
        <n v="0.4248396549131559"/>
        <n v="4.9073741143771148"/>
        <n v="1.2265813216562926"/>
        <n v="6.892022628527366"/>
        <n v="2.4203407419928586"/>
        <n v="2.2963415242284064"/>
        <n v="1.4950315800982055"/>
        <n v="2.9250624566320438"/>
        <n v="3.7365417843494555"/>
        <n v="0.45259167311252146"/>
        <n v="0.48699115397179293"/>
        <n v="3.2471287545584899"/>
        <n v="1.1408283062925464"/>
        <n v="5.9623912697007633"/>
        <n v="0.90774334395812073"/>
        <n v="1.3838743410299779"/>
        <n v="1.4268962711151685"/>
        <n v="0.71808275147947154"/>
        <n v="6.002738990770121"/>
        <n v="1.4472542542446474"/>
        <n v="0.87104896272592003"/>
        <n v="4.1458215053903817"/>
        <n v="0.51542297182422814"/>
        <n v="0.56909587423069752"/>
        <n v="0.47148601268682194"/>
        <n v="0.87580141421266444"/>
        <n v="3.9974671631305436"/>
        <n v="1.4863108125318798"/>
        <n v="1.6788069495297842"/>
        <n v="1.5894713904376454"/>
        <n v="0.71009416082469357"/>
        <n v="0.44111418036638139"/>
        <n v="1.098102905414402"/>
        <n v="4.9351026993230898"/>
        <n v="1.9673795671910443"/>
        <n v="1.6952807726771182"/>
        <n v="0.68671704210039453"/>
        <n v="2.887562490337368"/>
        <n v="0.99732250139291923"/>
        <n v="1.266487522766486"/>
        <n v="2.3155178544403285"/>
        <n v="1.084404488034022"/>
        <n v="0.90117612608231423"/>
        <n v="0.3767212386798382"/>
        <n v="0.42532653064499504"/>
        <n v="2.0044881560576973"/>
        <n v="1.0317944026507995"/>
        <n v="0.86214343149981842"/>
        <n v="2.808049134541907"/>
        <n v="3.5014465866212059"/>
        <n v="0.95986372502973016"/>
        <n v="0.84272073317217466"/>
        <n v="2.2518506015004136"/>
        <n v="1.2845677444683954"/>
        <n v="4.2611687484890934"/>
        <n v="2.1108203326136437"/>
        <n v="0.80876803975564571"/>
        <n v="2.9779647302845564"/>
        <n v="3.5132783726142738"/>
        <n v="3.8823159971871615"/>
        <n v="0.99006596421779292"/>
        <n v="3.1713375029661779"/>
        <n v="1.3065956472978479"/>
        <n v="0.50041771491723985"/>
        <n v="1.3048842059615204"/>
        <n v="1.6661999894827306"/>
        <n v="1.9911034581650886"/>
        <n v="3.4207021110671239"/>
        <n v="0.74934032150995467"/>
        <n v="0.50707289396170518"/>
        <n v="1.0960768425810827"/>
        <n v="0.56703500213552083"/>
        <n v="1.1844745153871667"/>
        <n v="3.1599210460977143"/>
        <n v="2.0141577435772131"/>
        <n v="0.57390917224214444"/>
        <n v="1.9740009062217154"/>
        <n v="2.2594660936491966"/>
        <n v="1.879311282710886"/>
        <n v="1.2641377675172656"/>
        <n v="1.5085456794048773"/>
        <n v="2.802452990645826"/>
        <n v="1.0287504743130738"/>
        <n v="0.61989579755480828"/>
        <n v="0.32778399582209244"/>
        <n v="2.4493594739742206"/>
        <n v="0.52920324826598109"/>
        <n v="2.4104751750446263"/>
        <n v="1.6553047724034406"/>
        <n v="0.87237391031539602"/>
        <n v="0.74682842369070268"/>
        <n v="2.8606669789598373"/>
        <n v="0.90524352949520359"/>
        <n v="0.69344555508895889"/>
        <n v="1.9063509817978457"/>
        <n v="5.0644854540456059"/>
        <n v="3.8204651779615153"/>
        <n v="0.4267922435879607"/>
        <n v="1.1940884464715951"/>
        <n v="1.9425578463497351"/>
        <n v="4.8339594380520854"/>
        <n v="1.3408807186789704"/>
        <n v="0.48499524335017419"/>
        <n v="0.67546124472630453"/>
        <n v="1.1187453737070399"/>
        <n v="0.95483140118282417"/>
        <n v="3.9331311800400526"/>
        <n v="0.66570708650591359"/>
        <n v="2.3147746719586224"/>
        <n v="1.8546196137734765"/>
        <n v="1.7163676232646872"/>
        <n v="1.31808400114936"/>
        <n v="1.0920803750185086"/>
        <n v="0.84195104700804602"/>
        <n v="3.1773637936802084"/>
        <n v="1.1981746879598019"/>
        <n v="1.2612509317859584"/>
        <n v="1.9916135220045528"/>
        <n v="3.2303106429012765"/>
        <n v="0.85321069591279364"/>
        <n v="1.2734796992997102"/>
        <n v="0.71334277864435391"/>
        <n v="1.5245196806436154"/>
        <n v="1.8489759760851578"/>
        <n v="1.6215161633719517"/>
        <n v="0.6192560465412229"/>
        <n v="1.4071291811595545"/>
        <n v="0.73880393490594831"/>
        <n v="1.226004100448352"/>
        <n v="0.53654213040037069"/>
        <n v="3.7952563718209547"/>
        <n v="3.9957798620164509"/>
        <n v="0.52018690287116964"/>
        <n v="1.0578373788814761"/>
        <n v="0.72056675012955207"/>
        <n v="0.58052880329271794"/>
        <n v="0.95020774409403819"/>
        <n v="3.7713680890175634"/>
        <n v="0.63285204125978589"/>
        <n v="0.67625875490282605"/>
        <n v="5.8525169050314574"/>
        <n v="1.3195100186279791"/>
        <n v="1.1029186224266321"/>
        <n v="0.49213324709282152"/>
        <n v="1.1862247499730849"/>
        <n v="2.1355112590996108"/>
        <n v="0.96175434303660623"/>
        <n v="5.1893296919115501"/>
        <n v="1.5103246876499659"/>
        <n v="0.98699122112757254"/>
        <n v="0.66543848217035828"/>
        <n v="3.6901984944549953"/>
        <n v="1.1314668117237086"/>
        <n v="2.1414544013638186"/>
        <n v="0.41153666021149965"/>
        <n v="1.1813662897986386"/>
        <n v="0.26132002964587397"/>
        <n v="1.6857916651893967"/>
        <n v="5.5769258822959413"/>
        <n v="2.6945214273272007"/>
        <n v="2.6030511464834034"/>
        <n v="1.1390759461771642"/>
        <n v="1.4202019092805296"/>
        <n v="0.8119949995761101"/>
        <n v="3.7891702326133143"/>
        <n v="1.681731913138697"/>
        <n v="0.88170262483078499"/>
        <n v="3.9824532415042637"/>
        <n v="0.63843849020637233"/>
        <n v="1.1991063312487757"/>
        <n v="2.2837944997186472"/>
        <n v="4.5962224108269245"/>
        <n v="2.0887626996229489"/>
        <n v="0.81102753941790606"/>
        <n v="4.016899784952308"/>
        <n v="3.2438386525747971"/>
        <n v="1.2332832934167275"/>
        <n v="1.9086634727238598"/>
        <n v="3.2610805406395489"/>
        <n v="1.926699252452907"/>
        <n v="2.0533885208636251"/>
        <n v="0.76805184843550156"/>
        <n v="0.65239505086398097"/>
        <n v="2.0790411511611402"/>
        <n v="0.77142103317052668"/>
        <n v="1.5290310672844243"/>
        <n v="0.83466677662021638"/>
        <n v="4.497487903523087"/>
        <n v="0.7898794259331825"/>
        <n v="2.1619187393153836"/>
        <n v="1.7441918557721798"/>
        <n v="0.45749314860429391"/>
        <n v="0.72258378988166783"/>
        <n v="1.9065020091633464"/>
        <n v="0.93440424929570598"/>
        <n v="1.1934064110088998"/>
        <n v="0.34410621682915737"/>
        <n v="0.95334654996905233"/>
        <n v="1.9593923486161848"/>
        <n v="1.2765461755787657"/>
        <n v="1.0865963999648214"/>
        <n v="14.502102409618011"/>
        <n v="2.5657552501010419"/>
        <n v="2.5102064820785714"/>
        <n v="1.130396932964991"/>
        <n v="0.49427095585196623"/>
        <n v="4.4983862438100086"/>
        <n v="0.6538192691826894"/>
        <n v="4.8490953237845096"/>
        <n v="1.8816908210916647"/>
        <n v="2.7198311808638027"/>
        <n v="0.3675988062854641"/>
        <n v="1.2747946003762132"/>
        <n v="3.9997171935773381"/>
        <n v="1.9056111309403261"/>
        <n v="0.83818206698482112"/>
        <n v="0.86751312776598499"/>
        <n v="1.01376280735499"/>
        <n v="0.70643276799851218"/>
        <n v="1.2151491663942644"/>
        <n v="2.6773997626267301"/>
        <n v="2.1845466381995475"/>
        <n v="0.94406277035908692"/>
        <n v="0.30993190346511468"/>
        <n v="0.84295832004901949"/>
        <n v="6.9806685754286333"/>
        <n v="0.83916936044244506"/>
        <n v="3.5050698015729669"/>
        <n v="0.78598128351967422"/>
        <n v="2.3537708105924096"/>
        <n v="1.5509992966622399"/>
        <n v="1.1058276965692626"/>
        <n v="1.2225396490737515"/>
        <n v="2.0490840924311073"/>
        <n v="2.902497028822359"/>
        <n v="3.8660446192497151"/>
        <n v="1.3813316357035461"/>
        <n v="1.0775092157461332"/>
        <n v="1.1596999929068439"/>
        <n v="0.92172640796529204"/>
        <n v="2.318951447203395"/>
        <n v="1.8940849418616501"/>
        <n v="1.1736619327807336"/>
        <n v="1.8241898778347789"/>
        <n v="1.5245457546332741"/>
        <n v="2.7217113106387147"/>
        <n v="0.84937966543659915"/>
        <n v="4.5636601163550026"/>
        <n v="1.2425341907510308"/>
        <n v="0.4488731420051833"/>
        <n v="1.9475771332523533"/>
        <n v="1.1547920237525207"/>
        <n v="0.74443442358787937"/>
        <n v="2.6084009453766952"/>
        <n v="0.45424132477743506"/>
        <n v="3.1880328716859219"/>
        <n v="4.7304305809249723"/>
        <n v="7.565040809723337"/>
        <n v="0.85336764889774908"/>
        <n v="0.96860657369434877"/>
        <n v="0.66954170509623168"/>
        <n v="0.96822871995930826"/>
        <n v="1.7504741319357828"/>
        <n v="0.69846065183833861"/>
        <n v="1.5664718277931313"/>
        <n v="1.6444390953807235"/>
        <n v="3.1745032602463641"/>
        <n v="2.4631320938581869"/>
        <n v="0.59760395529052179"/>
        <n v="2.429489315306244"/>
        <n v="1.4415750253918593"/>
        <n v="0.63197957669531313"/>
        <n v="1.080341855779815"/>
        <n v="0.92205420241472924"/>
        <n v="4.8047702019701086"/>
        <n v="2.0131417052057348"/>
        <n v="2.2880144747995801"/>
        <n v="4.8885822776365897"/>
        <n v="0.40863705289525554"/>
        <n v="0.93879469954336059"/>
        <n v="3.4993722039178898"/>
        <n v="2.9069875319781149"/>
        <n v="0.60967440611558887"/>
        <n v="1.6075721575977608"/>
        <n v="0.65285417338806895"/>
        <n v="4.1327237762802902"/>
        <n v="0.5366961689596832"/>
        <n v="1.4528665851773914"/>
        <n v="6.8535151262158358"/>
        <n v="1.7098113618011965"/>
        <n v="3.8225732252527562"/>
        <n v="3.3617824871288673"/>
        <n v="10.893592008876785"/>
        <n v="0.41119859201125597"/>
        <n v="0.42383310228304183"/>
        <n v="0.76126094078783968"/>
        <n v="0.80521224143653169"/>
        <n v="2.867247947710545"/>
        <n v="2.6713470445169505"/>
        <n v="0.79260387972227586"/>
        <n v="2.8835573184607926"/>
        <n v="0.37632503282293522"/>
        <n v="1.5163631765992798"/>
        <n v="2.8522890233234142"/>
        <n v="1.3221176086195425"/>
        <n v="3.6104197113202132"/>
        <n v="1.356852972769875"/>
        <n v="0.48767164280262887"/>
        <n v="0.71028145988038649"/>
        <n v="3.351173474521898"/>
        <n v="0.64206365932750986"/>
        <n v="3.2881612432640113"/>
        <n v="0.34524690020433269"/>
        <n v="0.41575424176492481"/>
        <n v="1.5608555845534133"/>
        <n v="0.47539233995634894"/>
        <n v="0.61153109826787821"/>
        <n v="3.5734331721180581"/>
        <n v="4.9033226189126085"/>
        <n v="0.86564067679205181"/>
        <n v="1.8825303009839698"/>
        <n v="0.61914880459016175"/>
        <n v="0.70926880179466967"/>
        <n v="0.570392270445364"/>
        <n v="3.2367964663119251"/>
        <n v="0.76233337158947123"/>
        <n v="8.2418239831523081"/>
        <n v="1.8578811649016853"/>
        <n v="3.0498481807002689"/>
        <n v="1.1290898395861673"/>
        <n v="0.55010194866122464"/>
        <n v="0.58933490500419861"/>
        <n v="1.7080181934622669"/>
        <n v="1.7248995945213894"/>
        <n v="2.2193877245701628"/>
        <n v="0.52868266259062313"/>
        <n v="0.94996729635505972"/>
        <n v="1.8287495579429613"/>
        <n v="1.0269812701980672"/>
        <n v="1.8866975509300294"/>
        <n v="1.0307742943823497"/>
        <n v="2.2244331920115985"/>
        <n v="1.9658654617673121"/>
        <n v="1.3659758205952621"/>
        <n v="1.4460501175266074"/>
        <n v="0.17093799569271945"/>
        <n v="1.7847701009227124"/>
        <n v="2.7532888825209398"/>
        <n v="0.46024213683018822"/>
        <n v="1.9694188153501981"/>
        <n v="0.73272146655666015"/>
        <n v="5.6107417181586792"/>
        <n v="3.4153000776693125"/>
        <n v="1.6029017902950256"/>
        <n v="2.4386384787117428"/>
        <n v="0.83353112776670191"/>
        <n v="1.020374250332017"/>
        <n v="6.1760206917629628"/>
        <n v="0.5655649074246526"/>
        <n v="2.0494479166351467"/>
        <n v="1.9315913889185683"/>
        <n v="1.098014848319633"/>
        <n v="1.8707311068670855"/>
        <n v="2.2747480320464599"/>
        <n v="0.97449995647711474"/>
        <n v="1.022177921716223"/>
        <n v="0.73402550980243442"/>
        <n v="1.1559455787268202"/>
        <n v="2.6554838663271396"/>
        <n v="1.7526025406763075"/>
        <n v="0.63367462002767883"/>
        <n v="0.79331245326082223"/>
        <n v="1.0317245722271899"/>
        <n v="1.0255110409151653"/>
        <n v="3.4429202119279063"/>
        <n v="17.695195681487661"/>
        <n v="3.4774853608333864"/>
        <n v="0.66735484042838389"/>
        <n v="2.5671181718144469"/>
        <n v="1.9579361440534615"/>
        <n v="1.1398955450010142"/>
        <n v="1.3782527725679725"/>
        <n v="2.9261393810520673"/>
        <n v="1.6107865121719813"/>
        <n v="0.97222734020482415"/>
        <n v="2.1873096486241539"/>
        <n v="1.4691104874169096"/>
        <n v="1.3915860261828499"/>
        <n v="1.6059521634004705"/>
        <n v="1.3469153356111554"/>
        <n v="0.62690612665082168"/>
        <n v="1.1578218232059796"/>
        <n v="2.9571396728017754"/>
        <n v="0.49438577166117165"/>
        <n v="2.4799768413290875"/>
        <n v="2.3937264443722213"/>
        <n v="1.047859318004368"/>
        <n v="1.1123190427405378"/>
        <n v="2.7285804055271745"/>
        <n v="0.83855366869234682"/>
        <n v="0.44265378235217001"/>
        <n v="1.5440258156480522"/>
        <n v="0.23428749852749434"/>
        <n v="2.1911586763885826"/>
        <n v="6.2222959320884765"/>
        <n v="1.9021133776370482"/>
        <n v="0.77787227790933144"/>
        <n v="2.3712627091440637"/>
        <n v="1.5267020356979772"/>
        <n v="1.4850763709918922"/>
        <n v="1.6058504845527783"/>
        <n v="0.60621416690967189"/>
        <n v="3.686632283631647"/>
        <n v="1.9702495409038392"/>
        <n v="2.5215015345025771"/>
        <n v="3.5334157005627844"/>
        <n v="1.4602431832837337"/>
        <n v="0.89180474450579439"/>
        <n v="1.1121232632534326"/>
        <n v="3.82731533677905"/>
        <n v="0.63859819282074948"/>
        <n v="0.84405145791178993"/>
        <n v="1.8039686764966658"/>
        <n v="0.89363353965413383"/>
        <n v="0.57604480846950679"/>
        <n v="0.56674383881789114"/>
        <n v="2.1846700150525753"/>
        <n v="3.6129423486151495"/>
        <n v="0.86447390253897827"/>
        <n v="0.70255410374088345"/>
        <n v="0.84301985724919515"/>
        <n v="0.56782074895994272"/>
        <n v="0.70231829677218061"/>
        <n v="2.9598114851869224"/>
        <n v="2.6509555119810648"/>
        <n v="1.3042184761189739"/>
        <n v="6.6441389307234635"/>
        <n v="0.75490657590427446"/>
        <n v="9.020868967415435"/>
        <n v="0.44673591516715055"/>
        <n v="0.40398264315574495"/>
        <n v="1.4164033851389966"/>
        <n v="2.457717867920207"/>
        <n v="0.60772731040309025"/>
        <n v="2.1464626834763085"/>
        <n v="0.70882985500357876"/>
        <n v="0.27451159494670102"/>
        <n v="2.0329772391233725"/>
        <n v="2.7007907388623518"/>
        <n v="0.64748861474925279"/>
        <n v="1.3188950073971424"/>
        <n v="0.99648211975193135"/>
        <n v="1.3800976886945213"/>
        <n v="0.67977704583964449"/>
        <n v="3.2084100000169848"/>
        <n v="0.98207370895051394"/>
        <n v="2.0813656490064165"/>
        <n v="0.5011854502351194"/>
        <n v="0.6653564868019437"/>
        <n v="2.6740065909058313"/>
        <n v="3.4551037878354203"/>
        <n v="1.1496237353307028"/>
        <n v="0.60512340415975929"/>
        <n v="1.4795585379921206"/>
        <n v="1.439150936383202"/>
        <n v="2.882412839781606"/>
        <n v="1.2979898041394886"/>
        <n v="3.0924616540424812"/>
        <n v="0.73465640939032706"/>
        <n v="0.54872021595009723"/>
        <n v="1.2559988958088368"/>
        <n v="2.5587519975192432"/>
        <n v="1.2069980701097458"/>
        <n v="1.226956155190992"/>
        <n v="1.6681745999087183"/>
        <n v="0.91968433952134288"/>
        <n v="0.97236306772024417"/>
        <n v="1.1891840015737833"/>
        <n v="0.20470126466827876"/>
        <n v="2.4776444034331937"/>
        <n v="0.54740577521091704"/>
        <n v="1.416322784862613"/>
        <n v="2.1436179611925859"/>
        <n v="0.33698574685838956"/>
        <n v="0.80276790893669869"/>
        <n v="0.66635391122470666"/>
        <n v="1.0780544718764036"/>
        <n v="0.95723809362037227"/>
        <n v="0.74527694488110907"/>
        <n v="1.1993031411801942"/>
        <n v="1.9493933498865652"/>
        <n v="2.7025030541175674"/>
        <n v="0.36807221112974081"/>
        <n v="4.6737256811985954"/>
        <n v="1.7014315813410645"/>
        <n v="1.9481364039172901"/>
        <n v="1.1646576345766688"/>
        <n v="1.758933115330771"/>
        <n v="5.1939435885450624"/>
        <n v="0.93279316035241611"/>
        <n v="1.8374392092905045"/>
        <n v="5.9042512309891393"/>
        <n v="9.7271203700306348"/>
        <n v="0.42999730767990324"/>
        <n v="2.0399701764762557"/>
        <n v="0.72390639751582664"/>
        <n v="1.3530301112816892"/>
        <n v="1.4230213576811743"/>
        <n v="7.4728867084474988"/>
        <n v="1.8497499162176985"/>
        <n v="2.2608504326903516"/>
        <n v="2.2991406420267295"/>
        <n v="0.89573128792205059"/>
        <n v="0.24174731370426134"/>
        <n v="2.6269439971098993"/>
        <n v="1.1164752630723427"/>
        <n v="2.218009132829621"/>
        <n v="8.4965272313046754"/>
        <n v="1.7984856078322402"/>
        <n v="1.1941630203088593"/>
        <n v="0.50261594524542874"/>
        <n v="1.9686877643771807"/>
        <n v="2.1114478421045866"/>
        <n v="1.2238727554047015"/>
        <n v="3.7913334128380516"/>
        <n v="2.128987659677847"/>
        <n v="0.86058512819181754"/>
        <n v="4.4077225274201686"/>
        <n v="0.25098640993545268"/>
        <n v="0.69786810429567026"/>
        <n v="1.2424047807791492"/>
        <n v="0.67483888873069009"/>
        <n v="2.4891813414718853"/>
        <n v="2.7484433110294502"/>
        <n v="2.3971133260834314"/>
        <n v="2.6733467835690057"/>
        <n v="1.7783771153064927"/>
        <n v="0.3030462008663013"/>
        <n v="0.88848164243344685"/>
        <n v="0.76484968071968662"/>
        <n v="1.7240648706236428"/>
        <n v="1.8089459346895489"/>
        <n v="0.6053280263411418"/>
        <n v="0.85298233224925613"/>
        <n v="0.85844556505570624"/>
        <n v="8.6710112679284208"/>
        <n v="0.5815422109945807"/>
        <n v="0.91795518896999639"/>
        <n v="2.1445962081831058"/>
        <n v="6.8611830273345129"/>
        <n v="4.6632383719514108"/>
        <n v="0.56981952110913903"/>
        <n v="1.6320861334625472"/>
        <n v="0.58021075362053831"/>
        <n v="3.3082082712689469"/>
        <n v="4.5372957395650619"/>
        <n v="0.33305024265225014"/>
        <n v="2.2354344428246211"/>
        <n v="0.55543517401088915"/>
        <n v="1.0204928881792219"/>
        <n v="0.75843575754358172"/>
        <n v="0.74599865806567767"/>
        <n v="3.0135722729455567"/>
        <n v="1.4751216806043062"/>
        <n v="2.1199112965992404"/>
        <n v="2.1538449593791422"/>
        <n v="2.2352983172467886"/>
        <n v="7.1592467166715155"/>
        <n v="1.7257454627788686"/>
        <n v="0.37398173637244247"/>
        <n v="0.49660984730893371"/>
        <n v="1.0866252161571439"/>
        <n v="0.90812671385215227"/>
        <n v="2.3311695476028844"/>
        <n v="0.79735539512427289"/>
        <n v="1.0784213732694112"/>
        <n v="6.5048994023200528"/>
        <n v="4.3379543822496496"/>
        <n v="1.8572757950353938"/>
        <n v="1.967186610204205"/>
        <n v="1.1466123190260538"/>
        <n v="0.35584629154904091"/>
        <n v="3.1541616253331402"/>
        <n v="2.1585906579813257"/>
        <n v="0.53480315733791928"/>
        <n v="6.8724818662410101"/>
        <n v="2.5824387487434382"/>
        <n v="2.3011408615800337"/>
        <n v="9.4975461465965907"/>
        <n v="1.4697447838808326"/>
        <n v="1.1423085749803077"/>
        <n v="0.3667978924408048"/>
        <n v="0.7515868101232509"/>
        <n v="1.6266173092084637"/>
        <n v="10.106058833689232"/>
        <n v="0.27988692442375862"/>
        <n v="1.4654262515940457"/>
        <n v="0.7643930399671145"/>
        <n v="3.9317653531400123"/>
        <n v="2.371653886078136"/>
        <n v="1.1334970661841539"/>
        <n v="0.38381861345472451"/>
        <n v="2.0248754767610651"/>
        <n v="0.50678935482993159"/>
        <n v="4.1956066285563995"/>
        <n v="1.5107036221989332"/>
        <n v="2.4101489162257392"/>
        <n v="2.7273218058628266"/>
        <n v="1.892219974556044"/>
        <n v="0.95120231249507126"/>
        <n v="1.3690741347083455"/>
        <n v="0.57205594045000285"/>
        <n v="2.1248894874916933"/>
        <n v="2.1824314291315541"/>
        <n v="0.75135895140728048"/>
        <n v="1.9058055537984928"/>
        <n v="1.4111397845613578"/>
        <n v="1.3973180585728675"/>
        <n v="6.4284085549767429"/>
        <n v="1.8236033773431493"/>
        <n v="0.69895945530751658"/>
        <n v="0.95585547864274834"/>
        <n v="1.2730070386744854"/>
        <n v="0.93730997961503926"/>
        <n v="1.5660244569586184"/>
        <n v="3.6311633378739794"/>
        <n v="2.226493435044627"/>
        <n v="1.1299739320726889"/>
        <n v="1.0141415140392476"/>
        <n v="1.2901301263737652"/>
        <n v="1.8710695033056979"/>
        <n v="1.5386431945798877"/>
        <n v="3.8172769420153529"/>
        <n v="2.1139826499025323"/>
        <n v="0.68338016500365062"/>
        <n v="1.6753299580771344"/>
        <n v="1.3791559274600953"/>
        <n v="0.41463589312159321"/>
        <n v="0.67827846611577913"/>
        <n v="4.0044457754241201"/>
        <n v="0.60462957900666536"/>
        <n v="1.292177347972127"/>
        <n v="2.9316476072330406"/>
        <n v="2.4217007705089459"/>
        <n v="0.66096064257615339"/>
        <n v="3.5850837296334839"/>
        <n v="4.4626404689873089"/>
        <n v="1.8732162331476425"/>
        <n v="0.90124382566264516"/>
        <n v="0.31644054506442154"/>
        <n v="1.1253713656809168"/>
        <n v="4.0357485504615687"/>
        <n v="4.4247571900894327"/>
        <n v="1.6116419407878186"/>
        <n v="1.6378764070128065"/>
        <n v="6.6228238656955991"/>
        <n v="1.4886904417862916"/>
        <n v="1.3463814723584775"/>
        <n v="1.8404105119445675"/>
        <n v="2.7865735915078726"/>
        <n v="0.8678943089894926"/>
        <n v="0.70215167145060997"/>
        <n v="3.5079383876667793"/>
        <n v="3.3911359622853015"/>
        <n v="1.9838273482758673"/>
        <n v="0.64632519564112134"/>
        <n v="0.95891490658550294"/>
        <n v="2.2318553650099333"/>
        <n v="0.72452016565646149"/>
        <n v="2.4277613180274225"/>
        <n v="1.1076083488666015"/>
        <n v="3.1351140734284413"/>
        <n v="1.9389059720433488"/>
        <n v="5.033254580021806"/>
        <n v="2.0714933629483565"/>
        <n v="1.1416806937874904"/>
        <n v="5.1231516671460318"/>
        <n v="1.1869634578463348"/>
        <n v="1.1594898915784169"/>
        <n v="1.1689416741558687"/>
        <n v="1.4066514854523473"/>
        <n v="1.0446387590590955"/>
        <n v="2.0629211268816277"/>
        <n v="0.74569747054474045"/>
        <n v="0.31484158001748824"/>
        <n v="0.16163385342072195"/>
        <n v="0.87233570469577881"/>
        <n v="0.3621915067023867"/>
        <n v="2.1671203806874111"/>
        <n v="0.29173543855623357"/>
        <n v="1.102255145664385"/>
        <n v="2.3041029027929243"/>
        <n v="2.3534189687398039"/>
        <n v="7.2393255840295092"/>
        <n v="0.93876480610966839"/>
        <n v="2.7172133466347996"/>
        <n v="1.016108932289346"/>
        <n v="2.1662878733534789"/>
        <n v="5.48287325114892"/>
        <n v="5.2482198519777841"/>
        <n v="0.72901455355276412"/>
        <n v="2.4030929753960693"/>
        <n v="1.1576722313093177"/>
        <n v="0.83806238300168689"/>
        <n v="10.667761328565232"/>
        <n v="3.3720142756690406"/>
        <n v="4.518675813742373"/>
        <n v="0.60263054662677262"/>
        <n v="6.0779386528522075"/>
        <n v="1.6138078158302924"/>
        <n v="1.2872810929797145"/>
        <n v="1.185383439116265"/>
        <n v="2.926876457271478"/>
        <n v="0.61237863880095422"/>
        <n v="0.75634611348104086"/>
        <n v="0.5923953343309375"/>
        <n v="0.82833793769216701"/>
        <n v="0.88899921853064812"/>
        <n v="1.458794519288827"/>
        <n v="1.3249291829571914"/>
        <n v="1.7167051004361036"/>
        <n v="2.6580759516207384"/>
        <n v="5.1230722015806682"/>
        <n v="1.2266623283219062"/>
        <n v="3.5565168567204957"/>
        <n v="2.9339153336528021"/>
        <n v="1.3490214194696761"/>
        <n v="0.97382930363000397"/>
        <n v="0.62760192508584967"/>
        <n v="4.1198798716800606"/>
        <n v="0.80369541152130386"/>
        <n v="0.96943944824160155"/>
        <n v="0.51456152607906236"/>
        <n v="1.6952208313515866"/>
        <n v="2.1728372522191233"/>
        <n v="2.3701110499250642"/>
        <n v="0.6388755606923372"/>
        <n v="0.96858334480969643"/>
        <n v="1.4853082177679697"/>
        <n v="1.4008236092366855"/>
        <n v="0.73995963369382556"/>
        <n v="10.190012653928086"/>
        <n v="3.9563236263778401"/>
        <n v="1.008195847041836"/>
        <n v="2.5096465567437942"/>
        <n v="4.7286417565932428"/>
        <n v="5.0954368086368991"/>
        <n v="1.665322272500313"/>
        <n v="1.6656148021486337"/>
        <n v="0.49823543892440725"/>
        <n v="0.74676057103254678"/>
        <n v="0.55578965866524743"/>
        <n v="1.4125275082573123"/>
        <n v="3.1071605987154278"/>
        <n v="1.2518351266714003"/>
        <n v="0.6884575475416167"/>
        <n v="0.69368043719774863"/>
        <n v="0.59482041858239532"/>
        <n v="1.8457339581012877"/>
        <n v="1.9693644055760879"/>
        <n v="0.8279959151499735"/>
        <n v="2.2920345294845488"/>
        <n v="2.9424659009775826"/>
        <n v="3.5277040675785334"/>
        <n v="4.7133624857805856"/>
        <n v="1.0651606670294331"/>
        <n v="2.0390657682127609"/>
        <n v="1.271827537677511"/>
        <n v="1.3682235037581532"/>
        <n v="0.69076677795528818"/>
        <n v="2.4737410420183332"/>
        <n v="2.6950228647228793"/>
        <n v="5.1212236224136598"/>
        <n v="1.4048214835460309"/>
        <n v="1.7049191120497271"/>
        <n v="3.3672506047226767"/>
        <n v="2.2876116059090199"/>
        <n v="1.2391234179314006"/>
        <n v="2.4750410653230901"/>
        <n v="1.5583456658519634"/>
        <n v="6.8808566661702972"/>
        <n v="0.10749270491916477"/>
        <n v="0.72460839648201125"/>
        <n v="1.6755654990780979"/>
        <n v="1.9855026513781022"/>
        <n v="2.0493398272113712"/>
        <n v="3.3296720224943823"/>
        <n v="0.60380532099762829"/>
        <n v="2.8735110058540334"/>
        <n v="2.9485297506507409"/>
        <n v="0.8895330054690801"/>
        <n v="1.6289343301827699"/>
        <n v="1.1919038738510814"/>
        <n v="1.3271620135898963"/>
        <n v="1.9585933291391433"/>
        <n v="0.77484094494488676"/>
        <n v="0.95554944176417211"/>
        <n v="1.9448122967327077"/>
        <n v="7.2343509888391067"/>
        <n v="1.3996864994133775"/>
        <n v="0.67734072785356592"/>
        <n v="0.6719587189394497"/>
        <n v="15.836897614526793"/>
        <n v="2.3166102821259971"/>
        <n v="7.8179855795595605"/>
        <n v="0.54380375495361422"/>
        <n v="2.7601429782970537"/>
        <n v="0.82853402845396074"/>
        <n v="1.1840237861091107"/>
        <n v="1.1031682430943415"/>
        <n v="1.4229428694161106"/>
        <n v="0.995295670123576"/>
        <n v="2.0139778795883911"/>
        <n v="5.8468593182254915"/>
        <n v="3.1419385902695107"/>
        <n v="1.8382059759127805"/>
        <n v="0.28981030715939765"/>
        <n v="1.5528555443503316"/>
        <n v="1.2562163936887272"/>
        <n v="6.7301719954382513"/>
        <n v="0.99917340262101295"/>
        <n v="0.385964268191618"/>
        <n v="1.7860969475033386"/>
        <n v="3.2952064483732597"/>
        <n v="2.6271122248546832"/>
        <n v="2.924175079931274"/>
        <n v="0.68698019756721107"/>
        <n v="0.95463980377766655"/>
        <n v="0.52302469102234872"/>
        <n v="0.98324442708063264"/>
        <n v="0.60965912866742489"/>
        <n v="2.3019822146337412"/>
        <n v="0.62677852006685986"/>
        <n v="2.1081718834700469"/>
        <n v="1.8685384090131365"/>
        <n v="2.5391208926542488"/>
        <n v="2.1825909964952901"/>
        <n v="1.0175349285518032"/>
        <n v="2.8800166764399595"/>
        <n v="1.2422606461416459"/>
        <n v="0.95946461459416721"/>
        <n v="0.92623228643626365"/>
        <n v="0.49493376110450782"/>
        <n v="4.9181209957049079"/>
        <n v="1.9265746600841172"/>
        <n v="0.95317068490617884"/>
        <n v="0.91905898168085709"/>
        <n v="1.3599698364874058"/>
        <n v="2.1045477380234576"/>
        <n v="1.0851116204003233"/>
        <n v="0.44602838537640788"/>
        <n v="0.56606403611989109"/>
        <n v="1.2737978190682788"/>
        <n v="0.74005249600243161"/>
        <n v="2.2601270350745946"/>
        <n v="2.0685821401727322"/>
        <n v="0.79285940668127763"/>
        <n v="4.1673383598822786"/>
        <n v="1.5634683549898338"/>
        <n v="3.6814128795023024"/>
        <n v="1.2100283708792294"/>
        <n v="1.1932543291220006"/>
        <n v="0.46964458637412493"/>
        <n v="2.4511372254228876"/>
        <n v="1.995564438802929"/>
        <n v="2.0569119116497552"/>
        <n v="0.31646095318306516"/>
        <n v="0.74952806560142027"/>
        <n v="6.627982473997438"/>
        <n v="1.3625412214213002"/>
        <n v="1.3150235716446874"/>
        <n v="1.3183387603473242"/>
        <n v="0.6174962076643038"/>
        <n v="10.678151278934417"/>
        <n v="3.7383369390816288"/>
        <n v="2.1683251802713568"/>
        <n v="3.8518354687767515"/>
        <n v="2.9535291727753865"/>
        <n v="1.4759358322680647"/>
        <n v="2.5660202384115989"/>
        <n v="1.7205294053866294"/>
        <n v="2.6673268889578861"/>
        <n v="1.2288653903948357"/>
        <n v="0.80491662254271346"/>
        <n v="3.2108320048932568"/>
        <n v="0.96170310186450425"/>
        <n v="0.23815972048955694"/>
        <n v="15.457735771756129"/>
        <n v="2.9076391634273455"/>
        <n v="1.5042084987926896"/>
        <n v="10.918914140600188"/>
        <n v="0.78851630762766178"/>
        <n v="7.0865587203315386"/>
        <n v="1.8521906423643264"/>
        <n v="2.1251463241521789"/>
        <n v="1.0685071401190545"/>
        <n v="4.8957258749984929"/>
        <n v="3.1274155400291783"/>
        <n v="0.52047298483989701"/>
        <n v="0.96120884383193161"/>
        <n v="0.65478342069455819"/>
        <n v="1.4420290693431277"/>
        <n v="0.16843646973334106"/>
        <n v="0.69202276041230082"/>
        <n v="4.6717638172041793"/>
        <n v="0.43239703943280849"/>
        <n v="1.103826889477004"/>
        <n v="0.57694073130495371"/>
        <n v="2.0166771486212274"/>
        <n v="0.62230098722632565"/>
        <n v="5.2010523970121332"/>
        <n v="0.42470802627842358"/>
        <n v="8.6464971570790841"/>
        <n v="3.7194597414184831"/>
        <n v="1.0154620585927743"/>
        <n v="2.4903920239688131"/>
        <n v="2.1012715241907354"/>
        <n v="8.7448711752816841"/>
        <n v="0.96676273825952241"/>
        <n v="5.6196918095218136"/>
        <n v="3.2799421546511613"/>
        <n v="0.63269549984012574"/>
        <n v="0.67115325662467451"/>
        <n v="1.1738505312538916"/>
        <n v="5.6107788828553975"/>
        <n v="2.006378139426876"/>
        <n v="0.81544518824738643"/>
        <n v="1.3579552525143739"/>
        <n v="0.92865895982360358"/>
        <n v="0.64962348978866802"/>
        <n v="0.96587749160658276"/>
        <n v="0.59505590170442735"/>
        <n v="3.5384278991144931"/>
        <n v="4.3416989936740489"/>
        <n v="4.3619095173633555"/>
        <n v="1.1255686536044147"/>
        <n v="1.7273395589642087"/>
        <n v="0.85839338940666254"/>
        <n v="0.603906714438597"/>
        <n v="1.378634487641978"/>
        <n v="1.3117707502301388"/>
        <n v="2.8487311619266551"/>
        <n v="1.088894188382042"/>
        <n v="1.6047230188699382"/>
        <n v="2.9989720656781316"/>
        <n v="0.97951848276370368"/>
        <n v="0.90112501274672452"/>
        <n v="1.0015694088729363"/>
        <n v="1.7872748982557221"/>
        <n v="1.987462142022618"/>
        <n v="0.31958986017427821"/>
        <n v="2.4592240591166914"/>
        <n v="1.0006771493841007"/>
        <n v="0.78213347413085899"/>
        <n v="1.5564045127199881"/>
        <n v="2.6604544137400605"/>
        <n v="2.4010021554311578"/>
        <n v="3.0436450386208214"/>
        <n v="0.77839806001693501"/>
        <n v="1.8228236943661025"/>
        <n v="0.31659246277057262"/>
        <n v="1.4088676456462554"/>
        <n v="2.0723759969862896"/>
        <n v="6.497628254771203"/>
        <n v="1.3565904487758991"/>
        <n v="0.82759744597747331"/>
        <n v="1.4661157953784403"/>
        <n v="1.0825651573473503"/>
        <n v="0.82417254765850745"/>
        <n v="0.95517124195448744"/>
        <n v="0.82416383089617684"/>
        <n v="1.7857940973496609"/>
        <n v="0.66473330439321066"/>
        <n v="2.3815360335020905"/>
        <n v="1.2738773550582765"/>
        <n v="1.0955983710743482"/>
        <n v="0.51741324332465666"/>
        <n v="1.1966648652932064"/>
        <n v="2.0608495004597827"/>
        <n v="0.71737821144046166"/>
        <n v="1.5369545118187631"/>
        <n v="3.5685080927483073"/>
        <n v="0.49386482046340802"/>
        <n v="0.91618816877084053"/>
        <n v="0.89197293160377744"/>
        <n v="0.99640302932771319"/>
        <n v="3.9565828933579876"/>
        <n v="1.5992484496814554"/>
        <n v="2.1934368635763009"/>
        <n v="1.9911912089738155"/>
        <n v="3.6812084759348052"/>
        <n v="2.4222947330515101"/>
        <n v="0.90005824610763896"/>
        <n v="0.44024606183438186"/>
        <n v="1.7615951543809707"/>
        <n v="3.2607155976901341"/>
        <n v="2.9529187803056387"/>
        <n v="3.1697798572241851"/>
        <n v="8.3901791929164009"/>
        <n v="1.4518909441733694"/>
        <n v="0.32638312127669594"/>
        <n v="5.4087872617652861"/>
        <n v="2.0604542890585757"/>
        <n v="1.9482075369579399"/>
        <n v="0.33435838729081013"/>
        <n v="1.5302906370745251"/>
        <n v="6.6164554842833025"/>
        <n v="0.9034573557666441"/>
        <n v="1.5911984909672912"/>
        <n v="1.238665202680179"/>
        <n v="13.67458208894509"/>
        <n v="0.66972331887069447"/>
        <n v="1.5460922068136114"/>
        <n v="2.5945686547753932"/>
        <n v="1.4110067888354423"/>
        <n v="1.4797798767617432"/>
        <n v="0.98778451361989439"/>
        <n v="2.7140203585558367"/>
        <n v="0.45807714382778819"/>
        <n v="0.20145728224978904"/>
        <n v="3.5517629071136669"/>
        <n v="2.7350428408763299"/>
        <n v="1.679245790568662"/>
        <n v="9.5127467154994836"/>
        <n v="1.5207820965477048"/>
        <n v="3.8570433632285659"/>
        <n v="0.96728587071240413"/>
        <n v="2.3318720941037601"/>
        <n v="0.37228827049134461"/>
        <n v="2.9859992405093694"/>
        <n v="0.59584904320297793"/>
        <n v="2.4103539885369694"/>
        <n v="0.50029170536711698"/>
        <n v="0.91873207194604267"/>
        <n v="0.92511638050649891"/>
        <n v="1.3299786432294207"/>
        <n v="1.135940505341599"/>
        <n v="0.91892643242862859"/>
        <n v="0.74563380507183619"/>
        <n v="4.4399839224851627"/>
        <n v="1.5889337327931536"/>
        <n v="2.0620333485171352"/>
        <n v="1.6154936694908903"/>
        <n v="1.1228682007961595"/>
        <n v="1.3450884265587186"/>
        <n v="2.3556374435061271"/>
        <n v="1.5575969919253507"/>
        <n v="0.63084180707243975"/>
        <n v="0.51223854822900061"/>
        <n v="0.56476314213791445"/>
        <n v="2.6669216836251257"/>
        <n v="1.0776901031931694"/>
        <n v="0.79204236080569301"/>
        <n v="6.2366903249345595"/>
        <n v="0.89407233399746588"/>
        <n v="0.48061043347150212"/>
        <n v="1.7571059405519875"/>
        <n v="0.80586033546356495"/>
        <n v="5.8528719766838044"/>
        <n v="0.78241154100845345"/>
        <n v="1.9939233950552961"/>
        <n v="1.0150952709672083"/>
        <n v="1.2879014274250462"/>
        <n v="3.4682671881360716"/>
        <n v="1.4833588966458537"/>
        <n v="3.7258143982445007"/>
        <n v="1.6000793354715728"/>
        <n v="0.81196382285163549"/>
        <n v="1.0332516674616361"/>
        <n v="5.6810512366345316"/>
        <n v="2.2853672761147039"/>
        <n v="1.2756463839110892"/>
        <n v="1.9793327368774751"/>
        <n v="0.97015333552649974"/>
        <n v="0.74704451307057984"/>
        <n v="3.1565995777586449"/>
        <n v="2.5686809769246559"/>
        <n v="1.8956175666898409"/>
        <n v="0.61963600628260951"/>
        <n v="0.28875255112290882"/>
        <n v="0.69953226595661289"/>
        <n v="0.29983027059846673"/>
        <n v="1.425136065999322"/>
        <n v="1.4822115088695651"/>
        <n v="3.7165180137086673"/>
        <n v="1.9789322182153708"/>
        <n v="2.0808654884963205"/>
        <n v="1.3384866957024821"/>
        <n v="1.8563942872132118"/>
        <n v="0.70051545616768751"/>
        <n v="2.9053621677383337"/>
        <n v="0.96124689577799272"/>
        <n v="0.50559386414027441"/>
        <n v="2.2151380431352923"/>
        <n v="2.2539908284309234"/>
        <n v="4.4524446352127933"/>
        <n v="1.1545295142970133"/>
        <n v="1.7100003950576912"/>
        <n v="2.6254594518151522"/>
        <n v="1.3244141632122495"/>
        <n v="1.5754075712314743"/>
        <n v="1.8463167671186471"/>
        <n v="0.76736397031378001"/>
        <n v="2.9740711695967286"/>
        <n v="2.8300382508756199"/>
        <n v="0.51588497192636384"/>
        <n v="1.9220037374271046"/>
        <n v="4.9287468435435757"/>
        <n v="1.447081340031658"/>
        <n v="0.54672466305662548"/>
        <n v="1.3386740832945017"/>
        <n v="1.0133324071878234"/>
        <n v="8.1635964044142924"/>
        <n v="3.0368948996802247"/>
        <n v="1.294577818961943"/>
        <n v="5.7630474293944101"/>
        <n v="0.57851541856851829"/>
        <n v="1.3297056865039927"/>
        <n v="0.52574478756114806"/>
        <n v="0.2660658865505181"/>
        <n v="1.4950291887326015"/>
        <n v="0.44047127124018881"/>
        <n v="2.3606550901194985"/>
        <n v="0.83790336369851115"/>
        <n v="0.75095317725892741"/>
        <n v="1.9788731890563125"/>
        <n v="0.70599689446704195"/>
        <n v="2.1117024467063361"/>
        <n v="2.0814489930904028"/>
        <n v="1.0999754879211003"/>
        <n v="5.4485503992528797"/>
        <n v="1.4398344760048525"/>
        <n v="0.94397111760623498"/>
        <n v="1.6543082002010456"/>
        <n v="1.9532644613896355"/>
        <n v="0.7869225014123945"/>
        <n v="2.5638291185266797"/>
        <n v="1.6522718391094222"/>
        <n v="8.1510868746353839"/>
        <n v="0.988251259222647"/>
        <n v="3.4658875689102961"/>
        <n v="1.8446475308841905"/>
        <n v="2.9031343856871752"/>
        <n v="2.0656245131407944"/>
        <n v="0.51310012811682948"/>
        <n v="1.9592913169461528"/>
        <n v="1.6481291719292821"/>
        <n v="4.7905762481050909"/>
        <n v="2.4137084442151271"/>
        <n v="0.31678135697853621"/>
        <n v="1.3267040028903947"/>
        <n v="5.5699698373727422"/>
        <n v="1.9806833225808085"/>
        <n v="0.79623798556939329"/>
        <n v="0.64698261834274728"/>
        <n v="0.87429331754828155"/>
        <n v="1.8930193853967825"/>
        <n v="3.8262212685865404"/>
        <n v="0.49947148211873305"/>
        <n v="0.42040784478186738"/>
        <n v="2.753715956358997"/>
        <n v="5.2944534235205758"/>
        <n v="1.0414837599966491"/>
        <n v="0.64440911652234301"/>
        <n v="0.69773153189588133"/>
        <n v="1.9117055503253635"/>
        <n v="1.7511352121385997"/>
        <n v="3.3727849276611379"/>
        <n v="1.6418592927111471"/>
        <n v="3.5738045456169734"/>
        <n v="1.2939917110943855"/>
        <n v="1.9439673028095108"/>
        <n v="1.1343797954973043"/>
        <n v="0.87772085592898597"/>
        <n v="1.477646316299057"/>
        <n v="1.5927201722098026"/>
        <n v="0.36460097215181131"/>
        <n v="0.17764111500901947"/>
        <n v="2.3583494173918798"/>
        <n v="1.7261869970068651"/>
        <n v="1.413487495979187"/>
        <n v="0.89260616721022301"/>
        <n v="0.45102782936535307"/>
        <n v="1.0890028397149727"/>
        <n v="1.3489407813423917"/>
        <n v="1.5577573315407554"/>
        <n v="0.92825449431856588"/>
        <n v="1.3391957120945919"/>
        <n v="1.3618782422890865"/>
        <n v="1.6927884678563891"/>
        <n v="0.92197904858628932"/>
        <n v="1.7830234529384728"/>
        <n v="0.64649529477708068"/>
        <n v="4.9274041728427589"/>
        <n v="3.260966967157283"/>
        <n v="2.1413504627017761"/>
        <n v="2.7018684335407142"/>
        <n v="0.87994061618978592"/>
        <n v="0.87664551261951318"/>
        <n v="1.6945509912647163"/>
        <n v="1.194247891394709"/>
        <n v="1.2793762428061839"/>
        <n v="0.16409532896384643"/>
        <n v="0.62192686505461725"/>
        <n v="5.0656744093097243"/>
        <n v="0.99151112706128031"/>
        <n v="0.33608187045664217"/>
        <n v="0.65296989140081974"/>
        <n v="1.2498321384787179"/>
        <n v="2.729210192683067"/>
        <n v="1.2919368652192851"/>
        <n v="0.75400680726327796"/>
        <n v="2.1433040482154153"/>
        <n v="0.41838401788688578"/>
        <n v="1.1421477284465957"/>
        <n v="0.76547105143413541"/>
        <n v="1.2687957315197773"/>
        <n v="0.66895033483605271"/>
        <n v="1.9174693641769818"/>
        <n v="3.4555123521784492"/>
        <n v="0.52409378391546402"/>
        <n v="0.15354919425554869"/>
        <n v="0.51623841992943775"/>
        <n v="0.94729534241295965"/>
        <n v="3.9611073209110179"/>
        <n v="1.6577923051838925"/>
        <n v="2.4496463723393549"/>
        <n v="0.61567614003623028"/>
        <n v="9.1526668132156903"/>
        <n v="2.1074196022489007"/>
        <n v="0.5204632906374298"/>
        <n v="0.52450835473806368"/>
        <n v="0.33884658089615721"/>
        <n v="0.77395463595306424"/>
        <n v="0.99801944595527015"/>
        <n v="1.3807486827086095"/>
        <n v="0.59684154922166499"/>
        <n v="6.875042801678056"/>
        <n v="2.7454860731728821"/>
        <n v="3.5587528386570404"/>
        <n v="6.2903121488884084"/>
        <n v="5.5377270551174194"/>
        <n v="0.68768339829539127"/>
        <n v="1.5400113909542172"/>
        <n v="1.957548478725736"/>
        <n v="1.2841345781880826"/>
        <n v="0.7573215997850572"/>
        <n v="0.2734998198367572"/>
        <n v="0.52827848790497878"/>
        <n v="6.1902845987205488"/>
        <n v="0.22880360962638147"/>
        <n v="1.103242654897292"/>
        <n v="0.4342612076316304"/>
        <n v="1.8296413167200511"/>
        <n v="3.4661974887395508"/>
        <n v="1.1131359380826849"/>
        <n v="1.6962654839009192"/>
        <n v="0.90250046322556354"/>
        <n v="3.0834590549081975"/>
        <n v="0.9108020188120366"/>
        <n v="1.3804097208422934"/>
        <n v="2.2198119092499526"/>
        <n v="1.7706028842357571"/>
        <n v="0.67161005112993666"/>
        <n v="1.0716423561612485"/>
        <n v="0.29161920633801491"/>
        <n v="3.7161663875358202"/>
        <n v="0.36540046982774316"/>
        <n v="0.51494979457755574"/>
        <n v="1.2351476516664628"/>
        <n v="1.6459066487078906"/>
        <n v="2.1508427907727459"/>
        <n v="2.5986171178449187"/>
        <n v="0.80884307745221828"/>
        <n v="1.0589444774537844"/>
        <n v="2.596440464882237"/>
        <n v="3.8706918121015588"/>
        <n v="3.9437658259877111"/>
        <n v="2.5646150609835932"/>
        <n v="0.81426941655950358"/>
        <n v="1.2598251368795905"/>
        <n v="0.64359793637015994"/>
        <n v="0.98871983848522016"/>
        <n v="1.3539410412512363"/>
        <n v="0.4761004757866994"/>
        <n v="1.3191272545702202"/>
        <n v="0.91079315177240761"/>
        <n v="0.62084578901016119"/>
        <n v="5.9654023457372434"/>
        <n v="1.2558363112618363"/>
        <n v="3.3761853111539142"/>
        <n v="1.4103556696427992"/>
        <n v="0.92901450244194739"/>
        <n v="0.81380560461197182"/>
        <n v="3.2663934599903879"/>
        <n v="1.4693381472693101"/>
        <n v="2.7426036790429338"/>
        <n v="1.6642245426903233"/>
        <n v="2.6099843180288413"/>
        <n v="0.76512432509944783"/>
        <n v="2.6835898883631275"/>
        <n v="4.003352797001245"/>
        <n v="0.62619462643562729"/>
        <n v="0.60859689766750824"/>
        <n v="0.55763901375964897"/>
        <n v="0.65116608288516697"/>
        <n v="0.72146836266591674"/>
        <n v="1.2805232909886322"/>
        <n v="0.74747522118603693"/>
        <n v="1.7064445615225505"/>
        <n v="2.1252591844825441"/>
        <n v="0.61345093952282992"/>
        <n v="1.0166017409911434"/>
        <n v="1.5863068689952597"/>
        <n v="0.23138818813461701"/>
        <n v="1.1026373405152652"/>
        <n v="2.6358769784866878"/>
        <n v="1.9090589059744874"/>
        <n v="1.5776540634419871"/>
        <n v="4.0577348568156912"/>
        <n v="0.63709737673780897"/>
        <n v="0.48861511135409658"/>
        <n v="1.1638100778740379"/>
        <n v="3.3499232352854591"/>
        <n v="3.5144485710687006"/>
        <n v="1.0089163893559587"/>
        <n v="7.4307370810733628"/>
        <n v="2.1208990520961919"/>
        <n v="4.1728311577641328"/>
        <n v="0.89072687560294939"/>
        <n v="8.7077086895988671"/>
        <n v="1.2856366529463839"/>
        <n v="1.3016316624459259"/>
        <n v="2.0346334736597211"/>
        <n v="1.0980625285952073"/>
        <n v="1.9681702244423687"/>
        <n v="0.46984181195034375"/>
        <n v="1.1823637824745408"/>
        <n v="1.2381300035963958"/>
        <n v="1.544397827684872"/>
        <n v="1.4716917189763503"/>
        <n v="2.5576551594730601"/>
        <n v="1.391235087617918"/>
        <n v="3.7492293834065835"/>
        <n v="1.3745356872990866"/>
        <n v="0.73685230459809514"/>
        <n v="2.1257965176831441"/>
        <n v="1.0085541238061417"/>
        <n v="2.7405040355529389"/>
        <n v="1.1837802508849311"/>
        <n v="2.9421137252762257"/>
        <n v="1.934419475903062"/>
        <n v="6.1104207788474367"/>
        <n v="5.7871658725793118"/>
        <n v="0.902282889449468"/>
        <n v="1.462180790790246"/>
        <n v="3.5693737954998426"/>
        <n v="3.3104364968712812"/>
        <n v="1.6507270345816467"/>
        <n v="4.8860670812359892"/>
        <n v="0.80279675802390027"/>
        <n v="2.8496021647253502"/>
        <n v="1.564233262942746"/>
        <n v="1.7837144976030641"/>
        <n v="0.91179965270008423"/>
        <n v="3.7621352548240399"/>
        <n v="1.2395463116837961"/>
        <n v="1.6680395912397454"/>
        <n v="2.9447180456810207"/>
        <n v="2.3518972556233542"/>
        <n v="2.1476169150049524"/>
        <n v="0.67157681869464525"/>
        <n v="5.4661693823311746"/>
        <n v="1.3910867112249283"/>
        <n v="2.1945798001509242"/>
        <n v="2.3170992329715183"/>
        <n v="2.4002616471075005"/>
        <n v="1.9487305079746944"/>
        <n v="1.3692408045604674"/>
        <n v="0.87849352700262495"/>
        <n v="1.3070114806990438"/>
        <n v="1.8479855053027492"/>
        <n v="2.3939999623538744"/>
        <n v="1.7042285264014927"/>
        <n v="0.56888103205107776"/>
        <n v="10.053058703059854"/>
        <n v="3.7382754436278574"/>
        <n v="5.4372515756386868"/>
        <n v="0.6320449996265427"/>
        <n v="3.2653153042009886"/>
        <n v="1.0099225088599859"/>
        <n v="3.4478743443573348"/>
        <n v="6.0384244198220323"/>
        <n v="1.4274690477547294"/>
        <n v="1.0941438776288779"/>
        <n v="1.1588354719389995"/>
        <n v="1.3233117138711645"/>
        <n v="0.94736637569773197"/>
        <n v="1.5829803744679893"/>
        <n v="1.227241098883266"/>
        <n v="0.41951120110600792"/>
        <n v="1.4090607046086872"/>
        <n v="2.049399136878816"/>
        <n v="4.7957677429045598"/>
        <n v="2.2196538438985383"/>
        <n v="0.39603968690150554"/>
        <n v="1.9123880733155354"/>
        <n v="0.89093715158625686"/>
        <n v="0.52880504012167151"/>
        <n v="1.3467225773024558"/>
        <n v="1.8463103376038734"/>
        <n v="2.0073038789686226"/>
        <n v="1.0914601275261533"/>
        <n v="0.49794704979527027"/>
        <n v="1.7612688559070464"/>
        <n v="0.47917227706394272"/>
        <n v="4.3438700209113401"/>
        <n v="7.1620524277154427"/>
        <n v="4.8088198372122291"/>
        <n v="6.1023404933257988"/>
        <n v="0.87302394424868923"/>
        <n v="4.7645256356225509"/>
        <n v="0.88962148228576254"/>
        <n v="1.846999702361779"/>
        <n v="3.9453239179195321"/>
        <n v="0.85172826998896245"/>
        <n v="5.991809117698609"/>
        <n v="0.92930975478548616"/>
        <n v="4.3151228724625836"/>
        <n v="3.974144981628362"/>
        <n v="0.45799960088550423"/>
        <n v="12.096444703405814"/>
        <n v="0.97534758714396308"/>
        <n v="1.5514265304551671"/>
        <n v="5.8819737405077719"/>
        <n v="4.3939487189601287"/>
        <n v="0.65494209677151227"/>
        <n v="1.2257229878831533"/>
        <n v="1.3602131765913774"/>
        <n v="3.0573763309340514"/>
        <n v="0.55444063937719834"/>
        <n v="2.7735280546987884"/>
        <n v="1.6379039951436065"/>
        <n v="1.1949449154738538"/>
        <n v="0.46096635956414672"/>
        <n v="2.2352781200802263"/>
        <n v="0.50320769803988763"/>
        <n v="0.20178056944723846"/>
        <n v="0.41476435702564807"/>
        <n v="2.2391228265798513"/>
        <n v="2.6709065773761376"/>
        <n v="1.5948805651991091"/>
        <n v="1.6436780055018492"/>
        <n v="2.7008844894952788"/>
        <n v="1.2366971088549901"/>
        <n v="2.1070634192101831"/>
        <n v="0.98882570474866438"/>
        <n v="2.4630239688677915"/>
        <n v="2.4486749123446874"/>
        <n v="2.0335358344478753"/>
        <n v="3.1181020951998009"/>
        <n v="1.666593581181177"/>
        <n v="1.3578566215965659"/>
        <n v="2.4279885440536861"/>
        <n v="0.85010834799904145"/>
        <n v="2.8166612668512245"/>
        <n v="1.2705273223772264"/>
        <n v="1.6601532640945638"/>
        <n v="3.8370681480013906"/>
        <n v="1.4592029972220244"/>
        <n v="1.2494036053271858"/>
        <n v="0.20583619173768741"/>
        <n v="0.47262144647184606"/>
        <n v="12.310964813024452"/>
        <n v="1.007603577581065"/>
        <n v="0.77554031613320773"/>
        <n v="11.285863088590599"/>
        <n v="5.5137498389358814"/>
        <n v="3.7514196432242075"/>
        <n v="1.7008349125400697"/>
        <n v="0.93136126308718625"/>
        <n v="1.0711694124312299"/>
        <n v="1.932085816687428"/>
        <n v="0.19038895470843115"/>
        <n v="10.80964854815128"/>
        <n v="2.5695316985125554"/>
        <n v="0.84973588032145164"/>
        <n v="2.8121274400291787"/>
        <n v="1.0760345670146756"/>
        <n v="3.819011007174268"/>
        <n v="0.34267724199179023"/>
        <n v="0.94737273179456916"/>
        <n v="4.4963628211790141"/>
        <n v="6.3131514833073537"/>
        <n v="1.0132597139216537"/>
        <n v="3.718900618329124"/>
        <n v="1.081582415760477"/>
        <n v="0.89458171121698238"/>
        <n v="1.0996987280003665"/>
        <n v="3.1412961588892596"/>
        <n v="3.2525282416275134"/>
        <n v="0.85028776335877354"/>
        <n v="2.2567516035584689"/>
        <n v="1.2551239608158375"/>
        <n v="1.4644615200496065"/>
        <n v="1.1578700166658162"/>
        <n v="0.88626988825685027"/>
        <n v="2.1827747314196237"/>
        <n v="0.51078501017411915"/>
        <n v="0.22400188620894415"/>
        <n v="0.84683047763142827"/>
        <n v="2.9088796022546153"/>
        <n v="1.2164997680802068"/>
        <n v="1.7158080989543136"/>
        <n v="0.63417758476836905"/>
        <n v="6.8708191435980517"/>
        <n v="2.7673145255706184"/>
        <n v="2.2320476455152458"/>
        <n v="1.0908897702334193"/>
        <n v="1.6901319694525583"/>
        <n v="2.9705311327282824"/>
        <n v="0.50106779312329652"/>
        <n v="0.74396526363668602"/>
        <n v="2.4640254751716744"/>
        <n v="0.88791664769761436"/>
        <n v="3.1140968926746928"/>
        <n v="2.6246584511335116"/>
        <n v="0.9712652129311945"/>
        <n v="4.1793120631240193"/>
        <n v="2.1183789460669105"/>
        <n v="0.66809574610275646"/>
        <n v="3.0588351426291416"/>
        <n v="4.44602666018028"/>
        <n v="1.0081396685711388"/>
        <n v="1.8533561388538795"/>
        <n v="1.3687599032617586"/>
        <n v="3.02848586029913"/>
        <n v="1.3215714325972048"/>
        <n v="0.84408206144934739"/>
        <n v="1.025251378267183"/>
        <n v="0.86721581828948813"/>
        <n v="1.2199748480392549"/>
        <n v="1.1329224696280051"/>
        <n v="0.53504543345894073"/>
        <n v="0.80046631292966364"/>
        <n v="1.3088356928615497"/>
        <n v="0.91742932593702875"/>
        <n v="0.9134057708828377"/>
        <n v="1.3740452707736819"/>
        <n v="0.60839321807356972"/>
        <n v="4.4346495562995889"/>
        <n v="0.4218844962355941"/>
        <n v="3.8482606637052585"/>
        <n v="1.6133846231974189"/>
        <n v="0.8496299487621275"/>
        <n v="1.302001963783451"/>
        <n v="0.6487868539943904"/>
        <n v="1.2682187983666957"/>
        <n v="2.9904917806051983"/>
        <n v="0.52823333013404494"/>
        <n v="2.8551221358405865"/>
        <n v="8.0237188702876523"/>
        <n v="0.23186037497306217"/>
        <n v="2.0482193370963473"/>
        <n v="0.27684542151776381"/>
        <n v="5.6698371123274045"/>
        <n v="0.23621849818271984"/>
        <n v="1.6479345315069236"/>
        <n v="1.848733802440957"/>
        <n v="1.2202608413734204"/>
        <n v="2.3008582291917352"/>
        <n v="8.3318326268662197"/>
        <n v="0.39138304097183535"/>
        <n v="0.66434131969440857"/>
        <n v="3.1018043402824902"/>
        <n v="9.2376208636699193"/>
        <n v="0.55862611319875477"/>
        <n v="3.6894595733787834"/>
        <n v="3.668062100646984"/>
        <n v="1.004978628896787"/>
        <n v="0.94786994648277911"/>
        <n v="1.4844746655595227"/>
        <n v="1.191240477383434"/>
        <n v="3.8741846920235963"/>
        <n v="0.55504145705620933"/>
        <n v="1.3814512312255036"/>
        <n v="0.87808606908747333"/>
        <n v="0.46497490609046432"/>
        <n v="5.0953830993589992"/>
        <n v="3.8563148504093232"/>
        <n v="1.5914940685675827"/>
        <n v="2.4619968251006581"/>
        <n v="2.4712330446580033"/>
        <n v="0.50339137077403262"/>
        <n v="1.4297962734748741"/>
        <n v="1.0878008007855646"/>
        <n v="0.68679553540620542"/>
        <n v="0.82245137613653274"/>
        <n v="0.72414667954354428"/>
        <n v="4.1000321795390287"/>
        <n v="3.3956461397952271"/>
        <n v="2.0417007865619157"/>
        <n v="0.61489442978673337"/>
        <n v="0.31698284015870848"/>
        <n v="1.9954608390452151"/>
        <n v="1.6653845150272244"/>
        <n v="0.88806969945507186"/>
        <n v="2.3270230910053074"/>
        <n v="1.9571753359021722"/>
        <n v="0.9232128853807372"/>
        <n v="2.0560482401268421"/>
        <n v="1.2198262531104227"/>
        <n v="3.7142503399778621"/>
        <n v="6.4577902381862273"/>
        <n v="1.0970801142614994"/>
        <n v="2.3950710297896536"/>
        <n v="0.77911643689440158"/>
        <n v="2.0733375692552345"/>
        <n v="3.8702521937265355"/>
        <n v="0.53828275625362965"/>
        <n v="0.94060211982043029"/>
        <n v="2.7445371197531352"/>
        <n v="2.2913293932600407"/>
        <n v="2.7665469438242987"/>
        <n v="2.0746685012950898"/>
        <n v="1.830277208842642"/>
        <n v="0.78413422018994661"/>
        <n v="0.82531467230270839"/>
        <n v="0.29697796034463531"/>
        <n v="1.4336602056675656"/>
        <n v="1.54247346880523"/>
        <n v="0.31492451262337862"/>
        <n v="2.6611104935539136"/>
        <n v="0.75801556465699127"/>
        <n v="3.330012292665208"/>
        <n v="5.8749343944731391"/>
        <n v="0.62932577004527945"/>
        <n v="0.33127509953833445"/>
        <n v="3.0343288610828889"/>
        <n v="3.1951994068685066"/>
        <n v="1.8005697503148397"/>
        <n v="0.3216198785775079"/>
        <n v="0.74036920848866117"/>
        <n v="1.2558020590132273"/>
        <n v="1.0481763045063193"/>
        <n v="4.1567023191490566"/>
        <n v="1.7786577122460261"/>
        <n v="1.4493187695498877"/>
        <n v="0.58632857433186114"/>
        <n v="1.0869501266309651"/>
        <n v="4.1920013977718114"/>
        <n v="1.532536881047917"/>
        <n v="2.5177335081908794"/>
        <n v="3.546610025523858"/>
        <n v="3.7672145285783074"/>
        <n v="1.8506219250224181"/>
        <n v="1.9956339523745381"/>
        <n v="1.4052330914964886"/>
        <n v="0.82749690518167152"/>
        <n v="1.7204628462804508"/>
        <n v="1.091092406694411"/>
        <n v="2.3276101536860425"/>
        <n v="0.55682768875568645"/>
        <n v="0.97723042828737183"/>
        <n v="0.71549651743867182"/>
        <n v="0.78345141420516728"/>
        <n v="1.057073005006286"/>
        <n v="0.96621309362986196"/>
        <n v="0.7332306278496864"/>
        <n v="5.3791640252175954"/>
        <n v="0.86032498912548339"/>
        <n v="0.65166297881985646"/>
        <n v="3.8019305617766603"/>
        <n v="0.70162905532465747"/>
        <n v="0.50460585315099449"/>
        <n v="1.661307988724948"/>
        <n v="0.21434902090569519"/>
        <n v="0.60932755259293647"/>
        <n v="0.29530173686538502"/>
        <n v="1.1399992073767913"/>
        <n v="1.1981015302423303"/>
        <n v="1.180099990370417"/>
        <n v="1.6690137734493846"/>
        <n v="1.0958911730292111"/>
        <n v="3.4160336583073865"/>
        <n v="4.1372248280249861"/>
        <n v="0.70328351555290269"/>
        <n v="3.7349096215756972"/>
        <n v="0.5553579524262966"/>
        <n v="7.8043358244403001"/>
        <n v="2.7893037536915437"/>
        <n v="0.52416105758491927"/>
        <n v="1.3954125935625206"/>
        <n v="1.2676595510991502"/>
        <n v="3.3276617400823647"/>
        <n v="0.15700703106040992"/>
        <n v="0.6493020807792439"/>
        <n v="1.350177274984623"/>
        <n v="1.0235028932193864"/>
        <n v="2.8908949855154327"/>
        <n v="0.98863549089209868"/>
        <n v="0.93562687327581784"/>
        <n v="1.0418771061443692"/>
        <n v="1.7212806975834078"/>
        <n v="0.76850007514676177"/>
        <n v="2.4941652422980036"/>
        <n v="4.6379594622615379"/>
        <n v="2.530997949932368"/>
        <n v="1.9100625394929927"/>
        <n v="0.87688014685439941"/>
        <n v="0.68557571198835954"/>
        <n v="1.0029149374929156"/>
        <n v="0.66412150044955032"/>
        <n v="4.0499521585448317"/>
        <n v="1.1353124522605091"/>
        <n v="3.0824343565876409"/>
        <n v="4.6622320193917428"/>
        <n v="1.3395456154004988"/>
        <n v="6.0168596305860547"/>
        <n v="4.6621461546418583"/>
        <n v="0.67093511425143637"/>
        <n v="2.4927776277191636"/>
        <n v="0.6987566467779972"/>
        <n v="1.0994088801812987"/>
        <n v="0.54767426162273092"/>
        <n v="1.8115083267162735"/>
        <n v="0.65425645093432994"/>
        <n v="0.32483757077170411"/>
        <n v="1.1345118131734229"/>
        <n v="1.0356024391844159"/>
        <n v="7.3315993080609703"/>
        <n v="3.6202964588405018"/>
        <n v="4.7227806588910779"/>
        <n v="0.48131512840853008"/>
        <n v="0.93151439083758558"/>
        <n v="1.0873543970221848"/>
        <n v="2.320624375319368"/>
        <n v="1.6162225331719988"/>
        <n v="3.2352744031506733"/>
        <n v="0.23884158533429167"/>
        <n v="1.2196900725635929"/>
        <n v="0.44587457223659499"/>
        <n v="1.7270591702789411"/>
        <n v="3.9139150266395437"/>
        <n v="0.75646573607558321"/>
        <n v="0.4953363737655021"/>
        <n v="3.4442313804025821"/>
        <n v="0.88989914865473152"/>
        <n v="4.1619553880801554"/>
        <n v="4.250437263062004"/>
        <n v="0.36957121704956619"/>
        <n v="1.5469034526302405"/>
        <n v="3.6856793260092524"/>
        <n v="0.33237431184145938"/>
        <n v="2.0365250960772028"/>
        <n v="1.6784584828397684"/>
        <n v="1.8770203067289362"/>
        <n v="0.42157424966685197"/>
        <n v="0.34458087140219945"/>
        <n v="0.33064438108421074"/>
        <n v="2.7345439296224048"/>
        <n v="3.9885526199981025"/>
        <n v="0.52791466103192419"/>
        <n v="0.56119312744843808"/>
        <n v="10.413185409008829"/>
        <n v="1.7806222076547047"/>
        <n v="3.7522057065709116"/>
        <n v="5.3135069374136519"/>
        <n v="10.187471087237348"/>
        <n v="3.0105400985590625"/>
        <n v="1.4152026935757818"/>
        <n v="4.6592639946289527"/>
        <n v="2.473395021236422"/>
        <n v="2.381956906623568"/>
        <n v="1.7203949222406405"/>
        <n v="2.9956141353605124"/>
        <n v="10.440700186503298"/>
        <n v="1.2318434442814385"/>
        <n v="5.4291013669951012"/>
        <n v="0.54098265692533665"/>
        <n v="0.31852741195449602"/>
        <n v="1.1784112948157865"/>
        <n v="1.0332290090496572"/>
        <n v="1.3665927591578069"/>
        <n v="0.9374329692655885"/>
        <n v="3.3591131436688482"/>
        <n v="0.57051538089356091"/>
        <n v="3.0200383628712997"/>
        <n v="0.87727798862435591"/>
        <n v="0.66816903745934841"/>
        <n v="1.3300032663924271"/>
        <n v="1.3933525217691201"/>
        <n v="1.2780910827203331"/>
        <n v="3.2203131231138142"/>
        <n v="1.7754500804091027"/>
        <n v="0.80732651988061532"/>
        <n v="1.4904793627092212"/>
        <n v="2.4495903176859879"/>
        <n v="2.5563571925630022"/>
        <n v="0.81391068859341942"/>
        <n v="1.1771092317367258"/>
        <n v="2.1170315256782701"/>
        <n v="1.1289249924856672"/>
        <n v="4.3376637295166294"/>
        <n v="2.0066920744901027"/>
        <n v="1.7705031689555324"/>
        <n v="1.0141336452965364"/>
        <n v="1.4072258846874215"/>
        <n v="4.2396758583155369"/>
        <n v="0.93731266944927816"/>
        <n v="1.5346515039101993"/>
        <n v="3.0605267078691396"/>
        <n v="3.1528396963566712"/>
        <n v="1.8809840949292345"/>
        <n v="0.76619531453563849"/>
        <n v="4.3146823372500203"/>
        <n v="10.388671821087062"/>
        <n v="0.56087512368588543"/>
        <n v="1.3834039576674204"/>
        <n v="1.9567808829782276"/>
        <n v="1.2094859559479416"/>
        <n v="2.7052558463391914"/>
        <n v="1.1362363127768689"/>
        <n v="0.99236236572742287"/>
        <n v="0.45236687365109163"/>
        <n v="3.2475239235242812"/>
        <n v="0.35337105896471271"/>
        <n v="2.5905891568559696"/>
        <n v="9.6954248984741316"/>
        <n v="0.62844373416163857"/>
        <n v="1.1372391429488773"/>
        <n v="0.40109869812507148"/>
        <n v="1.5201115717782165"/>
        <n v="0.30729540911724113"/>
        <n v="7.4276949259221441"/>
        <n v="0.61945100497557426"/>
        <n v="3.635472647773812"/>
        <n v="1.5702119527585188"/>
        <n v="1.6588721395556172"/>
        <n v="0.52724292854748989"/>
        <n v="2.8548243356845524"/>
        <n v="0.78129498797114583"/>
        <n v="1.0455508791385788"/>
        <n v="0.84118184609216395"/>
        <n v="1.957153637586081"/>
        <n v="3.9012493133218475"/>
        <n v="2.7512033697424894"/>
        <n v="1.7944114750355118"/>
        <n v="1.7096698049471757"/>
        <n v="2.5836930814908152"/>
        <n v="0.55497830968231265"/>
        <n v="0.41073226013898934"/>
        <n v="2.7363428687428848"/>
        <n v="1.6347827150598548"/>
        <n v="2.1113200537735013"/>
        <n v="16.033534288132898"/>
        <n v="0.59220956794042456"/>
        <n v="2.3551789811974722"/>
        <n v="4.8546638942466238"/>
        <n v="0.68158131582401582"/>
        <n v="0.34194556808810267"/>
        <n v="3.403267741165223"/>
        <n v="0.89753776881041214"/>
        <n v="0.32303814976986012"/>
        <n v="2.822724065943075"/>
        <n v="3.6839445022780772"/>
        <n v="0.69475238012184914"/>
        <n v="1.0096869173031822"/>
        <n v="1.5263127918996326"/>
        <n v="1.2561757830342268"/>
        <n v="1.2300436412180566"/>
        <n v="1.9267883803731669"/>
        <n v="0.71529327366199358"/>
        <n v="0.70309490887678638"/>
        <n v="0.85369500020058997"/>
        <n v="0.35135524564557113"/>
        <n v="1.3241133520874524"/>
        <n v="3.1274253859263745"/>
        <n v="1.43298245058713"/>
        <n v="0.96490705442181335"/>
        <n v="0.80687227120467764"/>
        <n v="1.0960575746671908"/>
        <n v="8.5854936854549457"/>
        <n v="1.3424309663067033"/>
        <n v="1.9462671495666939"/>
        <n v="0.571774296134125"/>
        <n v="1.2418510779805123"/>
        <n v="2.6829583788576725"/>
        <n v="1.0892786601511546"/>
        <n v="3.3972420282658744"/>
        <n v="1.7316115421479068"/>
        <n v="4.4597384437851026"/>
        <n v="1.3305884879514114"/>
        <n v="3.8272263686537027"/>
        <n v="1.0531418737639149"/>
        <n v="3.2096419920670689"/>
        <n v="0.83399817974786639"/>
        <n v="7.2407612050552386"/>
        <n v="1.769834794635023"/>
        <n v="2.0951370620336629"/>
        <n v="5.7970548584434072"/>
        <n v="1.3465869094144001"/>
        <n v="2.4051848667279772"/>
        <n v="2.3146162548327482"/>
        <n v="4.7753233400194812"/>
        <n v="1.5664613548731332"/>
        <n v="2.9641513570099853"/>
        <n v="1.1429430919092227"/>
        <n v="0.35278624781272749"/>
        <n v="2.7484345329002542"/>
        <n v="1.5476471630973723"/>
        <n v="1.7125080066152603"/>
        <n v="1.3181983756276801"/>
        <n v="0.6789457865871027"/>
        <n v="1.3955721864717265"/>
        <n v="4.2205820260856752"/>
        <n v="0.59061487450240002"/>
        <n v="1.2461513894034888"/>
        <n v="1.6319468468648781"/>
        <n v="2.2830160993346627"/>
        <n v="0.8957959328444669"/>
        <n v="1.2180399570898046"/>
        <n v="5.6196205686246152"/>
        <n v="11.092827071114778"/>
        <n v="1.4685259376478728"/>
        <n v="0.33254100602695863"/>
        <n v="4.9891374478830981"/>
        <n v="0.42833168505284452"/>
        <n v="2.3210166689206955"/>
        <n v="0.61672569571106228"/>
        <n v="1.4228036795523413"/>
        <n v="0.36116170503726103"/>
        <n v="12.852751178465942"/>
        <n v="1.3977717633775759"/>
        <n v="3.0139659621947517"/>
        <n v="0.90705248147240614"/>
        <n v="6.1464467519231585"/>
        <n v="4.3145360716999717"/>
        <n v="2.6835078078012895"/>
        <n v="6.3565529472440163"/>
        <n v="0.91052466773943985"/>
        <n v="0.47065988957850619"/>
        <n v="0.82612931370566645"/>
        <n v="10.765263556422848"/>
        <n v="3.5207814352375646"/>
        <n v="1.3989542620196271"/>
        <n v="0.78950880434925752"/>
        <n v="2.1122425813269872"/>
        <n v="12.044265863122606"/>
        <n v="0.92098372339962009"/>
        <n v="1.4190987714647667"/>
        <n v="2.8808327239873104"/>
        <n v="1.5530054406680727"/>
        <n v="0.57632806030632355"/>
        <n v="0.5531741944596823"/>
        <n v="0.438083551010859"/>
        <n v="3.0895309931205976"/>
        <n v="2.4051956271559334"/>
        <n v="0.67028859956327413"/>
        <n v="1.6668404504547067"/>
        <n v="3.2520919516215967"/>
        <n v="2.063327719021975"/>
        <n v="1.0809423890015417"/>
        <n v="4.474807363800517"/>
        <n v="2.6725173784451091"/>
        <n v="0.84268939162165968"/>
        <n v="1.7505369037871974"/>
        <n v="1.1563898225268268"/>
        <n v="2.2057077391117637"/>
        <n v="3.1707262917316279"/>
        <n v="7.8158803842836777"/>
        <n v="1.730137227910062"/>
        <n v="0.26393961278068118"/>
        <n v="1.0096519620899358"/>
        <n v="4.334352934564258"/>
        <n v="2.2716334367505957"/>
        <n v="0.54497619338294567"/>
        <n v="1.6164739176093974"/>
        <n v="1.9836311997721112"/>
        <n v="0.41013289178711582"/>
        <n v="0.47474726147833685"/>
        <n v="3.5846391288350583"/>
        <n v="0.80267733360973892"/>
        <n v="0.57237117181852881"/>
        <n v="0.49302161993822374"/>
        <n v="0.76914993656253672"/>
        <n v="0.39282251884964287"/>
        <n v="0.45650890295533619"/>
        <n v="3.6207090916355957"/>
        <n v="1.3203743172574778"/>
        <n v="0.74975881015323242"/>
        <n v="4.0296275306431317"/>
        <n v="1.8171011892358653"/>
        <n v="3.4158378219750296"/>
        <n v="0.37425983530124157"/>
        <n v="1.7502804868339175"/>
        <n v="1.1340211719725253"/>
        <n v="2.8717695851732761"/>
        <n v="0.690075360185882"/>
        <n v="0.48583889257730062"/>
        <n v="0.47832912086385343"/>
        <n v="10.538825902910116"/>
        <n v="2.0662695459822933"/>
        <n v="4.1473387007198816"/>
        <n v="0.8581309342787985"/>
        <n v="0.91806472808699757"/>
        <n v="1.9766430329463938"/>
        <n v="3.3003332839897466"/>
        <n v="0.8984164798890093"/>
        <n v="1.4889897522851754"/>
        <n v="3.0497754630175309"/>
        <n v="3.5281969958478432"/>
        <n v="1.0818050695621091"/>
        <n v="3.3907753980169031"/>
        <n v="3.5873999564882539"/>
        <n v="4.9013878551086121"/>
        <n v="0.94481227647395272"/>
        <n v="0.63984006011241756"/>
        <n v="2.9667846741568993"/>
        <n v="1.4856713942021564"/>
        <n v="6.0540527909220687"/>
        <n v="0.92923460701413485"/>
        <n v="5.1036794170848756"/>
        <n v="1.3656568102341966"/>
        <n v="1.8228586630672057"/>
        <n v="2.0582698989578234"/>
        <n v="1.0505610832092187"/>
        <n v="1.4962203906106586"/>
        <n v="1.2017327116101901"/>
        <n v="1.1166629153491001"/>
        <n v="1.5724362333968933"/>
        <n v="1.598699251201807"/>
        <n v="1.1969975337028849"/>
        <n v="1.0683908761492134"/>
        <n v="1.5025709869449266"/>
        <n v="5.005585327036707"/>
        <n v="2.8668893604556711"/>
        <n v="0.74668110132919252"/>
        <n v="0.43619125384955609"/>
        <n v="1.1329772524047368"/>
        <n v="1.0186848377547946"/>
        <n v="1.2501541766163875"/>
        <n v="1.0452372858321388"/>
        <n v="1.7648373923613221"/>
        <n v="1.4274722320125397"/>
        <n v="2.8964799896924807"/>
        <n v="3.5343944028971248"/>
        <n v="2.0205888867396102"/>
        <n v="2.2925294576820843"/>
        <n v="1.5896412562836166"/>
        <n v="0.82301963668580103"/>
        <n v="4.2247513799593728"/>
        <n v="1.377712323900373"/>
        <n v="3.9395648198841529"/>
        <n v="4.7126348859484049"/>
        <n v="0.69838324174559463"/>
        <n v="1.0025569375149501"/>
        <n v="0.97195966206805562"/>
        <n v="4.3770849236512746"/>
        <n v="2.7428895589264704"/>
        <n v="2.2519173746800472"/>
        <n v="1.027836624694721"/>
        <n v="0.54656465656223774"/>
        <n v="1.0663965099330772"/>
        <n v="13.032201051122264"/>
        <n v="0.82456603413088359"/>
        <n v="2.1533886706548953"/>
        <n v="1.463584297032964"/>
        <n v="1.174136426920829"/>
        <n v="0.46036958465124195"/>
        <n v="4.8845721587022295"/>
        <n v="1.7909513487516548"/>
        <n v="2.1912798882709463"/>
        <n v="1.2818385392833205"/>
        <n v="1.4132381058423278"/>
        <n v="10.913930674668931"/>
        <n v="8.2279688617808286"/>
        <n v="2.4846955404858742"/>
        <n v="3.804240478414803"/>
        <n v="0.29458734872031106"/>
        <n v="1.8504959441528335"/>
        <n v="1.5609390301719481"/>
        <n v="0.55649713028488224"/>
        <n v="2.3712318369707353"/>
        <n v="4.7331304137759185"/>
        <n v="3.5635464466641902"/>
        <n v="0.91819003049581482"/>
        <n v="0.79946481851776541"/>
        <n v="1.4865116146016353"/>
        <n v="0.7974067062169703"/>
        <n v="2.6762746147302483"/>
        <n v="2.4290773136929671"/>
        <n v="2.207603161970189"/>
        <n v="1.1036087535524957"/>
        <n v="0.92256088139003689"/>
        <n v="1.8278163759437518"/>
        <n v="2.3021850575531042"/>
        <n v="0.83413471570107811"/>
        <n v="1.0738095817618152"/>
        <n v="0.30231183967153752"/>
        <n v="0.77380470750754138"/>
        <n v="1.5237743838137772"/>
        <n v="0.38832485842242043"/>
        <n v="1.3098701507003778"/>
        <n v="5.087113110160101"/>
        <n v="1.6731261748870845"/>
        <n v="2.776686210667362"/>
        <n v="0.35400021943492332"/>
        <n v="0.3302258583473735"/>
        <n v="1.8246584210669865"/>
        <n v="1.0710347420913058"/>
        <n v="2.5348792281109427"/>
        <n v="1.0525583686001454"/>
        <n v="0.52474309194210167"/>
        <n v="4.436539818920477"/>
        <n v="1.6057715892940561"/>
        <n v="1.2115029387331722"/>
        <n v="3.2511171369751231"/>
        <n v="0.74099206773347004"/>
        <n v="3.1513229129089972"/>
        <n v="3.3773072972496827"/>
        <n v="1.9115008163802341"/>
        <n v="2.1845890259622305"/>
        <n v="0.44528946891910032"/>
        <n v="0.87895199328571683"/>
        <n v="0.38444515881849228"/>
        <n v="0.48215475441654787"/>
        <n v="0.70452990671137383"/>
        <n v="2.3533533665258899"/>
        <n v="1.6452995145849585"/>
        <n v="0.62553069349047519"/>
        <n v="1.3194003270279699"/>
        <n v="5.0044980965540509"/>
        <n v="2.7409226042957"/>
        <n v="0.42914700226296554"/>
        <n v="0.7269266399556511"/>
        <n v="1.6510385419057227"/>
        <n v="4.1226776147881399"/>
        <n v="1.2332864188956316"/>
        <n v="0.65976998467278747"/>
        <n v="1.3631580773279321"/>
        <n v="1.3528261146448708"/>
        <n v="1.3924804654808052"/>
        <n v="0.75623069619586469"/>
        <n v="2.2511041226851494"/>
        <n v="7.1859665081007087"/>
        <n v="0.96449744207419097"/>
        <n v="4.0512086627435373"/>
        <n v="1.8995222675625965"/>
        <n v="2.0510641499555318"/>
        <n v="0.81853335368963576"/>
        <n v="3.485887895748542"/>
        <n v="2.5888197574950773"/>
        <n v="0.27241294516030684"/>
        <n v="1.5648701923739246"/>
        <n v="4.4307517387161877"/>
        <n v="0.98605579286689915"/>
        <n v="3.6793146892948623"/>
        <n v="3.3130927978688032"/>
        <n v="1.7903041454449466"/>
        <n v="3.3555991115877633"/>
        <n v="0.83938947981061218"/>
        <n v="2.3828136908777067"/>
        <n v="0.72704002033314852"/>
        <n v="4.3861203940760074"/>
        <n v="1.8265354809541765"/>
        <n v="0.5432513572878378"/>
        <n v="3.6694981063333447"/>
        <n v="1.3111215222575174"/>
        <n v="1.1764230783832867"/>
        <n v="4.9191418422127624"/>
        <n v="2.8632083437737901"/>
        <n v="2.4919596001516373"/>
        <n v="1.0466839160944743"/>
        <n v="1.1458242642066272"/>
        <n v="0.80226377793070858"/>
        <n v="1.6076929866836613"/>
        <n v="1.2611882903860274"/>
        <n v="1.1890501829973816"/>
        <n v="0.58785852444505238"/>
        <n v="2.3605169913972714"/>
        <n v="6.6467585568798135"/>
        <n v="5.884619257491015"/>
        <n v="1.7415985876045688"/>
        <n v="0.79576461473007498"/>
        <n v="2.0490302871129162"/>
        <n v="3.7750133439116502"/>
        <n v="2.8755624588518685"/>
        <n v="2.5664332124256539"/>
        <n v="5.4135462673069616"/>
        <n v="3.7439915219047593"/>
        <n v="0.75874843781597123"/>
        <n v="2.3312880690412654"/>
        <n v="1.2724986981794282"/>
        <n v="2.6870893962391484"/>
        <n v="0.73952705581591294"/>
        <n v="2.4816586314685427"/>
        <n v="4.1971835775865154"/>
        <n v="1.6980046312502843"/>
        <n v="1.3999004129482306"/>
        <n v="0.7650157932804289"/>
        <n v="0.78617370785431939"/>
        <n v="2.2177018438807012"/>
        <n v="0.46231105902940078"/>
        <n v="0.50486560236582323"/>
        <n v="0.8958096823718783"/>
        <n v="1.1938067580430196"/>
        <n v="3.7508755684316752"/>
        <n v="0.46840373004445529"/>
        <n v="2.2888137654430354"/>
        <n v="5.2637818746307765"/>
        <n v="1.1090180927483231"/>
        <n v="2.2088256488768181"/>
        <n v="1.425103443872328"/>
        <n v="1.0102669227309391"/>
        <n v="0.98854063129923342"/>
        <n v="1.1856864065620918"/>
        <n v="5.7402076390424908"/>
        <n v="1.672740062315025"/>
        <n v="0.58523859338442097"/>
        <n v="2.6359255725363813"/>
        <n v="1.7817106699070322"/>
        <n v="4.376329811237512"/>
        <n v="3.4764320574396401"/>
        <n v="1.6852088386988928"/>
        <n v="2.5777889228288604"/>
        <n v="5.6834327328176757"/>
        <n v="2.3713885264691488"/>
        <n v="8.824721097332775"/>
        <n v="0.48511469510753591"/>
        <n v="1.0061175241170088"/>
        <n v="0.56356819653537749"/>
        <n v="1.0085304707566096"/>
        <n v="3.7937515440735865"/>
        <n v="3.8672577847248637"/>
        <n v="1.1092313832474452"/>
        <n v="0.5853597411983078"/>
        <n v="1.4789722786187058"/>
        <n v="0.7235200751148616"/>
        <n v="3.8628172773692921"/>
        <n v="0.62221307954907978"/>
        <n v="3.1793237212091499"/>
        <n v="1.5529220356446334"/>
        <n v="8.6318102953223761"/>
        <n v="3.914669909441522"/>
        <n v="2.9360827741086699"/>
        <n v="1.6687374256793968"/>
        <n v="1.0186188505835754"/>
        <n v="0.69992671421452346"/>
        <n v="4.2786237957366389"/>
        <n v="2.0923649189112234"/>
        <n v="2.2529072712476097"/>
        <n v="1.3788902203553977"/>
        <n v="0.48973485962386887"/>
        <n v="2.3872511616397718"/>
        <n v="0.81139114618571295"/>
        <n v="0.57399209192602541"/>
        <n v="1.2417902436004333"/>
        <n v="0.30532965536912376"/>
        <n v="3.8577308408098463"/>
        <n v="2.3278519535067268"/>
        <n v="2.5334690440294412"/>
        <n v="0.80651274441620346"/>
        <n v="0.27905435101782805"/>
        <n v="0.99935880573921754"/>
        <n v="0.99929368390116213"/>
        <n v="0.86498308927423506"/>
        <n v="2.4413729733598526"/>
        <n v="0.7651712395594481"/>
        <n v="1.9442718927912797"/>
        <n v="2.7670016199752552"/>
        <n v="1.7356149937718359"/>
        <n v="1.2093486670407254"/>
        <n v="1.2475039001484056"/>
        <n v="1.0047972170935793"/>
        <n v="3.0637438170332416"/>
        <n v="2.0073644111046254"/>
        <n v="1.3590972488713056"/>
        <n v="1.6222316285979903"/>
        <n v="0.55166680383653055"/>
        <n v="4.0826585445242198"/>
        <n v="1.0651931393285585"/>
        <n v="6.2669810858048027"/>
        <n v="0.54359956934638232"/>
        <n v="2.2542138743019109"/>
        <n v="0.65306212386159346"/>
        <n v="3.0469605716458612"/>
        <n v="0.8727864177712028"/>
        <n v="2.0887340920288837"/>
        <n v="3.3051643577145766"/>
        <n v="0.77289401355814036"/>
        <n v="1.0806196946754709"/>
        <n v="1.6877324789491102"/>
        <n v="3.3811384643919884"/>
        <n v="1.602725449963186"/>
        <n v="3.1079590899694796"/>
        <n v="1.517646993196806"/>
        <n v="7.3723847662872553"/>
        <n v="2.8180939393572131"/>
        <n v="1.4596146685385503"/>
        <n v="1.4033148273930962"/>
        <n v="3.8337191241847397"/>
        <n v="1.9668664042282848"/>
        <n v="1.5688787519868928"/>
        <n v="1.8294716203113646"/>
        <n v="1.308166823015581"/>
        <n v="1.6341774050315152"/>
        <n v="0.42495592610782551"/>
        <n v="2.4698635017127222"/>
        <n v="6.6183696939023946"/>
        <n v="0.9544308055565861"/>
        <n v="3.5414958185974221"/>
        <n v="1.819464669994451"/>
        <n v="2.8306777078629448"/>
        <n v="2.0442645627246994"/>
        <n v="1.1756056358572646"/>
        <n v="2.7959433914369636"/>
        <n v="2.1528863099374855"/>
        <n v="0.75686751616751413"/>
        <n v="2.8251211459347796"/>
        <n v="1.5681787565567584"/>
        <n v="2.9485371257791324"/>
        <n v="0.93213229044979129"/>
        <n v="3.2003674463308092"/>
        <n v="4.0249480451611879"/>
        <n v="2.4128366203090708"/>
        <n v="1.2679388398975791"/>
        <n v="3.3565840947492398"/>
        <n v="4.2539556160599901"/>
        <n v="4.4873931260013959"/>
        <n v="1.2255568947320123"/>
        <n v="0.43242915025524215"/>
        <n v="0.94955544011203374"/>
        <n v="3.1506688808510548"/>
        <n v="0.26460583966579471"/>
        <n v="3.2617439306655798"/>
        <n v="0.726158074549483"/>
        <n v="0.62563246885308066"/>
        <n v="3.1704930921221344"/>
        <n v="0.73065972983038407"/>
        <n v="0.54247474956328789"/>
        <n v="0.71059611604740269"/>
        <n v="0.16304715194313676"/>
        <n v="5.221967185460227"/>
        <n v="4.2084524081437449"/>
        <n v="1.6749411773299139"/>
        <n v="2.300195914182865"/>
        <n v="4.6610129043800939"/>
        <n v="3.4346213638005776"/>
        <n v="1.0813424191705288"/>
        <n v="0.8305839372509195"/>
        <n v="3.0441452073185906"/>
        <n v="3.6530112025731949"/>
        <n v="1.8757811212926798"/>
        <n v="1.4471632919462893"/>
        <n v="3.1082219974363863"/>
        <n v="1.5492353774618792"/>
        <n v="2.528700682652993"/>
        <n v="0.67346554077300425"/>
        <n v="1.8786397134651631"/>
        <n v="2.5164545275753243"/>
        <n v="1.4014382440067557"/>
        <n v="1.4182667684262587"/>
        <n v="2.6073340737677966"/>
        <n v="1.0931115591272509"/>
        <n v="0.56104738242669494"/>
        <n v="1.2725428001363126"/>
        <n v="4.0293583221519427"/>
        <n v="0.76369412310619411"/>
        <n v="1.4974455741233257"/>
        <n v="3.6387928484976295"/>
        <n v="1.6967075010178732"/>
        <n v="0.57213340200677676"/>
        <n v="1.4443519293852296"/>
        <n v="0.92463892321472263"/>
        <n v="2.112503331935256"/>
        <n v="1.3872370174057096"/>
        <n v="0.94829439658633885"/>
        <n v="0.7133905532973488"/>
        <n v="3.2800236171125441"/>
        <n v="4.2681839280036016"/>
        <n v="0.3890318099687331"/>
        <n v="2.3183797059607043"/>
        <n v="0.39969114994623084"/>
        <n v="0.55930616428177204"/>
        <n v="0.72767155694025776"/>
        <n v="4.9300223881928495"/>
        <n v="0.63308221419961275"/>
        <n v="2.1027535385448397"/>
        <n v="1.2673894506534453"/>
        <n v="1.1195359676132615"/>
        <n v="0.98016979240198165"/>
        <n v="2.5882479043522362"/>
        <n v="0.62233762874459653"/>
        <n v="0.50133490254556068"/>
        <n v="2.4449291111206857"/>
        <n v="1.4488010175926143"/>
        <n v="0.65675352605707971"/>
        <n v="4.905071708958368"/>
        <n v="2.305011303642456"/>
        <n v="2.6527334237042721"/>
        <n v="12.748186056055676"/>
        <n v="6.6907177460875866"/>
        <n v="0.69939973562913527"/>
        <n v="0.43461342105012934"/>
        <n v="1.6149257385023665"/>
        <n v="0.82458444593407265"/>
        <n v="0.77490562306173605"/>
        <n v="1.5243620894939556"/>
        <n v="1.2085770876152149"/>
        <n v="1.3413349871167193"/>
        <n v="1.622077039386312"/>
        <n v="0.58337278829241423"/>
        <n v="3.4187930191532625"/>
        <n v="1.6849951203104891"/>
        <n v="0.90127995233867442"/>
        <n v="0.73779969426022374"/>
        <n v="0.69783671279147486"/>
        <n v="9.566431504677146"/>
        <n v="1.2498129261050179"/>
        <n v="0.76056395644836983"/>
        <n v="2.7993747196475653"/>
        <n v="0.75579866615998714"/>
        <n v="5.5009071245658268"/>
        <n v="3.0122496966504997"/>
        <n v="1.5012379976905916"/>
        <n v="0.57992890153225152"/>
        <n v="1.229269472702494"/>
        <n v="3.8407084033076284"/>
        <n v="2.0588741523394942"/>
        <n v="0.37480286029259163"/>
        <n v="0.47829977178963629"/>
        <n v="0.78241264288733903"/>
        <n v="0.65336788245625643"/>
        <n v="4.3590127250773669"/>
        <n v="1.4931290302596858"/>
        <n v="0.86634842593703665"/>
        <n v="1.1717473666322535"/>
        <n v="2.6747428578664407"/>
        <n v="1.5562184140347042"/>
        <n v="0.88854989779366345"/>
        <n v="1.8525705376952069"/>
        <n v="0.90935622464859311"/>
        <n v="0.98783398946688494"/>
        <n v="0.59343897686927116"/>
        <n v="1.5420965690591431"/>
        <n v="0.71820345596477386"/>
        <n v="0.63998443994442256"/>
        <n v="4.7609418174942801"/>
        <n v="6.6031105631349787"/>
        <n v="1.6786218488242548"/>
        <n v="1.3176605732367026"/>
        <n v="0.92130758159433623"/>
        <n v="0.18910964364470792"/>
        <n v="0.99686111866317206"/>
        <n v="1.7728233470627783"/>
        <n v="1.7723945198358577"/>
        <n v="0.58619452302297348"/>
        <n v="0.57201426192235127"/>
        <n v="2.2209121881956095"/>
        <n v="0.14473103480455257"/>
        <n v="7.8205485592383868"/>
        <n v="1.8188983119809259"/>
        <n v="3.4417272562261076"/>
        <n v="1.941780659551408"/>
        <n v="1.100371358747668"/>
        <n v="1.7846855903732981"/>
        <n v="2.4386778050771367"/>
        <n v="2.9160932952084959"/>
        <n v="0.3880156840892971"/>
        <n v="1.5195430455470365"/>
        <n v="1.5162118315451989"/>
        <n v="0.51662179616088255"/>
        <n v="2.3678867708238016"/>
        <n v="0.79710403167202637"/>
        <n v="1.7821003918132294"/>
        <n v="1.8643987976948941"/>
        <n v="0.6917673797639583"/>
        <n v="4.863720374577249"/>
        <n v="1.9614181072385919"/>
        <n v="2.8509989058036949"/>
        <n v="2.1120440479474691"/>
        <n v="0.27572864215097648"/>
        <n v="0.75995989470046288"/>
        <n v="0.34032418916551493"/>
        <n v="2.0425152821371357"/>
        <n v="0.34275818942721059"/>
        <n v="1.8195478007235886"/>
        <n v="1.8669421904626762"/>
        <n v="1.1582011555853713"/>
        <n v="1.1325953135820996"/>
        <n v="1.183175094603464"/>
        <n v="3.8194598174864263"/>
        <n v="0.26583575337764176"/>
        <n v="0.80376348665864994"/>
        <n v="4.3953719605576431"/>
        <n v="0.42796386512696538"/>
        <n v="2.9735417937691073"/>
        <n v="1.0068642709855284"/>
        <n v="10.178723122359541"/>
        <n v="2.0986500050112915"/>
        <n v="0.74677480904063076"/>
        <n v="0.43201552026493267"/>
        <n v="0.7010933309552011"/>
        <n v="0.61161286917442848"/>
        <n v="4.5126994165326906"/>
        <n v="0.95219608630474317"/>
        <n v="16.079218206278789"/>
        <n v="2.009994025928278"/>
        <n v="0.67688256677209668"/>
        <n v="5.3403705386403457"/>
        <n v="1.0624368531242299"/>
        <n v="1.5677818324033683"/>
        <n v="1.1612286694145835"/>
        <n v="1.5289505590024164"/>
        <n v="0.41246941595979109"/>
        <n v="1.9717465200150079"/>
        <n v="1.7652233671174171"/>
        <n v="1.0900512906648101"/>
        <n v="1.3443550139913116"/>
        <n v="1.2182451532953529"/>
        <n v="0.85480010431072784"/>
        <n v="0.58173479182572185"/>
        <n v="0.73521578600994675"/>
        <n v="2.8873805451256387"/>
        <n v="5.2346542888134309"/>
        <n v="1.4578415463500094"/>
        <n v="3.6032631385010689"/>
        <n v="1.6440559607455123"/>
        <n v="0.24234818106884684"/>
        <n v="2.3568488675443628"/>
        <n v="0.36780237071961486"/>
        <n v="0.20685843417094699"/>
        <n v="0.92970846434492183"/>
        <n v="1.3250594835312126"/>
        <n v="13.805393851615985"/>
        <n v="2.2188800581023345"/>
        <n v="1.9097414117417333"/>
        <n v="4.0037669801197575"/>
        <n v="6.6608164591685375"/>
        <n v="2.7046031523835041"/>
        <n v="0.25805732322001013"/>
        <n v="1.2712964143219294"/>
        <n v="2.2747730873332572"/>
        <n v="1.5876421597587638"/>
        <n v="0.65637722608399296"/>
        <n v="1.1474156683259549"/>
        <n v="1.4384444984234332"/>
        <n v="0.15072972138472238"/>
        <n v="2.3657829616016262"/>
        <n v="1.2843135330132043"/>
        <n v="4.8835218771205842"/>
        <n v="3.9333752453583744"/>
        <n v="0.25909871051525235"/>
        <n v="3.8787166655220831"/>
        <n v="2.6206538213481227"/>
        <n v="6.8566000056929308"/>
        <n v="0.80625796234156566"/>
        <n v="3.0490963609020993"/>
        <n v="2.3041284209694139"/>
        <n v="3.2133284049457416"/>
        <n v="0.44934099099410402"/>
        <n v="0.83043555014813009"/>
        <n v="2.8050830518672694"/>
        <n v="4.5144254821803811"/>
        <n v="2.0061830451196343"/>
        <n v="3.3980546715896516"/>
        <n v="0.94213360133945812"/>
        <n v="2.1840967705855787"/>
        <n v="1.8731917602583499"/>
        <n v="5.5154941959553696"/>
        <n v="1.7103305697786739"/>
        <n v="0.33970665717617832"/>
        <n v="1.3919974843259848"/>
        <n v="5.0528380266460786"/>
        <n v="1.5898783374821333"/>
        <n v="2.1388413126515751"/>
        <n v="1.075724348601989"/>
        <n v="1.0703154781121542"/>
        <n v="1.1665128053275318"/>
        <n v="4.6276947880689594"/>
        <n v="0.88139335305519761"/>
        <n v="2.4704494713747192"/>
        <n v="6.2539366376248564"/>
        <n v="1.6193716486807739"/>
        <n v="3.3902385270765394"/>
        <n v="0.23514470774163881"/>
        <n v="12.825979250724396"/>
        <n v="2.0961961852472175"/>
        <n v="1.5757094687318558"/>
        <n v="1.9675109785607421"/>
        <n v="1.1834036912822636"/>
        <n v="0.69066402013212991"/>
        <n v="1.4932206583183361"/>
        <n v="6.9167847742432516"/>
        <n v="1.7139725554352792"/>
        <n v="1.4675593295550229"/>
        <n v="1.1830849451376557"/>
        <n v="3.3122975780165551"/>
        <n v="1.0158039137657571"/>
        <n v="1.2455109518817971"/>
        <n v="2.0614436633703948"/>
        <n v="2.022245129306425"/>
        <n v="2.6081376013709869"/>
        <n v="4.2699249254738216"/>
        <n v="1.0098770802905401"/>
        <n v="3.7222262642020576"/>
        <n v="0.69941668398018064"/>
        <n v="1.137271074361665"/>
        <n v="2.2610392162607997"/>
        <n v="1.7574623984406375"/>
        <n v="1.8416643750435129"/>
        <n v="1.8195064281183864"/>
        <n v="2.2449420284557293"/>
        <n v="5.5910425312455585"/>
        <n v="4.435347195087215"/>
        <n v="1.1242246022767279"/>
        <n v="0.87410823064844978"/>
        <n v="3.2506934095520785"/>
        <n v="1.3125775164358442"/>
        <n v="2.1010970821267292"/>
        <n v="2.051145899159728"/>
        <n v="1.7874834479793063"/>
        <n v="4.6266102317992202"/>
        <n v="1.0503969044596133"/>
        <n v="2.171960560326716"/>
        <n v="2.7234984594045697"/>
        <n v="1.244958703672741"/>
        <n v="2.3659970372524186"/>
        <n v="0.87278709153101275"/>
        <n v="0.94416882277014935"/>
        <n v="1.6576715796599033"/>
        <n v="1.2900600870394225"/>
        <n v="0.96818320271709279"/>
        <n v="0.50365285457873465"/>
        <n v="3.9762900762571571"/>
        <n v="0.64920947276710295"/>
        <n v="2.720319981935825"/>
        <n v="2.9015664213202363"/>
        <n v="3.1749190096755164"/>
        <n v="8.6218993090250802"/>
        <n v="2.1348224517607326"/>
        <n v="2.8793651967760026"/>
        <n v="2.8419678846451411"/>
        <n v="1.8287615639952326"/>
        <n v="2.0589850022367684"/>
        <n v="1.2833257988639988"/>
        <n v="3.5612533991398725"/>
        <n v="1.184432342475608"/>
        <n v="2.8064888590927506"/>
        <n v="6.1638964872585396"/>
        <n v="1.4737732654818563"/>
        <n v="0.69505914120669743"/>
        <n v="0.73844172865037161"/>
        <n v="1.8122438553268037"/>
        <n v="0.17615055227412513"/>
        <n v="2.4026886411651587"/>
        <n v="0.67567031089970753"/>
        <n v="5.1069315089908089"/>
        <n v="4.7580533933354587"/>
        <n v="2.3150602784444336"/>
        <n v="1.1354491454546738"/>
        <n v="1.2687145372733666"/>
        <n v="4.8882041520454349"/>
        <n v="0.846141778581601"/>
        <n v="1.4449396948239552"/>
        <n v="3.0420162975975495"/>
        <n v="3.1954114816648018"/>
        <n v="1.3589971255195972"/>
        <n v="1.391731265003092"/>
        <n v="1.9521493695549537"/>
        <n v="1.1849643186461647"/>
        <n v="6.2801247977924177"/>
        <n v="3.1755319655841481"/>
        <n v="2.8223389130762673"/>
        <n v="0.96577926945087156"/>
        <n v="2.7869624615998623"/>
        <n v="1.4942730811717331"/>
        <n v="1.9082681993526773"/>
        <n v="7.077531066440395"/>
        <n v="1.4564454198081982"/>
        <n v="0.91473997796618622"/>
        <n v="2.2749405224498345"/>
        <n v="8.7391026233929097"/>
        <n v="4.5368579703582581"/>
        <n v="2.1247550594183391"/>
        <n v="1.1189048344799226"/>
        <n v="3.914933519215694"/>
        <n v="0.88732837210472526"/>
        <n v="0.61614032710793176"/>
        <n v="0.69459616326642259"/>
        <n v="5.7767905177866359"/>
        <n v="0.55461081843777327"/>
        <n v="1.0848728104774759"/>
        <n v="1.2864357673978304"/>
        <n v="1.6221927409837553"/>
        <n v="0.92755349635712647"/>
        <n v="5.7792801219447014"/>
        <n v="2.040773458281425"/>
        <n v="0.20386418732549841"/>
        <n v="0.28468577487868668"/>
        <n v="1.6942282391228671"/>
        <n v="3.5696787930931997"/>
        <n v="3.792826115993547"/>
        <n v="4.2429107011165392"/>
        <n v="2.5715241562213005"/>
        <n v="2.9437162420274041"/>
        <n v="1.4665578801018413"/>
        <n v="1.3606087792995583"/>
        <n v="0.13820451062939332"/>
        <n v="1.7420936043229298"/>
        <n v="1.3382919628179064"/>
        <n v="1.9476924742785624"/>
        <n v="0.5182599053973509"/>
        <n v="1.7848627700682178"/>
        <n v="2.946537661185908"/>
        <n v="2.5125005437433892"/>
        <n v="2.8097494063498369"/>
        <n v="1.5103326119814025"/>
        <n v="1.0191351142482634"/>
        <n v="2.9953612588204801"/>
        <n v="3.1940561760742634"/>
        <n v="2.3131987427389946"/>
        <n v="1.3364210240240808"/>
        <n v="5.9070501838077938"/>
        <n v="1.4257594943527048"/>
        <n v="2.4367664727759508"/>
        <n v="1.6248472291494971"/>
        <n v="0.99317811499781739"/>
        <n v="2.1303556993844581"/>
        <n v="1.2483649182653038"/>
        <n v="0.49534496320017674"/>
        <n v="0.54098462015297766"/>
        <n v="2.8983148097528066"/>
        <n v="4.1680465752768479"/>
        <n v="2.5988111523548652"/>
        <n v="1.4331822025343661"/>
        <n v="1.25714710358992"/>
        <n v="1.10463704988916"/>
        <n v="0.63330426783539118"/>
        <n v="3.3318390186852156"/>
        <n v="0.81522558647981636"/>
        <n v="2.6074298228291983"/>
        <n v="1.1329590613338085"/>
        <n v="0.86991324170735695"/>
        <n v="1.4659875104067583"/>
        <n v="1.5395967549481724"/>
        <n v="0.79161422883480526"/>
        <n v="0.29515688593690365"/>
        <n v="1.7459539639619992"/>
        <n v="0.71066375936896564"/>
        <n v="1.929259415124936"/>
        <n v="3.1955934276727205"/>
        <n v="4.9813650044589526"/>
        <n v="1.3652608078601964"/>
        <n v="1.46584581179769"/>
        <n v="0.65317140740614976"/>
        <n v="1.7183534273457561"/>
        <n v="2.0423651837584362"/>
        <n v="2.1699944931521573"/>
        <n v="6.0307075648295312"/>
        <n v="3.8788669350091709"/>
        <n v="0.42400374701799082"/>
        <n v="0.25165581327094222"/>
        <n v="2.5972937380915941"/>
        <n v="1.5750832769480407"/>
        <n v="1.4652314797827335"/>
        <n v="1.0082261996588102"/>
        <n v="2.0477298733815608"/>
        <n v="0.39568181664049135"/>
        <n v="1.009402141362916"/>
        <n v="0.29793617824573831"/>
        <n v="1.2140648482081111"/>
        <n v="0.36150161376683987"/>
        <n v="3.1323815693460828"/>
        <n v="0.49450765335755853"/>
        <n v="0.49419715238653916"/>
        <n v="1.5552652645250082"/>
        <n v="1.258503498513778"/>
        <n v="4.7855139599410323"/>
        <n v="1.7763064488806564"/>
        <n v="3.58879239869285"/>
        <n v="2.129011097714208"/>
        <n v="1.1051213165096323"/>
        <n v="2.2016330375275364"/>
        <n v="2.0994204189959471"/>
        <n v="3.9111608342281046"/>
        <n v="2.4420351858795177"/>
        <n v="0.73034970509251296"/>
        <n v="1.1549331451895199"/>
        <n v="0.98750699184224411"/>
        <n v="7.73827167989882"/>
        <n v="0.38089793869071414"/>
        <n v="0.48645874940086936"/>
        <n v="11.286426559017693"/>
        <n v="0.34677122553013101"/>
        <n v="1.400920497360338"/>
        <n v="0.98860445784204198"/>
        <n v="0.21679085221090497"/>
        <n v="4.426580349468213"/>
        <n v="2.4497753295681961"/>
        <n v="1.8125295784204092"/>
        <n v="1.2146565425476952"/>
        <n v="4.4294458453418475"/>
        <n v="0.98662886874038147"/>
        <n v="4.4111276186981927"/>
        <n v="0.99656142722152741"/>
        <n v="0.44650337436097787"/>
        <n v="0.47195075312706308"/>
        <n v="7.282714143348584"/>
        <n v="2.1565982837360753"/>
        <n v="0.89128512444512542"/>
        <n v="4.8916980828417618"/>
        <n v="0.79298077456310123"/>
        <n v="0.53781165297989986"/>
        <n v="2.2018605876654704"/>
        <n v="4.8617583963496456"/>
        <n v="1.0354318411413035"/>
        <n v="2.8231448937714849"/>
        <n v="3.6984411459973732"/>
        <n v="1.1580285161844783"/>
        <n v="3.9154206432198491"/>
        <n v="3.045413982940488"/>
        <n v="0.94646592829905973"/>
        <n v="0.87335486208656565"/>
        <n v="0.85608005814038934"/>
        <n v="1.5002688694701141"/>
        <n v="2.7390667496543042"/>
        <n v="0.69806706995192835"/>
        <n v="1.062782773435698"/>
        <n v="1.3569139726049952"/>
        <n v="0.56754131405625752"/>
        <n v="2.3064221301536025"/>
        <n v="1.5079748442106138"/>
        <n v="1.0984367415436147"/>
        <n v="0.20535540618767453"/>
        <n v="1.0995437301902435"/>
        <n v="1.3308537888987482"/>
        <n v="0.511815589539101"/>
        <n v="1.7249112680360608"/>
        <n v="1.5075682864096662"/>
        <n v="6.0997430370141874"/>
        <n v="1.2131784332871196"/>
        <n v="1.3399311314243281"/>
        <n v="0.43090725199466107"/>
        <n v="1.5876350432703574"/>
        <n v="0.64181811968238112"/>
        <n v="1.6780708193980249"/>
        <n v="3.0438133523536886"/>
        <n v="1.4201517702309883"/>
        <n v="1.5405887041138009"/>
        <n v="1.5820294424303214"/>
        <n v="0.33948904501289556"/>
        <n v="1.3454324938656856"/>
        <n v="1.1032314892732094"/>
        <n v="1.5440744792365371"/>
        <n v="2.8989381543962254"/>
        <n v="9.4223635368534584"/>
        <n v="1.9086031280904872"/>
        <n v="1.721281041222035"/>
        <n v="2.1283901998526202"/>
        <n v="1.8467483342540369"/>
        <n v="2.1482810144574027"/>
        <n v="0.65575701391991936"/>
        <n v="0.90029072419072864"/>
        <n v="0.34268559215273098"/>
        <n v="0.20525732433604521"/>
        <n v="1.4307203315132557"/>
        <n v="3.1238006403875143"/>
        <n v="1.7347038772788932"/>
        <n v="1.2834113994479495"/>
        <n v="2.5110742145313996"/>
        <n v="0.4343083602790937"/>
        <n v="1.3011084868280245"/>
        <n v="0.4825723214558168"/>
        <n v="1.3456994170677659"/>
        <n v="0.91661879395309243"/>
        <n v="1.955038427216397"/>
        <n v="4.7315496103403367"/>
        <n v="1.0250090791981328"/>
        <n v="2.0304944322391925"/>
        <n v="0.8980492802470651"/>
        <n v="0.79585453808105033"/>
        <n v="2.551076955052463"/>
        <n v="4.2814371832375713"/>
        <n v="2.2348102659078992"/>
        <n v="10.804991675544214"/>
        <n v="1.7041134192172855"/>
        <n v="1.8229769203308481"/>
        <n v="0.88951709031268744"/>
        <n v="2.5642293136005718"/>
        <n v="0.52680926383690729"/>
        <n v="0.9006133827088324"/>
        <n v="1.7344410666220611"/>
        <n v="1.0545675614669603"/>
        <n v="7.780414345910267"/>
        <n v="2.561205675728083"/>
        <n v="1.0623973134953952"/>
        <n v="1.5030041729356158"/>
        <n v="1.1443348038934338"/>
        <n v="3.2995873547131342"/>
        <n v="3.057901462350439"/>
        <n v="1.9263119398809343"/>
        <n v="8.1295908399580075"/>
        <n v="1.7129416189753111"/>
        <n v="0.53878776195176392"/>
        <n v="0.43361473723578958"/>
        <n v="2.5568929403629501"/>
        <n v="3.350086107242026"/>
        <n v="0.51477598046128537"/>
        <n v="3.6150282491274832"/>
        <n v="0.79866971641705431"/>
        <n v="0.93848427811154889"/>
        <n v="3.6649077498886196"/>
        <n v="1.4406109078683429"/>
        <n v="1.0463015347354547"/>
        <n v="2.3143874014754977"/>
        <n v="1.2840398665569119"/>
        <n v="1.8664246108177673"/>
        <n v="2.3320112020491282"/>
        <n v="0.63594415679119531"/>
        <n v="0.68179610911469879"/>
        <n v="7.793533576927163"/>
        <n v="1.8677246121255766"/>
        <n v="0.29907797890838667"/>
        <n v="0.53347037011137588"/>
        <n v="4.7042292877780305"/>
        <n v="4.934255080495805"/>
        <n v="2.5520978016904361"/>
        <n v="7.4096638256686038"/>
        <n v="0.82059580191829151"/>
        <n v="1.8770322857896298"/>
        <n v="2.4472015577142368"/>
        <n v="1.4850333725738729"/>
        <n v="1.1560596560859555"/>
        <n v="2.0829872478646876"/>
        <n v="2.0388895914379974"/>
        <n v="1.0113694720387933"/>
        <n v="0.5794475139515437"/>
        <n v="1.8720262131044334"/>
        <n v="2.8299514142778213"/>
        <n v="0.61893437981360822"/>
        <n v="0.47735582114201658"/>
        <n v="0.46556338845340306"/>
        <n v="11.255852992614455"/>
        <n v="0.9049302160563617"/>
        <n v="2.3981832881006211"/>
        <n v="4.2077685958715776"/>
        <n v="2.4275566241546835"/>
        <n v="3.0672989222927374"/>
        <n v="1.7252141921454807"/>
        <n v="3.6278979002281746"/>
        <n v="1.418151262637424"/>
        <n v="1.2103149154159043"/>
        <n v="0.3406769595658598"/>
        <n v="1.1293666105661779"/>
        <n v="2.4437961763987475"/>
        <n v="1.8196463331017538"/>
        <n v="0.61594740776635515"/>
        <n v="4.2814059382233136"/>
        <n v="2.2819158372124648"/>
        <n v="1.9234307289686268"/>
        <n v="0.18081171341118693"/>
        <n v="1.1431401017706293"/>
        <n v="0.57946614516747164"/>
        <n v="0.9647797118855892"/>
        <n v="3.5054282223818607"/>
        <n v="1.3175794720082614"/>
        <n v="1.5739513064238164"/>
        <n v="1.2147918864856206"/>
        <n v="8.4698725833575832"/>
        <n v="1.5996584902756774"/>
        <n v="0.9385717749512259"/>
        <n v="3.6840941314345117"/>
        <n v="1.8360074238921553"/>
        <n v="0.32859691940688818"/>
        <n v="2.3489572979891333"/>
        <n v="2.5207744708391577"/>
        <n v="1.5610367078185843"/>
        <n v="2.0426675883228178"/>
        <n v="1.1723465017758432"/>
        <n v="1.1404683498473309"/>
        <n v="2.4635832159449542"/>
        <n v="1.2942817564956102"/>
        <n v="9.9187317570386533"/>
        <n v="0.70982386588128177"/>
        <n v="8.2618010657491148"/>
        <n v="1.5707777899719115"/>
        <n v="1.8116101329163121"/>
        <n v="0.25756980438553789"/>
        <n v="6.6259659008410585"/>
        <n v="8.8356923032736603"/>
        <n v="0.86688269861881484"/>
        <n v="1.0206286688298745"/>
        <n v="0.60951464683378187"/>
        <n v="1.1049137975056418"/>
        <n v="1.3054023439899751"/>
        <n v="1.482147760780016"/>
        <n v="4.0751857096238719"/>
        <n v="1.3724126412717914"/>
        <n v="0.5886291841337804"/>
        <n v="0.17409576197480489"/>
        <n v="4.2214660046255883"/>
        <n v="2.1799450219694596"/>
        <n v="2.6600750505956308"/>
        <n v="3.9297001173259103"/>
        <n v="1.0952233928555173"/>
        <n v="0.30638898703276213"/>
        <n v="0.41517461781754844"/>
        <n v="1.2873006576910084"/>
        <n v="6.6069879590084613"/>
        <n v="0.44209261881600254"/>
        <n v="1.4742414904164394"/>
        <n v="2.7219269985955736"/>
        <n v="1.4771689351363781"/>
        <n v="0.93854952561483984"/>
        <n v="1.0850297186750233"/>
        <n v="1.3225445012034016"/>
        <n v="5.0817842577087147"/>
        <n v="4.3820592158360538"/>
        <n v="4.0861256644508552"/>
        <n v="1.9351663337507288"/>
        <n v="0.67368025601367965"/>
        <n v="4.4418447886167476"/>
        <n v="2.0354929174336744"/>
        <n v="2.2129164085648143"/>
        <n v="4.9082374604587455"/>
        <n v="1.6128677986977582"/>
        <n v="1.0804764321161102"/>
        <n v="0.48542876371415744"/>
        <n v="2.247039382968703"/>
        <n v="0.63868708511581262"/>
        <n v="3.7868103822968973"/>
        <n v="3.4111600440017718"/>
        <n v="2.2247005368860839"/>
        <n v="1.3015247431761283"/>
        <n v="1.0485546503371392"/>
        <n v="1.1214373411689933"/>
        <n v="2.0095891603298464"/>
        <n v="0.62913104649160756"/>
        <n v="0.78410064637745369"/>
        <n v="0.38838588835036952"/>
        <n v="4.9873668116053382"/>
        <n v="0.44340899767449232"/>
        <n v="0.64934254832251637"/>
        <n v="1.037649651639446"/>
        <n v="3.04216470101463"/>
        <n v="0.74175630972792961"/>
        <n v="0.78425729243882258"/>
        <n v="1.35429866819391"/>
        <n v="1.2689747937445024"/>
        <n v="1.3445201596926746"/>
        <n v="1.5598278056416999"/>
        <n v="1.754641106893392"/>
        <n v="1.6536105879225005"/>
        <n v="3.0227588919986585"/>
        <n v="1.428658270109348"/>
        <n v="4.5064252616753926"/>
        <n v="8.6364007852836142"/>
        <n v="3.5291197814112212"/>
        <n v="5.495789568133171"/>
        <n v="1.8356971171729595"/>
        <n v="0.88657995642997389"/>
        <n v="0.90053104992868116"/>
        <n v="0.31962620013703336"/>
        <n v="0.42409525747983834"/>
        <n v="2.5748723230303994"/>
        <n v="0.33633531256704891"/>
        <n v="0.50741797586639781"/>
        <n v="1.6042682964275741"/>
        <n v="3.4615205394457966"/>
        <n v="8.6940883749036288"/>
        <n v="0.81995851580160506"/>
        <n v="0.82309980820966155"/>
        <n v="0.64729496987767476"/>
        <n v="2.0528621881288909"/>
        <n v="0.49859646060834373"/>
        <n v="1.8356968324399134"/>
        <n v="4.9532917604002247"/>
        <n v="3.0151691760360975"/>
        <n v="1.209623418773595"/>
        <n v="0.46752881119177725"/>
        <n v="2.1231128935306618"/>
        <n v="2.02628521945977"/>
        <n v="1.2308183258299272"/>
        <n v="2.5102272305138293"/>
        <n v="3.9448730729197568"/>
        <n v="0.63090506669942992"/>
        <n v="0.44403960864188896"/>
        <n v="1.2079140507901158"/>
        <n v="1.9608467690213027"/>
        <n v="1.7381372264438506"/>
        <n v="6.7019193082532489"/>
        <n v="3.29299750659065"/>
        <n v="0.72489595498226289"/>
        <n v="0.53382277543207912"/>
        <n v="3.7955730625337911"/>
        <n v="2.6156075156959617"/>
        <n v="3.6273780986950714"/>
        <n v="1.1687118447269791"/>
        <n v="5.3783848797181433"/>
        <n v="0.61057041534947709"/>
        <n v="0.68759801335009418"/>
        <n v="1.6216922881807703"/>
        <n v="7.3413244766048793"/>
        <n v="0.59460770636105975"/>
        <n v="3.2514542796758885"/>
        <n v="0.90202997499165349"/>
        <n v="1.6118488083056033"/>
        <n v="2.9380768738233178"/>
        <n v="1.3359234525180088"/>
        <n v="0.67377540493240884"/>
        <n v="2.9506758104182707"/>
        <n v="5.8067550623208035"/>
        <n v="2.964999944082682"/>
        <n v="1.569554277504644"/>
        <n v="2.6965207575137646"/>
        <n v="0.86948251188342052"/>
        <n v="0.47747171231414415"/>
        <n v="0.96674621743338862"/>
        <n v="3.1446092657181128"/>
        <n v="1.2566243251606601"/>
        <n v="1.0275504692862025"/>
        <n v="5.0797197141839749"/>
        <n v="1.8401030164033059"/>
        <n v="8.5212979337048154"/>
        <n v="0.51362183336623779"/>
        <n v="6.57154064522864"/>
        <n v="0.59449158582435724"/>
        <n v="2.5415694687136057"/>
        <n v="3.1009935769404309"/>
        <n v="0.62503005592244631"/>
        <n v="6.8997755967551413"/>
        <n v="2.4669813262427369"/>
        <n v="1.2806825047730472"/>
        <n v="0.9892111373836332"/>
        <n v="1.0435965044711235"/>
        <n v="0.72860057704691439"/>
        <n v="1.0624944019000164"/>
        <n v="3.9816161585566503"/>
        <n v="3.1502605166648783"/>
        <n v="5.3567037779672795"/>
        <n v="0.92901158332541445"/>
        <n v="1.5631219370290899"/>
        <n v="2.1368959572261081"/>
        <n v="0.65685441325997662"/>
        <n v="0.83243536086123016"/>
        <n v="29.205839454048874"/>
        <n v="0.72967643234669799"/>
        <n v="0.93647094814733389"/>
        <n v="0.25890320200279837"/>
        <n v="1.2103563407147959"/>
        <n v="1.5989118849238417"/>
        <n v="1.2633449091632392"/>
        <n v="2.5788490686592667"/>
        <n v="0.8207645181835449"/>
        <n v="2.2173951745618745"/>
        <n v="0.93664159476780884"/>
        <n v="0.62716949897951468"/>
        <n v="3.7275485115463156"/>
        <n v="1.4512532222134715"/>
        <n v="0.79282977119779763"/>
        <n v="1.0949288936611814"/>
        <n v="1.267109798659084"/>
        <n v="0.41159475383816668"/>
        <n v="2.1969845123235903"/>
        <n v="5.50082406179963"/>
        <n v="3.0237164802336802"/>
        <n v="1.663060675119616"/>
        <n v="0.38187631072968564"/>
        <n v="1.0980228180973193"/>
        <n v="0.53049523798096809"/>
        <n v="1.1786828887407117"/>
        <n v="1.9110795060338819"/>
        <n v="3.3696490206075178"/>
        <n v="0.79830786661570907"/>
        <n v="3.3264135781805635"/>
        <n v="7.2854338743027345"/>
        <n v="3.1139406686128006"/>
        <n v="2.0967679129206958"/>
        <n v="3.0567561431188404"/>
        <n v="2.284087320713446"/>
        <n v="1.3022419700541277"/>
        <n v="5.4178498468745424"/>
        <n v="2.368052106898189"/>
        <n v="3.8434347768003714"/>
        <n v="4.0399669355499199"/>
        <n v="2.5096391338961919"/>
        <n v="0.5215019496844906"/>
        <n v="1.2686781309426687"/>
        <n v="3.0621155768891266"/>
        <n v="2.5956080371788799"/>
        <n v="0.39867799543784488"/>
        <n v="3.6362870294068932"/>
        <n v="2.1869827334360519"/>
        <n v="0.30472960493740858"/>
        <n v="1.3014343503121668"/>
        <n v="5.6143794668388765"/>
        <n v="0.91215496104628957"/>
        <n v="3.9678963733027031"/>
        <n v="3.0683285275575773"/>
        <n v="3.4967570800501231"/>
        <n v="2.2462704541082519"/>
        <n v="2.1222566926875914"/>
        <n v="1.1170425237614421"/>
        <n v="1.2840799689631084"/>
        <n v="0.90810944339444111"/>
        <n v="1.1555813393759991"/>
        <n v="1.2603455368570102"/>
        <n v="0.81794235381111335"/>
        <n v="1.9270536500651665"/>
        <n v="5.1668344692076777"/>
        <n v="1.3378111446806711"/>
        <n v="3.2109599049416526"/>
        <n v="1.3088473737465778"/>
        <n v="3.2740017318725823"/>
        <n v="1.2423361424204618"/>
        <n v="0.37752469440921815"/>
        <n v="0.54057891311578987"/>
        <n v="1.3748619084183402"/>
        <n v="0.37279249388893104"/>
        <n v="2.27750384403106"/>
        <n v="0.6596559578362502"/>
        <n v="0.27927716531013408"/>
        <n v="2.3652743795633531"/>
        <n v="2.1877794697175079"/>
        <n v="1.9613301522636835"/>
        <n v="1.6746764234034739"/>
        <n v="3.0518593083921979"/>
        <n v="1.3240812662324208"/>
        <n v="0.7300862383286405"/>
        <n v="1.397112207256761"/>
        <n v="2.7369705678027914"/>
        <n v="2.6023809988296671"/>
        <n v="0.83073083729954722"/>
        <n v="1.5984474172664473"/>
        <n v="1.5091510645328068"/>
        <n v="1.2216477283559855"/>
        <n v="1.2651719780303976"/>
        <n v="2.8676527055305341"/>
        <n v="5.6150434707013694"/>
        <n v="2.62997653904669"/>
        <n v="1.0911993892406058"/>
        <n v="0.9764975984162132"/>
        <n v="3.4133045989161159"/>
        <n v="0.5974610826163963"/>
        <n v="1.4225667805506268"/>
        <n v="0.51686186149257918"/>
        <n v="0.42770885508616102"/>
        <n v="2.4385674448017469"/>
        <n v="1.5935560472271331"/>
        <n v="0.67458830099766687"/>
        <n v="2.3757739812887078"/>
        <n v="0.28572777399049776"/>
        <n v="13.056466669519487"/>
        <n v="3.3090966656831644"/>
        <n v="1.3914255032389724"/>
        <n v="0.88405490581045565"/>
        <n v="1.6327196465565563"/>
        <n v="8.9801394860827237"/>
        <n v="0.38748975407524883"/>
        <n v="3.4678630362784442"/>
        <n v="1.4201875709507568"/>
        <n v="0.49725942213273278"/>
        <n v="1.4246525243609929"/>
        <n v="4.8192717528652596"/>
        <n v="0.45805529545138818"/>
        <n v="2.4732060366302151"/>
        <n v="2.303393952250167"/>
        <n v="3.0490960166880283"/>
        <n v="0.21177540263041597"/>
        <n v="1.3828067519941842"/>
        <n v="1.3539364282833433"/>
        <n v="3.364004768682419"/>
        <n v="3.1828592013909138"/>
        <n v="1.7942558304880083"/>
        <n v="3.0077813871469794"/>
        <n v="0.95783679262395482"/>
        <n v="8.3239857801093606"/>
        <n v="6.1199444822051694"/>
        <n v="0.70916723543748561"/>
        <n v="0.6282418419903284"/>
        <n v="0.4925059448198239"/>
        <n v="1.2834588113783161"/>
        <n v="1.80849425790341"/>
        <n v="0.45313438930727912"/>
        <n v="0.53801281263870671"/>
        <n v="5.6371394924066696"/>
        <n v="2.8530417878811996"/>
        <n v="4.5272083331547632"/>
        <n v="0.81471315869178695"/>
        <n v="0.87399868479297083"/>
        <n v="2.3827681063423216"/>
        <n v="1.611208174563127"/>
        <n v="0.84320379566114723"/>
        <n v="0.94962658488026308"/>
        <n v="9.6202830643299428"/>
        <n v="0.70962006091942376"/>
        <n v="3.1663414544441197"/>
        <n v="0.85385794882858235"/>
        <n v="1.1248771391504235"/>
        <n v="5.3144676432977089"/>
        <n v="0.42826273003909854"/>
        <n v="0.97439894287029216"/>
        <n v="0.57418838535426675"/>
        <n v="1.6008596820218848"/>
        <n v="0.37050460197130147"/>
        <n v="7.8779996317775103"/>
        <n v="1.1219583997604539"/>
        <n v="3.0421264102101251"/>
        <n v="2.369916027390178"/>
        <n v="10.981915759564231"/>
        <n v="1.0655746771409014"/>
        <n v="1.9135876886604939"/>
        <n v="1.2914826320952304"/>
        <n v="1.0330287613019571"/>
        <n v="5.1649301826993348"/>
        <n v="0.52200139999777062"/>
        <n v="4.0802166785905829"/>
        <n v="2.1845201641842991"/>
        <n v="0.81439579243354288"/>
        <n v="0.19286934785969595"/>
        <n v="0.77062318904524796"/>
        <n v="0.46110722067402193"/>
        <n v="0.58285259525292132"/>
        <n v="3.3964959820936476"/>
        <n v="1.4233611774977997"/>
        <n v="7.8621074029825175"/>
        <n v="0.75167905382369293"/>
        <n v="0.31372526630354236"/>
        <n v="1.7424627775205166"/>
        <n v="0.47630501051117896"/>
        <n v="1.9034127083273793"/>
        <n v="0.41097454570772607"/>
        <n v="9.6033094266066534"/>
        <n v="1.3972328372383465"/>
        <n v="0.72559240459115382"/>
        <n v="0.38553827370229365"/>
        <n v="1.4305852559398258"/>
        <n v="2.457992494381172"/>
        <n v="1.0059171950764219"/>
        <n v="4.50785461266506"/>
        <n v="1.2705996123950851"/>
        <n v="2.2871121853070333"/>
        <n v="1.1604710785727494"/>
        <n v="1.611366340535634"/>
        <n v="0.7633034562050256"/>
        <n v="5.8930759973209126"/>
        <n v="1.0704499379034937"/>
        <n v="3.9129157642904522"/>
        <n v="0.466681527962582"/>
        <n v="0.50263386330824045"/>
        <n v="4.5050339110847295"/>
        <n v="1.2134139233780226"/>
        <n v="6.035505278455771"/>
        <n v="6.2159166996313102"/>
        <n v="0.62026827945188534"/>
        <n v="0.92643190003815479"/>
        <n v="2.8048748864671036"/>
        <n v="0.94795172635874703"/>
        <n v="1.8924259568005388"/>
        <n v="0.93481456884590797"/>
        <n v="2.7679600712916033"/>
        <n v="0.75615673334311029"/>
        <n v="1.3296759687964816"/>
        <n v="1.3212494041670357"/>
        <n v="0.79513584978517671"/>
        <n v="1.9312103571424317"/>
        <n v="0.43649371845269391"/>
        <n v="1.2434515920304126"/>
        <n v="1.5242319029624349"/>
        <n v="8.1232338581387857"/>
        <n v="2.4653025285866499"/>
        <n v="1.8828860186261231"/>
        <n v="1.290612235226736"/>
        <n v="1.5811168479028708"/>
        <n v="1.1093660185794441"/>
        <n v="1.9104666349379198"/>
        <n v="1.1790355195450224"/>
        <n v="0.530782691344311"/>
        <n v="1.0626990594392869"/>
        <n v="5.4569962858926644"/>
        <n v="3.5837763160417739"/>
        <n v="1.7894942087594683"/>
        <n v="6.0053689543083291"/>
        <n v="0.79723836972710349"/>
        <n v="0.1230160832448754"/>
        <n v="0.5748566267301044"/>
        <n v="2.5041392797730206"/>
        <n v="0.98738681409747442"/>
        <n v="0.92420867999249634"/>
        <n v="1.8430935057429765"/>
        <n v="0.2104819580074643"/>
        <n v="0.65912155195200628"/>
        <n v="1.9605410946000332"/>
        <n v="1.9259978912076163"/>
        <n v="0.25555627358261856"/>
        <n v="2.9681611187208068"/>
        <n v="2.3034468434034236"/>
        <n v="3.9278577726513038"/>
        <n v="0.40944576532258536"/>
        <n v="3.4398752251473463"/>
        <n v="4.9813505603521744"/>
        <n v="0.53031522873499248"/>
        <n v="12.902089984867546"/>
        <n v="0.99349832283888417"/>
        <n v="2.0134247601912563"/>
        <n v="0.47929516028207564"/>
        <n v="0.28885879625979943"/>
        <n v="1.5464703619436981"/>
        <n v="0.36719760095204212"/>
        <n v="0.57289930935337408"/>
        <n v="1.3176756654105772"/>
        <n v="0.99574422089519521"/>
        <n v="0.96073983234986404"/>
        <n v="0.88921489988478963"/>
        <n v="1.5288005656211101"/>
        <n v="1.5094938815388188"/>
        <n v="1.8100438025727099"/>
        <n v="2.7489564126171673"/>
        <n v="3.4048494791460486"/>
        <n v="1.1803500676204208"/>
        <n v="0.47071234296526848"/>
        <n v="1.1293091372484729"/>
        <n v="1.405337303761159"/>
        <n v="4.9138044785415671"/>
        <n v="6.5292922177711663"/>
        <n v="0.78365421908230726"/>
        <n v="3.88642849339054"/>
        <n v="4.0041392948879091"/>
        <n v="0.40914883596517432"/>
        <n v="1.9218586034182941"/>
        <n v="0.63847707230128625"/>
        <n v="2.4576911990117405"/>
        <n v="1.0328651391440031"/>
        <n v="1.0651726954446301"/>
        <n v="0.90630699781204227"/>
        <n v="5.1649297814660198"/>
        <n v="2.0035675860936903"/>
        <n v="0.99537961762787741"/>
        <n v="0.46752800288027463"/>
        <n v="2.2319779190800828"/>
        <n v="3.5317967938137396"/>
        <n v="5.5094500681562115"/>
        <n v="4.7360308965844755"/>
        <n v="1.1993267271303625"/>
        <n v="2.2339052048848207"/>
        <n v="2.9812926530050312"/>
        <n v="3.3735141891897196"/>
        <n v="0.96189962873739843"/>
        <n v="0.82214689174532141"/>
        <n v="1.2885370213318774"/>
        <n v="0.86981380328765345"/>
        <n v="0.67145058275004943"/>
        <n v="1.6112860430197187"/>
        <n v="2.0052919358471257"/>
        <n v="1.1165440277941214"/>
        <n v="2.8939488823086981"/>
        <n v="1.2160492242522354"/>
        <n v="0.51049549404494499"/>
        <n v="0.31677305180517878"/>
        <n v="0.7000030434077199"/>
        <n v="0.95055186287780002"/>
        <n v="2.2668378492395065"/>
        <n v="0.86700159817244571"/>
        <n v="0.85329407175103422"/>
        <n v="4.1944189031371897"/>
        <n v="3.6204155905988058"/>
        <n v="3.8266521837482741"/>
        <n v="2.2435143246650844"/>
        <n v="0.50318409403854369"/>
        <n v="0.59781769333710033"/>
        <n v="4.583148277437699"/>
        <n v="1.7895175052049601"/>
        <n v="3.6299328813958387"/>
        <n v="1.2034670562767533"/>
        <n v="0.37205980949995804"/>
        <n v="0.26599911376374563"/>
        <n v="2.8508488083572328"/>
        <n v="8.4896914847412646"/>
        <n v="1.590521762197997"/>
        <n v="0.26613230423844536"/>
        <n v="1.8630816381226307"/>
        <n v="5.4061845672886024"/>
        <n v="13.386399670965528"/>
        <n v="3.9253565031087896"/>
        <n v="1.0866018074963255"/>
        <n v="1.6638847925519047"/>
        <n v="1.9613069073975944"/>
        <n v="1.5190835037514945"/>
        <n v="1.9191088538924312"/>
        <n v="6.0899928758705997"/>
        <n v="1.707954398672443"/>
        <n v="8.1766522679630622"/>
        <n v="0.57027949266576716"/>
        <n v="3.4080117906885254"/>
        <n v="4.2164338473884486"/>
        <n v="0.5291015663771037"/>
        <n v="1.378133347389799"/>
        <n v="0.8590583603588684"/>
        <n v="1.7006000399355958"/>
        <n v="0.9447834633450668"/>
        <n v="1.0227618191452801"/>
        <n v="1.5092254377189116"/>
        <n v="1.0543089487950932"/>
        <n v="2.0788297489912257"/>
        <n v="0.947421131969993"/>
        <n v="1.5924745965507998"/>
        <n v="1.0013461120895693"/>
        <n v="3.6485458774170958"/>
        <n v="1.3749682785105657"/>
        <n v="1.0283023474578392"/>
        <n v="1.3676935626803952"/>
        <n v="0.22697323205565978"/>
        <n v="2.9247403351058123"/>
        <n v="9.0052110544040609"/>
        <n v="2.7340098981119985"/>
        <n v="1.4631547873911526"/>
        <n v="2.4024149950984337"/>
        <n v="1.7220485552947582"/>
        <n v="1.084432972830853"/>
        <n v="1.2540305265864395"/>
        <n v="1.483420944525949"/>
        <n v="1.1342253058408793"/>
        <n v="3.9547219558576683"/>
        <n v="0.34021477111683035"/>
        <n v="0.62894331966749639"/>
        <n v="6.7761946144651697"/>
        <n v="1.7087030001931311"/>
        <n v="1.2345932732297076"/>
        <n v="7.6258931453011156"/>
        <n v="0.54277758223017247"/>
        <n v="3.5316615028464571"/>
        <n v="3.763334533523369"/>
        <n v="1.9585688957896847"/>
        <n v="0.5821629508965056"/>
        <n v="0.91428315447763764"/>
        <n v="0.88742363131856483"/>
        <n v="4.8675638321850565"/>
        <n v="2.1348581440432728"/>
        <n v="2.5502503628240016"/>
        <n v="1.9075840948770133"/>
        <n v="1.4481067182390088"/>
        <n v="1.6087966742301578"/>
        <n v="0.80323373495861228"/>
        <n v="3.9937813884895146"/>
        <n v="0.96575584404064418"/>
        <n v="4.9011273514117262"/>
        <n v="2.1629502282214461"/>
        <n v="2.2858698183673831"/>
        <n v="0.98057543663322266"/>
        <n v="4.343276352950566"/>
        <n v="1.2487981015126668"/>
        <n v="1.6208159550003642"/>
        <n v="5.9877915079782493"/>
        <n v="0.64979605566262932"/>
        <n v="2.2576159264487434"/>
        <n v="4.2587346259128323"/>
        <n v="7.4390701521198492"/>
        <n v="2.2917880007784897"/>
        <n v="4.5352813223685704"/>
        <n v="2.0530953673491874"/>
        <n v="2.1082774167504699"/>
        <n v="4.2735036087967302"/>
        <n v="2.2824858565329071"/>
        <n v="0.80253514866247788"/>
        <n v="1.0843486981859483"/>
        <n v="0.87452136996694074"/>
        <n v="2.7472011697126701"/>
        <n v="1.7385406972222193"/>
        <n v="3.3038190843795667"/>
        <n v="3.0969400020502049"/>
        <n v="1.9287438822133407"/>
        <n v="2.1776749796749271"/>
        <n v="3.6881816039145479"/>
        <n v="1.3292513909698147"/>
        <n v="2.8717340913443543"/>
        <n v="3.8436213100039374"/>
        <n v="1.2550238107489873"/>
        <n v="1.8088650197660618"/>
        <n v="1.859603733642351"/>
        <n v="1.0249549258570441"/>
        <n v="1.02849630731743"/>
        <n v="2.5936706572754544"/>
        <n v="10.448221350507048"/>
        <n v="0.38926516099140829"/>
        <n v="1.2085146160703628"/>
        <n v="2.4998189443787444"/>
        <n v="2.9791932622698374"/>
        <n v="1.4292850754530486"/>
        <n v="1.0500670241326033"/>
        <n v="1.5061304006531731"/>
        <n v="2.9696197589329731"/>
        <n v="4.2739897021872109"/>
        <n v="3.7948658129592525"/>
        <n v="0.93729585599785437"/>
        <n v="5.7163981184791108"/>
        <n v="1.0708204672948893"/>
        <n v="1.5176963728157327"/>
        <n v="0.85677595872863721"/>
        <n v="0.36083689740084263"/>
        <n v="0.67434932139861337"/>
        <n v="0.91422213500083005"/>
        <n v="2.3598939499643503"/>
        <n v="1.7890894297200901"/>
        <n v="0.59731834634951331"/>
        <n v="4.3630816168291053"/>
        <n v="5.6224593701301471"/>
        <n v="1.4090499116636142"/>
        <n v="3.7314118397377483"/>
        <n v="0.41535074979059333"/>
        <n v="1.8717447874566522"/>
        <n v="2.0406571346071276"/>
        <n v="1.9838307433740254"/>
        <n v="1.0674193731385293"/>
        <n v="0.73806290188349921"/>
        <n v="1.6313595389867432"/>
        <n v="1.9379900404946213"/>
        <n v="0.41129104339480654"/>
        <n v="0.86070822736505259"/>
        <n v="1.458112792389886"/>
        <n v="1.3150379385383917"/>
        <n v="0.87922019593397693"/>
        <n v="1.4246639680185698"/>
        <n v="1.1499643262348258"/>
        <n v="0.99623498923509957"/>
        <n v="1.4069694152621022"/>
        <n v="1.0049911325066487"/>
        <n v="3.7792797762433823"/>
        <n v="5.0146288226553457"/>
        <n v="1.5092088018062606"/>
        <n v="2.5158992376768405"/>
        <n v="0.932060859523129"/>
        <n v="1.4080215683168722"/>
        <n v="1.6018339859493629"/>
        <n v="1.0880040605094721"/>
        <n v="2.1226827868980429"/>
        <n v="0.79450690714578998"/>
        <n v="8.9472788355962365"/>
        <n v="1.4703014247179622"/>
        <n v="1.0758300166710688"/>
        <n v="0.93378614864148857"/>
        <n v="1.9195321210984408"/>
        <n v="10.333045809701687"/>
        <n v="0.45146413084689141"/>
        <n v="1.3398500114414598"/>
        <n v="1.2491069291065313"/>
        <n v="1.2096724440783071"/>
        <n v="1.2250500645635314"/>
        <n v="0.538889322218706"/>
        <n v="0.85543768036163015"/>
        <n v="2.5582280355804468"/>
        <n v="5.2745208110658384"/>
        <n v="3.0395348282324561"/>
        <n v="2.1726790529039879"/>
        <n v="0.68869433708383676"/>
        <n v="0.82782675424401131"/>
        <n v="0.66985229566976912"/>
        <n v="3.1919283343195706"/>
        <n v="1.3887890454153113"/>
        <n v="0.79163065158430124"/>
        <n v="1.7699291062924523"/>
        <n v="0.64829318885842169"/>
        <n v="0.77384780334238756"/>
        <n v="1.4734440694516504"/>
        <n v="0.81928710887890543"/>
        <n v="1.9315774475170553"/>
        <n v="0.65142395715326018"/>
        <n v="0.20674884389624817"/>
        <n v="3.2631586129640882"/>
        <n v="2.1544829919117485"/>
        <n v="4.2747896844689306"/>
        <n v="1.3915245482580492"/>
        <n v="4.9018310276923787"/>
        <n v="1.6059365865915403"/>
        <n v="2.6143679326773777"/>
        <n v="3.897838139815327"/>
        <n v="0.76205906544205382"/>
        <n v="2.2479332252470137"/>
        <n v="0.51219997041308218"/>
        <n v="1.6346183220620643"/>
        <n v="4.9625824533111684"/>
        <n v="0.93751843802746482"/>
        <n v="6.5942287279299698"/>
        <n v="1.1415196251112467"/>
        <n v="1.6707614513495601"/>
        <n v="1.2157732848741141"/>
        <n v="1.4664016058544014"/>
        <n v="1.8605942873847547"/>
        <n v="1.5493796463364269"/>
        <n v="2.6787874348869525"/>
        <n v="0.98488257428674486"/>
        <n v="0.54979132945434006"/>
        <n v="0.29844132873292251"/>
        <n v="1.2467302167967627"/>
        <n v="4.7968860530150552"/>
        <n v="1.1628722538755509"/>
        <n v="2.674694715831003"/>
        <n v="6.5270110756602504"/>
        <n v="0.23331288357233113"/>
        <n v="1.1894885407927536"/>
        <n v="1.3796092985962189"/>
        <n v="3.2440067137523783"/>
        <n v="4.2649115889620726"/>
        <n v="1.4401118986379773"/>
        <n v="0.403769364318596"/>
        <n v="5.0583287766727238"/>
        <n v="0.83395154648797221"/>
        <n v="0.90668927882978523"/>
        <n v="0.37494314584026561"/>
        <n v="5.3892342958698967"/>
        <n v="0.5267443452144096"/>
        <n v="5.0429426719068431"/>
        <n v="4.5663587303679893"/>
        <n v="0.91950143676518048"/>
        <n v="2.3689638843589433"/>
        <n v="1.9163311104081717"/>
        <n v="2.406619213018482"/>
        <n v="3.322692938058692"/>
        <n v="2.633103231299994"/>
        <n v="4.4701099632328338"/>
        <n v="4.2729359071213144"/>
        <n v="0.27612463686751526"/>
        <n v="0.55898106329289943"/>
        <n v="1.2434012147771212"/>
        <n v="6.7898480211750867"/>
        <n v="0.8223744033699899"/>
        <n v="1.0957424977332038"/>
        <n v="0.43629219414613352"/>
        <n v="3.3123428328317321"/>
        <n v="0.68621145086937008"/>
        <n v="5.6130214987137252"/>
        <n v="1.4371254129669486"/>
        <n v="2.0040349226175351"/>
        <n v="2.4050652539935111"/>
        <n v="1.9570782817224728"/>
        <n v="1.5314528162396801"/>
        <n v="0.74676369957196331"/>
        <n v="5.9018677281612204"/>
        <n v="5.7303057695975346"/>
        <n v="0.52073468246476406"/>
        <n v="11.642707739144052"/>
        <n v="1.8566470417573675"/>
        <n v="17.806970508277605"/>
        <n v="0.36414481457969344"/>
        <n v="2.1579293778639688"/>
        <n v="1.0377701571940507"/>
        <n v="8.3979154802464198"/>
        <n v="1.7080186815681566"/>
        <n v="0.64903012165445917"/>
        <n v="2.2722021579878815"/>
        <n v="1.1990244077709002"/>
        <n v="6.9108579723723471"/>
        <n v="1.8579834326038014"/>
        <n v="0.41635121829319904"/>
        <n v="1.8201276875680632"/>
        <n v="1.1896959663087143"/>
        <n v="1.0205644600668407"/>
        <n v="3.7212392067798161"/>
        <n v="1.9602882245264843"/>
        <n v="1.5317626804556737"/>
        <n v="1.9295087759437257"/>
        <n v="3.0592622861384253"/>
        <n v="3.1750606121009097"/>
        <n v="6.0033557272347808"/>
        <n v="1.5234634775518543"/>
        <n v="0.54227977802273808"/>
        <n v="0.29653422176699767"/>
        <n v="1.3663781936302837"/>
        <n v="0.17084877437135171"/>
        <n v="0.5525312793204088"/>
        <n v="1.2952933033749416"/>
        <n v="1.048840668672876"/>
        <n v="0.57326749044981073"/>
        <n v="1.5596569179084494"/>
        <n v="0.84770670906632162"/>
        <n v="0.6207335378877139"/>
        <n v="1.8934628533966935"/>
        <n v="3.1364678755328343"/>
        <n v="2.3652782613620276"/>
        <n v="0.99220823295763283"/>
        <n v="0.99400046938982001"/>
        <n v="0.73303722889301137"/>
        <n v="2.5999005508162174"/>
        <n v="2.5798670247520787"/>
        <n v="0.48366966796908734"/>
        <n v="6.1149770232427105"/>
        <n v="0.98881765036498992"/>
        <n v="1.6260706026443279"/>
        <n v="1.6440798904053915"/>
        <n v="4.7925021929934175"/>
        <n v="0.75957345964691936"/>
        <n v="2.3541369839929054"/>
        <n v="0.9759264769372813"/>
        <n v="3.2013300526513695"/>
        <n v="1.9302929735329508"/>
        <n v="1.949084832154188"/>
        <n v="1.2835108094502043"/>
        <n v="0.30035765959788852"/>
        <n v="1.3597312564738036"/>
        <n v="1.6441852071022227"/>
        <n v="8.0051442776558766"/>
        <n v="4.7480420928279656"/>
        <n v="1.2198390619250437"/>
        <n v="0.90611606701041902"/>
        <n v="5.9278426448743202"/>
        <n v="2.4400931973194639"/>
        <n v="0.35688782851077094"/>
        <n v="0.70296695635369644"/>
        <n v="7.8227477741273193"/>
        <n v="0.62369094575519024"/>
        <n v="2.4650376210602487"/>
        <n v="0.48309075085594771"/>
        <n v="1.5539656399013229"/>
        <n v="6.8440388182786558"/>
        <n v="0.78413414365261336"/>
        <n v="1.8173471665615919"/>
        <n v="3.705443019617142"/>
        <n v="0.8825531425633435"/>
        <n v="0.48119523105642076"/>
        <n v="1.4313064591188669"/>
        <n v="1.9993342687214168"/>
        <n v="1.0881948383997067"/>
        <n v="0.6711913976465631"/>
        <n v="0.71032888812977046"/>
        <n v="1.0714258361708371"/>
        <n v="0.3905032463097487"/>
        <n v="0.39213417370310855"/>
        <n v="1.753494223377952"/>
        <n v="1.7979076313124449"/>
        <n v="2.0678696785244228"/>
        <n v="1.7000528050321848"/>
        <n v="1.1406691152013493"/>
        <n v="2.2711287072322084"/>
        <n v="4.6129920703364604"/>
        <n v="1.5923679355688591"/>
        <n v="1.1446834697366504"/>
        <n v="2.7312854183285746"/>
        <n v="0.95646954083226332"/>
        <n v="2.3920967441330188"/>
        <n v="1.2971862042330164"/>
        <n v="1.8542886880428562"/>
        <n v="1.2761742600112196"/>
        <n v="1.9735491682473465"/>
        <n v="2.8296024815953302"/>
        <n v="1.3103548641687299"/>
        <n v="1.6272160042916295"/>
        <n v="0.44468533742460387"/>
        <n v="2.8105532310174302"/>
        <n v="2.3627248012133526"/>
        <n v="2.5040977540337592"/>
        <n v="0.84690694221020235"/>
        <n v="1.8705278770580314"/>
        <n v="1.6156208122288858"/>
        <n v="1.3566579153430964"/>
        <n v="4.5188930684661299"/>
        <n v="0.32509727689770956"/>
        <n v="9.6090475175904366"/>
        <n v="1.0862381284582525"/>
        <n v="2.3411152456814217"/>
        <n v="0.9705499380308179"/>
        <n v="0.70015816298072764"/>
        <n v="1.2503622670535794"/>
        <n v="0.80141162419682432"/>
        <n v="3.4030403476342106"/>
        <n v="0.72020846604373545"/>
        <n v="1.0648775243229485"/>
        <n v="4.3412441083812014"/>
        <n v="0.67288922677761887"/>
        <n v="1.2882056340996284"/>
        <n v="0.35390387857269695"/>
        <n v="1.7941805385225775"/>
        <n v="0.85314350616210144"/>
        <n v="7.8075672617446301"/>
        <n v="1.2066216186100478"/>
        <n v="2.1039781584176609"/>
        <n v="1.4327342488690094"/>
        <n v="0.71773059850946042"/>
        <n v="2.4372293353956667"/>
        <n v="0.59488229741763266"/>
        <n v="1.6596400508712899"/>
        <n v="1.443000508691459"/>
        <n v="1.4876247970656533"/>
        <n v="0.63073396367373313"/>
        <n v="1.9506080213511909"/>
        <n v="2.1490111429586896"/>
        <n v="0.37796740620182878"/>
        <n v="1.7417178984517616"/>
        <n v="0.45890476164534993"/>
        <n v="1.5090055690108517"/>
        <n v="2.7777827969082507"/>
        <n v="1.3137503040486547"/>
        <n v="1.3505167889006016"/>
        <n v="3.5407508749839547"/>
        <n v="0.32199647959927463"/>
        <n v="1.7542338214979103"/>
        <n v="2.4868662419182956"/>
        <n v="0.43601021031338844"/>
        <n v="4.5569387782676687"/>
        <n v="0.53191998347744551"/>
        <n v="0.76419221118621461"/>
        <n v="0.25643812131913235"/>
        <n v="2.3741944259492476"/>
        <n v="3.1003721699951763"/>
        <n v="4.4754722081867184"/>
        <n v="0.66866179663860226"/>
        <n v="1.1216452584872045"/>
        <n v="5.1729177961836994"/>
        <n v="0.31694576601233643"/>
        <n v="1.3139351607600738"/>
        <n v="1.9781682618246157"/>
        <n v="1.2579946848944328"/>
        <n v="3.4937188225992366"/>
        <n v="2.5742956379566944"/>
        <n v="0.321367213507676"/>
        <n v="1.3716974105928372"/>
        <n v="2.9570511403134856"/>
        <n v="5.0000714433643392"/>
        <n v="0.47845115057638737"/>
        <n v="1.0370256783624818"/>
        <n v="0.6236018997875733"/>
        <n v="0.58971843554774073"/>
        <n v="0.75376845386765168"/>
        <n v="1.2954930845776755"/>
        <n v="1.5048359901130544"/>
        <n v="3.7319332687594446"/>
        <n v="0.43074313754638927"/>
        <n v="0.68932192225697653"/>
        <n v="0.32123920165315306"/>
        <n v="3.0089353540257235"/>
        <n v="2.3262730911156018"/>
        <n v="1.8347837627756607"/>
        <n v="1.1532144769039356"/>
        <n v="0.91722497359530208"/>
        <n v="2.0808477544093473"/>
        <n v="1.2651491359283518"/>
        <n v="2.5985112387007785"/>
        <n v="1.1880105614365279"/>
        <n v="0.43333188769375947"/>
        <n v="3.9579486821924728"/>
        <n v="1.3036663074263672"/>
        <n v="1.0000972460816568"/>
        <n v="1.7044505925070481"/>
        <n v="1.2143889372521586"/>
        <n v="2.6633654760427476"/>
        <n v="0.57986948980752029"/>
        <n v="5.947742747497383"/>
        <n v="4.3123259091494006"/>
        <n v="0.48230435206857181"/>
        <n v="1.0080166095927381"/>
        <n v="2.5034647210459395"/>
        <n v="10.817749249286008"/>
        <n v="5.6724379840075763"/>
        <n v="1.3051973668775145"/>
        <n v="2.9062073827702686"/>
        <n v="0.3901718559727877"/>
        <n v="0.49602553905403002"/>
        <n v="2.5995180194237451"/>
        <n v="2.7079735281836346"/>
        <n v="0.98988660915901339"/>
        <n v="1.3941917747560677"/>
        <n v="1.6290083514559544"/>
        <n v="0.69897174078538282"/>
        <n v="9.1632990018413594"/>
        <n v="0.33075918546689165"/>
        <n v="1.8960758691025861"/>
        <n v="2.4749045042029936"/>
        <n v="1.6726617300901112"/>
        <n v="3.1188537102398182"/>
        <n v="2.3626510620244865"/>
        <n v="1.0305900343415217"/>
        <n v="0.59298793310200759"/>
        <n v="0.78132642210858505"/>
        <n v="8.3465145522648978"/>
        <n v="1.9763789214791949"/>
        <n v="2.2928218628194781"/>
        <n v="0.82771380384813853"/>
        <n v="1.2162139477027725"/>
        <n v="5.4750550253506516"/>
        <n v="5.5270934845312443"/>
        <n v="0.37124667217966456"/>
        <n v="1.8708543833214015"/>
        <n v="0.73739725939235123"/>
        <n v="0.65049584944691352"/>
        <n v="2.4984226975330062"/>
        <n v="2.2453387182785058"/>
        <n v="0.60405601833982481"/>
        <n v="1.3427602632490763"/>
        <n v="0.8128854498513709"/>
        <n v="1.229280749858261"/>
        <n v="1.5939392926518761"/>
        <n v="1.2895268789692249"/>
        <n v="5.1123833166646895"/>
        <n v="4.3906766949361637"/>
        <n v="1.5567291216809884"/>
        <n v="0.21795608243511855"/>
        <n v="1.5325019306294354"/>
        <n v="1.0991995310025044"/>
        <n v="1.3914775313058363"/>
        <n v="3.3651876247815782"/>
        <n v="0.72704326778580453"/>
        <n v="1.1133087060824451"/>
        <n v="0.40403829350031151"/>
        <n v="3.3569879271856751"/>
        <n v="0.57761384405626726"/>
        <n v="2.4729494962915939"/>
        <n v="1.1165902052473684"/>
        <n v="1.4105516355001277"/>
        <n v="1.2414970338438973"/>
        <n v="2.0696382980868098"/>
        <n v="1.7864789394084173"/>
        <n v="1.2277797509167345"/>
        <n v="1.7046766088537126"/>
        <n v="20.502338811491004"/>
        <n v="0.89512990621213462"/>
        <n v="0.97486275985958581"/>
        <n v="0.43246562381931286"/>
        <n v="0.93743974879186487"/>
        <n v="0.80823546923177059"/>
        <n v="0.97829490146649245"/>
        <n v="2.166150959943939"/>
        <n v="3.0964262237557683"/>
        <n v="1.2333118163359138"/>
        <n v="2.6925540148376887"/>
        <n v="2.0169861657721868"/>
        <n v="2.8548117408392657"/>
        <n v="1.2139082643548458"/>
        <n v="1.1836903981367333"/>
        <n v="0.6541202039823516"/>
        <n v="0.48325095526806022"/>
        <n v="0.82467487573703524"/>
        <n v="1.3181627911669174"/>
        <n v="1.4302673403084825"/>
        <n v="0.70016759488902136"/>
        <n v="6.3563565106047735"/>
        <n v="1.0410255412543983"/>
        <n v="3.3538858982404283"/>
        <n v="0.18991236416833882"/>
        <n v="4.060106432867574"/>
        <n v="0.2944723062893051"/>
        <n v="1.8110774629280721"/>
        <n v="3.125624103614848"/>
        <n v="1.8518643792213427"/>
        <n v="1.4374390251518816"/>
        <n v="3.504974584319096"/>
        <n v="1.4889953190144465"/>
        <n v="1.8928699751259348"/>
        <n v="0.66897620533810098"/>
        <n v="1.7795380415087885"/>
        <n v="5.2063529751442124"/>
        <n v="3.6712173019374954"/>
        <n v="2.6203542735478145"/>
        <n v="1.1733734244034766"/>
        <n v="4.142130581509389"/>
        <n v="1.7648277123283387"/>
        <n v="1.7007622660884112"/>
        <n v="5.9899626314235412"/>
        <n v="2.7063794369696965"/>
        <n v="1.5238210148604847"/>
        <n v="0.26708502229451897"/>
        <n v="0.85073379305991903"/>
        <n v="2.2218632088121892"/>
        <n v="0.73313492056951757"/>
        <n v="0.34164129599739934"/>
        <n v="1.4781179765423398"/>
        <n v="2.5695266710190596"/>
        <n v="3.8127425570960889"/>
        <n v="3.7353339493332083"/>
        <n v="3.7445876485184497"/>
        <n v="2.0398988462656265"/>
        <n v="3.3554709728239906"/>
        <n v="1.8905542504721051"/>
        <n v="1.7203377787893372"/>
        <n v="2.2972761793976573"/>
        <n v="0.22031847906284038"/>
        <n v="2.5637814000617389"/>
        <n v="0.48289786829080583"/>
        <n v="1.2374405000758031"/>
        <n v="1.7416754226245639"/>
        <n v="1.2599854402242647"/>
        <n v="1.1842883195428444"/>
        <n v="7.1927942323677323"/>
        <n v="3.181548980224937"/>
        <n v="1.1676194943527869"/>
        <n v="2.4501054316886486"/>
        <n v="1.6538955800258024"/>
        <n v="1.8130424905861657"/>
        <n v="0.88720475959300515"/>
        <n v="1.1048600575957952"/>
        <n v="0.17399193597153509"/>
        <n v="0.16734388559438462"/>
        <n v="0.90681254706361347"/>
        <n v="0.51267482036467693"/>
        <n v="2.277016472587333"/>
        <n v="0.84877289341335949"/>
        <n v="2.2338515515008122"/>
        <n v="0.830860601301045"/>
        <n v="2.4868835331045731"/>
        <n v="2.1460821083008912"/>
        <n v="0.41058611226959008"/>
        <n v="1.3050994364439064"/>
        <n v="0.27983746286239525"/>
        <n v="1.79949969095336"/>
        <n v="0.4537205041393198"/>
        <n v="5.1001090014026014"/>
        <n v="1.0163122153447093"/>
        <n v="0.37281351066704155"/>
        <n v="2.2421816155875622"/>
        <n v="0.39456566017564981"/>
        <n v="1.0905363337468583"/>
        <n v="3.0729506691337316"/>
        <n v="0.76441856193460722"/>
        <n v="1.2900644526736174"/>
        <n v="0.30069526991458906"/>
        <n v="7.540522708145132"/>
        <n v="0.41557656735440196"/>
        <n v="0.658479302286057"/>
        <n v="0.41405562731390921"/>
        <n v="1.0976909974387887"/>
        <n v="4.9594231175057173"/>
        <n v="3.8084524814858076"/>
        <n v="3.2854739528452352"/>
        <n v="0.99848288835756194"/>
        <n v="3.9218720829803093"/>
        <n v="4.1546162095727883"/>
        <n v="2.9787764815313902"/>
        <n v="1.3462900811698604"/>
        <n v="3.0638045226384296"/>
        <n v="0.33637788569192817"/>
        <n v="0.63083424773240193"/>
        <n v="0.42695626429665673"/>
        <n v="2.5491701055121165"/>
        <n v="2.7035689021228269"/>
        <n v="1.9205329363394967"/>
        <n v="0.9326405928654059"/>
        <n v="1.4902678027635634"/>
        <n v="1.4447567909725576"/>
        <n v="2.2351854443353387"/>
        <n v="1.667244919312441"/>
        <n v="3.6654236959584954"/>
        <n v="0.78137851115046575"/>
        <n v="0.92973786213169418"/>
        <n v="1.7851975792212216"/>
        <n v="0.39858124799676881"/>
        <n v="4.3244644873866367"/>
        <n v="1.2877120406931579"/>
        <n v="1.8218852763985054"/>
        <n v="0.86813256574238551"/>
        <n v="1.5872576085898242"/>
        <n v="2.8100033892803737"/>
        <n v="0.92970227163579466"/>
        <n v="1.4993196024106192"/>
        <n v="6.0880849900555676"/>
        <n v="2.1003168299076989"/>
        <n v="5.2441584631215221"/>
        <n v="0.46143873568507926"/>
        <n v="6.6838715265672501"/>
        <n v="1.0478069980483387"/>
        <n v="0.93991906675446879"/>
        <n v="0.79773089323147128"/>
        <n v="2.1463102473691409"/>
        <n v="1.4801678877216093"/>
        <n v="1.0986816580797591"/>
        <n v="5.4928509790430562"/>
        <n v="0.41927537738762494"/>
        <n v="15.884486150659368"/>
        <n v="0.43685038073136495"/>
        <n v="2.4065254582046984"/>
        <n v="2.4133947293070936"/>
        <n v="2.0277338902568487"/>
        <n v="0.95065014532058356"/>
        <n v="4.1905924104067518"/>
        <n v="1.1610893611247988"/>
        <n v="1.4595829294278289"/>
        <n v="1.8348611900228218"/>
        <n v="1.250453006329534"/>
        <n v="4.6628048973614966"/>
        <n v="1.0706468733102226"/>
        <n v="1.0019392978423145"/>
        <n v="1.8856614661743472"/>
        <n v="2.1215419091806895"/>
        <n v="1.8330902604611032"/>
        <n v="1.2345562256770461"/>
        <n v="8.3409221859221319"/>
        <n v="2.1767297031283435"/>
        <n v="0.62420975102320686"/>
        <n v="2.4024887374600734"/>
        <n v="0.42859986347801882"/>
        <n v="1.1381667534677373"/>
        <n v="0.76265922367041161"/>
        <n v="1.6854316677496703"/>
        <n v="20.276017532167415"/>
        <n v="1.2558702103909054"/>
        <n v="0.77546691499144826"/>
        <n v="1.4180479008395579"/>
        <n v="0.99448841460807547"/>
        <n v="2.1060231428575231"/>
        <n v="1.1030948066417947"/>
        <n v="2.0603120209874386"/>
        <n v="1.6526022327569774"/>
        <n v="4.9826797316981875"/>
        <n v="4.7717249961808239"/>
        <n v="1.5315298358863947"/>
        <n v="1.415650923031853"/>
        <n v="3.9200396763826837"/>
        <n v="0.86343961106463918"/>
        <n v="1.191159734804019"/>
        <n v="3.1020989988201131"/>
        <n v="2.2444447788401636"/>
        <n v="0.49547939579661215"/>
        <n v="1.8483013749324753"/>
        <n v="1.7063681610415535"/>
        <n v="0.89018602178192296"/>
        <n v="1.0754508212495422"/>
        <n v="0.63767409221735105"/>
        <n v="0.34237240576681427"/>
        <n v="2.5711208273916299"/>
        <n v="0.45182106529058758"/>
        <n v="3.4160583282543429"/>
        <n v="2.7723523309409011"/>
        <n v="0.57031064123462383"/>
        <n v="1.0053125186911549"/>
        <n v="0.56006913627555865"/>
        <n v="0.81376373870620611"/>
        <n v="2.1043396091631212"/>
        <n v="3.3148473074476281"/>
        <n v="0.79226821793353697"/>
        <n v="0.5090565444392704"/>
        <n v="0.98048972287187253"/>
        <n v="1.5353322233340074"/>
        <n v="1.6973220279682568"/>
        <n v="0.99304082864373444"/>
        <n v="0.93821091916345867"/>
        <n v="3.3022152102719975"/>
        <n v="0.55900064404076266"/>
        <n v="2.2171606391072056"/>
        <n v="1.6451864823439519"/>
        <n v="0.60439330697504701"/>
        <n v="3.901447864464278"/>
        <n v="0.39997448581955175"/>
        <n v="1.6138426502098329"/>
        <n v="1.499937467779572"/>
        <n v="4.5344529883485469"/>
        <n v="0.79368389744013479"/>
        <n v="2.3553137824325368"/>
        <n v="1.8254087869981035"/>
        <n v="0.58209197739463614"/>
        <n v="6.3160231048283713"/>
        <n v="5.4051882754380038"/>
        <n v="4.7899518267612624"/>
        <n v="2.0933051683145978"/>
        <n v="2.9560293494442234"/>
        <n v="2.0193496199758916"/>
        <n v="0.75028464019864882"/>
        <n v="0.91988172378750532"/>
        <n v="2.2744425824668055"/>
        <n v="0.65385254574435681"/>
        <n v="2.5195577080436586"/>
        <n v="1.4983946782834334"/>
        <n v="3.0344280837930615"/>
        <n v="2.8244652575147557"/>
        <n v="4.7293377766917688"/>
        <n v="5.2336469117350113"/>
        <n v="0.73074647835106832"/>
        <n v="5.1255237143710097"/>
        <n v="1.4033194431283584"/>
        <n v="1.8455432682687165"/>
        <n v="0.22773079879949182"/>
        <n v="1.1429965919525125"/>
        <n v="1.7429017371962754"/>
        <n v="1.3140942417995718"/>
        <n v="1.8967320816853728"/>
        <n v="1.4703473009579024"/>
        <n v="1.3051100905454418"/>
        <n v="1.0999652281477674"/>
        <n v="1.3871831004457269"/>
        <n v="3.1088784086437924"/>
        <n v="1.0533660088357952"/>
        <n v="0.17860965374530852"/>
        <n v="0.9913834439675917"/>
        <n v="1.4652139607402308"/>
        <n v="1.5764302328241999"/>
        <n v="2.8518680286603666"/>
        <n v="0.8160116050412678"/>
        <n v="4.6773778364687715"/>
        <n v="2.0834949103720604"/>
        <n v="1.1678036991511578"/>
        <n v="2.1529027717879039"/>
        <n v="2.8924147765467456"/>
        <n v="1.1871283366866303"/>
        <n v="0.47494035396726697"/>
        <n v="0.21753412453933227"/>
        <n v="2.2036420433081463"/>
        <n v="1.555748326201102"/>
        <n v="4.3893048167058506"/>
        <n v="0.24680318623347491"/>
        <n v="0.39562806769980663"/>
        <n v="1.2623082920730462"/>
        <n v="3.3330454522495008"/>
        <n v="1.1018942746195077"/>
        <n v="2.0212368815705855"/>
        <n v="1.3902490243840495"/>
        <n v="1.7842505034508613"/>
        <n v="0.7627638135388024"/>
        <n v="0.68798664266309206"/>
        <n v="1.9438410267448325"/>
        <n v="6.3694910656465176"/>
        <n v="2.1904767811288379"/>
        <n v="0.44000024925525438"/>
        <n v="1.6673706464985665"/>
        <n v="3.2321728787589246"/>
        <n v="1.9960831585522669"/>
        <n v="4.2389749068023876"/>
        <n v="0.7760747033863642"/>
        <n v="2.6075357232313729"/>
        <n v="1.097741201800982"/>
        <n v="4.2488254618092256"/>
        <n v="0.32300882882582049"/>
        <n v="1.3691257425389531"/>
        <n v="1.2174568597253517"/>
        <n v="1.9541964694235581"/>
        <n v="4.339855621201739"/>
        <n v="1.2179203432395236"/>
        <n v="0.94858130175703848"/>
        <n v="6.1023724070565324"/>
        <n v="1.7844301123223021"/>
        <n v="0.93439162614333837"/>
        <n v="1.0742402889035096"/>
        <n v="3.0834331019452565"/>
        <n v="1.5686605949248096"/>
        <n v="10.227159491650637"/>
        <n v="0.67776944008082041"/>
        <n v="1.3355755638852986"/>
        <n v="1.3052509441178526"/>
        <n v="0.75124508633771758"/>
        <n v="1.0850624199026078"/>
        <n v="1.7996977144146251"/>
        <n v="0.92040571902352242"/>
        <n v="5.0887938392873266"/>
        <n v="2.3755535203043867"/>
        <n v="0.87203898185509532"/>
        <n v="2.8393351829439393"/>
        <n v="2.0583738297065737"/>
        <n v="10.68185931014858"/>
        <n v="0.40800166427529916"/>
        <n v="2.3321568840507725"/>
        <n v="0.65571339948039342"/>
        <n v="2.7455893760778167"/>
        <n v="1.3697480171787719"/>
        <n v="2.0515537860507633"/>
        <n v="1.7634485732943643"/>
        <n v="0.39010538482468426"/>
        <n v="1.8479788540237894"/>
        <n v="2.6288637168199953"/>
        <n v="1.1050182540113285"/>
        <n v="3.9411065378122929"/>
        <n v="1.5513985683499925"/>
        <n v="1.1157427106886992"/>
        <n v="2.0815139489330066"/>
        <n v="0.53464201565902625"/>
        <n v="0.65134632659591529"/>
        <n v="1.2712464672071848"/>
        <n v="2.0075179514368018"/>
        <n v="3.8543301844844415"/>
        <n v="1.4727820840911123"/>
        <n v="1.6994896880447117"/>
        <n v="0.41785318188986587"/>
        <n v="6.1279849343160713"/>
        <n v="0.63675262085335937"/>
        <n v="2.4746330051246814"/>
        <n v="1.8159533128032173"/>
        <n v="1.9575233785495951"/>
        <n v="2.5109004590785089"/>
        <n v="0.77593490104221685"/>
        <n v="1.1236704320802144"/>
        <n v="2.3528225031439685"/>
        <n v="0.40350716184345919"/>
        <n v="1.1132626119739313"/>
        <n v="1.2126240120033318"/>
        <n v="9.6414160598302754"/>
        <n v="4.5562561259965744"/>
        <n v="0.4538472509053802"/>
        <n v="1.347205610152568"/>
        <n v="1.5914305918119509"/>
        <n v="2.0673446658761447"/>
        <n v="0.77894643464112567"/>
        <n v="0.58669956155705993"/>
        <n v="4.323103941842156"/>
        <n v="2.0298010141273557"/>
        <n v="0.83291603444531814"/>
        <n v="0.95927992575170162"/>
        <n v="0.76374651622777057"/>
        <n v="0.59677060556429673"/>
        <n v="0.42970710344076807"/>
        <n v="1.8941899222246437"/>
        <n v="2.0837283081509517"/>
        <n v="0.98763122799514291"/>
        <n v="6.3633758592784337"/>
        <n v="0.85631537877244246"/>
        <n v="2.2140841178848332"/>
        <n v="1.5097208794142756"/>
        <n v="3.4697001763331281"/>
        <n v="1.764565642939369"/>
        <n v="1.8296051825057822"/>
        <n v="2.1184497956389388"/>
        <n v="0.8257597280855401"/>
        <n v="0.72511336041424324"/>
        <n v="2.3912705774556118"/>
        <n v="0.47675596427801586"/>
        <n v="0.42074780759455604"/>
        <n v="2.3913177704870283"/>
        <n v="0.89190257987563537"/>
        <n v="2.6762855247331148"/>
        <n v="1.2101140806237523"/>
        <n v="0.97529185703933052"/>
        <n v="0.37259159797464037"/>
        <n v="2.1419298275824517"/>
        <n v="0.90915017678038967"/>
        <n v="0.55992868341100377"/>
        <n v="3.8527312550343336"/>
        <n v="2.3147488020365325"/>
        <n v="1.428357219114109"/>
        <n v="0.64164532871086621"/>
        <n v="0.48154413272199653"/>
        <n v="1.6207696171902595"/>
        <n v="1.7576645465773655"/>
        <n v="1.0687493481351873"/>
        <n v="0.97566756895495832"/>
        <n v="0.98499714070257438"/>
        <n v="1.3482464857962793"/>
        <n v="0.67643402839007583"/>
        <n v="2.3822426622604933"/>
        <n v="0.9562729106694744"/>
        <n v="0.44246936485154253"/>
        <n v="1.3891752403927027"/>
        <n v="0.17589149602558876"/>
        <n v="4.8658992526869893"/>
        <n v="1.3953406950246869"/>
        <n v="1.1346447325285116"/>
        <n v="1.1884434765554228"/>
        <n v="1.1467261376673952"/>
        <n v="0.3642291547901827"/>
        <n v="2.9152528780502793"/>
        <n v="0.55465795888103397"/>
        <n v="1.1499919165810326"/>
        <n v="1.7618602072510838"/>
        <n v="1.0935249255865458"/>
        <n v="1.159365013044964"/>
        <n v="0.67898328682493192"/>
        <n v="1.3046207652749251"/>
        <n v="1.8590705320994789"/>
        <n v="0.91715028995050107"/>
        <n v="1.3415359632428854"/>
        <n v="1.8579825258745586"/>
        <n v="0.52760642686258841"/>
        <n v="0.84456034581236439"/>
        <n v="1.9057882829908013"/>
        <n v="4.0797230414958072"/>
        <n v="0.71761251348626243"/>
        <n v="0.45692647451071106"/>
        <n v="2.2894644791295065"/>
        <n v="2.2277716053443739"/>
        <n v="2.2322845657556751"/>
        <n v="0.18414045905329343"/>
        <n v="0.74605004193859936"/>
        <n v="1.5477274239624292"/>
        <n v="2.6698407573217491"/>
        <n v="0.37179945493907568"/>
        <n v="1.0456378648815545"/>
        <n v="4.5770246841292961"/>
        <n v="0.67389152803965957"/>
        <n v="1.6307967230551741"/>
        <n v="1.0540171514189556"/>
        <n v="1.2706190821580834"/>
        <n v="2.2612817850243228"/>
        <n v="0.4721558608377508"/>
        <n v="0.66731500086226159"/>
        <n v="1.7940713493883294"/>
        <n v="2.3488531154581893"/>
        <n v="1.777520451960384"/>
        <n v="0.17982209514823702"/>
        <n v="3.690866348854462"/>
        <n v="1.5290569893668795"/>
        <n v="0.92889127397464055"/>
        <n v="1.6395459050821208"/>
        <n v="0.44288765190489277"/>
        <n v="0.72758442765542375"/>
        <n v="0.95778456339720475"/>
        <n v="0.54753910433074393"/>
        <n v="0.64711052521636714"/>
        <n v="5.7746594522460839"/>
        <n v="2.311976814876227"/>
        <n v="0.61914254877583919"/>
        <n v="3.0580664390312133"/>
        <n v="0.39852873036180353"/>
        <n v="0.79866485498027018"/>
        <n v="5.0281586360219075"/>
        <n v="3.0431884752091065"/>
        <n v="3.3718310315208964"/>
        <n v="0.60468892073776026"/>
        <n v="0.41922068445490834"/>
        <n v="1.4504701599459031"/>
        <n v="1.2212499408745912"/>
        <n v="6.6829326984668134"/>
        <n v="2.3800690798659327"/>
        <n v="1.5973013189865681"/>
        <n v="2.7788491767330119"/>
        <n v="0.4258038555366227"/>
        <n v="1.687371319565341"/>
        <n v="1.0244867217318621"/>
        <n v="9.7239442096080175"/>
        <n v="0.47843169460581109"/>
        <n v="0.74908544952860923"/>
        <n v="1.5925998905024727"/>
        <n v="1.5224674144574977"/>
        <n v="1.2275234598668632"/>
        <n v="1.9073078376747099"/>
        <n v="1.963177572849238"/>
        <n v="2.867969558139206"/>
        <n v="0.87044378440255121"/>
        <n v="3.989493825392334"/>
        <n v="2.416672585856162"/>
        <n v="5.0630591558663101"/>
        <n v="1.2937517394623159"/>
        <n v="1.0180727217143035"/>
        <n v="2.3108456841244704"/>
        <n v="0.74776474592323428"/>
        <n v="1.6647103429674253"/>
        <n v="4.8237149568896918"/>
        <n v="2.2001299816851296"/>
        <n v="0.71829627848768041"/>
        <n v="1.2419297488451593"/>
        <n v="3.3648708949602582"/>
        <n v="2.1408307164267617"/>
        <n v="2.0352383427031735"/>
        <n v="2.0262162442129097"/>
        <n v="1.8401960450771258"/>
        <n v="1.7837898519020228"/>
        <n v="8.2210811125800021"/>
        <n v="1.1252640178409983"/>
        <n v="15.2134577405235"/>
        <n v="1.0251661093000657"/>
        <n v="1.3895887360819603"/>
        <n v="8.0720615722325366"/>
        <n v="1.8650709545791206"/>
        <n v="0.80212068974435968"/>
        <n v="4.5007358871396725"/>
        <n v="6.2850455671771552"/>
        <n v="0.56825428117468069"/>
        <n v="1.7464478639828624"/>
        <n v="1.1982164560889546"/>
        <n v="0.12427725262797404"/>
        <n v="1.2421855449280366"/>
        <n v="0.81835306614398851"/>
        <n v="0.97343853898838484"/>
        <n v="2.3001681490203789"/>
        <n v="2.5312916470927695"/>
        <n v="8.2761711210980256"/>
        <n v="0.78537033290697889"/>
        <n v="3.0878405383278373"/>
        <n v="0.7876861926120301"/>
        <n v="1.0870800966557175"/>
        <n v="0.28778361242628159"/>
        <n v="1.6790300001430405"/>
        <n v="1.6784529383077367"/>
        <n v="1.5122513214678801"/>
        <n v="0.86248024055988937"/>
        <n v="0.592008265200762"/>
        <n v="0.26097629327498839"/>
        <n v="1.4164925403167401"/>
        <n v="3.6718522883486888"/>
        <n v="1.944843194911815"/>
        <n v="0.68051233532493693"/>
        <n v="0.95964350666807618"/>
        <n v="4.8045002815297702"/>
        <n v="2.3905935328754397"/>
        <n v="0.80068555141866027"/>
        <n v="1.5279480274860373"/>
        <n v="0.45492881375644806"/>
        <n v="0.3949654227257608"/>
        <n v="3.8013705068327277"/>
        <n v="2.6216343154310335"/>
        <n v="0.88949164776334388"/>
        <n v="2.7235941705447915"/>
        <n v="0.97005307446458811"/>
        <n v="1.2977931871850961"/>
        <n v="1.7571178708421422"/>
        <n v="10.773361002001234"/>
        <n v="1.5207243686885008"/>
        <n v="2.4049549615642145"/>
        <n v="1.317561975145191"/>
        <n v="0.95296886371257672"/>
        <n v="2.5652793993193352"/>
        <n v="1.7666626878345248"/>
        <n v="1.7322822031695981"/>
        <n v="1.0602614929945675"/>
        <n v="0.52563767108875337"/>
        <n v="0.99596819790739788"/>
        <n v="2.0938866566606493"/>
        <n v="0.57655837397650755"/>
        <n v="0.73752693902915512"/>
        <n v="1.2598159323501954"/>
        <n v="2.5122799580983179"/>
        <n v="4.0489205273088338"/>
        <n v="1.2073406527046509"/>
        <n v="1.1299518076750781"/>
        <n v="0.22340388911442685"/>
        <n v="2.5813187404595386"/>
        <n v="10.143044995477208"/>
        <n v="1.3091557094065438"/>
        <n v="0.42098615498086944"/>
        <n v="1.2520802445219179"/>
        <n v="0.60505563212108682"/>
        <n v="1.5318563729781376"/>
        <n v="1.7111769327797088"/>
        <n v="1.3331745690603503"/>
        <n v="0.55709461563676543"/>
        <n v="9.3140816520117866"/>
        <n v="2.5335366400193777"/>
        <n v="4.4493990373927348"/>
        <n v="1.0923004612698963"/>
        <n v="2.1659428130864775"/>
        <n v="0.9238346609449859"/>
        <n v="1.2423733011104752"/>
        <n v="3.8117660424122333"/>
        <n v="1.0513745619767052"/>
        <n v="2.085767528924336"/>
        <n v="3.1952535111705087"/>
        <n v="1.0001284781898201"/>
        <n v="1.1119644334020606"/>
        <n v="3.6451251129215798"/>
        <n v="2.3768457791185571"/>
        <n v="1.2893152987862202"/>
        <n v="0.5888638609492588"/>
        <n v="3.4056516216541217"/>
        <n v="3.410097779891851"/>
        <n v="0.365817256555866"/>
        <n v="1.7371407282121061"/>
        <n v="10.087954860019066"/>
        <n v="4.0533161476457424"/>
        <n v="5.0044283709325752"/>
        <n v="1.3794791293187503"/>
        <n v="1.3021651417122606"/>
        <n v="19.892822908778161"/>
        <n v="0.43976130939860303"/>
        <n v="0.1460859131820397"/>
        <n v="1.5748658458174662"/>
        <n v="0.9471923436762828"/>
        <n v="0.84342797682869441"/>
        <n v="0.20382133692961216"/>
        <n v="2.7642585949531577"/>
        <n v="3.8531441049701867"/>
        <n v="0.64098820057410122"/>
        <n v="0.71905306911154954"/>
        <n v="0.85923389749048096"/>
        <n v="1.8094801050648397"/>
        <n v="4.2287113820717277"/>
        <n v="2.8778417854584317"/>
        <n v="0.3195599604300402"/>
        <n v="1.4319200940960293"/>
        <n v="0.58072710245413095"/>
        <n v="3.1282297651877338"/>
        <n v="1.4336833787994592"/>
        <n v="1.1493938375477086"/>
        <n v="2.5575923105691638"/>
        <n v="1.148929333164957"/>
        <n v="0.50444067194588993"/>
        <n v="1.7144672182802492"/>
        <n v="0.99355704233546194"/>
        <n v="0.78793473028385397"/>
        <n v="2.2598278634033817"/>
        <n v="1.8244152201785624"/>
        <n v="5.0058607911958966"/>
        <n v="3.9374059945589455"/>
        <n v="1.5472708847475931"/>
        <n v="0.18702236079545698"/>
        <n v="0.55965200058305864"/>
        <n v="0.49818682440840123"/>
        <n v="1.3134455387187345"/>
        <n v="0.80137214532954137"/>
        <n v="5.7314635804475493"/>
        <n v="0.88225750117798996"/>
        <n v="1.1239410880224887"/>
        <n v="0.80914690548735702"/>
        <n v="0.74207499729288018"/>
        <n v="1.7375774656402279"/>
        <n v="1.9548809133226188"/>
        <n v="0.4692338589791254"/>
        <n v="3.6959814197623957"/>
        <n v="11.065968573850245"/>
        <n v="1.596487470548106"/>
        <n v="2.124304601114547"/>
        <n v="1.201913998125828"/>
        <n v="0.3142422541711562"/>
        <n v="0.67326602525710921"/>
        <n v="1.5997356750303233"/>
        <n v="1.5923330034853138"/>
        <n v="0.19405336173324897"/>
        <n v="0.93341569690133952"/>
        <n v="0.95312021910276301"/>
        <n v="0.68442117315619422"/>
        <n v="0.61124830664452123"/>
        <n v="1.988076403142176"/>
        <n v="2.2509698702250542"/>
        <n v="0.44451671397560588"/>
        <n v="0.9782523105450196"/>
        <n v="1.2930264433078447"/>
        <n v="0.62400599405475665"/>
        <n v="0.41490385066471769"/>
        <n v="0.69848217667381429"/>
        <n v="0.99249324619537205"/>
        <n v="2.4379824331035547"/>
        <n v="0.89683917789253575"/>
        <n v="0.76978460770657053"/>
        <n v="7.8873022783178897"/>
        <n v="0.21067589234227213"/>
        <n v="2.5198283139601556"/>
        <n v="1.2920015685994728"/>
        <n v="2.0667394829441164"/>
        <n v="1.4203450769853623"/>
        <n v="0.68676966282065488"/>
        <n v="1.0985866607028738"/>
        <n v="0.49066742814815306"/>
        <n v="2.2053749031214651"/>
        <n v="2.397391121903679"/>
        <n v="0.52449068963962753"/>
        <n v="3.092564109172947"/>
        <n v="1.8766901266969467"/>
        <n v="1.1911163433093421"/>
        <n v="0.92771941982812367"/>
        <n v="1.9279835637893858"/>
        <n v="1.1827487051113357"/>
        <n v="2.6565523046607846"/>
        <n v="1.2695831591339519"/>
        <n v="2.726476673847511"/>
        <n v="1.7943447052283075"/>
        <n v="0.44153442393681808"/>
        <n v="0.57367078003131577"/>
        <n v="2.777052337082627"/>
        <n v="1.1072623484820767"/>
        <n v="2.7977836247404948"/>
        <n v="0.51697098360608273"/>
        <n v="0.79537871008659522"/>
        <n v="2.289030941105763"/>
        <n v="0.46042535229882181"/>
        <n v="3.0180708166153467"/>
        <n v="0.45496587453728432"/>
        <n v="1.6309175117300239"/>
        <n v="2.8454217184653086"/>
        <n v="1.2674352402675468"/>
        <n v="0.82024499019566677"/>
        <n v="0.6583437032873124"/>
        <n v="1.5754173355844885"/>
        <n v="3.3541484684332348"/>
        <n v="1.3540352921658632"/>
        <n v="2.4437273905871084"/>
        <n v="1.1611197942900824"/>
        <n v="0.64466431058975471"/>
        <n v="1.2991622964003502"/>
        <n v="3.5003164800967763"/>
        <n v="1.521409864405129"/>
        <n v="1.6869258355604"/>
        <n v="1.540285378025648"/>
        <n v="1.4457434058199774"/>
        <n v="1.9660907441709647"/>
        <n v="0.81545801027368658"/>
        <n v="1.2665731748084439"/>
        <n v="5.248662031922029"/>
        <n v="0.71812586030766634"/>
        <n v="2.8962691657160873"/>
        <n v="1.374239727662409"/>
        <n v="3.7425474335173772"/>
        <n v="1.851524346584382"/>
        <n v="1.0549787689210861"/>
        <n v="1.7184053181787744"/>
        <n v="1.2114427959978096"/>
        <n v="4.3101446756054882"/>
        <n v="1.1485313032398923"/>
        <n v="4.5219095926446276"/>
        <n v="0.77053844822028139"/>
        <n v="1.1925147090676469"/>
        <n v="2.0569376674593713"/>
        <n v="0.67511118248858537"/>
        <n v="2.6488889657981134"/>
        <n v="0.72405524336714233"/>
        <n v="11.704278315146746"/>
        <n v="4.2621821424067097"/>
        <n v="1.1861258288111634"/>
        <n v="2.4392588869183367"/>
        <n v="0.485899050479981"/>
        <n v="2.3636307083486106"/>
        <n v="1.2587121318754517"/>
        <n v="2.0530146845736148"/>
        <n v="2.4418563927820216"/>
        <n v="1.0005378354674721"/>
        <n v="0.61460786949735202"/>
        <n v="0.59722549445503537"/>
        <n v="1.2957323087414707"/>
        <n v="0.24784392482922857"/>
        <n v="3.1190910571318398"/>
        <n v="1.3402115697716206"/>
        <n v="7.8770991009079809"/>
        <n v="0.76703309826327437"/>
        <n v="1.7147374241958289"/>
        <n v="0.69494264856482635"/>
        <n v="11.49763796634277"/>
        <n v="0.47101714178575632"/>
        <n v="10.23587172299055"/>
        <n v="1.116401941847859"/>
        <n v="7.4856132436080198"/>
        <n v="1.4401855215208599"/>
        <n v="1.3682359738246697"/>
        <n v="0.53694049269967525"/>
        <n v="9.8404718724993128"/>
        <n v="0.79031581663931305"/>
        <n v="0.7627503062677744"/>
        <n v="1.9268609617109849"/>
        <n v="2.3502877370502389"/>
        <n v="3.6040934675205887"/>
        <n v="4.1120032166417531"/>
        <n v="1.2359928751060394"/>
        <n v="2.9993063154931696"/>
        <n v="1.2358355076476162"/>
        <n v="4.3820871733372906"/>
        <n v="0.74805950102823038"/>
        <n v="0.85110622736171837"/>
        <n v="1.2082454511382155"/>
        <n v="0.49748582983302064"/>
        <n v="2.8685747047924344"/>
        <n v="0.26489483259432783"/>
        <n v="5.9217028168770982"/>
        <n v="1.2139802072354007"/>
        <n v="1.1366552055008181"/>
        <n v="1.1048993532664426"/>
        <n v="1.5552443602576362"/>
        <n v="2.6407374618304726"/>
        <n v="1.2764157694461511"/>
        <n v="1.9917693638253129"/>
        <n v="0.94152984260843164"/>
        <n v="0.61723660737108232"/>
        <n v="1.2091289787522372"/>
        <n v="0.36384892759721732"/>
        <n v="2.6969222068996483"/>
        <n v="1.1364485695409952"/>
        <n v="1.6607346689240026"/>
        <n v="0.60579370829464352"/>
        <n v="1.9087943923947683"/>
        <n v="4.3566531427606838"/>
        <n v="1.3543656745000872"/>
        <n v="2.4945308303341407"/>
        <n v="10.625324596608179"/>
        <n v="0.69463954854614751"/>
        <n v="1.1431944658237221"/>
        <n v="0.39070812267579491"/>
        <n v="3.3791738263990481"/>
        <n v="1.5366894239992874"/>
        <n v="1.3042941563876866"/>
        <n v="0.86148437869912353"/>
        <n v="8.6217560844761589"/>
        <n v="5.895215401639998"/>
        <n v="3.1721793621363887"/>
        <n v="1.5921792926550618"/>
        <n v="1.0281205906976429"/>
        <n v="1.5012243493194097"/>
        <n v="0.78057056290947868"/>
        <n v="2.566411278549495"/>
        <n v="1.1833881466272398"/>
        <n v="3.2370370696644124"/>
        <n v="0.32091744558075846"/>
        <n v="0.80236590777728234"/>
        <n v="5.9166115562457833"/>
        <n v="3.2197574172996313"/>
        <n v="1.3146400025673435"/>
        <n v="4.3978275316594955"/>
        <n v="1.2969073090442234"/>
        <n v="3.8862829826897043"/>
        <n v="2.5490353179259726"/>
        <n v="2.1520090723155612"/>
        <n v="1.497840761405915"/>
        <n v="2.6927764386217605"/>
        <n v="0.70301786390935883"/>
        <n v="1.5121122193297856"/>
        <n v="0.61589129058295311"/>
        <n v="1.0569190095316612"/>
        <n v="3.1671023077770313"/>
        <n v="4.2464943517094236"/>
        <n v="5.7619828989843844"/>
        <n v="1.1908831333773813"/>
        <n v="0.3998228657006222"/>
        <n v="1.8598700494228775"/>
        <n v="0.72667054802415154"/>
        <n v="2.3846155209467521"/>
        <n v="1.2679786947206551"/>
        <n v="1.3646065929558331"/>
        <n v="0.88101062569850441"/>
        <n v="1.753850500411235"/>
        <n v="3.6087963784809953"/>
        <n v="0.46918945942932078"/>
        <n v="1.3812194092061119"/>
        <n v="0.59513715376287923"/>
        <n v="1.1507849482135104"/>
        <n v="1.2308047289425714"/>
        <n v="3.9623057134253736"/>
        <n v="1.8589013894522624"/>
        <n v="1.9538517375612838"/>
        <n v="0.53322261134651305"/>
        <n v="0.68851659296787149"/>
        <n v="3.6972715025306933"/>
        <n v="2.855318512076658"/>
        <n v="2.1255393054386418"/>
        <n v="3.3634086621699635"/>
        <n v="2.8527376563044142"/>
        <n v="1.8226354783228607"/>
        <n v="0.98988090939913975"/>
        <n v="1.6710844586103557"/>
        <n v="0.79320041972411592"/>
        <n v="2.4930753591584494"/>
        <n v="0.43263724563916051"/>
        <n v="10.737562521257798"/>
        <n v="0.97739437038876664"/>
        <n v="4.2109731464872633"/>
        <n v="1.5557612580566904"/>
        <n v="1.6768177784591813"/>
        <n v="1.4651840138836116"/>
        <n v="0.72481812874522988"/>
        <n v="0.64734568119040192"/>
        <n v="0.89149809336090868"/>
        <n v="0.65458177261964867"/>
        <n v="1.1378371440388562"/>
        <n v="0.74256886694809932"/>
        <n v="0.66214815544336592"/>
        <n v="2.766696707398252"/>
        <n v="0.87327420275087408"/>
        <n v="0.95635886827680816"/>
        <n v="5.8759327280170144"/>
        <n v="0.95168703833757473"/>
        <n v="0.79243733898835256"/>
        <n v="0.88160318966623474"/>
        <n v="0.37463441694924859"/>
        <n v="8.8271595730465027"/>
        <n v="1.3289369274378908"/>
        <n v="0.60484479661053581"/>
        <n v="1.4831952847831362"/>
        <n v="0.71502536393330418"/>
        <n v="1.6467420791082026"/>
        <n v="6.8370911526122846"/>
        <n v="1.1031604750202797"/>
        <n v="1.3355321189687899"/>
        <n v="4.6911199794668068"/>
        <n v="0.3243374682552263"/>
        <n v="1.3672804116009385"/>
        <n v="1.2390213687012286"/>
        <n v="2.8784082462055078"/>
        <n v="0.93182722254699912"/>
        <n v="2.2106796265903701"/>
        <n v="3.180761568956294"/>
        <n v="1.1659255084700313"/>
        <n v="5.225204546006637"/>
        <n v="0.67500273671929778"/>
        <n v="2.2872745187389101"/>
        <n v="1.5512253142460148"/>
        <n v="0.55882544085194885"/>
        <n v="2.3345643564750618"/>
        <n v="2.4257443510592269"/>
        <n v="4.3663255966169903"/>
        <n v="0.57226809938348211"/>
        <n v="1.3888503968874339"/>
        <n v="1.649434899055449"/>
        <n v="0.67569917548421232"/>
        <n v="2.52447672445712"/>
        <n v="0.23333402507233394"/>
        <n v="0.58403514791704392"/>
        <n v="3.1758562489180555"/>
        <n v="0.94816918153648688"/>
        <n v="1.5643469585921008"/>
        <n v="1.4313335325544019"/>
        <n v="2.9485671535632787"/>
        <n v="1.410774879589149"/>
        <n v="1.8319345448161684"/>
        <n v="2.8639172744136068"/>
        <n v="1.3683530127619132"/>
        <n v="2.5065623746961609"/>
        <n v="2.06302954795561"/>
        <n v="1.133498725850133"/>
        <n v="1.1257370892724639"/>
        <n v="0.60144301287089741"/>
        <n v="2.6924191694641566"/>
        <n v="1.3026618666663796"/>
        <n v="2.6793235737279479"/>
        <n v="3.0516653572414096"/>
        <n v="3.1334897031318305"/>
        <n v="4.4523498798202246"/>
        <n v="0.47303964938960424"/>
        <n v="2.2684071506697774"/>
        <n v="0.72842997612990301"/>
        <n v="0.83713269719365657"/>
        <n v="2.2613164034925286"/>
        <n v="0.81231694826609402"/>
        <n v="0.39897201934489962"/>
        <n v="3.8682682148075962"/>
        <n v="4.1199546562551035"/>
        <n v="1.4245743253490792"/>
        <n v="0.13959927477033304"/>
        <n v="1.9975899312120009"/>
        <n v="1.4351276137937692"/>
        <n v="17.796625687495769"/>
        <n v="1.0204593245616929"/>
        <n v="2.6438805259592111"/>
        <n v="7.0742311491957857"/>
        <n v="2.434440240406941"/>
        <n v="1.8702841404649591"/>
        <n v="1.6009969575425727"/>
        <n v="0.4765167853711606"/>
        <n v="0.53324174520749446"/>
        <n v="1.5868835125231506"/>
        <n v="2.5531014767462548"/>
        <n v="1.0935776269366051"/>
        <n v="1.7226461165567915"/>
        <n v="0.58420305275436446"/>
        <n v="1.2102743471240018"/>
        <n v="3.9879978666637004"/>
        <n v="0.66779514924915329"/>
        <n v="1.463309415781086"/>
        <n v="0.29469770931435979"/>
        <n v="0.38595606684723771"/>
        <n v="0.55708417541082267"/>
        <n v="5.0038658496295954"/>
        <n v="2.0620357166157515"/>
        <n v="1.0981002353082376"/>
        <n v="0.8018847775706972"/>
        <n v="1.8380418478570839"/>
        <n v="1.9200050106291362"/>
        <n v="1.3965738246872834"/>
        <n v="4.6217843368386156"/>
        <n v="2.0025815102754363"/>
        <n v="6.1435191932390634"/>
        <n v="0.4514485445551587"/>
        <n v="7.801669155270428"/>
        <n v="1.1636658617061362"/>
        <n v="0.63154631675195427"/>
        <n v="0.43750076417492034"/>
        <n v="4.4781207779741505"/>
        <n v="1.05980726357692"/>
        <n v="1.022143578865305"/>
        <n v="0.21572801283953624"/>
        <n v="1.1433721742738534"/>
        <n v="0.64691606135462576"/>
        <n v="1.0473421030725252"/>
        <n v="0.86619500518231807"/>
        <n v="3.624920242129313"/>
        <n v="1.3408393822846276"/>
        <n v="0.70880983359345706"/>
        <n v="3.0301063184585866"/>
        <n v="5.7198317400907772"/>
        <n v="1.0342468337688777"/>
        <n v="2.2017501381659774"/>
        <n v="1.2027040114093119"/>
        <n v="0.2772664466072215"/>
        <n v="1.9512433860806606"/>
        <n v="2.0579076945480619"/>
        <n v="1.4013509422528594"/>
        <n v="4.2419267119921278"/>
        <n v="4.329697627808951"/>
        <n v="0.44251744409014826"/>
        <n v="2.8362571347316932"/>
        <n v="2.2096562191359777"/>
        <n v="2.7498475634330402"/>
        <n v="2.521450346249078"/>
        <n v="1.1853154756856319"/>
        <n v="8.1384627754199634"/>
        <n v="2.023972302717671"/>
        <n v="2.0738807245571209"/>
        <n v="2.7986112763540705"/>
        <n v="1.5435932164327659"/>
        <n v="1.7783956640870366"/>
        <n v="4.5158248532283718"/>
        <n v="1.3866670377373926"/>
        <n v="7.0540031539100152"/>
        <n v="0.67888126637470592"/>
        <n v="4.6294830782075884"/>
        <n v="2.3115852500212655"/>
        <n v="0.87710698388395825"/>
        <n v="0.51705330640377745"/>
        <n v="4.0904728204318648"/>
        <n v="0.59658668942691162"/>
        <n v="2.7694571814539115"/>
        <n v="0.57926448779293471"/>
        <n v="1.2233813151529316"/>
        <n v="3.1030331791723942"/>
        <n v="0.96776373938292304"/>
        <n v="1.0386307040882725"/>
        <n v="1.0897770660492467"/>
        <n v="2.1023389617328552"/>
        <n v="2.2007923936232454"/>
        <n v="0.46771621065097724"/>
        <n v="2.7607745729199475"/>
        <n v="1.4016336829500369"/>
        <n v="0.66897266480063877"/>
        <n v="0.50383512548078146"/>
        <n v="1.9899196304967424"/>
        <n v="0.42748282482463046"/>
        <n v="3.6621608006380058"/>
        <n v="0.95715688932856591"/>
        <n v="0.98708434363607123"/>
        <n v="0.61015863897843925"/>
        <n v="2.374884548924229"/>
        <n v="0.66970996793173554"/>
        <n v="1.3446949517764966"/>
        <n v="2.5094190611512754"/>
        <n v="1.6076027855948181"/>
        <n v="0.23466748017848491"/>
        <n v="1.455005971959201"/>
        <n v="0.99795120277634131"/>
        <n v="0.88595300185686099"/>
        <n v="1.1215180046295432"/>
        <n v="1.4784556673388576"/>
        <n v="0.71568201265074682"/>
        <n v="0.85066841012079797"/>
        <n v="12.944709371835099"/>
        <n v="2.2857177132667816"/>
        <n v="3.8187719196875092"/>
        <n v="1.0531329747536429"/>
        <n v="0.49672370683017047"/>
        <n v="1.2464209989919621"/>
        <n v="0.22649936317211694"/>
        <n v="0.48313813979460574"/>
        <n v="2.127195516080008"/>
        <n v="1.6331295084925899"/>
        <n v="0.83965925293667898"/>
        <n v="2.8093463814198918"/>
        <n v="0.27549960251832539"/>
        <n v="2.1636923950098059"/>
        <n v="4.3489111662485769"/>
        <n v="2.7900071279600547"/>
        <n v="0.75887059555435954"/>
        <n v="0.22394112338446295"/>
        <n v="6.2701091560556437"/>
        <n v="1.1516515698040903"/>
        <n v="0.92997466246198057"/>
        <n v="4.9707950635508098"/>
        <n v="1.0040980800973305"/>
        <n v="1.0982874582054589"/>
        <n v="1.8312979208266489"/>
        <n v="0.95489522954868378"/>
        <n v="0.61800642110660542"/>
        <n v="0.65920868386699227"/>
        <n v="4.9387125124761306"/>
        <n v="1.6489745589053759"/>
        <n v="2.008923447967649"/>
        <n v="1.0142756147694236"/>
        <n v="1.8645001742990399"/>
        <n v="1.0775682750453364"/>
        <n v="2.1467956294359123"/>
        <n v="2.2541960055078074"/>
        <n v="0.55994359383814463"/>
        <n v="1.2714683390869888"/>
        <n v="1.3416476852036261"/>
        <n v="3.4083694699012108"/>
        <n v="1.7441453283250687"/>
        <n v="2.1216012570206741"/>
        <n v="1.8289501983058876"/>
        <n v="2.3484083455933513"/>
        <n v="4.3011579450040349"/>
        <n v="1.4370681741045022"/>
        <n v="2.3110673689842915"/>
        <n v="1.2875591173728771"/>
        <n v="7.3343509537936846"/>
        <n v="5.2229775972664569"/>
        <n v="1.4815312641487095"/>
        <n v="2.9600607358600866"/>
        <n v="0.52786047579162665"/>
        <n v="0.64670627984443685"/>
        <n v="1.362886995399748"/>
        <n v="0.75795830931844188"/>
        <n v="4.7382308237439972"/>
        <n v="6.5599857012650968"/>
        <n v="0.90510744123768816"/>
        <n v="1.0415470897633683"/>
        <n v="5.8486362545300414"/>
        <n v="2.3868637485592146"/>
        <n v="1.4713785047794752"/>
        <n v="0.38635243792361718"/>
        <n v="2.760413272697809"/>
        <n v="0.74943547714989189"/>
        <n v="0.6158406002867709"/>
        <n v="3.7821251868654233"/>
        <n v="4.9153763860077877"/>
        <n v="0.83217842840432577"/>
        <n v="1.0332163484403933"/>
        <n v="1.0140995938334045"/>
        <n v="0.65990946753780533"/>
        <n v="0.92880275493273923"/>
        <n v="0.65590577016047236"/>
        <n v="1.0972947060087543"/>
        <n v="2.5577808080742401"/>
        <n v="2.3643422798736187"/>
        <n v="1.1314070439439794"/>
        <n v="0.42737247366602732"/>
        <n v="0.48533429014443596"/>
        <n v="1.6038237990976472"/>
        <n v="2.3799497625733559"/>
        <n v="1.1228251526049879"/>
        <n v="2.5893932403343052"/>
        <n v="4.1417634298543824"/>
        <n v="1.6047455600766767"/>
        <n v="1.1363874934289493"/>
        <n v="4.2184186870086195"/>
        <n v="1.6775465724149501"/>
        <n v="0.8890606084068764"/>
        <n v="1.0278757416623221"/>
        <n v="0.96500806222105884"/>
        <n v="0.30615812946291926"/>
        <n v="1.6381607945828205"/>
        <n v="1.3466121345543096"/>
        <n v="1.8628034652416674"/>
        <n v="0.68896626109297554"/>
        <n v="0.90651890093238452"/>
        <n v="5.0835062655276735"/>
        <n v="2.0064248112982219"/>
        <n v="1.3128430449909123"/>
        <n v="4.6082099493387947"/>
        <n v="3.138775285296747"/>
        <n v="11.43086481003629"/>
        <n v="1.918910563431379"/>
        <n v="2.5941073728734825"/>
        <n v="0.94707741018582026"/>
        <n v="1.977804122823521"/>
        <n v="1.0874526942035394"/>
        <n v="0.38250743123052477"/>
        <n v="3.0894670418578061"/>
        <n v="1.0001839194862687"/>
        <n v="1.0665946000900492"/>
        <n v="1.0915726054612691"/>
        <n v="7.1742800756596683"/>
        <n v="2.5743144294124005"/>
        <n v="0.58271131871329296"/>
        <n v="2.4610763433204066"/>
        <n v="1.135997376214152"/>
        <n v="2.1964724506200404"/>
        <n v="1.7484612252991507"/>
        <n v="1.4175035935189002"/>
        <n v="1.7001380163639304"/>
        <n v="2.4174702262104479"/>
        <n v="4.2995523744986404"/>
        <n v="3.0892730197971954"/>
        <n v="1.2814908227052886"/>
        <n v="0.76801381792049328"/>
        <n v="0.92601327240349851"/>
        <n v="5.6442928077580277"/>
        <n v="1.0235235798325524"/>
        <n v="1.9981825545021237"/>
        <n v="1.1573884105067485"/>
        <n v="0.9079794894671962"/>
        <n v="2.5025451836030825"/>
        <n v="3.2918116402105309"/>
        <n v="5.0053933186560595"/>
        <n v="1.280396072437046"/>
        <n v="3.7970031972158456"/>
        <n v="0.68304798702746861"/>
        <n v="9.2677691645824307"/>
        <n v="2.2860493938053694"/>
        <n v="0.88608668974071103"/>
        <n v="0.99543434969470879"/>
        <n v="1.09449518508504"/>
        <n v="2.2319448254988075"/>
        <n v="0.69431452788854897"/>
        <n v="3.6968502243689163"/>
        <n v="0.94713114881195803"/>
        <n v="1.873956714645598"/>
        <n v="0.59501030233393959"/>
        <n v="1.4162003320809426"/>
        <n v="2.6787714190813205"/>
        <n v="2.3055739273804909"/>
        <n v="0.90078785878824208"/>
        <n v="2.8230439914748233"/>
        <n v="2.2310535125033959"/>
        <n v="0.42816260378272913"/>
        <n v="0.94046693359718703"/>
        <n v="2.0373109911799059"/>
        <n v="1.1019630213288669"/>
        <n v="1.06951303654067"/>
        <n v="1.5512646637680809"/>
        <n v="6.8354004078950235"/>
        <n v="0.92403527404893249"/>
        <n v="0.58649176199507902"/>
        <n v="1.3180574230216289"/>
        <n v="0.90308663328490357"/>
        <n v="3.156549043617821"/>
        <n v="1.0432401595495677"/>
        <n v="3.5026433297470039"/>
        <n v="4.0003406146444611"/>
        <n v="0.43563252322439155"/>
        <n v="0.44321868457610336"/>
        <n v="1.9258370879840898"/>
        <n v="1.8650936842499592"/>
        <n v="4.4450708308386115"/>
        <n v="0.7476705341112867"/>
        <n v="1.8622393040999095"/>
        <n v="1.8715016129183863"/>
        <n v="3.1821730284329721"/>
        <n v="0.59574761504390239"/>
        <n v="2.8730385655899613"/>
        <n v="1.4499060410682363"/>
        <n v="2.5407740878127076"/>
        <n v="4.602102659990293"/>
        <n v="1.9750312945792632"/>
        <n v="3.2258719807571015"/>
        <n v="0.72651513328117967"/>
        <n v="0.88493784533977471"/>
        <n v="1.8171454099015247"/>
        <n v="0.36615220840533913"/>
        <n v="1.2011864134348291"/>
        <n v="1.7195128466882437"/>
        <n v="7.2047793690763182"/>
        <n v="1.7376710046879327"/>
        <n v="4.1928181893304544"/>
        <n v="1.4088031134807499"/>
        <n v="1.5191269952115507"/>
        <n v="2.0328448913861963"/>
        <n v="2.1854544412275816"/>
        <n v="1.0843638398325648"/>
        <n v="1.823349491603208"/>
        <n v="1.3642940057412369"/>
        <n v="1.6130351259633597"/>
        <n v="2.8871229420919842"/>
        <n v="0.65391033006135313"/>
        <n v="1.4141001487677971"/>
        <n v="0.44962147871514108"/>
        <n v="0.85394021232887996"/>
        <n v="1.6100304214272925"/>
        <n v="2.3131873398925347"/>
        <n v="1.4370864641589858"/>
        <n v="2.1936995044457217"/>
        <n v="0.5295446941276275"/>
        <n v="0.98192520091995972"/>
        <n v="1.5839519935621842"/>
        <n v="1.382127175930365"/>
        <n v="1.0912223921115205"/>
        <n v="0.64594176988262164"/>
        <n v="1.8683360883470925"/>
        <n v="1.4717521481560487"/>
        <n v="0.42922974828374849"/>
        <n v="0.70966261004619502"/>
        <n v="2.4932111326084874"/>
        <n v="4.0331385063409657"/>
        <n v="3.8831092640062832"/>
        <n v="2.2066893797466407"/>
        <n v="0.62353315460288516"/>
        <n v="1.036173646562399"/>
        <n v="2.0230788939060051"/>
        <n v="2.099852563389534"/>
        <n v="1.3092900031879162"/>
        <n v="9.2815733432899847"/>
        <n v="1.0713090820900322"/>
        <n v="2.5319058257719917"/>
        <n v="0.73660947148681399"/>
        <n v="2.6602113819488147"/>
        <n v="1.1177798516295241"/>
        <n v="1.6187975632932705"/>
        <n v="1.9441100238202669"/>
        <n v="0.86563222271353657"/>
        <n v="2.0239283732409938"/>
        <n v="5.0024103882387365"/>
        <n v="0.47539850449845322"/>
        <n v="0.39996057740262275"/>
        <n v="3.0046973727505248"/>
        <n v="1.6850592764381298"/>
        <n v="0.75679859766068081"/>
        <n v="1.0142120614094465"/>
        <n v="0.44910624542921163"/>
        <n v="5.6853680231907902"/>
        <n v="0.817742735699586"/>
        <n v="0.73507891865962027"/>
        <n v="3.3969429622428504"/>
        <n v="1.4498013003466181"/>
        <n v="2.9094045582925583"/>
        <n v="0.95581032004656974"/>
        <n v="3.424859691984901"/>
        <n v="1.3774621038696211"/>
        <n v="4.3302893272509166"/>
        <n v="1.9570053456543655"/>
        <n v="1.5029417012057669"/>
        <n v="3.4066110601513411"/>
        <n v="1.8100051146169305"/>
        <n v="1.0497555639271332"/>
        <n v="1.0626385229709157"/>
        <n v="1.289413332760978"/>
        <n v="0.93220699935278351"/>
        <n v="0.5982740371597004"/>
        <n v="0.21867490048582452"/>
        <n v="1.5965096640258418"/>
        <n v="0.60418463919637866"/>
        <n v="0.40106326812666943"/>
        <n v="1.5439053993744116"/>
        <n v="0.66306227923501981"/>
        <n v="0.68051821229503318"/>
        <n v="1.9482192845892163"/>
        <n v="2.6662583211010764"/>
        <n v="1.5663126589046596"/>
        <n v="0.7077792195339575"/>
        <n v="0.8691645475327503"/>
        <n v="4.9348172621763675"/>
        <n v="1.0600648297993998"/>
        <n v="0.7307093477478539"/>
        <n v="1.3726903381775299"/>
        <n v="2.7818345875674093"/>
        <n v="1.3333846342599438"/>
        <n v="2.4251501635879436"/>
        <n v="3.1457698432931953"/>
        <n v="1.4255468753418308"/>
        <n v="0.42753114419673138"/>
        <n v="0.47342327648711807"/>
        <n v="1.7667259622707701"/>
        <n v="1.2368846050394342"/>
        <n v="2.2102273533233388"/>
        <n v="3.3656141612345833"/>
        <n v="8.973753360466926"/>
        <n v="1.9184261681268506"/>
        <n v="1.0848582376199656"/>
        <n v="1.2996358515533522"/>
        <n v="4.4430954171138817"/>
        <n v="0.34107802329944759"/>
        <n v="0.47657038458639456"/>
        <n v="2.0393235512330787"/>
        <n v="1.7306099916734465"/>
        <n v="5.7092865753610447"/>
        <n v="0.47958480716289714"/>
        <n v="0.47688333144653755"/>
        <n v="0.8030267177341911"/>
        <n v="1.8455159765875673"/>
        <n v="0.5562377557644812"/>
        <n v="4.1469846432341972"/>
        <n v="0.58966231215894949"/>
        <n v="0.57407183193324973"/>
        <n v="0.72462579951582073"/>
        <n v="3.3392260537094698"/>
        <n v="5.1788292602678148"/>
        <n v="2.1649308282022948"/>
        <n v="3.2458993142610808"/>
        <n v="1.5026325852779843"/>
        <n v="1.6704901505844998"/>
        <n v="0.61302686085746183"/>
        <n v="1.5124396763673489"/>
        <n v="0.60984817839370797"/>
        <n v="1.0344561301392234"/>
        <n v="1.3048734671102051"/>
        <n v="1.1511341713614649"/>
        <n v="4.6720626886429013"/>
        <n v="0.3038727441182823"/>
        <n v="0.3962663132526319"/>
        <n v="0.69174053457818085"/>
        <n v="0.46142446912122048"/>
        <n v="1.5808609748117035"/>
        <n v="1.5935435160831175"/>
        <n v="1.7821156793742419"/>
        <n v="0.82112739627130082"/>
        <n v="1.9061310487356085"/>
        <n v="4.5273214564111877"/>
        <n v="0.98848824458522921"/>
        <n v="2.9777641453635244"/>
        <n v="2.4146134309119223"/>
        <n v="6.1586053906998597"/>
        <n v="1.6282416481272548"/>
        <n v="1.9386381949488631"/>
        <n v="1.5692657560398169"/>
        <n v="1.99412561821635"/>
        <n v="2.0370237785691048"/>
        <n v="1.9925236484332098"/>
        <n v="1.4492142013506655"/>
        <n v="0.37000199760315317"/>
        <n v="1.7833952439234566"/>
        <n v="1.1771052610583956"/>
        <n v="9.1970935530990001"/>
        <n v="0.53574678426859945"/>
        <n v="1.7462557716361249"/>
        <n v="1.0315532292854526"/>
        <n v="1.5493762490074254"/>
        <n v="6.5407136552074796"/>
        <n v="1.7137997515734649"/>
        <n v="1.3164393500937732"/>
        <n v="1.6348934642157824"/>
        <n v="2.2346729560177589"/>
        <n v="0.25461864176059046"/>
        <n v="1.7910955852686035"/>
        <n v="0.61304080317486775"/>
        <n v="1.7477990368924352"/>
        <n v="1.1629294494560602"/>
        <n v="1.1859718875963901"/>
        <n v="1.604182821584873"/>
        <n v="1.3772156397383575"/>
        <n v="3.1850855986598265"/>
        <n v="2.6395063083557941"/>
        <n v="1.0370330597632373"/>
        <n v="1.5345685632184685"/>
        <n v="1.1619457528063486"/>
        <n v="2.0302473132811318"/>
        <n v="3.6105646458272651"/>
        <n v="4.2829410955156666"/>
        <n v="0.79749757676964317"/>
        <n v="2.9436882559161357"/>
        <n v="0.7141956909981555"/>
        <n v="5.4143026337090649"/>
        <n v="2.8171210022048898"/>
        <n v="4.0176164280123734"/>
        <n v="0.46155636349781592"/>
        <n v="2.9454754731219195"/>
        <n v="2.4199273382984985"/>
        <n v="2.9963193009491578"/>
        <n v="0.77224360090440181"/>
        <n v="1.6269838088740767"/>
        <n v="0.9959199065573382"/>
        <n v="0.859507358203626"/>
        <n v="0.51727080506199064"/>
        <n v="6.3379033190182144"/>
        <n v="1.4780064280890395"/>
        <n v="0.99802665923064937"/>
        <n v="3.0838335773724364"/>
        <n v="0.19811034235769331"/>
        <n v="1.239147781867401"/>
        <n v="1.4972041845146069"/>
        <n v="1.8823448804216756"/>
        <n v="3.4725295155070643"/>
        <n v="1.5002804895295692"/>
        <n v="1.9049425970684897"/>
        <n v="0.54834262525498545"/>
        <n v="2.9951665692631821"/>
        <n v="2.9320873307021031"/>
        <n v="2.1059332444729497"/>
        <n v="2.8170018884498642"/>
        <n v="0.70683434070314732"/>
        <n v="1.1038850411498009"/>
        <n v="1.3482685394524663"/>
        <n v="1.4320932712010828"/>
        <n v="4.4832605087387067"/>
        <n v="0.75987520195558045"/>
        <n v="0.76495720999776395"/>
        <n v="1.5865432621712625"/>
        <n v="0.9312498484514371"/>
        <n v="5.270255769762576"/>
        <n v="1.547150836630232"/>
        <n v="0.76030586745995266"/>
        <n v="2.3232600261335747"/>
        <n v="3.0097483892607824"/>
        <n v="0.3167438433427609"/>
        <n v="2.5540237682317199"/>
        <n v="1.312787449850124"/>
        <n v="1.6440456020366545"/>
        <n v="2.8592918433521048"/>
        <n v="7.7291058403350554"/>
        <n v="0.5733160600966829"/>
        <n v="1.7727300857477299"/>
        <n v="0.51784287484830527"/>
        <n v="0.69586478116876749"/>
        <n v="5.3030711201890384"/>
        <n v="1.3159439675572824"/>
        <n v="1.9977398236824013"/>
        <n v="1.4377104882196301"/>
        <n v="0.61761640802168438"/>
        <n v="1.5481658959119009"/>
        <n v="3.9887462165841368"/>
        <n v="0.77523632421267774"/>
        <n v="1.6776845776761715"/>
        <n v="1.3775923530916916"/>
        <n v="0.47059927606601226"/>
        <n v="1.502236529748779"/>
        <n v="0.9558396673673214"/>
        <n v="1.6825309856476458"/>
        <n v="2.499554187657433"/>
        <n v="6.7014449092327695"/>
        <n v="2.304687991065844"/>
        <n v="0.37761506987632865"/>
        <n v="6.3266679410807924"/>
        <n v="2.358109413571793"/>
        <n v="5.2208427777436359"/>
        <n v="1.6322421241737277"/>
        <n v="4.439807999676912"/>
        <n v="3.0218784855246064"/>
        <n v="0.79319186098595973"/>
        <n v="2.7096146519789603"/>
        <n v="2.688625402741549"/>
      </sharedItems>
    </cacheField>
    <cacheField name="Net Capital Gain" numFmtId="0">
      <sharedItems containsSemiMixedTypes="0" containsString="0" containsNumber="1" minValue="-92.253027834306124" maxValue="3129.2509097402758" count="9993">
        <n v="-6.905773025614983"/>
        <n v="311.98783422531363"/>
        <n v="201.92022313678035"/>
        <n v="199.98317421838644"/>
        <n v="104.08982004382938"/>
        <n v="202.57951194662547"/>
        <n v="114.77503922845521"/>
        <n v="165.85606867288982"/>
        <n v="165.94551687724692"/>
        <n v="115.88798437646524"/>
        <n v="472.23667981032946"/>
        <n v="80.16906084192145"/>
        <n v="-67.748889056567208"/>
        <n v="-40.462110869532609"/>
        <n v="73.763484497128417"/>
        <n v="522.12807242030885"/>
        <n v="-48.529754701816749"/>
        <n v="60.351444107274823"/>
        <n v="138.29828175723409"/>
        <n v="-14.645006436788023"/>
        <n v="-21.894140932850434"/>
        <n v="57.50014665919646"/>
        <n v="41.88424365677119"/>
        <n v="-30.502759258021285"/>
        <n v="112.24055736387949"/>
        <n v="49.797273837283171"/>
        <n v="-46.39978261703407"/>
        <n v="-52.300609283872674"/>
        <n v="199.07626346752264"/>
        <n v="-27.347071382740268"/>
        <n v="122.71656692198883"/>
        <n v="-20.808745355509149"/>
        <n v="-87.114070182006742"/>
        <n v="-43.683026065706962"/>
        <n v="-9.4084381946771014"/>
        <n v="-23.238382062978726"/>
        <n v="-53.941608900889626"/>
        <n v="95.199701851986063"/>
        <n v="444.69950082149978"/>
        <n v="184.66685687326498"/>
        <n v="427.1855529193333"/>
        <n v="-68.882874486509792"/>
        <n v="-56.445940399644201"/>
        <n v="77.81045435965946"/>
        <n v="-39.940454823011258"/>
        <n v="23.558686555185346"/>
        <n v="100.21474326962034"/>
        <n v="-12.061879278928913"/>
        <n v="-30.59265047750926"/>
        <n v="557.88354897078034"/>
        <n v="-67.816014245755056"/>
        <n v="14.002055697587544"/>
        <n v="-74.419502657795121"/>
        <n v="-27.143038033556664"/>
        <n v="1.554737303825954"/>
        <n v="30.514212655881728"/>
        <n v="2.4872881851907898"/>
        <n v="29.961026988618702"/>
        <n v="-6.6611550155747814"/>
        <n v="995.45371409311667"/>
        <n v="183.42802283564998"/>
        <n v="178.7912141133483"/>
        <n v="-83.928676447337011"/>
        <n v="250.382814213545"/>
        <n v="-25.417052568156702"/>
        <n v="172.61826621397404"/>
        <n v="267.85964639740325"/>
        <n v="156.63697957144248"/>
        <n v="34.154528564075932"/>
        <n v="65.95167142886136"/>
        <n v="239.69610559875377"/>
        <n v="247.31565583233541"/>
        <n v="55.01637254410246"/>
        <n v="-59.422105581602409"/>
        <n v="-34.626619714934307"/>
        <n v="142.83886553225986"/>
        <n v="-57.935438191295844"/>
        <n v="260.45124517441201"/>
        <n v="972.32966898470067"/>
        <n v="16.127157571912779"/>
        <n v="134.77704243532202"/>
        <n v="-29.534664304896236"/>
        <n v="94.051060931944662"/>
        <n v="-36.514141979415236"/>
        <n v="59.527910614505927"/>
        <n v="793.06483839653106"/>
        <n v="-35.216794733275712"/>
        <n v="89.18185248363973"/>
        <n v="46.390685888331092"/>
        <n v="282.10422629929451"/>
        <n v="-33.737235180326728"/>
        <n v="146.1540874438472"/>
        <n v="643.51018969155655"/>
        <n v="-10.999752565592917"/>
        <n v="258.36579092923171"/>
        <n v="74.165172446359307"/>
        <n v="148.77160863287821"/>
        <n v="54.002086494933103"/>
        <n v="124.41487995920392"/>
        <n v="118.46826332606841"/>
        <n v="-55.86032290139687"/>
        <n v="-33.579392384313863"/>
        <n v="86.098708836254318"/>
        <n v="-48.516627576605963"/>
        <n v="-70.358275515475952"/>
        <n v="10.369945717755325"/>
        <n v="145.29611227263229"/>
        <n v="86.992566671777254"/>
        <n v="34.636203432811122"/>
        <n v="20.294163965139425"/>
        <n v="-54.088531434370466"/>
        <n v="91.051888451466297"/>
        <n v="141.38753917485514"/>
        <n v="65.171020022389655"/>
        <n v="-10.075506806607697"/>
        <n v="144.94281986426574"/>
        <n v="7.3417660254131718"/>
        <n v="12.438893974092952"/>
        <n v="187.49828073267909"/>
        <n v="111.05073652198436"/>
        <n v="448.17630942418594"/>
        <n v="-20.289154563443507"/>
        <n v="143.54930280667756"/>
        <n v="231.0250729113074"/>
        <n v="108.07628683123126"/>
        <n v="-43.088918425969318"/>
        <n v="-47.252144190244927"/>
        <n v="-67.955627587076094"/>
        <n v="-48.947547635396596"/>
        <n v="23.922029658514873"/>
        <n v="85.492816284729614"/>
        <n v="545.20872948384283"/>
        <n v="544.34388409919484"/>
        <n v="112.35815322059311"/>
        <n v="254.7301635578325"/>
        <n v="53.019270635295356"/>
        <n v="-65.737593386137149"/>
        <n v="482.86327106584451"/>
        <n v="-11.935056589448738"/>
        <n v="3.6434540975564191"/>
        <n v="8.7767735516810959"/>
        <n v="57.209233908680105"/>
        <n v="-75.937675875986372"/>
        <n v="-30.015598711714578"/>
        <n v="65.388786109663172"/>
        <n v="53.860233200051155"/>
        <n v="574.38461783862044"/>
        <n v="101.18104603917811"/>
        <n v="-44.221949877244114"/>
        <n v="58.681209322180692"/>
        <n v="246.31936972640298"/>
        <n v="-10.739929397131792"/>
        <n v="17.008825313324486"/>
        <n v="-44.591175200806056"/>
        <n v="-37.662921939634472"/>
        <n v="-5.1923015011959066"/>
        <n v="-50.496287820641115"/>
        <n v="91.321829210683589"/>
        <n v="108.76852494189933"/>
        <n v="174.1747081759151"/>
        <n v="-46.142777796704124"/>
        <n v="6.5079215748425803"/>
        <n v="94.74727065494082"/>
        <n v="-17.036880758790872"/>
        <n v="82.287432835675631"/>
        <n v="811.37308878701106"/>
        <n v="210.5330849997647"/>
        <n v="42.471276830940951"/>
        <n v="49.869618121008003"/>
        <n v="-60.159061190718965"/>
        <n v="15.325962042442367"/>
        <n v="185.80399345170082"/>
        <n v="-44.74957533782888"/>
        <n v="71.585928997976239"/>
        <n v="-38.705451324903848"/>
        <n v="-3.0429023287219863"/>
        <n v="157.28086925816916"/>
        <n v="-10.510206234374248"/>
        <n v="-60.078688744760655"/>
        <n v="46.211645223558627"/>
        <n v="493.01853867761002"/>
        <n v="151.37186561486004"/>
        <n v="63.29747597166525"/>
        <n v="82.405876985564021"/>
        <n v="-15.897015535287029"/>
        <n v="120.89227783459872"/>
        <n v="-46.903544373406824"/>
        <n v="305.24884111853396"/>
        <n v="-6.4821990654119981"/>
        <n v="228.58359093222018"/>
        <n v="43.214846874172224"/>
        <n v="56.965150188938232"/>
        <n v="85.604352999736221"/>
        <n v="152.21912191790318"/>
        <n v="122.38493993219879"/>
        <n v="415.96599474560196"/>
        <n v="446.53301001117586"/>
        <n v="246.12015292814579"/>
        <n v="15.182486218105385"/>
        <n v="4.4380850265106115"/>
        <n v="105.94169744915806"/>
        <n v="49.00308203950506"/>
        <n v="-59.03010078145995"/>
        <n v="-69.872393598573595"/>
        <n v="32.005801788759655"/>
        <n v="38.947088480873489"/>
        <n v="205.87414841854977"/>
        <n v="129.09600636674401"/>
        <n v="45.870968922354564"/>
        <n v="-17.578081961725548"/>
        <n v="-66.849522330321776"/>
        <n v="253.0523412651585"/>
        <n v="-62.439634832952322"/>
        <n v="269.19772285097366"/>
        <n v="215.29235928404708"/>
        <n v="77.606166105647432"/>
        <n v="64.81769101864387"/>
        <n v="-38.218679212046339"/>
        <n v="52.953243205801968"/>
        <n v="298.91208486693114"/>
        <n v="156.45702571729021"/>
        <n v="52.906032435641912"/>
        <n v="236.31286858273"/>
        <n v="-16.858314952578272"/>
        <n v="11.199441507037404"/>
        <n v="159.57355326496901"/>
        <n v="192.99684695528879"/>
        <n v="23.685781310566281"/>
        <n v="10.174090955101565"/>
        <n v="-28.279289178005342"/>
        <n v="19.226500188852935"/>
        <n v="-22.799496146982058"/>
        <n v="-69.108544286828661"/>
        <n v="-53.246584675163625"/>
        <n v="91.174393691037565"/>
        <n v="136.07761229982233"/>
        <n v="-12.609012299070859"/>
        <n v="58.304551974009669"/>
        <n v="85.185788369295835"/>
        <n v="114.07124904359638"/>
        <n v="89.98254877738519"/>
        <n v="-1.2693778934476359"/>
        <n v="-76.964174133700325"/>
        <n v="-25.09126690370265"/>
        <n v="401.67162042237516"/>
        <n v="105.50426609039512"/>
        <n v="87.633462961405797"/>
        <n v="-52.502614080947033"/>
        <n v="48.309123921694564"/>
        <n v="25.681055287367638"/>
        <n v="518.83374617469008"/>
        <n v="72.234951204946924"/>
        <n v="23.778747503815044"/>
        <n v="83.05677217022793"/>
        <n v="269.87407588939476"/>
        <n v="363.56579699012627"/>
        <n v="-32.487743532361598"/>
        <n v="392.48561755529971"/>
        <n v="448.64224234892254"/>
        <n v="-26.695361460622728"/>
        <n v="305.61306552653599"/>
        <n v="295.0225668872111"/>
        <n v="282.30302412602191"/>
        <n v="131.53842490790706"/>
        <n v="-87.109104171348164"/>
        <n v="40.066058056606849"/>
        <n v="361.85510807243151"/>
        <n v="13.902165491474349"/>
        <n v="-66.383874423993362"/>
        <n v="-49.621301028950207"/>
        <n v="87.160016535059171"/>
        <n v="874.15871167468765"/>
        <n v="-46.923057981377738"/>
        <n v="38.169020961614578"/>
        <n v="109.92324607286737"/>
        <n v="269.6011222687622"/>
        <n v="-0.91708049707802664"/>
        <n v="105.16946525003627"/>
        <n v="118.81838959829878"/>
        <n v="39.786424202578004"/>
        <n v="39.94073846723024"/>
        <n v="9.8929399781671243"/>
        <n v="202.36080415380397"/>
        <n v="43.90056484593979"/>
        <n v="-14.246659032183082"/>
        <n v="1024.9132215169911"/>
        <n v="48.401317999406423"/>
        <n v="86.056072343113343"/>
        <n v="135.47058036406517"/>
        <n v="184.1982246025664"/>
        <n v="45.776997452938289"/>
        <n v="147.33898907969791"/>
        <n v="298.53856396959947"/>
        <n v="43.507902995092408"/>
        <n v="-68.169340822694949"/>
        <n v="78.810175943751858"/>
        <n v="0.41402155216525349"/>
        <n v="-8.4674911456340443"/>
        <n v="-51.384509887211557"/>
        <n v="69.737662809198909"/>
        <n v="228.34600975806845"/>
        <n v="-41.374523768661348"/>
        <n v="-11.34835777935065"/>
        <n v="344.27277648052325"/>
        <n v="260.37995473294984"/>
        <n v="67.587941694752431"/>
        <n v="224.58575175077772"/>
        <n v="219.38416961840863"/>
        <n v="264.91739227923739"/>
        <n v="-35.772341585227998"/>
        <n v="118.91145303182911"/>
        <n v="-4.7320997893640548"/>
        <n v="180.18728186856544"/>
        <n v="135.33851624162801"/>
        <n v="72.219392475981536"/>
        <n v="566.00540198219039"/>
        <n v="209.78087184990952"/>
        <n v="58.166756874116352"/>
        <n v="26.279764351078889"/>
        <n v="600.88944595862824"/>
        <n v="40.230543801500765"/>
        <n v="110.56671089177208"/>
        <n v="163.95016598538189"/>
        <n v="119.42567407423799"/>
        <n v="22.411531528205334"/>
        <n v="964.68656814960241"/>
        <n v="-17.921617245481958"/>
        <n v="209.26052125044254"/>
        <n v="960.71517960261986"/>
        <n v="-66.310043579157735"/>
        <n v="-53.176246637998688"/>
        <n v="127.04188748989269"/>
        <n v="-51.902554674437489"/>
        <n v="-72.431556351491352"/>
        <n v="-53.119540895576264"/>
        <n v="-13.365696624247327"/>
        <n v="316.27916461767859"/>
        <n v="38.06839414314107"/>
        <n v="-48.623505807369469"/>
        <n v="718.14993092014663"/>
        <n v="-34.416948032267527"/>
        <n v="88.838793468107568"/>
        <n v="7.0737564333782021"/>
        <n v="-64.803648024958392"/>
        <n v="1.6699658327549947"/>
        <n v="38.032953933291346"/>
        <n v="-8.3375788956105019"/>
        <n v="268.3261819899173"/>
        <n v="-32.345111452441735"/>
        <n v="40.517022135347489"/>
        <n v="-24.888940495573561"/>
        <n v="-5.9270715478123526"/>
        <n v="106.86375124435786"/>
        <n v="11.108091969462496"/>
        <n v="7.8055752859741485"/>
        <n v="-17.764179093761001"/>
        <n v="121.66218637233638"/>
        <n v="-6.8858523872245918"/>
        <n v="-48.110260252357399"/>
        <n v="53.731106454346261"/>
        <n v="-44.688868407118399"/>
        <n v="85.503349252419312"/>
        <n v="-2.6366556047986318"/>
        <n v="-12.652130882527283"/>
        <n v="195.49790039837913"/>
        <n v="-47.974814376946284"/>
        <n v="-12.417297930860922"/>
        <n v="-86.925533599394015"/>
        <n v="13.676120878208305"/>
        <n v="-17.650747063020823"/>
        <n v="40.750955785837313"/>
        <n v="-18.899033776712379"/>
        <n v="-52.150394660427985"/>
        <n v="48.387157443851514"/>
        <n v="-67.914049673998051"/>
        <n v="-3.3075960913672366"/>
        <n v="62.822950512179602"/>
        <n v="-0.94810819993526119"/>
        <n v="2.6176681082680902"/>
        <n v="-46.837943049411166"/>
        <n v="-16.692637296983978"/>
        <n v="-26.764317163330563"/>
        <n v="41.19236416476533"/>
        <n v="-18.748483906404875"/>
        <n v="-32.468717532029679"/>
        <n v="396.43509891798715"/>
        <n v="118.7032975540229"/>
        <n v="-27.334277963351798"/>
        <n v="78.882388087117405"/>
        <n v="271.96321741750472"/>
        <n v="98.266067690312497"/>
        <n v="237.4137744519596"/>
        <n v="281.98769828638262"/>
        <n v="-69.308085169438769"/>
        <n v="-35.486735875737672"/>
        <n v="151.75180531784002"/>
        <n v="125.03577002243124"/>
        <n v="-6.372325817847897"/>
        <n v="104.5569678961961"/>
        <n v="78.326685865985226"/>
        <n v="17.038383469299728"/>
        <n v="432.88050866228104"/>
        <n v="11.018316613852656"/>
        <n v="59.081966498213838"/>
        <n v="63.263242170930425"/>
        <n v="27.128940886769957"/>
        <n v="92.690978206091103"/>
        <n v="18.370184547341605"/>
        <n v="286.04685158544225"/>
        <n v="78.271638400688687"/>
        <n v="-59.720476832356269"/>
        <n v="167.73329169413117"/>
        <n v="-9.2628749115827631"/>
        <n v="97.490004835104216"/>
        <n v="214.78264428177897"/>
        <n v="21.27893198457798"/>
        <n v="-68.495843998158648"/>
        <n v="31.660095458539331"/>
        <n v="-28.885795265027284"/>
        <n v="342.05887096977398"/>
        <n v="57.539378355653824"/>
        <n v="-36.037561933708197"/>
        <n v="16.878879706658399"/>
        <n v="522.05169829755903"/>
        <n v="636.98510638114271"/>
        <n v="45.197472353124482"/>
        <n v="87.49946766801115"/>
        <n v="136.1099754073029"/>
        <n v="68.045598237473868"/>
        <n v="664.85641677725141"/>
        <n v="-7.6627398286162505"/>
        <n v="171.60009089153615"/>
        <n v="220.74842616141845"/>
        <n v="463.58760548168254"/>
        <n v="-54.080424821545726"/>
        <n v="224.7495439966028"/>
        <n v="-75.058813302941147"/>
        <n v="21.336394899065795"/>
        <n v="0.41394530936465745"/>
        <n v="-5.0453454023136421"/>
        <n v="-19.635126892737027"/>
        <n v="119.03453999330172"/>
        <n v="92.399131443791305"/>
        <n v="394.79218454740084"/>
        <n v="170.98407579873242"/>
        <n v="485.75027605461406"/>
        <n v="228.71833592476219"/>
        <n v="-24.179313799783724"/>
        <n v="68.606119831441944"/>
        <n v="211.79306689597206"/>
        <n v="2.932861680884487"/>
        <n v="419.84991222693645"/>
        <n v="62.691588205494661"/>
        <n v="311.47446119413604"/>
        <n v="162.43361028738633"/>
        <n v="48.005205608579821"/>
        <n v="-24.273648658475743"/>
        <n v="55.288647301187083"/>
        <n v="-48.501443678382401"/>
        <n v="560.84927924068666"/>
        <n v="167.48495917622492"/>
        <n v="59.833533607858065"/>
        <n v="165.2225396906031"/>
        <n v="-5.3432606974981294"/>
        <n v="238.99969900506275"/>
        <n v="209.60038737536132"/>
        <n v="94.86912799188849"/>
        <n v="279.59774647984545"/>
        <n v="27.874185066734348"/>
        <n v="11.064646830489783"/>
        <n v="-35.122913656342725"/>
        <n v="-56.891554020158445"/>
        <n v="175.50054528067199"/>
        <n v="900.15532364158912"/>
        <n v="155.92411011260052"/>
        <n v="-15.488197242812994"/>
        <n v="63.689309888249703"/>
        <n v="-16.983578879549569"/>
        <n v="26.616940746720676"/>
        <n v="88.748781748125054"/>
        <n v="-42.814259186977935"/>
        <n v="104.0500248014778"/>
        <n v="104.6109173145627"/>
        <n v="126.25829571842054"/>
        <n v="80.580269663248089"/>
        <n v="24.926286627575145"/>
        <n v="236.5661234626638"/>
        <n v="-44.20473019310279"/>
        <n v="30.827129509297279"/>
        <n v="54.372607251231123"/>
        <n v="182.4226248758313"/>
        <n v="43.344952429446273"/>
        <n v="-52.436648954043534"/>
        <n v="-3.3942811857768547"/>
        <n v="16.400212311404772"/>
        <n v="494.9204396516576"/>
        <n v="54.94842142035494"/>
        <n v="249.64819343470376"/>
        <n v="194.59526900866055"/>
        <n v="240.83657943553121"/>
        <n v="3.0955839775614602"/>
        <n v="36.388655654911986"/>
        <n v="-29.572329084006391"/>
        <n v="50.322790807898905"/>
        <n v="-11.149927031697311"/>
        <n v="17.137321548217201"/>
        <n v="-83.6091316507774"/>
        <n v="52.204368080815826"/>
        <n v="-33.81453715486969"/>
        <n v="16.445148496874204"/>
        <n v="-37.791980522772569"/>
        <n v="15.743872814152763"/>
        <n v="-62.915065850307528"/>
        <n v="6.2718011333574468"/>
        <n v="-9.2728721551725339"/>
        <n v="-12.398550347627046"/>
        <n v="-2.4230626086367835"/>
        <n v="84.42591549266821"/>
        <n v="506.13250011751489"/>
        <n v="-28.973393296312135"/>
        <n v="-65.899357027587357"/>
        <n v="108.90412850149542"/>
        <n v="344.86044195774343"/>
        <n v="113.36837198197078"/>
        <n v="302.31118535686386"/>
        <n v="-23.512708979226908"/>
        <n v="-34.876606631342042"/>
        <n v="826.65915456066239"/>
        <n v="-32.635299189771807"/>
        <n v="12.375047610585996"/>
        <n v="-14.762643786603398"/>
        <n v="140.14702152928254"/>
        <n v="-0.80437520090733194"/>
        <n v="-26.711809440996795"/>
        <n v="108.14281898105256"/>
        <n v="-32.523035165341931"/>
        <n v="141.63422268431293"/>
        <n v="167.60592552103296"/>
        <n v="209.18001550531062"/>
        <n v="115.06447509026411"/>
        <n v="41.439605849359403"/>
        <n v="148.61725862004934"/>
        <n v="-59.878142899661917"/>
        <n v="586.67624633678292"/>
        <n v="193.79210825015318"/>
        <n v="65.57852308763195"/>
        <n v="296.24698138456813"/>
        <n v="6.4032850660517262"/>
        <n v="17.083749557567455"/>
        <n v="31.981959661884328"/>
        <n v="13.181052868671344"/>
        <n v="72.232835232031491"/>
        <n v="-42.586173927240075"/>
        <n v="113.61704590743189"/>
        <n v="-11.915347498103783"/>
        <n v="101.44939343136433"/>
        <n v="-3.9284346709371136"/>
        <n v="74.48497463351859"/>
        <n v="30.952998068973749"/>
        <n v="171.99711403847806"/>
        <n v="267.80130813700634"/>
        <n v="-26.909881632448766"/>
        <n v="327.65843691689037"/>
        <n v="280.03786136306979"/>
        <n v="117.34304384641004"/>
        <n v="-16.356536731130152"/>
        <n v="144.65021211338356"/>
        <n v="94.15483847397617"/>
        <n v="41.714481006756145"/>
        <n v="167.88137973953397"/>
        <n v="-66.170551996123905"/>
        <n v="203.78780827559527"/>
        <n v="12.193916067447077"/>
        <n v="522.6891445557967"/>
        <n v="35.257473969932889"/>
        <n v="66.770993559913236"/>
        <n v="-23.741670983855059"/>
        <n v="52.953183872331373"/>
        <n v="739.16178670251168"/>
        <n v="-49.098300170238915"/>
        <n v="-32.951455761963224"/>
        <n v="25.822479378255704"/>
        <n v="7.8823264802621491"/>
        <n v="195.70129736212192"/>
        <n v="16.723526655235734"/>
        <n v="2.3780601932288778"/>
        <n v="-21.448305371614172"/>
        <n v="-43.668396092771999"/>
        <n v="-9.801364603929489"/>
        <n v="-35.499541746492035"/>
        <n v="-68.021378778647673"/>
        <n v="-2.7707968822466489"/>
        <n v="20.685635463035272"/>
        <n v="-11.895906910482784"/>
        <n v="-65.819891209032974"/>
        <n v="481.63215247494554"/>
        <n v="108.64717650135465"/>
        <n v="66.155831322720729"/>
        <n v="-45.986101196006402"/>
        <n v="-46.439923318712793"/>
        <n v="-56.834338544054575"/>
        <n v="-12.370232624131711"/>
        <n v="-60.858282892187454"/>
        <n v="346.28321971585865"/>
        <n v="89.823778969339372"/>
        <n v="-13.363715818553562"/>
        <n v="160.49151015026069"/>
        <n v="-68.035596180697169"/>
        <n v="114.79266806071151"/>
        <n v="-53.97341446482244"/>
        <n v="18.621722329404705"/>
        <n v="-14.620407482132256"/>
        <n v="46.22218224328666"/>
        <n v="160.68577447603073"/>
        <n v="-79.731081698304592"/>
        <n v="161.70301178839352"/>
        <n v="-10.607639506114996"/>
        <n v="-66.862874222749127"/>
        <n v="71.099537615610728"/>
        <n v="108.96311979511273"/>
        <n v="31.302772581540356"/>
        <n v="94.866640288194503"/>
        <n v="379.33349978277016"/>
        <n v="-18.087165923233833"/>
        <n v="195.94782955271563"/>
        <n v="493.09250884933624"/>
        <n v="11.435246592345901"/>
        <n v="341.56995273524757"/>
        <n v="168.96190470828802"/>
        <n v="29.309692520134959"/>
        <n v="-10.618045628936796"/>
        <n v="80.258494804445718"/>
        <n v="7.7287931735766016"/>
        <n v="156.64415415257989"/>
        <n v="75.917074756440101"/>
        <n v="231.05909911454808"/>
        <n v="16.34576297624141"/>
        <n v="151.86888387871153"/>
        <n v="66.355861001018809"/>
        <n v="1.5142349507392234"/>
        <n v="-33.859869309746585"/>
        <n v="99.789096602445738"/>
        <n v="-15.965316538611662"/>
        <n v="106.91514677725634"/>
        <n v="128.66419061098222"/>
        <n v="35.412489485629067"/>
        <n v="17.791400115486745"/>
        <n v="21.406017852237863"/>
        <n v="24.997390395535504"/>
        <n v="54.775281354258688"/>
        <n v="8.55780326434693"/>
        <n v="-37.708054883904758"/>
        <n v="71.376125670327227"/>
        <n v="324.95803603490918"/>
        <n v="156.83591395537564"/>
        <n v="68.07183366939725"/>
        <n v="-80.472471656504879"/>
        <n v="186.12824268873712"/>
        <n v="220.6695164921598"/>
        <n v="117.53353433344211"/>
        <n v="170.57214334789705"/>
        <n v="-37.714521751874287"/>
        <n v="181.94711682064019"/>
        <n v="-18.882555437019679"/>
        <n v="55.454217219173707"/>
        <n v="250.91468240272576"/>
        <n v="69.979140076212062"/>
        <n v="-64.507569900345587"/>
        <n v="59.558950708311194"/>
        <n v="-42.213296124333624"/>
        <n v="166.38839860578886"/>
        <n v="-59.246110885896464"/>
        <n v="28.944820600754319"/>
        <n v="45.522833008744342"/>
        <n v="-67.973911119461903"/>
        <n v="65.662814824163206"/>
        <n v="420.36494198810328"/>
        <n v="-77.855255814332679"/>
        <n v="26.347785486994947"/>
        <n v="-24.460504208975333"/>
        <n v="75.524570133605081"/>
        <n v="-6.7893703934509837"/>
        <n v="110.80626729534688"/>
        <n v="146.58623106742357"/>
        <n v="67.227696184769556"/>
        <n v="-15.325828036839667"/>
        <n v="169.22357673549766"/>
        <n v="35.947130478087509"/>
        <n v="44.68073925222955"/>
        <n v="-22.612261078628695"/>
        <n v="38.694950317227381"/>
        <n v="254.22404483759436"/>
        <n v="72.669257538275303"/>
        <n v="-50.318643385383055"/>
        <n v="-23.349239031706382"/>
        <n v="421.60623989827843"/>
        <n v="20.445372101660755"/>
        <n v="-29.981378449117273"/>
        <n v="93.833578774376249"/>
        <n v="-9.6719190610336341"/>
        <n v="175.77476706154201"/>
        <n v="6.4751117042928197"/>
        <n v="185.63208668314664"/>
        <n v="149.91189075079063"/>
        <n v="164.02503666080304"/>
        <n v="-64.881295922582524"/>
        <n v="491.22505369069677"/>
        <n v="109.06438939313126"/>
        <n v="66.132620523827015"/>
        <n v="-18.163450540394265"/>
        <n v="265.80072999313222"/>
        <n v="298.59548822070349"/>
        <n v="-32.70608895852822"/>
        <n v="-13.052314860837923"/>
        <n v="90.00043971808752"/>
        <n v="54.71234470765674"/>
        <n v="-41.944016078248552"/>
        <n v="-58.496978199988845"/>
        <n v="164.19486477015533"/>
        <n v="-52.852589511241149"/>
        <n v="-65.854359209417922"/>
        <n v="193.90168990644122"/>
        <n v="35.802242601831651"/>
        <n v="124.57042243785068"/>
        <n v="219.64992627564402"/>
        <n v="273.31300296733644"/>
        <n v="-44.739078342279271"/>
        <n v="65.545307619312609"/>
        <n v="102.80083868215847"/>
        <n v="67.441106141596904"/>
        <n v="-14.675777367643066"/>
        <n v="254.15533906132805"/>
        <n v="199.30629074550092"/>
        <n v="208.29183130564653"/>
        <n v="-34.437075390161304"/>
        <n v="16.071283253183903"/>
        <n v="163.54542444431209"/>
        <n v="-24.106819988146835"/>
        <n v="175.74782721059162"/>
        <n v="661.83971125600192"/>
        <n v="-26.491323469266401"/>
        <n v="206.27344432921507"/>
        <n v="-52.049680906979404"/>
        <n v="42.019628523095768"/>
        <n v="-3.994334762717584"/>
        <n v="341.27996190825928"/>
        <n v="41.549199245084452"/>
        <n v="-38.94562768794944"/>
        <n v="121.4151995969199"/>
        <n v="256.25467168330175"/>
        <n v="-27.299869434309446"/>
        <n v="-74.410491974119466"/>
        <n v="73.351293737940182"/>
        <n v="-35.086756402097208"/>
        <n v="-11.458211979101232"/>
        <n v="79.106583751081232"/>
        <n v="136.03833521173163"/>
        <n v="-78.916760701321238"/>
        <n v="-41.689026730691687"/>
        <n v="7.8019716567013733"/>
        <n v="105.56306944513285"/>
        <n v="66.869966755310259"/>
        <n v="440.21016653382213"/>
        <n v="58.466286681083439"/>
        <n v="85.213757199018502"/>
        <n v="545.00048138892589"/>
        <n v="-23.700901251162954"/>
        <n v="110.4783408544709"/>
        <n v="349.00474566170254"/>
        <n v="107.15837403532558"/>
        <n v="-44.557338321160785"/>
        <n v="30.117391093213136"/>
        <n v="478.80054600677397"/>
        <n v="199.1106779090008"/>
        <n v="-51.526243051177737"/>
        <n v="156.85590195507064"/>
        <n v="-14.663196815400301"/>
        <n v="2.3807734074322973"/>
        <n v="-47.97397261728382"/>
        <n v="-45.628681812757868"/>
        <n v="-67.306945429567321"/>
        <n v="127.52224352248213"/>
        <n v="44.869909777436376"/>
        <n v="569.41964833115287"/>
        <n v="-68.933272025314793"/>
        <n v="44.263115054500965"/>
        <n v="-7.0306209312656005"/>
        <n v="33.032307386254772"/>
        <n v="26.083670683653686"/>
        <n v="156.57261135189788"/>
        <n v="29.590973935379434"/>
        <n v="551.87862529148651"/>
        <n v="44.100310848096107"/>
        <n v="-24.896702163855167"/>
        <n v="70.380163185890694"/>
        <n v="-58.348487320172808"/>
        <n v="447.18656205079736"/>
        <n v="139.33617498009474"/>
        <n v="-32.86889885846211"/>
        <n v="-19.604082573621525"/>
        <n v="-67.495296352466596"/>
        <n v="-46.934034885441257"/>
        <n v="-23.541049742800752"/>
        <n v="38.783844789951161"/>
        <n v="0.48045201509142776"/>
        <n v="633.82631311248304"/>
        <n v="-4.0034653832855032"/>
        <n v="461.00193232777269"/>
        <n v="572.85357097224755"/>
        <n v="146.95389155496858"/>
        <n v="-39.623336559919736"/>
        <n v="272.08978141916737"/>
        <n v="141.87548759538305"/>
        <n v="-24.115236959503029"/>
        <n v="138.9478435330532"/>
        <n v="-52.080155816675301"/>
        <n v="-71.512860832359976"/>
        <n v="-12.5030690697828"/>
        <n v="571.93824830108417"/>
        <n v="104.13517430852633"/>
        <n v="146.42011983868724"/>
        <n v="143.13805922442265"/>
        <n v="-18.619998265773148"/>
        <n v="131.26527951258564"/>
        <n v="81.701057307154045"/>
        <n v="-9.5875777036155299"/>
        <n v="336.22590851661766"/>
        <n v="115.05621763208784"/>
        <n v="449.30264722441103"/>
        <n v="137.83781452625237"/>
        <n v="20.10445337978496"/>
        <n v="10.749593199292313"/>
        <n v="431.84251730930725"/>
        <n v="-28.460795322176562"/>
        <n v="104.75186149417179"/>
        <n v="175.49993847615838"/>
        <n v="44.294912894546897"/>
        <n v="-21.565549899763539"/>
        <n v="39.54116380122742"/>
        <n v="73.422004898913869"/>
        <n v="155.89979780906123"/>
        <n v="337.69861265708664"/>
        <n v="-70.709979767075211"/>
        <n v="-1.0576533553921075"/>
        <n v="471.07104560507554"/>
        <n v="-71.522875138241673"/>
        <n v="382.52990547896854"/>
        <n v="138.93495642170691"/>
        <n v="162.63659999337949"/>
        <n v="-7.816886340903249"/>
        <n v="-12.176984302646121"/>
        <n v="-64.10724375778338"/>
        <n v="235.08721829700633"/>
        <n v="17.881492340292947"/>
        <n v="112.23506258665806"/>
        <n v="196.07223305047552"/>
        <n v="3.9667924899448197"/>
        <n v="103.66131867521445"/>
        <n v="17.828108580376952"/>
        <n v="245.48070010176403"/>
        <n v="52.78508545681138"/>
        <n v="158.16665637017667"/>
        <n v="-24.24962644014893"/>
        <n v="126.87986567844585"/>
        <n v="501.15985525594056"/>
        <n v="-13.939536469813643"/>
        <n v="11.052903596954973"/>
        <n v="50.591337227604534"/>
        <n v="263.07690213653791"/>
        <n v="296.34484336040282"/>
        <n v="-29.552235044172225"/>
        <n v="776.29230836410068"/>
        <n v="21.61529199419676"/>
        <n v="333.24414538372048"/>
        <n v="448.90255887213459"/>
        <n v="144.22634401822015"/>
        <n v="3.9412932843481419"/>
        <n v="-60.461772574773285"/>
        <n v="-7.0504561569366002"/>
        <n v="241.45339085322581"/>
        <n v="60.397956017240233"/>
        <n v="203.16804662666013"/>
        <n v="33.16277642990687"/>
        <n v="66.506858295393755"/>
        <n v="112.12886826120774"/>
        <n v="-3.7733443369456676"/>
        <n v="122.85443415475893"/>
        <n v="41.816427925588251"/>
        <n v="435.15933918117156"/>
        <n v="-23.975877866980003"/>
        <n v="581.44613036055011"/>
        <n v="-14.47757305243668"/>
        <n v="-69.659973241921705"/>
        <n v="146.14362573532517"/>
        <n v="318.87182740901585"/>
        <n v="41.007973791523455"/>
        <n v="182.97903002499976"/>
        <n v="400.21931197013521"/>
        <n v="166.42420938390097"/>
        <n v="19.209695645211859"/>
        <n v="-52.877368540435725"/>
        <n v="162.31534663325519"/>
        <n v="37.064428534202158"/>
        <n v="-37.640234861354365"/>
        <n v="341.75863173545349"/>
        <n v="-12.27286869337512"/>
        <n v="-68.776400708862425"/>
        <n v="-21.586339367717358"/>
        <n v="-67.531008029649229"/>
        <n v="21.703891489601087"/>
        <n v="183.50183062255337"/>
        <n v="130.28540626717225"/>
        <n v="-68.176142863808366"/>
        <n v="63.201697677953156"/>
        <n v="-43.66235472186748"/>
        <n v="-59.623744117748849"/>
        <n v="-41.815601908096077"/>
        <n v="-25.815137759487673"/>
        <n v="648.44344184026909"/>
        <n v="27.112254220634874"/>
        <n v="-17.825458556930524"/>
        <n v="1039.3652840922898"/>
        <n v="-46.706281388327533"/>
        <n v="-21.483998701760562"/>
        <n v="27.317487704083369"/>
        <n v="276.297399555754"/>
        <n v="-35.76179228550847"/>
        <n v="181.19279895883878"/>
        <n v="210.18593253934077"/>
        <n v="80.077721342068045"/>
        <n v="-59.64147527132755"/>
        <n v="121.70476908870884"/>
        <n v="22.989651028911076"/>
        <n v="389.72840084875361"/>
        <n v="-20.714473829030041"/>
        <n v="274.02991051093539"/>
        <n v="1.3766658981137061"/>
        <n v="-34.191049790005387"/>
        <n v="102.46808930469264"/>
        <n v="68.974756459101584"/>
        <n v="68.68009488152893"/>
        <n v="69.486633779768368"/>
        <n v="-54.721797099400689"/>
        <n v="201.59458354133352"/>
        <n v="42.212610045913706"/>
        <n v="21.789509823477477"/>
        <n v="75.038338682230361"/>
        <n v="13.909628320880961"/>
        <n v="36.348727791327065"/>
        <n v="30.818699113122236"/>
        <n v="13.632349413963098"/>
        <n v="32.026597974642577"/>
        <n v="196.1554013189712"/>
        <n v="353.6533624180862"/>
        <n v="-7.2878445619035563"/>
        <n v="-16.781989281179349"/>
        <n v="123.79893853213562"/>
        <n v="13.118242825448718"/>
        <n v="138.87741591295725"/>
        <n v="46.527380310052877"/>
        <n v="112.19652556112487"/>
        <n v="-29.059926944338475"/>
        <n v="105.80992968500171"/>
        <n v="-1.1098063819001713"/>
        <n v="-10.010522860693257"/>
        <n v="7.466696313026409"/>
        <n v="47.63960147174398"/>
        <n v="263.79316375467931"/>
        <n v="64.082725969517114"/>
        <n v="143.47039198559557"/>
        <n v="14.200642308476876"/>
        <n v="97.551134326268183"/>
        <n v="63.854092958873856"/>
        <n v="43.819903574887881"/>
        <n v="352.74893338703862"/>
        <n v="120.57503755342324"/>
        <n v="231.29700206603556"/>
        <n v="16.427564478307698"/>
        <n v="13.62947245257849"/>
        <n v="70.745066606041846"/>
        <n v="-17.370026356585331"/>
        <n v="153.97022429476718"/>
        <n v="-27.708187557082731"/>
        <n v="26.471898373873618"/>
        <n v="76.144160949579344"/>
        <n v="83.686040669653778"/>
        <n v="-87.143377623387394"/>
        <n v="44.11408572269896"/>
        <n v="77.807643734200028"/>
        <n v="256.09203554127294"/>
        <n v="222.67939506344339"/>
        <n v="157.8377548455305"/>
        <n v="-53.889408302062535"/>
        <n v="88.568367839837279"/>
        <n v="342.90472346449229"/>
        <n v="-8.0946265803661568"/>
        <n v="56.047077438381059"/>
        <n v="-1.9998627217530456"/>
        <n v="124.72343677546459"/>
        <n v="130.76845282585111"/>
        <n v="327.37145592519664"/>
        <n v="108.72505439843782"/>
        <n v="143.76216424900028"/>
        <n v="-4.7537866503302348"/>
        <n v="-66.535238706916815"/>
        <n v="26.1052680364396"/>
        <n v="573.88138706776056"/>
        <n v="134.02102344114897"/>
        <n v="-59.18070319178748"/>
        <n v="28.264538179721374"/>
        <n v="46.258899351405503"/>
        <n v="231.0497374848689"/>
        <n v="-46.770618690898033"/>
        <n v="-15.455491300018219"/>
        <n v="-0.47499913643819491"/>
        <n v="248.52551850775842"/>
        <n v="273.25427804325528"/>
        <n v="-23.775485105258092"/>
        <n v="-41.014429146609906"/>
        <n v="158.30371555800045"/>
        <n v="-38.990527243865287"/>
        <n v="58.909943763137576"/>
        <n v="17.897879139401798"/>
        <n v="54.466694543229671"/>
        <n v="52.073662585535118"/>
        <n v="88.48618660396518"/>
        <n v="47.250883843933501"/>
        <n v="802.66167642249286"/>
        <n v="96.739519525082585"/>
        <n v="418.21720549836971"/>
        <n v="18.828391629495094"/>
        <n v="168.77806572551611"/>
        <n v="145.24858796086741"/>
        <n v="159.97517394619999"/>
        <n v="-76.406002712799165"/>
        <n v="-7.0462300375396776"/>
        <n v="116.84179916774598"/>
        <n v="-54.053517903227309"/>
        <n v="-90.489824431046003"/>
        <n v="102.93159118468152"/>
        <n v="568.21751745305858"/>
        <n v="-35.161584297695697"/>
        <n v="9.5715775081665715"/>
        <n v="-65.883440238799039"/>
        <n v="-42.556096423704965"/>
        <n v="14.397064696239092"/>
        <n v="-27.819850048926021"/>
        <n v="128.13501345905931"/>
        <n v="-19.658023363669908"/>
        <n v="-13.252044867333822"/>
        <n v="-39.533057332828797"/>
        <n v="-30.161111758720764"/>
        <n v="56.30588012236835"/>
        <n v="200.31768312941307"/>
        <n v="-23.057394641870818"/>
        <n v="377.14741676889656"/>
        <n v="29.292176940399859"/>
        <n v="78.563940265740271"/>
        <n v="-46.678032696634872"/>
        <n v="249.1936811336065"/>
        <n v="32.683784764191074"/>
        <n v="105.39325804332714"/>
        <n v="36.707797332979133"/>
        <n v="20.300054927386359"/>
        <n v="42.757949097370165"/>
        <n v="-29.519434902659533"/>
        <n v="-47.69310798555955"/>
        <n v="29.672913003513063"/>
        <n v="308.59444361606086"/>
        <n v="-74.05112017593116"/>
        <n v="-75.796069640229391"/>
        <n v="88.072505355659032"/>
        <n v="207.18115235944106"/>
        <n v="124.99543995578136"/>
        <n v="245.46173942401103"/>
        <n v="117.51221227142338"/>
        <n v="-17.583587742447271"/>
        <n v="68.823254659541462"/>
        <n v="-51.043673922928875"/>
        <n v="-79.043287677662974"/>
        <n v="516.23519095174231"/>
        <n v="-12.25626608951549"/>
        <n v="-73.609041452448722"/>
        <n v="-78.069048927793887"/>
        <n v="-4.6291045623076572"/>
        <n v="300.77814496539918"/>
        <n v="50.769183661348912"/>
        <n v="85.403602058111119"/>
        <n v="89.165680656145526"/>
        <n v="27.804599711460881"/>
        <n v="163.85711500612447"/>
        <n v="78.527148026580477"/>
        <n v="-8.6992818926177264"/>
        <n v="217.54629067939899"/>
        <n v="25.034010246243191"/>
        <n v="-60.803658030705733"/>
        <n v="-24.898999910358967"/>
        <n v="576.117155536984"/>
        <n v="16.328676508862216"/>
        <n v="86.77915502077856"/>
        <n v="693.50196365853458"/>
        <n v="78.78116881060248"/>
        <n v="-34.730560556600686"/>
        <n v="16.998330921880669"/>
        <n v="-21.97073051148984"/>
        <n v="37.557684062276309"/>
        <n v="62.258554497668612"/>
        <n v="-23.140982332285859"/>
        <n v="45.012342554099327"/>
        <n v="49.156301177271935"/>
        <n v="157.12835285462648"/>
        <n v="90.77318720314797"/>
        <n v="-10.643447402541872"/>
        <n v="280.72456406265235"/>
        <n v="441.68066384175182"/>
        <n v="338.81033830602917"/>
        <n v="178.11205175856017"/>
        <n v="-26.031599754658611"/>
        <n v="-4.6023705540143904"/>
        <n v="49.3338846131279"/>
        <n v="52.482516980471281"/>
        <n v="153.89837587424279"/>
        <n v="29.239124114485428"/>
        <n v="164.6091585284949"/>
        <n v="187.72974866622445"/>
        <n v="-71.204804765385518"/>
        <n v="54.19386497830827"/>
        <n v="-29.711258230927321"/>
        <n v="-37.47834905958797"/>
        <n v="115.38646036907613"/>
        <n v="14.941482585019163"/>
        <n v="-6.0171111514313704"/>
        <n v="-8.5231456321427412"/>
        <n v="122.36767257124795"/>
        <n v="-57.649946195645654"/>
        <n v="-19.549661418947291"/>
        <n v="163.27049757095378"/>
        <n v="332.50221886118095"/>
        <n v="258.08939739626931"/>
        <n v="157.14702332800357"/>
        <n v="92.878119496899615"/>
        <n v="-11.731386486343665"/>
        <n v="71.589632659890654"/>
        <n v="-53.330648806795544"/>
        <n v="47.069943890049203"/>
        <n v="410.34658387720032"/>
        <n v="32.256372455005867"/>
        <n v="56.940745231784327"/>
        <n v="-28.412055710712746"/>
        <n v="48.483278756806769"/>
        <n v="-71.235783505748159"/>
        <n v="478.49676031793024"/>
        <n v="253.26211046761927"/>
        <n v="5.7328934107900142"/>
        <n v="179.45826428040496"/>
        <n v="237.0940746327168"/>
        <n v="19.3330843215907"/>
        <n v="211.2116507755251"/>
        <n v="-10.306336093644934"/>
        <n v="-7.6253640454777702"/>
        <n v="-57.40021740937366"/>
        <n v="-72.190322213111941"/>
        <n v="1.5848451784166486"/>
        <n v="118.90446881080128"/>
        <n v="158.33713131126459"/>
        <n v="108.68844706374487"/>
        <n v="15.785013692627906"/>
        <n v="24.553904234663548"/>
        <n v="124.17995989631434"/>
        <n v="44.672227640349838"/>
        <n v="194.75541889619242"/>
        <n v="-28.840770557189057"/>
        <n v="184.87146019630248"/>
        <n v="86.208599217043627"/>
        <n v="-70.872605673591067"/>
        <n v="-17.624234363882053"/>
        <n v="210.47801995078541"/>
        <n v="252.85132105998645"/>
        <n v="-12.333894812430859"/>
        <n v="40.166354065210321"/>
        <n v="97.792929558227669"/>
        <n v="75.483588256856791"/>
        <n v="81.845799591029206"/>
        <n v="-32.35878553527035"/>
        <n v="192.08184456572877"/>
        <n v="256.62629674271341"/>
        <n v="540.19393002911067"/>
        <n v="-55.496954854053826"/>
        <n v="-40.142525583776454"/>
        <n v="-66.980842578165124"/>
        <n v="126.72855188739287"/>
        <n v="256.83008192442293"/>
        <n v="227.08514887441581"/>
        <n v="-34.222877014598346"/>
        <n v="-12.41104955804269"/>
        <n v="203.92370591798249"/>
        <n v="883.83786412477764"/>
        <n v="79.867643185365623"/>
        <n v="703.86938160193711"/>
        <n v="-0.24381423560831816"/>
        <n v="242.97112553662888"/>
        <n v="-54.749346086274237"/>
        <n v="0.14493017536538799"/>
        <n v="719.9437185773902"/>
        <n v="222.88317287196244"/>
        <n v="22.8972383725086"/>
        <n v="344.39820777031065"/>
        <n v="-53.734857203527156"/>
        <n v="-50.020897801613629"/>
        <n v="88.440497507956167"/>
        <n v="20.493011276170712"/>
        <n v="-5.4130619292679949"/>
        <n v="-8.1859239348319175"/>
        <n v="-33.228557029602833"/>
        <n v="372.18577686839353"/>
        <n v="71.77276452441582"/>
        <n v="-51.659062916607482"/>
        <n v="63.651607178534135"/>
        <n v="77.878025038914757"/>
        <n v="-42.656990041613057"/>
        <n v="35.742430673345041"/>
        <n v="52.230096077644497"/>
        <n v="7.6567256498216665"/>
        <n v="-35.773122298381068"/>
        <n v="387.62392084920458"/>
        <n v="-13.612818104607852"/>
        <n v="67.783797201557846"/>
        <n v="57.700176023659068"/>
        <n v="120.11974179001704"/>
        <n v="-14.163651231425137"/>
        <n v="18.982779543130665"/>
        <n v="-1.7248452339719007"/>
        <n v="-23.988818192483084"/>
        <n v="-50.739693777751796"/>
        <n v="2.0753090813641828"/>
        <n v="-34.170024206188856"/>
        <n v="-26.522515747312198"/>
        <n v="550.96260866881425"/>
        <n v="-53.307765082357186"/>
        <n v="120.5534211176094"/>
        <n v="64.62499139647089"/>
        <n v="365.42150220592248"/>
        <n v="-10.278655295654142"/>
        <n v="85.625612889084266"/>
        <n v="5.1273129814295553"/>
        <n v="237.18871566039581"/>
        <n v="172.67578936579798"/>
        <n v="79.456229095671205"/>
        <n v="-64.251748496233944"/>
        <n v="-73.138920776444138"/>
        <n v="89.261059332694074"/>
        <n v="897.53040153620532"/>
        <n v="117.94214924909744"/>
        <n v="-40.61335911071658"/>
        <n v="-21.272323590592713"/>
        <n v="9.4988893107853638"/>
        <n v="-5.4933839191185463"/>
        <n v="-27.540361611828523"/>
        <n v="13.021076476150046"/>
        <n v="-68.842525929409263"/>
        <n v="88.313373043886514"/>
        <n v="50.978603394132101"/>
        <n v="-36.126127614023119"/>
        <n v="-87.253182646098722"/>
        <n v="-40.100426805591034"/>
        <n v="107.2625245071638"/>
        <n v="-48.257296723212583"/>
        <n v="-81.136270740387275"/>
        <n v="254.29011231420517"/>
        <n v="180.22650967789818"/>
        <n v="-46.751228246046516"/>
        <n v="55.893484092331313"/>
        <n v="175.81117402369838"/>
        <n v="89.492991940156031"/>
        <n v="97.751036806342427"/>
        <n v="159.39467614608475"/>
        <n v="208.02088110070781"/>
        <n v="-65.719662019867144"/>
        <n v="-79.973986321777701"/>
        <n v="142.53956393502708"/>
        <n v="435.11468699771075"/>
        <n v="-45.932757182676163"/>
        <n v="353.73885118276706"/>
        <n v="-9.5167711844075313"/>
        <n v="14.388686474196582"/>
        <n v="180.20121268753377"/>
        <n v="97.250806722579412"/>
        <n v="-52.967145891538046"/>
        <n v="193.36231087430136"/>
        <n v="41.858141539165914"/>
        <n v="142.83465781160197"/>
        <n v="-14.936990511281106"/>
        <n v="54.615006554144081"/>
        <n v="-18.793210447921979"/>
        <n v="681.99305743989908"/>
        <n v="-55.089092929326078"/>
        <n v="-56.097054689439602"/>
        <n v="154.24591558650459"/>
        <n v="157.16904378128103"/>
        <n v="83.694811654230222"/>
        <n v="104.71001658952211"/>
        <n v="-68.311496068861715"/>
        <n v="-7.1957381486290455"/>
        <n v="-79.244337038092269"/>
        <n v="-69.508437972309025"/>
        <n v="234.94258991223387"/>
        <n v="33.831560137529344"/>
        <n v="144.14199021857181"/>
        <n v="10.237079372422677"/>
        <n v="422.57586961611531"/>
        <n v="92.585822224769544"/>
        <n v="17.126102472456061"/>
        <n v="117.38808784506986"/>
        <n v="253.94044740638489"/>
        <n v="24.919225742242123"/>
        <n v="-0.72122239141054312"/>
        <n v="3.2187951885105757"/>
        <n v="121.78897549009848"/>
        <n v="33.58178441637412"/>
        <n v="59.667582258999992"/>
        <n v="389.56460747471186"/>
        <n v="77.944793063976675"/>
        <n v="-48.423461462350517"/>
        <n v="90.964018586502263"/>
        <n v="-3.6381278973072688"/>
        <n v="28.040570558737912"/>
        <n v="82.708957437585028"/>
        <n v="89.187614506285072"/>
        <n v="38.59114887925189"/>
        <n v="17.217007415807426"/>
        <n v="39.384978476012172"/>
        <n v="1376.4931834998906"/>
        <n v="55.420336445576268"/>
        <n v="393.9635304338322"/>
        <n v="118.91645715105795"/>
        <n v="313.25085660304626"/>
        <n v="0.2462809918672253"/>
        <n v="211.64443117788935"/>
        <n v="177.8926583309887"/>
        <n v="-21.653235619463775"/>
        <n v="16.404291097007704"/>
        <n v="8.9125730529309575"/>
        <n v="80.287279051378746"/>
        <n v="279.4026259293442"/>
        <n v="1768.7117731984781"/>
        <n v="-20.222898106898565"/>
        <n v="112.22530635914899"/>
        <n v="306.47739947570403"/>
        <n v="69.941843728991699"/>
        <n v="152.28689159813547"/>
        <n v="36.226276840917635"/>
        <n v="205.88281469554184"/>
        <n v="434.8779830933675"/>
        <n v="375.14950639384887"/>
        <n v="-26.299585155406795"/>
        <n v="36.202385513459824"/>
        <n v="41.507582823880497"/>
        <n v="14.813937339392549"/>
        <n v="120.8660046896276"/>
        <n v="132.03404589411474"/>
        <n v="17.651511875712039"/>
        <n v="354.77877665274826"/>
        <n v="106.82627737160232"/>
        <n v="2.6643623866231154"/>
        <n v="203.62281897007983"/>
        <n v="3.1891060315796413"/>
        <n v="46.091424340066716"/>
        <n v="-12.382745902528468"/>
        <n v="-26.166748471599842"/>
        <n v="79.907596202217775"/>
        <n v="-65.631687500497492"/>
        <n v="151.79246292799439"/>
        <n v="-53.223909006631331"/>
        <n v="279.30849958244289"/>
        <n v="181.56717035150919"/>
        <n v="7.767082749693305"/>
        <n v="-27.560189613754972"/>
        <n v="17.010586740636498"/>
        <n v="404.61448922901639"/>
        <n v="-56.408304933199588"/>
        <n v="335.94798903563736"/>
        <n v="87.732638098070339"/>
        <n v="-1.012080452958473"/>
        <n v="69.792202543260487"/>
        <n v="86.940155030414459"/>
        <n v="39.028384039674819"/>
        <n v="-48.524990493132094"/>
        <n v="179.41894709828492"/>
        <n v="70.329783718952655"/>
        <n v="-58.492525274286457"/>
        <n v="160.04110675689631"/>
        <n v="227.66552423601868"/>
        <n v="31.064582826111447"/>
        <n v="345.86252178248162"/>
        <n v="1033.7784185619885"/>
        <n v="5.4276093510170016"/>
        <n v="122.0132802464002"/>
        <n v="423.51465471958647"/>
        <n v="391.53044213249495"/>
        <n v="66.011908214758591"/>
        <n v="-42.620130046966793"/>
        <n v="24.678924954421234"/>
        <n v="-35.556235576589096"/>
        <n v="-30.819266257934082"/>
        <n v="-6.5947178532563049"/>
        <n v="-22.266093804020954"/>
        <n v="179.73566843072638"/>
        <n v="-56.262855586609234"/>
        <n v="276.0879480683202"/>
        <n v="309.31502506958458"/>
        <n v="122.78269073780478"/>
        <n v="-33.153332386359374"/>
        <n v="-52.208443712065019"/>
        <n v="31.380810192533048"/>
        <n v="125.52861357295779"/>
        <n v="74.728632982850286"/>
        <n v="264.9922618619874"/>
        <n v="41.587624782936274"/>
        <n v="-34.828932850749695"/>
        <n v="34.153749242439694"/>
        <n v="186.09703630474337"/>
        <n v="190.16284042254341"/>
        <n v="31.206500374443046"/>
        <n v="324.60594924088952"/>
        <n v="-5.833251846429981"/>
        <n v="151.09188897376015"/>
        <n v="271.81031677112429"/>
        <n v="-27.411715376855"/>
        <n v="336.59105985216684"/>
        <n v="-41.23082969004831"/>
        <n v="-24.795925727776559"/>
        <n v="86.407822467047197"/>
        <n v="169.89293864866801"/>
        <n v="73.428595259696777"/>
        <n v="-66.650893070060818"/>
        <n v="34.272890693357496"/>
        <n v="-34.626859090630838"/>
        <n v="114.36917236563704"/>
        <n v="152.64597284023216"/>
        <n v="176.56978657111006"/>
        <n v="-24.252249326242922"/>
        <n v="-16.55474127383404"/>
        <n v="8.5043506824198793"/>
        <n v="228.58068026958168"/>
        <n v="92.964530405197308"/>
        <n v="258.00634853230656"/>
        <n v="-50.329798472262368"/>
        <n v="-38.3840686401252"/>
        <n v="-49.740796310616531"/>
        <n v="59.912859539665888"/>
        <n v="-58.913987409528396"/>
        <n v="166.62028200188396"/>
        <n v="94.017908339199934"/>
        <n v="-47.573929613637937"/>
        <n v="51.883236864606467"/>
        <n v="108.76831872797325"/>
        <n v="120.87091362677899"/>
        <n v="194.0792159530472"/>
        <n v="-64.882302401493831"/>
        <n v="180.43653202286021"/>
        <n v="-42.883625107420293"/>
        <n v="77.98157696196715"/>
        <n v="102.8745880824371"/>
        <n v="64.826257054221344"/>
        <n v="-55.487215124715632"/>
        <n v="-16.021324329083093"/>
        <n v="14.13060696091045"/>
        <n v="-54.495715679006146"/>
        <n v="-34.731090041943482"/>
        <n v="221.80726907236846"/>
        <n v="80.457707298541166"/>
        <n v="-67.307617175270792"/>
        <n v="172.72550410001548"/>
        <n v="13.797915776631733"/>
        <n v="316.41444659687141"/>
        <n v="-33.718064226781166"/>
        <n v="62.638498734821781"/>
        <n v="-61.231845539766702"/>
        <n v="373.30010512617736"/>
        <n v="-50.67640559809999"/>
        <n v="45.824940276551061"/>
        <n v="-44.71912627130051"/>
        <n v="242.53839628446795"/>
        <n v="-34.378305805504667"/>
        <n v="152.83612372403391"/>
        <n v="-42.21593193270364"/>
        <n v="144.7894973734482"/>
        <n v="399.50917081338827"/>
        <n v="-31.906207141242074"/>
        <n v="-53.555373279900813"/>
        <n v="-31.81882508256863"/>
        <n v="-47.594176690596655"/>
        <n v="21.842717566074526"/>
        <n v="-36.529551152737142"/>
        <n v="17.489868658012785"/>
        <n v="135.17871978332826"/>
        <n v="30.383545921714383"/>
        <n v="67.42528247504876"/>
        <n v="-43.890899106960788"/>
        <n v="35.32814409638253"/>
        <n v="-29.247775169563564"/>
        <n v="-67.165720563475688"/>
        <n v="69.485569184867217"/>
        <n v="1076.9188235309985"/>
        <n v="66.899542151667802"/>
        <n v="109.0020725469128"/>
        <n v="171.07973611045134"/>
        <n v="144.795994683255"/>
        <n v="151.95066271131162"/>
        <n v="246.30581218701786"/>
        <n v="-62.261363209965275"/>
        <n v="-17.89598891386575"/>
        <n v="280.33153774142903"/>
        <n v="-84.295154725793694"/>
        <n v="-50.693022917703338"/>
        <n v="-28.597242048212571"/>
        <n v="-16.551621691925774"/>
        <n v="-16.154602390735381"/>
        <n v="-2.9961209005297764"/>
        <n v="150.16883783114773"/>
        <n v="150.62111549794545"/>
        <n v="-0.16088331370621844"/>
        <n v="58.872129903599664"/>
        <n v="-10.461419150141051"/>
        <n v="-11.755781751104951"/>
        <n v="79.409628231052409"/>
        <n v="153.99542877693901"/>
        <n v="-18.125566464470175"/>
        <n v="-0.11706908508793612"/>
        <n v="-5.7194836218287577"/>
        <n v="-19.780049594997443"/>
        <n v="-16.717829439044067"/>
        <n v="42.640115954863063"/>
        <n v="-39.769327087819939"/>
        <n v="-19.388446567881104"/>
        <n v="38.597605466128883"/>
        <n v="20.509731643362958"/>
        <n v="-6.3516096316254753"/>
        <n v="342.16376047741733"/>
        <n v="198.58380777210436"/>
        <n v="51.794694721886103"/>
        <n v="120.74200309697649"/>
        <n v="81.913016868703863"/>
        <n v="428.91925013498388"/>
        <n v="94.635617000388791"/>
        <n v="8.2312915597043812"/>
        <n v="99.300873186211447"/>
        <n v="120.36743188690194"/>
        <n v="16.766544436376126"/>
        <n v="104.37410216717106"/>
        <n v="-11.966045316749783"/>
        <n v="10.128806245948224"/>
        <n v="139.81865534350081"/>
        <n v="72.788857078300452"/>
        <n v="0.9378632055498306"/>
        <n v="81.782187518566957"/>
        <n v="-43.493607096434303"/>
        <n v="-43.481286148912403"/>
        <n v="39.693462506739614"/>
        <n v="58.512072820104549"/>
        <n v="210.78978171299806"/>
        <n v="203.29043322637727"/>
        <n v="-58.280174688138629"/>
        <n v="731.23588105482179"/>
        <n v="-25.497367122272802"/>
        <n v="-35.024693296805992"/>
        <n v="227.37590795063628"/>
        <n v="122.78715065455916"/>
        <n v="194.46932067599457"/>
        <n v="37.800563849032343"/>
        <n v="-57.049884528924977"/>
        <n v="24.438153219080576"/>
        <n v="418.35805796719399"/>
        <n v="-28.726754636618342"/>
        <n v="2.0695243347924888"/>
        <n v="-38.143779789087489"/>
        <n v="337.57082954654942"/>
        <n v="62.014244816845945"/>
        <n v="21.942646672792264"/>
        <n v="16.862590893207649"/>
        <n v="53.736362010438732"/>
        <n v="71.048988456509406"/>
        <n v="449.7364772672791"/>
        <n v="-8.4616652966928019"/>
        <n v="1041.2209728865678"/>
        <n v="17.405982483112979"/>
        <n v="-23.399399766378483"/>
        <n v="18.747655537635488"/>
        <n v="82.290199972229757"/>
        <n v="1183.133418139977"/>
        <n v="-19.052289819119355"/>
        <n v="232.46731477893667"/>
        <n v="78.948725344588112"/>
        <n v="24.406665216659039"/>
        <n v="21.100670406852423"/>
        <n v="173.31395262214133"/>
        <n v="14.680001654198172"/>
        <n v="300.49223176294669"/>
        <n v="-29.155666721440902"/>
        <n v="323.86534855623444"/>
        <n v="171.6075173597097"/>
        <n v="209.21341948023115"/>
        <n v="-79.083576369920877"/>
        <n v="23.863350024807211"/>
        <n v="4.2167514998628945"/>
        <n v="70.723738289529052"/>
        <n v="214.15950170131373"/>
        <n v="148.34724838097935"/>
        <n v="-23.504402541142394"/>
        <n v="-46.367032246078601"/>
        <n v="-42.749023202479385"/>
        <n v="441.71854402998963"/>
        <n v="-19.214691854387201"/>
        <n v="147.15895413963972"/>
        <n v="25.437506175529599"/>
        <n v="-22.900973993976635"/>
        <n v="11.786091217428369"/>
        <n v="28.52798738934812"/>
        <n v="81.782072780971902"/>
        <n v="85.244219960351671"/>
        <n v="-35.449823857116911"/>
        <n v="92.903659153824179"/>
        <n v="233.79253362089511"/>
        <n v="-37.596323802893899"/>
        <n v="-8.6798875842890961"/>
        <n v="-19.52074285830388"/>
        <n v="-3.8785177904326642"/>
        <n v="322.85042743216923"/>
        <n v="-17.107354540383927"/>
        <n v="132.68751534924488"/>
        <n v="83.938794932572748"/>
        <n v="154.51359292702253"/>
        <n v="24.347134761770601"/>
        <n v="-15.575389024697085"/>
        <n v="299.33496504170546"/>
        <n v="354.14786243030932"/>
        <n v="-22.295770265580444"/>
        <n v="221.12969610898887"/>
        <n v="24.552887488820655"/>
        <n v="53.145314352101195"/>
        <n v="-49.38119770953903"/>
        <n v="56.142048867480476"/>
        <n v="738.26973542376732"/>
        <n v="-24.629097751094893"/>
        <n v="-18.536429932252652"/>
        <n v="438.34353117034919"/>
        <n v="-56.689487832674288"/>
        <n v="107.90959836260247"/>
        <n v="134.29871443255081"/>
        <n v="48.63225188625988"/>
        <n v="-51.773011551216747"/>
        <n v="66.810983340194994"/>
        <n v="160.3547991943355"/>
        <n v="-58.882620107138052"/>
        <n v="193.78283732859029"/>
        <n v="67.700293734426637"/>
        <n v="-59.125963110421061"/>
        <n v="159.56355492430799"/>
        <n v="22.407074724125792"/>
        <n v="112.00030200842218"/>
        <n v="-44.828855269385535"/>
        <n v="183.58879226405116"/>
        <n v="-48.049413950632683"/>
        <n v="24.335396531566793"/>
        <n v="-38.140106717462821"/>
        <n v="354.39775735278374"/>
        <n v="85.201286233615249"/>
        <n v="157.12257670802492"/>
        <n v="202.08293560118386"/>
        <n v="-7.5510231537588508"/>
        <n v="31.057660624884981"/>
        <n v="272.46367053122538"/>
        <n v="23.771074615853724"/>
        <n v="-76.240949935551825"/>
        <n v="261.61209836208508"/>
        <n v="-17.25212873758484"/>
        <n v="-12.470913739216444"/>
        <n v="-43.204020286523729"/>
        <n v="-69.259552830799009"/>
        <n v="23.314785646953833"/>
        <n v="-4.9904333424362743"/>
        <n v="-30.053256458928889"/>
        <n v="32.390094247883439"/>
        <n v="217.39039335219857"/>
        <n v="97.966029816659884"/>
        <n v="-24.657490742447088"/>
        <n v="124.85339206266826"/>
        <n v="134.19748687169937"/>
        <n v="-40.607326548795925"/>
        <n v="155.10192948634597"/>
        <n v="126.54804527908617"/>
        <n v="51.179574743142076"/>
        <n v="73.207383128109981"/>
        <n v="-60.4412310610291"/>
        <n v="-39.368446956072169"/>
        <n v="-21.381631509497257"/>
        <n v="-7.8587787021071662"/>
        <n v="32.442341986831799"/>
        <n v="64.504561873847351"/>
        <n v="60.272055315318894"/>
        <n v="357.6086701691226"/>
        <n v="56.788185816821681"/>
        <n v="21.537957384300494"/>
        <n v="-59.68500302963114"/>
        <n v="137.72854004730871"/>
        <n v="129.94629424722089"/>
        <n v="155.00040238190556"/>
        <n v="-2.4008832685121551"/>
        <n v="129.30161233805407"/>
        <n v="-33.652031990697019"/>
        <n v="1.1907766974641412"/>
        <n v="104.30699835465758"/>
        <n v="158.50218486825216"/>
        <n v="76.128939280939477"/>
        <n v="354.90349493362692"/>
        <n v="283.83953098810133"/>
        <n v="166.12238740743496"/>
        <n v="33.814271665295372"/>
        <n v="-29.926126750912168"/>
        <n v="43.030784112761012"/>
        <n v="-61.054809992883165"/>
        <n v="20.679313216611288"/>
        <n v="21.301208983596389"/>
        <n v="25.726655113310471"/>
        <n v="150.59038784972452"/>
        <n v="-38.12898545617935"/>
        <n v="-52.897880620300228"/>
        <n v="-7.4208813289016211"/>
        <n v="54.334420822569065"/>
        <n v="186.16213273977633"/>
        <n v="209.16880971497025"/>
        <n v="36.01710594518039"/>
        <n v="30.191618151043109"/>
        <n v="-16.61715013177033"/>
        <n v="175.77908527433391"/>
        <n v="10.939833668582878"/>
        <n v="-11.904408457949025"/>
        <n v="-56.52166018397422"/>
        <n v="-22.648589576029817"/>
        <n v="195.45177464341202"/>
        <n v="24.275574196238573"/>
        <n v="-29.124539597949685"/>
        <n v="13.509313002935277"/>
        <n v="85.667151492847054"/>
        <n v="-4.9318293337144983"/>
        <n v="-3.7211224427150058"/>
        <n v="21.891384836880349"/>
        <n v="20.865640190090097"/>
        <n v="0.85957131840434364"/>
        <n v="21.730668911503294"/>
        <n v="198.91372599242806"/>
        <n v="349.74713754903263"/>
        <n v="-15.237506153957515"/>
        <n v="165.45227068594247"/>
        <n v="51.671691137128484"/>
        <n v="102.50114265997389"/>
        <n v="542.24424646976377"/>
        <n v="87.373049024646932"/>
        <n v="53.371879098996104"/>
        <n v="-69.314936570461825"/>
        <n v="31.514256843975868"/>
        <n v="-9.7009460478703602"/>
        <n v="-18.553476503057226"/>
        <n v="11.54401832574913"/>
        <n v="1.0773943327083826"/>
        <n v="-13.810685575706154"/>
        <n v="-11.575642440453008"/>
        <n v="6.1996488015872391"/>
        <n v="-26.501770578549074"/>
        <n v="148.65141681463211"/>
        <n v="-10.499887473365744"/>
        <n v="-8.1581886529530809"/>
        <n v="203.682782739548"/>
        <n v="359.29097083118387"/>
        <n v="-21.358948586888932"/>
        <n v="283.18966826086626"/>
        <n v="168.39178622326065"/>
        <n v="-85.593771651055931"/>
        <n v="-58.431200012038595"/>
        <n v="-70.254099067911454"/>
        <n v="134.63005723692444"/>
        <n v="54.539641017483568"/>
        <n v="2.6232154293722236"/>
        <n v="-21.457555870698194"/>
        <n v="30.879433690029142"/>
        <n v="-5.9102596171842201"/>
        <n v="-18.704674771323919"/>
        <n v="468.55510062791575"/>
        <n v="-10.850752693518663"/>
        <n v="35.676963802958987"/>
        <n v="137.6640273561743"/>
        <n v="48.196641470713296"/>
        <n v="398.64329221067146"/>
        <n v="178.44317965435553"/>
        <n v="156.37748314180806"/>
        <n v="118.03889525245937"/>
        <n v="70.194299788876762"/>
        <n v="123.51900580020576"/>
        <n v="-50.121407885109292"/>
        <n v="-49.444431954643022"/>
        <n v="499.6940459291331"/>
        <n v="-79.689507042253439"/>
        <n v="129.36805766822692"/>
        <n v="-3.1870564149617371"/>
        <n v="33.507142758576954"/>
        <n v="135.2281808505"/>
        <n v="-39.777212733206923"/>
        <n v="197.21161012897872"/>
        <n v="-46.15867176573699"/>
        <n v="77.096660541685964"/>
        <n v="131.97185251548365"/>
        <n v="180.110114997312"/>
        <n v="41.667162958015297"/>
        <n v="145.92571470494951"/>
        <n v="17.874441006477475"/>
        <n v="-31.770322751088727"/>
        <n v="17.024003184697325"/>
        <n v="94.401654387599692"/>
        <n v="-57.849915593672087"/>
        <n v="326.43066654728676"/>
        <n v="319.23244548702996"/>
        <n v="-42.751621103056777"/>
        <n v="-24.439994625326495"/>
        <n v="72.942978537502583"/>
        <n v="137.6136903221599"/>
        <n v="172.02809368159646"/>
        <n v="91.599771732029481"/>
        <n v="19.453869844574005"/>
        <n v="-12.046176597922859"/>
        <n v="228.16525189886525"/>
        <n v="244.47024411845936"/>
        <n v="-45.724432218112298"/>
        <n v="138.60350204620946"/>
        <n v="44.015329548625772"/>
        <n v="294.10090131592062"/>
        <n v="110.87591869182215"/>
        <n v="63.123601244961513"/>
        <n v="95.966531090811472"/>
        <n v="35.103676192561124"/>
        <n v="10.901721560551753"/>
        <n v="333.80115424212772"/>
        <n v="61.56701638798976"/>
        <n v="109.25821634402844"/>
        <n v="40.625830273167296"/>
        <n v="-79.525031670364015"/>
        <n v="2.6791179184240863"/>
        <n v="91.500940379344641"/>
        <n v="72.182278095846158"/>
        <n v="26.433849674717017"/>
        <n v="217.34038563212314"/>
        <n v="114.70990280279835"/>
        <n v="70.94769647444096"/>
        <n v="247.72647432589949"/>
        <n v="71.467286624879094"/>
        <n v="208.79158767757605"/>
        <n v="-60.510301117648382"/>
        <n v="6.6088219444740171"/>
        <n v="-7.8142395348003237"/>
        <n v="68.232971707058979"/>
        <n v="66.067067018031935"/>
        <n v="23.574711107857905"/>
        <n v="56.38884148960959"/>
        <n v="412.28044832975201"/>
        <n v="87.881557324732412"/>
        <n v="100.99836882249213"/>
        <n v="59.714433594261521"/>
        <n v="206.53759774320326"/>
        <n v="124.79402966677686"/>
        <n v="90.968173912309894"/>
        <n v="121.52564623727704"/>
        <n v="-38.43288763586559"/>
        <n v="186.39068889826302"/>
        <n v="43.377983253162867"/>
        <n v="167.86242276394245"/>
        <n v="17.919206433538733"/>
        <n v="-73.921396013559772"/>
        <n v="156.0836658491761"/>
        <n v="20.462375655857937"/>
        <n v="-57.072449109252716"/>
        <n v="61.493474764897201"/>
        <n v="223.8730054258956"/>
        <n v="-13.875996205857241"/>
        <n v="19.753601935761885"/>
        <n v="-41.122851959082197"/>
        <n v="56.098040582132015"/>
        <n v="98.973018949920359"/>
        <n v="171.08274334727165"/>
        <n v="68.875640048721294"/>
        <n v="29.010061531823986"/>
        <n v="-11.481346115517399"/>
        <n v="100.75270408073391"/>
        <n v="161.89682027149027"/>
        <n v="228.82439856100785"/>
        <n v="19.949015716793987"/>
        <n v="144.83590891838233"/>
        <n v="93.973373729956919"/>
        <n v="794.50647950050075"/>
        <n v="14.797071229979505"/>
        <n v="67.598519402980529"/>
        <n v="66.267685669952357"/>
        <n v="-28.762366467193775"/>
        <n v="-24.515437982428629"/>
        <n v="-15.665961849938657"/>
        <n v="19.585913964419539"/>
        <n v="-52.370398272328451"/>
        <n v="-3.5167366779670943"/>
        <n v="-57.834125473759848"/>
        <n v="-13.376343273225958"/>
        <n v="221.52295020357084"/>
        <n v="69.863850028197064"/>
        <n v="-57.244128333787927"/>
        <n v="-3.7869040896628876"/>
        <n v="21.198592368944844"/>
        <n v="61.385607750588967"/>
        <n v="226.76735680072105"/>
        <n v="16.401572136286415"/>
        <n v="285.12788024172107"/>
        <n v="106.98282642129638"/>
        <n v="218.60477837715547"/>
        <n v="163.96860249076752"/>
        <n v="38.226142890185635"/>
        <n v="774.2797922378702"/>
        <n v="-64.646593169818814"/>
        <n v="141.90310638109528"/>
        <n v="69.109032283830643"/>
        <n v="17.423801213030774"/>
        <n v="363.69214139054026"/>
        <n v="23.822933264525123"/>
        <n v="515.5795195572033"/>
        <n v="248.23331363399393"/>
        <n v="235.20044139934316"/>
        <n v="772.25714659409641"/>
        <n v="310.42468824270293"/>
        <n v="385.96877010104669"/>
        <n v="441.87488771534203"/>
        <n v="64.118415836794327"/>
        <n v="-48.888207234659909"/>
        <n v="72.083151744301006"/>
        <n v="62.583679306514703"/>
        <n v="448.64818925978471"/>
        <n v="14.515652538179479"/>
        <n v="29.940916834922881"/>
        <n v="249.12284806195385"/>
        <n v="-61.760090197807067"/>
        <n v="10.866032296250756"/>
        <n v="-37.240502681255009"/>
        <n v="5.4502086434244852"/>
        <n v="116.67958971102377"/>
        <n v="8.1625436580245072"/>
        <n v="-71.874729137800628"/>
        <n v="-16.818698932176019"/>
        <n v="506.8448617857789"/>
        <n v="9.2666034266090485"/>
        <n v="-3.0744682289308907"/>
        <n v="-62.06044171906499"/>
        <n v="163.31142336578796"/>
        <n v="-56.923006300285749"/>
        <n v="65.616823324009346"/>
        <n v="-2.6241497093085933"/>
        <n v="-13.967371492350722"/>
        <n v="574.7961662811681"/>
        <n v="-49.227021655864938"/>
        <n v="46.962861069454156"/>
        <n v="15.192526320708312"/>
        <n v="40.327392128751107"/>
        <n v="82.035433619349277"/>
        <n v="45.587961180872497"/>
        <n v="49.944983980685507"/>
        <n v="226.680646762533"/>
        <n v="18.657659601265493"/>
        <n v="-17.26896383181591"/>
        <n v="-49.059990263246149"/>
        <n v="-3.2378565576184011"/>
        <n v="236.26490748877225"/>
        <n v="-38.791234294181571"/>
        <n v="48.126301547823481"/>
        <n v="86.347017292631151"/>
        <n v="-47.412545051856007"/>
        <n v="-28.914440654697909"/>
        <n v="98.687105325078136"/>
        <n v="-54.937358071684187"/>
        <n v="607.4127455837604"/>
        <n v="-68.152622031862037"/>
        <n v="116.02240600261791"/>
        <n v="-18.902648223117108"/>
        <n v="27.236960707438421"/>
        <n v="353.31343421714638"/>
        <n v="187.7825018664775"/>
        <n v="153.57413506086809"/>
        <n v="17.328376152096787"/>
        <n v="-49.711983525843522"/>
        <n v="126.81761368260983"/>
        <n v="311.63774433347794"/>
        <n v="29.625263907657093"/>
        <n v="427.25953283927839"/>
        <n v="50.74888525342449"/>
        <n v="245.2816822234347"/>
        <n v="-37.248614663832726"/>
        <n v="152.53174309101357"/>
        <n v="-9.1807450050551687E-3"/>
        <n v="112.97185733458728"/>
        <n v="18.39383136429047"/>
        <n v="-13.79944544440675"/>
        <n v="-47.128749125688003"/>
        <n v="106.55384823507023"/>
        <n v="17.015257672491764"/>
        <n v="18.411301311544676"/>
        <n v="97.368005862797176"/>
        <n v="37.605226852858706"/>
        <n v="-41.626648751491054"/>
        <n v="51.879090374873279"/>
        <n v="-34.648862604812344"/>
        <n v="26.748747800499629"/>
        <n v="166.83251991561218"/>
        <n v="24.403888496696375"/>
        <n v="5.5879991767641446"/>
        <n v="207.74462565929346"/>
        <n v="26.583130460667"/>
        <n v="318.91274408695517"/>
        <n v="-3.0774225506726101"/>
        <n v="304.38059618429565"/>
        <n v="87.771996718523297"/>
        <n v="25.516236366647419"/>
        <n v="183.6767798329648"/>
        <n v="447.68813680756114"/>
        <n v="-69.230560083461185"/>
        <n v="-55.991383301229703"/>
        <n v="-34.506908159552864"/>
        <n v="252.43418495325122"/>
        <n v="365.35055701578494"/>
        <n v="-53.811660218959375"/>
        <n v="349.9511342746323"/>
        <n v="47.707837054285982"/>
        <n v="-56.798017203417345"/>
        <n v="-53.981090920586411"/>
        <n v="124.18048486418216"/>
        <n v="103.52338006191225"/>
        <n v="82.657904731923139"/>
        <n v="461.31028467456622"/>
        <n v="104.37753615130833"/>
        <n v="74.263534984870716"/>
        <n v="82.105099423370206"/>
        <n v="108.1592396015004"/>
        <n v="27.421565583692573"/>
        <n v="-16.742063068518185"/>
        <n v="100.6887103502341"/>
        <n v="-39.068758216355619"/>
        <n v="139.83057603308885"/>
        <n v="-44.220587676292617"/>
        <n v="7.6056199946856733"/>
        <n v="3.7169538124962682"/>
        <n v="-36.061474724319204"/>
        <n v="-3.3947891636686824"/>
        <n v="36.123943592792621"/>
        <n v="-52.605009164339982"/>
        <n v="495.52737490002124"/>
        <n v="64.007619414587865"/>
        <n v="329.03549497906943"/>
        <n v="-50.916691953432981"/>
        <n v="67.515817803496944"/>
        <n v="44.695091084011224"/>
        <n v="39.126094449109956"/>
        <n v="70.597317814846917"/>
        <n v="389.91503474192206"/>
        <n v="-24.096560310601831"/>
        <n v="-42.686361664744055"/>
        <n v="146.34984774606227"/>
        <n v="376.27373544396517"/>
        <n v="257.45941116990389"/>
        <n v="91.809093939538784"/>
        <n v="-54.420537932138728"/>
        <n v="194.44525468156786"/>
        <n v="160.11949150419059"/>
        <n v="115.38595175730612"/>
        <n v="-21.083378958018521"/>
        <n v="-29.225726678460834"/>
        <n v="171.18506177665486"/>
        <n v="-32.286941039827788"/>
        <n v="-17.210211439821212"/>
        <n v="185.02332733382974"/>
        <n v="13.517502914832033"/>
        <n v="88.183664875793184"/>
        <n v="79.138656634512543"/>
        <n v="10.952657930634661"/>
        <n v="405.71995903781863"/>
        <n v="14.075369617851091"/>
        <n v="-19.077881847245898"/>
        <n v="7.7387339679208811"/>
        <n v="1.4206626756999539"/>
        <n v="1.8415490443931626"/>
        <n v="491.79756734268426"/>
        <n v="-2.2672074075282884"/>
        <n v="122.43056336533627"/>
        <n v="209.88452452488377"/>
        <n v="16.267511865473107"/>
        <n v="-29.166720086002218"/>
        <n v="18.917517769351825"/>
        <n v="45.003356793005068"/>
        <n v="0.78910673773233908"/>
        <n v="228.26218308589335"/>
        <n v="1507.2144383392431"/>
        <n v="103.05747732347119"/>
        <n v="30.903669736880659"/>
        <n v="-23.947869976293362"/>
        <n v="-23.428411637291926"/>
        <n v="277.65498280085575"/>
        <n v="240.54488850136045"/>
        <n v="-31.256138020696657"/>
        <n v="315.12795307910284"/>
        <n v="22.363756583069826"/>
        <n v="-28.501953974098779"/>
        <n v="-8.4331121495031844"/>
        <n v="10.820137881765813"/>
        <n v="-46.166518635986357"/>
        <n v="17.645498178677403"/>
        <n v="20.53783217953065"/>
        <n v="-60.699497729836708"/>
        <n v="-7.834010535611915"/>
        <n v="-13.666003079958021"/>
        <n v="635.874993273217"/>
        <n v="45.616763502751532"/>
        <n v="8.4860098294075073"/>
        <n v="164.94637129774318"/>
        <n v="-5.3384660486722728"/>
        <n v="167.37750537002748"/>
        <n v="111.31175722804687"/>
        <n v="173.73308561025343"/>
        <n v="277.37257966798921"/>
        <n v="266.09238750320065"/>
        <n v="30.951729952389563"/>
        <n v="151.38819163853756"/>
        <n v="-36.821827851006155"/>
        <n v="9.4306118837614701"/>
        <n v="76.186130705934858"/>
        <n v="63.297792497964792"/>
        <n v="74.967868655896112"/>
        <n v="220.75810248718844"/>
        <n v="53.796115363822892"/>
        <n v="718.00530759298852"/>
        <n v="139.40759681536616"/>
        <n v="-16.767579419460578"/>
        <n v="-61.948354355409776"/>
        <n v="74.186706541294598"/>
        <n v="221.54334751310429"/>
        <n v="-36.697437310053793"/>
        <n v="338.33251342173946"/>
        <n v="-47.012097101771062"/>
        <n v="251.98583483428811"/>
        <n v="335.5662708141208"/>
        <n v="119.12545631462663"/>
        <n v="-45.955832618975599"/>
        <n v="170.59226231831121"/>
        <n v="-24.948156138452113"/>
        <n v="65.8620062978069"/>
        <n v="-68.316953623094747"/>
        <n v="72.563650590678947"/>
        <n v="157.26381702336261"/>
        <n v="156.26626593636715"/>
        <n v="14.828595593376662"/>
        <n v="152.95877791048466"/>
        <n v="-16.905047770959925"/>
        <n v="327.23726723528813"/>
        <n v="93.799636040363978"/>
        <n v="38.620270278703792"/>
        <n v="225.81246660106316"/>
        <n v="22.189572355258498"/>
        <n v="524.23155193142884"/>
        <n v="50.810444838472613"/>
        <n v="-34.461449942477728"/>
        <n v="423.66289209362799"/>
        <n v="83.291015494277914"/>
        <n v="-23.784042092993133"/>
        <n v="351.67277849431014"/>
        <n v="2.9839970141767629"/>
        <n v="-39.652352126326051"/>
        <n v="-38.789250658068788"/>
        <n v="115.60558608447806"/>
        <n v="157.70511942589383"/>
        <n v="25.35051493953442"/>
        <n v="49.361880867380151"/>
        <n v="-32.117262536717057"/>
        <n v="-29.377989628998151"/>
        <n v="-65.907674689297053"/>
        <n v="26.967544167607265"/>
        <n v="424.58336048912861"/>
        <n v="64.562096855297185"/>
        <n v="-15.968500465510651"/>
        <n v="131.42208276589449"/>
        <n v="50.614669099763482"/>
        <n v="13.243858762121768"/>
        <n v="-51.718549122658168"/>
        <n v="-7.7290128119325008"/>
        <n v="10.797329740699958"/>
        <n v="74.167213647548351"/>
        <n v="163.04937733829689"/>
        <n v="278.27206395315562"/>
        <n v="116.39277309274587"/>
        <n v="439.34661617153188"/>
        <n v="12.072853398473288"/>
        <n v="186.03231690481024"/>
        <n v="166.16468912614204"/>
        <n v="286.94367453691234"/>
        <n v="77.947667082577169"/>
        <n v="186.92269846623302"/>
        <n v="-14.70976551170593"/>
        <n v="-32.98672298215547"/>
        <n v="269.65736963360598"/>
        <n v="96.719416389596418"/>
        <n v="1.0801518365648781"/>
        <n v="243.99781187902835"/>
        <n v="-70.993617992797752"/>
        <n v="-20.123113136367053"/>
        <n v="-69.548234213885564"/>
        <n v="17.000674498005356"/>
        <n v="28.269836254016905"/>
        <n v="-5.4111067395713466"/>
        <n v="-66.355870095426368"/>
        <n v="66.582137696755723"/>
        <n v="5.8092212320633312"/>
        <n v="73.168726827681468"/>
        <n v="348.13879631296862"/>
        <n v="-36.911234730231044"/>
        <n v="-13.821212343494707"/>
        <n v="158.89273867959281"/>
        <n v="91.371763702137073"/>
        <n v="73.766353644527541"/>
        <n v="-62.485209096115319"/>
        <n v="148.3957248399177"/>
        <n v="-36.865813029006873"/>
        <n v="-77.343051480039904"/>
        <n v="300.63574292893753"/>
        <n v="-63.016347610265079"/>
        <n v="107.28307098601337"/>
        <n v="-80.199745450996772"/>
        <n v="75.080709451664177"/>
        <n v="64.799433712938324"/>
        <n v="-14.788280385346512"/>
        <n v="-13.541251051835776"/>
        <n v="-7.3404283578833054"/>
        <n v="-11.898353573698916"/>
        <n v="-73.728937921479115"/>
        <n v="-44.262585751206842"/>
        <n v="706.62098748799372"/>
        <n v="-33.55341202438224"/>
        <n v="-47.366383784489521"/>
        <n v="105.4409937601081"/>
        <n v="-7.9039429866517787"/>
        <n v="-49.015042478814053"/>
        <n v="104.45090395073413"/>
        <n v="31.432278239127996"/>
        <n v="-9.1110182185809503"/>
        <n v="92.059651246402083"/>
        <n v="139.65920744235157"/>
        <n v="226.04893289716739"/>
        <n v="184.99597897774882"/>
        <n v="-66.117784754737883"/>
        <n v="233.27905852021192"/>
        <n v="510.01201189140244"/>
        <n v="62.560574483176659"/>
        <n v="49.729365388811516"/>
        <n v="6.4822782078136481"/>
        <n v="17.52910635104228"/>
        <n v="63.323136935125213"/>
        <n v="-53.046730690226838"/>
        <n v="79.943954274132821"/>
        <n v="-2.6753113257844792"/>
        <n v="102.38807695291301"/>
        <n v="-45.748723169595294"/>
        <n v="7.2853617335595695"/>
        <n v="-8.3010071498938842"/>
        <n v="171.24218160420287"/>
        <n v="-77.265251144076117"/>
        <n v="22.890870023883426"/>
        <n v="23.410590203296135"/>
        <n v="492.95445006726663"/>
        <n v="-23.782010659478811"/>
        <n v="49.014801741619571"/>
        <n v="-24.402488830496878"/>
        <n v="-27.078060388359219"/>
        <n v="-27.280713728333247"/>
        <n v="386.29552353090895"/>
        <n v="103.38218346961995"/>
        <n v="155.84264538956393"/>
        <n v="-52.665122267010126"/>
        <n v="120.36870951430065"/>
        <n v="538.65375901950097"/>
        <n v="89.859752924737506"/>
        <n v="-5.9753364632155774"/>
        <n v="59.095901017784897"/>
        <n v="90.841122723009903"/>
        <n v="365.4194455097965"/>
        <n v="22.259195839247063"/>
        <n v="33.750656180379004"/>
        <n v="-70.016108279090631"/>
        <n v="-54.694774577532151"/>
        <n v="46.106794319497716"/>
        <n v="25.108899353735588"/>
        <n v="70.477843157690188"/>
        <n v="-60.106200055300278"/>
        <n v="36.840504018899829"/>
        <n v="46.797886163655932"/>
        <n v="119.2918426054275"/>
        <n v="262.09977811083064"/>
        <n v="203.59612863493172"/>
        <n v="229.04291782643728"/>
        <n v="287.40480178654957"/>
        <n v="15.966364604286806"/>
        <n v="-67.645832328336581"/>
        <n v="22.518410255900626"/>
        <n v="109.70243795159664"/>
        <n v="110.09188184155292"/>
        <n v="-24.22242815003554"/>
        <n v="7.3530364692524639"/>
        <n v="23.265929583995788"/>
        <n v="29.186852611015617"/>
        <n v="344.57954465075102"/>
        <n v="33.864232774278555"/>
        <n v="-56.206094486911645"/>
        <n v="307.63288102263016"/>
        <n v="-19.431007815970428"/>
        <n v="39.573746869142575"/>
        <n v="1.6892769568055033"/>
        <n v="43.712761560909357"/>
        <n v="-39.038110191172294"/>
        <n v="-64.426939247521574"/>
        <n v="77.999300814378884"/>
        <n v="182.9833562135959"/>
        <n v="137.67494782266613"/>
        <n v="45.055333653800872"/>
        <n v="318.86464823704205"/>
        <n v="-19.076876519607204"/>
        <n v="172.36024570177915"/>
        <n v="77.69388837402721"/>
        <n v="-28.249642066828233"/>
        <n v="55.839018093844331"/>
        <n v="115.9332973046448"/>
        <n v="84.343504120750566"/>
        <n v="-24.576591733403784"/>
        <n v="202.70790603035837"/>
        <n v="47.369119437999281"/>
        <n v="-63.18072266971032"/>
        <n v="-27.919300713157643"/>
        <n v="22.486191954638894"/>
        <n v="10.215200800802734"/>
        <n v="-26.982753061839073"/>
        <n v="122.52746921755742"/>
        <n v="480.47394952730082"/>
        <n v="-26.739484301468629"/>
        <n v="135.08093561391084"/>
        <n v="-34.813227653751881"/>
        <n v="40.100983074046759"/>
        <n v="-19.084219088639319"/>
        <n v="194.64135798365263"/>
        <n v="107.12371069649295"/>
        <n v="-52.480435776379387"/>
        <n v="-28.405473957700025"/>
        <n v="65.113672810031389"/>
        <n v="180.62254033416929"/>
        <n v="-19.154194262425914"/>
        <n v="64.220651823626383"/>
        <n v="103.6331705734806"/>
        <n v="-14.438536450285941"/>
        <n v="-27.015406404075648"/>
        <n v="10.282025046507538"/>
        <n v="-10.965858325743215"/>
        <n v="57.574088147004034"/>
        <n v="-39.794187185689957"/>
        <n v="-20.724386464461258"/>
        <n v="-33.708263558598205"/>
        <n v="-9.659426304601002"/>
        <n v="675.02482785925497"/>
        <n v="244.89466687694073"/>
        <n v="27.268441972737026"/>
        <n v="194.10449395651906"/>
        <n v="116.68054096836788"/>
        <n v="167.2528566182861"/>
        <n v="-56.144443705884733"/>
        <n v="-23.328029019599683"/>
        <n v="44.437209862117641"/>
        <n v="-30.190202340670698"/>
        <n v="-65.838793329940131"/>
        <n v="327.95481129833865"/>
        <n v="334.29223442266147"/>
        <n v="170.07566002435729"/>
        <n v="-55.215020547261851"/>
        <n v="215.06259543110218"/>
        <n v="15.052266677536199"/>
        <n v="42.791332574769797"/>
        <n v="76.909189649329875"/>
        <n v="187.66127646561148"/>
        <n v="45.681449942497515"/>
        <n v="-17.842457044362401"/>
        <n v="-22.945635258698317"/>
        <n v="12.731922352849956"/>
        <n v="-16.240965238071858"/>
        <n v="76.339637288371549"/>
        <n v="93.626412900327438"/>
        <n v="160.03565819482327"/>
        <n v="60.876686448177828"/>
        <n v="212.55631075312942"/>
        <n v="202.47086611113036"/>
        <n v="173.30279806960175"/>
        <n v="-21.719198190714817"/>
        <n v="220.9898613562959"/>
        <n v="386.6014334210588"/>
        <n v="-21.859056377052383"/>
        <n v="2.6910051108819646"/>
        <n v="46.692344168504022"/>
        <n v="55.753044571057131"/>
        <n v="-19.067276766284515"/>
        <n v="-68.148995215066293"/>
        <n v="462.36710791233457"/>
        <n v="-31.834431788004288"/>
        <n v="-17.355846856594827"/>
        <n v="200.91087850343317"/>
        <n v="48.760548599107779"/>
        <n v="-41.978740181113025"/>
        <n v="197.56966491976166"/>
        <n v="388.53467328452302"/>
        <n v="-7.2103855717285388"/>
        <n v="48.078914613653609"/>
        <n v="49.48700921187325"/>
        <n v="-71.215032709787778"/>
        <n v="165.14212678649787"/>
        <n v="46.311824958310616"/>
        <n v="-76.978077039717718"/>
        <n v="393.19806308627864"/>
        <n v="58.606013888232226"/>
        <n v="59.819895081468708"/>
        <n v="-0.31198010986910063"/>
        <n v="-15.521772837048209"/>
        <n v="123.60611956244652"/>
        <n v="-24.262362887371161"/>
        <n v="158.16788495862917"/>
        <n v="57.623529149841346"/>
        <n v="248.33522816691851"/>
        <n v="169.50797080401182"/>
        <n v="343.2951261530398"/>
        <n v="-2.2302336031579375"/>
        <n v="274.96660843994516"/>
        <n v="68.915052946879982"/>
        <n v="5.538942047047585"/>
        <n v="17.646976953330444"/>
        <n v="606.69129484737095"/>
        <n v="58.255046370846003"/>
        <n v="47.403876309482513"/>
        <n v="78.222448328012703"/>
        <n v="75.22924952860231"/>
        <n v="-14.420844402431005"/>
        <n v="21.1103797916745"/>
        <n v="316.37891962450618"/>
        <n v="22.865925916232115"/>
        <n v="-38.344125854342884"/>
        <n v="80.772598634643188"/>
        <n v="372.08895623506538"/>
        <n v="7.6318386179936137"/>
        <n v="73.522342306610426"/>
        <n v="46.329669351529127"/>
        <n v="7.5697356312240505E-2"/>
        <n v="182.66453341557263"/>
        <n v="15.018495979272686"/>
        <n v="-27.184125134886862"/>
        <n v="51.483499599786192"/>
        <n v="82.128097441357326"/>
        <n v="65.011098922639718"/>
        <n v="25.820158717834307"/>
        <n v="208.04562777022551"/>
        <n v="49.036951479967811"/>
        <n v="72.966617259640998"/>
        <n v="46.869136423300461"/>
        <n v="286.50650385851799"/>
        <n v="79.575107516655635"/>
        <n v="143.62710487168823"/>
        <n v="158.14340816841269"/>
        <n v="62.615179274235111"/>
        <n v="273.91639631041551"/>
        <n v="245.31509961572317"/>
        <n v="6.5976327579988503"/>
        <n v="5.146391284073168"/>
        <n v="358.12076252552254"/>
        <n v="50.86550882699224"/>
        <n v="-8.024236863208273"/>
        <n v="57.293327729852031"/>
        <n v="-50.526807437437142"/>
        <n v="-25.800845460968159"/>
        <n v="241.51664142751778"/>
        <n v="-46.11397275011317"/>
        <n v="286.30450783490625"/>
        <n v="46.987805049462878"/>
        <n v="97.572587676986217"/>
        <n v="-14.966462493597428"/>
        <n v="227.87607689688133"/>
        <n v="895.62791176278654"/>
        <n v="-11.840703495848448"/>
        <n v="152.24154608598667"/>
        <n v="192.21210021745455"/>
        <n v="2.2632693205362191"/>
        <n v="131.46016010730861"/>
        <n v="37.536049353270499"/>
        <n v="3.5306212779182702"/>
        <n v="51.138780516451355"/>
        <n v="132.22862839485691"/>
        <n v="18.121111882699431"/>
        <n v="191.44211321852987"/>
        <n v="407.866300464044"/>
        <n v="-2.3324534792957548"/>
        <n v="1518.1301042527937"/>
        <n v="390.37758630593885"/>
        <n v="383.23988009287217"/>
        <n v="479.45633859896071"/>
        <n v="409.20277656823708"/>
        <n v="49.068675982322624"/>
        <n v="430.3063980102948"/>
        <n v="32.419309033892333"/>
        <n v="-58.89671945866197"/>
        <n v="-21.072033403808351"/>
        <n v="88.727765879950368"/>
        <n v="52.948470368622573"/>
        <n v="174.69207996647719"/>
        <n v="170.84661741843738"/>
        <n v="82.974731814989468"/>
        <n v="-41.934852807725328"/>
        <n v="-5.4010741323939433"/>
        <n v="23.762172422910588"/>
        <n v="253.01987017365093"/>
        <n v="33.020735595482563"/>
        <n v="230.30788160384637"/>
        <n v="-7.9496246026941826"/>
        <n v="172.18142482350353"/>
        <n v="-32.790151951205416"/>
        <n v="31.862815563081462"/>
        <n v="99.365080626689519"/>
        <n v="11.635963846920763"/>
        <n v="-65.502188706652774"/>
        <n v="131.0476841854086"/>
        <n v="399.19059754270211"/>
        <n v="20.827439646497375"/>
        <n v="52.18556934017748"/>
        <n v="28.584159250039598"/>
        <n v="544.77627950780845"/>
        <n v="185.51902663487829"/>
        <n v="182.70700346803957"/>
        <n v="81.146774349959486"/>
        <n v="-17.046311953923784"/>
        <n v="7.2613656260050501"/>
        <n v="-67.710185164933648"/>
        <n v="105.34090695453227"/>
        <n v="144.95982145109826"/>
        <n v="-42.537909402377998"/>
        <n v="23.817992970695105"/>
        <n v="4.7492145311722638"/>
        <n v="118.36742658864715"/>
        <n v="460.20647667133102"/>
        <n v="-19.501345519186241"/>
        <n v="153.75327702121149"/>
        <n v="4.3851998174007409"/>
        <n v="-21.517380223820453"/>
        <n v="70.154445800230974"/>
        <n v="-58.637040487727525"/>
        <n v="-74.576173611608553"/>
        <n v="59.562823364384464"/>
        <n v="138.23114775367185"/>
        <n v="612.29138179933784"/>
        <n v="16.33376109362257"/>
        <n v="14.92226960252534"/>
        <n v="13.883644286267668"/>
        <n v="-25.100507029626861"/>
        <n v="46.795084073794683"/>
        <n v="-16.687786037411417"/>
        <n v="67.558469947058029"/>
        <n v="8.5765644571959019"/>
        <n v="267.2004740758706"/>
        <n v="67.296607379955603"/>
        <n v="94.848923080624616"/>
        <n v="13.997280182215267"/>
        <n v="185.34949096214291"/>
        <n v="-47.559633051849019"/>
        <n v="170.57484320572328"/>
        <n v="11.612647039200507"/>
        <n v="153.89396751016372"/>
        <n v="51.071605936144159"/>
        <n v="-57.753840110022885"/>
        <n v="76.836951419756019"/>
        <n v="83.887941931349374"/>
        <n v="30.148479341950125"/>
        <n v="187.18229666562453"/>
        <n v="-20.536344710057008"/>
        <n v="119.07317111998907"/>
        <n v="22.214941980767975"/>
        <n v="54.104137499279723"/>
        <n v="127.00630866260565"/>
        <n v="9.6384106556774647"/>
        <n v="-59.601164056732394"/>
        <n v="91.302591556488579"/>
        <n v="185.63370879810421"/>
        <n v="-33.07721787018211"/>
        <n v="160.57304669834849"/>
        <n v="-53.61702429696772"/>
        <n v="121.457199896049"/>
        <n v="162.52065945438426"/>
        <n v="147.75342464880302"/>
        <n v="-45.400159345082663"/>
        <n v="-7.895846360938795"/>
        <n v="156.62427510776129"/>
        <n v="65.744867542836161"/>
        <n v="159.05367051525496"/>
        <n v="-27.070867583619826"/>
        <n v="24.332304681439314"/>
        <n v="57.718842603548197"/>
        <n v="172.67005975801877"/>
        <n v="44.800792650771079"/>
        <n v="61.679474346540218"/>
        <n v="421.30183450090965"/>
        <n v="-37.790713573996875"/>
        <n v="-44.037601841858425"/>
        <n v="206.4199001483656"/>
        <n v="122.21406104420642"/>
        <n v="263.56914865083684"/>
        <n v="226.65621922853049"/>
        <n v="150.54012329118717"/>
        <n v="196.00731204692664"/>
        <n v="19.759132461476138"/>
        <n v="193.0526921151731"/>
        <n v="191.8653493889293"/>
        <n v="1.3120546179472194"/>
        <n v="-7.4335600400159212"/>
        <n v="95.844275128008306"/>
        <n v="-12.324751610480954"/>
        <n v="60.643721108302799"/>
        <n v="7.4925507521323134"/>
        <n v="-11.126943977259412"/>
        <n v="-31.646604859580286"/>
        <n v="-67.774233854001977"/>
        <n v="35.811272542812759"/>
        <n v="470.50646352780115"/>
        <n v="423.17191540839246"/>
        <n v="385.41492120656699"/>
        <n v="160.089560861547"/>
        <n v="-33.218245651941409"/>
        <n v="-29.002233441604702"/>
        <n v="33.323317490677198"/>
        <n v="223.36295265309005"/>
        <n v="-78.490150022290692"/>
        <n v="226.93335244936299"/>
        <n v="176.57640251264391"/>
        <n v="-67.030734606299575"/>
        <n v="43.218925849900245"/>
        <n v="-4.176744636058447"/>
        <n v="154.16434445604247"/>
        <n v="230.80963069345202"/>
        <n v="589.36698817558499"/>
        <n v="13.951780731809876"/>
        <n v="-1.1428053317375735"/>
        <n v="-50.258848725213177"/>
        <n v="228.69520035725745"/>
        <n v="5.4991075244642547"/>
        <n v="502.60210584759864"/>
        <n v="-22.195427271371553"/>
        <n v="133.10278039336626"/>
        <n v="-43.279598422309775"/>
        <n v="3129.2509097402758"/>
        <n v="159.52003582438348"/>
        <n v="240.4173945162122"/>
        <n v="80.701051263403514"/>
        <n v="-40.91611018876057"/>
        <n v="47.825890745319199"/>
        <n v="-75.632726147075005"/>
        <n v="93.011531230119857"/>
        <n v="7.5165690885754399"/>
        <n v="136.12634924602457"/>
        <n v="150.19525735413092"/>
        <n v="-13.27779709948369"/>
        <n v="1009.4826140546085"/>
        <n v="51.032409260912615"/>
        <n v="189.5633774609517"/>
        <n v="344.99761708092421"/>
        <n v="201.21555492732139"/>
        <n v="78.364789309563918"/>
        <n v="32.397033030196212"/>
        <n v="-13.550661799025891"/>
        <n v="-30.538452708710604"/>
        <n v="112.68121380273308"/>
        <n v="-16.105619839204465"/>
        <n v="75.216498891341416"/>
        <n v="-72.880113928859259"/>
        <n v="-37.922281781323044"/>
        <n v="-22.766292853020175"/>
        <n v="288.58911733321986"/>
        <n v="-49.789208996187867"/>
        <n v="243.21513295249551"/>
        <n v="-25.487867492171723"/>
        <n v="20.485503277656168"/>
        <n v="27.196902958588876"/>
        <n v="305.04615230604469"/>
        <n v="7.3776810872071747"/>
        <n v="-42.809222948022089"/>
        <n v="-11.063288996205687"/>
        <n v="258.42475929405981"/>
        <n v="123.40607249965721"/>
        <n v="-16.085670146591241"/>
        <n v="147.53207188809802"/>
        <n v="-76.666545173744709"/>
        <n v="197.41236092176183"/>
        <n v="-11.241482219108105"/>
        <n v="-21.808002225056761"/>
        <n v="-45.211869338231153"/>
        <n v="6.855331291568632"/>
        <n v="175.37552749291464"/>
        <n v="34.48384401943094"/>
        <n v="40.978861865360741"/>
        <n v="28.644555756826851"/>
        <n v="277.77023507166354"/>
        <n v="58.687187969007219"/>
        <n v="-13.637501591669816"/>
        <n v="-0.20609642730001898"/>
        <n v="-52.813472947333217"/>
        <n v="18.697522462234019"/>
        <n v="26.206053789915892"/>
        <n v="244.25811688703209"/>
        <n v="50.522424308617751"/>
        <n v="134.24421169175727"/>
        <n v="114.11193846323488"/>
        <n v="7.6987540060383903"/>
        <n v="-48.752118852138999"/>
        <n v="284.23043573318472"/>
        <n v="-57.634866143182272"/>
        <n v="189.3712932145616"/>
        <n v="197.04086264882164"/>
        <n v="34.746871441095408"/>
        <n v="-54.571938679135833"/>
        <n v="36.750450071355303"/>
        <n v="24.281176641467386"/>
        <n v="28.556212321676782"/>
        <n v="-62.323509230908556"/>
        <n v="133.29296954351105"/>
        <n v="46.897899404650403"/>
        <n v="150.82230443115012"/>
        <n v="34.570731416796605"/>
        <n v="-52.941526112685693"/>
        <n v="-34.666607426451954"/>
        <n v="-21.760139940060235"/>
        <n v="526.28213852652016"/>
        <n v="104.90147644443577"/>
        <n v="-5.5977277106688925"/>
        <n v="35.467919749543753"/>
        <n v="883.97391441705383"/>
        <n v="-33.527927112112586"/>
        <n v="238.80042625818555"/>
        <n v="103.06255939935519"/>
        <n v="-5.6520495476790247"/>
        <n v="-50.925490441535786"/>
        <n v="1.756935901004729"/>
        <n v="-50.948343404278333"/>
        <n v="9.6088106722545703"/>
        <n v="39.558471948867371"/>
        <n v="-21.88232028886647"/>
        <n v="-2.4306383164144529"/>
        <n v="-49.631344214887505"/>
        <n v="54.549063757843719"/>
        <n v="-17.203079042497986"/>
        <n v="-29.396896841140855"/>
        <n v="223.6990941059002"/>
        <n v="32.678773872685866"/>
        <n v="218.70560063944444"/>
        <n v="-88.756191227418"/>
        <n v="10.408334162169364"/>
        <n v="1093.4397045651226"/>
        <n v="237.12534222093683"/>
        <n v="11.049072651028734"/>
        <n v="126.75663078079"/>
        <n v="106.4825747121362"/>
        <n v="76.063745050074246"/>
        <n v="19.515597618425478"/>
        <n v="-27.121899067097473"/>
        <n v="-23.53397376985485"/>
        <n v="225.05332039621541"/>
        <n v="139.81138615876901"/>
        <n v="82.463294128858337"/>
        <n v="-0.5898235973903847"/>
        <n v="-74.753084585031715"/>
        <n v="-11.773812114402448"/>
        <n v="-21.855752270635119"/>
        <n v="155.3640718150165"/>
        <n v="41.269513386306755"/>
        <n v="-22.984130441947674"/>
        <n v="370.90509968015476"/>
        <n v="20.170950866853953"/>
        <n v="16.283973366406869"/>
        <n v="13.92969545147778"/>
        <n v="617.31425306464712"/>
        <n v="140.30638586900724"/>
        <n v="-70.111253915995505"/>
        <n v="-16.997221889513778"/>
        <n v="-10.69281016051788"/>
        <n v="-26.365977218508352"/>
        <n v="-36.28434605895545"/>
        <n v="-69.380014866359431"/>
        <n v="-58.958157118262235"/>
        <n v="147.39342514846467"/>
        <n v="789.4856918560472"/>
        <n v="-61.373696815985355"/>
        <n v="45.010616104983505"/>
        <n v="-51.326467622051283"/>
        <n v="-5.5406779083358995"/>
        <n v="-4.1826838313790962"/>
        <n v="-62.101179209941627"/>
        <n v="3.8546201871838348"/>
        <n v="62.239420329795585"/>
        <n v="573.64883316954365"/>
        <n v="-61.964771821679683"/>
        <n v="53.278715640960343"/>
        <n v="-58.562461389385412"/>
        <n v="-19.068898723394994"/>
        <n v="275.04484911561752"/>
        <n v="441.12469900213119"/>
        <n v="38.653866381033353"/>
        <n v="-46.058553038581273"/>
        <n v="-31.565693581238595"/>
        <n v="4.2787764610418195"/>
        <n v="21.986283678126473"/>
        <n v="402.32933840003426"/>
        <n v="412.57975772915188"/>
        <n v="98.529282280530651"/>
        <n v="249.22221933270504"/>
        <n v="-32.568538132800661"/>
        <n v="0.65428840801152877"/>
        <n v="138.48101179222022"/>
        <n v="171.14587946816766"/>
        <n v="-4.8814245404681751"/>
        <n v="68.488059078497599"/>
        <n v="-42.423609172803573"/>
        <n v="223.31729622388255"/>
        <n v="-3.4363139764382558"/>
        <n v="168.73123153927324"/>
        <n v="342.02038813823168"/>
        <n v="-31.112582148455935"/>
        <n v="-37.393966935705905"/>
        <n v="334.58841821079704"/>
        <n v="144.03785660667086"/>
        <n v="50.577860539326878"/>
        <n v="-24.156947117951518"/>
        <n v="11.317969078701722"/>
        <n v="-63.201524623466938"/>
        <n v="234.55658997004664"/>
        <n v="57.324700579854621"/>
        <n v="192.75616268963941"/>
        <n v="-28.933158860593466"/>
        <n v="360.02290463546706"/>
        <n v="739.84028906211438"/>
        <n v="372.31364296855503"/>
        <n v="-72.825334341571946"/>
        <n v="47.408355948230529"/>
        <n v="-18.800589110781392"/>
        <n v="80.395150427930304"/>
        <n v="114.22739526456037"/>
        <n v="39.75111969533755"/>
        <n v="-39.714911410948666"/>
        <n v="671.92378996966204"/>
        <n v="98.698614832090314"/>
        <n v="184.44152451625209"/>
        <n v="-23.115396163171983"/>
        <n v="-10.424932612959818"/>
        <n v="-20.605382002586484"/>
        <n v="77.455839123226895"/>
        <n v="73.904204075293933"/>
        <n v="-82.702243901464541"/>
        <n v="17.317687211010828"/>
        <n v="10.542596820126201"/>
        <n v="-57.518266406065187"/>
        <n v="-33.121151148857926"/>
        <n v="39.760079428613572"/>
        <n v="54.619118496812483"/>
        <n v="44.645292914877722"/>
        <n v="-14.418182151036445"/>
        <n v="157.67002348307247"/>
        <n v="362.04223704285016"/>
        <n v="212.72565726379619"/>
        <n v="-35.233800540159073"/>
        <n v="73.582552274693569"/>
        <n v="215.80262071750118"/>
        <n v="82.523623120375106"/>
        <n v="46.093543754395881"/>
        <n v="142.4997161485685"/>
        <n v="-30.200360985955577"/>
        <n v="194.04407171535792"/>
        <n v="272.02636582533785"/>
        <n v="-1.1469673156632663"/>
        <n v="257.64575290706881"/>
        <n v="26.344316715234889"/>
        <n v="45.091248209123144"/>
        <n v="3.136522511361759"/>
        <n v="-12.772458869014223"/>
        <n v="-31.282381301006414"/>
        <n v="22.676463648443377"/>
        <n v="279.76735001872186"/>
        <n v="52.808296029360932"/>
        <n v="-13.775825946653523"/>
        <n v="63.458038537456169"/>
        <n v="233.19944919156984"/>
        <n v="93.23172230475484"/>
        <n v="-19.077667442325993"/>
        <n v="-39.827725853314391"/>
        <n v="-24.174612872510767"/>
        <n v="534.65136379277681"/>
        <n v="17.30098618624115"/>
        <n v="20.994319728322928"/>
        <n v="-41.558955849669182"/>
        <n v="-16.065111167808652"/>
        <n v="62.321631121622644"/>
        <n v="144.83379143457697"/>
        <n v="590.11845032047415"/>
        <n v="357.00663002720859"/>
        <n v="79.853171378082507"/>
        <n v="151.70022378538965"/>
        <n v="26.001101611175095"/>
        <n v="-51.70621359561936"/>
        <n v="84.330367861557988"/>
        <n v="8.127070439184827"/>
        <n v="186.59358492634465"/>
        <n v="159.66117714634822"/>
        <n v="123.80783141483747"/>
        <n v="85.413376575245678"/>
        <n v="619.99081876438663"/>
        <n v="-6.6682896714026105"/>
        <n v="660.70662367229022"/>
        <n v="23.116752707527354"/>
        <n v="68.590084105000045"/>
        <n v="58.009203657502709"/>
        <n v="29.964024467847366"/>
        <n v="100.83988399973869"/>
        <n v="-52.637986527169616"/>
        <n v="-20.547551666531749"/>
        <n v="179.80750013686563"/>
        <n v="-48.823218034620851"/>
        <n v="-18.91749722778631"/>
        <n v="388.62312881766792"/>
        <n v="-17.574895040186572"/>
        <n v="147.67098869816834"/>
        <n v="188.70196623743377"/>
        <n v="-63.070884696721244"/>
        <n v="103.27845815920709"/>
        <n v="10.097961017426131"/>
        <n v="-59.149356554764061"/>
        <n v="182.88831743648961"/>
        <n v="133.86687593098085"/>
        <n v="41.655621457398631"/>
        <n v="160.13977953231472"/>
        <n v="226.89419766658403"/>
        <n v="78.367239295503808"/>
        <n v="286.08981087696372"/>
        <n v="26.015714685930664"/>
        <n v="-8.2484201274777451"/>
        <n v="-22.135916307094007"/>
        <n v="152.48820552698302"/>
        <n v="-72.553749116376437"/>
        <n v="-11.074234801382751"/>
        <n v="-56.981394950233842"/>
        <n v="10.242270875626055"/>
        <n v="397.94186109407411"/>
        <n v="-40.561462457995326"/>
        <n v="80.71017174500922"/>
        <n v="594.11799398905259"/>
        <n v="334.85143381725055"/>
        <n v="-23.185748170086971"/>
        <n v="-47.044887215541287"/>
        <n v="-0.14972224866672335"/>
        <n v="12.779857103847377"/>
        <n v="-22.251873701215882"/>
        <n v="122.24027917426099"/>
        <n v="143.94002662548777"/>
        <n v="16.038141986661262"/>
        <n v="47.646775491501074"/>
        <n v="197.76488615291643"/>
        <n v="580.40189737450294"/>
        <n v="-14.859283765534114"/>
        <n v="79.827727615043202"/>
        <n v="-43.381865664207396"/>
        <n v="239.36310643493564"/>
        <n v="20.143254972540113"/>
        <n v="-70.75190745591992"/>
        <n v="-61.533926013908875"/>
        <n v="104.19744603075503"/>
        <n v="129.4333417760721"/>
        <n v="4.5192651028109205"/>
        <n v="3.7110236603895719"/>
        <n v="-61.820887734024986"/>
        <n v="414.36698934888187"/>
        <n v="65.995169623459631"/>
        <n v="47.527159053474911"/>
        <n v="65.703809201836208"/>
        <n v="58.793407346796656"/>
        <n v="298.65442167932412"/>
        <n v="76.0998301057231"/>
        <n v="369.01012497774377"/>
        <n v="101.70270569811201"/>
        <n v="140.24985095888707"/>
        <n v="592.06010199575087"/>
        <n v="314.25619118578476"/>
        <n v="454.88155936909578"/>
        <n v="183.12505848029369"/>
        <n v="51.874321664756209"/>
        <n v="88.821615758884263"/>
        <n v="-23.476157773732638"/>
        <n v="658.19657996970068"/>
        <n v="213.77470605653744"/>
        <n v="-34.052768176812151"/>
        <n v="-27.593032638122899"/>
        <n v="-12.680221451755852"/>
        <n v="-43.934161307733916"/>
        <n v="299.42032283391131"/>
        <n v="5.4251618541064266"/>
        <n v="22.179097327496361"/>
        <n v="111.76607395396462"/>
        <n v="639.71619429975908"/>
        <n v="-15.502847592910154"/>
        <n v="93.227774211771148"/>
        <n v="-53.672952767208557"/>
        <n v="-35.66440245870691"/>
        <n v="189.27023214936293"/>
        <n v="70.960866756937634"/>
        <n v="9.186028210826759"/>
        <n v="153.81904409526297"/>
        <n v="31.42794004210835"/>
        <n v="116.37364303266796"/>
        <n v="-26.98352275558997"/>
        <n v="114.92387420899992"/>
        <n v="43.634876542695288"/>
        <n v="0.52981319970502039"/>
        <n v="-58.680167047825194"/>
        <n v="1.137778965115102"/>
        <n v="265.25580223916432"/>
        <n v="-47.591438788293843"/>
        <n v="46.861832521545402"/>
        <n v="-58.46636768170999"/>
        <n v="346.7750310371012"/>
        <n v="-14.816099447709346"/>
        <n v="386.52616836986101"/>
        <n v="841.04847313779135"/>
        <n v="82.729738175260053"/>
        <n v="174.73466384753976"/>
        <n v="103.97760435674452"/>
        <n v="14.484490299931347"/>
        <n v="63.326651042755032"/>
        <n v="102.89670136649296"/>
        <n v="57.546115588663284"/>
        <n v="82.553368953036184"/>
        <n v="-10.959320628928879"/>
        <n v="-42.348441981964669"/>
        <n v="-27.817609786143773"/>
        <n v="-9.2737184868834852"/>
        <n v="133.26831476703003"/>
        <n v="-42.004029677116691"/>
        <n v="190.62014694767919"/>
        <n v="69.930854547404152"/>
        <n v="-17.431949025989134"/>
        <n v="-28.981234395827844"/>
        <n v="-36.863395637500098"/>
        <n v="229.8851109550497"/>
        <n v="263.48413062983224"/>
        <n v="45.38180135842218"/>
        <n v="9.7529417505016571"/>
        <n v="42.524925719304342"/>
        <n v="116.60160627169455"/>
        <n v="-47.093785071005811"/>
        <n v="81.497144559338722"/>
        <n v="-29.007496843736693"/>
        <n v="11.395876162969351"/>
        <n v="676.19554291275813"/>
        <n v="152.29632400127272"/>
        <n v="169.31312441347811"/>
        <n v="-60.496746146171212"/>
        <n v="178.12857192513144"/>
        <n v="133.69796410711126"/>
        <n v="-69.892375739743855"/>
        <n v="-71.880711409573891"/>
        <n v="-62.778253955827068"/>
        <n v="5.8152495336568606"/>
        <n v="279.30707644273446"/>
        <n v="140.85245490677644"/>
        <n v="-17.974279895868001"/>
        <n v="135.54511726028761"/>
        <n v="282.89825583434367"/>
        <n v="186.10567872024833"/>
        <n v="49.008798548249473"/>
        <n v="22.552526301751943"/>
        <n v="369.22499315878872"/>
        <n v="-31.08773970410595"/>
        <n v="179.78921799377241"/>
        <n v="58.264060080183953"/>
        <n v="97.07861399422444"/>
        <n v="107.44944461436376"/>
        <n v="15.507707212904123"/>
        <n v="29.816184451823705"/>
        <n v="-20.140610765597145"/>
        <n v="-45.592067611295803"/>
        <n v="-3.1967177164703644"/>
        <n v="24.400268368307486"/>
        <n v="34.975228524608262"/>
        <n v="-85.454029751932964"/>
        <n v="7.3453389996479661"/>
        <n v="130.92182603672623"/>
        <n v="-53.599252906279268"/>
        <n v="-29.694069654326004"/>
        <n v="228.1720838287562"/>
        <n v="128.33146703880433"/>
        <n v="-11.070513277145063"/>
        <n v="23.406788423921732"/>
        <n v="-70.380416941766455"/>
        <n v="-1.7117916776358717"/>
        <n v="291.60389618031189"/>
        <n v="94.488921560852333"/>
        <n v="140.6649032121029"/>
        <n v="-42.618275401059016"/>
        <n v="-78.750630414614889"/>
        <n v="108.84203605124054"/>
        <n v="22.4491346979129"/>
        <n v="-73.137363422959751"/>
        <n v="82.238714177201103"/>
        <n v="98.104422331658839"/>
        <n v="-29.599047576549555"/>
        <n v="363.36163144078995"/>
        <n v="-35.864593908427835"/>
        <n v="-10.91654456329999"/>
        <n v="62.519916801607323"/>
        <n v="97.548445870725274"/>
        <n v="-33.896349962866076"/>
        <n v="860.17288307295166"/>
        <n v="30.130892204880247"/>
        <n v="131.56475941754107"/>
        <n v="91.52021860623492"/>
        <n v="-55.281859818617015"/>
        <n v="113.78542146512304"/>
        <n v="-36.38298067279068"/>
        <n v="-27.502590107538584"/>
        <n v="56.897520549594319"/>
        <n v="-64.837345379527818"/>
        <n v="85.612717302779828"/>
        <n v="-44.933278122502706"/>
        <n v="34.822918568036016"/>
        <n v="-4.2917469954852594"/>
        <n v="-59.187980260398781"/>
        <n v="47.885085008232188"/>
        <n v="130.45538217548037"/>
        <n v="23.382342558458546"/>
        <n v="55.591915986623718"/>
        <n v="-26.025562480475728"/>
        <n v="46.814683771252504"/>
        <n v="-66.366432856034464"/>
        <n v="-3.1669897130478395"/>
        <n v="14.047848717552315"/>
        <n v="150.45259331770626"/>
        <n v="100.66010276968677"/>
        <n v="-27.217371418733354"/>
        <n v="85.520349526633169"/>
        <n v="259.55361394321955"/>
        <n v="6.560411874183945"/>
        <n v="24.960421392519187"/>
        <n v="-27.05073136614137"/>
        <n v="85.263416817084092"/>
        <n v="-63.148657646214552"/>
        <n v="-67.386672077665821"/>
        <n v="235.80561418253126"/>
        <n v="-19.157883997588794"/>
        <n v="-32.964818637415782"/>
        <n v="170.11071955822487"/>
        <n v="331.66237095079418"/>
        <n v="155.12073508378356"/>
        <n v="-14.612504825959675"/>
        <n v="-31.515827134949177"/>
        <n v="92.828536375248916"/>
        <n v="25.225602987320116"/>
        <n v="-35.231566258499527"/>
        <n v="45.691871617279368"/>
        <n v="-65.992020266470163"/>
        <n v="-29.6535812492586"/>
        <n v="-17.819750201224416"/>
        <n v="146.77187677296266"/>
        <n v="126.30210167950794"/>
        <n v="10.087526527058527"/>
        <n v="180.57563795355844"/>
        <n v="26.261544210901604"/>
        <n v="124.89302142240362"/>
        <n v="44.475694727619533"/>
        <n v="-13.333668046159879"/>
        <n v="773.38178817950802"/>
        <n v="32.67453640388122"/>
        <n v="55.345725109833829"/>
        <n v="409.09781636497735"/>
        <n v="96.166272381584974"/>
        <n v="-57.362067305014527"/>
        <n v="315.26787459666355"/>
        <n v="-18.121677051645776"/>
        <n v="-83.639269406860734"/>
        <n v="435.13648332701177"/>
        <n v="-24.413695487280808"/>
        <n v="-64.171170443000278"/>
        <n v="-55.231589725964064"/>
        <n v="309.96216993627604"/>
        <n v="-56.92109723980429"/>
        <n v="84.572894830405261"/>
        <n v="-61.90513106909426"/>
        <n v="47.618083898412358"/>
        <n v="450.84413446165871"/>
        <n v="-81.613186629619079"/>
        <n v="-31.408156346920851"/>
        <n v="-50.770332723170014"/>
        <n v="211.52491269516798"/>
        <n v="157.72211759196165"/>
        <n v="-32.386783107031661"/>
        <n v="191.05215164719277"/>
        <n v="110.4822914247552"/>
        <n v="291.89625120219824"/>
        <n v="105.87461677272785"/>
        <n v="64.014569428539247"/>
        <n v="404.05385976387856"/>
        <n v="38.56897591766225"/>
        <n v="294.07877939388135"/>
        <n v="176.90943138904663"/>
        <n v="-37.881047352013375"/>
        <n v="155.2386173421439"/>
        <n v="40.995614791003177"/>
        <n v="308.26854802161421"/>
        <n v="20.32812652612585"/>
        <n v="972.10974456386202"/>
        <n v="382.61903435438256"/>
        <n v="21.393926520276764"/>
        <n v="-20.992616846667499"/>
        <n v="106.21963152742855"/>
        <n v="91.596712825611107"/>
        <n v="122.40147128833456"/>
        <n v="-10.979541744214172"/>
        <n v="-6.1486386258380126"/>
        <n v="360.90841775221031"/>
        <n v="-0.29035009313087601"/>
        <n v="-36.277989198358348"/>
        <n v="15.794208928500552"/>
        <n v="235.18095055497812"/>
        <n v="-17.621100003179503"/>
        <n v="-17.015386540015761"/>
        <n v="9.7126339675956679"/>
        <n v="147.88948095956579"/>
        <n v="-51.774307753128852"/>
        <n v="-1.6483606397739927"/>
        <n v="-20.067341809601647"/>
        <n v="464.40024880135223"/>
        <n v="11.646332865002561"/>
        <n v="-42.149417242898984"/>
        <n v="28.432034110856844"/>
        <n v="84.886479438291374"/>
        <n v="-71.527500163310833"/>
        <n v="386.44886887734435"/>
        <n v="9.778954491149868"/>
        <n v="370.4579999827327"/>
        <n v="-51.979471995869353"/>
        <n v="73.103712035318011"/>
        <n v="436.48660264852697"/>
        <n v="288.24626412651236"/>
        <n v="61.709385872523974"/>
        <n v="393.22366058145553"/>
        <n v="110.90577386185737"/>
        <n v="122.83090602089065"/>
        <n v="187.27697378911691"/>
        <n v="136.69225772416297"/>
        <n v="87.205294944832985"/>
        <n v="830.60957953572381"/>
        <n v="-78.608684452860416"/>
        <n v="-52.890622028532441"/>
        <n v="106.2390973619911"/>
        <n v="-44.217541972093372"/>
        <n v="-24.86695612272084"/>
        <n v="438.54364134670743"/>
        <n v="41.683821309845449"/>
        <n v="-67.081052991561208"/>
        <n v="771.95567424963906"/>
        <n v="-18.97560180572976"/>
        <n v="791.84199761460991"/>
        <n v="91.150205507756056"/>
        <n v="218.05604142854705"/>
        <n v="8.9963023695764832"/>
        <n v="-23.03172303958095"/>
        <n v="-46.155376269735697"/>
        <n v="12.963931002506518"/>
        <n v="94.24968693438808"/>
        <n v="-73.099826819209454"/>
        <n v="36.537684111475201"/>
        <n v="-49.358089697191865"/>
        <n v="39.773096868923133"/>
        <n v="146.25304613273539"/>
        <n v="-3.5732323444300098"/>
        <n v="150.83718787320296"/>
        <n v="101.31012114583184"/>
        <n v="92.318204195233932"/>
        <n v="375.06793189049046"/>
        <n v="147.76735540315042"/>
        <n v="54.768266800558045"/>
        <n v="30.191580122250897"/>
        <n v="-36.299887009807343"/>
        <n v="92.901573049081136"/>
        <n v="83.532567057189141"/>
        <n v="76.878373862468749"/>
        <n v="165.65211789222647"/>
        <n v="175.83420307477729"/>
        <n v="157.77104691485013"/>
        <n v="106.7384490163406"/>
        <n v="193.63219343248832"/>
        <n v="-52.589691946983756"/>
        <n v="110.0875507967708"/>
        <n v="521.0497546552499"/>
        <n v="-47.979288665778974"/>
        <n v="343.29122378697377"/>
        <n v="329.089973029237"/>
        <n v="67.117610335281398"/>
        <n v="1052.6238200234905"/>
        <n v="96.858431280614965"/>
        <n v="-49.22096405491196"/>
        <n v="332.63657035420027"/>
        <n v="335.73147675091957"/>
        <n v="200.76445638388753"/>
        <n v="218.53892582698145"/>
        <n v="-44.792047890345856"/>
        <n v="31.489649827925646"/>
        <n v="-36.733661420916363"/>
        <n v="141.65426628324613"/>
        <n v="117.4931569450423"/>
        <n v="3.3884574892781716"/>
        <n v="24.619219346180888"/>
        <n v="-56.386932808929672"/>
        <n v="52.737405935862874"/>
        <n v="190.60560374362481"/>
        <n v="360.4705503491391"/>
        <n v="-8.3187742443533139"/>
        <n v="556.81171331739154"/>
        <n v="-46.060580264310026"/>
        <n v="36.568015302308815"/>
        <n v="175.65193076316746"/>
        <n v="18.203905552896796"/>
        <n v="109.75608712482439"/>
        <n v="-21.002427785097911"/>
        <n v="19.824137667148271"/>
        <n v="370.81850224370237"/>
        <n v="-14.478486306085095"/>
        <n v="69.574559508698869"/>
        <n v="52.714461384599673"/>
        <n v="134.29311375012674"/>
        <n v="771.22627645400826"/>
        <n v="127.82848960683769"/>
        <n v="-21.014435194282836"/>
        <n v="-72.976481872406964"/>
        <n v="-51.952777165004221"/>
        <n v="-35.981480618258189"/>
        <n v="-28.79476317984307"/>
        <n v="-48.154872546729905"/>
        <n v="-0.57485694259496967"/>
        <n v="224.09282119273666"/>
        <n v="334.46162344144085"/>
        <n v="-10.346041112309145"/>
        <n v="5.6215967892753689"/>
        <n v="-4.9908876257417845"/>
        <n v="79.396178339009452"/>
        <n v="-52.286657062360227"/>
        <n v="-23.310144856584426"/>
        <n v="745.96689954817418"/>
        <n v="-51.189261022332147"/>
        <n v="165.33584793675561"/>
        <n v="6.5080214016715718"/>
        <n v="2576.3207285308131"/>
        <n v="29.017889322295005"/>
        <n v="96.323303720770312"/>
        <n v="216.22220787793009"/>
        <n v="348.94737782944975"/>
        <n v="110.59100415298596"/>
        <n v="2.1606530235653141"/>
        <n v="36.062626073909037"/>
        <n v="79.469507416154386"/>
        <n v="13.229058950233886"/>
        <n v="-46.686629574318289"/>
        <n v="22.639894814263769"/>
        <n v="-0.72275372568127372"/>
        <n v="-38.320885814290911"/>
        <n v="219.43866809499835"/>
        <n v="131.25447202625216"/>
        <n v="-13.955029800618762"/>
        <n v="20.311938382992331"/>
        <n v="-54.007854421876111"/>
        <n v="9.2295068436247423"/>
        <n v="-12.64864521126457"/>
        <n v="145.35736942032514"/>
        <n v="-7.2525750552891335"/>
        <n v="0.78363656552854533"/>
        <n v="45.69422079883126"/>
        <n v="-30.45043179883708"/>
        <n v="27.936013756185933"/>
        <n v="-65.001594502182371"/>
        <n v="41.930753174291226"/>
        <n v="-52.666202597287729"/>
        <n v="35.149333475972909"/>
        <n v="138.53590784702919"/>
        <n v="105.2594403836017"/>
        <n v="173.85347938485342"/>
        <n v="21.740081104235752"/>
        <n v="51.520691362830839"/>
        <n v="125.05159292440115"/>
        <n v="178.88378185158084"/>
        <n v="363.97220283947149"/>
        <n v="-20.998595298517134"/>
        <n v="211.43428661713403"/>
        <n v="70.607574823436437"/>
        <n v="-20.472588679222596"/>
        <n v="10.825315046311117"/>
        <n v="270.90362246681775"/>
        <n v="160.17650903776925"/>
        <n v="471.35563374899112"/>
        <n v="238.80794756147708"/>
        <n v="5.3584410040373758"/>
        <n v="168.45232187131694"/>
        <n v="-39.303931031668114"/>
        <n v="-7.5644315609601698"/>
        <n v="-24.311361029554984"/>
        <n v="34.600783192410667"/>
        <n v="638.00468274130185"/>
        <n v="69.404168262149881"/>
        <n v="528.6867006922796"/>
        <n v="276.31062004189135"/>
        <n v="-1.2286126439795093"/>
        <n v="-62.693256749109075"/>
        <n v="-69.27709033152459"/>
        <n v="48.212095230489062"/>
        <n v="-68.005513747699709"/>
        <n v="-26.090826142738813"/>
        <n v="-17.219624826994153"/>
        <n v="-24.19882571048343"/>
        <n v="8.901207974577618"/>
        <n v="228.32667719219472"/>
        <n v="267.75038787162765"/>
        <n v="41.1002495249543"/>
        <n v="72.447422322094255"/>
        <n v="98.39430686216609"/>
        <n v="17.622069468751217"/>
        <n v="-16.540168476814731"/>
        <n v="8.0243159138567641"/>
        <n v="6.6079454714407282"/>
        <n v="-53.356080446188734"/>
        <n v="-50.202541412234055"/>
        <n v="-71.970582302517769"/>
        <n v="453.48498996637045"/>
        <n v="-49.48364161165695"/>
        <n v="-31.035314166676503"/>
        <n v="118.38017085513083"/>
        <n v="164.89117966387724"/>
        <n v="264.42748839734861"/>
        <n v="223.25751727616654"/>
        <n v="90.904949324493444"/>
        <n v="-3.1060670422677701"/>
        <n v="198.18111710705207"/>
        <n v="-18.942615096045067"/>
        <n v="72.349174152796579"/>
        <n v="-72.158453456092332"/>
        <n v="-59.918466586948455"/>
        <n v="68.263711215808911"/>
        <n v="1350.0024881520387"/>
        <n v="74.705169838552422"/>
        <n v="16.131652529493422"/>
        <n v="356.93958983572526"/>
        <n v="196.45833214012842"/>
        <n v="9.4210755330680982"/>
        <n v="52.527969057778996"/>
        <n v="241.45356428811414"/>
        <n v="475.58597732319492"/>
        <n v="60.291478379395656"/>
        <n v="82.275735342723976"/>
        <n v="-57.424898384654099"/>
        <n v="91.156945970725403"/>
        <n v="187.59405382867473"/>
        <n v="98.844563779739488"/>
        <n v="184.00778077005413"/>
        <n v="224.50130059782106"/>
        <n v="145.91614284004007"/>
        <n v="1147.055056605431"/>
        <n v="94.884137668509737"/>
        <n v="91.347662162969385"/>
        <n v="38.297114800585369"/>
        <n v="28.296934550424336"/>
        <n v="235.35665281554063"/>
        <n v="49.439373679674027"/>
        <n v="42.743809187595957"/>
        <n v="74.614283778536901"/>
        <n v="-36.984020692140426"/>
        <n v="-71.282490639164635"/>
        <n v="3.8751564112217509"/>
        <n v="-30.875761049495193"/>
        <n v="116.72407628266656"/>
        <n v="102.82022111604148"/>
        <n v="122.45418940267388"/>
        <n v="691.07316585766648"/>
        <n v="-32.363607846500237"/>
        <n v="-33.814425148675298"/>
        <n v="192.35647855122491"/>
        <n v="805.27104751451043"/>
        <n v="194.05149968899855"/>
        <n v="119.75468574472336"/>
        <n v="450.79367249108844"/>
        <n v="-4.4100400880191035"/>
        <n v="127.74288449993026"/>
        <n v="220.37189376642894"/>
        <n v="-53.492647188332299"/>
        <n v="44.31139769043989"/>
        <n v="198.57593638731069"/>
        <n v="-55.186936634136721"/>
        <n v="144.69899778083598"/>
        <n v="-13.419891217363622"/>
        <n v="218.96771895796473"/>
        <n v="-32.474516213620127"/>
        <n v="10.567277696320868"/>
        <n v="-51.295640314018158"/>
        <n v="71.087105894784727"/>
        <n v="49.17249944395126"/>
        <n v="-21.254927283874434"/>
        <n v="-22.223073092889088"/>
        <n v="28.027745823717378"/>
        <n v="81.823089217376122"/>
        <n v="-23.211365242316489"/>
        <n v="-11.614003905353954"/>
        <n v="46.165625029071272"/>
        <n v="22.604610087964449"/>
        <n v="154.78453471564814"/>
        <n v="140.46303779915263"/>
        <n v="73.434095187310959"/>
        <n v="102.41165761469644"/>
        <n v="104.7441287176584"/>
        <n v="-4.6160208369114244"/>
        <n v="284.60027030415256"/>
        <n v="64.184575284052784"/>
        <n v="45.361806004771701"/>
        <n v="-53.142135557871661"/>
        <n v="127.92544087217291"/>
        <n v="-48.453507015896811"/>
        <n v="2.3361690392357808"/>
        <n v="208.78997982033678"/>
        <n v="316.17614955435369"/>
        <n v="-45.327343406442218"/>
        <n v="155.51297486297636"/>
        <n v="-62.499589586522021"/>
        <n v="-31.124747564836358"/>
        <n v="-6.734187978301585"/>
        <n v="1459.2927602472037"/>
        <n v="468.17457448043893"/>
        <n v="69.640705792135989"/>
        <n v="68.464336589658316"/>
        <n v="229.29869203924338"/>
        <n v="84.200814972691475"/>
        <n v="157.17221732454203"/>
        <n v="-26.33941271481206"/>
        <n v="105.4839222642964"/>
        <n v="15.515513016962007"/>
        <n v="15.17129534363588"/>
        <n v="183.09542573329827"/>
        <n v="93.774912868627013"/>
        <n v="-12.946645576871596"/>
        <n v="-41.66623800187962"/>
        <n v="14.278262110553536"/>
        <n v="254.6963802097838"/>
        <n v="224.46858887521088"/>
        <n v="161.90815098567111"/>
        <n v="-13.756046011713732"/>
        <n v="50.167152445773304"/>
        <n v="58.550734948761367"/>
        <n v="125.16313202742145"/>
        <n v="52.910408147390712"/>
        <n v="29.160321478477503"/>
        <n v="304.40067089117849"/>
        <n v="297.69582754373829"/>
        <n v="73.714815124129359"/>
        <n v="318.32613339655234"/>
        <n v="-39.465470865225655"/>
        <n v="18.055895905043794"/>
        <n v="-5.9054092414588624"/>
        <n v="245.67002590319208"/>
        <n v="486.32224623448928"/>
        <n v="-10.211276036609789"/>
        <n v="132.85599412014327"/>
        <n v="255.44839734950818"/>
        <n v="524.78769396332655"/>
        <n v="60.350129251585678"/>
        <n v="48.493531988225058"/>
        <n v="110.85604623467219"/>
        <n v="290.80262420102167"/>
        <n v="35.733975113358071"/>
        <n v="35.449771206353091"/>
        <n v="-61.653245106079929"/>
        <n v="215.94295571142655"/>
        <n v="99.646625150901258"/>
        <n v="438.65387813500774"/>
        <n v="-34.283930252705254"/>
        <n v="204.67433177781393"/>
        <n v="286.03305085807006"/>
        <n v="323.00716016353886"/>
        <n v="-13.109290371740881"/>
        <n v="1.412074278781319"/>
        <n v="42.165967862564131"/>
        <n v="351.84906713812211"/>
        <n v="-17.747902044604736"/>
        <n v="48.247078037001025"/>
        <n v="208.71895970456015"/>
        <n v="74.390103207378132"/>
        <n v="3.9769936163134072"/>
        <n v="210.01556230270174"/>
        <n v="-39.983317682798848"/>
        <n v="-27.423714141565632"/>
        <n v="-3.2598255863705208"/>
        <n v="32.179855420115274"/>
        <n v="-42.22524215459962"/>
        <n v="-34.435197284794711"/>
        <n v="50.808479228771525"/>
        <n v="147.93266080500359"/>
        <n v="62.895909236494248"/>
        <n v="121.79383248156753"/>
        <n v="-69.412700309101496"/>
        <n v="1671.0928082767932"/>
        <n v="-42.528562861379505"/>
        <n v="228.80128998538149"/>
        <n v="-1.8647291384071942"/>
        <n v="465.35159356342092"/>
        <n v="-16.8737396229259"/>
        <n v="8.7493003668224105"/>
        <n v="536.30710750919218"/>
        <n v="118.30066393706254"/>
        <n v="-34.264139153590314"/>
        <n v="-12.47909567774178"/>
        <n v="144.83207676535267"/>
        <n v="317.66655705015455"/>
        <n v="820.73758241938003"/>
        <n v="-51.525173863630535"/>
        <n v="118.70140966028545"/>
        <n v="-28.767472183790826"/>
        <n v="-18.528085335750962"/>
        <n v="359.04865315994022"/>
        <n v="118.83490613481521"/>
        <n v="-63.885727412509205"/>
        <n v="407.80845909015557"/>
        <n v="146.77016921966646"/>
        <n v="8.0848074083922956"/>
        <n v="284.93748921979937"/>
        <n v="-50.366823226202506"/>
        <n v="725.39638108893666"/>
        <n v="133.48955295907879"/>
        <n v="-21.166743855098744"/>
        <n v="1267.086696032653"/>
        <n v="-45.808441444706666"/>
        <n v="77.255143938781046"/>
        <n v="254.83407385315189"/>
        <n v="198.68916501023568"/>
        <n v="311.70248787236432"/>
        <n v="17.966321703796883"/>
        <n v="290.77973611550664"/>
        <n v="305.98840239968411"/>
        <n v="-11.720613327599469"/>
        <n v="165.58023771480757"/>
        <n v="154.97994946801151"/>
        <n v="21.653592919623907"/>
        <n v="-47.592556969774165"/>
        <n v="81.880976405946683"/>
        <n v="209.32989196640881"/>
        <n v="69.41689943071151"/>
        <n v="138.35976964418532"/>
        <n v="-19.683997241897575"/>
        <n v="473.15450706010449"/>
        <n v="18.441670321354742"/>
        <n v="46.626463096512943"/>
        <n v="99.713048760649869"/>
        <n v="26.676329285486045"/>
        <n v="-49.056463262310103"/>
        <n v="21.519815157601567"/>
        <n v="-6.6421546554017628"/>
        <n v="45.357674621186099"/>
        <n v="102.19612368568829"/>
        <n v="48.199821090134328"/>
        <n v="549.06800799573739"/>
        <n v="-45.237641665809697"/>
        <n v="458.48494211889761"/>
        <n v="264.67751999583561"/>
        <n v="2.8266205144711494"/>
        <n v="51.853361529847142"/>
        <n v="-27.111007059768372"/>
        <n v="-49.551068408673281"/>
        <n v="-34.0324251776848"/>
        <n v="37.161398339695033"/>
        <n v="138.21442724516768"/>
        <n v="46.144879215404792"/>
        <n v="427.61254804392746"/>
        <n v="299.43689912436781"/>
        <n v="25.657248210391383"/>
        <n v="15.020247798854601"/>
        <n v="-13.836396531808937"/>
        <n v="69.954936884564603"/>
        <n v="3.4952650211735574"/>
        <n v="129.55140603044777"/>
        <n v="88.640966090507888"/>
        <n v="-55.3604445266959"/>
        <n v="913.05255852672872"/>
        <n v="58.697579951609271"/>
        <n v="-24.708217866275479"/>
        <n v="367.57151361155286"/>
        <n v="286.2150217310853"/>
        <n v="48.715024693578002"/>
        <n v="-34.170479275564318"/>
        <n v="78.921468904168592"/>
        <n v="394.65898080029939"/>
        <n v="47.505091607446744"/>
        <n v="-21.368608695213354"/>
        <n v="194.30192266092098"/>
        <n v="315.15246227211082"/>
        <n v="216.8339634766821"/>
        <n v="-56.126837221444887"/>
        <n v="249.99243607775108"/>
        <n v="185.13536315913294"/>
        <n v="-29.107819847592104"/>
        <n v="-27.739275539525057"/>
        <n v="-57.091517067467855"/>
        <n v="34.382246109116814"/>
        <n v="-6.6024359694736283"/>
        <n v="-14.362739804950753"/>
        <n v="189.88774504463242"/>
        <n v="652.66801288824206"/>
        <n v="131.5789346693694"/>
        <n v="37.149095158020927"/>
        <n v="-52.24609673920294"/>
        <n v="15.216168903339327"/>
        <n v="-11.51142214692543"/>
        <n v="191.4114620444916"/>
        <n v="16.635980448681309"/>
        <n v="225.78677970606057"/>
        <n v="23.650505004986186"/>
        <n v="-13.277767953604723"/>
        <n v="55.121799413733761"/>
        <n v="-12.946301380380083"/>
        <n v="-45.472540875869974"/>
        <n v="49.933289700483428"/>
        <n v="3.2991149415963941"/>
        <n v="6.2103105044161122"/>
        <n v="-51.858061742896027"/>
        <n v="-14.332256943539825"/>
        <n v="86.681892744371709"/>
        <n v="16.640298221055797"/>
        <n v="112.74646820018046"/>
        <n v="-6.3310233723692635"/>
        <n v="-48.144698340598453"/>
        <n v="161.87016027598776"/>
        <n v="80.95053448629146"/>
        <n v="69.866391788481593"/>
        <n v="-26.229176482923783"/>
        <n v="186.3531600378453"/>
        <n v="141.61706024520552"/>
        <n v="48.158559840580295"/>
        <n v="-79.742283421641261"/>
        <n v="-25.027310103653438"/>
        <n v="155.8626629194672"/>
        <n v="141.09540845086747"/>
        <n v="699.32444056042743"/>
        <n v="-53.975164819633299"/>
        <n v="-67.067156096760073"/>
        <n v="53.644365233194016"/>
        <n v="-26.314126607715639"/>
        <n v="26.491211426409087"/>
        <n v="88.482601464831689"/>
        <n v="71.372219900603767"/>
        <n v="-18.75886652634728"/>
        <n v="1067.6162479205861"/>
        <n v="129.79221322824893"/>
        <n v="27.983222779334476"/>
        <n v="-16.611948956172746"/>
        <n v="163.12338832193183"/>
        <n v="232.46660351210221"/>
        <n v="360.934802458626"/>
        <n v="104.73540725278875"/>
        <n v="-32.786559228845647"/>
        <n v="-63.817738038155241"/>
        <n v="-35.029937343381008"/>
        <n v="38.965201262442314"/>
        <n v="42.057955085026563"/>
        <n v="41.857955955174177"/>
        <n v="5.4309103711852913"/>
        <n v="-61.7795297202344"/>
        <n v="463.46470558212548"/>
        <n v="98.407621525986343"/>
        <n v="472.71631070199629"/>
        <n v="112.51920134692156"/>
        <n v="1191.797528975568"/>
        <n v="280.76114472862497"/>
        <n v="44.394240969759664"/>
        <n v="28.669044481334247"/>
        <n v="485.62746376173794"/>
        <n v="136.70010274054914"/>
        <n v="202.73945216676302"/>
        <n v="133.05496640133839"/>
        <n v="512.51077610606933"/>
        <n v="-12.58077029547994"/>
        <n v="116.17678995824325"/>
        <n v="-60.649168753478165"/>
        <n v="5.6777966695685507"/>
        <n v="-19.334071675165742"/>
        <n v="5.0978191855359984"/>
        <n v="143.73631312879905"/>
        <n v="-2.9953835012902079"/>
        <n v="34.615924437629189"/>
        <n v="67.723758002706788"/>
        <n v="187.78697110587663"/>
        <n v="23.736281655665834"/>
        <n v="171.66091171924904"/>
        <n v="370.20792850934845"/>
        <n v="173.59492624493629"/>
        <n v="-55.65804846869149"/>
        <n v="-16.140193818290044"/>
        <n v="-14.237726975764987"/>
        <n v="-29.839395995803027"/>
        <n v="-54.189268820169232"/>
        <n v="270.83040127617278"/>
        <n v="-23.204583818731173"/>
        <n v="7.0999014508185212"/>
        <n v="-61.914596110847093"/>
        <n v="-25.971780996939927"/>
        <n v="850.99862085921563"/>
        <n v="40.5516641342086"/>
        <n v="-37.314813005538269"/>
        <n v="-60.050129179689392"/>
        <n v="109.96180464035282"/>
        <n v="447.17353160519474"/>
        <n v="210.89793329366927"/>
        <n v="-60.328149142733928"/>
        <n v="-53.487317223142973"/>
        <n v="-4.4823332126512483"/>
        <n v="-10.99672403933614"/>
        <n v="166.2612877661482"/>
        <n v="9.8239132519867898"/>
        <n v="74.254234296600572"/>
        <n v="-65.978492819543263"/>
        <n v="13.801114739589684"/>
        <n v="0.44364942249610806"/>
        <n v="-19.443357462329807"/>
        <n v="173.32897768314922"/>
        <n v="-55.045490449439185"/>
        <n v="-51.969494857067211"/>
        <n v="93.168318658376705"/>
        <n v="196.08976159849342"/>
        <n v="-59.54516733247911"/>
        <n v="16.064094969819038"/>
        <n v="181.51631801893984"/>
        <n v="-25.000651959496896"/>
        <n v="82.166528482408893"/>
        <n v="36.535970003045357"/>
        <n v="649.00432933941465"/>
        <n v="72.506629426387974"/>
        <n v="-63.623732781510036"/>
        <n v="28.765470880372298"/>
        <n v="33.682491821478798"/>
        <n v="-33.621760944407924"/>
        <n v="-48.691905979629013"/>
        <n v="575.24468481296174"/>
        <n v="200.2554112482475"/>
        <n v="32.931856747014955"/>
        <n v="-35.72776653410569"/>
        <n v="1270.6827141983156"/>
        <n v="-36.402197378512902"/>
        <n v="171.69217280464338"/>
        <n v="12.14420529291386"/>
        <n v="-41.007983933439782"/>
        <n v="-3.4222757357627636"/>
        <n v="-54.915976767469751"/>
        <n v="196.54647612661813"/>
        <n v="93.540361765201951"/>
        <n v="131.60178286108859"/>
        <n v="-1.6001142758490032"/>
        <n v="-55.542033512228691"/>
        <n v="104.53524555581944"/>
        <n v="84.632056680498223"/>
        <n v="-25.818764611589142"/>
        <n v="-29.997757821074941"/>
        <n v="41.536488039678922"/>
        <n v="-15.897198127132311"/>
        <n v="25.692644494620385"/>
        <n v="-13.056501018765241"/>
        <n v="179.99354158001421"/>
        <n v="75.574428785004955"/>
        <n v="-32.480989879248803"/>
        <n v="191.65896819737728"/>
        <n v="-0.2343929054461853"/>
        <n v="46.593694695086441"/>
        <n v="106.81048911075871"/>
        <n v="145.94940974848976"/>
        <n v="-51.596816779181218"/>
        <n v="7.2240402592288602"/>
        <n v="150.84184724459246"/>
        <n v="77.487582933877817"/>
        <n v="27.373222418689682"/>
        <n v="-7.8557506863212492"/>
        <n v="32.38308859326245"/>
        <n v="12.33321660999494"/>
        <n v="-29.845414691076741"/>
        <n v="107.61101441114513"/>
        <n v="-30.660737769677155"/>
        <n v="51.736337199083025"/>
        <n v="153.21605152573269"/>
        <n v="79.194237622131169"/>
        <n v="-11.52630691057924"/>
        <n v="70.09621692847486"/>
        <n v="266.46535245285361"/>
        <n v="145.01385373812829"/>
        <n v="68.691059919936293"/>
        <n v="26.107513781690834"/>
        <n v="-31.647454578932592"/>
        <n v="-52.34540240819058"/>
        <n v="-27.074802265668328"/>
        <n v="115.22020266593252"/>
        <n v="90.317026262968085"/>
        <n v="140.61068723058153"/>
        <n v="-39.245199883697815"/>
        <n v="2.4431518537554457"/>
        <n v="-25.931798556466724"/>
        <n v="-40.997350974100279"/>
        <n v="-30.72067507074318"/>
        <n v="230.71786801080711"/>
        <n v="9.1450336642186993"/>
        <n v="3.9386202708281983"/>
        <n v="-60.821769418161267"/>
        <n v="-70.03875943930926"/>
        <n v="80.548192407842336"/>
        <n v="-29.362883212946215"/>
        <n v="4.8172460469962752"/>
        <n v="137.07505459071552"/>
        <n v="99.676970079826518"/>
        <n v="51.120112654772328"/>
        <n v="494.28897724073079"/>
        <n v="-11.926888287592357"/>
        <n v="170.19925697090187"/>
        <n v="91.375922071172752"/>
        <n v="152.55821966904517"/>
        <n v="413.85039021398632"/>
        <n v="-43.121049551290184"/>
        <n v="142.34236463484436"/>
        <n v="56.331959507434384"/>
        <n v="-70.949614691048097"/>
        <n v="-48.964092575225834"/>
        <n v="307.99082218533573"/>
        <n v="22.11152306339751"/>
        <n v="37.021229034932837"/>
        <n v="63.922156470591652"/>
        <n v="-2.5728793100114595"/>
        <n v="17.056161351508859"/>
        <n v="32.074699098596973"/>
        <n v="-30.456424458484307"/>
        <n v="105.38153227047252"/>
        <n v="62.971846733686853"/>
        <n v="252.0233830209057"/>
        <n v="89.597480915622583"/>
        <n v="-43.805704098554081"/>
        <n v="450.99596091119508"/>
        <n v="-69.628164104585352"/>
        <n v="-41.228267703350632"/>
        <n v="54.03827421311464"/>
        <n v="-33.357407683118744"/>
        <n v="273.71322595981229"/>
        <n v="-34.571415482983056"/>
        <n v="-14.868632708483396"/>
        <n v="-8.5184761492658119"/>
        <n v="2.7456121573451573"/>
        <n v="-2.2740641771539094"/>
        <n v="66.69511016572315"/>
        <n v="-21.746925882111949"/>
        <n v="-74.885626775650834"/>
        <n v="83.863880664235481"/>
        <n v="87.733472955678849"/>
        <n v="-36.851835015164482"/>
        <n v="243.64296838712801"/>
        <n v="-20.321919175246826"/>
        <n v="254.13416374140229"/>
        <n v="18.560794891370378"/>
        <n v="-92.253027834306124"/>
        <n v="56.47783930947157"/>
        <n v="111.83121384279386"/>
        <n v="185.59359832860764"/>
        <n v="160.40643879941288"/>
        <n v="45.063337644124353"/>
        <n v="-90.337481522353215"/>
        <n v="203.67677912921104"/>
        <n v="275.42889128127513"/>
        <n v="169.19731007616284"/>
        <n v="19.229218250234265"/>
        <n v="142.1150202992921"/>
        <n v="-19.112910388120234"/>
        <n v="182.5099881208408"/>
        <n v="86.488437406666179"/>
        <n v="62.611829384372896"/>
        <n v="631.07558739296474"/>
        <n v="28.798867656586616"/>
        <n v="33.487652059382164"/>
        <n v="206.8974469562713"/>
        <n v="684.77205749669406"/>
        <n v="40.020570181809376"/>
        <n v="428.60274731008423"/>
        <n v="161.68049495345136"/>
        <n v="174.25830436553309"/>
        <n v="-54.758554066084187"/>
        <n v="-11.824915802307848"/>
        <n v="-29.716083262355571"/>
        <n v="362.00842410556277"/>
        <n v="28.686782116001499"/>
        <n v="-8.6378427674630949"/>
        <n v="102.89468735442348"/>
        <n v="171.68058016450681"/>
        <n v="258.37143749543236"/>
        <n v="11.059638495006554"/>
        <n v="-14.399120295255141"/>
        <n v="5.3317166377486638"/>
        <n v="158.83822677938656"/>
        <n v="-25.219981052567903"/>
        <n v="253.94181428372966"/>
        <n v="-39.350310934580172"/>
        <n v="78.094760322277011"/>
        <n v="521.36234990453352"/>
        <n v="-8.8024592177242873"/>
        <n v="9.5092015767336804"/>
        <n v="-22.491509008201845"/>
        <n v="6.5857470266330873"/>
        <n v="-42.624622221030535"/>
        <n v="-41.553613303831582"/>
        <n v="12.080901138959952"/>
        <n v="10.795809931141829"/>
        <n v="-30.711892922762363"/>
        <n v="31.681555531077326"/>
        <n v="184.04992103537768"/>
        <n v="83.896844127082431"/>
        <n v="18.725857010015435"/>
        <n v="48.890784618219975"/>
        <n v="24.778426290452924"/>
        <n v="-62.664181726615404"/>
        <n v="84.505583744380729"/>
        <n v="30.039392771627298"/>
        <n v="83.726162119306096"/>
        <n v="26.771759706546394"/>
        <n v="20.347937591646783"/>
        <n v="44.61967926224969"/>
        <n v="-44.244903761414321"/>
        <n v="-50.38082867936307"/>
        <n v="-82.691751571838509"/>
        <n v="41.651864148701868"/>
        <n v="106.88018367706844"/>
        <n v="-14.207096653293345"/>
        <n v="57.642539492474896"/>
        <n v="35.101527294527507"/>
        <n v="425.1351468167781"/>
        <n v="-45.747097040346276"/>
        <n v="7.4925733184359142"/>
        <n v="-26.054685749286953"/>
        <n v="-10.926757977051903"/>
        <n v="52.467242667622955"/>
        <n v="14.589378848194841"/>
        <n v="400.37978497124624"/>
        <n v="55.235400097000991"/>
        <n v="140.277216323055"/>
        <n v="78.304602927083948"/>
        <n v="28.564642335182164"/>
        <n v="159.34362339529105"/>
        <n v="607.1408850545331"/>
        <n v="31.201144405736024"/>
        <n v="16.822141997162795"/>
        <n v="155.61561619434201"/>
        <n v="212.61921267281829"/>
        <n v="104.47197530031417"/>
        <n v="-65.00934541954669"/>
        <n v="29.702332005621432"/>
        <n v="296.50907876606897"/>
        <n v="152.82494796840643"/>
        <n v="74.117619228112702"/>
        <n v="95.317176095049916"/>
        <n v="163.02134229879707"/>
        <n v="287.99907162901758"/>
        <n v="30.774967965054486"/>
        <n v="-15.373701520313617"/>
        <n v="64.427034470780569"/>
        <n v="34.493419422857137"/>
        <n v="161.31617918002823"/>
        <n v="119.68447580469584"/>
        <n v="709.90159050199134"/>
        <n v="-23.758504925425811"/>
        <n v="-19.660076862214456"/>
        <n v="4.6592257719006778"/>
        <n v="170.33023337986032"/>
        <n v="-29.42239728957879"/>
        <n v="-1.4708895838166787"/>
        <n v="98.997456347040128"/>
        <n v="53.940164596091385"/>
        <n v="47.008786342646552"/>
        <n v="9.8648418848178476"/>
        <n v="74.6888247681417"/>
        <n v="129.49223922692457"/>
        <n v="49.366536303338172"/>
        <n v="243.95665288253917"/>
        <n v="17.405369610331341"/>
        <n v="220.39837326599894"/>
        <n v="204.16523461068252"/>
        <n v="7.5306686424290117"/>
        <n v="218.93094464313702"/>
        <n v="211.57572821666048"/>
        <n v="158.7300325522969"/>
        <n v="137.47043492228752"/>
        <n v="73.814402857054176"/>
        <n v="251.29430733330136"/>
        <n v="73.410432034630915"/>
        <n v="83.278803652043578"/>
        <n v="-24.003445565674408"/>
        <n v="-79.557709965599699"/>
        <n v="944.02748810238927"/>
        <n v="-45.180154411882341"/>
        <n v="-66.568525941856379"/>
        <n v="-72.573837118387232"/>
        <n v="-24.498656833412813"/>
        <n v="35.675797042851791"/>
        <n v="3.0862689338369678"/>
        <n v="79.272269164146806"/>
        <n v="298.3979667610534"/>
        <n v="-21.691341337602903"/>
        <n v="60.014760114300415"/>
        <n v="-50.026722647967581"/>
        <n v="223.45940035489136"/>
        <n v="62.914125232183189"/>
        <n v="73.932148152453578"/>
        <n v="-34.590879135013807"/>
        <n v="-23.631155598729485"/>
        <n v="86.908610686077964"/>
        <n v="162.75861534768492"/>
        <n v="-41.867372355142976"/>
        <n v="147.48832665657758"/>
        <n v="152.43798324029126"/>
        <n v="-25.103972321878498"/>
        <n v="396.39277694372436"/>
        <n v="539.1659810818926"/>
        <n v="174.42281082588553"/>
        <n v="-36.935099957766539"/>
        <n v="-65.289600953681145"/>
        <n v="184.44400860155056"/>
        <n v="5.5598872633282248"/>
        <n v="819.76369876513559"/>
        <n v="-41.222746062268072"/>
        <n v="229.40002645014715"/>
        <n v="79.160116044039441"/>
        <n v="-74.674992445114356"/>
        <n v="398.57361651721374"/>
        <n v="-4.4664514922974794"/>
        <n v="-71.343983316476439"/>
        <n v="-20.224937999756108"/>
        <n v="11.524487324041354"/>
        <n v="-74.769343367285799"/>
        <n v="-46.554761104179669"/>
        <n v="86.635471919620969"/>
        <n v="113.21656707065543"/>
        <n v="94.346701320340998"/>
        <n v="15.484156737136825"/>
        <n v="-20.06128125772895"/>
        <n v="-33.180949562680048"/>
        <n v="-57.648704713921994"/>
        <n v="133.47541479402349"/>
        <n v="900.80320692811563"/>
        <n v="157.63173289846284"/>
        <n v="-38.313463598108989"/>
        <n v="204.90371808965725"/>
        <n v="-32.504482281040922"/>
        <n v="214.7578811254221"/>
        <n v="129.80086477493475"/>
        <n v="478.07152989840733"/>
        <n v="240.51808524453944"/>
        <n v="-54.646806298268771"/>
        <n v="28.941063303403812"/>
        <n v="-49.381492985056951"/>
        <n v="392.07277337532753"/>
        <n v="-5.1441974457679915"/>
        <n v="315.07834025987347"/>
        <n v="41.43097573643734"/>
        <n v="160.84225114545126"/>
        <n v="-74.569516295717065"/>
        <n v="-53.061541569330515"/>
        <n v="59.761269106950358"/>
        <n v="115.12547185484908"/>
        <n v="135.67999866668089"/>
        <n v="-13.351738758922087"/>
        <n v="-67.631872468474242"/>
        <n v="25.240386461615703"/>
        <n v="270.94936635444469"/>
        <n v="-41.469562831164737"/>
        <n v="77.273439739984724"/>
        <n v="-76.231900029016472"/>
        <n v="59.819521507557901"/>
        <n v="141.39295360794546"/>
        <n v="-3.7980418266590124"/>
        <n v="-41.54024256760168"/>
        <n v="114.27283090973076"/>
        <n v="217.10308548840379"/>
        <n v="205.86412793854737"/>
        <n v="-46.505799265659427"/>
        <n v="278.98587483029752"/>
        <n v="62.680556360457693"/>
        <n v="-74.954343965759179"/>
        <n v="54.421530633964089"/>
        <n v="3.0080050819035371"/>
        <n v="137.67619292578163"/>
        <n v="-55.573095308929751"/>
        <n v="11.213936603246051"/>
        <n v="126.27676673709225"/>
        <n v="-45.214526714104821"/>
        <n v="42.64499680823176"/>
        <n v="14.938326379523707"/>
        <n v="-40.264265538844114"/>
        <n v="73.800319285552149"/>
        <n v="11.221244982818737"/>
        <n v="395.90902056472845"/>
        <n v="204.54144532855776"/>
        <n v="65.499989289410749"/>
        <n v="68.376172244235121"/>
        <n v="179.04825475029457"/>
        <n v="175.13807976774717"/>
        <n v="39.446659061923853"/>
        <n v="27.915759437449285"/>
        <n v="59.403897494693972"/>
        <n v="96.01274872693422"/>
        <n v="26.966112405136748"/>
        <n v="16.365045276815295"/>
        <n v="120.12589351925345"/>
        <n v="-17.002665541662022"/>
        <n v="603.93402528876925"/>
        <n v="83.905562001343014"/>
        <n v="132.83323762174655"/>
        <n v="16.181187656086809"/>
        <n v="37.357057332472479"/>
        <n v="245.37185641582855"/>
        <n v="16.234599678875153"/>
        <n v="-82.086291842380973"/>
        <n v="-41.55763409878611"/>
        <n v="-17.047563257126583"/>
        <n v="47.625915780676486"/>
        <n v="64.275507248103693"/>
        <n v="-2.3895928044124028"/>
        <n v="87.298620114124205"/>
        <n v="102.11740304726777"/>
        <n v="503.95306916694136"/>
        <n v="-46.348003054169929"/>
        <n v="157.89231764384229"/>
        <n v="732.50629691833262"/>
        <n v="82.839388063507386"/>
        <n v="97.846203772112759"/>
        <n v="131.46596601275752"/>
        <n v="589.35953875215159"/>
        <n v="370.57901005697028"/>
        <n v="42.908168289701784"/>
        <n v="-78.24063222060461"/>
        <n v="456.00772082569483"/>
        <n v="0.35442694500579952"/>
        <n v="311.98667594050437"/>
        <n v="313.30670841197355"/>
        <n v="112.82965944568535"/>
        <n v="-72.108441426145319"/>
        <n v="49.874158216338046"/>
        <n v="-56.599182594328759"/>
        <n v="134.81792129686065"/>
        <n v="-25.354014815820836"/>
        <n v="-69.111281581429552"/>
        <n v="-49.002484578306898"/>
        <n v="97.89248445862637"/>
        <n v="126.58303010947796"/>
        <n v="164.27020273043388"/>
        <n v="205.22948164308164"/>
        <n v="90.967804052770802"/>
        <n v="400.23696962168435"/>
        <n v="48.649024502400373"/>
        <n v="-17.802690353481534"/>
        <n v="-31.805597320709044"/>
        <n v="146.19945451714625"/>
        <n v="76.152970998797414"/>
        <n v="42.226293165022888"/>
        <n v="-49.367776817702932"/>
        <n v="206.60028754941453"/>
        <n v="180.90378533177355"/>
        <n v="225.21590289396011"/>
        <n v="-15.594582104683443"/>
        <n v="358.55901887263855"/>
        <n v="-30.566410153703632"/>
        <n v="132.36188829740402"/>
        <n v="284.7000167446256"/>
        <n v="-10.555650175943567"/>
        <n v="-24.827832867035138"/>
        <n v="-72.118372954937684"/>
        <n v="337.6178300658687"/>
        <n v="158.51502356783064"/>
        <n v="152.55543870738043"/>
        <n v="198.49759820895298"/>
        <n v="54.822532500010333"/>
        <n v="-31.032378239978385"/>
        <n v="-56.281074665895581"/>
        <n v="75.102960295922728"/>
        <n v="-42.551826531822492"/>
        <n v="-37.430166853189206"/>
        <n v="1128.3453565829077"/>
        <n v="19.117935554287577"/>
        <n v="360.01550326833291"/>
        <n v="-42.613931883606327"/>
        <n v="27.127939952928095"/>
        <n v="69.710936439857107"/>
        <n v="-29.442657583088504"/>
        <n v="-34.970131230057596"/>
        <n v="101.52290849057987"/>
        <n v="261.81245642871244"/>
        <n v="185.68855677267533"/>
        <n v="176.24658633302636"/>
        <n v="35.257510377551419"/>
        <n v="185.85985008218429"/>
        <n v="133.8122434631677"/>
        <n v="2.1179165613689159"/>
        <n v="-2.4332261572696705"/>
        <n v="-67.358280952238587"/>
        <n v="-82.067065749789592"/>
        <n v="444.17626896709555"/>
        <n v="142.81676342678702"/>
        <n v="-12.58015176623506"/>
        <n v="40.19846534918365"/>
        <n v="57.827831306914668"/>
        <n v="253.17265401825205"/>
        <n v="-10.342738274824205"/>
        <n v="115.45209651634771"/>
        <n v="34.960594433354039"/>
        <n v="27.717635766914924"/>
        <n v="50.84227737259242"/>
        <n v="-21.075764101464237"/>
        <n v="136.36079174778888"/>
        <n v="130.43532966499495"/>
        <n v="306.59920050741334"/>
        <n v="10.938103838850214"/>
        <n v="-61.388458478614915"/>
        <n v="-34.937996922677904"/>
        <n v="39.5316179724867"/>
        <n v="22.448360212898542"/>
        <n v="354.40608128135153"/>
        <n v="155.23900023917287"/>
        <n v="5.272560164274946"/>
        <n v="702.03800688450519"/>
        <n v="-47.838832963759316"/>
        <n v="68.78351910532443"/>
        <n v="363.1362714906881"/>
        <n v="46.587543461641438"/>
        <n v="-56.11514786879507"/>
        <n v="13.303572348288199"/>
        <n v="104.38845161903663"/>
        <n v="150.35886383705639"/>
        <n v="-52.073089714096923"/>
        <n v="-10.278381804977258"/>
        <n v="-7.1689090352416347"/>
        <n v="-16.49010720489628"/>
        <n v="-26.36989355472112"/>
        <n v="706.51675958308113"/>
        <n v="18.391243708681898"/>
        <n v="179.44371783257893"/>
        <n v="265.4242014207727"/>
        <n v="796.25821220357386"/>
        <n v="68.511061415554522"/>
        <n v="219.55404045917217"/>
        <n v="128.13199767347089"/>
        <n v="-28.188304767965008"/>
        <n v="-40.679313645028678"/>
        <n v="169.20136215401956"/>
        <n v="26.189337523732029"/>
        <n v="80.453605436902478"/>
        <n v="8.5846466487517361"/>
        <n v="224.94597055338178"/>
        <n v="-21.230834029944891"/>
        <n v="148.98720663787319"/>
        <n v="274.33447236663125"/>
        <n v="346.83774972935038"/>
        <n v="53.798407287717012"/>
        <n v="-57.134005399520198"/>
        <n v="153.77153103704683"/>
        <n v="206.30868873802601"/>
        <n v="49.27259658242874"/>
        <n v="832.11341909970702"/>
        <n v="16.572055241500731"/>
        <n v="29.444897174401881"/>
        <n v="32.845127503289696"/>
        <n v="-11.899914115076617"/>
        <n v="-16.245238856661391"/>
        <n v="-51.649762974762844"/>
        <n v="191.16344267582224"/>
        <n v="120.87488625048461"/>
        <n v="29.010034984458606"/>
        <n v="23.696899229028055"/>
        <n v="-72.982202392297481"/>
        <n v="111.69789644363736"/>
        <n v="-14.72406369251491"/>
        <n v="92.937709342884958"/>
        <n v="171.06496457036485"/>
        <n v="14.445585790928984"/>
        <n v="47.411334871789443"/>
        <n v="193.26622005252278"/>
        <n v="-3.5194239479802736"/>
        <n v="21.966877472600995"/>
        <n v="-37.147645253347427"/>
        <n v="-43.693711230672882"/>
        <n v="36.593274781189528"/>
        <n v="344.96869370970035"/>
        <n v="-10.147450283797395"/>
        <n v="-23.787933382002969"/>
        <n v="167.2024064009629"/>
        <n v="16.460414644563027"/>
        <n v="-76.429082508865505"/>
        <n v="33.198021110183234"/>
        <n v="777.87754147907174"/>
        <n v="-41.965279203702742"/>
        <n v="-4.0403423532120417"/>
        <n v="784.7831856479944"/>
        <n v="-58.365713818510727"/>
        <n v="380.92266320895726"/>
        <n v="20.204969522316684"/>
        <n v="575.41821759568188"/>
        <n v="137.19339271530015"/>
        <n v="125.04146937438381"/>
        <n v="46.513094849624125"/>
        <n v="186.65612074994027"/>
        <n v="266.18109486624667"/>
        <n v="-55.646016034972895"/>
        <n v="-52.274866910764295"/>
        <n v="218.218617946732"/>
        <n v="11.801174016669552"/>
        <n v="484.31434443067479"/>
        <n v="-11.041152292104165"/>
        <n v="35.619685420937834"/>
        <n v="39.835834569286504"/>
        <n v="-29.627890355011786"/>
        <n v="488.26842109547181"/>
        <n v="41.830916915975436"/>
        <n v="-14.63720165285984"/>
        <n v="306.29050752825736"/>
        <n v="-49.488548761225644"/>
        <n v="-44.228604325391643"/>
        <n v="-53.79437075669145"/>
        <n v="-14.171461407158882"/>
        <n v="291.75178198679328"/>
        <n v="45.658459628124213"/>
        <n v="64.523081053918844"/>
        <n v="55.768196262889248"/>
        <n v="-30.41077223918003"/>
        <n v="-56.770810324094619"/>
        <n v="7.6140847306113919"/>
        <n v="383.64006453366278"/>
        <n v="92.803197584722341"/>
        <n v="66.137515722357577"/>
        <n v="-32.701729874161337"/>
        <n v="182.98112405306208"/>
        <n v="-2.2623948634939177"/>
        <n v="24.115777231115636"/>
        <n v="126.92074973515219"/>
        <n v="6.2716398273341465"/>
        <n v="-11.684739643933202"/>
        <n v="-63.081318609375856"/>
        <n v="-58.317999996790483"/>
        <n v="96.439839293654316"/>
        <n v="1.115851459778348"/>
        <n v="-15.509943713017794"/>
        <n v="175.18881518510688"/>
        <n v="243.14176548887821"/>
        <n v="-5.933354947086448"/>
        <n v="-17.413368149126889"/>
        <n v="120.68135894704052"/>
        <n v="25.887638957902755"/>
        <n v="317.59453735193114"/>
        <n v="106.8603925961371"/>
        <n v="-20.740732103946723"/>
        <n v="191.84054356788653"/>
        <n v="244.3012805161988"/>
        <n v="280.46696772434183"/>
        <n v="-2.9735355066562934"/>
        <n v="210.79107529068543"/>
        <n v="28.046373435189096"/>
        <n v="-50.959063938110496"/>
        <n v="27.878652184229011"/>
        <n v="63.287598969307602"/>
        <n v="95.128138900178698"/>
        <n v="235.22880688457815"/>
        <n v="-26.564648492024446"/>
        <n v="-50.306856391752895"/>
        <n v="7.4155305729461132"/>
        <n v="-44.430569790718963"/>
        <n v="16.078502507942343"/>
        <n v="209.67226251757603"/>
        <n v="97.387458870566888"/>
        <n v="-43.756901120269845"/>
        <n v="93.45208880972811"/>
        <n v="121.42767717762126"/>
        <n v="84.172505705666822"/>
        <n v="23.885501216692028"/>
        <n v="47.837476581677969"/>
        <n v="174.64039308329092"/>
        <n v="0.81754648268121777"/>
        <n v="-39.25021183962879"/>
        <n v="-67.877168409434944"/>
        <n v="140.03722844947359"/>
        <n v="-48.138081669933861"/>
        <n v="136.22656715437338"/>
        <n v="62.219867695537175"/>
        <n v="-14.50735678909119"/>
        <n v="-26.810814478311134"/>
        <n v="180.34536393806405"/>
        <n v="-11.286134109470044"/>
        <n v="-32.042335601282026"/>
        <n v="86.822396216188878"/>
        <n v="396.31957449646933"/>
        <n v="274.40558744022849"/>
        <n v="-58.174360128379853"/>
        <n v="17.020667754216323"/>
        <n v="90.370668942274037"/>
        <n v="373.72802492910438"/>
        <n v="31.406310430539101"/>
        <n v="-52.470466151682928"/>
        <n v="-33.804798016822154"/>
        <n v="9.6370466232898959"/>
        <n v="-6.4265226840832277"/>
        <n v="285.44685564392518"/>
        <n v="-34.760705522420473"/>
        <n v="126.84791785194498"/>
        <n v="81.75272214980069"/>
        <n v="68.204027079939351"/>
        <n v="29.172232112637285"/>
        <n v="7.0238767518138499"/>
        <n v="-17.488797393211485"/>
        <n v="211.38165178066041"/>
        <n v="17.42111942006057"/>
        <n v="23.602591315023929"/>
        <n v="95.178125156446157"/>
        <n v="216.57044300432509"/>
        <n v="-16.385351800546218"/>
        <n v="24.801010531371595"/>
        <n v="-30.092407692853314"/>
        <n v="49.402928703074323"/>
        <n v="81.199645656345467"/>
        <n v="58.908584010451278"/>
        <n v="-39.31290743896016"/>
        <n v="37.898659753636352"/>
        <n v="-27.597214379217071"/>
        <n v="20.148401843938498"/>
        <n v="-47.418871220763677"/>
        <n v="271.93512443845356"/>
        <n v="291.58642647761218"/>
        <n v="-49.02168351862538"/>
        <n v="3.6680631303846605"/>
        <n v="-29.384458487303895"/>
        <n v="-43.108177277313644"/>
        <n v="-6.879641078784263"/>
        <n v="269.59407272372124"/>
        <n v="-37.980499956540982"/>
        <n v="-33.726642019523041"/>
        <n v="473.54665669308281"/>
        <n v="29.311981825541952"/>
        <n v="8.0860249978099361"/>
        <n v="-51.770941784903485"/>
        <n v="16.25002549736233"/>
        <n v="109.28010339176187"/>
        <n v="-5.7480743824125895"/>
        <n v="408.55430980733195"/>
        <n v="48.011819389696662"/>
        <n v="-3.2748603294978933"/>
        <n v="-34.787028747304888"/>
        <n v="261.63945245658954"/>
        <n v="10.883747548923445"/>
        <n v="109.86253133365423"/>
        <n v="-59.669407299273033"/>
        <n v="15.77389640026658"/>
        <n v="-74.390637094704346"/>
        <n v="65.207583188560875"/>
        <n v="446.53873646500222"/>
        <n v="164.06309987806566"/>
        <n v="155.09901235537353"/>
        <n v="11.629442725362084"/>
        <n v="39.179787109491897"/>
        <n v="-20.424490041541208"/>
        <n v="271.33868279610482"/>
        <n v="64.809727487592298"/>
        <n v="-13.593142766583068"/>
        <n v="290.28041766741785"/>
        <n v="-37.433027959775508"/>
        <n v="17.512420462380025"/>
        <n v="123.81186097242743"/>
        <n v="350.42979626103858"/>
        <n v="104.69874456304902"/>
        <n v="-20.519301137045204"/>
        <n v="293.65617892532623"/>
        <n v="217.89618795233014"/>
        <n v="20.861762754839287"/>
        <n v="87.049020326938262"/>
        <n v="219.5858929826758"/>
        <n v="88.816526740384887"/>
        <n v="101.23207504463524"/>
        <n v="-24.730918853320851"/>
        <n v="-36.065285015329863"/>
        <n v="103.74603281379173"/>
        <n v="-24.400738749288379"/>
        <n v="49.845044593873574"/>
        <n v="-18.202655891218793"/>
        <n v="340.75381454526257"/>
        <n v="-22.591816258548114"/>
        <n v="111.86803645290757"/>
        <n v="70.930801865673615"/>
        <n v="-55.165671436779192"/>
        <n v="-29.186788591596553"/>
        <n v="86.83719689800796"/>
        <n v="-8.4283835690208146"/>
        <n v="16.953828278872184"/>
        <n v="-66.277590750742576"/>
        <n v="-6.5720381030328756"/>
        <n v="92.020450164386105"/>
        <n v="25.101525206719032"/>
        <n v="6.4864471965524846"/>
        <n v="1321.2060361425652"/>
        <n v="151.44401450990208"/>
        <n v="146.00023524369999"/>
        <n v="10.778899430569126"/>
        <n v="-51.561446326507308"/>
        <n v="340.84185189338086"/>
        <n v="-35.925711620096436"/>
        <n v="375.211341730882"/>
        <n v="84.405700466983149"/>
        <n v="166.54345572465266"/>
        <n v="-63.975316984024516"/>
        <n v="24.929870836868883"/>
        <n v="291.97228497057915"/>
        <n v="86.749890832151948"/>
        <n v="-17.858157435487527"/>
        <n v="-14.983713478933474"/>
        <n v="-0.65124487921097129"/>
        <n v="-30.769588736145803"/>
        <n v="19.084618306637903"/>
        <n v="162.38517673741953"/>
        <n v="114.08557054355566"/>
        <n v="-7.4818485048094869"/>
        <n v="-69.626673460418758"/>
        <n v="-17.390084635196086"/>
        <n v="584.10552039200604"/>
        <n v="-17.761402676640383"/>
        <n v="243.49684055415077"/>
        <n v="-22.973834215071932"/>
        <n v="130.66953943805615"/>
        <n v="51.997931072899519"/>
        <n v="8.3711142637877352"/>
        <n v="19.80888560922763"/>
        <n v="100.81024105824851"/>
        <n v="184.4447088245912"/>
        <n v="278.87237268647209"/>
        <n v="35.370500298947519"/>
        <n v="5.5959031431210491"/>
        <n v="13.650599304870697"/>
        <n v="-9.6708120194013762"/>
        <n v="127.25724182593272"/>
        <n v="85.620324302441702"/>
        <n v="15.018869412511886"/>
        <n v="78.770608027808336"/>
        <n v="49.40548395406087"/>
        <n v="166.72770844259406"/>
        <n v="-16.760792787213287"/>
        <n v="347.23869140279027"/>
        <n v="21.768350693601008"/>
        <n v="-56.010432083492034"/>
        <n v="90.862559058730625"/>
        <n v="13.169618327747017"/>
        <n v="-27.045426488387825"/>
        <n v="155.62329264691613"/>
        <n v="-55.484350171811364"/>
        <n v="212.42722142522035"/>
        <n v="363.58219693064729"/>
        <n v="641.37399935288704"/>
        <n v="-16.369970408020585"/>
        <n v="-5.0765557779538222"/>
        <n v="-34.384912900569297"/>
        <n v="-5.113585443987791"/>
        <n v="71.546464929706715"/>
        <n v="-31.55085611984282"/>
        <n v="53.514239123726881"/>
        <n v="61.155031347310903"/>
        <n v="211.10131950414367"/>
        <n v="141.3869451981023"/>
        <n v="-41.434812381528872"/>
        <n v="138.08995290001192"/>
        <n v="41.274352488402222"/>
        <n v="-38.06600148385931"/>
        <n v="5.8735018664218739"/>
        <n v="-9.6386881633565373"/>
        <n v="370.86747979307063"/>
        <n v="97.287887110162032"/>
        <n v="124.22541853035884"/>
        <n v="379.08106320838573"/>
        <n v="-59.953568816264955"/>
        <n v="-7.9981194447506621"/>
        <n v="242.9384759839532"/>
        <n v="184.88477813385524"/>
        <n v="-40.251908200672283"/>
        <n v="57.54207144458055"/>
        <n v="-36.020291007969242"/>
        <n v="305.00693007546846"/>
        <n v="-47.403775441951041"/>
        <n v="42.380925347384355"/>
        <n v="571.64448236915189"/>
        <n v="67.561513456517261"/>
        <n v="274.6121760747701"/>
        <n v="229.454683738629"/>
        <n v="967.57201686992494"/>
        <n v="-59.702537982896914"/>
        <n v="-58.464355976261899"/>
        <n v="-25.396427802791713"/>
        <n v="-21.089200339219893"/>
        <n v="180.99029887563344"/>
        <n v="161.79201036266113"/>
        <n v="-22.32481978721696"/>
        <n v="182.58861720915769"/>
        <n v="-63.120146783352354"/>
        <n v="48.60359130672942"/>
        <n v="179.5243242856946"/>
        <n v="29.567525644715161"/>
        <n v="253.82113170938089"/>
        <n v="32.971591331447762"/>
        <n v="-52.208179005342366"/>
        <n v="-30.392416931722128"/>
        <n v="228.41500050314599"/>
        <n v="-37.077761385904033"/>
        <n v="222.23980183987308"/>
        <n v="-66.165803779975391"/>
        <n v="-59.256084307037369"/>
        <n v="52.963847286234504"/>
        <n v="-53.411550684277806"/>
        <n v="-40.069952369747931"/>
        <n v="250.19645086756969"/>
        <n v="380.52561665343563"/>
        <n v="-15.167213674378923"/>
        <n v="84.487969496429031"/>
        <n v="-39.323417150164147"/>
        <n v="-30.491657424122376"/>
        <n v="-44.101557496354332"/>
        <n v="217.20605369856864"/>
        <n v="-25.291329584231821"/>
        <n v="707.69875034892618"/>
        <n v="82.072354160365165"/>
        <n v="198.88512170862637"/>
        <n v="10.650804279444396"/>
        <n v="-46.09000903119999"/>
        <n v="-42.245179309588529"/>
        <n v="67.385782959302162"/>
        <n v="69.040160263096169"/>
        <n v="117.49999700787593"/>
        <n v="-48.189099066118928"/>
        <n v="-6.9032049572041476"/>
        <n v="79.217456678410215"/>
        <n v="0.64416447941058497"/>
        <n v="84.896359991142887"/>
        <n v="1.0158808494702729"/>
        <n v="117.99445281713666"/>
        <n v="92.654815253196588"/>
        <n v="33.865630418335691"/>
        <n v="41.71291151760753"/>
        <n v="-83.248076422113499"/>
        <n v="74.907469890425801"/>
        <n v="169.82231048705211"/>
        <n v="-54.896270590641556"/>
        <n v="93.003043904319412"/>
        <n v="-28.193296277447299"/>
        <n v="449.8526883795505"/>
        <n v="234.69940761159262"/>
        <n v="57.084375448912503"/>
        <n v="138.9865709137508"/>
        <n v="-18.313949478863215"/>
        <n v="-3.3234674623341398E-3"/>
        <n v="505.25002779277031"/>
        <n v="-44.574639072384038"/>
        <n v="100.84589583024436"/>
        <n v="89.295956114019688"/>
        <n v="7.6054551353240409"/>
        <n v="83.331648472974393"/>
        <n v="122.92530714055309"/>
        <n v="-4.4990042652427542"/>
        <n v="0.17343632818986077"/>
        <n v="-28.065500039361421"/>
        <n v="13.282666715228377"/>
        <n v="160.23741890005968"/>
        <n v="71.755048986278126"/>
        <n v="-37.899887237287473"/>
        <n v="-22.255379580439421"/>
        <n v="1.1090080782646097"/>
        <n v="0.50008200968619043"/>
        <n v="237.4061807689348"/>
        <n v="1634.1291767857908"/>
        <n v="240.79356536167188"/>
        <n v="-34.599225638018375"/>
        <n v="151.57758083781582"/>
        <n v="91.877742117239222"/>
        <n v="11.709763410099391"/>
        <n v="35.068771711661306"/>
        <n v="186.76165934310259"/>
        <n v="57.857078192854182"/>
        <n v="-4.7217206599272288"/>
        <n v="114.35634556516709"/>
        <n v="43.972827766857144"/>
        <n v="36.375430565919288"/>
        <n v="57.383312013246105"/>
        <n v="31.997702889893223"/>
        <n v="-38.563199588219483"/>
        <n v="13.466538674185994"/>
        <n v="189.799687934574"/>
        <n v="-51.55019437720518"/>
        <n v="143.03773045025056"/>
        <n v="134.58519154847767"/>
        <n v="2.6902131644280631"/>
        <n v="9.0072661885727143"/>
        <n v="167.40087974166312"/>
        <n v="-17.821740468150008"/>
        <n v="-56.619929329487341"/>
        <n v="51.314529933509114"/>
        <n v="-77.039825144305553"/>
        <n v="114.73355028608108"/>
        <n v="509.78500134467066"/>
        <n v="86.407111008430718"/>
        <n v="-23.768516764885518"/>
        <n v="132.38374549611825"/>
        <n v="49.616799498401782"/>
        <n v="45.537484357205443"/>
        <n v="57.373347486172285"/>
        <n v="-40.591011642852152"/>
        <n v="261.28996379590143"/>
        <n v="93.084455008576242"/>
        <n v="147.10715038125255"/>
        <n v="246.27473865515287"/>
        <n v="43.103831961805902"/>
        <n v="-12.60313503843215"/>
        <n v="8.9880797988363899"/>
        <n v="275.07690300434695"/>
        <n v="-37.417377103566544"/>
        <n v="-17.282957124644586"/>
        <n v="76.788930296673243"/>
        <n v="-12.423913113894887"/>
        <n v="-43.547608769988337"/>
        <n v="-44.459103795846666"/>
        <n v="114.09766147515239"/>
        <n v="254.06835016428465"/>
        <n v="-15.281557551180134"/>
        <n v="-31.149697833393425"/>
        <n v="-17.384053989578874"/>
        <n v="-44.353566601925614"/>
        <n v="-31.172806916326302"/>
        <n v="190.0615255483184"/>
        <n v="159.79364017414434"/>
        <n v="27.813410659659443"/>
        <n v="551.12561521089947"/>
        <n v="-26.019155561381101"/>
        <n v="784.04515880671261"/>
        <n v="-56.219880313619242"/>
        <n v="-60.409700970736999"/>
        <n v="38.807531743621659"/>
        <n v="140.85635105618027"/>
        <n v="-40.442723580497152"/>
        <n v="110.35334298067825"/>
        <n v="-30.534674209649282"/>
        <n v="-73.09786369522331"/>
        <n v="99.231769434090495"/>
        <n v="164.67749240851046"/>
        <n v="-36.546115754573229"/>
        <n v="29.251710724919953"/>
        <n v="-2.3447522643107277"/>
        <n v="35.249573492063085"/>
        <n v="-33.381849507714833"/>
        <n v="214.42418000166452"/>
        <n v="-3.7567765228496306"/>
        <n v="103.97383360262884"/>
        <n v="-50.883825876958298"/>
        <n v="-34.795064293409517"/>
        <n v="162.05264590877147"/>
        <n v="238.60017120787117"/>
        <n v="12.663126062408871"/>
        <n v="-40.697906392343583"/>
        <n v="44.996736723227826"/>
        <n v="41.036791765553794"/>
        <n v="182.47645829859738"/>
        <n v="27.203000805669891"/>
        <n v="203.06124209616317"/>
        <n v="-28.003671879747944"/>
        <n v="-46.225418836890476"/>
        <n v="23.08789178926601"/>
        <n v="150.75769575688582"/>
        <n v="18.285810870755089"/>
        <n v="20.241703208717208"/>
        <n v="63.481110791054405"/>
        <n v="-9.8709347269083949"/>
        <n v="-4.708419363416068"/>
        <n v="16.540032154230776"/>
        <n v="-79.939276062508682"/>
        <n v="142.80915153645299"/>
        <n v="-46.354234029330129"/>
        <n v="38.799632916536076"/>
        <n v="110.07456019687339"/>
        <n v="-66.975396807877814"/>
        <n v="-21.32874492420353"/>
        <n v="-34.697316699978749"/>
        <n v="5.6493382438875468"/>
        <n v="-6.1906668252035146"/>
        <n v="-26.962859401651308"/>
        <n v="17.531707835659034"/>
        <n v="91.0405482888834"/>
        <n v="164.84529930352161"/>
        <n v="-63.928923309285395"/>
        <n v="358.0251167574624"/>
        <n v="66.740294971424319"/>
        <n v="90.917367583894446"/>
        <n v="14.136448188513544"/>
        <n v="72.375445302415571"/>
        <n v="409.00647167741607"/>
        <n v="-8.5862702854632253"/>
        <n v="80.069042510469444"/>
        <n v="478.61662063693564"/>
        <n v="853.25779626300221"/>
        <n v="-57.860263847369488"/>
        <n v="99.917077294673064"/>
        <n v="-29.057173043448984"/>
        <n v="32.596950905605539"/>
        <n v="39.456093052755087"/>
        <n v="632.34289742785484"/>
        <n v="81.275491789334453"/>
        <n v="121.56334240365443"/>
        <n v="125.3157829186195"/>
        <n v="-12.218333783639046"/>
        <n v="-76.308763256982388"/>
        <n v="157.44051171677015"/>
        <n v="9.4145757810895869"/>
        <n v="117.36489501730287"/>
        <n v="732.65966866785823"/>
        <n v="76.251589567559549"/>
        <n v="17.027975990268224"/>
        <n v="-50.743637365947983"/>
        <n v="92.931400908963724"/>
        <n v="106.92188852624948"/>
        <n v="19.939530029660737"/>
        <n v="271.55067445812909"/>
        <n v="108.640790648429"/>
        <n v="-15.662657437201878"/>
        <n v="331.95680768717654"/>
        <n v="-75.403331826325626"/>
        <n v="-31.608925779024315"/>
        <n v="21.755668516356618"/>
        <n v="-33.865788904392375"/>
        <n v="143.93977146424473"/>
        <n v="169.34744448088614"/>
        <n v="134.9171059561763"/>
        <n v="161.98798478976255"/>
        <n v="74.280957300036292"/>
        <n v="-70.301472315102473"/>
        <n v="-12.928799041522209"/>
        <n v="-25.044731289470707"/>
        <n v="68.958357321116992"/>
        <n v="77.276701599575802"/>
        <n v="-40.677853418568105"/>
        <n v="-16.407731439572903"/>
        <n v="-15.872334624540789"/>
        <n v="749.75910425698532"/>
        <n v="-43.008863322531091"/>
        <n v="-10.040391480940354"/>
        <n v="110.17042840194438"/>
        <n v="572.39593667878228"/>
        <n v="356.99736045123825"/>
        <n v="-44.157686931304376"/>
        <n v="59.944441079329614"/>
        <n v="-43.139346145187247"/>
        <n v="224.20441058435679"/>
        <n v="344.65498247737611"/>
        <n v="-67.361076220079482"/>
        <n v="119.07257539681287"/>
        <n v="-45.567352946932864"/>
        <n v="8.3030415637455057E-3"/>
        <n v="-25.673295760728994"/>
        <n v="-26.89213150956359"/>
        <n v="195.33008274866458"/>
        <n v="44.561924699221997"/>
        <n v="107.75130706672556"/>
        <n v="111.07680601915592"/>
        <n v="119.0592350901853"/>
        <n v="601.60617823380846"/>
        <n v="69.123055352329132"/>
        <n v="-63.349789835500637"/>
        <n v="-51.332234963724503"/>
        <n v="6.4892711834001089"/>
        <n v="-11.003582042489079"/>
        <n v="128.45461566508268"/>
        <n v="-21.85917127782125"/>
        <n v="5.6852945804022905"/>
        <n v="537.4801414273652"/>
        <n v="325.11952946046569"/>
        <n v="82.013027913468591"/>
        <n v="92.784287800012095"/>
        <n v="12.368007264553258"/>
        <n v="-65.127063428193992"/>
        <n v="209.10783928264775"/>
        <n v="111.54188448216989"/>
        <n v="-47.589290580883912"/>
        <n v="573.50322289161898"/>
        <n v="153.07899737685693"/>
        <n v="125.51180443484331"/>
        <n v="830.75952236646594"/>
        <n v="44.034988820321601"/>
        <n v="11.946240348070143"/>
        <n v="-64.053806540801133"/>
        <n v="-26.344492607921413"/>
        <n v="59.408496302429441"/>
        <n v="890.39376570154468"/>
        <n v="-72.571081406471649"/>
        <n v="43.611772656216473"/>
        <n v="-25.089482083222784"/>
        <n v="285.31300460772121"/>
        <n v="132.42208083565731"/>
        <n v="11.082712486047075"/>
        <n v="-62.385775881436999"/>
        <n v="98.43779672258438"/>
        <n v="-50.334643226666707"/>
        <n v="311.16944959852714"/>
        <n v="48.048954975495462"/>
        <n v="136.19459379012244"/>
        <n v="167.27753697455699"/>
        <n v="85.437557506492311"/>
        <n v="-6.7821733754830138"/>
        <n v="34.169265201417851"/>
        <n v="-43.938517835899724"/>
        <n v="108.23916977418595"/>
        <n v="113.87828005489229"/>
        <n v="-26.366822762086507"/>
        <n v="86.768944272252284"/>
        <n v="38.291698887013069"/>
        <n v="36.937169740141023"/>
        <n v="529.98403838772083"/>
        <n v="78.71313097962863"/>
        <n v="-31.501973379863372"/>
        <n v="-6.3261630930106669"/>
        <n v="24.754689790099562"/>
        <n v="-8.1436219977261484"/>
        <n v="53.470396781944594"/>
        <n v="255.85400711164996"/>
        <n v="118.19635663437346"/>
        <n v="10.737445343123522"/>
        <n v="-0.61413162415373268"/>
        <n v="26.432752384629001"/>
        <n v="83.364811323958392"/>
        <n v="50.787033068829011"/>
        <n v="274.09314031750461"/>
        <n v="107.17029969044818"/>
        <n v="-33.028743829642245"/>
        <n v="64.182335891559163"/>
        <n v="35.157280891089343"/>
        <n v="-59.365682474083869"/>
        <n v="-33.528710320653644"/>
        <n v="292.43568599156373"/>
        <n v="-40.746301257346801"/>
        <n v="26.633380101268447"/>
        <n v="187.30146550883799"/>
        <n v="137.32667550987668"/>
        <n v="-35.225857027536968"/>
        <n v="251.33820550408143"/>
        <n v="337.33876596075629"/>
        <n v="83.575190848468964"/>
        <n v="-11.678105085060775"/>
        <n v="-68.988826583686688"/>
        <n v="10.286393836729834"/>
        <n v="295.50335794523374"/>
        <n v="333.62620462876441"/>
        <n v="57.940910197206222"/>
        <n v="60.511887887255035"/>
        <n v="549.03673883816873"/>
        <n v="45.891663295056581"/>
        <n v="31.9453842911308"/>
        <n v="80.360230170567604"/>
        <n v="173.08421196777152"/>
        <n v="-14.946357719029722"/>
        <n v="-31.189136197840217"/>
        <n v="243.77796199134437"/>
        <n v="232.33132430395952"/>
        <n v="94.415080131034983"/>
        <n v="-36.660130827170114"/>
        <n v="-6.0263391546207092"/>
        <n v="118.72182577097345"/>
        <n v="-28.997023765666775"/>
        <n v="137.9206091666874"/>
        <n v="8.5456181889269587"/>
        <n v="207.24117919598723"/>
        <n v="90.012785260248179"/>
        <n v="393.25894884213699"/>
        <n v="103.00634956893893"/>
        <n v="11.884707991174057"/>
        <n v="402.06886338031109"/>
        <n v="16.322418868940822"/>
        <n v="13.630009374684846"/>
        <n v="14.556284067275126"/>
        <n v="37.851845574330035"/>
        <n v="2.3745983877913694"/>
        <n v="102.16627043439949"/>
        <n v="-26.921647886615432"/>
        <n v="-69.145525158286148"/>
        <n v="-84.15988236476926"/>
        <n v="-14.511100939813673"/>
        <n v="-64.505232343166099"/>
        <n v="112.37779730736631"/>
        <n v="-71.409927021489096"/>
        <n v="8.0210042751097355"/>
        <n v="125.80208447370656"/>
        <n v="130.63505893650077"/>
        <n v="609.45390723489186"/>
        <n v="-8.0010490012525004"/>
        <n v="166.28690797021039"/>
        <n v="-0.42132463564409184"/>
        <n v="112.29621158864094"/>
        <n v="437.32157861259418"/>
        <n v="414.32554549382286"/>
        <n v="-28.556573751829117"/>
        <n v="135.50311158881482"/>
        <n v="13.451878668313146"/>
        <n v="-17.869886465834686"/>
        <n v="945.44061019939272"/>
        <n v="230.45739901556595"/>
        <n v="342.83022974675259"/>
        <n v="-40.942206430576285"/>
        <n v="495.63798797951631"/>
        <n v="58.153165951368649"/>
        <n v="26.153547112012028"/>
        <n v="16.167577033393968"/>
        <n v="186.83389281260486"/>
        <n v="-39.986893397506485"/>
        <n v="-25.878080878857993"/>
        <n v="-41.945257235568121"/>
        <n v="-18.822882106167636"/>
        <n v="-12.878076583996485"/>
        <n v="42.961862890305049"/>
        <n v="29.843059929804753"/>
        <n v="68.237099842738161"/>
        <n v="160.49144325883233"/>
        <n v="402.06107575490546"/>
        <n v="20.212908175546804"/>
        <n v="248.53865195860857"/>
        <n v="187.52370269797461"/>
        <n v="32.204099108028267"/>
        <n v="-4.5647282442596104"/>
        <n v="-38.495011341586725"/>
        <n v="303.7482274246459"/>
        <n v="-21.237849670912226"/>
        <n v="-4.9949340723230478"/>
        <n v="-49.572970444251887"/>
        <n v="66.131641472455485"/>
        <n v="112.93805071747406"/>
        <n v="132.27088289265629"/>
        <n v="-37.390195052150951"/>
        <n v="-5.0788322086497475"/>
        <n v="45.560205341261046"/>
        <n v="37.280713705195176"/>
        <n v="-27.4839558980051"/>
        <n v="898.62124008495255"/>
        <n v="287.71971538502834"/>
        <n v="-1.1968069899000744"/>
        <n v="145.94536256089182"/>
        <n v="363.40689214613775"/>
        <n v="399.35280724641615"/>
        <n v="63.201582705030674"/>
        <n v="63.230250610566095"/>
        <n v="-51.17292698540809"/>
        <n v="-26.817464038810417"/>
        <n v="-45.532613450805755"/>
        <n v="38.427695809216601"/>
        <n v="204.50173867411192"/>
        <n v="22.679842413797235"/>
        <n v="-32.531160340921559"/>
        <n v="-32.019317154620637"/>
        <n v="-41.707598978925255"/>
        <n v="80.881927893926203"/>
        <n v="92.997711746456616"/>
        <n v="-18.856400315302601"/>
        <n v="124.6193838894858"/>
        <n v="188.3616582958031"/>
        <n v="245.71499862269624"/>
        <n v="361.90952360649737"/>
        <n v="4.3857453688844537"/>
        <n v="99.828445284850588"/>
        <n v="24.639098692396086"/>
        <n v="34.085903368299014"/>
        <n v="-32.304855760381756"/>
        <n v="142.42662211779665"/>
        <n v="164.1122407428422"/>
        <n v="401.87991499653867"/>
        <n v="37.672505387511023"/>
        <n v="67.082072980873264"/>
        <n v="229.99055926282233"/>
        <n v="124.18593737908395"/>
        <n v="21.434094957277257"/>
        <n v="142.55402440166284"/>
        <n v="52.717875253492416"/>
        <n v="574.32395328468908"/>
        <n v="-89.465714917921858"/>
        <n v="-28.988377144762893"/>
        <n v="64.205418909653602"/>
        <n v="94.579259835054003"/>
        <n v="100.8353030667144"/>
        <n v="226.30785820444947"/>
        <n v="-40.827078542232428"/>
        <n v="181.60407857369529"/>
        <n v="188.95591556377261"/>
        <n v="-12.82576546403015"/>
        <n v="59.635564357911456"/>
        <n v="16.806579637405974"/>
        <n v="30.061877331809828"/>
        <n v="91.942146255636047"/>
        <n v="-24.065587395401099"/>
        <n v="-6.3561547071111359"/>
        <n v="90.591605079805362"/>
        <n v="608.96639690623249"/>
        <n v="37.169276942511004"/>
        <n v="-33.620608670350542"/>
        <n v="-34.148045543933932"/>
        <n v="1452.0159662236256"/>
        <n v="127.02780764834769"/>
        <n v="666.16258679683699"/>
        <n v="-46.707232014545809"/>
        <n v="170.49401187311125"/>
        <n v="-18.803665211511845"/>
        <n v="16.034331038692851"/>
        <n v="8.1104878232454567"/>
        <n v="39.44840120277884"/>
        <n v="-2.4610243278895489"/>
        <n v="97.369832199662326"/>
        <n v="472.99221318609818"/>
        <n v="207.90998184641205"/>
        <n v="80.144185639452488"/>
        <n v="-71.598589898379032"/>
        <n v="52.179843346332497"/>
        <n v="23.109206581495251"/>
        <n v="559.5568555529486"/>
        <n v="-2.0810065431407345"/>
        <n v="-62.175501717221437"/>
        <n v="75.037500855327181"/>
        <n v="222.93023194057943"/>
        <n v="157.45699803575897"/>
        <n v="186.56915783326485"/>
        <n v="-32.675940638413316"/>
        <n v="-6.4452992297886738"/>
        <n v="-48.743580279809827"/>
        <n v="-3.6420461460980063"/>
        <n v="-40.253405390592356"/>
        <n v="125.59425703410665"/>
        <n v="-38.575705033447733"/>
        <n v="106.6008445800646"/>
        <n v="83.116764083287379"/>
        <n v="148.83384748011636"/>
        <n v="113.89391765653843"/>
        <n v="-0.28157700192328061"/>
        <n v="182.24163429111604"/>
        <n v="21.741543321881306"/>
        <n v="-5.97246776977161"/>
        <n v="-9.2292359292461654"/>
        <n v="-51.496491411758235"/>
        <n v="381.97585757908104"/>
        <n v="88.804316688243489"/>
        <n v="-6.589272879194473"/>
        <n v="-9.9322197952760014"/>
        <n v="33.277043975765771"/>
        <n v="106.24567832629887"/>
        <n v="6.3409387992316706"/>
        <n v="-56.289218233112031"/>
        <n v="-44.525724460250672"/>
        <n v="24.832186268691331"/>
        <n v="-27.474855391761704"/>
        <n v="121.49244943731024"/>
        <n v="102.72104973692775"/>
        <n v="-22.299778145234789"/>
        <n v="308.39915926846328"/>
        <n v="53.219898789003715"/>
        <n v="260.77846219122569"/>
        <n v="18.582780346164483"/>
        <n v="16.938924253956056"/>
        <n v="-53.974830535335755"/>
        <n v="140.211448091443"/>
        <n v="95.565315002687043"/>
        <n v="101.57736734167601"/>
        <n v="-68.986826588059614"/>
        <n v="-26.54624957106082"/>
        <n v="549.54228245174886"/>
        <n v="33.529039699287431"/>
        <n v="28.872310021179374"/>
        <n v="29.197198514037765"/>
        <n v="-39.485371648898223"/>
        <n v="946.4588253355729"/>
        <n v="266.35702002999966"/>
        <n v="112.49586766659296"/>
        <n v="277.47987594012164"/>
        <n v="189.44585893198789"/>
        <n v="44.641711562270331"/>
        <n v="151.46998336433671"/>
        <n v="68.611881727889681"/>
        <n v="161.39803511787284"/>
        <n v="20.428808258693895"/>
        <n v="-21.118170990814079"/>
        <n v="214.66153647953917"/>
        <n v="-5.7530960172785868"/>
        <n v="-76.660347392023411"/>
        <n v="1414.8581056321007"/>
        <n v="184.94863801587985"/>
        <n v="47.412432881683579"/>
        <n v="970.0535857788185"/>
        <n v="-22.725401852489146"/>
        <n v="594.48275459249078"/>
        <n v="81.514682951703989"/>
        <n v="108.26433976691355"/>
        <n v="4.7136997316673295"/>
        <n v="379.7811357498523"/>
        <n v="206.48672292285949"/>
        <n v="-48.99364748569009"/>
        <n v="-5.8015333044707056"/>
        <n v="-35.831224771933293"/>
        <n v="41.318848795626522"/>
        <n v="-83.493225966132584"/>
        <n v="-32.181769479594521"/>
        <n v="357.83285408600955"/>
        <n v="-57.625090135584763"/>
        <n v="8.175035168746394"/>
        <n v="-43.459808332114541"/>
        <n v="97.634360564880268"/>
        <n v="-39.014503251820088"/>
        <n v="409.70313490718911"/>
        <n v="-58.378613424714487"/>
        <n v="747.35672139375026"/>
        <n v="264.50705465901132"/>
        <n v="-0.48471825790811307"/>
        <n v="144.05841834894369"/>
        <n v="105.92460937069208"/>
        <n v="756.99737517760514"/>
        <n v="-5.2572516505668085"/>
        <n v="450.7297973331377"/>
        <n v="221.43433115581382"/>
        <n v="-37.995841015667679"/>
        <n v="-34.226980850781892"/>
        <n v="15.03735206288138"/>
        <n v="449.85633051982899"/>
        <n v="96.625057663833829"/>
        <n v="-20.086371551756127"/>
        <n v="33.079614746408652"/>
        <n v="-8.9914219372868498"/>
        <n v="-36.336898000710534"/>
        <n v="-5.3440058225548892"/>
        <n v="-41.684521632966124"/>
        <n v="246.76593411322031"/>
        <n v="325.48650138005678"/>
        <n v="327.46713270160882"/>
        <n v="10.305728053232649"/>
        <n v="69.279276778492445"/>
        <n v="-15.877447838147074"/>
        <n v="-40.8171419850175"/>
        <n v="35.106179788913856"/>
        <n v="28.553533522553607"/>
        <n v="179.17565386881222"/>
        <n v="6.711630461440123"/>
        <n v="57.262855849253945"/>
        <n v="193.89926243645689"/>
        <n v="-4.0071886891570374"/>
        <n v="-11.689748750820996"/>
        <n v="-1.8461979304522296"/>
        <n v="75.152940029060758"/>
        <n v="94.771289918216567"/>
        <n v="-68.680193702920732"/>
        <n v="141.00395779343577"/>
        <n v="-1.9336393603581241"/>
        <n v="-23.350919535175819"/>
        <n v="52.527642246558834"/>
        <n v="160.72453254652592"/>
        <n v="135.29821123225346"/>
        <n v="198.27721378484048"/>
        <n v="-23.716990118340366"/>
        <n v="78.636722047878052"/>
        <n v="-68.97393864848388"/>
        <n v="38.06902927333303"/>
        <n v="103.09284770465636"/>
        <n v="536.76756896757786"/>
        <n v="32.945863980038105"/>
        <n v="-18.895450294207617"/>
        <n v="43.679347947087145"/>
        <n v="6.0913854200403321"/>
        <n v="-19.231090329466273"/>
        <n v="-6.3932182884602309"/>
        <n v="-19.231944572174672"/>
        <n v="75.007821540266761"/>
        <n v="-34.856136169465358"/>
        <n v="133.39053128320487"/>
        <n v="24.839980795711096"/>
        <n v="7.3686403652861339"/>
        <n v="-49.293502154183649"/>
        <n v="17.273156798734224"/>
        <n v="101.96325104505868"/>
        <n v="-29.696935278834758"/>
        <n v="50.621542158238782"/>
        <n v="249.71379308933413"/>
        <n v="-51.601247594586013"/>
        <n v="-10.213559460457624"/>
        <n v="-12.586652702829815"/>
        <n v="-2.3525031258841063"/>
        <n v="287.74512354908279"/>
        <n v="56.726348068782642"/>
        <n v="114.9568126304775"/>
        <n v="95.136738479433916"/>
        <n v="260.75843064161091"/>
        <n v="137.384883839048"/>
        <n v="-11.794291881451382"/>
        <n v="-56.855885940230579"/>
        <n v="72.63632512933512"/>
        <n v="219.55012857363312"/>
        <n v="189.38604046995258"/>
        <n v="210.63842600797014"/>
        <n v="722.23756090580741"/>
        <n v="42.285312528990204"/>
        <n v="-68.014454114883804"/>
        <n v="430.06115165299803"/>
        <n v="101.92452032774044"/>
        <n v="90.924338621878121"/>
        <n v="-67.232878045500613"/>
        <n v="49.968482433303457"/>
        <n v="548.41263745976369"/>
        <n v="-11.461179134868878"/>
        <n v="55.937452114794546"/>
        <n v="21.389189862657549"/>
        <n v="1240.1090447166189"/>
        <n v="-34.367114750671945"/>
        <n v="51.517036267733914"/>
        <n v="154.26772816798857"/>
        <n v="38.278665305873332"/>
        <n v="45.018427922650822"/>
        <n v="-3.197117665250349"/>
        <n v="165.97399513847199"/>
        <n v="-55.108439904876761"/>
        <n v="-80.257186339520672"/>
        <n v="248.07276489713934"/>
        <n v="168.03419840588032"/>
        <n v="64.566087475728878"/>
        <n v="832.24917811894943"/>
        <n v="49.036645461675079"/>
        <n v="277.99024959639945"/>
        <n v="-5.2059846701843959"/>
        <n v="128.52346522216851"/>
        <n v="-63.515749491848233"/>
        <n v="192.62792556991818"/>
        <n v="-41.606793766108169"/>
        <n v="136.214690876623"/>
        <n v="-50.971412874022533"/>
        <n v="-9.9642569492878224"/>
        <n v="-9.3385947103631057"/>
        <n v="30.337907036483223"/>
        <n v="11.322169523476692"/>
        <n v="-9.9452096219943975"/>
        <n v="-26.92788710296005"/>
        <n v="335.11842440354593"/>
        <n v="55.71550581372906"/>
        <n v="102.07926815467926"/>
        <n v="58.31837961010725"/>
        <n v="10.041083678023631"/>
        <n v="31.818665802754424"/>
        <n v="130.85246946360047"/>
        <n v="52.644505208684365"/>
        <n v="-38.177502906900898"/>
        <n v="-49.800622273557941"/>
        <n v="-44.653212070484386"/>
        <n v="161.35832499526234"/>
        <n v="5.6136301129305952"/>
        <n v="-22.379848641042084"/>
        <n v="511.1956518435868"/>
        <n v="-12.380911268248344"/>
        <n v="-52.900177519792791"/>
        <n v="72.196382174094779"/>
        <n v="-21.025687124570641"/>
        <n v="473.58145371501286"/>
        <n v="-23.323668981171558"/>
        <n v="95.404492715419011"/>
        <n v="-0.52066344521358587"/>
        <n v="26.214339887654535"/>
        <n v="239.89018443733502"/>
        <n v="45.369171871293673"/>
        <n v="265.12981102796107"/>
        <n v="56.807774876214133"/>
        <n v="-20.427545360539721"/>
        <n v="1.2586634112403452"/>
        <n v="456.74302119018404"/>
        <n v="123.965993059241"/>
        <n v="25.013345623286735"/>
        <n v="93.974608213992568"/>
        <n v="-4.9249731184030221"/>
        <n v="-26.789637719083181"/>
        <n v="209.3467586203472"/>
        <n v="151.73073573861629"/>
        <n v="85.770521535604402"/>
        <n v="-39.27567138430426"/>
        <n v="-71.702249989954936"/>
        <n v="-31.445837936251934"/>
        <n v="-70.616633481350263"/>
        <n v="39.663334467933545"/>
        <n v="45.256727869217379"/>
        <n v="264.21876534344938"/>
        <n v="93.935357385106343"/>
        <n v="103.92481787263939"/>
        <n v="31.171696178843241"/>
        <n v="81.926640146894741"/>
        <n v="-31.349485295566627"/>
        <n v="184.7254924383567"/>
        <n v="-5.7978042137567121"/>
        <n v="-50.451801314253103"/>
        <n v="117.08352822725864"/>
        <n v="120.89110118623047"/>
        <n v="336.33957425085373"/>
        <n v="13.143892401107303"/>
        <n v="67.580038715653728"/>
        <n v="157.29502627788492"/>
        <n v="29.792587994800449"/>
        <n v="54.389941980684497"/>
        <n v="80.939043177627426"/>
        <n v="-24.798330909249557"/>
        <n v="191.45897462047941"/>
        <n v="177.34374858581077"/>
        <n v="-49.443272751216341"/>
        <n v="88.356366267856259"/>
        <n v="383.01719066727043"/>
        <n v="41.813971323102493"/>
        <n v="-46.420983020450706"/>
        <n v="31.190060162861169"/>
        <n v="-0.69342409559331175"/>
        <n v="700.03244763260068"/>
        <n v="197.61570016866204"/>
        <n v="26.868626258270403"/>
        <n v="464.77864808065215"/>
        <n v="-43.305488980285205"/>
        <n v="30.311157277391274"/>
        <n v="-48.477010819007489"/>
        <n v="-73.925543118049234"/>
        <n v="46.512860495794939"/>
        <n v="-56.833815418461498"/>
        <n v="131.34419883171086"/>
        <n v="-17.885470357545906"/>
        <n v="-26.406588628625112"/>
        <n v="93.929572527518616"/>
        <n v="-30.812304342229893"/>
        <n v="106.94683977722094"/>
        <n v="103.98200132285945"/>
        <n v="7.797597816267837"/>
        <n v="433.95793912678226"/>
        <n v="41.103778648475547"/>
        <n v="-7.490830474588968"/>
        <n v="62.122203619702468"/>
        <n v="91.419917216184274"/>
        <n v="-22.881594861585334"/>
        <n v="151.25525361561461"/>
        <n v="61.922640232723374"/>
        <n v="698.80651371426757"/>
        <n v="-3.1513765961805902"/>
        <n v="239.65698175320904"/>
        <n v="80.775458026650682"/>
        <n v="184.50716979734315"/>
        <n v="102.43120228779783"/>
        <n v="-49.716187444550712"/>
        <n v="92.01054906072298"/>
        <n v="61.51665884906965"/>
        <n v="369.47647231429892"/>
        <n v="136.54342753308245"/>
        <n v="-68.955427016103457"/>
        <n v="30.016992283258674"/>
        <n v="445.85704406252876"/>
        <n v="94.10696561291924"/>
        <n v="-21.968677414199451"/>
        <n v="-36.595703402410763"/>
        <n v="-14.319254880268408"/>
        <n v="85.51589976888468"/>
        <n v="274.96968432148094"/>
        <n v="-51.05179475236416"/>
        <n v="-58.800031211376997"/>
        <n v="169.86416372318172"/>
        <n v="418.85643550501641"/>
        <n v="2.0654084796716088"/>
        <n v="-36.847906580810381"/>
        <n v="-31.622309874203633"/>
        <n v="87.347143931885626"/>
        <n v="71.611250789582769"/>
        <n v="230.53292291079151"/>
        <n v="60.90221068569241"/>
        <n v="250.23284547046336"/>
        <n v="26.811187687249785"/>
        <n v="90.508795675332067"/>
        <n v="11.16921995873582"/>
        <n v="-13.983356118959382"/>
        <n v="44.809338997307577"/>
        <n v="56.086576876560642"/>
        <n v="-64.269104729122489"/>
        <n v="-82.591170729116087"/>
        <n v="131.11824290440421"/>
        <n v="69.166325706672779"/>
        <n v="38.521774605960324"/>
        <n v="-12.524595613398144"/>
        <n v="-55.799272722195397"/>
        <n v="6.7222782920673136"/>
        <n v="32.196196571554395"/>
        <n v="52.660218490994026"/>
        <n v="-9.0310595567805478"/>
        <n v="31.241179785269996"/>
        <n v="33.464067744330478"/>
        <n v="65.893269849926128"/>
        <n v="-9.6460532385436473"/>
        <n v="74.736298387970336"/>
        <n v="-36.643461111846086"/>
        <n v="382.88560893859039"/>
        <n v="219.57476278141371"/>
        <n v="109.85234534477406"/>
        <n v="164.78310648698999"/>
        <n v="-13.76581961340098"/>
        <n v="-14.088739763287709"/>
        <n v="66.065997143942184"/>
        <n v="17.036293356681483"/>
        <n v="25.378871795006013"/>
        <n v="-83.918657761543045"/>
        <n v="-39.051167224647507"/>
        <n v="396.43609211235298"/>
        <n v="-2.8319095479945284"/>
        <n v="-67.063976695249082"/>
        <n v="-36.008950642719661"/>
        <n v="22.483549570914345"/>
        <n v="167.46259888294054"/>
        <n v="26.609812791489929"/>
        <n v="-26.107332888198762"/>
        <n v="110.0437967251107"/>
        <n v="-58.998366247085194"/>
        <n v="11.930477387766386"/>
        <n v="-24.983836959454724"/>
        <n v="24.341981688938169"/>
        <n v="-34.442867186066827"/>
        <n v="87.911997689344219"/>
        <n v="238.64021051348803"/>
        <n v="-48.638809176284525"/>
        <n v="-84.952178962956225"/>
        <n v="-49.408634846915099"/>
        <n v="-7.165056443529954"/>
        <n v="288.18851744927974"/>
        <n v="62.463645908021469"/>
        <n v="140.06534448925677"/>
        <n v="-39.663738276449436"/>
        <n v="796.96134769513765"/>
        <n v="106.52712102039224"/>
        <n v="-48.994597517531879"/>
        <n v="-48.598181235669756"/>
        <n v="-66.793035072176593"/>
        <n v="-24.152445676599704"/>
        <n v="-2.1940942963835219"/>
        <n v="35.313370905443726"/>
        <n v="-41.509528176276831"/>
        <n v="573.75419456444956"/>
        <n v="169.05763517094243"/>
        <n v="248.75777818838995"/>
        <n v="516.45059059106404"/>
        <n v="442.69725140150712"/>
        <n v="-32.607026967051652"/>
        <n v="50.921116313513302"/>
        <n v="91.839750915122139"/>
        <n v="25.845188662432104"/>
        <n v="-25.782483221064393"/>
        <n v="-73.197017655997797"/>
        <n v="-48.22870818531208"/>
        <n v="506.64789067461379"/>
        <n v="-77.577246256614615"/>
        <n v="8.1177801799346163"/>
        <n v="-57.442401652100223"/>
        <n v="79.304849038565024"/>
        <n v="239.68735389647597"/>
        <n v="9.0873219321031087"/>
        <n v="66.234017422290094"/>
        <n v="-11.554954603894769"/>
        <n v="202.17898738100334"/>
        <n v="-10.74140215642041"/>
        <n v="35.280152642544749"/>
        <n v="117.54156710649536"/>
        <n v="73.519082655104199"/>
        <n v="-34.182214989266207"/>
        <n v="5.0209509038023441"/>
        <n v="-71.421317778874538"/>
        <n v="264.18430597851039"/>
        <n v="-64.190753956881167"/>
        <n v="-49.534920131399545"/>
        <n v="21.044469863313346"/>
        <n v="61.298851573373277"/>
        <n v="110.78259349572912"/>
        <n v="154.66447754880204"/>
        <n v="-20.733378409682604"/>
        <n v="3.7765587904708742"/>
        <n v="154.45116555845922"/>
        <n v="279.32779758595274"/>
        <n v="286.48905094679571"/>
        <n v="151.33227597639214"/>
        <n v="-20.201597177168647"/>
        <n v="23.462863414199859"/>
        <n v="-36.927402235724323"/>
        <n v="-3.1054558284484197"/>
        <n v="32.686222042621146"/>
        <n v="-53.342153372903454"/>
        <n v="29.274470947881579"/>
        <n v="-10.742271126304058"/>
        <n v="-39.157112677004207"/>
        <n v="484.60942988224986"/>
        <n v="23.07195850365996"/>
        <n v="230.86616049308358"/>
        <n v="38.214855624994321"/>
        <n v="-8.95657876068916"/>
        <n v="-20.247050748026766"/>
        <n v="220.106559079058"/>
        <n v="43.995138432392395"/>
        <n v="168.77516054620753"/>
        <n v="63.094005183651682"/>
        <n v="155.77846316682644"/>
        <n v="-25.017816140254109"/>
        <n v="162.99180905958647"/>
        <n v="292.32857410612206"/>
        <n v="-38.632926609308527"/>
        <n v="-40.357504028584195"/>
        <n v="-45.351376651554396"/>
        <n v="-36.185723877253629"/>
        <n v="-29.296100458740156"/>
        <n v="25.49128251688596"/>
        <n v="-26.747428323768375"/>
        <n v="67.231567029209955"/>
        <n v="108.27540007928934"/>
        <n v="-39.881807926762669"/>
        <n v="-0.37302938286794385"/>
        <n v="55.458073161535467"/>
        <n v="-77.323957562807536"/>
        <n v="8.0584593704959815"/>
        <n v="158.31594389169538"/>
        <n v="87.087772785499766"/>
        <n v="54.610098217314736"/>
        <n v="297.65801596793773"/>
        <n v="-37.564457079694719"/>
        <n v="-52.115719087298537"/>
        <n v="14.053387631655713"/>
        <n v="228.29247705797499"/>
        <n v="244.41595996473268"/>
        <n v="-1.1261938431160532"/>
        <n v="628.21223394518961"/>
        <n v="107.84810710542681"/>
        <n v="308.93745346088497"/>
        <n v="-12.708766190910961"/>
        <n v="753.35545158068908"/>
        <n v="25.992391988745617"/>
        <n v="27.559902919700736"/>
        <n v="99.394080418652663"/>
        <n v="7.6101278023303109"/>
        <n v="92.880681995352134"/>
        <n v="-53.955502428866311"/>
        <n v="15.871650682504988"/>
        <n v="21.336740352446782"/>
        <n v="51.350987113117448"/>
        <n v="44.225788459682335"/>
        <n v="150.65020562835988"/>
        <n v="36.341038586555975"/>
        <n v="267.42447957384519"/>
        <n v="34.70449735531048"/>
        <n v="-27.788474149386673"/>
        <n v="108.32805873294814"/>
        <n v="-1.1616958669981008"/>
        <n v="168.56939548418799"/>
        <n v="16.010464586723241"/>
        <n v="188.32714507707013"/>
        <n v="89.573108638500074"/>
        <n v="498.82123632704878"/>
        <n v="467.14225551277258"/>
        <n v="-11.576276833952139"/>
        <n v="43.293717497444099"/>
        <n v="249.79863195898457"/>
        <n v="224.42277669338554"/>
        <n v="61.77124938900139"/>
        <n v="378.83457396112692"/>
        <n v="-21.32591771365777"/>
        <n v="179.26101214308432"/>
        <n v="53.294859768389109"/>
        <n v="74.804020765100276"/>
        <n v="-10.643634035391745"/>
        <n v="268.68925497275592"/>
        <n v="21.475538545012014"/>
        <n v="63.467879941495056"/>
        <n v="188.58236847674004"/>
        <n v="130.4859310510887"/>
        <n v="110.46645767048535"/>
        <n v="-34.185471767924767"/>
        <n v="435.68459946845513"/>
        <n v="36.326497700042978"/>
        <n v="115.06882041479058"/>
        <n v="127.07572483120882"/>
        <n v="135.22564141653507"/>
        <n v="90.975589781520043"/>
        <n v="34.185598846925807"/>
        <n v="-13.90763435374275"/>
        <n v="28.087125108506289"/>
        <n v="81.102579519669419"/>
        <n v="134.61199631067967"/>
        <n v="67.014395587346286"/>
        <n v="-44.24965885899438"/>
        <n v="885.19975289986576"/>
        <n v="266.35099347553"/>
        <n v="432.85065441259133"/>
        <n v="-38.05959003659882"/>
        <n v="220.00089981169691"/>
        <n v="-1.0275941317213713"/>
        <n v="237.89168574701881"/>
        <n v="491.76559314255917"/>
        <n v="39.891966679963467"/>
        <n v="7.2261000076300288"/>
        <n v="13.565876250021944"/>
        <n v="29.684547959374125"/>
        <n v="-7.1580951816222704"/>
        <n v="55.132076697862949"/>
        <n v="20.269627690560078"/>
        <n v="-58.887902291611226"/>
        <n v="38.087949051651329"/>
        <n v="100.84111541412398"/>
        <n v="369.98523880464683"/>
        <n v="117.52607670205674"/>
        <n v="-61.188110683652461"/>
        <n v="87.414031184922479"/>
        <n v="-12.688159144546828"/>
        <n v="-48.177106068076192"/>
        <n v="31.978812575640664"/>
        <n v="80.93841308517959"/>
        <n v="96.715780138925041"/>
        <n v="6.9630924975630135"/>
        <n v="-51.201189120063518"/>
        <n v="72.604347878890536"/>
        <n v="-53.041116847733612"/>
        <n v="325.69926204931136"/>
        <n v="601.8811379161134"/>
        <n v="371.26434404679844"/>
        <n v="498.02936834592822"/>
        <n v="-14.443653463628456"/>
        <n v="366.92351229101001"/>
        <n v="-12.817094735995271"/>
        <n v="81.005970831454349"/>
        <n v="286.64174395611417"/>
        <n v="-16.530629541081684"/>
        <n v="487.19729353446371"/>
        <n v="-8.9276440310223553"/>
        <n v="322.88204150133316"/>
        <n v="289.46620819957946"/>
        <n v="-55.116039113220587"/>
        <n v="1085.4515809337697"/>
        <n v="-4.415936459891622"/>
        <n v="52.039799984606375"/>
        <n v="476.43342656976165"/>
        <n v="330.60697445809257"/>
        <n v="-35.815674516391795"/>
        <n v="20.120852812549028"/>
        <n v="33.300891305954984"/>
        <n v="199.62288043153703"/>
        <n v="-45.664817341034563"/>
        <n v="171.80574936048126"/>
        <n v="60.514591524073431"/>
        <n v="17.104601716437685"/>
        <n v="-54.82529676271362"/>
        <n v="119.05725576786219"/>
        <n v="-50.685645592091014"/>
        <n v="-80.225504194170625"/>
        <n v="-59.353093011486493"/>
        <n v="119.43403700482544"/>
        <n v="161.74884458286147"/>
        <n v="56.298295389512695"/>
        <n v="61.080444539181215"/>
        <n v="164.68667997053734"/>
        <n v="21.196316667789034"/>
        <n v="106.49221508259792"/>
        <n v="-3.0950809346308881"/>
        <n v="141.37634894904357"/>
        <n v="139.97014140977939"/>
        <n v="99.286511775891796"/>
        <n v="205.5740053295805"/>
        <n v="63.326170955755337"/>
        <n v="33.069948916463467"/>
        <n v="137.94287731726124"/>
        <n v="-16.689381896093938"/>
        <n v="176.03280415141998"/>
        <n v="24.511677592968184"/>
        <n v="62.69501988126725"/>
        <n v="276.0326785041363"/>
        <n v="43.001893727758379"/>
        <n v="22.441553322064212"/>
        <n v="-79.828053209706638"/>
        <n v="-53.683098245759084"/>
        <n v="1106.4745516763962"/>
        <n v="-1.254849397055636"/>
        <n v="-23.997049018945642"/>
        <n v="1006.0145826818788"/>
        <n v="440.34748421571635"/>
        <n v="267.63912503597231"/>
        <n v="66.681821428926824"/>
        <n v="-8.726596217455743"/>
        <n v="4.9746024182605346"/>
        <n v="89.344410035367943"/>
        <n v="-81.341882438573748"/>
        <n v="959.34555771882549"/>
        <n v="151.81410645423045"/>
        <n v="-16.725883728497745"/>
        <n v="175.58848912285953"/>
        <n v="5.4513875674381991"/>
        <n v="274.26307870307824"/>
        <n v="-66.417630284804559"/>
        <n v="-7.1574722841322185"/>
        <n v="340.64355647554339"/>
        <n v="518.68884536412065"/>
        <n v="-0.70054803567793611"/>
        <n v="264.45226059625418"/>
        <n v="5.995076744526747"/>
        <n v="-12.330992300735723"/>
        <n v="7.7704753440359067"/>
        <n v="207.84702357114745"/>
        <n v="218.74776767949629"/>
        <n v="-16.671799190840193"/>
        <n v="121.16165714872997"/>
        <n v="23.002148159952071"/>
        <n v="43.517228964861438"/>
        <n v="13.471261633249998"/>
        <n v="-13.145550950828669"/>
        <n v="113.91192367912313"/>
        <n v="-49.943069002936326"/>
        <n v="-78.04781515152348"/>
        <n v="-17.010613192120033"/>
        <n v="185.07020102095231"/>
        <n v="19.216977271860269"/>
        <n v="68.149193697522747"/>
        <n v="-37.850596692699838"/>
        <n v="573.34027607260907"/>
        <n v="171.19682350592063"/>
        <n v="118.7406692604941"/>
        <n v="6.9071974828750875"/>
        <n v="65.632933006350711"/>
        <n v="191.11205100737166"/>
        <n v="-50.895356273916946"/>
        <n v="-27.091404163604771"/>
        <n v="141.47449656682409"/>
        <n v="-12.984168525633789"/>
        <n v="205.18149548211989"/>
        <n v="157.21652821108415"/>
        <n v="-4.816009132742936"/>
        <n v="309.57258218615385"/>
        <n v="107.60113671455724"/>
        <n v="-34.526616881929868"/>
        <n v="199.76584397765589"/>
        <n v="335.71061269766744"/>
        <n v="-1.2023124800284091"/>
        <n v="81.628901607680177"/>
        <n v="34.138470519652351"/>
        <n v="196.79161430931475"/>
        <n v="29.514000394526061"/>
        <n v="-17.279957977963956"/>
        <n v="0.47463507018394102"/>
        <n v="-15.012849807630163"/>
        <n v="19.557535107846991"/>
        <n v="11.026402023544495"/>
        <n v="-47.565547521023809"/>
        <n v="-21.554301332892962"/>
        <n v="28.265897900431867"/>
        <n v="-10.091926058171182"/>
        <n v="-10.486234453481909"/>
        <n v="34.656436535820824"/>
        <n v="-40.377464628790165"/>
        <n v="334.59565651735977"/>
        <n v="-58.655319368911783"/>
        <n v="277.12954504311534"/>
        <n v="58.111693073347055"/>
        <n v="-16.736265021311507"/>
        <n v="27.596192450778208"/>
        <n v="-36.418888308549747"/>
        <n v="24.285442239936174"/>
        <n v="193.06819449930941"/>
        <n v="-48.2331336468636"/>
        <n v="179.80196931237748"/>
        <n v="686.32444928818984"/>
        <n v="-77.277683252639903"/>
        <n v="100.72549503544202"/>
        <n v="-72.869148691259142"/>
        <n v="455.64403700808566"/>
        <n v="-76.850587178093463"/>
        <n v="61.497584087678511"/>
        <n v="81.175912639213792"/>
        <n v="19.585562454595198"/>
        <n v="125.48410646079006"/>
        <n v="716.51959743288955"/>
        <n v="-61.644461984760134"/>
        <n v="-34.894550669947961"/>
        <n v="203.97682534768404"/>
        <n v="805.28684463965214"/>
        <n v="-45.254640906522035"/>
        <n v="261.56703819112079"/>
        <n v="259.47008586340445"/>
        <n v="-1.512094368114874"/>
        <n v="-7.1087452446876469"/>
        <n v="45.478517224833226"/>
        <n v="16.741566783576523"/>
        <n v="279.67009981831245"/>
        <n v="-45.605937208491483"/>
        <n v="35.38222066009935"/>
        <n v="-13.94756522942761"/>
        <n v="-54.432459203134499"/>
        <n v="399.34754373718192"/>
        <n v="277.91885534011368"/>
        <n v="55.966418719623107"/>
        <n v="141.27568885986452"/>
        <n v="142.18083837648433"/>
        <n v="-50.667645664144807"/>
        <n v="40.120034800537674"/>
        <n v="6.6044784769853369"/>
        <n v="-32.694037530191864"/>
        <n v="-19.399765138619795"/>
        <n v="-29.033625404732661"/>
        <n v="301.80315359482483"/>
        <n v="232.77332169993227"/>
        <n v="100.08667708306771"/>
        <n v="-39.740345880900136"/>
        <n v="-68.935681664446562"/>
        <n v="95.555162226431079"/>
        <n v="63.20768247266799"/>
        <n v="-12.969169453402953"/>
        <n v="128.04826291852015"/>
        <n v="91.803182918412872"/>
        <n v="-9.5251372326877579"/>
        <n v="101.49272753243051"/>
        <n v="19.542972804821424"/>
        <n v="263.99653331783048"/>
        <n v="532.86344334225021"/>
        <n v="7.513851197626952"/>
        <n v="134.71696091938608"/>
        <n v="-23.646589184348649"/>
        <n v="103.18708178701296"/>
        <n v="279.28471498520048"/>
        <n v="-47.248289887144288"/>
        <n v="-7.8209922575978315"/>
        <n v="168.96463773580726"/>
        <n v="124.55028053948399"/>
        <n v="171.12160049478126"/>
        <n v="103.31751312691878"/>
        <n v="79.367166466578908"/>
        <n v="-23.154846421385226"/>
        <n v="-19.119162114334582"/>
        <n v="-70.896159886225746"/>
        <n v="40.498700155421432"/>
        <n v="51.162399942912536"/>
        <n v="-69.137397762908904"/>
        <n v="160.7888283682835"/>
        <n v="-25.714474663614862"/>
        <n v="226.34120468119039"/>
        <n v="475.74357065836762"/>
        <n v="-38.326074535562611"/>
        <n v="-67.535040245243209"/>
        <n v="197.3642283861231"/>
        <n v="213.12954187311362"/>
        <n v="76.455835530854287"/>
        <n v="-68.481251899404228"/>
        <n v="-27.443817568111204"/>
        <n v="23.068601783296273"/>
        <n v="2.7212778416192855"/>
        <n v="307.35682727660759"/>
        <n v="74.308455800110565"/>
        <n v="42.033239415889007"/>
        <n v="-42.539799715477614"/>
        <n v="6.5211124098345756"/>
        <n v="310.81613698163756"/>
        <n v="50.188614342695871"/>
        <n v="146.73788380270616"/>
        <n v="247.56778250133809"/>
        <n v="269.18702380067413"/>
        <n v="81.360948652196967"/>
        <n v="95.572127332704738"/>
        <n v="37.712842966655892"/>
        <n v="-18.905303292196187"/>
        <n v="68.605358935484176"/>
        <n v="6.9270558560522844"/>
        <n v="128.10579506123219"/>
        <n v="-45.43088650194273"/>
        <n v="-4.2314180278375657"/>
        <n v="-29.881341291010155"/>
        <n v="-23.221761407893609"/>
        <n v="3.5931544906160333"/>
        <n v="-5.3111168242735278"/>
        <n v="-28.14339847073073"/>
        <n v="427.15807447132437"/>
        <n v="-15.688151065702632"/>
        <n v="-36.137028075654072"/>
        <n v="272.58919505411274"/>
        <n v="-31.240352578183572"/>
        <n v="-50.548626391202539"/>
        <n v="62.808182895044908"/>
        <n v="-78.993795951241864"/>
        <n v="-40.285899845892231"/>
        <n v="-71.060429787192263"/>
        <n v="11.719922322925552"/>
        <n v="17.413949963748383"/>
        <n v="15.649799056300861"/>
        <n v="63.563349798039681"/>
        <n v="7.3973349568626876"/>
        <n v="234.77129851412388"/>
        <n v="305.44803314644867"/>
        <n v="-31.078215475815536"/>
        <n v="266.02114291441831"/>
        <n v="-45.574920662222929"/>
        <n v="664.82491079514944"/>
        <n v="173.35176786177129"/>
        <n v="-48.632216356677915"/>
        <n v="36.750434169127011"/>
        <n v="24.230636007716711"/>
        <n v="226.11085052807175"/>
        <n v="-84.613310956079829"/>
        <n v="-36.368396083634096"/>
        <n v="32.317372948493059"/>
        <n v="0.3032835354998733"/>
        <n v="183.30770858051241"/>
        <n v="-3.1137218925743286"/>
        <n v="-8.3085664189698516"/>
        <n v="2.1039564021481851"/>
        <n v="68.685508363173966"/>
        <n v="-24.686992635617344"/>
        <n v="144.42819374520434"/>
        <n v="354.52002730163076"/>
        <n v="148.03779909337206"/>
        <n v="87.186128870313283"/>
        <n v="-14.065745608268861"/>
        <n v="-32.813580225140761"/>
        <n v="-1.71433612569427"/>
        <n v="-34.916092955944073"/>
        <n v="296.89531153739352"/>
        <n v="11.260620321529895"/>
        <n v="202.07856694558882"/>
        <n v="356.89873790039076"/>
        <n v="31.275470309248867"/>
        <n v="489.65224379743336"/>
        <n v="356.89032315490215"/>
        <n v="-34.248358803359238"/>
        <n v="144.29220751647804"/>
        <n v="-31.521848615756277"/>
        <n v="7.7420702577672706"/>
        <n v="-46.327922360972373"/>
        <n v="77.527816018194798"/>
        <n v="-35.88286780843567"/>
        <n v="-68.165918064373002"/>
        <n v="11.182157690995444"/>
        <n v="1.489039040072754"/>
        <n v="618.49673218997509"/>
        <n v="254.78905296636918"/>
        <n v="362.83250457132561"/>
        <n v="-52.831117415964052"/>
        <n v="-8.7115896979166099"/>
        <n v="6.5607309081741159"/>
        <n v="127.42118878129807"/>
        <n v="58.389808250855893"/>
        <n v="217.056891508766"/>
        <n v="-76.593524637239412"/>
        <n v="19.529627111232092"/>
        <n v="-56.304291920813689"/>
        <n v="69.251798687336233"/>
        <n v="283.56367261067527"/>
        <n v="-25.866357864592842"/>
        <n v="-51.45703537098079"/>
        <n v="237.53467527945304"/>
        <n v="-12.78988343183631"/>
        <n v="307.87162803185521"/>
        <n v="316.54285178007643"/>
        <n v="-63.782020729142509"/>
        <n v="51.596538357763578"/>
        <n v="261.19657394890675"/>
        <n v="-67.427317439536978"/>
        <n v="99.579459415565864"/>
        <n v="64.488931318297304"/>
        <n v="83.947990059435739"/>
        <n v="-58.685723532648502"/>
        <n v="-66.231074602584457"/>
        <n v="-67.596850653747353"/>
        <n v="167.98530510299568"/>
        <n v="290.87815675981403"/>
        <n v="-48.264363218871431"/>
        <n v="-45.003073510053063"/>
        <n v="920.4921700828653"/>
        <n v="74.500976350161068"/>
        <n v="267.71615924394933"/>
        <n v="420.72367986653785"/>
        <n v="898.3721665492601"/>
        <n v="195.03292965878813"/>
        <n v="38.689863970426607"/>
        <n v="356.60787147363737"/>
        <n v="142.39271208116935"/>
        <n v="133.43177684910964"/>
        <n v="68.598702379582761"/>
        <n v="193.57018526533022"/>
        <n v="923.18861827732314"/>
        <n v="20.720657539580969"/>
        <n v="432.05193396551988"/>
        <n v="-46.983699621317008"/>
        <n v="-68.784313628459401"/>
        <n v="15.484306891947075"/>
        <n v="1.2564428868664064"/>
        <n v="33.926090397465067"/>
        <n v="-8.1315690119723225"/>
        <n v="229.19308807954712"/>
        <n v="-44.089492672431028"/>
        <n v="195.96375956138735"/>
        <n v="-14.026757114813121"/>
        <n v="-34.519434328983863"/>
        <n v="30.340320106457845"/>
        <n v="36.548547133373766"/>
        <n v="25.252926106592646"/>
        <n v="215.59068606515382"/>
        <n v="73.994107880092059"/>
        <n v="-20.882001051699696"/>
        <n v="46.066977545503683"/>
        <n v="140.05985113322683"/>
        <n v="150.52300487117421"/>
        <n v="-20.236752517844895"/>
        <n v="15.356704710199118"/>
        <n v="107.46908951647049"/>
        <n v="10.634649263595387"/>
        <n v="325.09104549262969"/>
        <n v="96.655823300030079"/>
        <n v="73.509310557642166"/>
        <n v="-0.61490276093942464"/>
        <n v="37.908136699367304"/>
        <n v="315.48823411492265"/>
        <n v="-8.1433583939707468"/>
        <n v="50.395847383199531"/>
        <n v="199.93161737117566"/>
        <n v="208.97829024295379"/>
        <n v="84.336441303064987"/>
        <n v="-24.912859175507425"/>
        <n v="322.83886905050201"/>
        <n v="918.089838466532"/>
        <n v="-45.03423787878323"/>
        <n v="35.573587851407197"/>
        <n v="91.764526531866309"/>
        <n v="18.529623682898272"/>
        <n v="165.11507294124078"/>
        <n v="11.351158652133146"/>
        <n v="-2.7484881587125605"/>
        <n v="-55.668046382193019"/>
        <n v="218.25734450537954"/>
        <n v="-65.369636221458151"/>
        <n v="153.87773737188502"/>
        <n v="850.15164005046495"/>
        <n v="-38.412514052159423"/>
        <n v="11.449436008989981"/>
        <n v="-60.692327583742994"/>
        <n v="48.970934034265213"/>
        <n v="-69.885049906510361"/>
        <n v="627.91410274037014"/>
        <n v="-39.293801512393721"/>
        <n v="256.27631948183358"/>
        <n v="53.880771370334841"/>
        <n v="62.569469676450488"/>
        <n v="-48.330193002345993"/>
        <n v="179.77278489708613"/>
        <n v="-23.433091178827713"/>
        <n v="2.4639861555807316"/>
        <n v="-17.564179082967929"/>
        <n v="91.801056483435943"/>
        <n v="282.32243270554108"/>
        <n v="169.61793023476395"/>
        <n v="75.852324553480159"/>
        <n v="67.547640884823224"/>
        <n v="153.20192198609988"/>
        <n v="-45.612125651133361"/>
        <n v="-59.748238506379046"/>
        <n v="168.16160113680272"/>
        <n v="60.208706075865763"/>
        <n v="106.9093652698031"/>
        <n v="1471.2863602370239"/>
        <n v="-41.963462341838394"/>
        <n v="130.80754015735229"/>
        <n v="375.75706163616917"/>
        <n v="-33.20503104924645"/>
        <n v="-66.489334327365938"/>
        <n v="233.52023863419186"/>
        <n v="-12.041298656579606"/>
        <n v="-68.342261322553696"/>
        <n v="176.62695846242133"/>
        <n v="261.02656122325158"/>
        <n v="-31.914266748058782"/>
        <n v="-1.0506821042881378"/>
        <n v="49.578653606164004"/>
        <n v="23.105226737354236"/>
        <n v="20.544276839369552"/>
        <n v="88.825261276570359"/>
        <n v="-29.901259181124633"/>
        <n v="-31.096698930074936"/>
        <n v="-16.337889980342187"/>
        <n v="-65.567185926734027"/>
        <n v="29.763108504570337"/>
        <n v="206.48768782078471"/>
        <n v="40.432280157538749"/>
        <n v="-5.4391086666622899"/>
        <n v="-20.92651742194159"/>
        <n v="7.4136423173847019"/>
        <n v="741.37838117458466"/>
        <n v="31.558234698056914"/>
        <n v="90.734180657536001"/>
        <n v="-43.966118978855754"/>
        <n v="21.701405642090194"/>
        <n v="162.92992112805189"/>
        <n v="6.7493086948131467"/>
        <n v="232.92971877005567"/>
        <n v="69.697931130494865"/>
        <n v="337.05436749094008"/>
        <n v="30.397671819238308"/>
        <n v="275.06818412806285"/>
        <n v="3.2079036288636575"/>
        <n v="214.54491522257277"/>
        <n v="-18.268178384709088"/>
        <n v="609.59459809541329"/>
        <n v="73.443809874232258"/>
        <n v="105.32343207929894"/>
        <n v="468.11137612745392"/>
        <n v="31.9655171226112"/>
        <n v="135.70811693934178"/>
        <n v="126.83239297360932"/>
        <n v="367.98168732190919"/>
        <n v="53.513212777567063"/>
        <n v="190.48683298697856"/>
        <n v="12.008423007103818"/>
        <n v="-65.426947714352707"/>
        <n v="169.34658422422493"/>
        <n v="51.669421983542478"/>
        <n v="67.82578464829551"/>
        <n v="29.183440811512654"/>
        <n v="-33.463312914463934"/>
        <n v="36.766074274229197"/>
        <n v="313.61703855639615"/>
        <n v="-42.119742298764798"/>
        <n v="22.122836161541908"/>
        <n v="59.930790992758062"/>
        <n v="123.73557773479695"/>
        <n v="-12.211998581242247"/>
        <n v="19.367915794800858"/>
        <n v="450.72281572521229"/>
        <n v="987.09705296924824"/>
        <n v="43.915541889491543"/>
        <n v="-67.410981409358044"/>
        <n v="388.93546989254355"/>
        <n v="-58.023494864821231"/>
        <n v="127.45963355422815"/>
        <n v="-39.560881820315892"/>
        <n v="39.434760596129458"/>
        <n v="-64.606152906348413"/>
        <n v="1159.5696154896623"/>
        <n v="36.981632811002441"/>
        <n v="195.36866429508567"/>
        <n v="-11.108856815704202"/>
        <n v="502.35178168846954"/>
        <n v="322.82453502659723"/>
        <n v="162.98376516452637"/>
        <n v="522.94218882991356"/>
        <n v="-10.76858256153489"/>
        <n v="-53.875330821306392"/>
        <n v="-19.03932725684469"/>
        <n v="954.99582852943922"/>
        <n v="245.03658065328133"/>
        <n v="37.097517677923463"/>
        <n v="-22.628137173772764"/>
        <n v="106.99977297004473"/>
        <n v="1080.3380545860152"/>
        <n v="-9.743595106837228"/>
        <n v="39.071679603547139"/>
        <n v="182.3216069507564"/>
        <n v="52.19453318547113"/>
        <n v="-43.519850089980288"/>
        <n v="-45.788928942951138"/>
        <n v="-57.067812000935817"/>
        <n v="202.77403732581854"/>
        <n v="135.70917146128147"/>
        <n v="-34.311717242799141"/>
        <n v="63.350364144561254"/>
        <n v="218.7050112589165"/>
        <n v="102.20611646415354"/>
        <n v="5.9323541221510974"/>
        <n v="338.53112165245068"/>
        <n v="161.90670308762068"/>
        <n v="-17.416439621077355"/>
        <n v="71.55261657114535"/>
        <n v="13.326202607629012"/>
        <n v="116.15935843295283"/>
        <n v="210.73117658969954"/>
        <n v="665.95627765980043"/>
        <n v="69.553448335186062"/>
        <n v="-74.133917947493245"/>
        <n v="-1.0541077151862965"/>
        <n v="324.76658758729729"/>
        <n v="122.62007680155837"/>
        <n v="-46.592333048471325"/>
        <n v="58.414443925720946"/>
        <n v="94.395857577666888"/>
        <n v="-59.806976604862648"/>
        <n v="-53.474768375122991"/>
        <n v="251.2946346258357"/>
        <n v="-21.337621306245584"/>
        <n v="-43.907625161784175"/>
        <n v="-51.683881246054071"/>
        <n v="-24.623306216871402"/>
        <n v="-61.503393152734994"/>
        <n v="-55.262127510377049"/>
        <n v="254.8294909802884"/>
        <n v="29.396683091232823"/>
        <n v="-26.523636604983224"/>
        <n v="294.90349800302693"/>
        <n v="78.075916545114794"/>
        <n v="234.75210655355289"/>
        <n v="-63.322536140478327"/>
        <n v="71.527487709723914"/>
        <n v="11.134074853307485"/>
        <n v="181.43341934698103"/>
        <n v="-32.372614701783569"/>
        <n v="-52.38778852742454"/>
        <n v="-53.123746155342367"/>
        <n v="932.80493848519143"/>
        <n v="102.49441550626474"/>
        <n v="306.43919267054844"/>
        <n v="-15.903168440677748"/>
        <n v="-10.029656647474244"/>
        <n v="93.711017228746599"/>
        <n v="223.43266183099519"/>
        <n v="-11.955184970877088"/>
        <n v="45.920995723947193"/>
        <n v="198.87799537571803"/>
        <n v="245.7633055930886"/>
        <n v="6.0168968170867014"/>
        <n v="232.29598900565651"/>
        <n v="251.5651957358489"/>
        <n v="380.33600980064392"/>
        <n v="-7.4083969055526335"/>
        <n v="-37.295674108983071"/>
        <n v="190.74489806737611"/>
        <n v="45.595796631811339"/>
        <n v="493.29717351036277"/>
        <n v="-8.9350085126147807"/>
        <n v="400.16058287431787"/>
        <n v="33.83436740295128"/>
        <n v="78.640148980586162"/>
        <n v="101.71045009786668"/>
        <n v="2.9549861545034277"/>
        <n v="46.629598279844544"/>
        <n v="17.769805737798634"/>
        <n v="9.4329657042118011"/>
        <n v="54.098750872895536"/>
        <n v="56.672526617777095"/>
        <n v="17.305758302882722"/>
        <n v="4.7023058626228984"/>
        <n v="47.251956720602813"/>
        <n v="390.54736204959727"/>
        <n v="180.95515732465577"/>
        <n v="-26.825252069739133"/>
        <n v="-57.253257122743506"/>
        <n v="11.031770735664209"/>
        <n v="-0.16888590003014192"/>
        <n v="22.515109308405975"/>
        <n v="2.4332540115496033"/>
        <n v="72.954064451409565"/>
        <n v="39.892278737228892"/>
        <n v="183.85503898986312"/>
        <n v="246.37065148391824"/>
        <n v="98.017710900481816"/>
        <n v="124.66788685284426"/>
        <n v="55.784843115794438"/>
        <n v="-19.344075604791502"/>
        <n v="314.02563523601856"/>
        <n v="35.015807742236568"/>
        <n v="286.07735234864703"/>
        <n v="361.8382188229437"/>
        <n v="-31.558442308931728"/>
        <n v="-1.7494201235348981"/>
        <n v="-4.747953117330546"/>
        <n v="328.95432251782495"/>
        <n v="168.80317677479411"/>
        <n v="120.68790271864461"/>
        <n v="0.7279892200826632"/>
        <n v="-46.436663656900706"/>
        <n v="4.5068579734415568"/>
        <n v="1177.1557030099821"/>
        <n v="-19.192528655173408"/>
        <n v="111.03208972417973"/>
        <n v="43.431261109230469"/>
        <n v="15.065369838241244"/>
        <n v="-54.883780704178292"/>
        <n v="378.68807155281843"/>
        <n v="75.513232177662175"/>
        <n v="114.74542905055274"/>
        <n v="25.6201768497654"/>
        <n v="38.497334372548117"/>
        <n v="969.56520611755536"/>
        <n v="706.34094845452125"/>
        <n v="143.50016296761567"/>
        <n v="272.81556688465065"/>
        <n v="-71.130439825409525"/>
        <n v="81.348602526977672"/>
        <n v="52.972024956850909"/>
        <n v="-45.463281232081542"/>
        <n v="132.38072002313206"/>
        <n v="363.84678055004002"/>
        <n v="249.22755177309062"/>
        <n v="-10.017377011410147"/>
        <n v="-21.652447785258992"/>
        <n v="45.678138230960265"/>
        <n v="-21.854142790736905"/>
        <n v="162.27491224356433"/>
        <n v="138.04957674191076"/>
        <n v="116.3451098730785"/>
        <n v="8.1536578481445829"/>
        <n v="-9.5890336237763805"/>
        <n v="79.126004842487674"/>
        <n v="125.61413564020421"/>
        <n v="-18.254797861294339"/>
        <n v="5.2333390126578916"/>
        <n v="-70.373439712189324"/>
        <n v="-24.167138664260939"/>
        <n v="49.329889613750161"/>
        <n v="-61.9441638746028"/>
        <n v="28.367274768637028"/>
        <n v="398.53708479568996"/>
        <n v="63.966365138934272"/>
        <n v="172.11524864540146"/>
        <n v="-65.307978495377512"/>
        <n v="-67.637865881957396"/>
        <n v="78.816525264564689"/>
        <n v="4.9614047249479558"/>
        <n v="148.41816435487237"/>
        <n v="3.1507201228142492"/>
        <n v="-48.575176989674041"/>
        <n v="334.78090225420681"/>
        <n v="57.365615750817497"/>
        <n v="18.72728799585088"/>
        <n v="218.60947942356205"/>
        <n v="-27.382777362119935"/>
        <n v="208.82964546508174"/>
        <n v="230.97611513046891"/>
        <n v="87.327080005262943"/>
        <n v="114.08972454429856"/>
        <n v="-56.361632045928168"/>
        <n v="-13.862704657999755"/>
        <n v="-62.32437443578776"/>
        <n v="-52.748834067178308"/>
        <n v="-30.956069142285362"/>
        <n v="130.62862991953722"/>
        <n v="61.239352429325926"/>
        <n v="-38.697992037933432"/>
        <n v="29.301232048741056"/>
        <n v="390.440813462297"/>
        <n v="168.61041522097858"/>
        <n v="-57.943593778229378"/>
        <n v="-28.761189284346191"/>
        <n v="61.801777106760817"/>
        <n v="304.02240624923775"/>
        <n v="20.862069051771908"/>
        <n v="-35.34254150206683"/>
        <n v="33.589491578137356"/>
        <n v="32.576959235197336"/>
        <n v="36.4630856171189"/>
        <n v="-25.889391772805254"/>
        <n v="120.60820402314465"/>
        <n v="604.22471779386944"/>
        <n v="-5.479250676729281"/>
        <n v="297.01844894886671"/>
        <n v="86.153182221134458"/>
        <n v="101.00428669564214"/>
        <n v="-19.783731338415702"/>
        <n v="241.61701378335712"/>
        <n v="153.70433623451757"/>
        <n v="-73.303531374289932"/>
        <n v="53.357278852644598"/>
        <n v="334.21367039418635"/>
        <n v="-3.3665322990438815"/>
        <n v="260.5728395508965"/>
        <n v="224.68309419114271"/>
        <n v="75.449806253604777"/>
        <n v="228.84871293560082"/>
        <n v="-17.739830978560004"/>
        <n v="133.51574170601523"/>
        <n v="-28.750078007351448"/>
        <n v="329.83979861944869"/>
        <n v="79.000477133509293"/>
        <n v="-46.761366985791888"/>
        <n v="259.61081442066779"/>
        <n v="28.489909181236708"/>
        <n v="15.289461681562102"/>
        <n v="382.07590053685072"/>
        <n v="180.59441768983143"/>
        <n v="144.21204081486047"/>
        <n v="2.575023777258477"/>
        <n v="12.290777892249473"/>
        <n v="-21.378149762790564"/>
        <n v="57.553912694998807"/>
        <n v="23.596452457830686"/>
        <n v="16.526917933743409"/>
        <n v="-42.389864604384869"/>
        <n v="131.33066515693261"/>
        <n v="551.38233857422165"/>
        <n v="476.69268723411949"/>
        <n v="70.676661585247729"/>
        <n v="-22.015067756452652"/>
        <n v="100.8049681370658"/>
        <n v="269.95130770334174"/>
        <n v="181.80512096748311"/>
        <n v="151.51045481771408"/>
        <n v="430.52753419608223"/>
        <n v="266.91116914666645"/>
        <n v="-25.64265309403482"/>
        <n v="128.46623076604399"/>
        <n v="24.704872421583953"/>
        <n v="163.33476083143654"/>
        <n v="-27.526348530040536"/>
        <n v="143.20254588391717"/>
        <n v="311.32399060347853"/>
        <n v="66.404453862527873"/>
        <n v="37.190240468926611"/>
        <n v="-25.028452258517966"/>
        <n v="-22.954976630276693"/>
        <n v="117.33478070030873"/>
        <n v="-54.69351621511872"/>
        <n v="-50.523170968149316"/>
        <n v="-12.210651127555924"/>
        <n v="16.993062288215921"/>
        <n v="267.5858057063042"/>
        <n v="-54.096434455643376"/>
        <n v="124.30374901341744"/>
        <n v="415.85062371381611"/>
        <n v="8.6837730893356557"/>
        <n v="116.46491358992817"/>
        <n v="39.660137499488151"/>
        <n v="-0.99384157236796389"/>
        <n v="-3.1230181326751203"/>
        <n v="16.197267843085001"/>
        <n v="462.54034862616408"/>
        <n v="63.928526106872461"/>
        <n v="-42.646617848326748"/>
        <n v="158.32070610856536"/>
        <n v="74.607645650889154"/>
        <n v="328.88032150127617"/>
        <n v="240.69034162908474"/>
        <n v="65.150466192491493"/>
        <n v="152.62331443722832"/>
        <n v="456.97640781613222"/>
        <n v="132.3960755939766"/>
        <n v="764.82266753861188"/>
        <n v="-52.458759879461482"/>
        <n v="-1.4004826365331406"/>
        <n v="-44.770316739533008"/>
        <n v="-1.1640138658522661"/>
        <n v="271.78765131921148"/>
        <n v="278.99126290303661"/>
        <n v="8.7046755582496225"/>
        <n v="-42.63474536256583"/>
        <n v="44.939283304633179"/>
        <n v="-29.095032638743561"/>
        <n v="278.55609318219064"/>
        <n v="-39.023118204190183"/>
        <n v="211.57372467849669"/>
        <n v="52.186359493174066"/>
        <n v="745.91740894159284"/>
        <n v="283.63765112526914"/>
        <n v="187.73611186264966"/>
        <n v="63.53626771658088"/>
        <n v="-0.17535264280962126"/>
        <n v="-31.407182006976704"/>
        <n v="319.30513198219057"/>
        <n v="105.0517620532999"/>
        <n v="120.78491258226575"/>
        <n v="35.131241594828971"/>
        <n v="-52.00598375686085"/>
        <n v="133.95061384069766"/>
        <n v="-20.483667673800127"/>
        <n v="-43.748774991249512"/>
        <n v="21.695443872842475"/>
        <n v="-70.077693773825871"/>
        <n v="278.05762239936496"/>
        <n v="128.12949144365922"/>
        <n v="148.27996631488523"/>
        <n v="-20.961751047212061"/>
        <n v="-72.652673600252854"/>
        <n v="-2.0628370375566849"/>
        <n v="-2.0692189776861145"/>
        <n v="-15.231657251124961"/>
        <n v="139.25455138926557"/>
        <n v="-25.013218523174086"/>
        <n v="90.538645493545403"/>
        <n v="171.166158757575"/>
        <n v="70.090269389639928"/>
        <n v="18.516169369991097"/>
        <n v="22.255382214543751"/>
        <n v="-1.5298727248292265"/>
        <n v="200.24689406925768"/>
        <n v="96.7217122882533"/>
        <n v="33.191530389387943"/>
        <n v="58.978699602603051"/>
        <n v="-45.936653224019999"/>
        <n v="300.10053736337358"/>
        <n v="4.388927654198735"/>
        <n v="514.16414640887069"/>
        <n v="-46.727242204054534"/>
        <n v="120.91295968158727"/>
        <n v="-35.999911861563845"/>
        <n v="198.60213602129443"/>
        <n v="-14.466931058422121"/>
        <n v="104.69594101883061"/>
        <n v="223.90610705602853"/>
        <n v="-24.256386671302245"/>
        <n v="5.9007300781961582"/>
        <n v="65.397782937012792"/>
        <n v="231.35156951041483"/>
        <n v="57.067094096392232"/>
        <n v="204.57999081700899"/>
        <n v="48.729405333286991"/>
        <n v="622.49370709615096"/>
        <n v="176.17320605700687"/>
        <n v="43.042237516777931"/>
        <n v="37.524853084523428"/>
        <n v="275.7044741701045"/>
        <n v="92.752907614371907"/>
        <n v="53.750117694715485"/>
        <n v="79.288218790513724"/>
        <n v="28.200348655526941"/>
        <n v="60.14938569308849"/>
        <n v="-58.354319241433096"/>
        <n v="142.04662316784678"/>
        <n v="548.60023000243473"/>
        <n v="-6.4657810554545616"/>
        <n v="247.06659022254738"/>
        <n v="78.307537659456202"/>
        <n v="177.4064153705686"/>
        <n v="100.33792714702052"/>
        <n v="15.209352314011941"/>
        <n v="174.00245236082242"/>
        <n v="110.9828583738736"/>
        <n v="-25.826983415583619"/>
        <n v="176.86187230160843"/>
        <n v="53.681518142562318"/>
        <n v="188.95663832635501"/>
        <n v="-8.6510355359204532"/>
        <n v="213.63600974041927"/>
        <n v="294.44490842579643"/>
        <n v="136.45798879028894"/>
        <n v="24.258006309962745"/>
        <n v="228.94524128542551"/>
        <n v="316.88765037387901"/>
        <n v="339.76452634813677"/>
        <n v="20.104575683737217"/>
        <n v="-57.621943274986272"/>
        <n v="-6.9435668690206951"/>
        <n v="208.76555032340335"/>
        <n v="-74.068627712752132"/>
        <n v="219.65090520522682"/>
        <n v="-28.83650869415067"/>
        <n v="-38.688018052398093"/>
        <n v="210.70832302796916"/>
        <n v="-28.395346476622361"/>
        <n v="-46.837474542797786"/>
        <n v="-30.361580627354538"/>
        <n v="-84.021379109572607"/>
        <n v="411.75278417510225"/>
        <n v="312.42833599808699"/>
        <n v="64.144235378331558"/>
        <n v="125.41919958992077"/>
        <n v="356.77926462924916"/>
        <n v="236.59289365245661"/>
        <n v="5.9715570787118182"/>
        <n v="-18.602774149409893"/>
        <n v="198.32623031722187"/>
        <n v="257.9950978521731"/>
        <n v="83.826549886682628"/>
        <n v="41.822002610736362"/>
        <n v="204.60575574876586"/>
        <n v="51.825066991264158"/>
        <n v="147.8126668999933"/>
        <n v="-34.000377004245586"/>
        <n v="84.106691919585984"/>
        <n v="146.6125437023818"/>
        <n v="37.340947912662045"/>
        <n v="38.990143305773344"/>
        <n v="155.51873922924406"/>
        <n v="7.1249327944705829"/>
        <n v="-45.017356522183896"/>
        <n v="24.709194413358635"/>
        <n v="294.8771155708904"/>
        <n v="-25.15797593559298"/>
        <n v="46.749666264085917"/>
        <n v="256.60169915276771"/>
        <n v="66.277335099751568"/>
        <n v="-43.930926603335877"/>
        <n v="41.546489079752497"/>
        <n v="-9.3853855249571865"/>
        <n v="107.02532652965508"/>
        <n v="35.94922770575954"/>
        <n v="-7.0671491345387896"/>
        <n v="-30.08772577685982"/>
        <n v="221.44231447702933"/>
        <n v="318.28202494435294"/>
        <n v="-61.874882623064153"/>
        <n v="127.20121118414905"/>
        <n v="-60.830267305269381"/>
        <n v="-45.187995900386341"/>
        <n v="-28.688187419854742"/>
        <n v="383.14219404289929"/>
        <n v="-37.957943008437951"/>
        <n v="106.06984677739429"/>
        <n v="24.204166164037648"/>
        <n v="9.7145248260996162"/>
        <n v="-3.9433603446057952"/>
        <n v="153.64829462651917"/>
        <n v="-39.010912383029535"/>
        <n v="-50.869179550535051"/>
        <n v="139.60305288982718"/>
        <n v="41.982499724076206"/>
        <n v="-35.63815444640619"/>
        <n v="380.69702747792007"/>
        <n v="125.89110775696068"/>
        <n v="159.96787552301865"/>
        <n v="1149.3222334934562"/>
        <n v="555.69033911658346"/>
        <n v="-31.45882590834475"/>
        <n v="-57.407884737087329"/>
        <n v="58.262722373231917"/>
        <n v="-19.190724298460882"/>
        <n v="-24.059248939949871"/>
        <n v="49.387484770407653"/>
        <n v="18.44055458629105"/>
        <n v="31.450828737438496"/>
        <n v="58.963549859858574"/>
        <n v="-42.829466747343403"/>
        <n v="235.04171587701973"/>
        <n v="65.12952179042793"/>
        <n v="-11.674564670809911"/>
        <n v="-27.695629962498071"/>
        <n v="-31.612002146435465"/>
        <n v="837.51028745836027"/>
        <n v="22.481666758291759"/>
        <n v="-25.464732268059759"/>
        <n v="174.33872252546141"/>
        <n v="-25.931730716321262"/>
        <n v="439.088898207451"/>
        <n v="195.20047027174897"/>
        <n v="47.121323773677979"/>
        <n v="-43.16696764983935"/>
        <n v="20.468408324844411"/>
        <n v="276.38942352414762"/>
        <n v="101.76966692927043"/>
        <n v="-63.269319691326018"/>
        <n v="-53.126622364615642"/>
        <n v="-23.323560997040776"/>
        <n v="-35.969947519286869"/>
        <n v="327.18324705758192"/>
        <n v="46.326644965449212"/>
        <n v="-15.097854258170408"/>
        <n v="14.831241929960839"/>
        <n v="162.12480007091122"/>
        <n v="52.509404575401021"/>
        <n v="-12.922110016220978"/>
        <n v="81.55191269413028"/>
        <n v="-10.883089984437879"/>
        <n v="-3.1922690322452771"/>
        <n v="-41.842980266811431"/>
        <n v="51.125463767796013"/>
        <n v="-29.616061315452168"/>
        <n v="-37.281524885446593"/>
        <n v="366.57229811443943"/>
        <n v="547.10483518722788"/>
        <n v="64.504941184776968"/>
        <n v="29.130736177196848"/>
        <n v="-9.7118570037550462"/>
        <n v="-81.467254922818611"/>
        <n v="-2.3076103710091393"/>
        <n v="73.736688012152271"/>
        <n v="73.694662943914068"/>
        <n v="-42.552936743748603"/>
        <n v="-43.942602331609578"/>
        <n v="117.64939444316974"/>
        <n v="-85.81635858915385"/>
        <n v="666.41375880536191"/>
        <n v="78.252034574130747"/>
        <n v="237.28927111015855"/>
        <n v="90.294504636037985"/>
        <n v="7.836393157271468"/>
        <n v="74.899187856583211"/>
        <n v="138.99042489755942"/>
        <n v="185.7771429304326"/>
        <n v="-61.974462959248882"/>
        <n v="48.91521846360957"/>
        <n v="48.588759491429485"/>
        <n v="-49.371063976233515"/>
        <n v="132.05290354073256"/>
        <n v="-21.88380489614141"/>
        <n v="74.64583839769648"/>
        <n v="82.711082174099616"/>
        <n v="-32.206796783132091"/>
        <n v="376.64459670857042"/>
        <n v="92.218974509381994"/>
        <n v="179.39789276876212"/>
        <n v="106.98031669885195"/>
        <n v="-72.978593069204308"/>
        <n v="-25.523930319354644"/>
        <n v="-66.648229461779536"/>
        <n v="100.16649764943928"/>
        <n v="-66.409697436133357"/>
        <n v="78.315684470911677"/>
        <n v="82.960334665342273"/>
        <n v="13.503713247366397"/>
        <n v="10.994340731045771"/>
        <n v="15.951159271139487"/>
        <n v="274.30706211366976"/>
        <n v="-73.948096168991114"/>
        <n v="-21.231178307452303"/>
        <n v="330.74645213464902"/>
        <n v="-58.059541217557395"/>
        <n v="191.40709578937253"/>
        <n v="-1.3273014434182024"/>
        <n v="897.51486599123496"/>
        <n v="105.66770049110656"/>
        <n v="-26.816068714018186"/>
        <n v="-57.662479014036599"/>
        <n v="-31.292853566390288"/>
        <n v="-40.061938820906008"/>
        <n v="342.24454282020366"/>
        <n v="-6.6847835421351745"/>
        <n v="1475.7633842153211"/>
        <n v="96.979414540971248"/>
        <n v="-33.665508456334528"/>
        <n v="423.35631278675385"/>
        <n v="4.1188116061745372"/>
        <n v="53.642619575530091"/>
        <n v="13.800409602629173"/>
        <n v="49.837154782236794"/>
        <n v="-59.577997235940472"/>
        <n v="93.231158961470769"/>
        <n v="72.991889977506872"/>
        <n v="6.8250264851513975"/>
        <n v="31.746791371148547"/>
        <n v="19.388025022944582"/>
        <n v="-16.229589777548671"/>
        <n v="-42.989990401079254"/>
        <n v="-27.948852971025222"/>
        <n v="182.96329342231257"/>
        <n v="412.99612030371622"/>
        <n v="42.86847154230091"/>
        <n v="253.11978757310476"/>
        <n v="61.117484153060204"/>
        <n v="-76.249878255253009"/>
        <n v="130.97118901934755"/>
        <n v="-63.955367669477745"/>
        <n v="-79.727873451247191"/>
        <n v="-8.8885704941976567"/>
        <n v="29.855829386058829"/>
        <n v="1252.9285974583665"/>
        <n v="117.45024569402877"/>
        <n v="87.154658350689857"/>
        <n v="292.36916405173622"/>
        <n v="552.76001299851669"/>
        <n v="165.05110893358341"/>
        <n v="-74.71038232443901"/>
        <n v="24.587048603549082"/>
        <n v="122.9277625586592"/>
        <n v="55.588931656358838"/>
        <n v="-35.675031843768686"/>
        <n v="12.446735495943571"/>
        <n v="40.967560845496457"/>
        <n v="-85.228487304297204"/>
        <n v="131.84673023695936"/>
        <n v="25.862726235294019"/>
        <n v="378.58514395781725"/>
        <n v="285.47077404512066"/>
        <n v="-74.608326369505264"/>
        <n v="280.11423322116411"/>
        <n v="156.82407449211604"/>
        <n v="571.94680055790718"/>
        <n v="-20.986719690526563"/>
        <n v="198.81144336840572"/>
        <n v="125.80458525500255"/>
        <n v="214.90618368468267"/>
        <n v="-55.964582882577808"/>
        <n v="-18.61731608548325"/>
        <n v="174.8981390829924"/>
        <n v="342.41369725367736"/>
        <n v="96.605938421724161"/>
        <n v="233.00935781578585"/>
        <n v="-7.6709070687331042"/>
        <n v="114.04148351738671"/>
        <n v="83.57279250531829"/>
        <n v="440.51843120362622"/>
        <n v="67.61239583831005"/>
        <n v="-66.708747596734526"/>
        <n v="36.415753463946515"/>
        <n v="395.17812661131575"/>
        <n v="55.808077073249052"/>
        <n v="109.60644863985436"/>
        <n v="5.4209861629949181"/>
        <n v="4.8909168549911239"/>
        <n v="14.318254922098113"/>
        <n v="353.51408923075803"/>
        <n v="-13.62345140059063"/>
        <n v="142.10404819472245"/>
        <n v="512.88579048723591"/>
        <n v="58.698421570715844"/>
        <n v="232.24337565350086"/>
        <n v="-76.955818641319397"/>
        <n v="1156.945966570991"/>
        <n v="105.42722615422734"/>
        <n v="54.419527935721881"/>
        <n v="92.816075898952732"/>
        <n v="15.973561745661829"/>
        <n v="-32.314926027051264"/>
        <n v="46.33562451519694"/>
        <n v="577.84490787583866"/>
        <n v="67.969310432657352"/>
        <n v="43.820814296392243"/>
        <n v="15.942324623490268"/>
        <n v="224.60516264562241"/>
        <n v="-0.45121645095580964"/>
        <n v="22.06007328441612"/>
        <n v="102.02147901029869"/>
        <n v="98.180022672029622"/>
        <n v="155.59748493435674"/>
        <n v="318.45264269643451"/>
        <n v="-1.032046131527061"/>
        <n v="264.77817389180166"/>
        <n v="-31.457164969942294"/>
        <n v="11.452565287443175"/>
        <n v="121.5818431935584"/>
        <n v="72.231315047182477"/>
        <n v="80.483108754264251"/>
        <n v="78.311629955601859"/>
        <n v="120.00431878866145"/>
        <n v="447.92216806206471"/>
        <n v="334.6640251185471"/>
        <n v="10.174011023119331"/>
        <n v="-14.337393396451922"/>
        <n v="218.56795413610368"/>
        <n v="28.632596610712724"/>
        <n v="105.90751404841944"/>
        <n v="101.01229811765334"/>
        <n v="75.173377901972017"/>
        <n v="353.4078027163236"/>
        <n v="2.9388966370421139"/>
        <n v="112.85213491201817"/>
        <n v="166.90284902164785"/>
        <n v="22.005952959928624"/>
        <n v="131.86770965073705"/>
        <n v="-14.466865029960751"/>
        <n v="-7.4714553685253637"/>
        <n v="62.451814806670512"/>
        <n v="26.425888529863411"/>
        <n v="-5.1180461337249028"/>
        <n v="-50.642020251284009"/>
        <n v="289.67642747320139"/>
        <n v="-36.377471668823915"/>
        <n v="166.59135822971086"/>
        <n v="184.35350928938317"/>
        <n v="211.14206294820062"/>
        <n v="744.9461322844578"/>
        <n v="109.2126002725518"/>
        <n v="182.17778928404823"/>
        <n v="178.51285269522381"/>
        <n v="79.218633271532809"/>
        <n v="101.78053021920329"/>
        <n v="25.765928288671887"/>
        <n v="249.00283311570752"/>
        <n v="16.074369562609579"/>
        <n v="175.03590819108956"/>
        <n v="504.06185575133685"/>
        <n v="44.429780017221923"/>
        <n v="-31.88420416174365"/>
        <n v="-27.632710592263578"/>
        <n v="77.599897822026762"/>
        <n v="-82.737245877135734"/>
        <n v="135.46348683418557"/>
        <n v="-33.784309531828661"/>
        <n v="400.47928788109925"/>
        <n v="366.28923254687493"/>
        <n v="126.8759072875545"/>
        <n v="11.274016254558031"/>
        <n v="24.334024652789925"/>
        <n v="379.04400690045264"/>
        <n v="-17.078105699003096"/>
        <n v="41.604090092747619"/>
        <n v="198.11759716455984"/>
        <n v="213.15032520315057"/>
        <n v="33.181718300920515"/>
        <n v="36.389663970303012"/>
        <n v="91.31063821638547"/>
        <n v="16.12650322732414"/>
        <n v="515.45223018365687"/>
        <n v="211.20213262724653"/>
        <n v="176.58921348147419"/>
        <n v="-5.3536315938145869"/>
        <n v="173.12232123678652"/>
        <n v="46.438761954829843"/>
        <n v="87.010283536562383"/>
        <n v="593.59804451115872"/>
        <n v="42.731651141203415"/>
        <n v="-10.355482159313754"/>
        <n v="122.9441712000838"/>
        <n v="756.43205709250515"/>
        <n v="344.61208109510926"/>
        <n v="108.22599582299721"/>
        <n v="9.6526737790324084"/>
        <n v="283.66348488313804"/>
        <n v="-13.041819533736925"/>
        <n v="-39.618247943422688"/>
        <n v="-31.929575999890584"/>
        <n v="466.12547074309037"/>
        <n v="-45.648139793098217"/>
        <n v="6.3175354267926345"/>
        <n v="26.070705204987384"/>
        <n v="58.974888616408023"/>
        <n v="-9.0997573570016055"/>
        <n v="466.36945195058075"/>
        <n v="99.995798911579641"/>
        <n v="-80.021309642101158"/>
        <n v="-72.100794061888706"/>
        <n v="66.034367434040973"/>
        <n v="249.82852172313358"/>
        <n v="271.69695936736764"/>
        <n v="315.80524870942082"/>
        <n v="152.00936730968743"/>
        <n v="188.48419171868559"/>
        <n v="43.722672249980441"/>
        <n v="33.339660371356722"/>
        <n v="-86.455957958319459"/>
        <n v="70.725173223647118"/>
        <n v="31.15261235615483"/>
        <n v="90.87386247929912"/>
        <n v="-49.210529271059606"/>
        <n v="74.916551466685348"/>
        <n v="188.76069079621897"/>
        <n v="146.22505328685216"/>
        <n v="175.35544182228401"/>
        <n v="48.012595974177444"/>
        <n v="-0.12475880367018766"/>
        <n v="193.54540336440704"/>
        <n v="213.0175052552778"/>
        <n v="126.69347678842145"/>
        <n v="30.969260354359925"/>
        <n v="478.8909180131638"/>
        <n v="39.724430446565066"/>
        <n v="138.80311433204318"/>
        <n v="59.235028456650717"/>
        <n v="-2.6685447302138945"/>
        <n v="108.77485853967688"/>
        <n v="22.339761989999769"/>
        <n v="-51.456193606382683"/>
        <n v="-46.983507225008182"/>
        <n v="184.03485135577506"/>
        <n v="308.46856437713109"/>
        <n v="154.68349293077677"/>
        <n v="40.451855848367877"/>
        <n v="23.200416151812153"/>
        <n v="8.2544308891376872"/>
        <n v="-37.936181752131667"/>
        <n v="226.52022383115113"/>
        <n v="-20.107892524977991"/>
        <n v="155.52812263726145"/>
        <n v="11.029988010713236"/>
        <n v="-14.748502312679019"/>
        <n v="43.666776019862318"/>
        <n v="50.880481984920905"/>
        <n v="-22.421805574189083"/>
        <n v="-71.074625178183439"/>
        <n v="71.103488468275927"/>
        <n v="-30.35495158184137"/>
        <n v="89.06742268224373"/>
        <n v="213.16815591192659"/>
        <n v="388.17377043697735"/>
        <n v="33.795559170299242"/>
        <n v="43.652889556173626"/>
        <n v="-35.989202074197323"/>
        <n v="68.398635879884111"/>
        <n v="100.15178800832675"/>
        <n v="112.65946032891139"/>
        <n v="491.00934135329408"/>
        <n v="280.12895963089875"/>
        <n v="-58.447632792236902"/>
        <n v="-75.337730299447657"/>
        <n v="154.53478633297624"/>
        <n v="54.358161140907995"/>
        <n v="43.59268501870789"/>
        <n v="-1.1938324334365893"/>
        <n v="100.67752759139294"/>
        <n v="-61.223181969231845"/>
        <n v="-1.0785901464342449"/>
        <n v="-70.802254531917654"/>
        <n v="18.978355124394895"/>
        <n v="-64.572841850849684"/>
        <n v="206.97339379591614"/>
        <n v="-51.538249970959264"/>
        <n v="-51.568679066119167"/>
        <n v="52.415995923450815"/>
        <n v="23.333342854350228"/>
        <n v="368.98036807422119"/>
        <n v="74.078031990304325"/>
        <n v="251.70165507189932"/>
        <n v="108.6430875759924"/>
        <n v="8.3018890179439619"/>
        <n v="115.76003767769858"/>
        <n v="105.74320106160283"/>
        <n v="283.29376175435425"/>
        <n v="139.31944821619274"/>
        <n v="-28.425728900933731"/>
        <n v="13.183448228572951"/>
        <n v="-3.224314799460072"/>
        <n v="658.35062463008433"/>
        <n v="-62.672002008310017"/>
        <n v="-52.327042558714808"/>
        <n v="1006.069802783734"/>
        <n v="-66.016419898047161"/>
        <n v="37.290208741313123"/>
        <n v="-3.1167631314798818"/>
        <n v="-78.754496483331309"/>
        <n v="333.80487424788481"/>
        <n v="140.07798229768321"/>
        <n v="77.627898685200108"/>
        <n v="19.036341169674127"/>
        <n v="334.08569284350102"/>
        <n v="-3.3103708634426123"/>
        <n v="332.29050663242288"/>
        <n v="-2.3369801322903179"/>
        <n v="-56.242669312624173"/>
        <n v="-53.748826193547821"/>
        <n v="613.70598604816121"/>
        <n v="111.34663180613538"/>
        <n v="-12.654057804377713"/>
        <n v="379.38641211849267"/>
        <n v="-22.287884092816078"/>
        <n v="-47.294458007969816"/>
        <n v="115.78233759121609"/>
        <n v="376.45232284226523"/>
        <n v="1.4723204318477481"/>
        <n v="176.66819958960554"/>
        <n v="262.44723230774258"/>
        <n v="13.486794586078876"/>
        <n v="283.71122303554523"/>
        <n v="198.45057032816783"/>
        <n v="-7.2463390266921497"/>
        <n v="-14.41122351551657"/>
        <n v="-16.104154302241845"/>
        <n v="47.026349208071174"/>
        <n v="168.4285414661218"/>
        <n v="-31.589427144711017"/>
        <n v="4.1527117966984015"/>
        <n v="32.977569315289522"/>
        <n v="-44.380951222486765"/>
        <n v="126.02936875505306"/>
        <n v="47.781534732640139"/>
        <n v="7.6468006712742502"/>
        <n v="-79.875170193607886"/>
        <n v="7.7552855586438723"/>
        <n v="30.423671312077321"/>
        <n v="-49.842072225168103"/>
        <n v="69.04130426753396"/>
        <n v="47.741692068147302"/>
        <n v="497.77481762739041"/>
        <n v="18.891486462137721"/>
        <n v="31.31325087958415"/>
        <n v="-57.771089304523215"/>
        <n v="55.588234240495034"/>
        <n v="-37.101824271126652"/>
        <n v="64.45094030100644"/>
        <n v="198.29370853066146"/>
        <n v="39.174873482636855"/>
        <n v="50.977693003152496"/>
        <n v="55.038885358171491"/>
        <n v="-66.730073588736246"/>
        <n v="31.852384398837192"/>
        <n v="8.11668594877451"/>
        <n v="51.319298965180629"/>
        <n v="184.09593913083009"/>
        <n v="823.39162661163891"/>
        <n v="87.043106552867727"/>
        <n v="68.685542039759426"/>
        <n v="108.58223958555678"/>
        <n v="80.981336756895629"/>
        <n v="110.53153941682548"/>
        <n v="-35.7358126358479"/>
        <n v="-11.771509029308596"/>
        <n v="-66.416811969032366"/>
        <n v="-79.884782215067574"/>
        <n v="40.210592488299056"/>
        <n v="206.13246275797638"/>
        <n v="70.000979973331525"/>
        <n v="25.774317145899047"/>
        <n v="146.08527302407717"/>
        <n v="-57.437780692648815"/>
        <n v="27.508631709146393"/>
        <n v="-52.70791249732995"/>
        <n v="31.878542872641042"/>
        <n v="-10.171358192596943"/>
        <n v="91.593765867206912"/>
        <n v="363.69186181335306"/>
        <n v="0.45088976141700687"/>
        <n v="98.988454359440851"/>
        <n v="-11.991170535787617"/>
        <n v="-22.006255268057071"/>
        <n v="150.00554159514138"/>
        <n v="319.58084395728201"/>
        <n v="119.01140605897413"/>
        <n v="958.88918420333289"/>
        <n v="67.003115083293991"/>
        <n v="78.651738192423124"/>
        <n v="-12.827325149356627"/>
        <n v="151.29447273285604"/>
        <n v="-48.372692143983087"/>
        <n v="-11.739888494534425"/>
        <n v="69.975224528961988"/>
        <n v="3.3476210237621022"/>
        <n v="662.48060589920613"/>
        <n v="150.9981562213521"/>
        <n v="4.1149367225487348"/>
        <n v="47.294408947690364"/>
        <n v="12.144810781556505"/>
        <n v="223.35956076188717"/>
        <n v="199.674343310343"/>
        <n v="88.778570108331564"/>
        <n v="696.69990231588474"/>
        <n v="67.868278659580469"/>
        <n v="-47.198799328727134"/>
        <n v="-57.505755750892618"/>
        <n v="150.57550815556911"/>
        <n v="228.30843850971854"/>
        <n v="-49.551953914794026"/>
        <n v="254.27276841449338"/>
        <n v="-21.730367791128675"/>
        <n v="-8.0285407450682058"/>
        <n v="259.16095948908475"/>
        <n v="41.179868971097598"/>
        <n v="2.5375504040745671"/>
        <n v="126.80996534459877"/>
        <n v="25.835906922577376"/>
        <n v="82.909611860141197"/>
        <n v="128.53709780081456"/>
        <n v="-37.677472634462859"/>
        <n v="-33.18398130675952"/>
        <n v="663.76629053886188"/>
        <n v="83.037011988306503"/>
        <n v="-70.690358066978106"/>
        <n v="-47.719903729085168"/>
        <n v="361.01447020224697"/>
        <n v="383.55699788858891"/>
        <n v="150.10558456566272"/>
        <n v="626.1470549155232"/>
        <n v="-19.581611412007426"/>
        <n v="83.949164007383715"/>
        <n v="139.82575265599522"/>
        <n v="45.533270512239554"/>
        <n v="13.293846296423643"/>
        <n v="104.13275029073939"/>
        <n v="99.811179960923752"/>
        <n v="-0.88579174019825624"/>
        <n v="-43.214143632748716"/>
        <n v="83.458568884234467"/>
        <n v="177.3352385992265"/>
        <n v="-39.3444307782664"/>
        <n v="-53.219129528082377"/>
        <n v="-54.374787931566502"/>
        <n v="1003.0735932762166"/>
        <n v="-11.31683882647655"/>
        <n v="135.02196223386085"/>
        <n v="312.36132239541462"/>
        <n v="137.90054916715897"/>
        <n v="200.59529438468826"/>
        <n v="69.070990830257116"/>
        <n v="255.53399422236109"/>
        <n v="38.978823738467554"/>
        <n v="18.61086171075862"/>
        <n v="-66.613657962545744"/>
        <n v="10.677927835485438"/>
        <n v="139.49202528707724"/>
        <n v="78.32534064397187"/>
        <n v="-39.637154038897201"/>
        <n v="319.57778194588474"/>
        <n v="123.62775204682154"/>
        <n v="88.496211438925428"/>
        <n v="-82.280452085703686"/>
        <n v="12.027729973521668"/>
        <n v="-43.212317773587777"/>
        <n v="-5.4515882352122533"/>
        <n v="243.53196579342236"/>
        <n v="29.122788256809628"/>
        <n v="54.247228029534014"/>
        <n v="19.04960487559083"/>
        <n v="730.0475131690431"/>
        <n v="56.766532047016391"/>
        <n v="-8.0199660547798679"/>
        <n v="261.04122488058215"/>
        <n v="79.928727541431215"/>
        <n v="-67.797501898124963"/>
        <n v="130.19781520293506"/>
        <n v="147.03589814223747"/>
        <n v="52.981597366221258"/>
        <n v="100.18142365563614"/>
        <n v="14.889957174032627"/>
        <n v="11.76589828503842"/>
        <n v="141.43115516260551"/>
        <n v="26.839612136569791"/>
        <n v="872.035712189788"/>
        <n v="-30.437261143634384"/>
        <n v="709.65650444341316"/>
        <n v="53.936223417247334"/>
        <n v="77.537793025798578"/>
        <n v="-74.758159170217283"/>
        <n v="549.34465828242378"/>
        <n v="765.89784572081874"/>
        <n v="-15.045495535356149"/>
        <n v="2.1609545327686774E-2"/>
        <n v="-40.267564610289377"/>
        <n v="8.2815521555528946"/>
        <n v="27.929429711017562"/>
        <n v="45.250480556441559"/>
        <n v="299.3681995431395"/>
        <n v="34.496438844635556"/>
        <n v="-42.314339954889519"/>
        <n v="-82.938615326469119"/>
        <n v="313.70366845330767"/>
        <n v="113.63461215300705"/>
        <n v="160.6873549583718"/>
        <n v="285.1106114979392"/>
        <n v="7.3318924998406887"/>
        <n v="-69.973879270789311"/>
        <n v="-59.312887453880251"/>
        <n v="26.155464453718814"/>
        <n v="547.48481998282921"/>
        <n v="-56.674923356031748"/>
        <n v="44.475666060811065"/>
        <n v="166.74884586236621"/>
        <n v="44.762555643365054"/>
        <n v="-8.0221464897456958"/>
        <n v="6.3329124301522786"/>
        <n v="29.60936111793335"/>
        <n v="398.01485725545405"/>
        <n v="329.4418031519333"/>
        <n v="300.4403151161838"/>
        <n v="89.646300707571413"/>
        <n v="-33.979334910659396"/>
        <n v="335.30078928444124"/>
        <n v="99.478305908500118"/>
        <n v="116.86580803935179"/>
        <n v="381.00727112495707"/>
        <n v="58.0610442723803"/>
        <n v="5.8866903473787975"/>
        <n v="-52.427981156012571"/>
        <n v="120.20985953093289"/>
        <n v="-37.408665658650357"/>
        <n v="271.10741746509592"/>
        <n v="234.29368431217364"/>
        <n v="118.02065261483624"/>
        <n v="27.549424831260584"/>
        <n v="2.758355733039648"/>
        <n v="9.9008594345613368"/>
        <n v="96.939737712324941"/>
        <n v="-38.345157443822458"/>
        <n v="-23.158136655009542"/>
        <n v="-61.93818294166379"/>
        <n v="388.76194753732312"/>
        <n v="-56.545918227899755"/>
        <n v="-36.364430264393391"/>
        <n v="1.6896658606657029"/>
        <n v="198.13214069943376"/>
        <n v="-27.307881646662899"/>
        <n v="-23.142785340995385"/>
        <n v="32.721269483003191"/>
        <n v="24.359529786961236"/>
        <n v="31.762975649882101"/>
        <n v="52.863124952886587"/>
        <n v="71.954828475552418"/>
        <n v="62.053837616405048"/>
        <n v="196.23037141586852"/>
        <n v="40.008510470716097"/>
        <n v="341.62967564418852"/>
        <n v="746.36727695779416"/>
        <n v="245.85373857829967"/>
        <n v="438.58737767705071"/>
        <n v="79.89831748295002"/>
        <n v="-13.115164269862555"/>
        <n v="-11.747957106989247"/>
        <n v="-68.676632386570731"/>
        <n v="-58.43866476697584"/>
        <n v="152.33748765697914"/>
        <n v="-67.039139368429218"/>
        <n v="-50.273038365093015"/>
        <n v="57.218293049902265"/>
        <n v="239.22901286568808"/>
        <n v="752.02066074055563"/>
        <n v="-19.644065451442707"/>
        <n v="-19.336218795453163"/>
        <n v="-36.565092951987872"/>
        <n v="101.18049443663129"/>
        <n v="-51.137546860382315"/>
        <n v="79.898289579111506"/>
        <n v="385.42259251922201"/>
        <n v="195.48657925153753"/>
        <n v="18.5430950398123"/>
        <n v="-54.182176503205831"/>
        <n v="108.06506356600488"/>
        <n v="98.575951507057468"/>
        <n v="20.620195931332862"/>
        <n v="146.00226859035527"/>
        <n v="286.59756114613617"/>
        <n v="-38.171303463455871"/>
        <n v="-56.484118353094885"/>
        <n v="18.375576977431351"/>
        <n v="92.162983364087665"/>
        <n v="70.337448191497344"/>
        <n v="556.7880922088184"/>
        <n v="222.71375564588371"/>
        <n v="-28.960196411738231"/>
        <n v="-47.685368007656244"/>
        <n v="271.96616012831151"/>
        <n v="156.32953653820425"/>
        <n v="255.48305367211699"/>
        <n v="14.533760783243961"/>
        <n v="427.08171821237801"/>
        <n v="-40.164099295751242"/>
        <n v="-32.615394691690774"/>
        <n v="58.925844241715474"/>
        <n v="619.44979870727821"/>
        <n v="-41.728444776616143"/>
        <n v="218.64251940823706"/>
        <n v="-11.601062450817958"/>
        <n v="57.961183213949127"/>
        <n v="187.93153363468514"/>
        <n v="30.920498346764862"/>
        <n v="-33.970010316623934"/>
        <n v="189.1662294209905"/>
        <n v="469.06199610743874"/>
        <n v="190.56999452010285"/>
        <n v="53.816319195455108"/>
        <n v="164.25903423634892"/>
        <n v="-14.790713835424786"/>
        <n v="-53.207772193213877"/>
        <n v="-5.2588706915279166"/>
        <n v="208.17170804037505"/>
        <n v="23.149183865744686"/>
        <n v="0.69994599004785485"/>
        <n v="397.81253199002958"/>
        <n v="80.330095607523987"/>
        <n v="735.08719750307182"/>
        <n v="-49.665060330108695"/>
        <n v="544.01098323240672"/>
        <n v="-41.739824589212986"/>
        <n v="149.07380793393338"/>
        <n v="203.89737054016223"/>
        <n v="-38.747054519600262"/>
        <n v="576.17800848200386"/>
        <n v="141.76416997178822"/>
        <n v="25.506885467758636"/>
        <n v="-3.0573085364039492"/>
        <n v="2.272457438170111"/>
        <n v="-28.597143449402388"/>
        <n v="4.1244513862016028"/>
        <n v="290.19838353855175"/>
        <n v="208.72553063315809"/>
        <n v="424.9569702407934"/>
        <n v="-8.9568648341093873"/>
        <n v="53.185949828850802"/>
        <n v="109.4158038081586"/>
        <n v="-35.628267500522298"/>
        <n v="-18.421334635599447"/>
        <n v="2762.1722664967897"/>
        <n v="-28.491709630023603"/>
        <n v="-8.225847081561275"/>
        <n v="-74.627486203725766"/>
        <n v="18.61492139005"/>
        <n v="56.693364722536494"/>
        <n v="23.807801097997437"/>
        <n v="152.72720872860813"/>
        <n v="-19.565077218012604"/>
        <n v="117.30472710706371"/>
        <n v="-8.209123712754737"/>
        <n v="-38.537389100007566"/>
        <n v="265.29975413153898"/>
        <n v="42.222815776920207"/>
        <n v="-22.302682422615838"/>
        <n v="7.3030315787957854"/>
        <n v="24.176760268590233"/>
        <n v="-59.663714123859663"/>
        <n v="115.30448220771184"/>
        <n v="439.08075805636372"/>
        <n v="196.32421506290069"/>
        <n v="62.979946161722367"/>
        <n v="-62.576121548490804"/>
        <n v="7.6062361735372983"/>
        <n v="-48.01146667786513"/>
        <n v="15.510923096589746"/>
        <n v="87.285791591320432"/>
        <n v="230.22560401953677"/>
        <n v="-21.765829071660505"/>
        <n v="225.98853066169522"/>
        <n v="613.97251968166802"/>
        <n v="205.16618552405447"/>
        <n v="105.4832554662282"/>
        <n v="199.56210202564634"/>
        <n v="123.84055742991772"/>
        <n v="27.61971306530452"/>
        <n v="430.94928499370513"/>
        <n v="132.06910647602251"/>
        <n v="276.65660812643642"/>
        <n v="295.91675968389217"/>
        <n v="145.94463512182682"/>
        <n v="-48.892808930919927"/>
        <n v="24.33045683238154"/>
        <n v="200.08732653513439"/>
        <n v="154.36958764353025"/>
        <n v="-60.929556447091201"/>
        <n v="256.35612888187552"/>
        <n v="114.32430787673309"/>
        <n v="-70.136498716133957"/>
        <n v="27.540566330592348"/>
        <n v="450.20918775020988"/>
        <n v="-10.608813817463625"/>
        <n v="288.85384458366491"/>
        <n v="200.69619570064259"/>
        <n v="242.68219384491209"/>
        <n v="120.13450450260869"/>
        <n v="107.98115588338395"/>
        <n v="9.4701673286213275"/>
        <n v="25.839836958384616"/>
        <n v="-11.005274547344776"/>
        <n v="13.246971258847907"/>
        <n v="23.513862611987008"/>
        <n v="-19.841649326510893"/>
        <n v="88.851257706386306"/>
        <n v="406.34977798235241"/>
        <n v="31.105492178705759"/>
        <n v="214.67407068428196"/>
        <n v="28.267042627164631"/>
        <n v="220.85216972351307"/>
        <n v="21.74894195720525"/>
        <n v="-63.002579947896621"/>
        <n v="-47.02326651465259"/>
        <n v="34.736467024997353"/>
        <n v="-63.466335598884754"/>
        <n v="123.19537671504389"/>
        <n v="-35.353716132047481"/>
        <n v="-72.630837799606866"/>
        <n v="131.7968891972086"/>
        <n v="114.40238803231578"/>
        <n v="92.210354921840974"/>
        <n v="64.118289493540445"/>
        <n v="199.0822122224354"/>
        <n v="29.759964090777242"/>
        <n v="-28.451548643793235"/>
        <n v="36.916996311162578"/>
        <n v="168.22311564467356"/>
        <n v="155.03333788530736"/>
        <n v="-18.588377944644378"/>
        <n v="56.647846892111843"/>
        <n v="47.896804324215069"/>
        <n v="19.721477378886568"/>
        <n v="23.986853846978967"/>
        <n v="181.02996514199236"/>
        <n v="450.27426012873423"/>
        <n v="157.7377008265756"/>
        <n v="6.9375401455793657"/>
        <n v="-4.3032353552111084"/>
        <n v="234.50385069377938"/>
        <n v="-41.448813903593155"/>
        <n v="39.411544493961422"/>
        <n v="-49.347537573727237"/>
        <n v="-58.084532201556222"/>
        <n v="138.97960959057119"/>
        <n v="56.168492628259045"/>
        <n v="-33.890346502228645"/>
        <n v="132.82585016629335"/>
        <n v="-71.998678148931205"/>
        <n v="1179.5337336129096"/>
        <n v="224.29147323695008"/>
        <n v="36.359699317419292"/>
        <n v="-13.362619230575342"/>
        <n v="60.006525362542526"/>
        <n v="780.05366963610686"/>
        <n v="-62.026004100625613"/>
        <n v="239.85057755528751"/>
        <n v="39.17838195317416"/>
        <n v="-51.268576630992186"/>
        <n v="39.615947387377304"/>
        <n v="372.28863178079547"/>
        <n v="-55.110581045763958"/>
        <n v="142.37419158976107"/>
        <n v="125.73260732051635"/>
        <n v="198.8114096354268"/>
        <n v="-79.246010542219238"/>
        <n v="35.515061695430056"/>
        <n v="32.685769971767634"/>
        <n v="229.67246733087708"/>
        <n v="211.92020173630956"/>
        <n v="75.837071387824821"/>
        <n v="194.76257594040399"/>
        <n v="-6.131994322852429"/>
        <n v="715.75060645071744"/>
        <n v="499.75455925610657"/>
        <n v="-30.501610927126411"/>
        <n v="-38.432299484947819"/>
        <n v="-51.734417407657261"/>
        <n v="25.778963515074977"/>
        <n v="77.232437274534178"/>
        <n v="-55.592829847886648"/>
        <n v="-47.274744361406746"/>
        <n v="452.43967025585357"/>
        <n v="179.59809521235755"/>
        <n v="343.66641664916676"/>
        <n v="-20.158110448204877"/>
        <n v="-14.348128890288859"/>
        <n v="133.51127442154751"/>
        <n v="57.898401107186437"/>
        <n v="-17.366028025207569"/>
        <n v="-6.9365946817342197"/>
        <n v="842.78774030433442"/>
        <n v="-30.457234029896476"/>
        <n v="210.30146253552371"/>
        <n v="-16.321921014798928"/>
        <n v="10.237959636741502"/>
        <n v="420.81782904317544"/>
        <n v="-58.030252456168341"/>
        <n v="-4.508903598711365"/>
        <n v="-43.729538235281851"/>
        <n v="56.8842488381447"/>
        <n v="-63.690549006812454"/>
        <n v="672.04396391419596"/>
        <n v="9.9519231765244847"/>
        <n v="198.12838820059227"/>
        <n v="132.25177068423744"/>
        <n v="976.22774443729463"/>
        <n v="4.4263183598083344"/>
        <n v="87.531593488728404"/>
        <n v="26.565297945332578"/>
        <n v="1.2368186075917849"/>
        <n v="406.16315790453484"/>
        <n v="-48.843862800218481"/>
        <n v="299.86123450187716"/>
        <n v="114.08297609006131"/>
        <n v="-20.189212341512796"/>
        <n v="-81.098803909749805"/>
        <n v="-24.478927473565694"/>
        <n v="-54.811492373945853"/>
        <n v="-42.880445665213706"/>
        <n v="232.85660624517743"/>
        <n v="39.48939539478436"/>
        <n v="670.48652549228666"/>
        <n v="-26.335452725278088"/>
        <n v="-69.254923902252855"/>
        <n v="70.761352197010638"/>
        <n v="-53.322108969904463"/>
        <n v="86.534445416083173"/>
        <n v="-59.72449452064285"/>
        <n v="841.12432380745201"/>
        <n v="36.92881804935795"/>
        <n v="-28.891944350066922"/>
        <n v="-62.217249177175226"/>
        <n v="40.197355082102931"/>
        <n v="140.88326444935487"/>
        <n v="-1.4201148825106618"/>
        <n v="341.76975204117588"/>
        <n v="24.518762014718341"/>
        <n v="124.13699416008926"/>
        <n v="13.726165700129453"/>
        <n v="57.913901372492127"/>
        <n v="-25.196261291907497"/>
        <n v="477.52144773744942"/>
        <n v="4.9040939145423934"/>
        <n v="283.4657449004643"/>
        <n v="-54.265210259666965"/>
        <n v="-50.741881395792433"/>
        <n v="341.49332328630351"/>
        <n v="18.914564491046217"/>
        <n v="491.47951728866559"/>
        <n v="509.1598365638684"/>
        <n v="-39.213708613715241"/>
        <n v="-9.2096737962608337"/>
        <n v="174.87773887377614"/>
        <n v="-7.1007308168427876"/>
        <n v="85.457743766452808"/>
        <n v="-8.3881722531010183"/>
        <n v="171.26008698657714"/>
        <n v="-25.896640132375193"/>
        <n v="30.308244942055207"/>
        <n v="29.482441608369495"/>
        <n v="-22.076686721052685"/>
        <n v="89.258614999958297"/>
        <n v="-57.223615591635998"/>
        <n v="21.858256018980438"/>
        <n v="49.374726490318622"/>
        <n v="696.07691809760104"/>
        <n v="141.5996478014917"/>
        <n v="84.522829825360077"/>
        <n v="26.47999905222013"/>
        <n v="54.949451094481347"/>
        <n v="8.7178698207855074"/>
        <n v="87.225730223916145"/>
        <n v="15.545480915412188"/>
        <n v="-47.983296248257517"/>
        <n v="4.1445078250501179"/>
        <n v="434.78563601748112"/>
        <n v="251.21007897209384"/>
        <n v="75.370432458427885"/>
        <n v="488.52615752221629"/>
        <n v="-21.870639766743864"/>
        <n v="-87.944423842002209"/>
        <n v="-43.664050580449761"/>
        <n v="145.40564941775605"/>
        <n v="-3.2360922184475061"/>
        <n v="-9.4275493607353553"/>
        <n v="80.623163562811683"/>
        <n v="-79.372768115268499"/>
        <n v="-35.406087908703384"/>
        <n v="92.133027270803268"/>
        <n v="88.747793338346412"/>
        <n v="-74.955485188903381"/>
        <n v="190.87978963463908"/>
        <n v="125.73779065353551"/>
        <n v="284.93006171982779"/>
        <n v="-59.87431499838663"/>
        <n v="237.10777206443993"/>
        <n v="388.17235491451305"/>
        <n v="-48.029107583970735"/>
        <n v="1164.4048185170195"/>
        <n v="-2.6371643617893508"/>
        <n v="97.315626498743114"/>
        <n v="-53.029074292356583"/>
        <n v="-71.691837966539666"/>
        <n v="51.554095470482409"/>
        <n v="-64.01463510669987"/>
        <n v="-43.855867683369347"/>
        <n v="29.132215210236577"/>
        <n v="-2.4170663522708749"/>
        <n v="-5.8474964297133276"/>
        <n v="-12.856939811290612"/>
        <n v="49.822455430868786"/>
        <n v="47.93040039080423"/>
        <n v="77.384292652125566"/>
        <n v="169.3977284364824"/>
        <n v="233.67524895631274"/>
        <n v="15.674306626801231"/>
        <n v="-53.870190389403689"/>
        <n v="10.672295450350354"/>
        <n v="37.723055768593582"/>
        <n v="381.55283889707357"/>
        <n v="539.87063734157425"/>
        <n v="-23.201886529933887"/>
        <n v="280.8699923522729"/>
        <n v="292.40565089901503"/>
        <n v="-59.903414075412911"/>
        <n v="88.34214313499281"/>
        <n v="-37.42924691447395"/>
        <n v="140.85373750315057"/>
        <n v="1.2207836361122961"/>
        <n v="4.3869241535737586"/>
        <n v="-11.181914214419857"/>
        <n v="406.16311858366998"/>
        <n v="96.349623437181677"/>
        <n v="-2.4527974724680099"/>
        <n v="-54.182255717733085"/>
        <n v="118.73383606984811"/>
        <n v="246.11608579374646"/>
        <n v="439.9261066793087"/>
        <n v="364.13102786527861"/>
        <n v="17.53401925877553"/>
        <n v="118.92271007871241"/>
        <n v="192.16667999449305"/>
        <n v="230.6043905405925"/>
        <n v="-5.7338363837349524"/>
        <n v="-19.429604608958503"/>
        <n v="26.276628090523985"/>
        <n v="-14.758247277809968"/>
        <n v="-34.19784289049516"/>
        <n v="57.906032215932441"/>
        <n v="96.518609713018321"/>
        <n v="9.4213147238238939"/>
        <n v="183.60699046625243"/>
        <n v="19.172823976719076"/>
        <n v="-49.971441583595393"/>
        <n v="-68.95624092309248"/>
        <n v="-31.399701746043451"/>
        <n v="-6.8459174379755972"/>
        <n v="122.15010922547165"/>
        <n v="-15.033843379100324"/>
        <n v="-16.37718096839864"/>
        <n v="311.05305250744465"/>
        <n v="254.80072787868295"/>
        <n v="275.01191400733086"/>
        <n v="119.86440381717827"/>
        <n v="-50.687958784222722"/>
        <n v="-41.413866052964167"/>
        <n v="349.14853118889454"/>
        <n v="75.372715510086081"/>
        <n v="255.73342237679216"/>
        <n v="17.939771515121826"/>
        <n v="-63.538138669004113"/>
        <n v="-73.932086851152931"/>
        <n v="179.3831832190088"/>
        <n v="731.98976550464397"/>
        <n v="55.871132695403695"/>
        <n v="-73.919034184632366"/>
        <n v="82.582000536017816"/>
        <n v="429.80608759428304"/>
        <n v="1211.8671677546217"/>
        <n v="284.68493730466139"/>
        <n v="6.4869771346398934"/>
        <n v="63.060709670086666"/>
        <n v="92.20807692496426"/>
        <n v="48.870183367646447"/>
        <n v="88.07266768145827"/>
        <n v="496.81930183531875"/>
        <n v="67.379531069899429"/>
        <n v="701.31192226038013"/>
        <n v="-44.112609718754818"/>
        <n v="233.98515548747551"/>
        <n v="313.21051704406796"/>
        <n v="-48.148046495043836"/>
        <n v="35.057068044200307"/>
        <n v="-15.812280684830901"/>
        <n v="66.658803913688388"/>
        <n v="-7.4112205921834517"/>
        <n v="0.23065827623744983"/>
        <n v="47.904092896453335"/>
        <n v="3.3222769819191238"/>
        <n v="103.72531540114014"/>
        <n v="-7.1527290669406876"/>
        <n v="56.062510461978377"/>
        <n v="-1.8680810152222125"/>
        <n v="257.55749598687538"/>
        <n v="34.746891294035436"/>
        <n v="0.77363005086823344"/>
        <n v="34.033969142678743"/>
        <n v="-77.756623258545346"/>
        <n v="186.62455284036963"/>
        <n v="782.51068333159799"/>
        <n v="167.93297001497587"/>
        <n v="43.389169164332955"/>
        <n v="135.4366695196465"/>
        <n v="68.760758418886311"/>
        <n v="6.274431337423608"/>
        <n v="22.894991605471063"/>
        <n v="45.375252563542993"/>
        <n v="11.154079972406178"/>
        <n v="287.56275167405147"/>
        <n v="-66.658952430550627"/>
        <n v="-38.363554672585352"/>
        <n v="564.06707221758666"/>
        <n v="67.452894018926841"/>
        <n v="20.990140776511335"/>
        <n v="647.33752823950931"/>
        <n v="-46.807796941443094"/>
        <n v="246.10282727895279"/>
        <n v="268.80678428529018"/>
        <n v="91.939751787389099"/>
        <n v="-42.948030812142449"/>
        <n v="-10.400250861191511"/>
        <n v="-13.03248413078065"/>
        <n v="377.02125555413556"/>
        <n v="109.21609811624073"/>
        <n v="149.92453555675218"/>
        <n v="86.943241297947296"/>
        <n v="41.914458387422869"/>
        <n v="57.662074074555463"/>
        <n v="-21.283093974055991"/>
        <n v="291.39057607197242"/>
        <n v="-5.3559272840168735"/>
        <n v="380.31048043834915"/>
        <n v="111.96912236570171"/>
        <n v="124.01524220000356"/>
        <n v="-3.9036072099441816"/>
        <n v="325.64108258915547"/>
        <n v="22.382213948241347"/>
        <n v="58.839963590035701"/>
        <n v="486.80356778186848"/>
        <n v="-36.319986545062328"/>
        <n v="121.24636079197684"/>
        <n v="317.35599333945754"/>
        <n v="629.02887490774526"/>
        <n v="124.59522407629198"/>
        <n v="344.45756959211985"/>
        <n v="101.20334600022036"/>
        <n v="106.61118684154604"/>
        <n v="318.80335366207953"/>
        <n v="123.6836139402249"/>
        <n v="-21.351555431077173"/>
        <n v="6.2661724222229225"/>
        <n v="-14.296905743239803"/>
        <n v="169.2257146318417"/>
        <n v="70.376988327777497"/>
        <n v="223.77427026919753"/>
        <n v="203.50012020092007"/>
        <n v="89.016900456907393"/>
        <n v="113.41214800814284"/>
        <n v="261.44179718362568"/>
        <n v="30.26663631504184"/>
        <n v="181.42994095174672"/>
        <n v="276.67488838038588"/>
        <n v="22.992333453400747"/>
        <n v="77.268771937074064"/>
        <n v="82.241165896950392"/>
        <n v="0.44558273399030934"/>
        <n v="0.79263811710814513"/>
        <n v="154.17972441299452"/>
        <n v="923.92569234969062"/>
        <n v="-61.852014222841987"/>
        <n v="18.434432374895557"/>
        <n v="144.98225654911695"/>
        <n v="191.96093970244408"/>
        <n v="40.069937394398757"/>
        <n v="2.9065683649951213"/>
        <n v="47.60077926401096"/>
        <n v="191.02273637543138"/>
        <n v="318.85099081434663"/>
        <n v="271.89684967000676"/>
        <n v="-8.1450061122102717"/>
        <n v="460.20701561095291"/>
        <n v="4.9404057948991582"/>
        <n v="48.734244535941805"/>
        <n v="-16.035956044593554"/>
        <n v="-64.637984054717421"/>
        <n v="-33.913766502935893"/>
        <n v="-10.406230769918656"/>
        <n v="131.26960709650632"/>
        <n v="75.330764112568829"/>
        <n v="-41.462802057747695"/>
        <n v="327.58199844925235"/>
        <n v="451.00101827275438"/>
        <n v="38.086891343034182"/>
        <n v="265.67836029429935"/>
        <n v="-59.295626520521857"/>
        <n v="83.430989170751928"/>
        <n v="99.984399191498483"/>
        <n v="94.415412850654491"/>
        <n v="4.6070985675758713"/>
        <n v="-27.669835615417078"/>
        <n v="59.873234820700844"/>
        <n v="89.92302396847289"/>
        <n v="-59.693477747308961"/>
        <n v="-15.650593718224842"/>
        <n v="42.895053654208816"/>
        <n v="28.873717976762386"/>
        <n v="-13.836420798470261"/>
        <n v="39.617068865819832"/>
        <n v="12.696503971012937"/>
        <n v="-2.3689710549602427"/>
        <n v="37.883002695686017"/>
        <n v="-1.5108690143484207"/>
        <n v="270.36941807185144"/>
        <n v="391.4336246202239"/>
        <n v="47.902462577013537"/>
        <n v="146.55812529233037"/>
        <n v="-8.6580357667333541"/>
        <n v="37.986113695053483"/>
        <n v="56.979730623037554"/>
        <n v="6.6243979299282589"/>
        <n v="108.0229131160082"/>
        <n v="-22.138323099712583"/>
        <n v="776.83332588843109"/>
        <n v="44.089539622360284"/>
        <n v="5.4313416337647329"/>
        <n v="-8.4889574331341198"/>
        <n v="88.114147867647205"/>
        <n v="912.63848935076533"/>
        <n v="-55.756515177004637"/>
        <n v="31.305301121263049"/>
        <n v="22.412479052440062"/>
        <n v="18.54789951967409"/>
        <n v="20.054906327226067"/>
        <n v="-47.188846422566812"/>
        <n v="-16.167107324560245"/>
        <n v="150.7063474868838"/>
        <n v="416.90303948445217"/>
        <n v="197.8744131667807"/>
        <n v="112.9225471845908"/>
        <n v="-32.507954965783995"/>
        <n v="-18.872978084086888"/>
        <n v="-34.354475024362628"/>
        <n v="212.80897676331793"/>
        <n v="36.101326450700519"/>
        <n v="-22.420196144738473"/>
        <n v="73.453052416660313"/>
        <n v="-36.467267491874672"/>
        <n v="-24.162915272446021"/>
        <n v="44.397518806261743"/>
        <n v="-19.709863329867265"/>
        <n v="89.294589856671422"/>
        <n v="-36.160452198980501"/>
        <n v="-79.738613298167678"/>
        <n v="219.78954407048062"/>
        <n v="111.13933320735137"/>
        <n v="318.92938907795519"/>
        <n v="36.369405729288815"/>
        <n v="380.37944071385317"/>
        <n v="57.381785485970937"/>
        <n v="156.20805740238299"/>
        <n v="281.98813770190208"/>
        <n v="-25.318211586678732"/>
        <n v="120.29745607420733"/>
        <n v="-49.804402899517946"/>
        <n v="60.192595562082296"/>
        <n v="386.33308042449448"/>
        <n v="-8.1231930733084514"/>
        <n v="546.23441533713697"/>
        <n v="11.868923260902186"/>
        <n v="63.734622232256903"/>
        <n v="19.145781917663179"/>
        <n v="43.707357373731327"/>
        <n v="82.338240163705962"/>
        <n v="51.839205340969826"/>
        <n v="162.52116861892134"/>
        <n v="-3.4815077198990028"/>
        <n v="-46.120449713474677"/>
        <n v="-70.752749784173588"/>
        <n v="22.179561246082741"/>
        <n v="370.09483319547547"/>
        <n v="13.961480879803995"/>
        <n v="162.12008215143828"/>
        <n v="539.64708541470452"/>
        <n v="-77.135337409911543"/>
        <n v="16.569876997689857"/>
        <n v="35.201711262429463"/>
        <n v="217.91265794773307"/>
        <n v="317.96133571828312"/>
        <n v="41.130966066521786"/>
        <n v="-60.430602296777593"/>
        <n v="395.71622011392697"/>
        <n v="-18.272748444178728"/>
        <n v="-11.144450674681048"/>
        <n v="-63.255571707653971"/>
        <n v="428.14496099524985"/>
        <n v="-48.379054168987857"/>
        <n v="394.20838184687062"/>
        <n v="347.50315557606297"/>
        <n v="-9.8888591970123088"/>
        <n v="132.15846066717646"/>
        <n v="87.800448820000824"/>
        <n v="135.84868287581122"/>
        <n v="225.62390792975182"/>
        <n v="158.04411666739941"/>
        <n v="338.07077639681773"/>
        <n v="318.74771889788883"/>
        <n v="-72.939785586983504"/>
        <n v="-45.219855797295864"/>
        <n v="21.853319048157875"/>
        <n v="565.40510607515853"/>
        <n v="-19.407308469740993"/>
        <n v="7.3827647778539678"/>
        <n v="-57.243364973678915"/>
        <n v="224.60959761750976"/>
        <n v="-32.751277814801732"/>
        <n v="450.07610687394509"/>
        <n v="40.838290470760967"/>
        <n v="96.395422416518443"/>
        <n v="135.69639489136406"/>
        <n v="91.793671608802327"/>
        <n v="50.082375991488647"/>
        <n v="-26.817157441947597"/>
        <n v="478.38303735979957"/>
        <n v="461.56996542055845"/>
        <n v="-48.968001118453117"/>
        <n v="1040.9853584361172"/>
        <n v="81.951410092222005"/>
        <n v="1645.0831098112053"/>
        <n v="-64.313808171190047"/>
        <n v="111.47707903066896"/>
        <n v="1.7014754050169696"/>
        <n v="722.99571706414918"/>
        <n v="67.385830793679347"/>
        <n v="-36.395048077863002"/>
        <n v="122.67581148281239"/>
        <n v="17.504391961548233"/>
        <n v="577.26408129249"/>
        <n v="82.082376395172531"/>
        <n v="-59.197580607266488"/>
        <n v="78.372513381670188"/>
        <n v="16.590204698254006"/>
        <n v="1.5317086550374004E-2"/>
        <n v="264.681442264422"/>
        <n v="92.108246003595454"/>
        <n v="50.112742684656006"/>
        <n v="89.091860042485123"/>
        <n v="199.80770404156567"/>
        <n v="211.15593998588918"/>
        <n v="488.32886126900854"/>
        <n v="49.299420800081727"/>
        <n v="-46.856581753771671"/>
        <n v="-70.939646266834231"/>
        <n v="33.905062975767805"/>
        <n v="-83.256820111607539"/>
        <n v="-45.851934626599935"/>
        <n v="26.938743730744289"/>
        <n v="2.7863855299418487"/>
        <n v="-43.819785935918546"/>
        <n v="52.846377955028046"/>
        <n v="-16.924742511500479"/>
        <n v="-39.16811328700404"/>
        <n v="85.559359632875967"/>
        <n v="207.37385180221779"/>
        <n v="131.7972696134787"/>
        <n v="-2.7635931701519842"/>
        <n v="-2.5879539997976391"/>
        <n v="-28.16235156848488"/>
        <n v="154.7902539799893"/>
        <n v="152.82696842570374"/>
        <n v="-52.600372539029443"/>
        <n v="499.26774827778559"/>
        <n v="-3.0958702642309897"/>
        <n v="59.35491905914413"/>
        <n v="61.11982925972837"/>
        <n v="369.66521491335487"/>
        <n v="-25.5618009546019"/>
        <n v="130.70542443130472"/>
        <n v="-4.3592052601464371"/>
        <n v="213.7303451598342"/>
        <n v="89.168711406229178"/>
        <n v="91.010313551110443"/>
        <n v="25.784059326120033"/>
        <n v="-70.564949359406924"/>
        <n v="33.253663134432749"/>
        <n v="61.130150296017838"/>
        <n v="684.50413921027598"/>
        <n v="365.30812509714065"/>
        <n v="19.544228068654277"/>
        <n v="-11.200625432978931"/>
        <n v="480.92857919768335"/>
        <n v="139.12913333730745"/>
        <n v="-65.02499280594445"/>
        <n v="-31.109238277337749"/>
        <n v="666.62928186447732"/>
        <n v="-38.878287315991351"/>
        <n v="141.57368686390438"/>
        <n v="-52.657106416117124"/>
        <n v="52.288632710329637"/>
        <n v="570.71580419130828"/>
        <n v="-23.154853922043895"/>
        <n v="78.100022323036001"/>
        <n v="263.13341592247991"/>
        <n v="-13.509792028792344"/>
        <n v="-52.842867356470769"/>
        <n v="40.268032993648951"/>
        <n v="95.934758334698856"/>
        <n v="6.643094163171245"/>
        <n v="-34.223243030636816"/>
        <n v="-30.387768963282493"/>
        <n v="4.9997319447420416"/>
        <n v="-61.730681861644626"/>
        <n v="-61.570850977095361"/>
        <n v="71.842433891039306"/>
        <n v="76.194947868619593"/>
        <n v="102.65122849539345"/>
        <n v="66.6051748931541"/>
        <n v="11.785573289732238"/>
        <n v="122.57061330875644"/>
        <n v="352.07322289297315"/>
        <n v="56.052057685748196"/>
        <n v="12.178980034191735"/>
        <n v="167.66597099620034"/>
        <n v="-6.265984998438193"/>
        <n v="134.42548092503583"/>
        <n v="27.124248014835612"/>
        <n v="81.720291428199914"/>
        <n v="25.065077481099518"/>
        <n v="93.407818488239968"/>
        <n v="177.30104319634236"/>
        <n v="28.41477668853554"/>
        <n v="59.467168420579689"/>
        <n v="-56.420836932388823"/>
        <n v="175.43421663970813"/>
        <n v="131.54703051890857"/>
        <n v="145.4015798953084"/>
        <n v="-17.003119663400167"/>
        <n v="83.311731951687065"/>
        <n v="58.330839598430792"/>
        <n v="32.952475703623456"/>
        <n v="342.8515207096807"/>
        <n v="-68.140466864024461"/>
        <n v="841.68665672386271"/>
        <n v="6.4513365889087364"/>
        <n v="129.42929407677934"/>
        <n v="-4.8861060729798504"/>
        <n v="-31.384500027888691"/>
        <n v="22.535502171250787"/>
        <n v="-21.461660828711217"/>
        <n v="233.49795406815261"/>
        <n v="-29.419570327713924"/>
        <n v="4.357997383648943"/>
        <n v="325.44192262135772"/>
        <n v="-34.056855775793352"/>
        <n v="26.244152141763571"/>
        <n v="-65.317419899875688"/>
        <n v="75.829692775212592"/>
        <n v="-16.391936396114055"/>
        <n v="665.14159165097374"/>
        <n v="18.248918623784682"/>
        <n v="106.18985952493077"/>
        <n v="40.407956389162905"/>
        <n v="-29.66240134607288"/>
        <n v="138.84847486877533"/>
        <n v="-41.701534853071998"/>
        <n v="62.644724985386404"/>
        <n v="41.414049851762989"/>
        <n v="45.787230112434024"/>
        <n v="-38.188071559974155"/>
        <n v="91.159586092416717"/>
        <n v="110.60309200995157"/>
        <n v="-62.959194192220778"/>
        <n v="70.688354048272643"/>
        <n v="-55.027333358755705"/>
        <n v="47.882545763063462"/>
        <n v="172.22271409700855"/>
        <n v="28.747529796768159"/>
        <n v="32.350645312258941"/>
        <n v="246.99358574842756"/>
        <n v="-68.444344999271095"/>
        <n v="71.914914506795199"/>
        <n v="143.71289170799298"/>
        <n v="-57.27099938928793"/>
        <n v="346.58000027023155"/>
        <n v="-47.871841619210343"/>
        <n v="-25.109163303750965"/>
        <n v="-74.869064110725034"/>
        <n v="132.67105374302628"/>
        <n v="203.83647265952726"/>
        <n v="338.59627640229837"/>
        <n v="-34.471143929416982"/>
        <n v="9.9212353317460504"/>
        <n v="406.94594402600251"/>
        <n v="-68.939314930791028"/>
        <n v="28.765645754487238"/>
        <n v="93.860489658812341"/>
        <n v="23.283479119654405"/>
        <n v="242.3844446147252"/>
        <n v="152.28097251975603"/>
        <n v="-68.506013076247754"/>
        <n v="34.426346238098049"/>
        <n v="189.79101175072159"/>
        <n v="390.00700144970523"/>
        <n v="-53.111787243514037"/>
        <n v="1.6285164795232148"/>
        <n v="-38.88701382081782"/>
        <n v="-42.207593316321407"/>
        <n v="-26.130691520970135"/>
        <n v="26.958322288612202"/>
        <n v="47.473927031079334"/>
        <n v="265.72946033842561"/>
        <n v="-57.787172520453851"/>
        <n v="-32.446451618816305"/>
        <n v="-68.518558237991002"/>
        <n v="194.87566469452091"/>
        <n v="127.97476292932897"/>
        <n v="79.808808752014755"/>
        <n v="13.015018736585684"/>
        <n v="-10.111952587660396"/>
        <n v="103.92307993211602"/>
        <n v="23.984615320978481"/>
        <n v="154.6541013926763"/>
        <n v="16.425035020779745"/>
        <n v="-57.533475006011578"/>
        <n v="287.87897085486236"/>
        <n v="27.759298127783982"/>
        <n v="-1.9904698839976303"/>
        <n v="67.036158065690714"/>
        <n v="19.010115850711546"/>
        <n v="161.00981665218927"/>
        <n v="-43.17278999886301"/>
        <n v="482.87878925474354"/>
        <n v="322.60793909664125"/>
        <n v="-52.734173497279961"/>
        <n v="-1.2143722599116726"/>
        <n v="145.33954266250205"/>
        <n v="960.13942643002872"/>
        <n v="455.89892243274249"/>
        <n v="27.909341953996417"/>
        <n v="184.80832351148635"/>
        <n v="-61.763158114666808"/>
        <n v="-51.389497172705063"/>
        <n v="154.75276590352703"/>
        <n v="165.38140576199618"/>
        <n v="-2.9911123024166919"/>
        <n v="36.63079392609464"/>
        <n v="59.642818442683527"/>
        <n v="-31.500769403032482"/>
        <n v="798.00330218045326"/>
        <n v="-67.585599824244611"/>
        <n v="85.815435172053441"/>
        <n v="142.54064141189335"/>
        <n v="63.920849548830887"/>
        <n v="205.64766360350217"/>
        <n v="131.53980407839967"/>
        <n v="0.99782336546913086"/>
        <n v="-41.88718255600326"/>
        <n v="-23.430010633358663"/>
        <n v="717.95842612195997"/>
        <n v="93.68513430496111"/>
        <n v="124.69654255630886"/>
        <n v="-18.884047222882426"/>
        <n v="19.188966874871703"/>
        <n v="436.55539248436384"/>
        <n v="441.65516148406198"/>
        <n v="-63.617826126392877"/>
        <n v="83.343729565497341"/>
        <n v="-27.735068579549573"/>
        <n v="-36.251406754202478"/>
        <n v="144.8454243582346"/>
        <n v="120.04319439129358"/>
        <n v="-40.802510202697171"/>
        <n v="31.590505798409481"/>
        <n v="-20.33722591456565"/>
        <n v="20.469513486109562"/>
        <n v="56.206050679883859"/>
        <n v="26.373634138984048"/>
        <n v="401.01356503313957"/>
        <n v="330.28631610374407"/>
        <n v="52.559453924736857"/>
        <n v="-78.640303921358381"/>
        <n v="50.185189201684665"/>
        <n v="7.7215540382454435"/>
        <n v="36.364798067971954"/>
        <n v="229.78838722859467"/>
        <n v="-28.749759756991157"/>
        <n v="9.1042531960796325"/>
        <n v="-60.404247236969468"/>
        <n v="228.98481686419618"/>
        <n v="-43.393843282485811"/>
        <n v="142.34905063657621"/>
        <n v="9.4258401142420958"/>
        <n v="38.23406027901251"/>
        <n v="21.66670931670193"/>
        <n v="102.82455321250738"/>
        <n v="75.074936062024889"/>
        <n v="20.322415589839984"/>
        <n v="67.05830766766384"/>
        <n v="1909.2292035261185"/>
        <n v="-12.277269191210808"/>
        <n v="-4.4634495337605866"/>
        <n v="-57.618368865707339"/>
        <n v="-8.1309046183972491"/>
        <n v="-20.792924015286481"/>
        <n v="-4.1270996562837361"/>
        <n v="112.28279407450601"/>
        <n v="203.44976992806528"/>
        <n v="20.864558000919544"/>
        <n v="163.87029345409351"/>
        <n v="97.664644245674296"/>
        <n v="179.77155060224806"/>
        <n v="18.963009906774879"/>
        <n v="16.001659017399859"/>
        <n v="-35.896220009729547"/>
        <n v="-52.6414063837301"/>
        <n v="-19.181862177770547"/>
        <n v="29.179953534357896"/>
        <n v="40.166199350231281"/>
        <n v="-31.383575700875905"/>
        <n v="522.92293803926782"/>
        <n v="2.0205030429310269"/>
        <n v="228.68081802756194"/>
        <n v="-81.388588311502787"/>
        <n v="297.89043042102224"/>
        <n v="-71.141713983648103"/>
        <n v="77.485591366951056"/>
        <n v="206.3111621542551"/>
        <n v="81.482709163691595"/>
        <n v="40.86902446488439"/>
        <n v="243.48750926327139"/>
        <n v="45.921541263415754"/>
        <n v="85.501257562341607"/>
        <n v="-34.440331876866104"/>
        <n v="74.39472806786128"/>
        <n v="410.22259156413287"/>
        <n v="259.77929558987455"/>
        <n v="156.79471880768583"/>
        <n v="14.990595591540716"/>
        <n v="305.92879698792012"/>
        <n v="72.953115808177188"/>
        <n v="66.674702076664303"/>
        <n v="487.01633787950703"/>
        <n v="165.22518482303028"/>
        <n v="49.334459456327501"/>
        <n v="-73.825667815137137"/>
        <n v="-16.628088280127933"/>
        <n v="117.74259446359453"/>
        <n v="-28.152777784187276"/>
        <n v="-66.51915299225486"/>
        <n v="44.855561701149291"/>
        <n v="151.81361375986782"/>
        <n v="273.64877059541669"/>
        <n v="266.06272703465442"/>
        <n v="266.96958955480807"/>
        <n v="99.910086934031398"/>
        <n v="228.83615533675109"/>
        <n v="85.274316546266306"/>
        <n v="68.593102321355062"/>
        <n v="125.1330655809704"/>
        <n v="-78.408789051841637"/>
        <n v="151.25057720605042"/>
        <n v="-52.676008907501028"/>
        <n v="21.269169007428694"/>
        <n v="70.684191417207245"/>
        <n v="23.478573141977943"/>
        <n v="16.060255315198745"/>
        <n v="604.89383477203774"/>
        <n v="211.79180006204382"/>
        <n v="14.426710446573107"/>
        <n v="140.11033230548756"/>
        <n v="62.081766842528623"/>
        <n v="77.678164077444237"/>
        <n v="-13.053933559885495"/>
        <n v="8.2762856443879365"/>
        <n v="-82.948790274789559"/>
        <n v="-83.600299211750311"/>
        <n v="-11.132370387765883"/>
        <n v="-49.757867604261655"/>
        <n v="123.14761431355862"/>
        <n v="-16.820256445490767"/>
        <n v="118.91745204707961"/>
        <n v="-18.575661072497592"/>
        <n v="143.71458624424815"/>
        <n v="110.31604661348734"/>
        <n v="-59.762560997580174"/>
        <n v="27.899744771502817"/>
        <n v="-72.575928639485269"/>
        <n v="76.350969713429279"/>
        <n v="-55.535390594346659"/>
        <n v="399.81068213745488"/>
        <n v="-0.40140289621848035"/>
        <n v="-63.464275954629926"/>
        <n v="119.73379832758111"/>
        <n v="-61.332565302786321"/>
        <n v="6.8725607071921138"/>
        <n v="201.14916557510568"/>
        <n v="-25.08698093040849"/>
        <n v="26.426316362014493"/>
        <n v="-70.531863548370282"/>
        <n v="638.97122539822294"/>
        <n v="-59.273496399268609"/>
        <n v="-35.46902837596641"/>
        <n v="-59.422548523236898"/>
        <n v="7.5737177490013048"/>
        <n v="386.0234655155603"/>
        <n v="273.22834318560916"/>
        <n v="221.97644737883306"/>
        <n v="-2.1486769409589304"/>
        <n v="284.34346413207032"/>
        <n v="307.15238853813327"/>
        <n v="191.92009519007627"/>
        <n v="31.936427954646309"/>
        <n v="200.25284321856611"/>
        <n v="-67.034967202191041"/>
        <n v="-38.178243722224607"/>
        <n v="-58.15828609892764"/>
        <n v="149.81867034018742"/>
        <n v="164.94975240803703"/>
        <n v="88.212227761270668"/>
        <n v="-8.6012218991902252"/>
        <n v="46.046244670829211"/>
        <n v="41.586165515310633"/>
        <n v="119.04817354486319"/>
        <n v="63.39000209261922"/>
        <n v="259.21152220393253"/>
        <n v="-23.42490590725436"/>
        <n v="-8.88568951109397"/>
        <n v="74.949362763679716"/>
        <n v="-60.93903769631666"/>
        <n v="323.79751976389036"/>
        <n v="26.19577998792947"/>
        <n v="78.54475708705354"/>
        <n v="-14.92300855724622"/>
        <n v="55.55124564180278"/>
        <n v="175.38033214947663"/>
        <n v="-8.8891773796921232"/>
        <n v="46.933321036240677"/>
        <n v="496.63232902544564"/>
        <n v="105.8310493309545"/>
        <n v="413.92752938590917"/>
        <n v="-54.779003902862229"/>
        <n v="555.01940960359047"/>
        <n v="2.6850858087371812"/>
        <n v="-7.8879314580620532"/>
        <n v="-21.822372463315808"/>
        <n v="110.33840424217578"/>
        <n v="45.056452996717717"/>
        <n v="7.6708024918163948"/>
        <n v="438.29939594621953"/>
        <n v="-58.911013016012753"/>
        <n v="1456.6796427646182"/>
        <n v="-57.188662688326232"/>
        <n v="135.83949490406044"/>
        <n v="136.51268347209515"/>
        <n v="98.717921245171155"/>
        <n v="-6.836285758582811"/>
        <n v="310.67805621986167"/>
        <n v="13.786757390230283"/>
        <n v="43.039127083927234"/>
        <n v="79.816396622236539"/>
        <n v="22.54439462029433"/>
        <n v="356.95487994142667"/>
        <n v="4.9233935844018113"/>
        <n v="-1.8099488114531859"/>
        <n v="84.79482368508603"/>
        <n v="107.91110709970758"/>
        <n v="79.642845525188108"/>
        <n v="20.986510116350516"/>
        <n v="717.41037422036902"/>
        <n v="113.31951090657768"/>
        <n v="-38.827444399725735"/>
        <n v="135.44389627108717"/>
        <n v="-57.997213379154161"/>
        <n v="11.540341839838261"/>
        <n v="-25.259396080299666"/>
        <n v="65.172303439467697"/>
        <n v="1887.0497181524065"/>
        <n v="23.075280618308732"/>
        <n v="-24.004242330838068"/>
        <n v="38.96869428227668"/>
        <n v="-2.5401353684086079"/>
        <n v="106.39026800003725"/>
        <n v="8.1032910508958853"/>
        <n v="101.91057805676897"/>
        <n v="61.955018810183788"/>
        <n v="388.30261370642239"/>
        <n v="367.62904962572071"/>
        <n v="50.089923916866681"/>
        <n v="38.7337904571216"/>
        <n v="284.16388828550299"/>
        <n v="-15.382918115665356"/>
        <n v="16.733654010793867"/>
        <n v="204.00570188437109"/>
        <n v="119.95558832633603"/>
        <n v="-51.443019211932004"/>
        <n v="81.133534743382569"/>
        <n v="67.224079782072238"/>
        <n v="-12.76176986537155"/>
        <n v="5.3941804824551216"/>
        <n v="-37.507938962699598"/>
        <n v="-66.447504234852204"/>
        <n v="151.96984108437974"/>
        <n v="-55.721535601522419"/>
        <n v="234.7737161689256"/>
        <n v="171.69052843220831"/>
        <n v="-44.109557159006862"/>
        <n v="-1.4793731682668305"/>
        <n v="-45.113224644995249"/>
        <n v="-20.251153606791799"/>
        <n v="106.22528169798591"/>
        <n v="224.85503612986759"/>
        <n v="-22.357714642513379"/>
        <n v="-50.112458644951502"/>
        <n v="-3.9120071585564906"/>
        <n v="50.462557886732732"/>
        <n v="66.337558740889165"/>
        <n v="-2.6819987929140274"/>
        <n v="-8.0553299219810537"/>
        <n v="223.61709060665575"/>
        <n v="-45.217936884005262"/>
        <n v="117.28174263250617"/>
        <n v="61.228275269707282"/>
        <n v="-40.769455916445395"/>
        <n v="282.34189071749927"/>
        <n v="-60.802500389683928"/>
        <n v="58.156579720563627"/>
        <n v="46.993871842398057"/>
        <n v="344.37639285815766"/>
        <n v="-22.218978050866784"/>
        <n v="130.82075067838861"/>
        <n v="78.890061125814142"/>
        <n v="-42.954986215325654"/>
        <n v="518.97026427318031"/>
        <n v="429.70845099292438"/>
        <n v="369.41527902260367"/>
        <n v="105.14390649483059"/>
        <n v="189.69087624553387"/>
        <n v="97.896262757637388"/>
        <n v="-26.472105260532413"/>
        <n v="-9.8515910688244777"/>
        <n v="122.89537308174692"/>
        <n v="-35.922450517053036"/>
        <n v="146.91665538827854"/>
        <n v="46.84267847177648"/>
        <n v="197.37395221172002"/>
        <n v="176.79759523644606"/>
        <n v="363.47510211579333"/>
        <n v="412.8973973500311"/>
        <n v="-28.386845121595307"/>
        <n v="402.30132400835896"/>
        <n v="37.525305426579131"/>
        <n v="80.863240290334232"/>
        <n v="-77.682381717649804"/>
        <n v="12.013666011346228"/>
        <n v="70.804370245234992"/>
        <n v="28.781235696358028"/>
        <n v="85.879744005166543"/>
        <n v="44.094035493874443"/>
        <n v="27.900788873453305"/>
        <n v="7.7965923584812185"/>
        <n v="35.943943843681232"/>
        <n v="204.67008404709168"/>
        <n v="3.2298688659079309"/>
        <n v="-82.496253932959775"/>
        <n v="-2.8444224911760174"/>
        <n v="43.590968152542615"/>
        <n v="54.490162816771587"/>
        <n v="179.48306680871593"/>
        <n v="-20.030862705955755"/>
        <n v="358.38302797393959"/>
        <n v="104.18250121646192"/>
        <n v="14.444762516813455"/>
        <n v="110.98447163521459"/>
        <n v="183.45664810158107"/>
        <n v="16.338576995289777"/>
        <n v="-53.455845311207838"/>
        <n v="-78.681655795145446"/>
        <n v="115.95692024419834"/>
        <n v="52.463335967708012"/>
        <n v="330.1518720371734"/>
        <n v="-75.813287749119468"/>
        <n v="-61.228449365418953"/>
        <n v="23.706212623158518"/>
        <n v="226.63845432045105"/>
        <n v="7.9856389127117557"/>
        <n v="98.08121439391735"/>
        <n v="36.244404389636848"/>
        <n v="74.856549338184408"/>
        <n v="-25.249146273197365"/>
        <n v="-32.57730901901698"/>
        <n v="90.496420620993575"/>
        <n v="524.21012443335871"/>
        <n v="114.66672455062613"/>
        <n v="-56.879975572985074"/>
        <n v="63.402323356859519"/>
        <n v="216.75294211837459"/>
        <n v="95.616149538122158"/>
        <n v="315.41954086663401"/>
        <n v="-23.94467906813631"/>
        <n v="155.53850087667453"/>
        <n v="7.5786377764962296"/>
        <n v="316.38489525730409"/>
        <n v="-68.345134775069596"/>
        <n v="34.174322768817412"/>
        <n v="19.310772253084451"/>
        <n v="91.511254003508682"/>
        <n v="325.30585087777041"/>
        <n v="19.356193637473304"/>
        <n v="-7.0390324278102279"/>
        <n v="498.03249589154018"/>
        <n v="74.87415100758561"/>
        <n v="-8.4296206379528389"/>
        <n v="5.2755483125439344"/>
        <n v="202.17644399063514"/>
        <n v="53.728738302631335"/>
        <n v="902.26163018176237"/>
        <n v="-33.578594872079599"/>
        <n v="30.886405260759265"/>
        <n v="27.914592523549555"/>
        <n v="-26.377981538903683"/>
        <n v="6.3361171504555607"/>
        <n v="76.370376012633258"/>
        <n v="-9.8002395356948035"/>
        <n v="398.70179625015805"/>
        <n v="132.8042449898299"/>
        <n v="-14.54017977820066"/>
        <n v="178.25484792850605"/>
        <n v="101.72063531124424"/>
        <n v="946.82221239456078"/>
        <n v="-60.015836901020684"/>
        <n v="128.55137463697568"/>
        <n v="-35.74008685092145"/>
        <n v="169.06775885562604"/>
        <n v="34.235305683519655"/>
        <n v="101.05227103297483"/>
        <n v="72.817960182847699"/>
        <n v="-61.769672287180938"/>
        <n v="81.101927694331366"/>
        <n v="157.62864424835956"/>
        <n v="8.2917888931101906"/>
        <n v="286.22844070560473"/>
        <n v="52.037059698299267"/>
        <n v="9.3427856474925211"/>
        <n v="103.98836699543466"/>
        <n v="-47.605082465415428"/>
        <n v="-36.168059993600302"/>
        <n v="24.582153786304119"/>
        <n v="96.736759240806592"/>
        <n v="277.72435807947528"/>
        <n v="44.332644240929021"/>
        <n v="66.54998942838175"/>
        <n v="-59.050388174793142"/>
        <n v="500.54252356297496"/>
        <n v="-37.598243156370785"/>
        <n v="142.51403450221878"/>
        <n v="77.963424654715283"/>
        <n v="91.837291097860316"/>
        <n v="146.06824498969385"/>
        <n v="-23.958379697862746"/>
        <n v="10.119702343861015"/>
        <n v="130.5766053081089"/>
        <n v="-60.456298139341001"/>
        <n v="9.0997359734452594"/>
        <n v="18.83715317632651"/>
        <n v="844.85877386336699"/>
        <n v="346.51310034766425"/>
        <n v="-55.52296941127274"/>
        <n v="32.026149794951671"/>
        <n v="55.9601979975712"/>
        <n v="102.59977725586218"/>
        <n v="-23.66324940516969"/>
        <n v="-42.503442967408134"/>
        <n v="323.66418630053124"/>
        <n v="98.920499384480848"/>
        <n v="-18.374228624358821"/>
        <n v="-5.9905672763332376"/>
        <n v="-25.152841409678491"/>
        <n v="-41.516480654698924"/>
        <n v="-57.888703862804732"/>
        <n v="85.630612378015087"/>
        <n v="104.20537419879327"/>
        <n v="-3.2121396564759936"/>
        <n v="523.61083420928651"/>
        <n v="-16.081092880300645"/>
        <n v="116.98024355271365"/>
        <n v="47.952646182599011"/>
        <n v="240.03061728064654"/>
        <n v="72.927433008058173"/>
        <n v="79.301307885566658"/>
        <n v="107.608079972616"/>
        <n v="-19.075546647617067"/>
        <n v="-28.938890679404157"/>
        <n v="134.34451659064993"/>
        <n v="-53.277915500754446"/>
        <n v="-58.766714855733504"/>
        <n v="134.34914150772877"/>
        <n v="-12.59354717218773"/>
        <n v="162.27598142384522"/>
        <n v="18.59117990112772"/>
        <n v="-4.4213980101456087"/>
        <n v="-63.486023398485244"/>
        <n v="109.90912310308026"/>
        <n v="-10.903282675521815"/>
        <n v="-45.126989025721635"/>
        <n v="277.56766299336465"/>
        <n v="126.84538259958018"/>
        <n v="39.979007473182683"/>
        <n v="-37.118757786335109"/>
        <n v="-52.808674993244338"/>
        <n v="58.835422484645427"/>
        <n v="72.251125564581812"/>
        <n v="4.7374361172483601"/>
        <n v="-4.3845782424140882"/>
        <n v="-3.4702802111477089"/>
        <n v="32.128155608035371"/>
        <n v="-33.709465217772575"/>
        <n v="133.45978090152835"/>
        <n v="-6.2852547543915129"/>
        <n v="-56.638002244548836"/>
        <n v="36.139173558484856"/>
        <n v="-82.762633389492308"/>
        <n v="376.85812676332489"/>
        <n v="36.743388112419325"/>
        <n v="11.195183787794141"/>
        <n v="16.467460702431435"/>
        <n v="12.379161491404727"/>
        <n v="-64.305542830562089"/>
        <n v="185.69478204892735"/>
        <n v="-45.643520029658667"/>
        <n v="12.699207824941205"/>
        <n v="72.662300310606227"/>
        <n v="7.165442707481497"/>
        <n v="13.617771278406462"/>
        <n v="-33.459637891156675"/>
        <n v="27.852834996942661"/>
        <n v="82.18891214574893"/>
        <n v="-10.119271584850898"/>
        <n v="31.470524397802773"/>
        <n v="82.08228753570674"/>
        <n v="-48.294570167466333"/>
        <n v="-17.233086110388292"/>
        <n v="86.767251733098533"/>
        <n v="299.81285806658906"/>
        <n v="-29.673973678346279"/>
        <n v="-55.221205497950322"/>
        <n v="124.36751895469163"/>
        <n v="118.32161732374863"/>
        <n v="118.76388744405614"/>
        <n v="-81.954235012777247"/>
        <n v="-26.887095890017257"/>
        <n v="51.677287548318077"/>
        <n v="161.64439421753141"/>
        <n v="-63.563653415970585"/>
        <n v="2.4725107583923487"/>
        <n v="348.54841904467099"/>
        <n v="-33.958630252113366"/>
        <n v="59.818078859407073"/>
        <n v="3.2936808390576395"/>
        <n v="24.520670051492178"/>
        <n v="121.60561493238365"/>
        <n v="-53.728725637900425"/>
        <n v="-34.603129915498357"/>
        <n v="75.818992240056275"/>
        <n v="130.18760531490258"/>
        <n v="74.19700429211764"/>
        <n v="-82.377434675472784"/>
        <n v="261.70490218773728"/>
        <n v="49.847584957954183"/>
        <n v="-8.9686551504852297"/>
        <n v="60.675498698047839"/>
        <n v="-56.597010113320508"/>
        <n v="-28.696726089768479"/>
        <n v="-6.1371127870739315"/>
        <n v="-46.341167775587103"/>
        <n v="-36.583168528796016"/>
        <n v="465.91662632011622"/>
        <n v="126.57372785787025"/>
        <n v="-39.32403021996776"/>
        <n v="199.6905110250589"/>
        <n v="-60.944184424543252"/>
        <n v="-21.730844211933523"/>
        <n v="392.75954633014692"/>
        <n v="198.23247057049244"/>
        <n v="230.43944108904785"/>
        <n v="-40.740485767699496"/>
        <n v="-58.916372923418983"/>
        <n v="42.146075674698501"/>
        <n v="19.682494205709933"/>
        <n v="554.92740444974777"/>
        <n v="133.2467698268614"/>
        <n v="56.535529260683688"/>
        <n v="172.32721931983514"/>
        <n v="-58.271222157410975"/>
        <n v="65.362389317403427"/>
        <n v="0.39969872972248632"/>
        <n v="852.94653254158573"/>
        <n v="-53.113693928630511"/>
        <n v="-26.589625946196296"/>
        <n v="56.074789269242324"/>
        <n v="49.201806616834766"/>
        <n v="20.297299066952597"/>
        <n v="86.91616809212158"/>
        <n v="92.39140213922532"/>
        <n v="181.06101669764217"/>
        <n v="-14.696509128549987"/>
        <n v="290.97039488844871"/>
        <n v="136.83391341390387"/>
        <n v="396.17979727489842"/>
        <n v="26.787670467306967"/>
        <n v="-0.22887327199825158"/>
        <n v="126.46287704419808"/>
        <n v="-26.719054899523044"/>
        <n v="63.141613610807667"/>
        <n v="372.72406577518984"/>
        <n v="115.61273820514269"/>
        <n v="-29.606964708207318"/>
        <n v="21.709115386825601"/>
        <n v="229.75734770610529"/>
        <n v="109.80141020982265"/>
        <n v="99.453357584910989"/>
        <n v="98.569191932865166"/>
        <n v="80.339212417558329"/>
        <n v="74.811405486398243"/>
        <n v="705.6659490328401"/>
        <n v="10.275873748417835"/>
        <n v="1390.918858571303"/>
        <n v="0.46627871140643284"/>
        <n v="36.179696136032106"/>
        <n v="691.06203407878866"/>
        <n v="82.776953548753823"/>
        <n v="-21.392172405052754"/>
        <n v="341.07211693968787"/>
        <n v="515.9344655833612"/>
        <n v="-44.311080444881298"/>
        <n v="71.151890670320512"/>
        <n v="17.425212696717555"/>
        <n v="-87.820829242458544"/>
        <n v="21.734183402947576"/>
        <n v="-19.801399517889131"/>
        <n v="-4.6030231791382805"/>
        <n v="125.41647860399715"/>
        <n v="148.06658141509141"/>
        <n v="711.06476986760651"/>
        <n v="-23.033707375116066"/>
        <n v="202.60837275612806"/>
        <n v="-22.806753124021046"/>
        <n v="6.5338494722603162"/>
        <n v="-71.797205982224398"/>
        <n v="64.544940014017953"/>
        <n v="64.488387954158199"/>
        <n v="48.200629503852255"/>
        <n v="-15.476936425130843"/>
        <n v="-41.983190010325323"/>
        <n v="-74.424323259051135"/>
        <n v="38.816268951040541"/>
        <n v="259.84152425817149"/>
        <n v="90.594633101357886"/>
        <n v="-33.309791138156179"/>
        <n v="-5.9549363465285339"/>
        <n v="370.84102758991747"/>
        <n v="134.2781662217931"/>
        <n v="-21.532815960971291"/>
        <n v="49.738906693631655"/>
        <n v="-55.416976251868093"/>
        <n v="-61.293388572875443"/>
        <n v="272.5343096696073"/>
        <n v="156.92016291224127"/>
        <n v="-12.829818519192303"/>
        <n v="166.91222871338957"/>
        <n v="-4.9347987024703617"/>
        <n v="27.183732344139422"/>
        <n v="72.197551342529934"/>
        <n v="955.78937819612088"/>
        <n v="49.030988131473073"/>
        <n v="135.68558623329304"/>
        <n v="29.12107356422872"/>
        <n v="-6.6090513561674831"/>
        <n v="151.39738113329486"/>
        <n v="73.132943407783443"/>
        <n v="69.763655910620614"/>
        <n v="3.9056263134676126"/>
        <n v="-48.487508233302172"/>
        <n v="-2.3951166050750095"/>
        <n v="105.20089235274365"/>
        <n v="-43.497279350302257"/>
        <n v="-27.722359975142801"/>
        <n v="23.461961370319141"/>
        <n v="146.20343589363517"/>
        <n v="296.79421167626572"/>
        <n v="18.319383965055792"/>
        <n v="10.735277152157648"/>
        <n v="-78.106418866786171"/>
        <n v="152.96923656503478"/>
        <n v="894.0184095567663"/>
        <n v="28.297259521841301"/>
        <n v="-58.743356811874797"/>
        <n v="22.703863963147956"/>
        <n v="-40.704548052133489"/>
        <n v="50.121924551857497"/>
        <n v="67.695339412411471"/>
        <n v="30.651107767914333"/>
        <n v="-45.404727667596987"/>
        <n v="812.78000189715499"/>
        <n v="148.28659072189902"/>
        <n v="336.04110566448804"/>
        <n v="7.0454452044498419"/>
        <n v="112.26239568247482"/>
        <n v="-9.4642032273913852"/>
        <n v="21.752583508826561"/>
        <n v="273.55307215639885"/>
        <n v="3.0347070737171062"/>
        <n v="104.40521783458493"/>
        <n v="213.13484409470988"/>
        <n v="-1.9874091373976301"/>
        <n v="8.9725144734019384"/>
        <n v="257.22226106631479"/>
        <n v="132.9308863536186"/>
        <n v="26.352899281049588"/>
        <n v="-42.291341626972645"/>
        <n v="233.75385892210394"/>
        <n v="234.18958242940141"/>
        <n v="-64.149908857525133"/>
        <n v="70.239791364786399"/>
        <n v="888.61957628186838"/>
        <n v="297.22498246928274"/>
        <n v="390.43398035139239"/>
        <n v="35.188954673237539"/>
        <n v="27.612183887801546"/>
        <n v="1849.4966450602597"/>
        <n v="-56.903391678936899"/>
        <n v="-85.683580508160119"/>
        <n v="54.336852890111693"/>
        <n v="-7.175150319724291"/>
        <n v="-17.344058270787944"/>
        <n v="-80.02550898089801"/>
        <n v="170.89734230540944"/>
        <n v="277.60812228707829"/>
        <n v="-37.183156343738077"/>
        <n v="-29.532799227068146"/>
        <n v="-15.795078045932863"/>
        <n v="77.329050296354282"/>
        <n v="314.41371544302928"/>
        <n v="182.02849497492633"/>
        <n v="-68.683123877856062"/>
        <n v="40.32816922141086"/>
        <n v="-43.088743959495169"/>
        <n v="206.56651698839789"/>
        <n v="40.500971122347011"/>
        <n v="12.640596079675454"/>
        <n v="150.64404643577805"/>
        <n v="12.595074650165786"/>
        <n v="-50.564814149302784"/>
        <n v="68.017787391464424"/>
        <n v="-2.6314098511247321"/>
        <n v="-22.782396432182317"/>
        <n v="121.46313061353142"/>
        <n v="78.792691577499113"/>
        <n v="390.5743575371979"/>
        <n v="285.86578746677662"/>
        <n v="51.632546705264126"/>
        <n v="-81.671808642045221"/>
        <n v="-45.154103942860253"/>
        <n v="-51.177691207976679"/>
        <n v="28.717662794435974"/>
        <n v="-21.46552975770495"/>
        <n v="461.68343088385984"/>
        <n v="-13.538764884556985"/>
        <n v="10.146226626203902"/>
        <n v="-20.703603262239007"/>
        <n v="-27.276650265297743"/>
        <n v="70.282591632742339"/>
        <n v="91.578329505616651"/>
        <n v="-54.015081820045715"/>
        <n v="262.20617913671475"/>
        <n v="984.46492023732412"/>
        <n v="56.455772113714389"/>
        <n v="108.1818509092256"/>
        <n v="17.787571816331145"/>
        <n v="-69.204259091226689"/>
        <n v="-34.019929524803295"/>
        <n v="56.774096152971694"/>
        <n v="56.048634341560742"/>
        <n v="-80.982770550141595"/>
        <n v="-8.5252617036687273"/>
        <n v="-6.5942185279292254"/>
        <n v="-32.926725030692964"/>
        <n v="-40.097665948836926"/>
        <n v="94.831487507933247"/>
        <n v="120.59504728205532"/>
        <n v="-56.437362030390624"/>
        <n v="-4.1312735665880833"/>
        <n v="26.71659144416877"/>
        <n v="-38.847412582633851"/>
        <n v="-59.339422634857669"/>
        <n v="-31.548746685966194"/>
        <n v="-2.7356618728535391"/>
        <n v="138.92227844414836"/>
        <n v="-12.109760566531502"/>
        <n v="-24.561108444756091"/>
        <n v="672.95562327515313"/>
        <n v="-79.353762550457333"/>
        <n v="146.94317476809522"/>
        <n v="26.616153722748326"/>
        <n v="102.54046932852341"/>
        <n v="39.193817544565505"/>
        <n v="-32.696573043575818"/>
        <n v="7.6614927488816367"/>
        <n v="-51.914592041481001"/>
        <n v="116.12674050590357"/>
        <n v="134.94432994656054"/>
        <n v="-48.599912415316503"/>
        <n v="203.07128269894883"/>
        <n v="83.915632416300767"/>
        <n v="16.729401644315523"/>
        <n v="-9.0834968568438832"/>
        <n v="88.942389251359828"/>
        <n v="15.909373100910885"/>
        <n v="160.34212585675692"/>
        <n v="24.419149595127294"/>
        <n v="167.19471403705609"/>
        <n v="75.845781112374127"/>
        <n v="-56.72962645419183"/>
        <n v="-43.780263556931054"/>
        <n v="172.15112903409747"/>
        <n v="8.5117101512435145"/>
        <n v="174.18279522456848"/>
        <n v="-49.336843606603892"/>
        <n v="-22.052886411513668"/>
        <n v="124.32503222836479"/>
        <n v="-54.878315474715457"/>
        <n v="195.77094002830395"/>
        <n v="-55.413344295346135"/>
        <n v="59.829916149542342"/>
        <n v="178.85132840960023"/>
        <n v="24.20865354621959"/>
        <n v="-19.615990960824657"/>
        <n v="-35.482317077843383"/>
        <n v="54.39089888727986"/>
        <n v="228.70654990645698"/>
        <n v="32.695458632254592"/>
        <n v="139.48528427753664"/>
        <n v="13.78973984042808"/>
        <n v="-36.822897562204034"/>
        <n v="27.317905047234326"/>
        <n v="243.03101504948407"/>
        <n v="49.098166711702646"/>
        <n v="65.318731884919202"/>
        <n v="50.947967046513519"/>
        <n v="41.682853770357788"/>
        <n v="92.676892928754555"/>
        <n v="-20.085114993178721"/>
        <n v="24.124171131227509"/>
        <n v="414.3688791283588"/>
        <n v="-29.623665689848693"/>
        <n v="183.83437824017653"/>
        <n v="34.675493310916075"/>
        <n v="266.76964848470294"/>
        <n v="81.449385965269443"/>
        <n v="3.387919354266435"/>
        <n v="68.403721181519884"/>
        <n v="18.721394007785339"/>
        <n v="322.39417820933784"/>
        <n v="12.55606771750945"/>
        <n v="343.14714007917354"/>
        <n v="-24.487232074412422"/>
        <n v="16.866441488629388"/>
        <n v="101.57989141101841"/>
        <n v="-33.839104116118634"/>
        <n v="159.59111864821512"/>
        <n v="-29.04258615002005"/>
        <n v="1047.019274884381"/>
        <n v="317.6938499558575"/>
        <n v="16.240331223493996"/>
        <n v="139.047370917997"/>
        <n v="-52.381893052961864"/>
        <n v="131.63580941816386"/>
        <n v="23.353788923794262"/>
        <n v="101.19543908821424"/>
        <n v="139.30192649263813"/>
        <n v="-1.9472921241877321"/>
        <n v="-39.768428789259502"/>
        <n v="-41.471901543406531"/>
        <n v="26.98176625666413"/>
        <n v="-75.711295366735598"/>
        <n v="205.6709235989203"/>
        <n v="31.340733837618824"/>
        <n v="671.95571188898214"/>
        <n v="-24.830756370199108"/>
        <n v="68.044267571191227"/>
        <n v="-31.895620440647022"/>
        <n v="1026.7685207015916"/>
        <n v="-53.840320104995882"/>
        <n v="903.11542885307392"/>
        <n v="9.407390301090194"/>
        <n v="633.59009787358593"/>
        <n v="41.138181109044268"/>
        <n v="34.087125434817629"/>
        <n v="-47.37983171543182"/>
        <n v="864.36624350493253"/>
        <n v="-22.549049969347319"/>
        <n v="-25.250469985758112"/>
        <n v="88.832374247676512"/>
        <n v="130.32819823092342"/>
        <n v="253.2011598170177"/>
        <n v="302.97631523089183"/>
        <n v="21.127301760391852"/>
        <n v="193.93201891833061"/>
        <n v="21.111879749466393"/>
        <n v="329.44454298705449"/>
        <n v="-26.690168899233427"/>
        <n v="-16.591589718551603"/>
        <n v="18.408054211545124"/>
        <n v="-51.246388676363978"/>
        <n v="181.12032106965856"/>
        <n v="-74.040306405755885"/>
        <n v="480.32687605395563"/>
        <n v="18.970060309069254"/>
        <n v="11.392210139080172"/>
        <n v="8.2801366201113726"/>
        <n v="52.413947305248364"/>
        <n v="158.79227125938633"/>
        <n v="25.088745405722808"/>
        <n v="95.19339765488067"/>
        <n v="-7.7300754243736947"/>
        <n v="-39.510812477633934"/>
        <n v="18.494639917719248"/>
        <n v="-64.342805095472698"/>
        <n v="164.29837627616553"/>
        <n v="11.371959815017519"/>
        <n v="62.751997554552254"/>
        <n v="-40.632216587124937"/>
        <n v="87.061850454687288"/>
        <n v="326.95200799054703"/>
        <n v="32.727836101008535"/>
        <n v="144.4640213727458"/>
        <n v="941.28181046760164"/>
        <n v="-31.92532424247754"/>
        <n v="12.033057650724764"/>
        <n v="-61.710603977772095"/>
        <n v="231.15903498710671"/>
        <n v="50.595563551930162"/>
        <n v="27.820827325993285"/>
        <n v="-15.57453088748589"/>
        <n v="744.93209627866361"/>
        <n v="477.73110936071981"/>
        <n v="210.87357748936611"/>
        <n v="56.03357068019605"/>
        <n v="0.75581788836900232"/>
        <n v="47.11998623330215"/>
        <n v="-23.504084834871087"/>
        <n v="151.50830529785051"/>
        <n v="15.972038369469496"/>
        <n v="217.22963282711243"/>
        <n v="-68.550090333085677"/>
        <n v="-21.368141037826327"/>
        <n v="479.82793251208676"/>
        <n v="215.53622689536388"/>
        <n v="28.834720251599663"/>
        <n v="330.98709810263057"/>
        <n v="27.09691628633389"/>
        <n v="280.85573230359103"/>
        <n v="149.80546115674531"/>
        <n v="110.89688908692497"/>
        <n v="46.78839461777968"/>
        <n v="163.89209098493251"/>
        <n v="-31.10424933688283"/>
        <n v="48.186997494318987"/>
        <n v="-39.642653522870596"/>
        <n v="3.5780629341028036"/>
        <n v="210.37602616214909"/>
        <n v="316.15644646752349"/>
        <n v="464.67432410046973"/>
        <n v="16.706547070983365"/>
        <n v="-60.81735916133902"/>
        <n v="82.267264843441978"/>
        <n v="-28.78628629363315"/>
        <n v="133.69232105278169"/>
        <n v="24.261912082624203"/>
        <n v="33.73144610967163"/>
        <n v="-13.660958681546568"/>
        <n v="71.877349040301027"/>
        <n v="253.66204509113754"/>
        <n v="-54.019432975926563"/>
        <n v="35.359502102198974"/>
        <n v="-41.676558931237835"/>
        <n v="12.776924924924023"/>
        <n v="20.618863436371999"/>
        <n v="288.30595991568663"/>
        <n v="82.172336166321699"/>
        <n v="91.477470281005807"/>
        <n v="-47.74418408804172"/>
        <n v="-32.525373889148597"/>
        <n v="262.33260724800795"/>
        <n v="179.82121418351247"/>
        <n v="108.30285193298688"/>
        <n v="229.61404889265643"/>
        <n v="179.56829031783258"/>
        <n v="78.618276875640348"/>
        <n v="-2.9916708788843058"/>
        <n v="63.766276943814852"/>
        <n v="-22.266358867036644"/>
        <n v="144.32138519752803"/>
        <n v="-57.601549927362271"/>
        <n v="952.28112708326421"/>
        <n v="-4.2153517019008744"/>
        <n v="312.6753683557518"/>
        <n v="52.464603289555669"/>
        <n v="64.328142288999771"/>
        <n v="43.588033360593933"/>
        <n v="-28.967823382967474"/>
        <n v="-36.560123243340612"/>
        <n v="-12.633186850630949"/>
        <n v="-35.850986283274437"/>
        <n v="11.508040115807898"/>
        <n v="-27.228251039086263"/>
        <n v="-35.109480766550142"/>
        <n v="171.13627732502871"/>
        <n v="-14.419128130414343"/>
        <n v="-6.276830908872796"/>
        <n v="475.84140734566745"/>
        <n v="-6.734670242917673"/>
        <n v="-22.341140779141448"/>
        <n v="-13.602887412708991"/>
        <n v="-63.285827138973637"/>
        <n v="765.06163815855723"/>
        <n v="30.235818888913293"/>
        <n v="-40.725209932167495"/>
        <n v="45.353137908747357"/>
        <n v="-29.927514334536191"/>
        <n v="61.380723752603849"/>
        <n v="570.0349329560039"/>
        <n v="8.1097265519874107"/>
        <n v="30.882147658941413"/>
        <n v="359.72975798774706"/>
        <n v="-68.214928110987813"/>
        <n v="33.993480336891977"/>
        <n v="21.424094132720402"/>
        <n v="182.08400812813977"/>
        <n v="-8.6809321903940866"/>
        <n v="116.64660340585628"/>
        <n v="211.71463375771683"/>
        <n v="14.260699830063075"/>
        <n v="412.07004550865042"/>
        <n v="-33.849731801508817"/>
        <n v="124.15290283641318"/>
        <n v="52.020080796109447"/>
        <n v="-45.235106796509015"/>
        <n v="128.78730693455606"/>
        <n v="137.72294640380423"/>
        <n v="327.89990846846501"/>
        <n v="-43.917726260418753"/>
        <n v="36.107338894968535"/>
        <n v="61.644620107434008"/>
        <n v="-33.781480802547193"/>
        <n v="147.39871899679775"/>
        <n v="-77.133265542911275"/>
        <n v="-42.764555504129696"/>
        <n v="211.23391239396943"/>
        <n v="-7.0794202094242875"/>
        <n v="53.30600194202588"/>
        <n v="40.270686190331396"/>
        <n v="188.95958104920132"/>
        <n v="38.255938199736605"/>
        <n v="79.529585391984497"/>
        <n v="180.66389289253345"/>
        <n v="34.098595250667501"/>
        <n v="145.64311272022377"/>
        <n v="102.1768956996498"/>
        <n v="11.082875133313035"/>
        <n v="10.322234748701458"/>
        <n v="-41.058584738652058"/>
        <n v="163.85707860748732"/>
        <n v="27.660862933305204"/>
        <n v="162.57371022533891"/>
        <n v="199.06320500965813"/>
        <n v="207.08199090691937"/>
        <n v="336.33028822238202"/>
        <n v="-53.642114359818784"/>
        <n v="122.30390076563818"/>
        <n v="-28.613862339269502"/>
        <n v="-17.960995675021657"/>
        <n v="121.60900754226782"/>
        <n v="-20.392939069922789"/>
        <n v="-60.900742104199836"/>
        <n v="279.09028505114446"/>
        <n v="303.75555631300017"/>
        <n v="39.608283884209762"/>
        <n v="-86.319271072507362"/>
        <n v="95.763813258776096"/>
        <n v="40.642506151789377"/>
        <n v="1644.0693173745856"/>
        <n v="5.0138070459104789E-3"/>
        <n v="159.10029154400272"/>
        <n v="593.27465262118699"/>
        <n v="138.57514355988022"/>
        <n v="83.287845765565976"/>
        <n v="56.897701839172107"/>
        <n v="-53.301355033626258"/>
        <n v="-47.742308969665544"/>
        <n v="55.51458422726877"/>
        <n v="150.20394472113296"/>
        <n v="7.1706074397872941"/>
        <n v="68.81931942256557"/>
        <n v="-42.748100830072289"/>
        <n v="18.606886018152188"/>
        <n v="290.82379093304263"/>
        <n v="-34.556075373582971"/>
        <n v="43.40432274654642"/>
        <n v="-71.119624487192738"/>
        <n v="-62.176305448970709"/>
        <n v="-45.405750809739381"/>
        <n v="390.37885326370036"/>
        <n v="102.07950022834362"/>
        <n v="7.6138230602072952"/>
        <n v="-21.415291798071674"/>
        <n v="80.128101089994232"/>
        <n v="88.160491041655348"/>
        <n v="36.864234819353776"/>
        <n v="352.93486501018435"/>
        <n v="96.25298800699278"/>
        <n v="502.06488093742826"/>
        <n v="-55.758042633594449"/>
        <n v="664.56357721650193"/>
        <n v="14.039254447201344"/>
        <n v="-38.108460958308484"/>
        <n v="-57.124925110857809"/>
        <n v="338.85583624146676"/>
        <n v="3.8611118305381664"/>
        <n v="0.17007072879989726"/>
        <n v="-78.858654741725445"/>
        <n v="12.050473078837634"/>
        <n v="-36.602225987246676"/>
        <n v="2.6395261011074744"/>
        <n v="-15.112889492132833"/>
        <n v="255.24218372867267"/>
        <n v="31.4022594638935"/>
        <n v="-30.53663630784121"/>
        <n v="196.95041920894147"/>
        <n v="460.54351052889621"/>
        <n v="1.3561897093500153"/>
        <n v="115.77151354026577"/>
        <n v="17.864993118112576"/>
        <n v="-72.827888232492299"/>
        <n v="91.221851835904744"/>
        <n v="101.67495406571004"/>
        <n v="37.332392340780224"/>
        <n v="315.70881777522851"/>
        <n v="324.31036752527717"/>
        <n v="-56.633290479165467"/>
        <n v="177.95319920370591"/>
        <n v="116.54630947532578"/>
        <n v="169.48506121643794"/>
        <n v="147.10213393240963"/>
        <n v="16.160916617191919"/>
        <n v="697.5693519911564"/>
        <n v="98.349285666331738"/>
        <n v="103.24031100659785"/>
        <n v="174.26390508269893"/>
        <n v="51.272135210411058"/>
        <n v="74.282775080529589"/>
        <n v="342.55083561638043"/>
        <n v="35.893369698264486"/>
        <n v="591.29230908318152"/>
        <n v="-33.46963589527882"/>
        <n v="353.68934166434371"/>
        <n v="126.535354502084"/>
        <n v="-14.043515579372091"/>
        <n v="-49.32877597242981"/>
        <n v="300.86633640232276"/>
        <n v="-41.534504436162663"/>
        <n v="171.40680378248331"/>
        <n v="-43.232080196292394"/>
        <n v="19.891368884987294"/>
        <n v="204.09725155889464"/>
        <n v="-5.1591535404735369"/>
        <n v="1.7858090006506959"/>
        <n v="6.7981524728261835"/>
        <n v="106.02921824981979"/>
        <n v="115.67765457507804"/>
        <n v="-54.163811356204228"/>
        <n v="170.55590814615485"/>
        <n v="37.360100929103616"/>
        <n v="-34.440678849537399"/>
        <n v="-50.624157702883416"/>
        <n v="95.012123788680753"/>
        <n v="-58.106683167186212"/>
        <n v="258.89175846252454"/>
        <n v="-6.1986248458005377"/>
        <n v="-3.2657343236650171"/>
        <n v="-40.204453380112959"/>
        <n v="132.73868579457442"/>
        <n v="-34.368423142689913"/>
        <n v="31.78010527409667"/>
        <n v="145.923067992825"/>
        <n v="57.545072988292169"/>
        <n v="-77.002586942508486"/>
        <n v="42.590585252001702"/>
        <n v="-2.2007821279185564"/>
        <n v="-13.176605818027623"/>
        <n v="9.9087644536952411"/>
        <n v="44.888655399208048"/>
        <n v="-29.863162760226817"/>
        <n v="-16.634495808161805"/>
        <n v="1168.5815184398398"/>
        <n v="124.00033590014458"/>
        <n v="274.23964812937589"/>
        <n v="3.2070315258570083"/>
        <n v="-51.321076730643291"/>
        <n v="22.149257901212287"/>
        <n v="-77.803062409132536"/>
        <n v="-52.652462300128633"/>
        <n v="108.4651605758408"/>
        <n v="60.046691832273801"/>
        <n v="-17.713393212205464"/>
        <n v="175.31594537914941"/>
        <n v="-73.001038953204102"/>
        <n v="112.04185471096099"/>
        <n v="326.19329429236052"/>
        <n v="173.42069854008537"/>
        <n v="-25.630681635672765"/>
        <n v="-78.053769908322636"/>
        <n v="514.4706972934531"/>
        <n v="12.861853840800842"/>
        <n v="-8.8624830787259032"/>
        <n v="387.13791622797936"/>
        <n v="-1.59838815046162"/>
        <n v="7.6321709041349726"/>
        <n v="79.467196241011592"/>
        <n v="-6.4202675042289901"/>
        <n v="-39.435370731552673"/>
        <n v="-35.39754898103476"/>
        <n v="383.9938262226608"/>
        <n v="61.599506772726848"/>
        <n v="96.874497900829596"/>
        <n v="-0.6009897525964889"/>
        <n v="82.721017081305916"/>
        <n v="5.6016909544429598"/>
        <n v="110.38597168471941"/>
        <n v="120.91120853976511"/>
        <n v="-45.125527803861829"/>
        <n v="24.60389723052489"/>
        <n v="31.481473149955349"/>
        <n v="234.02020805031864"/>
        <n v="70.926242175856729"/>
        <n v="107.91692318802609"/>
        <n v="79.237119433976972"/>
        <n v="130.14401786814844"/>
        <n v="321.5134786103954"/>
        <n v="40.832681062241207"/>
        <n v="126.48460216046057"/>
        <n v="26.180793502541949"/>
        <n v="618.76639347178116"/>
        <n v="411.85180453211279"/>
        <n v="45.190063886573519"/>
        <n v="190.08595211428849"/>
        <n v="-48.269673372420591"/>
        <n v="-36.622784575245191"/>
        <n v="33.562925549175304"/>
        <n v="-25.720085686792689"/>
        <n v="364.34662072691174"/>
        <n v="542.87859872397951"/>
        <n v="-11.29947075870656"/>
        <n v="2.071614796810084"/>
        <n v="473.16635294394405"/>
        <n v="133.91264735880304"/>
        <n v="44.195093468388571"/>
        <n v="-62.137461083485512"/>
        <n v="170.52050072438527"/>
        <n v="-26.555323239310589"/>
        <n v="-39.647621171896454"/>
        <n v="270.64826831281152"/>
        <n v="381.70688582876318"/>
        <n v="-18.446514016376071"/>
        <n v="1.2552021471585366"/>
        <n v="-0.61823980432635928"/>
        <n v="-35.328872181295075"/>
        <n v="-8.9773300165915515"/>
        <n v="-35.721234524273711"/>
        <n v="7.5348811888579217"/>
        <n v="150.66251919127555"/>
        <n v="131.70554342761463"/>
        <n v="10.877890306509984"/>
        <n v="-58.117497580729321"/>
        <n v="-52.437239565845275"/>
        <n v="57.174732311569429"/>
        <n v="133.23507673218887"/>
        <n v="10.036864955288808"/>
        <n v="153.76053755276192"/>
        <n v="305.89281612572944"/>
        <n v="57.26506488751432"/>
        <n v="11.365974356037041"/>
        <n v="313.40503132684472"/>
        <n v="64.399564096665117"/>
        <n v="-12.872060376126109"/>
        <n v="0.73182268290756003"/>
        <n v="-5.4292099023362379"/>
        <n v="-69.996503312633919"/>
        <n v="60.539757869116407"/>
        <n v="31.967989186322335"/>
        <n v="82.554739593683394"/>
        <n v="-32.481306412888394"/>
        <n v="-11.16114770862632"/>
        <n v="398.18361402171206"/>
        <n v="96.629631507225739"/>
        <n v="28.658618409109408"/>
        <n v="351.60457503520183"/>
        <n v="207.5999779590812"/>
        <n v="1020.2247513835564"/>
        <n v="88.053235216275141"/>
        <n v="154.22252254160128"/>
        <n v="-7.1864138017896133"/>
        <n v="93.824804036705061"/>
        <n v="6.5703640319468564"/>
        <n v="-62.514271739408571"/>
        <n v="202.76777010206501"/>
        <n v="-1.9819758903456668"/>
        <n v="4.5262708088248331"/>
        <n v="6.9741153352043819"/>
        <n v="603.07944741464746"/>
        <n v="152.28281408241526"/>
        <n v="-42.894290766097292"/>
        <n v="141.18548164539988"/>
        <n v="11.327742868986883"/>
        <n v="115.25430016076395"/>
        <n v="71.349200079316773"/>
        <n v="38.915352164852209"/>
        <n v="66.613525603665167"/>
        <n v="136.91208216862387"/>
        <n v="321.35613270086679"/>
        <n v="202.74875594012514"/>
        <n v="25.586100625118274"/>
        <n v="-24.734645843791661"/>
        <n v="-9.2506993044571502"/>
        <n v="453.14069516028673"/>
        <n v="0.30531082359012673"/>
        <n v="95.821890341208132"/>
        <n v="13.424064229661353"/>
        <n v="-11.018010032214779"/>
        <n v="145.24942799310207"/>
        <n v="222.59754074063201"/>
        <n v="390.52854522829386"/>
        <n v="25.478815098830516"/>
        <n v="272.10631332715286"/>
        <n v="-33.061297271308071"/>
        <n v="808.24137812907816"/>
        <n v="124.03284059292619"/>
        <n v="-13.163504405410315"/>
        <n v="-2.4474337299185374"/>
        <n v="7.2605281383339193"/>
        <n v="118.73059289888313"/>
        <n v="-31.9571762669222"/>
        <n v="262.29132198815381"/>
        <n v="-7.1811474164281091"/>
        <n v="83.647758035268595"/>
        <n v="-41.688990371273917"/>
        <n v="38.787632543932382"/>
        <n v="162.51959906996942"/>
        <n v="125.9462448832881"/>
        <n v="-11.722789838752277"/>
        <n v="176.65831116453271"/>
        <n v="118.64324422533281"/>
        <n v="-58.040064829292547"/>
        <n v="-7.8342405074756716"/>
        <n v="99.656477135630752"/>
        <n v="7.9923760902289516"/>
        <n v="4.8122775809856648"/>
        <n v="52.023937049271922"/>
        <n v="569.8692399737123"/>
        <n v="-9.4445431432046121"/>
        <n v="-42.523807324482256"/>
        <n v="29.169627456119628"/>
        <n v="-11.497509938079453"/>
        <n v="209.34180627454646"/>
        <n v="2.2375356358576282"/>
        <n v="243.25904631520638"/>
        <n v="292.03338023515721"/>
        <n v="-57.308012724009629"/>
        <n v="-56.564568911541869"/>
        <n v="88.732034622440807"/>
        <n v="82.779181056496014"/>
        <n v="335.61694142218391"/>
        <n v="-26.728287657093901"/>
        <n v="82.499451801791125"/>
        <n v="83.407158066001855"/>
        <n v="211.85295678643126"/>
        <n v="-41.616733725697564"/>
        <n v="181.5577794278162"/>
        <n v="42.090792024687168"/>
        <n v="148.99586060564536"/>
        <n v="351.00606067904874"/>
        <n v="93.5530668687678"/>
        <n v="216.13545411419594"/>
        <n v="-28.801516938444387"/>
        <n v="-13.276091156702075"/>
        <n v="78.080250170349416"/>
        <n v="-64.117083576276769"/>
        <n v="17.716268516613262"/>
        <n v="68.512258975447878"/>
        <n v="606.06837816947916"/>
        <n v="70.291758459417409"/>
        <n v="310.8961825543845"/>
        <n v="38.062705121113495"/>
        <n v="48.874445530731975"/>
        <n v="99.218799355847253"/>
        <n v="114.174535240303"/>
        <n v="6.2676563035913464"/>
        <n v="78.688250177114384"/>
        <n v="33.700812562641218"/>
        <n v="58.077442344409242"/>
        <n v="182.93804832501448"/>
        <n v="-35.916787653987392"/>
        <n v="38.581814579244117"/>
        <n v="-55.937095085916177"/>
        <n v="-16.313859191769765"/>
        <n v="57.782981299874656"/>
        <n v="126.69235930946837"/>
        <n v="40.83447348758061"/>
        <n v="114.98255143568072"/>
        <n v="-48.104619975492497"/>
        <n v="-3.7713303098439459"/>
        <n v="55.227295369094058"/>
        <n v="35.448463241175773"/>
        <n v="6.9397944269290086"/>
        <n v="-36.697706551503082"/>
        <n v="83.096936658015068"/>
        <n v="44.231710519292776"/>
        <n v="-57.93548466819265"/>
        <n v="-30.453064215472892"/>
        <n v="144.33469099563175"/>
        <n v="295.24757362141463"/>
        <n v="280.54470787261573"/>
        <n v="116.25555921517081"/>
        <n v="-38.89375084891725"/>
        <n v="1.5450173631150879"/>
        <n v="98.261731602788501"/>
        <n v="105.78555121217431"/>
        <n v="28.31042031241579"/>
        <n v="809.59418764241843"/>
        <n v="4.9882900448231453"/>
        <n v="148.12677092565522"/>
        <n v="-27.812271794292226"/>
        <n v="160.70071543098385"/>
        <n v="9.5424254596933693"/>
        <n v="58.64216120274051"/>
        <n v="90.52278233438615"/>
        <n v="-15.16804217407342"/>
        <n v="98.344980577617406"/>
        <n v="390.23621804739616"/>
        <n v="-53.410946559151583"/>
        <n v="-60.803863414542974"/>
        <n v="194.46034252955141"/>
        <n v="65.135809090936718"/>
        <n v="-25.833737429253283"/>
        <n v="-0.60721798187424536"/>
        <n v="-55.987587947937257"/>
        <n v="457.16606627269744"/>
        <n v="-19.861211901440576"/>
        <n v="-27.962265971357219"/>
        <n v="232.90041029979935"/>
        <n v="42.080527433968577"/>
        <n v="185.1216467126707"/>
        <n v="-6.3305886354361638"/>
        <n v="235.63624981452031"/>
        <n v="34.991286179222861"/>
        <n v="324.36835407058987"/>
        <n v="91.786523874127823"/>
        <n v="47.28828671816516"/>
        <n v="233.84788389483145"/>
        <n v="77.380501232459181"/>
        <n v="2.8760452648590489"/>
        <n v="4.1385752511497289"/>
        <n v="26.362506610575839"/>
        <n v="-8.64371406342722"/>
        <n v="-41.369144358349359"/>
        <n v="-78.569859752389192"/>
        <n v="56.457947074532491"/>
        <n v="-40.789905358754893"/>
        <n v="-60.695799723586397"/>
        <n v="51.302729138692335"/>
        <n v="-35.019896634968063"/>
        <n v="-33.30921519508675"/>
        <n v="90.925489889743204"/>
        <n v="161.29331546790547"/>
        <n v="53.498640572656633"/>
        <n v="-30.637636485672168"/>
        <n v="-14.821874341790467"/>
        <n v="383.61209169328401"/>
        <n v="3.8863533203411751"/>
        <n v="-28.390483920710324"/>
        <n v="34.523653141397922"/>
        <n v="172.61978958160614"/>
        <n v="30.671694157474491"/>
        <n v="137.66471603161847"/>
        <n v="208.28544464273315"/>
        <n v="39.703593783499414"/>
        <n v="-58.101947868720323"/>
        <n v="-53.604518904262427"/>
        <n v="73.13914430253547"/>
        <n v="21.214691293864551"/>
        <n v="116.60228062568721"/>
        <n v="229.83018780098917"/>
        <n v="779.42782932575881"/>
        <n v="88.005764476431366"/>
        <n v="6.3161072867566252"/>
        <n v="27.364313452228505"/>
        <n v="335.42335087716043"/>
        <n v="-66.57435371665413"/>
        <n v="-53.296102310533335"/>
        <n v="99.853708020841708"/>
        <n v="69.599779183997754"/>
        <n v="459.51008438538236"/>
        <n v="-53.000688898036081"/>
        <n v="-53.26543351823932"/>
        <n v="-21.303381662049276"/>
        <n v="80.860565705581578"/>
        <n v="-45.488699935080838"/>
        <n v="306.40449503695135"/>
        <n v="-42.213093408422957"/>
        <n v="-43.74096047054153"/>
        <n v="-28.986671647449569"/>
        <n v="227.24415326352806"/>
        <n v="407.52526750624583"/>
        <n v="112.1632211638249"/>
        <n v="218.09813279758592"/>
        <n v="47.257993357242462"/>
        <n v="63.708034757280984"/>
        <n v="-39.923367635968738"/>
        <n v="48.219088284000179"/>
        <n v="-40.234878517416618"/>
        <n v="1.3767007536438935"/>
        <n v="27.877599776800096"/>
        <n v="12.811148793423566"/>
        <n v="357.86214348700435"/>
        <n v="-70.22047107640833"/>
        <n v="-61.165901301242073"/>
        <n v="-32.20942761133827"/>
        <n v="-54.780402026120392"/>
        <n v="54.92437553154695"/>
        <n v="56.167264576145527"/>
        <n v="74.647336578675691"/>
        <n v="-19.529515165412519"/>
        <n v="86.800842776089624"/>
        <n v="343.67750272829642"/>
        <n v="-3.1281520306475317"/>
        <n v="191.82088624562539"/>
        <n v="136.63211622936839"/>
        <n v="503.54332828858628"/>
        <n v="59.567681516470977"/>
        <n v="89.986543104988584"/>
        <n v="53.788044091902059"/>
        <n v="95.424310585202292"/>
        <n v="99.628330299772244"/>
        <n v="95.267317546454549"/>
        <n v="42.022991732365213"/>
        <n v="-63.73980423489099"/>
        <n v="74.772733904498736"/>
        <n v="15.356315583722772"/>
        <n v="801.315168203702"/>
        <n v="-47.496815141677253"/>
        <n v="71.133065620340247"/>
        <n v="1.0922164699743409"/>
        <n v="51.838872402727695"/>
        <n v="540.98993821033298"/>
        <n v="67.952375654199543"/>
        <n v="29.011056309189769"/>
        <n v="60.219559493146669"/>
        <n v="118.99794968974038"/>
        <n v="-75.047373107462136"/>
        <n v="75.52736735632314"/>
        <n v="-39.922001288862958"/>
        <n v="71.284305615458649"/>
        <n v="13.967086046693904"/>
        <n v="16.225244984446217"/>
        <n v="57.209916515317552"/>
        <n v="34.96713269435903"/>
        <n v="212.138388668663"/>
        <n v="158.67161821886785"/>
        <n v="1.6292398567972586"/>
        <n v="50.387719195409922"/>
        <n v="13.870683775022169"/>
        <n v="98.964236701550945"/>
        <n v="253.83533529107197"/>
        <n v="319.7282273605353"/>
        <n v="-21.845237476574965"/>
        <n v="188.48144907978133"/>
        <n v="-30.008822282180763"/>
        <n v="430.60165810348832"/>
        <n v="176.07785821607922"/>
        <n v="293.72640994521265"/>
        <n v="-54.767476377214038"/>
        <n v="188.65659636594813"/>
        <n v="137.15287915325285"/>
        <n v="193.63929149301748"/>
        <n v="-24.320127111368617"/>
        <n v="59.444413269659513"/>
        <n v="-2.3998491573808529"/>
        <n v="-15.768278896044656"/>
        <n v="-49.307461103924915"/>
        <n v="521.11452526378503"/>
        <n v="44.844629952725867"/>
        <n v="-2.1933873953963632"/>
        <n v="202.21569058249875"/>
        <n v="-80.585186448946061"/>
        <n v="21.43648262300529"/>
        <n v="46.726010082431472"/>
        <n v="84.469798281324202"/>
        <n v="240.3078925196923"/>
        <n v="47.02748797389777"/>
        <n v="86.684374512711983"/>
        <n v="-46.262422725011426"/>
        <n v="193.52632378779185"/>
        <n v="187.34455840880611"/>
        <n v="106.38145795834907"/>
        <n v="176.0661850680867"/>
        <n v="-30.730234611091564"/>
        <n v="8.1807340326804781"/>
        <n v="32.130316866341694"/>
        <n v="40.345140577706104"/>
        <n v="339.35952985639324"/>
        <n v="-25.532230208353113"/>
        <n v="-25.034193420219133"/>
        <n v="55.481239692783731"/>
        <n v="-8.7375148517591601"/>
        <n v="416.4850654367325"/>
        <n v="51.620781989762733"/>
        <n v="-25.490024988924642"/>
        <n v="127.67948256109032"/>
        <n v="194.95534214755668"/>
        <n v="-68.959103352409443"/>
        <n v="150.29432928670857"/>
        <n v="28.653170085312148"/>
        <n v="61.116468999592144"/>
        <n v="180.21060064850627"/>
        <n v="657.45237235283537"/>
        <n v="-43.815026110525082"/>
        <n v="73.727548403277538"/>
        <n v="-49.25139826486609"/>
        <n v="-31.805251445460787"/>
        <n v="419.70096977852575"/>
        <n v="28.962508820613674"/>
        <n v="95.778502720875323"/>
        <n v="40.895627845523748"/>
        <n v="-39.473592013874935"/>
        <n v="51.72025779936628"/>
        <n v="290.89712922524541"/>
        <n v="-24.026840227157578"/>
        <n v="64.413088612264801"/>
        <n v="35.004050602985771"/>
        <n v="-53.881270945530794"/>
        <n v="47.219179915380337"/>
        <n v="-6.3277125980025062"/>
        <n v="64.88803659346928"/>
        <n v="144.95631039042843"/>
        <n v="556.74160110481148"/>
        <n v="125.85942312445269"/>
        <n v="-62.993723152119792"/>
        <n v="520.01345822591759"/>
        <n v="131.09472253003571"/>
        <n v="411.64259221887636"/>
        <n v="59.959728169025311"/>
        <n v="335.10118396833735"/>
        <n v="196.14409158141143"/>
        <n v="-22.267197623375942"/>
        <n v="165.54223589393808"/>
        <n v="163.48528946867182"/>
      </sharedItems>
    </cacheField>
    <cacheField name="Incentive" numFmtId="0">
      <sharedItems containsMixedTypes="1" containsNumber="1" minValue="0" maxValue="0.02" count="3">
        <n v="0"/>
        <b v="0"/>
        <n v="0.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n v="94.994109157535732"/>
    <x v="0"/>
    <x v="0"/>
    <x v="0"/>
  </r>
  <r>
    <n v="420.39574920950372"/>
    <x v="1"/>
    <x v="1"/>
    <x v="1"/>
  </r>
  <r>
    <n v="308.08186034365343"/>
    <x v="2"/>
    <x v="2"/>
    <x v="1"/>
  </r>
  <r>
    <n v="306.10527981468005"/>
    <x v="3"/>
    <x v="3"/>
    <x v="1"/>
  </r>
  <r>
    <n v="208.25491841207079"/>
    <x v="4"/>
    <x v="4"/>
    <x v="1"/>
  </r>
  <r>
    <n v="308.75460402716885"/>
    <x v="5"/>
    <x v="5"/>
    <x v="1"/>
  </r>
  <r>
    <n v="219.15820329434206"/>
    <x v="6"/>
    <x v="6"/>
    <x v="1"/>
  </r>
  <r>
    <n v="271.28170272743859"/>
    <x v="7"/>
    <x v="7"/>
    <x v="1"/>
  </r>
  <r>
    <n v="271.372976405354"/>
    <x v="8"/>
    <x v="8"/>
    <x v="1"/>
  </r>
  <r>
    <n v="220.293861608638"/>
    <x v="9"/>
    <x v="9"/>
    <x v="1"/>
  </r>
  <r>
    <n v="583.91497939829537"/>
    <x v="10"/>
    <x v="10"/>
    <x v="1"/>
  </r>
  <r>
    <n v="183.84598045094026"/>
    <x v="11"/>
    <x v="11"/>
    <x v="1"/>
  </r>
  <r>
    <n v="32.909296881053862"/>
    <x v="12"/>
    <x v="12"/>
    <x v="0"/>
  </r>
  <r>
    <n v="60.752948092313666"/>
    <x v="13"/>
    <x v="13"/>
    <x v="0"/>
  </r>
  <r>
    <n v="177.30967805829431"/>
    <x v="14"/>
    <x v="14"/>
    <x v="1"/>
  </r>
  <r>
    <n v="634.82456369419276"/>
    <x v="15"/>
    <x v="15"/>
    <x v="1"/>
  </r>
  <r>
    <n v="52.520658467533927"/>
    <x v="16"/>
    <x v="16"/>
    <x v="0"/>
  </r>
  <r>
    <n v="163.6239225584437"/>
    <x v="17"/>
    <x v="17"/>
    <x v="2"/>
  </r>
  <r>
    <n v="243.16151199717766"/>
    <x v="18"/>
    <x v="18"/>
    <x v="1"/>
  </r>
  <r>
    <n v="87.09693220735916"/>
    <x v="19"/>
    <x v="19"/>
    <x v="0"/>
  </r>
  <r>
    <n v="79.699856190968944"/>
    <x v="20"/>
    <x v="20"/>
    <x v="0"/>
  </r>
  <r>
    <n v="160.714435366527"/>
    <x v="21"/>
    <x v="21"/>
    <x v="2"/>
  </r>
  <r>
    <n v="144.77984046609305"/>
    <x v="22"/>
    <x v="22"/>
    <x v="0"/>
  </r>
  <r>
    <n v="70.915551777529302"/>
    <x v="23"/>
    <x v="23"/>
    <x v="0"/>
  </r>
  <r>
    <n v="216.57199731008112"/>
    <x v="24"/>
    <x v="24"/>
    <x v="1"/>
  </r>
  <r>
    <n v="152.85436105845221"/>
    <x v="25"/>
    <x v="25"/>
    <x v="2"/>
  </r>
  <r>
    <n v="54.694099370373401"/>
    <x v="26"/>
    <x v="26"/>
    <x v="0"/>
  </r>
  <r>
    <n v="48.672847669517679"/>
    <x v="27"/>
    <x v="27"/>
    <x v="0"/>
  </r>
  <r>
    <n v="305.17986068114556"/>
    <x v="28"/>
    <x v="28"/>
    <x v="1"/>
  </r>
  <r>
    <n v="74.135641446183399"/>
    <x v="29"/>
    <x v="29"/>
    <x v="0"/>
  </r>
  <r>
    <n v="227.26180298162126"/>
    <x v="30"/>
    <x v="30"/>
    <x v="1"/>
  </r>
  <r>
    <n v="80.807402698460052"/>
    <x v="31"/>
    <x v="31"/>
    <x v="0"/>
  </r>
  <r>
    <n v="13.148907977544145"/>
    <x v="32"/>
    <x v="32"/>
    <x v="0"/>
  </r>
  <r>
    <n v="57.466299932952083"/>
    <x v="33"/>
    <x v="33"/>
    <x v="0"/>
  </r>
  <r>
    <n v="92.440369189104999"/>
    <x v="34"/>
    <x v="34"/>
    <x v="0"/>
  </r>
  <r>
    <n v="78.328181568389056"/>
    <x v="35"/>
    <x v="35"/>
    <x v="0"/>
  </r>
  <r>
    <n v="46.998358264398341"/>
    <x v="36"/>
    <x v="36"/>
    <x v="0"/>
  </r>
  <r>
    <n v="199.18336923672047"/>
    <x v="37"/>
    <x v="37"/>
    <x v="1"/>
  </r>
  <r>
    <n v="555.8158171647957"/>
    <x v="38"/>
    <x v="38"/>
    <x v="1"/>
  </r>
  <r>
    <n v="290.4763845645561"/>
    <x v="39"/>
    <x v="39"/>
    <x v="1"/>
  </r>
  <r>
    <n v="537.94444175442175"/>
    <x v="40"/>
    <x v="40"/>
    <x v="1"/>
  </r>
  <r>
    <n v="31.75216889131654"/>
    <x v="41"/>
    <x v="41"/>
    <x v="0"/>
  </r>
  <r>
    <n v="44.442917959546733"/>
    <x v="42"/>
    <x v="42"/>
    <x v="0"/>
  </r>
  <r>
    <n v="181.43923914250965"/>
    <x v="43"/>
    <x v="43"/>
    <x v="1"/>
  </r>
  <r>
    <n v="61.285250180600755"/>
    <x v="44"/>
    <x v="44"/>
    <x v="0"/>
  </r>
  <r>
    <n v="126.08029240325035"/>
    <x v="45"/>
    <x v="45"/>
    <x v="0"/>
  </r>
  <r>
    <n v="204.3007584383881"/>
    <x v="46"/>
    <x v="46"/>
    <x v="1"/>
  </r>
  <r>
    <n v="89.732776245990905"/>
    <x v="47"/>
    <x v="47"/>
    <x v="0"/>
  </r>
  <r>
    <n v="70.823826043357897"/>
    <x v="48"/>
    <x v="48"/>
    <x v="0"/>
  </r>
  <r>
    <n v="671.30974384773504"/>
    <x v="49"/>
    <x v="49"/>
    <x v="1"/>
  </r>
  <r>
    <n v="32.840801790045859"/>
    <x v="50"/>
    <x v="50"/>
    <x v="0"/>
  </r>
  <r>
    <n v="116.32862826284443"/>
    <x v="51"/>
    <x v="51"/>
    <x v="0"/>
  </r>
  <r>
    <n v="26.102548308372317"/>
    <x v="52"/>
    <x v="52"/>
    <x v="0"/>
  </r>
  <r>
    <n v="74.343838741268712"/>
    <x v="53"/>
    <x v="53"/>
    <x v="0"/>
  </r>
  <r>
    <n v="103.62728296308771"/>
    <x v="54"/>
    <x v="54"/>
    <x v="0"/>
  </r>
  <r>
    <n v="133.17776801620585"/>
    <x v="55"/>
    <x v="55"/>
    <x v="0"/>
  </r>
  <r>
    <n v="104.57886549509264"/>
    <x v="56"/>
    <x v="56"/>
    <x v="0"/>
  </r>
  <r>
    <n v="132.61329284552929"/>
    <x v="57"/>
    <x v="57"/>
    <x v="0"/>
  </r>
  <r>
    <n v="95.243719371862468"/>
    <x v="58"/>
    <x v="58"/>
    <x v="0"/>
  </r>
  <r>
    <n v="1117.8099123399149"/>
    <x v="59"/>
    <x v="59"/>
    <x v="1"/>
  </r>
  <r>
    <n v="289.21226819964284"/>
    <x v="60"/>
    <x v="60"/>
    <x v="1"/>
  </r>
  <r>
    <n v="284.48083072790644"/>
    <x v="61"/>
    <x v="61"/>
    <x v="1"/>
  </r>
  <r>
    <n v="16.399309747615298"/>
    <x v="62"/>
    <x v="62"/>
    <x v="0"/>
  </r>
  <r>
    <n v="357.53348389137244"/>
    <x v="63"/>
    <x v="63"/>
    <x v="1"/>
  </r>
  <r>
    <n v="76.105048399840101"/>
    <x v="64"/>
    <x v="64"/>
    <x v="0"/>
  </r>
  <r>
    <n v="278.1819042999735"/>
    <x v="65"/>
    <x v="65"/>
    <x v="1"/>
  </r>
  <r>
    <n v="375.36698611979926"/>
    <x v="66"/>
    <x v="66"/>
    <x v="1"/>
  </r>
  <r>
    <n v="261.8744689504515"/>
    <x v="67"/>
    <x v="67"/>
    <x v="1"/>
  </r>
  <r>
    <n v="136.89237608579177"/>
    <x v="68"/>
    <x v="68"/>
    <x v="0"/>
  </r>
  <r>
    <n v="169.338440233532"/>
    <x v="69"/>
    <x v="69"/>
    <x v="2"/>
  </r>
  <r>
    <n v="346.62867918240181"/>
    <x v="70"/>
    <x v="70"/>
    <x v="1"/>
  </r>
  <r>
    <n v="354.40373044115859"/>
    <x v="71"/>
    <x v="71"/>
    <x v="1"/>
  </r>
  <r>
    <n v="158.17997198377802"/>
    <x v="72"/>
    <x v="72"/>
    <x v="2"/>
  </r>
  <r>
    <n v="41.406014712650602"/>
    <x v="73"/>
    <x v="73"/>
    <x v="0"/>
  </r>
  <r>
    <n v="66.707530903128259"/>
    <x v="74"/>
    <x v="74"/>
    <x v="0"/>
  </r>
  <r>
    <n v="247.79476074720395"/>
    <x v="75"/>
    <x v="75"/>
    <x v="1"/>
  </r>
  <r>
    <n v="42.923022253779749"/>
    <x v="76"/>
    <x v="76"/>
    <x v="0"/>
  </r>
  <r>
    <n v="367.80739303511427"/>
    <x v="77"/>
    <x v="77"/>
    <x v="1"/>
  </r>
  <r>
    <n v="1094.2139479435721"/>
    <x v="78"/>
    <x v="78"/>
    <x v="1"/>
  </r>
  <r>
    <n v="118.49709956317631"/>
    <x v="79"/>
    <x v="79"/>
    <x v="0"/>
  </r>
  <r>
    <n v="239.56841064828777"/>
    <x v="80"/>
    <x v="80"/>
    <x v="1"/>
  </r>
  <r>
    <n v="71.903403770514046"/>
    <x v="81"/>
    <x v="81"/>
    <x v="0"/>
  </r>
  <r>
    <n v="198.01128666524966"/>
    <x v="82"/>
    <x v="82"/>
    <x v="1"/>
  </r>
  <r>
    <n v="64.7814877761069"/>
    <x v="83"/>
    <x v="83"/>
    <x v="0"/>
  </r>
  <r>
    <n v="162.78358225969993"/>
    <x v="84"/>
    <x v="84"/>
    <x v="2"/>
  </r>
  <r>
    <n v="911.29065142503168"/>
    <x v="85"/>
    <x v="85"/>
    <x v="1"/>
  </r>
  <r>
    <n v="66.105311496657436"/>
    <x v="86"/>
    <x v="86"/>
    <x v="0"/>
  </r>
  <r>
    <n v="193.04270661595891"/>
    <x v="87"/>
    <x v="87"/>
    <x v="1"/>
  </r>
  <r>
    <n v="149.37825090646029"/>
    <x v="88"/>
    <x v="88"/>
    <x v="0"/>
  </r>
  <r>
    <n v="389.90227173397398"/>
    <x v="89"/>
    <x v="89"/>
    <x v="1"/>
  </r>
  <r>
    <n v="67.615066142523744"/>
    <x v="90"/>
    <x v="90"/>
    <x v="0"/>
  </r>
  <r>
    <n v="251.17764024882368"/>
    <x v="91"/>
    <x v="91"/>
    <x v="1"/>
  </r>
  <r>
    <n v="758.68386703220051"/>
    <x v="92"/>
    <x v="92"/>
    <x v="1"/>
  </r>
  <r>
    <n v="90.816579014701105"/>
    <x v="93"/>
    <x v="93"/>
    <x v="0"/>
  </r>
  <r>
    <n v="365.679378499216"/>
    <x v="94"/>
    <x v="94"/>
    <x v="1"/>
  </r>
  <r>
    <n v="177.7195637207748"/>
    <x v="95"/>
    <x v="95"/>
    <x v="1"/>
  </r>
  <r>
    <n v="253.84858023763084"/>
    <x v="96"/>
    <x v="96"/>
    <x v="1"/>
  </r>
  <r>
    <n v="157.14498621931949"/>
    <x v="97"/>
    <x v="97"/>
    <x v="2"/>
  </r>
  <r>
    <n v="228.99477546857543"/>
    <x v="98"/>
    <x v="98"/>
    <x v="1"/>
  </r>
  <r>
    <n v="222.9267993123147"/>
    <x v="99"/>
    <x v="99"/>
    <x v="1"/>
  </r>
  <r>
    <n v="45.040486835309316"/>
    <x v="100"/>
    <x v="100"/>
    <x v="0"/>
  </r>
  <r>
    <n v="67.776130220087893"/>
    <x v="101"/>
    <x v="101"/>
    <x v="0"/>
  </r>
  <r>
    <n v="189.89664166964727"/>
    <x v="102"/>
    <x v="102"/>
    <x v="1"/>
  </r>
  <r>
    <n v="52.534053493259222"/>
    <x v="103"/>
    <x v="103"/>
    <x v="0"/>
  </r>
  <r>
    <n v="30.24665763726944"/>
    <x v="104"/>
    <x v="104"/>
    <x v="0"/>
  </r>
  <r>
    <n v="112.62239358954625"/>
    <x v="105"/>
    <x v="105"/>
    <x v="0"/>
  </r>
  <r>
    <n v="250.30215538023702"/>
    <x v="106"/>
    <x v="106"/>
    <x v="1"/>
  </r>
  <r>
    <n v="190.80874150181353"/>
    <x v="107"/>
    <x v="107"/>
    <x v="1"/>
  </r>
  <r>
    <n v="137.3838810538889"/>
    <x v="108"/>
    <x v="108"/>
    <x v="0"/>
  </r>
  <r>
    <n v="122.7491469032035"/>
    <x v="109"/>
    <x v="109"/>
    <x v="0"/>
  </r>
  <r>
    <n v="46.848437311866874"/>
    <x v="110"/>
    <x v="110"/>
    <x v="0"/>
  </r>
  <r>
    <n v="194.95090658312887"/>
    <x v="111"/>
    <x v="111"/>
    <x v="1"/>
  </r>
  <r>
    <n v="246.31381548454607"/>
    <x v="112"/>
    <x v="112"/>
    <x v="1"/>
  </r>
  <r>
    <n v="168.54185716570373"/>
    <x v="113"/>
    <x v="113"/>
    <x v="2"/>
  </r>
  <r>
    <n v="91.759686932032963"/>
    <x v="114"/>
    <x v="114"/>
    <x v="0"/>
  </r>
  <r>
    <n v="249.94165292272015"/>
    <x v="115"/>
    <x v="115"/>
    <x v="1"/>
  </r>
  <r>
    <n v="109.53241431164609"/>
    <x v="116"/>
    <x v="116"/>
    <x v="0"/>
  </r>
  <r>
    <n v="114.73356527968669"/>
    <x v="117"/>
    <x v="117"/>
    <x v="0"/>
  </r>
  <r>
    <n v="293.36559258436642"/>
    <x v="118"/>
    <x v="118"/>
    <x v="1"/>
  </r>
  <r>
    <n v="215.35789441018812"/>
    <x v="119"/>
    <x v="119"/>
    <x v="1"/>
  </r>
  <r>
    <n v="559.3635810450877"/>
    <x v="120"/>
    <x v="120"/>
    <x v="1"/>
  </r>
  <r>
    <n v="81.33759738424132"/>
    <x v="121"/>
    <x v="121"/>
    <x v="0"/>
  </r>
  <r>
    <n v="248.51969674150772"/>
    <x v="122"/>
    <x v="122"/>
    <x v="1"/>
  </r>
  <r>
    <n v="337.78068664419123"/>
    <x v="123"/>
    <x v="123"/>
    <x v="1"/>
  </r>
  <r>
    <n v="212.32274166452169"/>
    <x v="124"/>
    <x v="124"/>
    <x v="1"/>
  </r>
  <r>
    <n v="58.072532218398656"/>
    <x v="125"/>
    <x v="125"/>
    <x v="0"/>
  </r>
  <r>
    <n v="53.824342663015379"/>
    <x v="126"/>
    <x v="126"/>
    <x v="0"/>
  </r>
  <r>
    <n v="32.698339196861134"/>
    <x v="127"/>
    <x v="127"/>
    <x v="0"/>
  </r>
  <r>
    <n v="52.094339147554493"/>
    <x v="128"/>
    <x v="128"/>
    <x v="0"/>
  </r>
  <r>
    <n v="126.45105067195395"/>
    <x v="129"/>
    <x v="129"/>
    <x v="0"/>
  </r>
  <r>
    <n v="189.27838396400981"/>
    <x v="130"/>
    <x v="130"/>
    <x v="1"/>
  </r>
  <r>
    <n v="658.37625457534978"/>
    <x v="131"/>
    <x v="131"/>
    <x v="1"/>
  </r>
  <r>
    <n v="657.49375928489269"/>
    <x v="132"/>
    <x v="132"/>
    <x v="1"/>
  </r>
  <r>
    <n v="216.69199308223787"/>
    <x v="133"/>
    <x v="133"/>
    <x v="1"/>
  </r>
  <r>
    <n v="361.96955465084949"/>
    <x v="134"/>
    <x v="134"/>
    <x v="1"/>
  </r>
  <r>
    <n v="156.14211289315853"/>
    <x v="135"/>
    <x v="135"/>
    <x v="2"/>
  </r>
  <r>
    <n v="34.961639401900875"/>
    <x v="136"/>
    <x v="136"/>
    <x v="0"/>
  </r>
  <r>
    <n v="594.75843986310667"/>
    <x v="137"/>
    <x v="137"/>
    <x v="1"/>
  </r>
  <r>
    <n v="89.862187153623736"/>
    <x v="138"/>
    <x v="138"/>
    <x v="0"/>
  </r>
  <r>
    <n v="105.75862663015961"/>
    <x v="139"/>
    <x v="139"/>
    <x v="0"/>
  </r>
  <r>
    <n v="110.99670770579704"/>
    <x v="140"/>
    <x v="140"/>
    <x v="0"/>
  </r>
  <r>
    <n v="160.41758562110215"/>
    <x v="141"/>
    <x v="141"/>
    <x v="2"/>
  </r>
  <r>
    <n v="24.553391963279214"/>
    <x v="142"/>
    <x v="142"/>
    <x v="0"/>
  </r>
  <r>
    <n v="71.412654375801452"/>
    <x v="143"/>
    <x v="143"/>
    <x v="0"/>
  </r>
  <r>
    <n v="168.76406745883997"/>
    <x v="144"/>
    <x v="144"/>
    <x v="2"/>
  </r>
  <r>
    <n v="157.00023795923587"/>
    <x v="145"/>
    <x v="145"/>
    <x v="2"/>
  </r>
  <r>
    <n v="688.14756922308209"/>
    <x v="146"/>
    <x v="146"/>
    <x v="1"/>
  </r>
  <r>
    <n v="205.28678167263072"/>
    <x v="147"/>
    <x v="147"/>
    <x v="1"/>
  </r>
  <r>
    <n v="56.916377676281513"/>
    <x v="148"/>
    <x v="148"/>
    <x v="0"/>
  </r>
  <r>
    <n v="161.91960134916397"/>
    <x v="149"/>
    <x v="149"/>
    <x v="2"/>
  </r>
  <r>
    <n v="353.38711196571734"/>
    <x v="150"/>
    <x v="150"/>
    <x v="1"/>
  </r>
  <r>
    <n v="91.081704696804294"/>
    <x v="151"/>
    <x v="151"/>
    <x v="0"/>
  </r>
  <r>
    <n v="119.39676052380049"/>
    <x v="152"/>
    <x v="152"/>
    <x v="0"/>
  </r>
  <r>
    <n v="56.539617142034636"/>
    <x v="153"/>
    <x v="153"/>
    <x v="0"/>
  </r>
  <r>
    <n v="63.609263326903601"/>
    <x v="154"/>
    <x v="154"/>
    <x v="0"/>
  </r>
  <r>
    <n v="96.742549488575605"/>
    <x v="155"/>
    <x v="155"/>
    <x v="0"/>
  </r>
  <r>
    <n v="50.513992019753964"/>
    <x v="156"/>
    <x v="156"/>
    <x v="0"/>
  </r>
  <r>
    <n v="195.22635633743224"/>
    <x v="157"/>
    <x v="157"/>
    <x v="1"/>
  </r>
  <r>
    <n v="213.02910708357075"/>
    <x v="158"/>
    <x v="158"/>
    <x v="1"/>
  </r>
  <r>
    <n v="279.77011038358683"/>
    <x v="159"/>
    <x v="159"/>
    <x v="1"/>
  </r>
  <r>
    <n v="54.956349187036608"/>
    <x v="160"/>
    <x v="160"/>
    <x v="0"/>
  </r>
  <r>
    <n v="108.68155262739039"/>
    <x v="161"/>
    <x v="161"/>
    <x v="0"/>
  </r>
  <r>
    <n v="198.72170474993962"/>
    <x v="162"/>
    <x v="162"/>
    <x v="1"/>
  </r>
  <r>
    <n v="84.656244123682782"/>
    <x v="163"/>
    <x v="163"/>
    <x v="0"/>
  </r>
  <r>
    <n v="186.00758452619962"/>
    <x v="164"/>
    <x v="164"/>
    <x v="1"/>
  </r>
  <r>
    <n v="929.97253957858277"/>
    <x v="165"/>
    <x v="165"/>
    <x v="1"/>
  </r>
  <r>
    <n v="316.87049489771908"/>
    <x v="166"/>
    <x v="166"/>
    <x v="1"/>
  </r>
  <r>
    <n v="145.37885390912342"/>
    <x v="167"/>
    <x v="167"/>
    <x v="0"/>
  </r>
  <r>
    <n v="152.92818175613061"/>
    <x v="168"/>
    <x v="168"/>
    <x v="2"/>
  </r>
  <r>
    <n v="40.65401919314391"/>
    <x v="169"/>
    <x v="169"/>
    <x v="0"/>
  </r>
  <r>
    <n v="117.67955310453303"/>
    <x v="170"/>
    <x v="170"/>
    <x v="0"/>
  </r>
  <r>
    <n v="291.63672801193962"/>
    <x v="171"/>
    <x v="171"/>
    <x v="1"/>
  </r>
  <r>
    <n v="56.377984349154204"/>
    <x v="172"/>
    <x v="172"/>
    <x v="0"/>
  </r>
  <r>
    <n v="175.08768265099616"/>
    <x v="173"/>
    <x v="173"/>
    <x v="1"/>
  </r>
  <r>
    <n v="62.545457831730765"/>
    <x v="174"/>
    <x v="174"/>
    <x v="0"/>
  </r>
  <r>
    <n v="98.935813950283688"/>
    <x v="175"/>
    <x v="175"/>
    <x v="0"/>
  </r>
  <r>
    <n v="262.53149924302977"/>
    <x v="176"/>
    <x v="176"/>
    <x v="1"/>
  </r>
  <r>
    <n v="91.316116087373217"/>
    <x v="177"/>
    <x v="177"/>
    <x v="0"/>
  </r>
  <r>
    <n v="40.736031893101369"/>
    <x v="178"/>
    <x v="178"/>
    <x v="0"/>
  </r>
  <r>
    <n v="149.19555635057003"/>
    <x v="179"/>
    <x v="179"/>
    <x v="0"/>
  </r>
  <r>
    <n v="605.12095783429595"/>
    <x v="180"/>
    <x v="180"/>
    <x v="1"/>
  </r>
  <r>
    <n v="256.50190368863269"/>
    <x v="181"/>
    <x v="181"/>
    <x v="1"/>
  </r>
  <r>
    <n v="166.6300775221074"/>
    <x v="182"/>
    <x v="182"/>
    <x v="2"/>
  </r>
  <r>
    <n v="186.12844590363676"/>
    <x v="183"/>
    <x v="183"/>
    <x v="1"/>
  </r>
  <r>
    <n v="85.819371902768339"/>
    <x v="184"/>
    <x v="184"/>
    <x v="0"/>
  </r>
  <r>
    <n v="225.40028350469257"/>
    <x v="185"/>
    <x v="185"/>
    <x v="1"/>
  </r>
  <r>
    <n v="54.180056761829775"/>
    <x v="186"/>
    <x v="186"/>
    <x v="0"/>
  </r>
  <r>
    <n v="413.5192256311571"/>
    <x v="187"/>
    <x v="187"/>
    <x v="1"/>
  </r>
  <r>
    <n v="95.426327484273472"/>
    <x v="188"/>
    <x v="188"/>
    <x v="0"/>
  </r>
  <r>
    <n v="335.28937850226549"/>
    <x v="189"/>
    <x v="189"/>
    <x v="1"/>
  </r>
  <r>
    <n v="146.13759885119615"/>
    <x v="190"/>
    <x v="190"/>
    <x v="0"/>
  </r>
  <r>
    <n v="160.16852060095738"/>
    <x v="191"/>
    <x v="191"/>
    <x v="2"/>
  </r>
  <r>
    <n v="189.39219693850634"/>
    <x v="192"/>
    <x v="192"/>
    <x v="1"/>
  </r>
  <r>
    <n v="257.36645093663589"/>
    <x v="193"/>
    <x v="193"/>
    <x v="1"/>
  </r>
  <r>
    <n v="226.9234080940804"/>
    <x v="194"/>
    <x v="194"/>
    <x v="1"/>
  </r>
  <r>
    <n v="526.49591300571626"/>
    <x v="195"/>
    <x v="195"/>
    <x v="1"/>
  </r>
  <r>
    <n v="557.68674490936314"/>
    <x v="196"/>
    <x v="196"/>
    <x v="1"/>
  </r>
  <r>
    <n v="353.18382951851612"/>
    <x v="197"/>
    <x v="197"/>
    <x v="1"/>
  </r>
  <r>
    <n v="117.53314920214835"/>
    <x v="198"/>
    <x v="198"/>
    <x v="0"/>
  </r>
  <r>
    <n v="106.56947451684756"/>
    <x v="199"/>
    <x v="199"/>
    <x v="0"/>
  </r>
  <r>
    <n v="210.14458923383475"/>
    <x v="200"/>
    <x v="200"/>
    <x v="1"/>
  </r>
  <r>
    <n v="152.04396126480108"/>
    <x v="201"/>
    <x v="201"/>
    <x v="2"/>
  </r>
  <r>
    <n v="41.80601961075515"/>
    <x v="202"/>
    <x v="202"/>
    <x v="0"/>
  </r>
  <r>
    <n v="30.7424555116596"/>
    <x v="203"/>
    <x v="203"/>
    <x v="0"/>
  </r>
  <r>
    <n v="134.6997977436323"/>
    <x v="204"/>
    <x v="204"/>
    <x v="0"/>
  </r>
  <r>
    <n v="141.78274334783009"/>
    <x v="205"/>
    <x v="205"/>
    <x v="0"/>
  </r>
  <r>
    <n v="312.11647797811202"/>
    <x v="206"/>
    <x v="206"/>
    <x v="1"/>
  </r>
  <r>
    <n v="233.77143506810614"/>
    <x v="207"/>
    <x v="207"/>
    <x v="1"/>
  </r>
  <r>
    <n v="148.84792747179037"/>
    <x v="208"/>
    <x v="208"/>
    <x v="0"/>
  </r>
  <r>
    <n v="84.103997998239237"/>
    <x v="209"/>
    <x v="209"/>
    <x v="0"/>
  </r>
  <r>
    <n v="33.827018030283902"/>
    <x v="210"/>
    <x v="210"/>
    <x v="0"/>
  </r>
  <r>
    <n v="360.25749108689644"/>
    <x v="211"/>
    <x v="211"/>
    <x v="1"/>
  </r>
  <r>
    <n v="38.326903231681307"/>
    <x v="212"/>
    <x v="212"/>
    <x v="0"/>
  </r>
  <r>
    <n v="376.73237025609558"/>
    <x v="213"/>
    <x v="213"/>
    <x v="1"/>
  </r>
  <r>
    <n v="321.72689722861946"/>
    <x v="214"/>
    <x v="214"/>
    <x v="1"/>
  </r>
  <r>
    <n v="181.23078174045656"/>
    <x v="215"/>
    <x v="215"/>
    <x v="1"/>
  </r>
  <r>
    <n v="168.18131736596314"/>
    <x v="216"/>
    <x v="216"/>
    <x v="2"/>
  </r>
  <r>
    <n v="63.042164069340473"/>
    <x v="217"/>
    <x v="217"/>
    <x v="0"/>
  </r>
  <r>
    <n v="156.07473796510405"/>
    <x v="218"/>
    <x v="218"/>
    <x v="2"/>
  </r>
  <r>
    <n v="407.05314782339912"/>
    <x v="219"/>
    <x v="219"/>
    <x v="1"/>
  </r>
  <r>
    <n v="261.69084256866347"/>
    <x v="220"/>
    <x v="220"/>
    <x v="1"/>
  </r>
  <r>
    <n v="156.02656370983868"/>
    <x v="221"/>
    <x v="221"/>
    <x v="2"/>
  </r>
  <r>
    <n v="343.17639651298981"/>
    <x v="222"/>
    <x v="222"/>
    <x v="1"/>
  </r>
  <r>
    <n v="84.838454130022171"/>
    <x v="223"/>
    <x v="223"/>
    <x v="0"/>
  </r>
  <r>
    <n v="113.46881786432388"/>
    <x v="224"/>
    <x v="224"/>
    <x v="0"/>
  </r>
  <r>
    <n v="264.87097271935613"/>
    <x v="225"/>
    <x v="225"/>
    <x v="1"/>
  </r>
  <r>
    <n v="298.97637444417222"/>
    <x v="226"/>
    <x v="226"/>
    <x v="1"/>
  </r>
  <r>
    <n v="126.20998092914927"/>
    <x v="227"/>
    <x v="227"/>
    <x v="0"/>
  </r>
  <r>
    <n v="112.42254179091996"/>
    <x v="228"/>
    <x v="228"/>
    <x v="0"/>
  </r>
  <r>
    <n v="73.184398797953733"/>
    <x v="229"/>
    <x v="229"/>
    <x v="0"/>
  </r>
  <r>
    <n v="121.6596940702581"/>
    <x v="230"/>
    <x v="230"/>
    <x v="0"/>
  </r>
  <r>
    <n v="78.776024339814228"/>
    <x v="231"/>
    <x v="231"/>
    <x v="0"/>
  </r>
  <r>
    <n v="31.5218935848687"/>
    <x v="232"/>
    <x v="232"/>
    <x v="0"/>
  </r>
  <r>
    <n v="47.707566657996303"/>
    <x v="233"/>
    <x v="233"/>
    <x v="0"/>
  </r>
  <r>
    <n v="195.07591192963017"/>
    <x v="234"/>
    <x v="234"/>
    <x v="1"/>
  </r>
  <r>
    <n v="240.89552275492076"/>
    <x v="235"/>
    <x v="235"/>
    <x v="1"/>
  </r>
  <r>
    <n v="89.174477245846063"/>
    <x v="236"/>
    <x v="236"/>
    <x v="0"/>
  </r>
  <r>
    <n v="161.5352571163364"/>
    <x v="237"/>
    <x v="237"/>
    <x v="2"/>
  </r>
  <r>
    <n v="188.96509017275085"/>
    <x v="238"/>
    <x v="238"/>
    <x v="1"/>
  </r>
  <r>
    <n v="218.4400500444861"/>
    <x v="239"/>
    <x v="239"/>
    <x v="1"/>
  </r>
  <r>
    <n v="193.85974365039306"/>
    <x v="240"/>
    <x v="240"/>
    <x v="1"/>
  </r>
  <r>
    <n v="100.74553276178813"/>
    <x v="241"/>
    <x v="241"/>
    <x v="0"/>
  </r>
  <r>
    <n v="23.50594476153028"/>
    <x v="242"/>
    <x v="242"/>
    <x v="0"/>
  </r>
  <r>
    <n v="76.437482751323827"/>
    <x v="243"/>
    <x v="243"/>
    <x v="0"/>
  </r>
  <r>
    <n v="511.90981675752568"/>
    <x v="244"/>
    <x v="244"/>
    <x v="1"/>
  </r>
  <r>
    <n v="209.69823070448481"/>
    <x v="245"/>
    <x v="245"/>
    <x v="1"/>
  </r>
  <r>
    <n v="191.46271730755694"/>
    <x v="246"/>
    <x v="246"/>
    <x v="1"/>
  </r>
  <r>
    <n v="48.466720325564253"/>
    <x v="247"/>
    <x v="247"/>
    <x v="0"/>
  </r>
  <r>
    <n v="151.33584073642302"/>
    <x v="248"/>
    <x v="248"/>
    <x v="2"/>
  </r>
  <r>
    <n v="128.2459747830282"/>
    <x v="249"/>
    <x v="249"/>
    <x v="0"/>
  </r>
  <r>
    <n v="631.46300630070414"/>
    <x v="250"/>
    <x v="250"/>
    <x v="1"/>
  </r>
  <r>
    <n v="175.74995020912951"/>
    <x v="251"/>
    <x v="251"/>
    <x v="1"/>
  </r>
  <r>
    <n v="126.304844391648"/>
    <x v="252"/>
    <x v="252"/>
    <x v="0"/>
  </r>
  <r>
    <n v="186.79262466349789"/>
    <x v="253"/>
    <x v="253"/>
    <x v="1"/>
  </r>
  <r>
    <n v="377.42252641774974"/>
    <x v="254"/>
    <x v="254"/>
    <x v="1"/>
  </r>
  <r>
    <n v="473.02632345931255"/>
    <x v="255"/>
    <x v="255"/>
    <x v="1"/>
  </r>
  <r>
    <n v="68.890057620039187"/>
    <x v="256"/>
    <x v="256"/>
    <x v="0"/>
  </r>
  <r>
    <n v="502.53634444418338"/>
    <x v="257"/>
    <x v="257"/>
    <x v="1"/>
  </r>
  <r>
    <n v="559.83902280502298"/>
    <x v="258"/>
    <x v="258"/>
    <x v="1"/>
  </r>
  <r>
    <n v="74.800651570793136"/>
    <x v="259"/>
    <x v="259"/>
    <x v="0"/>
  </r>
  <r>
    <n v="413.89088319034283"/>
    <x v="260"/>
    <x v="260"/>
    <x v="1"/>
  </r>
  <r>
    <n v="403.0842519257256"/>
    <x v="261"/>
    <x v="261"/>
    <x v="1"/>
  </r>
  <r>
    <n v="390.10512665920601"/>
    <x v="262"/>
    <x v="262"/>
    <x v="1"/>
  </r>
  <r>
    <n v="236.26369888561945"/>
    <x v="263"/>
    <x v="263"/>
    <x v="1"/>
  </r>
  <r>
    <n v="13.153975335359021"/>
    <x v="264"/>
    <x v="264"/>
    <x v="0"/>
  </r>
  <r>
    <n v="142.92454903735393"/>
    <x v="265"/>
    <x v="265"/>
    <x v="0"/>
  </r>
  <r>
    <n v="471.28072252288928"/>
    <x v="266"/>
    <x v="266"/>
    <x v="1"/>
  </r>
  <r>
    <n v="116.22669948109628"/>
    <x v="267"/>
    <x v="267"/>
    <x v="0"/>
  </r>
  <r>
    <n v="34.302168955108812"/>
    <x v="268"/>
    <x v="268"/>
    <x v="0"/>
  </r>
  <r>
    <n v="51.406835684744685"/>
    <x v="269"/>
    <x v="269"/>
    <x v="0"/>
  </r>
  <r>
    <n v="190.97960870924405"/>
    <x v="270"/>
    <x v="270"/>
    <x v="1"/>
  </r>
  <r>
    <n v="994.03950170886492"/>
    <x v="271"/>
    <x v="271"/>
    <x v="1"/>
  </r>
  <r>
    <n v="54.160144916961492"/>
    <x v="272"/>
    <x v="272"/>
    <x v="0"/>
  </r>
  <r>
    <n v="140.98879689960671"/>
    <x v="273"/>
    <x v="273"/>
    <x v="0"/>
  </r>
  <r>
    <n v="214.20739395190549"/>
    <x v="274"/>
    <x v="274"/>
    <x v="1"/>
  </r>
  <r>
    <n v="377.14400231506346"/>
    <x v="275"/>
    <x v="275"/>
    <x v="1"/>
  </r>
  <r>
    <n v="101.10501990094079"/>
    <x v="276"/>
    <x v="276"/>
    <x v="0"/>
  </r>
  <r>
    <n v="209.35659719391455"/>
    <x v="277"/>
    <x v="277"/>
    <x v="1"/>
  </r>
  <r>
    <n v="223.28407101867222"/>
    <x v="278"/>
    <x v="278"/>
    <x v="1"/>
  </r>
  <r>
    <n v="142.63920836997755"/>
    <x v="279"/>
    <x v="279"/>
    <x v="0"/>
  </r>
  <r>
    <n v="142.79667190533698"/>
    <x v="280"/>
    <x v="280"/>
    <x v="0"/>
  </r>
  <r>
    <n v="112.13565303894605"/>
    <x v="281"/>
    <x v="281"/>
    <x v="0"/>
  </r>
  <r>
    <n v="308.53143281000405"/>
    <x v="282"/>
    <x v="282"/>
    <x v="1"/>
  </r>
  <r>
    <n v="146.8373110672855"/>
    <x v="283"/>
    <x v="283"/>
    <x v="0"/>
  </r>
  <r>
    <n v="87.503409150833591"/>
    <x v="284"/>
    <x v="284"/>
    <x v="0"/>
  </r>
  <r>
    <n v="1147.8706342010114"/>
    <x v="285"/>
    <x v="285"/>
    <x v="1"/>
  </r>
  <r>
    <n v="151.42991632592492"/>
    <x v="286"/>
    <x v="286"/>
    <x v="2"/>
  </r>
  <r>
    <n v="189.85313504399321"/>
    <x v="287"/>
    <x v="287"/>
    <x v="1"/>
  </r>
  <r>
    <n v="240.27610241231139"/>
    <x v="288"/>
    <x v="288"/>
    <x v="1"/>
  </r>
  <r>
    <n v="289.9981883699657"/>
    <x v="289"/>
    <x v="289"/>
    <x v="1"/>
  </r>
  <r>
    <n v="148.75203821728397"/>
    <x v="290"/>
    <x v="290"/>
    <x v="0"/>
  </r>
  <r>
    <n v="252.38672355071216"/>
    <x v="291"/>
    <x v="291"/>
    <x v="1"/>
  </r>
  <r>
    <n v="406.67200405061169"/>
    <x v="292"/>
    <x v="292"/>
    <x v="1"/>
  </r>
  <r>
    <n v="146.43663570927797"/>
    <x v="293"/>
    <x v="293"/>
    <x v="0"/>
  </r>
  <r>
    <n v="32.480264466637799"/>
    <x v="294"/>
    <x v="294"/>
    <x v="0"/>
  </r>
  <r>
    <n v="182.45936320791006"/>
    <x v="295"/>
    <x v="295"/>
    <x v="1"/>
  </r>
  <r>
    <n v="102.46328729812781"/>
    <x v="296"/>
    <x v="296"/>
    <x v="0"/>
  </r>
  <r>
    <n v="93.400519239148935"/>
    <x v="297"/>
    <x v="297"/>
    <x v="0"/>
  </r>
  <r>
    <n v="49.607642972233108"/>
    <x v="298"/>
    <x v="298"/>
    <x v="0"/>
  </r>
  <r>
    <n v="173.20169674408052"/>
    <x v="299"/>
    <x v="299"/>
    <x v="2"/>
  </r>
  <r>
    <n v="335.04694873272291"/>
    <x v="300"/>
    <x v="300"/>
    <x v="1"/>
  </r>
  <r>
    <n v="59.821914521774133"/>
    <x v="301"/>
    <x v="301"/>
    <x v="0"/>
  </r>
  <r>
    <n v="90.460859408825868"/>
    <x v="302"/>
    <x v="302"/>
    <x v="0"/>
  </r>
  <r>
    <n v="453.33956783726865"/>
    <x v="303"/>
    <x v="303"/>
    <x v="1"/>
  </r>
  <r>
    <n v="367.7346476866835"/>
    <x v="304"/>
    <x v="304"/>
    <x v="1"/>
  </r>
  <r>
    <n v="171.00810377015554"/>
    <x v="305"/>
    <x v="305"/>
    <x v="2"/>
  </r>
  <r>
    <n v="331.20995076609972"/>
    <x v="306"/>
    <x v="306"/>
    <x v="1"/>
  </r>
  <r>
    <n v="325.90221389633535"/>
    <x v="307"/>
    <x v="307"/>
    <x v="1"/>
  </r>
  <r>
    <n v="372.36468599922182"/>
    <x v="308"/>
    <x v="308"/>
    <x v="1"/>
  </r>
  <r>
    <n v="65.538426953848983"/>
    <x v="309"/>
    <x v="309"/>
    <x v="0"/>
  </r>
  <r>
    <n v="223.37903370594807"/>
    <x v="310"/>
    <x v="310"/>
    <x v="1"/>
  </r>
  <r>
    <n v="97.212143072077495"/>
    <x v="311"/>
    <x v="311"/>
    <x v="0"/>
  </r>
  <r>
    <n v="285.90538966180145"/>
    <x v="312"/>
    <x v="312"/>
    <x v="1"/>
  </r>
  <r>
    <n v="240.14134310370204"/>
    <x v="313"/>
    <x v="313"/>
    <x v="1"/>
  </r>
  <r>
    <n v="175.7340739550832"/>
    <x v="314"/>
    <x v="314"/>
    <x v="1"/>
  </r>
  <r>
    <n v="679.59734896141879"/>
    <x v="315"/>
    <x v="315"/>
    <x v="1"/>
  </r>
  <r>
    <n v="316.10293045909134"/>
    <x v="316"/>
    <x v="316"/>
    <x v="1"/>
  </r>
  <r>
    <n v="161.3946498715473"/>
    <x v="317"/>
    <x v="317"/>
    <x v="2"/>
  </r>
  <r>
    <n v="128.85690239906009"/>
    <x v="318"/>
    <x v="318"/>
    <x v="0"/>
  </r>
  <r>
    <n v="715.19331220268191"/>
    <x v="319"/>
    <x v="319"/>
    <x v="1"/>
  </r>
  <r>
    <n v="143.09239163418445"/>
    <x v="320"/>
    <x v="320"/>
    <x v="0"/>
  </r>
  <r>
    <n v="214.86399070588988"/>
    <x v="321"/>
    <x v="321"/>
    <x v="1"/>
  </r>
  <r>
    <n v="269.33690406671622"/>
    <x v="322"/>
    <x v="322"/>
    <x v="1"/>
  </r>
  <r>
    <n v="223.90374905534489"/>
    <x v="323"/>
    <x v="323"/>
    <x v="1"/>
  </r>
  <r>
    <n v="124.90972604918912"/>
    <x v="324"/>
    <x v="324"/>
    <x v="0"/>
  </r>
  <r>
    <n v="1086.414865458778"/>
    <x v="325"/>
    <x v="325"/>
    <x v="1"/>
  </r>
  <r>
    <n v="83.753451790324533"/>
    <x v="326"/>
    <x v="326"/>
    <x v="0"/>
  </r>
  <r>
    <n v="315.57196045963525"/>
    <x v="327"/>
    <x v="327"/>
    <x v="1"/>
  </r>
  <r>
    <n v="1082.3624281659386"/>
    <x v="328"/>
    <x v="328"/>
    <x v="1"/>
  </r>
  <r>
    <n v="34.377506551879868"/>
    <x v="329"/>
    <x v="329"/>
    <x v="0"/>
  </r>
  <r>
    <n v="47.77934016530746"/>
    <x v="330"/>
    <x v="330"/>
    <x v="0"/>
  </r>
  <r>
    <n v="231.67539539784968"/>
    <x v="331"/>
    <x v="331"/>
    <x v="1"/>
  </r>
  <r>
    <n v="49.079025842410722"/>
    <x v="332"/>
    <x v="332"/>
    <x v="0"/>
  </r>
  <r>
    <n v="28.131064947457798"/>
    <x v="333"/>
    <x v="333"/>
    <x v="0"/>
  </r>
  <r>
    <n v="47.837203167779322"/>
    <x v="334"/>
    <x v="334"/>
    <x v="0"/>
  </r>
  <r>
    <n v="88.402350383421094"/>
    <x v="335"/>
    <x v="335"/>
    <x v="0"/>
  </r>
  <r>
    <n v="424.77465777314143"/>
    <x v="336"/>
    <x v="336"/>
    <x v="1"/>
  </r>
  <r>
    <n v="140.88611647259293"/>
    <x v="337"/>
    <x v="337"/>
    <x v="0"/>
  </r>
  <r>
    <n v="52.424994074112789"/>
    <x v="338"/>
    <x v="338"/>
    <x v="0"/>
  </r>
  <r>
    <n v="834.84686828586393"/>
    <x v="339"/>
    <x v="339"/>
    <x v="1"/>
  </r>
  <r>
    <n v="66.921481599727016"/>
    <x v="340"/>
    <x v="340"/>
    <x v="0"/>
  </r>
  <r>
    <n v="192.69264639602812"/>
    <x v="341"/>
    <x v="341"/>
    <x v="1"/>
  </r>
  <r>
    <n v="109.25893513610021"/>
    <x v="342"/>
    <x v="342"/>
    <x v="0"/>
  </r>
  <r>
    <n v="35.914644872491429"/>
    <x v="343"/>
    <x v="343"/>
    <x v="0"/>
  </r>
  <r>
    <n v="103.74486309464795"/>
    <x v="344"/>
    <x v="344"/>
    <x v="0"/>
  </r>
  <r>
    <n v="140.84995299315443"/>
    <x v="345"/>
    <x v="345"/>
    <x v="0"/>
  </r>
  <r>
    <n v="93.53308275958112"/>
    <x v="346"/>
    <x v="346"/>
    <x v="0"/>
  </r>
  <r>
    <n v="375.84304284685442"/>
    <x v="347"/>
    <x v="347"/>
    <x v="1"/>
  </r>
  <r>
    <n v="69.035600558732924"/>
    <x v="348"/>
    <x v="348"/>
    <x v="0"/>
  </r>
  <r>
    <n v="143.38471646464029"/>
    <x v="349"/>
    <x v="349"/>
    <x v="0"/>
  </r>
  <r>
    <n v="76.643938269822897"/>
    <x v="350"/>
    <x v="350"/>
    <x v="0"/>
  </r>
  <r>
    <n v="95.992784134885355"/>
    <x v="351"/>
    <x v="351"/>
    <x v="0"/>
  </r>
  <r>
    <n v="211.08546045342638"/>
    <x v="352"/>
    <x v="352"/>
    <x v="1"/>
  </r>
  <r>
    <n v="113.37560405047194"/>
    <x v="353"/>
    <x v="353"/>
    <x v="0"/>
  </r>
  <r>
    <n v="110.00568906732056"/>
    <x v="354"/>
    <x v="354"/>
    <x v="0"/>
  </r>
  <r>
    <n v="83.914102965550001"/>
    <x v="355"/>
    <x v="355"/>
    <x v="0"/>
  </r>
  <r>
    <n v="226.18590446156773"/>
    <x v="356"/>
    <x v="356"/>
    <x v="1"/>
  </r>
  <r>
    <n v="95.014436339566743"/>
    <x v="357"/>
    <x v="357"/>
    <x v="0"/>
  </r>
  <r>
    <n v="52.948714028206737"/>
    <x v="358"/>
    <x v="358"/>
    <x v="0"/>
  </r>
  <r>
    <n v="156.86847597382271"/>
    <x v="359"/>
    <x v="359"/>
    <x v="2"/>
  </r>
  <r>
    <n v="56.439930196817961"/>
    <x v="360"/>
    <x v="360"/>
    <x v="0"/>
  </r>
  <r>
    <n v="189.28913189022379"/>
    <x v="361"/>
    <x v="361"/>
    <x v="1"/>
  </r>
  <r>
    <n v="99.350351423674866"/>
    <x v="362"/>
    <x v="362"/>
    <x v="0"/>
  </r>
  <r>
    <n v="89.130478691298691"/>
    <x v="363"/>
    <x v="363"/>
    <x v="0"/>
  </r>
  <r>
    <n v="301.52846979426442"/>
    <x v="364"/>
    <x v="364"/>
    <x v="1"/>
  </r>
  <r>
    <n v="53.086924105156854"/>
    <x v="365"/>
    <x v="365"/>
    <x v="0"/>
  </r>
  <r>
    <n v="89.370104152182734"/>
    <x v="366"/>
    <x v="366"/>
    <x v="0"/>
  </r>
  <r>
    <n v="13.341292245516319"/>
    <x v="367"/>
    <x v="367"/>
    <x v="0"/>
  </r>
  <r>
    <n v="115.99604171245745"/>
    <x v="368"/>
    <x v="368"/>
    <x v="0"/>
  </r>
  <r>
    <n v="84.029849935693036"/>
    <x v="369"/>
    <x v="369"/>
    <x v="0"/>
  </r>
  <r>
    <n v="143.62342427126256"/>
    <x v="370"/>
    <x v="370"/>
    <x v="0"/>
  </r>
  <r>
    <n v="82.756087982946553"/>
    <x v="371"/>
    <x v="371"/>
    <x v="0"/>
  </r>
  <r>
    <n v="48.826127897522461"/>
    <x v="372"/>
    <x v="372"/>
    <x v="0"/>
  </r>
  <r>
    <n v="151.41546677944032"/>
    <x v="373"/>
    <x v="373"/>
    <x v="2"/>
  </r>
  <r>
    <n v="32.740765638777503"/>
    <x v="374"/>
    <x v="374"/>
    <x v="0"/>
  </r>
  <r>
    <n v="98.665718274115065"/>
    <x v="375"/>
    <x v="375"/>
    <x v="0"/>
  </r>
  <r>
    <n v="166.14586786957102"/>
    <x v="376"/>
    <x v="376"/>
    <x v="2"/>
  </r>
  <r>
    <n v="101.0733589796579"/>
    <x v="377"/>
    <x v="377"/>
    <x v="0"/>
  </r>
  <r>
    <n v="104.71190623292662"/>
    <x v="378"/>
    <x v="378"/>
    <x v="0"/>
  </r>
  <r>
    <n v="54.246996888355952"/>
    <x v="379"/>
    <x v="379"/>
    <x v="0"/>
  </r>
  <r>
    <n v="85.007512962261245"/>
    <x v="380"/>
    <x v="380"/>
    <x v="0"/>
  </r>
  <r>
    <n v="74.730288608846365"/>
    <x v="381"/>
    <x v="381"/>
    <x v="0"/>
  </r>
  <r>
    <n v="144.07384098445442"/>
    <x v="382"/>
    <x v="382"/>
    <x v="0"/>
  </r>
  <r>
    <n v="82.909710299586862"/>
    <x v="383"/>
    <x v="383"/>
    <x v="0"/>
  </r>
  <r>
    <n v="68.909471906092165"/>
    <x v="384"/>
    <x v="384"/>
    <x v="0"/>
  </r>
  <r>
    <n v="506.56642746733382"/>
    <x v="385"/>
    <x v="385"/>
    <x v="1"/>
  </r>
  <r>
    <n v="223.16663015716622"/>
    <x v="386"/>
    <x v="386"/>
    <x v="1"/>
  </r>
  <r>
    <n v="74.148695955763472"/>
    <x v="387"/>
    <x v="387"/>
    <x v="0"/>
  </r>
  <r>
    <n v="182.53304906848714"/>
    <x v="388"/>
    <x v="388"/>
    <x v="1"/>
  </r>
  <r>
    <n v="379.55430348724974"/>
    <x v="389"/>
    <x v="389"/>
    <x v="1"/>
  </r>
  <r>
    <n v="202.31231396970662"/>
    <x v="390"/>
    <x v="390"/>
    <x v="1"/>
  </r>
  <r>
    <n v="344.29976984893835"/>
    <x v="391"/>
    <x v="391"/>
    <x v="1"/>
  </r>
  <r>
    <n v="389.78336559834963"/>
    <x v="392"/>
    <x v="392"/>
    <x v="1"/>
  </r>
  <r>
    <n v="31.318280439348207"/>
    <x v="393"/>
    <x v="393"/>
    <x v="0"/>
  </r>
  <r>
    <n v="65.829861351288088"/>
    <x v="394"/>
    <x v="394"/>
    <x v="0"/>
  </r>
  <r>
    <n v="256.88959726310208"/>
    <x v="395"/>
    <x v="395"/>
    <x v="1"/>
  </r>
  <r>
    <n v="229.6283367575829"/>
    <x v="396"/>
    <x v="396"/>
    <x v="1"/>
  </r>
  <r>
    <n v="95.53844304301235"/>
    <x v="397"/>
    <x v="397"/>
    <x v="0"/>
  </r>
  <r>
    <n v="208.73159989407765"/>
    <x v="398"/>
    <x v="398"/>
    <x v="1"/>
  </r>
  <r>
    <n v="181.96600598569921"/>
    <x v="399"/>
    <x v="399"/>
    <x v="1"/>
  </r>
  <r>
    <n v="119.4269219074487"/>
    <x v="400"/>
    <x v="400"/>
    <x v="0"/>
  </r>
  <r>
    <n v="543.75562108396025"/>
    <x v="401"/>
    <x v="401"/>
    <x v="1"/>
  </r>
  <r>
    <n v="113.28399654474761"/>
    <x v="402"/>
    <x v="402"/>
    <x v="0"/>
  </r>
  <r>
    <n v="162.32853724307535"/>
    <x v="403"/>
    <x v="403"/>
    <x v="2"/>
  </r>
  <r>
    <n v="166.59514507237799"/>
    <x v="404"/>
    <x v="404"/>
    <x v="2"/>
  </r>
  <r>
    <n v="129.72340906813261"/>
    <x v="405"/>
    <x v="405"/>
    <x v="0"/>
  </r>
  <r>
    <n v="196.62344714907255"/>
    <x v="406"/>
    <x v="406"/>
    <x v="1"/>
  </r>
  <r>
    <n v="120.78590259932817"/>
    <x v="407"/>
    <x v="407"/>
    <x v="0"/>
  </r>
  <r>
    <n v="393.92535876065534"/>
    <x v="408"/>
    <x v="408"/>
    <x v="1"/>
  </r>
  <r>
    <n v="181.90983510274356"/>
    <x v="409"/>
    <x v="409"/>
    <x v="1"/>
  </r>
  <r>
    <n v="41.101554252697682"/>
    <x v="410"/>
    <x v="410"/>
    <x v="0"/>
  </r>
  <r>
    <n v="273.19723642258282"/>
    <x v="411"/>
    <x v="411"/>
    <x v="1"/>
  </r>
  <r>
    <n v="92.588903151446161"/>
    <x v="412"/>
    <x v="412"/>
    <x v="0"/>
  </r>
  <r>
    <n v="201.52041309704512"/>
    <x v="413"/>
    <x v="413"/>
    <x v="1"/>
  </r>
  <r>
    <n v="321.20677987936631"/>
    <x v="414"/>
    <x v="414"/>
    <x v="1"/>
  </r>
  <r>
    <n v="123.75401222916121"/>
    <x v="415"/>
    <x v="415"/>
    <x v="0"/>
  </r>
  <r>
    <n v="32.147097961062599"/>
    <x v="416"/>
    <x v="416"/>
    <x v="0"/>
  </r>
  <r>
    <n v="134.34703618218299"/>
    <x v="417"/>
    <x v="417"/>
    <x v="0"/>
  </r>
  <r>
    <n v="72.565515035686445"/>
    <x v="418"/>
    <x v="418"/>
    <x v="0"/>
  </r>
  <r>
    <n v="451.08048058140201"/>
    <x v="419"/>
    <x v="419"/>
    <x v="1"/>
  </r>
  <r>
    <n v="160.75446770985084"/>
    <x v="420"/>
    <x v="420"/>
    <x v="2"/>
  </r>
  <r>
    <n v="65.26779394519572"/>
    <x v="421"/>
    <x v="421"/>
    <x v="0"/>
  </r>
  <r>
    <n v="119.26416296597796"/>
    <x v="422"/>
    <x v="422"/>
    <x v="0"/>
  </r>
  <r>
    <n v="634.74663091587661"/>
    <x v="423"/>
    <x v="423"/>
    <x v="1"/>
  </r>
  <r>
    <n v="752.02561875626805"/>
    <x v="424"/>
    <x v="424"/>
    <x v="1"/>
  </r>
  <r>
    <n v="148.16068607461682"/>
    <x v="425"/>
    <x v="425"/>
    <x v="0"/>
  </r>
  <r>
    <n v="191.32598741633791"/>
    <x v="426"/>
    <x v="426"/>
    <x v="1"/>
  </r>
  <r>
    <n v="240.92854633398255"/>
    <x v="427"/>
    <x v="427"/>
    <x v="1"/>
  </r>
  <r>
    <n v="171.47510024232028"/>
    <x v="428"/>
    <x v="428"/>
    <x v="2"/>
  </r>
  <r>
    <n v="780.46573140535861"/>
    <x v="429"/>
    <x v="429"/>
    <x v="1"/>
  </r>
  <r>
    <n v="94.221694052432397"/>
    <x v="430"/>
    <x v="430"/>
    <x v="0"/>
  </r>
  <r>
    <n v="277.14294988932261"/>
    <x v="431"/>
    <x v="431"/>
    <x v="1"/>
  </r>
  <r>
    <n v="327.29431240961065"/>
    <x v="432"/>
    <x v="432"/>
    <x v="1"/>
  </r>
  <r>
    <n v="575.08939334865568"/>
    <x v="433"/>
    <x v="433"/>
    <x v="1"/>
  </r>
  <r>
    <n v="46.856709365769667"/>
    <x v="434"/>
    <x v="434"/>
    <x v="0"/>
  </r>
  <r>
    <n v="331.37708571081919"/>
    <x v="435"/>
    <x v="435"/>
    <x v="1"/>
  </r>
  <r>
    <n v="25.450190507202901"/>
    <x v="436"/>
    <x v="436"/>
    <x v="0"/>
  </r>
  <r>
    <n v="123.81264785618959"/>
    <x v="437"/>
    <x v="437"/>
    <x v="0"/>
  </r>
  <r>
    <n v="102.46320949935169"/>
    <x v="438"/>
    <x v="438"/>
    <x v="0"/>
  </r>
  <r>
    <n v="96.892504691516692"/>
    <x v="439"/>
    <x v="439"/>
    <x v="0"/>
  </r>
  <r>
    <n v="82.004972558431604"/>
    <x v="440"/>
    <x v="440"/>
    <x v="0"/>
  </r>
  <r>
    <n v="223.50463264622624"/>
    <x v="441"/>
    <x v="441"/>
    <x v="1"/>
  </r>
  <r>
    <n v="196.32564433039929"/>
    <x v="442"/>
    <x v="442"/>
    <x v="1"/>
  </r>
  <r>
    <n v="504.88998423204168"/>
    <x v="443"/>
    <x v="443"/>
    <x v="1"/>
  </r>
  <r>
    <n v="276.51436305993104"/>
    <x v="444"/>
    <x v="444"/>
    <x v="1"/>
  </r>
  <r>
    <n v="597.70436332103475"/>
    <x v="445"/>
    <x v="445"/>
    <x v="1"/>
  </r>
  <r>
    <n v="335.42687339261448"/>
    <x v="446"/>
    <x v="446"/>
    <x v="1"/>
  </r>
  <r>
    <n v="77.368047143077831"/>
    <x v="447"/>
    <x v="447"/>
    <x v="0"/>
  </r>
  <r>
    <n v="172.04706105249178"/>
    <x v="448"/>
    <x v="448"/>
    <x v="2"/>
  </r>
  <r>
    <n v="318.15619071017557"/>
    <x v="449"/>
    <x v="449"/>
    <x v="1"/>
  </r>
  <r>
    <n v="105.03353232743315"/>
    <x v="450"/>
    <x v="450"/>
    <x v="0"/>
  </r>
  <r>
    <n v="530.45909410911884"/>
    <x v="451"/>
    <x v="451"/>
    <x v="1"/>
  </r>
  <r>
    <n v="166.01182469948435"/>
    <x v="452"/>
    <x v="452"/>
    <x v="2"/>
  </r>
  <r>
    <n v="419.87189917768984"/>
    <x v="453"/>
    <x v="453"/>
    <x v="1"/>
  </r>
  <r>
    <n v="267.78939825243503"/>
    <x v="454"/>
    <x v="454"/>
    <x v="1"/>
  </r>
  <r>
    <n v="151.02572000875492"/>
    <x v="455"/>
    <x v="455"/>
    <x v="2"/>
  </r>
  <r>
    <n v="77.271787083188016"/>
    <x v="456"/>
    <x v="456"/>
    <x v="0"/>
  </r>
  <r>
    <n v="158.45780336855825"/>
    <x v="457"/>
    <x v="457"/>
    <x v="2"/>
  </r>
  <r>
    <n v="52.549547266956736"/>
    <x v="458"/>
    <x v="458"/>
    <x v="0"/>
  </r>
  <r>
    <n v="674.33599922519045"/>
    <x v="459"/>
    <x v="459"/>
    <x v="1"/>
  </r>
  <r>
    <n v="272.94383589410705"/>
    <x v="460"/>
    <x v="460"/>
    <x v="1"/>
  </r>
  <r>
    <n v="163.09544245699803"/>
    <x v="461"/>
    <x v="461"/>
    <x v="2"/>
  </r>
  <r>
    <n v="270.63524458224805"/>
    <x v="462"/>
    <x v="462"/>
    <x v="1"/>
  </r>
  <r>
    <n v="96.588509492348848"/>
    <x v="463"/>
    <x v="463"/>
    <x v="0"/>
  </r>
  <r>
    <n v="345.9180602092477"/>
    <x v="464"/>
    <x v="464"/>
    <x v="1"/>
  </r>
  <r>
    <n v="315.9187626279197"/>
    <x v="465"/>
    <x v="465"/>
    <x v="1"/>
  </r>
  <r>
    <n v="198.84604897131479"/>
    <x v="466"/>
    <x v="466"/>
    <x v="1"/>
  </r>
  <r>
    <n v="387.34463926514843"/>
    <x v="467"/>
    <x v="467"/>
    <x v="1"/>
  </r>
  <r>
    <n v="130.48386231299423"/>
    <x v="468"/>
    <x v="468"/>
    <x v="0"/>
  </r>
  <r>
    <n v="113.33127227600998"/>
    <x v="469"/>
    <x v="469"/>
    <x v="0"/>
  </r>
  <r>
    <n v="66.201108513935992"/>
    <x v="470"/>
    <x v="470"/>
    <x v="0"/>
  </r>
  <r>
    <n v="43.988210183511789"/>
    <x v="471"/>
    <x v="471"/>
    <x v="0"/>
  </r>
  <r>
    <n v="281.12300538844079"/>
    <x v="472"/>
    <x v="472"/>
    <x v="1"/>
  </r>
  <r>
    <n v="1020.5666567771317"/>
    <x v="473"/>
    <x v="473"/>
    <x v="1"/>
  </r>
  <r>
    <n v="261.14705113530664"/>
    <x v="474"/>
    <x v="474"/>
    <x v="1"/>
  </r>
  <r>
    <n v="86.236533425701026"/>
    <x v="475"/>
    <x v="475"/>
    <x v="0"/>
  </r>
  <r>
    <n v="167.02990804923439"/>
    <x v="476"/>
    <x v="476"/>
    <x v="2"/>
  </r>
  <r>
    <n v="84.710633796377991"/>
    <x v="477"/>
    <x v="477"/>
    <x v="0"/>
  </r>
  <r>
    <n v="129.20095994563334"/>
    <x v="478"/>
    <x v="478"/>
    <x v="0"/>
  </r>
  <r>
    <n v="192.60079770216842"/>
    <x v="479"/>
    <x v="479"/>
    <x v="1"/>
  </r>
  <r>
    <n v="58.352796747981699"/>
    <x v="480"/>
    <x v="480"/>
    <x v="0"/>
  </r>
  <r>
    <n v="208.21431102191613"/>
    <x v="481"/>
    <x v="481"/>
    <x v="1"/>
  </r>
  <r>
    <n v="208.78665032098235"/>
    <x v="482"/>
    <x v="482"/>
    <x v="1"/>
  </r>
  <r>
    <n v="230.87581195757198"/>
    <x v="483"/>
    <x v="483"/>
    <x v="1"/>
  </r>
  <r>
    <n v="184.26558128902866"/>
    <x v="484"/>
    <x v="484"/>
    <x v="1"/>
  </r>
  <r>
    <n v="127.47580268119913"/>
    <x v="485"/>
    <x v="485"/>
    <x v="0"/>
  </r>
  <r>
    <n v="343.43481985986102"/>
    <x v="486"/>
    <x v="486"/>
    <x v="1"/>
  </r>
  <r>
    <n v="56.933948782548171"/>
    <x v="487"/>
    <x v="487"/>
    <x v="0"/>
  </r>
  <r>
    <n v="133.49707092785437"/>
    <x v="488"/>
    <x v="488"/>
    <x v="0"/>
  </r>
  <r>
    <n v="157.52306862370523"/>
    <x v="489"/>
    <x v="489"/>
    <x v="2"/>
  </r>
  <r>
    <n v="288.18635191411357"/>
    <x v="490"/>
    <x v="490"/>
    <x v="1"/>
  </r>
  <r>
    <n v="146.27035962188396"/>
    <x v="491"/>
    <x v="491"/>
    <x v="0"/>
  </r>
  <r>
    <n v="48.534031679547418"/>
    <x v="492"/>
    <x v="492"/>
    <x v="0"/>
  </r>
  <r>
    <n v="98.577264096146067"/>
    <x v="493"/>
    <x v="493"/>
    <x v="0"/>
  </r>
  <r>
    <n v="118.77572684837222"/>
    <x v="494"/>
    <x v="494"/>
    <x v="0"/>
  </r>
  <r>
    <n v="607.06167311393631"/>
    <x v="495"/>
    <x v="495"/>
    <x v="1"/>
  </r>
  <r>
    <n v="158.110634102403"/>
    <x v="496"/>
    <x v="496"/>
    <x v="2"/>
  </r>
  <r>
    <n v="356.78387085173853"/>
    <x v="497"/>
    <x v="497"/>
    <x v="1"/>
  </r>
  <r>
    <n v="300.60741735577608"/>
    <x v="498"/>
    <x v="498"/>
    <x v="1"/>
  </r>
  <r>
    <n v="347.79242799543999"/>
    <x v="499"/>
    <x v="499"/>
    <x v="1"/>
  </r>
  <r>
    <n v="105.19957548730761"/>
    <x v="500"/>
    <x v="500"/>
    <x v="0"/>
  </r>
  <r>
    <n v="139.17209760705305"/>
    <x v="501"/>
    <x v="501"/>
    <x v="0"/>
  </r>
  <r>
    <n v="71.86497032244246"/>
    <x v="502"/>
    <x v="502"/>
    <x v="0"/>
  </r>
  <r>
    <n v="153.39060286520296"/>
    <x v="503"/>
    <x v="503"/>
    <x v="2"/>
  </r>
  <r>
    <n v="90.663339763574172"/>
    <x v="504"/>
    <x v="504"/>
    <x v="0"/>
  </r>
  <r>
    <n v="119.52787913083388"/>
    <x v="505"/>
    <x v="505"/>
    <x v="0"/>
  </r>
  <r>
    <n v="16.725375866553676"/>
    <x v="506"/>
    <x v="506"/>
    <x v="0"/>
  </r>
  <r>
    <n v="155.31057967430186"/>
    <x v="507"/>
    <x v="507"/>
    <x v="2"/>
  </r>
  <r>
    <n v="67.536186576663582"/>
    <x v="508"/>
    <x v="508"/>
    <x v="0"/>
  </r>
  <r>
    <n v="118.82158009885123"/>
    <x v="509"/>
    <x v="509"/>
    <x v="0"/>
  </r>
  <r>
    <n v="63.477570895130029"/>
    <x v="510"/>
    <x v="510"/>
    <x v="0"/>
  </r>
  <r>
    <n v="118.10599266750282"/>
    <x v="511"/>
    <x v="511"/>
    <x v="0"/>
  </r>
  <r>
    <n v="37.841769540502526"/>
    <x v="512"/>
    <x v="512"/>
    <x v="0"/>
  </r>
  <r>
    <n v="108.44061340138515"/>
    <x v="513"/>
    <x v="513"/>
    <x v="0"/>
  </r>
  <r>
    <n v="92.578701882477006"/>
    <x v="514"/>
    <x v="514"/>
    <x v="0"/>
  </r>
  <r>
    <n v="89.389234339156076"/>
    <x v="515"/>
    <x v="515"/>
    <x v="0"/>
  </r>
  <r>
    <n v="99.568303460574711"/>
    <x v="516"/>
    <x v="516"/>
    <x v="0"/>
  </r>
  <r>
    <n v="188.18970968639613"/>
    <x v="517"/>
    <x v="517"/>
    <x v="1"/>
  </r>
  <r>
    <n v="618.50255114032132"/>
    <x v="518"/>
    <x v="518"/>
    <x v="1"/>
  </r>
  <r>
    <n v="72.476129289477413"/>
    <x v="519"/>
    <x v="519"/>
    <x v="0"/>
  </r>
  <r>
    <n v="34.796574461645548"/>
    <x v="520"/>
    <x v="520"/>
    <x v="0"/>
  </r>
  <r>
    <n v="213.16747806275043"/>
    <x v="521"/>
    <x v="521"/>
    <x v="1"/>
  </r>
  <r>
    <n v="453.93922648749327"/>
    <x v="522"/>
    <x v="522"/>
    <x v="1"/>
  </r>
  <r>
    <n v="217.72282855303141"/>
    <x v="523"/>
    <x v="523"/>
    <x v="1"/>
  </r>
  <r>
    <n v="410.52161771108558"/>
    <x v="524"/>
    <x v="524"/>
    <x v="1"/>
  </r>
  <r>
    <n v="78.048256143646014"/>
    <x v="525"/>
    <x v="525"/>
    <x v="0"/>
  </r>
  <r>
    <n v="66.452442212916282"/>
    <x v="526"/>
    <x v="526"/>
    <x v="0"/>
  </r>
  <r>
    <n v="945.57056587822694"/>
    <x v="527"/>
    <x v="527"/>
    <x v="1"/>
  </r>
  <r>
    <n v="68.739490622681828"/>
    <x v="528"/>
    <x v="528"/>
    <x v="0"/>
  </r>
  <r>
    <n v="114.66841592916938"/>
    <x v="529"/>
    <x v="529"/>
    <x v="0"/>
  </r>
  <r>
    <n v="86.976894095302654"/>
    <x v="530"/>
    <x v="530"/>
    <x v="0"/>
  </r>
  <r>
    <n v="245.04798115232913"/>
    <x v="531"/>
    <x v="531"/>
    <x v="1"/>
  </r>
  <r>
    <n v="101.2200253051966"/>
    <x v="532"/>
    <x v="532"/>
    <x v="0"/>
  </r>
  <r>
    <n v="74.783867917350207"/>
    <x v="533"/>
    <x v="533"/>
    <x v="0"/>
  </r>
  <r>
    <n v="212.39063161331893"/>
    <x v="534"/>
    <x v="534"/>
    <x v="1"/>
  </r>
  <r>
    <n v="68.854045749651092"/>
    <x v="535"/>
    <x v="535"/>
    <x v="0"/>
  </r>
  <r>
    <n v="246.56553335133972"/>
    <x v="536"/>
    <x v="536"/>
    <x v="1"/>
  </r>
  <r>
    <n v="273.06727093982954"/>
    <x v="537"/>
    <x v="537"/>
    <x v="1"/>
  </r>
  <r>
    <n v="315.48981174011288"/>
    <x v="538"/>
    <x v="538"/>
    <x v="1"/>
  </r>
  <r>
    <n v="219.45354601047359"/>
    <x v="539"/>
    <x v="539"/>
    <x v="1"/>
  </r>
  <r>
    <n v="144.32612841771368"/>
    <x v="540"/>
    <x v="540"/>
    <x v="0"/>
  </r>
  <r>
    <n v="253.69108022454014"/>
    <x v="541"/>
    <x v="541"/>
    <x v="1"/>
  </r>
  <r>
    <n v="40.940670510549062"/>
    <x v="542"/>
    <x v="542"/>
    <x v="0"/>
  </r>
  <r>
    <n v="700.69004728243158"/>
    <x v="543"/>
    <x v="543"/>
    <x v="1"/>
  </r>
  <r>
    <n v="299.78786556138078"/>
    <x v="544"/>
    <x v="544"/>
    <x v="1"/>
  </r>
  <r>
    <n v="168.9576766200326"/>
    <x v="545"/>
    <x v="545"/>
    <x v="2"/>
  </r>
  <r>
    <n v="404.33365447404913"/>
    <x v="546"/>
    <x v="546"/>
    <x v="1"/>
  </r>
  <r>
    <n v="108.57478067964462"/>
    <x v="547"/>
    <x v="547"/>
    <x v="0"/>
  </r>
  <r>
    <n v="119.4732138342525"/>
    <x v="548"/>
    <x v="548"/>
    <x v="0"/>
  </r>
  <r>
    <n v="134.67546904273911"/>
    <x v="549"/>
    <x v="549"/>
    <x v="0"/>
  </r>
  <r>
    <n v="115.49087027415443"/>
    <x v="550"/>
    <x v="550"/>
    <x v="0"/>
  </r>
  <r>
    <n v="175.74779105309335"/>
    <x v="551"/>
    <x v="551"/>
    <x v="1"/>
  </r>
  <r>
    <n v="58.585536808938699"/>
    <x v="552"/>
    <x v="552"/>
    <x v="0"/>
  </r>
  <r>
    <n v="217.97657745656315"/>
    <x v="553"/>
    <x v="553"/>
    <x v="1"/>
  </r>
  <r>
    <n v="89.88229847132267"/>
    <x v="554"/>
    <x v="554"/>
    <x v="0"/>
  </r>
  <r>
    <n v="205.56060554220849"/>
    <x v="555"/>
    <x v="555"/>
    <x v="1"/>
  </r>
  <r>
    <n v="98.032209519451925"/>
    <x v="556"/>
    <x v="556"/>
    <x v="0"/>
  </r>
  <r>
    <n v="178.04589248318223"/>
    <x v="557"/>
    <x v="557"/>
    <x v="1"/>
  </r>
  <r>
    <n v="133.62550823364668"/>
    <x v="558"/>
    <x v="558"/>
    <x v="0"/>
  </r>
  <r>
    <n v="277.5480755494674"/>
    <x v="559"/>
    <x v="559"/>
    <x v="1"/>
  </r>
  <r>
    <n v="375.30745728265953"/>
    <x v="560"/>
    <x v="560"/>
    <x v="1"/>
  </r>
  <r>
    <n v="74.58175343627677"/>
    <x v="561"/>
    <x v="561"/>
    <x v="0"/>
  </r>
  <r>
    <n v="436.38616011927587"/>
    <x v="562"/>
    <x v="562"/>
    <x v="1"/>
  </r>
  <r>
    <n v="387.7937360847651"/>
    <x v="563"/>
    <x v="563"/>
    <x v="1"/>
  </r>
  <r>
    <n v="221.77861616980616"/>
    <x v="564"/>
    <x v="564"/>
    <x v="1"/>
  </r>
  <r>
    <n v="85.35047272333658"/>
    <x v="565"/>
    <x v="565"/>
    <x v="0"/>
  </r>
  <r>
    <n v="249.64307358508526"/>
    <x v="566"/>
    <x v="566"/>
    <x v="1"/>
  </r>
  <r>
    <n v="198.11718211630222"/>
    <x v="567"/>
    <x v="567"/>
    <x v="1"/>
  </r>
  <r>
    <n v="144.60661327220015"/>
    <x v="568"/>
    <x v="568"/>
    <x v="0"/>
  </r>
  <r>
    <n v="273.34834667299384"/>
    <x v="569"/>
    <x v="569"/>
    <x v="1"/>
  </r>
  <r>
    <n v="34.519844901914382"/>
    <x v="570"/>
    <x v="570"/>
    <x v="0"/>
  </r>
  <r>
    <n v="309.98755946489314"/>
    <x v="571"/>
    <x v="571"/>
    <x v="1"/>
  </r>
  <r>
    <n v="114.48358782392559"/>
    <x v="572"/>
    <x v="572"/>
    <x v="0"/>
  </r>
  <r>
    <n v="635.39708628142523"/>
    <x v="573"/>
    <x v="573"/>
    <x v="1"/>
  </r>
  <r>
    <n v="138.01783058156417"/>
    <x v="574"/>
    <x v="574"/>
    <x v="0"/>
  </r>
  <r>
    <n v="170.17448322440126"/>
    <x v="575"/>
    <x v="575"/>
    <x v="2"/>
  </r>
  <r>
    <n v="77.814621445045859"/>
    <x v="576"/>
    <x v="576"/>
    <x v="0"/>
  </r>
  <r>
    <n v="156.0746774207463"/>
    <x v="577"/>
    <x v="577"/>
    <x v="2"/>
  </r>
  <r>
    <n v="856.28753745154256"/>
    <x v="578"/>
    <x v="578"/>
    <x v="1"/>
  </r>
  <r>
    <n v="51.940510030368458"/>
    <x v="579"/>
    <x v="579"/>
    <x v="0"/>
  </r>
  <r>
    <n v="68.41688187554773"/>
    <x v="580"/>
    <x v="580"/>
    <x v="0"/>
  </r>
  <r>
    <n v="128.39028507985276"/>
    <x v="581"/>
    <x v="581"/>
    <x v="0"/>
  </r>
  <r>
    <n v="110.0840066125124"/>
    <x v="582"/>
    <x v="582"/>
    <x v="0"/>
  </r>
  <r>
    <n v="301.73601771645093"/>
    <x v="583"/>
    <x v="583"/>
    <x v="1"/>
  </r>
  <r>
    <n v="119.1056394441181"/>
    <x v="584"/>
    <x v="584"/>
    <x v="0"/>
  </r>
  <r>
    <n v="104.46740836043763"/>
    <x v="585"/>
    <x v="585"/>
    <x v="0"/>
  </r>
  <r>
    <n v="80.154790437128398"/>
    <x v="586"/>
    <x v="586"/>
    <x v="0"/>
  </r>
  <r>
    <n v="57.481228476763263"/>
    <x v="587"/>
    <x v="587"/>
    <x v="0"/>
  </r>
  <r>
    <n v="92.039423873541338"/>
    <x v="588"/>
    <x v="588"/>
    <x v="0"/>
  </r>
  <r>
    <n v="65.816794136232616"/>
    <x v="589"/>
    <x v="589"/>
    <x v="0"/>
  </r>
  <r>
    <n v="32.631246144237068"/>
    <x v="590"/>
    <x v="590"/>
    <x v="0"/>
  </r>
  <r>
    <n v="99.213472569136073"/>
    <x v="591"/>
    <x v="591"/>
    <x v="0"/>
  </r>
  <r>
    <n v="123.14860761534212"/>
    <x v="592"/>
    <x v="592"/>
    <x v="0"/>
  </r>
  <r>
    <n v="89.902135805629811"/>
    <x v="593"/>
    <x v="593"/>
    <x v="0"/>
  </r>
  <r>
    <n v="34.877662031599002"/>
    <x v="594"/>
    <x v="594"/>
    <x v="0"/>
  </r>
  <r>
    <n v="593.50219640300566"/>
    <x v="595"/>
    <x v="595"/>
    <x v="1"/>
  </r>
  <r>
    <n v="212.90528214423944"/>
    <x v="596"/>
    <x v="596"/>
    <x v="1"/>
  </r>
  <r>
    <n v="169.54676665583747"/>
    <x v="597"/>
    <x v="597"/>
    <x v="2"/>
  </r>
  <r>
    <n v="55.116223269381223"/>
    <x v="598"/>
    <x v="598"/>
    <x v="0"/>
  </r>
  <r>
    <n v="54.653139470701234"/>
    <x v="599"/>
    <x v="599"/>
    <x v="0"/>
  </r>
  <r>
    <n v="44.046593322393292"/>
    <x v="600"/>
    <x v="600"/>
    <x v="0"/>
  </r>
  <r>
    <n v="89.418129975375805"/>
    <x v="601"/>
    <x v="601"/>
    <x v="0"/>
  </r>
  <r>
    <n v="39.940527661033208"/>
    <x v="602"/>
    <x v="602"/>
    <x v="0"/>
  </r>
  <r>
    <n v="455.3910405263864"/>
    <x v="603"/>
    <x v="603"/>
    <x v="1"/>
  </r>
  <r>
    <n v="193.69773364218304"/>
    <x v="604"/>
    <x v="604"/>
    <x v="1"/>
  </r>
  <r>
    <n v="88.404371613720855"/>
    <x v="605"/>
    <x v="605"/>
    <x v="0"/>
  </r>
  <r>
    <n v="265.80766341863335"/>
    <x v="606"/>
    <x v="606"/>
    <x v="1"/>
  </r>
  <r>
    <n v="32.616738591125333"/>
    <x v="607"/>
    <x v="607"/>
    <x v="0"/>
  </r>
  <r>
    <n v="219.1761918986852"/>
    <x v="608"/>
    <x v="608"/>
    <x v="1"/>
  </r>
  <r>
    <n v="46.965903607324037"/>
    <x v="609"/>
    <x v="609"/>
    <x v="0"/>
  </r>
  <r>
    <n v="121.042573805515"/>
    <x v="610"/>
    <x v="610"/>
    <x v="0"/>
  </r>
  <r>
    <n v="87.122033181497699"/>
    <x v="611"/>
    <x v="611"/>
    <x v="0"/>
  </r>
  <r>
    <n v="149.206308411517"/>
    <x v="612"/>
    <x v="612"/>
    <x v="0"/>
  </r>
  <r>
    <n v="266.00589232248035"/>
    <x v="613"/>
    <x v="613"/>
    <x v="1"/>
  </r>
  <r>
    <n v="20.682569695607555"/>
    <x v="614"/>
    <x v="614"/>
    <x v="0"/>
  </r>
  <r>
    <n v="267.04388957999339"/>
    <x v="615"/>
    <x v="615"/>
    <x v="1"/>
  </r>
  <r>
    <n v="91.21669438151531"/>
    <x v="616"/>
    <x v="616"/>
    <x v="0"/>
  </r>
  <r>
    <n v="33.813393650255989"/>
    <x v="617"/>
    <x v="617"/>
    <x v="0"/>
  </r>
  <r>
    <n v="174.5913649138885"/>
    <x v="618"/>
    <x v="618"/>
    <x v="2"/>
  </r>
  <r>
    <n v="213.22767326031911"/>
    <x v="619"/>
    <x v="619"/>
    <x v="1"/>
  </r>
  <r>
    <n v="133.98242100157179"/>
    <x v="620"/>
    <x v="620"/>
    <x v="0"/>
  </r>
  <r>
    <n v="198.84351049815766"/>
    <x v="621"/>
    <x v="621"/>
    <x v="1"/>
  </r>
  <r>
    <n v="489.11581610486752"/>
    <x v="622"/>
    <x v="622"/>
    <x v="1"/>
  </r>
  <r>
    <n v="83.584524568128742"/>
    <x v="623"/>
    <x v="623"/>
    <x v="0"/>
  </r>
  <r>
    <n v="301.98758117624044"/>
    <x v="624"/>
    <x v="624"/>
    <x v="1"/>
  </r>
  <r>
    <n v="605.19643760136353"/>
    <x v="625"/>
    <x v="625"/>
    <x v="1"/>
  </r>
  <r>
    <n v="113.70943529831214"/>
    <x v="626"/>
    <x v="626"/>
    <x v="0"/>
  </r>
  <r>
    <n v="450.58158442372201"/>
    <x v="627"/>
    <x v="627"/>
    <x v="1"/>
  </r>
  <r>
    <n v="274.45092317172248"/>
    <x v="628"/>
    <x v="628"/>
    <x v="1"/>
  </r>
  <r>
    <n v="131.94866583687241"/>
    <x v="629"/>
    <x v="629"/>
    <x v="0"/>
  </r>
  <r>
    <n v="91.206075888840004"/>
    <x v="630"/>
    <x v="630"/>
    <x v="0"/>
  </r>
  <r>
    <n v="183.93723959637319"/>
    <x v="631"/>
    <x v="631"/>
    <x v="1"/>
  </r>
  <r>
    <n v="109.92733997303735"/>
    <x v="632"/>
    <x v="632"/>
    <x v="0"/>
  </r>
  <r>
    <n v="261.88178995161212"/>
    <x v="633"/>
    <x v="633"/>
    <x v="1"/>
  </r>
  <r>
    <n v="179.50721913922459"/>
    <x v="634"/>
    <x v="634"/>
    <x v="1"/>
  </r>
  <r>
    <n v="337.81540725974293"/>
    <x v="635"/>
    <x v="635"/>
    <x v="1"/>
  </r>
  <r>
    <n v="118.72016630228715"/>
    <x v="636"/>
    <x v="636"/>
    <x v="0"/>
  </r>
  <r>
    <n v="257.00906518235871"/>
    <x v="637"/>
    <x v="637"/>
    <x v="1"/>
  </r>
  <r>
    <n v="169.75087857246817"/>
    <x v="638"/>
    <x v="638"/>
    <x v="2"/>
  </r>
  <r>
    <n v="103.58595403136655"/>
    <x v="639"/>
    <x v="639"/>
    <x v="0"/>
  </r>
  <r>
    <n v="67.489929275768787"/>
    <x v="640"/>
    <x v="640"/>
    <x v="0"/>
  </r>
  <r>
    <n v="203.86642510453646"/>
    <x v="641"/>
    <x v="641"/>
    <x v="1"/>
  </r>
  <r>
    <n v="85.749677001416671"/>
    <x v="642"/>
    <x v="642"/>
    <x v="0"/>
  </r>
  <r>
    <n v="211.13790487475137"/>
    <x v="643"/>
    <x v="643"/>
    <x v="1"/>
  </r>
  <r>
    <n v="233.33080674590022"/>
    <x v="644"/>
    <x v="644"/>
    <x v="1"/>
  </r>
  <r>
    <n v="138.17600967921334"/>
    <x v="645"/>
    <x v="645"/>
    <x v="0"/>
  </r>
  <r>
    <n v="120.1953062402926"/>
    <x v="646"/>
    <x v="646"/>
    <x v="0"/>
  </r>
  <r>
    <n v="123.883691685957"/>
    <x v="647"/>
    <x v="647"/>
    <x v="0"/>
  </r>
  <r>
    <n v="127.5483575464648"/>
    <x v="648"/>
    <x v="648"/>
    <x v="0"/>
  </r>
  <r>
    <n v="157.93396056557009"/>
    <x v="649"/>
    <x v="649"/>
    <x v="2"/>
  </r>
  <r>
    <n v="110.77326863708871"/>
    <x v="650"/>
    <x v="650"/>
    <x v="0"/>
  </r>
  <r>
    <n v="63.563209302137999"/>
    <x v="651"/>
    <x v="651"/>
    <x v="0"/>
  </r>
  <r>
    <n v="174.87359762278288"/>
    <x v="652"/>
    <x v="652"/>
    <x v="2"/>
  </r>
  <r>
    <n v="433.63064901521346"/>
    <x v="653"/>
    <x v="653"/>
    <x v="1"/>
  </r>
  <r>
    <n v="262.07746321977106"/>
    <x v="654"/>
    <x v="654"/>
    <x v="1"/>
  </r>
  <r>
    <n v="171.50187109122169"/>
    <x v="655"/>
    <x v="655"/>
    <x v="2"/>
  </r>
  <r>
    <n v="19.926049330097054"/>
    <x v="656"/>
    <x v="656"/>
    <x v="0"/>
  </r>
  <r>
    <n v="291.96759458034398"/>
    <x v="657"/>
    <x v="657"/>
    <x v="1"/>
  </r>
  <r>
    <n v="327.21379233893856"/>
    <x v="658"/>
    <x v="658"/>
    <x v="1"/>
  </r>
  <r>
    <n v="221.97299421779806"/>
    <x v="659"/>
    <x v="659"/>
    <x v="1"/>
  </r>
  <r>
    <n v="276.09402382438475"/>
    <x v="660"/>
    <x v="660"/>
    <x v="1"/>
  </r>
  <r>
    <n v="63.556610457271134"/>
    <x v="661"/>
    <x v="661"/>
    <x v="0"/>
  </r>
  <r>
    <n v="287.70113961289815"/>
    <x v="662"/>
    <x v="662"/>
    <x v="1"/>
  </r>
  <r>
    <n v="82.772902615286043"/>
    <x v="663"/>
    <x v="663"/>
    <x v="0"/>
  </r>
  <r>
    <n v="158.62675226446297"/>
    <x v="664"/>
    <x v="664"/>
    <x v="2"/>
  </r>
  <r>
    <n v="358.07620653339364"/>
    <x v="665"/>
    <x v="665"/>
    <x v="1"/>
  </r>
  <r>
    <n v="173.44810211858373"/>
    <x v="666"/>
    <x v="666"/>
    <x v="2"/>
  </r>
  <r>
    <n v="36.21676540781062"/>
    <x v="667"/>
    <x v="667"/>
    <x v="0"/>
  </r>
  <r>
    <n v="162.81525582480734"/>
    <x v="668"/>
    <x v="668"/>
    <x v="2"/>
  </r>
  <r>
    <n v="58.966024362924877"/>
    <x v="669"/>
    <x v="669"/>
    <x v="0"/>
  </r>
  <r>
    <n v="271.82489653651925"/>
    <x v="670"/>
    <x v="670"/>
    <x v="1"/>
  </r>
  <r>
    <n v="41.585601136840346"/>
    <x v="671"/>
    <x v="671"/>
    <x v="0"/>
  </r>
  <r>
    <n v="131.57634755179012"/>
    <x v="672"/>
    <x v="672"/>
    <x v="0"/>
  </r>
  <r>
    <n v="148.49268674361667"/>
    <x v="673"/>
    <x v="673"/>
    <x v="0"/>
  </r>
  <r>
    <n v="32.679682531161319"/>
    <x v="674"/>
    <x v="674"/>
    <x v="0"/>
  </r>
  <r>
    <n v="169.04368859608491"/>
    <x v="675"/>
    <x v="675"/>
    <x v="2"/>
  </r>
  <r>
    <n v="530.98463468173804"/>
    <x v="676"/>
    <x v="676"/>
    <x v="1"/>
  </r>
  <r>
    <n v="22.596677740476867"/>
    <x v="677"/>
    <x v="677"/>
    <x v="0"/>
  </r>
  <r>
    <n v="128.92631172142342"/>
    <x v="678"/>
    <x v="678"/>
    <x v="0"/>
  </r>
  <r>
    <n v="77.081118154106804"/>
    <x v="679"/>
    <x v="679"/>
    <x v="0"/>
  </r>
  <r>
    <n v="179.10670421796436"/>
    <x v="680"/>
    <x v="680"/>
    <x v="1"/>
  </r>
  <r>
    <n v="95.112887353621446"/>
    <x v="681"/>
    <x v="681"/>
    <x v="0"/>
  </r>
  <r>
    <n v="215.10843601566009"/>
    <x v="682"/>
    <x v="682"/>
    <x v="1"/>
  </r>
  <r>
    <n v="251.61860313002404"/>
    <x v="683"/>
    <x v="683"/>
    <x v="1"/>
  </r>
  <r>
    <n v="170.64050631098934"/>
    <x v="684"/>
    <x v="684"/>
    <x v="2"/>
  </r>
  <r>
    <n v="86.402216288939115"/>
    <x v="685"/>
    <x v="685"/>
    <x v="0"/>
  </r>
  <r>
    <n v="274.71793544438538"/>
    <x v="686"/>
    <x v="686"/>
    <x v="1"/>
  </r>
  <r>
    <n v="138.72156171233419"/>
    <x v="687"/>
    <x v="687"/>
    <x v="0"/>
  </r>
  <r>
    <n v="147.63340740023423"/>
    <x v="688"/>
    <x v="688"/>
    <x v="0"/>
  </r>
  <r>
    <n v="78.967080532011536"/>
    <x v="689"/>
    <x v="689"/>
    <x v="0"/>
  </r>
  <r>
    <n v="141.52545950737488"/>
    <x v="690"/>
    <x v="690"/>
    <x v="0"/>
  </r>
  <r>
    <n v="361.45310697713711"/>
    <x v="691"/>
    <x v="691"/>
    <x v="1"/>
  </r>
  <r>
    <n v="176.19311993701561"/>
    <x v="692"/>
    <x v="692"/>
    <x v="1"/>
  </r>
  <r>
    <n v="50.695261851649946"/>
    <x v="693"/>
    <x v="693"/>
    <x v="0"/>
  </r>
  <r>
    <n v="78.21506221254451"/>
    <x v="694"/>
    <x v="694"/>
    <x v="0"/>
  </r>
  <r>
    <n v="532.25126520232493"/>
    <x v="695"/>
    <x v="695"/>
    <x v="1"/>
  </r>
  <r>
    <n v="122.903440920062"/>
    <x v="696"/>
    <x v="696"/>
    <x v="0"/>
  </r>
  <r>
    <n v="71.447573011104822"/>
    <x v="697"/>
    <x v="697"/>
    <x v="0"/>
  </r>
  <r>
    <n v="197.7893660963023"/>
    <x v="698"/>
    <x v="698"/>
    <x v="1"/>
  </r>
  <r>
    <n v="92.171511162210578"/>
    <x v="699"/>
    <x v="699"/>
    <x v="0"/>
  </r>
  <r>
    <n v="281.40282353218572"/>
    <x v="700"/>
    <x v="700"/>
    <x v="1"/>
  </r>
  <r>
    <n v="108.64807316764573"/>
    <x v="701"/>
    <x v="701"/>
    <x v="0"/>
  </r>
  <r>
    <n v="291.46131294198636"/>
    <x v="702"/>
    <x v="702"/>
    <x v="1"/>
  </r>
  <r>
    <n v="255.01213341917412"/>
    <x v="703"/>
    <x v="703"/>
    <x v="1"/>
  </r>
  <r>
    <n v="269.41330271510515"/>
    <x v="704"/>
    <x v="704"/>
    <x v="1"/>
  </r>
  <r>
    <n v="35.835412323895376"/>
    <x v="705"/>
    <x v="705"/>
    <x v="0"/>
  </r>
  <r>
    <n v="603.29087111295587"/>
    <x v="706"/>
    <x v="706"/>
    <x v="1"/>
  </r>
  <r>
    <n v="213.33100958482783"/>
    <x v="707"/>
    <x v="707"/>
    <x v="1"/>
  </r>
  <r>
    <n v="169.52308216717043"/>
    <x v="708"/>
    <x v="708"/>
    <x v="2"/>
  </r>
  <r>
    <n v="83.506683122046667"/>
    <x v="709"/>
    <x v="709"/>
    <x v="0"/>
  </r>
  <r>
    <n v="373.26605101340022"/>
    <x v="710"/>
    <x v="710"/>
    <x v="1"/>
  </r>
  <r>
    <n v="406.73009002112599"/>
    <x v="711"/>
    <x v="711"/>
    <x v="1"/>
  </r>
  <r>
    <n v="68.667256164767124"/>
    <x v="712"/>
    <x v="712"/>
    <x v="0"/>
  </r>
  <r>
    <n v="88.722127693022529"/>
    <x v="713"/>
    <x v="713"/>
    <x v="0"/>
  </r>
  <r>
    <n v="193.8779997123342"/>
    <x v="714"/>
    <x v="714"/>
    <x v="1"/>
  </r>
  <r>
    <n v="157.86973949760892"/>
    <x v="715"/>
    <x v="715"/>
    <x v="2"/>
  </r>
  <r>
    <n v="59.240799920154537"/>
    <x v="716"/>
    <x v="716"/>
    <x v="0"/>
  </r>
  <r>
    <n v="42.35002224490934"/>
    <x v="717"/>
    <x v="717"/>
    <x v="0"/>
  </r>
  <r>
    <n v="269.58659670424015"/>
    <x v="718"/>
    <x v="718"/>
    <x v="1"/>
  </r>
  <r>
    <n v="48.109602539549847"/>
    <x v="719"/>
    <x v="719"/>
    <x v="0"/>
  </r>
  <r>
    <n v="34.842490602634768"/>
    <x v="720"/>
    <x v="720"/>
    <x v="0"/>
  </r>
  <r>
    <n v="299.89968357800126"/>
    <x v="721"/>
    <x v="721"/>
    <x v="1"/>
  </r>
  <r>
    <n v="138.57371694064454"/>
    <x v="722"/>
    <x v="722"/>
    <x v="0"/>
  </r>
  <r>
    <n v="229.1534922835211"/>
    <x v="723"/>
    <x v="723"/>
    <x v="1"/>
  </r>
  <r>
    <n v="326.17339415882043"/>
    <x v="724"/>
    <x v="724"/>
    <x v="1"/>
  </r>
  <r>
    <n v="380.93163568095554"/>
    <x v="725"/>
    <x v="725"/>
    <x v="1"/>
  </r>
  <r>
    <n v="56.388695569102786"/>
    <x v="726"/>
    <x v="726"/>
    <x v="0"/>
  </r>
  <r>
    <n v="168.92378328501286"/>
    <x v="727"/>
    <x v="727"/>
    <x v="2"/>
  </r>
  <r>
    <n v="206.93963130832498"/>
    <x v="728"/>
    <x v="728"/>
    <x v="1"/>
  </r>
  <r>
    <n v="170.85827157305806"/>
    <x v="729"/>
    <x v="729"/>
    <x v="2"/>
  </r>
  <r>
    <n v="87.065533298323402"/>
    <x v="730"/>
    <x v="730"/>
    <x v="0"/>
  </r>
  <r>
    <n v="361.38299904217149"/>
    <x v="731"/>
    <x v="731"/>
    <x v="1"/>
  </r>
  <r>
    <n v="305.41458239336828"/>
    <x v="732"/>
    <x v="732"/>
    <x v="1"/>
  </r>
  <r>
    <n v="314.58350133229237"/>
    <x v="733"/>
    <x v="733"/>
    <x v="1"/>
  </r>
  <r>
    <n v="66.900943479427241"/>
    <x v="734"/>
    <x v="734"/>
    <x v="0"/>
  </r>
  <r>
    <n v="118.44008495222847"/>
    <x v="735"/>
    <x v="735"/>
    <x v="0"/>
  </r>
  <r>
    <n v="268.923902494196"/>
    <x v="736"/>
    <x v="736"/>
    <x v="1"/>
  </r>
  <r>
    <n v="77.442020420258331"/>
    <x v="737"/>
    <x v="737"/>
    <x v="0"/>
  </r>
  <r>
    <n v="281.3753338883588"/>
    <x v="738"/>
    <x v="738"/>
    <x v="1"/>
  </r>
  <r>
    <n v="777.3874604653081"/>
    <x v="739"/>
    <x v="739"/>
    <x v="1"/>
  </r>
  <r>
    <n v="75.008853602789387"/>
    <x v="740"/>
    <x v="740"/>
    <x v="0"/>
  </r>
  <r>
    <n v="312.52392278491334"/>
    <x v="741"/>
    <x v="741"/>
    <x v="1"/>
  </r>
  <r>
    <n v="48.928897033694483"/>
    <x v="742"/>
    <x v="742"/>
    <x v="0"/>
  </r>
  <r>
    <n v="144.91798828887323"/>
    <x v="743"/>
    <x v="743"/>
    <x v="0"/>
  </r>
  <r>
    <n v="97.9649645278392"/>
    <x v="744"/>
    <x v="744"/>
    <x v="0"/>
  </r>
  <r>
    <n v="450.28567541659112"/>
    <x v="745"/>
    <x v="745"/>
    <x v="1"/>
  </r>
  <r>
    <n v="144.43795841335148"/>
    <x v="746"/>
    <x v="746"/>
    <x v="0"/>
  </r>
  <r>
    <n v="62.300379910255671"/>
    <x v="747"/>
    <x v="747"/>
    <x v="0"/>
  </r>
  <r>
    <n v="225.93387713971418"/>
    <x v="748"/>
    <x v="748"/>
    <x v="1"/>
  </r>
  <r>
    <n v="363.52517518704258"/>
    <x v="749"/>
    <x v="749"/>
    <x v="1"/>
  </r>
  <r>
    <n v="74.18380669968424"/>
    <x v="750"/>
    <x v="750"/>
    <x v="0"/>
  </r>
  <r>
    <n v="26.111742883551571"/>
    <x v="751"/>
    <x v="751"/>
    <x v="0"/>
  </r>
  <r>
    <n v="176.88907524279611"/>
    <x v="752"/>
    <x v="752"/>
    <x v="1"/>
  </r>
  <r>
    <n v="66.23800367132938"/>
    <x v="753"/>
    <x v="753"/>
    <x v="0"/>
  </r>
  <r>
    <n v="90.348763286631396"/>
    <x v="754"/>
    <x v="754"/>
    <x v="0"/>
  </r>
  <r>
    <n v="182.76182015416452"/>
    <x v="755"/>
    <x v="755"/>
    <x v="1"/>
  </r>
  <r>
    <n v="240.85544409360372"/>
    <x v="756"/>
    <x v="756"/>
    <x v="1"/>
  </r>
  <r>
    <n v="21.513509488447724"/>
    <x v="757"/>
    <x v="757"/>
    <x v="0"/>
  </r>
  <r>
    <n v="59.500993131947261"/>
    <x v="758"/>
    <x v="758"/>
    <x v="0"/>
  </r>
  <r>
    <n v="110.00201189459324"/>
    <x v="759"/>
    <x v="759"/>
    <x v="0"/>
  </r>
  <r>
    <n v="209.75823412768659"/>
    <x v="760"/>
    <x v="760"/>
    <x v="1"/>
  </r>
  <r>
    <n v="170.27547628092884"/>
    <x v="761"/>
    <x v="761"/>
    <x v="2"/>
  </r>
  <r>
    <n v="551.2348638100226"/>
    <x v="762"/>
    <x v="762"/>
    <x v="1"/>
  </r>
  <r>
    <n v="161.70029253171779"/>
    <x v="763"/>
    <x v="763"/>
    <x v="2"/>
  </r>
  <r>
    <n v="188.99362979491684"/>
    <x v="764"/>
    <x v="764"/>
    <x v="1"/>
  </r>
  <r>
    <n v="658.16375651931219"/>
    <x v="765"/>
    <x v="765"/>
    <x v="1"/>
  </r>
  <r>
    <n v="77.856223213099028"/>
    <x v="766"/>
    <x v="766"/>
    <x v="0"/>
  </r>
  <r>
    <n v="214.7738171984397"/>
    <x v="767"/>
    <x v="767"/>
    <x v="1"/>
  </r>
  <r>
    <n v="458.16810781806385"/>
    <x v="768"/>
    <x v="768"/>
    <x v="1"/>
  </r>
  <r>
    <n v="211.38609595441386"/>
    <x v="769"/>
    <x v="769"/>
    <x v="1"/>
  </r>
  <r>
    <n v="56.574144570244094"/>
    <x v="770"/>
    <x v="770"/>
    <x v="0"/>
  </r>
  <r>
    <n v="132.77284805429912"/>
    <x v="771"/>
    <x v="771"/>
    <x v="0"/>
  </r>
  <r>
    <n v="590.61280204772856"/>
    <x v="772"/>
    <x v="772"/>
    <x v="1"/>
  </r>
  <r>
    <n v="305.21497745816407"/>
    <x v="773"/>
    <x v="773"/>
    <x v="1"/>
  </r>
  <r>
    <n v="49.463017294716593"/>
    <x v="774"/>
    <x v="774"/>
    <x v="0"/>
  </r>
  <r>
    <n v="262.09785913782719"/>
    <x v="775"/>
    <x v="775"/>
    <x v="1"/>
  </r>
  <r>
    <n v="87.078370596530306"/>
    <x v="776"/>
    <x v="776"/>
    <x v="0"/>
  </r>
  <r>
    <n v="104.47017694635949"/>
    <x v="777"/>
    <x v="777"/>
    <x v="0"/>
  </r>
  <r>
    <n v="53.08778304358794"/>
    <x v="778"/>
    <x v="778"/>
    <x v="0"/>
  </r>
  <r>
    <n v="55.480936925757277"/>
    <x v="779"/>
    <x v="779"/>
    <x v="0"/>
  </r>
  <r>
    <n v="33.360259765747628"/>
    <x v="780"/>
    <x v="780"/>
    <x v="0"/>
  </r>
  <r>
    <n v="232.16555461477768"/>
    <x v="781"/>
    <x v="781"/>
    <x v="1"/>
  </r>
  <r>
    <n v="147.82643854840447"/>
    <x v="782"/>
    <x v="782"/>
    <x v="0"/>
  </r>
  <r>
    <n v="683.08127380729889"/>
    <x v="783"/>
    <x v="783"/>
    <x v="1"/>
  </r>
  <r>
    <n v="31.700742831311437"/>
    <x v="784"/>
    <x v="784"/>
    <x v="0"/>
  </r>
  <r>
    <n v="147.20726025969486"/>
    <x v="785"/>
    <x v="785"/>
    <x v="0"/>
  </r>
  <r>
    <n v="94.866713335443265"/>
    <x v="786"/>
    <x v="786"/>
    <x v="0"/>
  </r>
  <r>
    <n v="135.74725243495385"/>
    <x v="787"/>
    <x v="787"/>
    <x v="0"/>
  </r>
  <r>
    <n v="128.65680682005478"/>
    <x v="788"/>
    <x v="788"/>
    <x v="0"/>
  </r>
  <r>
    <n v="261.80878709377333"/>
    <x v="789"/>
    <x v="789"/>
    <x v="1"/>
  </r>
  <r>
    <n v="132.23568768916269"/>
    <x v="790"/>
    <x v="790"/>
    <x v="0"/>
  </r>
  <r>
    <n v="665.18227070559851"/>
    <x v="791"/>
    <x v="791"/>
    <x v="1"/>
  </r>
  <r>
    <n v="147.04113351846541"/>
    <x v="792"/>
    <x v="792"/>
    <x v="0"/>
  </r>
  <r>
    <n v="76.636018200147788"/>
    <x v="793"/>
    <x v="793"/>
    <x v="0"/>
  </r>
  <r>
    <n v="173.85730937335785"/>
    <x v="794"/>
    <x v="794"/>
    <x v="2"/>
  </r>
  <r>
    <n v="42.501543550844076"/>
    <x v="795"/>
    <x v="795"/>
    <x v="0"/>
  </r>
  <r>
    <n v="558.35363474571159"/>
    <x v="796"/>
    <x v="796"/>
    <x v="1"/>
  </r>
  <r>
    <n v="244.22058671438239"/>
    <x v="797"/>
    <x v="797"/>
    <x v="1"/>
  </r>
  <r>
    <n v="68.501123613814173"/>
    <x v="798"/>
    <x v="798"/>
    <x v="0"/>
  </r>
  <r>
    <n v="82.036650435080077"/>
    <x v="799"/>
    <x v="799"/>
    <x v="0"/>
  </r>
  <r>
    <n v="33.168064946462671"/>
    <x v="800"/>
    <x v="800"/>
    <x v="0"/>
  </r>
  <r>
    <n v="54.148943994447698"/>
    <x v="801"/>
    <x v="801"/>
    <x v="0"/>
  </r>
  <r>
    <n v="78.019336997142091"/>
    <x v="802"/>
    <x v="802"/>
    <x v="0"/>
  </r>
  <r>
    <n v="141.61616815301139"/>
    <x v="803"/>
    <x v="803"/>
    <x v="0"/>
  </r>
  <r>
    <n v="102.53107348478717"/>
    <x v="804"/>
    <x v="804"/>
    <x v="0"/>
  </r>
  <r>
    <n v="748.80236031886022"/>
    <x v="805"/>
    <x v="805"/>
    <x v="1"/>
  </r>
  <r>
    <n v="97.955647568076017"/>
    <x v="806"/>
    <x v="806"/>
    <x v="0"/>
  </r>
  <r>
    <n v="572.45095135487009"/>
    <x v="807"/>
    <x v="807"/>
    <x v="1"/>
  </r>
  <r>
    <n v="686.58527650229337"/>
    <x v="808"/>
    <x v="808"/>
    <x v="1"/>
  </r>
  <r>
    <n v="251.99376689282508"/>
    <x v="809"/>
    <x v="809"/>
    <x v="1"/>
  </r>
  <r>
    <n v="61.608840244979859"/>
    <x v="810"/>
    <x v="810"/>
    <x v="0"/>
  </r>
  <r>
    <n v="379.68345042772182"/>
    <x v="811"/>
    <x v="811"/>
    <x v="1"/>
  </r>
  <r>
    <n v="246.81172203610515"/>
    <x v="812"/>
    <x v="812"/>
    <x v="1"/>
  </r>
  <r>
    <n v="77.4334316739765"/>
    <x v="813"/>
    <x v="813"/>
    <x v="0"/>
  </r>
  <r>
    <n v="243.82433013576858"/>
    <x v="814"/>
    <x v="814"/>
    <x v="1"/>
  </r>
  <r>
    <n v="48.897800187066018"/>
    <x v="815"/>
    <x v="815"/>
    <x v="0"/>
  </r>
  <r>
    <n v="29.068509354734722"/>
    <x v="816"/>
    <x v="816"/>
    <x v="0"/>
  </r>
  <r>
    <n v="89.282582581854285"/>
    <x v="817"/>
    <x v="817"/>
    <x v="0"/>
  </r>
  <r>
    <n v="685.65127377661645"/>
    <x v="818"/>
    <x v="818"/>
    <x v="1"/>
  </r>
  <r>
    <n v="208.30119827400645"/>
    <x v="819"/>
    <x v="819"/>
    <x v="1"/>
  </r>
  <r>
    <n v="251.44910187621147"/>
    <x v="820"/>
    <x v="820"/>
    <x v="1"/>
  </r>
  <r>
    <n v="248.10006043308434"/>
    <x v="821"/>
    <x v="821"/>
    <x v="1"/>
  </r>
  <r>
    <n v="83.040818096149849"/>
    <x v="822"/>
    <x v="822"/>
    <x v="0"/>
  </r>
  <r>
    <n v="235.98497909447514"/>
    <x v="823"/>
    <x v="823"/>
    <x v="1"/>
  </r>
  <r>
    <n v="185.40924215015718"/>
    <x v="824"/>
    <x v="824"/>
    <x v="1"/>
  </r>
  <r>
    <n v="92.257573771820887"/>
    <x v="825"/>
    <x v="825"/>
    <x v="0"/>
  </r>
  <r>
    <n v="445.12847807818127"/>
    <x v="826"/>
    <x v="826"/>
    <x v="1"/>
  </r>
  <r>
    <n v="219.44512003274269"/>
    <x v="827"/>
    <x v="827"/>
    <x v="1"/>
  </r>
  <r>
    <n v="560.51290533103167"/>
    <x v="828"/>
    <x v="828"/>
    <x v="1"/>
  </r>
  <r>
    <n v="242.69164747576772"/>
    <x v="829"/>
    <x v="829"/>
    <x v="1"/>
  </r>
  <r>
    <n v="122.55556467324996"/>
    <x v="830"/>
    <x v="830"/>
    <x v="0"/>
  </r>
  <r>
    <n v="113.00978897886971"/>
    <x v="831"/>
    <x v="831"/>
    <x v="0"/>
  </r>
  <r>
    <n v="542.69644623398699"/>
    <x v="832"/>
    <x v="832"/>
    <x v="1"/>
  </r>
  <r>
    <n v="72.999188446758609"/>
    <x v="833"/>
    <x v="833"/>
    <x v="0"/>
  </r>
  <r>
    <n v="208.93047091242019"/>
    <x v="834"/>
    <x v="834"/>
    <x v="1"/>
  </r>
  <r>
    <n v="281.1223862001616"/>
    <x v="835"/>
    <x v="835"/>
    <x v="1"/>
  </r>
  <r>
    <n v="147.23970703525194"/>
    <x v="836"/>
    <x v="836"/>
    <x v="0"/>
  </r>
  <r>
    <n v="80.035153163506592"/>
    <x v="837"/>
    <x v="837"/>
    <x v="0"/>
  </r>
  <r>
    <n v="142.38894265431369"/>
    <x v="838"/>
    <x v="838"/>
    <x v="0"/>
  </r>
  <r>
    <n v="176.96122948868762"/>
    <x v="839"/>
    <x v="839"/>
    <x v="1"/>
  </r>
  <r>
    <n v="261.12224266230737"/>
    <x v="840"/>
    <x v="840"/>
    <x v="1"/>
  </r>
  <r>
    <n v="446.63123740519046"/>
    <x v="841"/>
    <x v="841"/>
    <x v="1"/>
  </r>
  <r>
    <n v="29.887775747882436"/>
    <x v="842"/>
    <x v="842"/>
    <x v="0"/>
  </r>
  <r>
    <n v="100.96157820878356"/>
    <x v="843"/>
    <x v="843"/>
    <x v="0"/>
  </r>
  <r>
    <n v="582.72555673987301"/>
    <x v="844"/>
    <x v="844"/>
    <x v="1"/>
  </r>
  <r>
    <n v="29.058290675263589"/>
    <x v="845"/>
    <x v="845"/>
    <x v="0"/>
  </r>
  <r>
    <n v="492.37745457037607"/>
    <x v="846"/>
    <x v="846"/>
    <x v="1"/>
  </r>
  <r>
    <n v="243.81118002214993"/>
    <x v="847"/>
    <x v="847"/>
    <x v="1"/>
  </r>
  <r>
    <n v="267.99653060548928"/>
    <x v="848"/>
    <x v="848"/>
    <x v="1"/>
  </r>
  <r>
    <n v="94.064401692955869"/>
    <x v="849"/>
    <x v="849"/>
    <x v="0"/>
  </r>
  <r>
    <n v="89.615322140157019"/>
    <x v="850"/>
    <x v="850"/>
    <x v="0"/>
  </r>
  <r>
    <n v="36.625261471649615"/>
    <x v="851"/>
    <x v="851"/>
    <x v="0"/>
  </r>
  <r>
    <n v="341.92573295612891"/>
    <x v="852"/>
    <x v="852"/>
    <x v="1"/>
  </r>
  <r>
    <n v="120.28723708193158"/>
    <x v="853"/>
    <x v="853"/>
    <x v="0"/>
  </r>
  <r>
    <n v="216.56639039454905"/>
    <x v="854"/>
    <x v="854"/>
    <x v="1"/>
  </r>
  <r>
    <n v="302.11452352089339"/>
    <x v="855"/>
    <x v="855"/>
    <x v="1"/>
  </r>
  <r>
    <n v="106.08856376524982"/>
    <x v="856"/>
    <x v="856"/>
    <x v="0"/>
  </r>
  <r>
    <n v="207.81767211756576"/>
    <x v="857"/>
    <x v="857"/>
    <x v="1"/>
  </r>
  <r>
    <n v="120.2327638575275"/>
    <x v="858"/>
    <x v="858"/>
    <x v="0"/>
  </r>
  <r>
    <n v="352.53132663445308"/>
    <x v="859"/>
    <x v="859"/>
    <x v="1"/>
  </r>
  <r>
    <n v="155.90314842531774"/>
    <x v="860"/>
    <x v="860"/>
    <x v="2"/>
  </r>
  <r>
    <n v="263.43536364303742"/>
    <x v="861"/>
    <x v="861"/>
    <x v="1"/>
  </r>
  <r>
    <n v="77.29629955086844"/>
    <x v="862"/>
    <x v="862"/>
    <x v="0"/>
  </r>
  <r>
    <n v="231.5100670188223"/>
    <x v="863"/>
    <x v="863"/>
    <x v="1"/>
  </r>
  <r>
    <n v="613.42842373055157"/>
    <x v="864"/>
    <x v="864"/>
    <x v="1"/>
  </r>
  <r>
    <n v="87.816799520598323"/>
    <x v="865"/>
    <x v="865"/>
    <x v="0"/>
  </r>
  <r>
    <n v="113.31928938464793"/>
    <x v="866"/>
    <x v="866"/>
    <x v="0"/>
  </r>
  <r>
    <n v="153.66462982408626"/>
    <x v="867"/>
    <x v="867"/>
    <x v="2"/>
  </r>
  <r>
    <n v="370.48663483320195"/>
    <x v="868"/>
    <x v="868"/>
    <x v="1"/>
  </r>
  <r>
    <n v="404.43351363306408"/>
    <x v="869"/>
    <x v="869"/>
    <x v="1"/>
  </r>
  <r>
    <n v="71.88547444472222"/>
    <x v="870"/>
    <x v="870"/>
    <x v="0"/>
  </r>
  <r>
    <n v="894.17582486132721"/>
    <x v="871"/>
    <x v="871"/>
    <x v="1"/>
  </r>
  <r>
    <n v="124.0972367287722"/>
    <x v="872"/>
    <x v="872"/>
    <x v="0"/>
  </r>
  <r>
    <n v="442.08586263644946"/>
    <x v="873"/>
    <x v="873"/>
    <x v="1"/>
  </r>
  <r>
    <n v="560.10465191034143"/>
    <x v="874"/>
    <x v="874"/>
    <x v="1"/>
  </r>
  <r>
    <n v="249.21055512063279"/>
    <x v="875"/>
    <x v="875"/>
    <x v="1"/>
  </r>
  <r>
    <n v="106.06254416770219"/>
    <x v="876"/>
    <x v="876"/>
    <x v="0"/>
  </r>
  <r>
    <n v="40.345130025741547"/>
    <x v="877"/>
    <x v="877"/>
    <x v="0"/>
  </r>
  <r>
    <n v="94.846473309248367"/>
    <x v="878"/>
    <x v="878"/>
    <x v="0"/>
  </r>
  <r>
    <n v="348.42182740125082"/>
    <x v="879"/>
    <x v="879"/>
    <x v="1"/>
  </r>
  <r>
    <n v="163.67138369106146"/>
    <x v="880"/>
    <x v="880"/>
    <x v="2"/>
  </r>
  <r>
    <n v="309.35514961904096"/>
    <x v="881"/>
    <x v="881"/>
    <x v="1"/>
  </r>
  <r>
    <n v="135.88038411214987"/>
    <x v="882"/>
    <x v="882"/>
    <x v="0"/>
  </r>
  <r>
    <n v="169.90495744427935"/>
    <x v="883"/>
    <x v="883"/>
    <x v="2"/>
  </r>
  <r>
    <n v="216.45802883796708"/>
    <x v="884"/>
    <x v="884"/>
    <x v="1"/>
  </r>
  <r>
    <n v="98.190464962300339"/>
    <x v="885"/>
    <x v="885"/>
    <x v="0"/>
  </r>
  <r>
    <n v="227.40248383138666"/>
    <x v="886"/>
    <x v="886"/>
    <x v="1"/>
  </r>
  <r>
    <n v="144.71064074039617"/>
    <x v="887"/>
    <x v="887"/>
    <x v="0"/>
  </r>
  <r>
    <n v="546.08095834813423"/>
    <x v="888"/>
    <x v="888"/>
    <x v="1"/>
  </r>
  <r>
    <n v="77.575634829612241"/>
    <x v="889"/>
    <x v="889"/>
    <x v="0"/>
  </r>
  <r>
    <n v="695.35319424545935"/>
    <x v="890"/>
    <x v="890"/>
    <x v="1"/>
  </r>
  <r>
    <n v="87.267782599554408"/>
    <x v="891"/>
    <x v="891"/>
    <x v="0"/>
  </r>
  <r>
    <n v="30.959210977630921"/>
    <x v="892"/>
    <x v="892"/>
    <x v="0"/>
  </r>
  <r>
    <n v="251.16696503604609"/>
    <x v="893"/>
    <x v="893"/>
    <x v="1"/>
  </r>
  <r>
    <n v="427.42023205001618"/>
    <x v="894"/>
    <x v="894"/>
    <x v="1"/>
  </r>
  <r>
    <n v="143.88568754237087"/>
    <x v="895"/>
    <x v="895"/>
    <x v="0"/>
  </r>
  <r>
    <n v="288.75411227040792"/>
    <x v="896"/>
    <x v="896"/>
    <x v="1"/>
  </r>
  <r>
    <n v="510.42786935728083"/>
    <x v="897"/>
    <x v="897"/>
    <x v="1"/>
  </r>
  <r>
    <n v="271.86143814683771"/>
    <x v="898"/>
    <x v="898"/>
    <x v="1"/>
  </r>
  <r>
    <n v="121.6425465767468"/>
    <x v="899"/>
    <x v="899"/>
    <x v="0"/>
  </r>
  <r>
    <n v="48.08431781588191"/>
    <x v="900"/>
    <x v="900"/>
    <x v="0"/>
  </r>
  <r>
    <n v="267.66872105434203"/>
    <x v="901"/>
    <x v="901"/>
    <x v="1"/>
  </r>
  <r>
    <n v="139.86166176959404"/>
    <x v="902"/>
    <x v="902"/>
    <x v="0"/>
  </r>
  <r>
    <n v="63.632413406781261"/>
    <x v="903"/>
    <x v="903"/>
    <x v="0"/>
  </r>
  <r>
    <n v="450.77411401576887"/>
    <x v="904"/>
    <x v="904"/>
    <x v="1"/>
  </r>
  <r>
    <n v="89.51748092512743"/>
    <x v="905"/>
    <x v="905"/>
    <x v="0"/>
  </r>
  <r>
    <n v="31.860815603201598"/>
    <x v="906"/>
    <x v="906"/>
    <x v="0"/>
  </r>
  <r>
    <n v="80.013939420696573"/>
    <x v="907"/>
    <x v="907"/>
    <x v="0"/>
  </r>
  <r>
    <n v="33.131624459541605"/>
    <x v="908"/>
    <x v="908"/>
    <x v="0"/>
  </r>
  <r>
    <n v="124.18764437714397"/>
    <x v="909"/>
    <x v="909"/>
    <x v="0"/>
  </r>
  <r>
    <n v="289.2875822679116"/>
    <x v="910"/>
    <x v="910"/>
    <x v="1"/>
  </r>
  <r>
    <n v="234.98510843589006"/>
    <x v="911"/>
    <x v="911"/>
    <x v="1"/>
  </r>
  <r>
    <n v="32.473323608358818"/>
    <x v="912"/>
    <x v="912"/>
    <x v="0"/>
  </r>
  <r>
    <n v="166.53234456933995"/>
    <x v="913"/>
    <x v="913"/>
    <x v="2"/>
  </r>
  <r>
    <n v="57.487393140951554"/>
    <x v="914"/>
    <x v="914"/>
    <x v="0"/>
  </r>
  <r>
    <n v="41.200261104337912"/>
    <x v="915"/>
    <x v="915"/>
    <x v="0"/>
  </r>
  <r>
    <n v="59.371834787657065"/>
    <x v="916"/>
    <x v="916"/>
    <x v="0"/>
  </r>
  <r>
    <n v="75.698839020930947"/>
    <x v="917"/>
    <x v="917"/>
    <x v="0"/>
  </r>
  <r>
    <n v="763.71779779619294"/>
    <x v="918"/>
    <x v="918"/>
    <x v="1"/>
  </r>
  <r>
    <n v="129.70638185779069"/>
    <x v="919"/>
    <x v="919"/>
    <x v="0"/>
  </r>
  <r>
    <n v="83.851572901091302"/>
    <x v="920"/>
    <x v="920"/>
    <x v="0"/>
  </r>
  <r>
    <n v="1162.6176368288673"/>
    <x v="921"/>
    <x v="921"/>
    <x v="1"/>
  </r>
  <r>
    <n v="54.381345522114763"/>
    <x v="922"/>
    <x v="922"/>
    <x v="0"/>
  </r>
  <r>
    <n v="80.118368671672897"/>
    <x v="923"/>
    <x v="923"/>
    <x v="0"/>
  </r>
  <r>
    <n v="129.91580377967691"/>
    <x v="924"/>
    <x v="924"/>
    <x v="0"/>
  </r>
  <r>
    <n v="383.97693832219795"/>
    <x v="925"/>
    <x v="925"/>
    <x v="1"/>
  </r>
  <r>
    <n v="65.549191545399523"/>
    <x v="926"/>
    <x v="926"/>
    <x v="0"/>
  </r>
  <r>
    <n v="286.93142750901916"/>
    <x v="927"/>
    <x v="927"/>
    <x v="1"/>
  </r>
  <r>
    <n v="316.51625769320486"/>
    <x v="928"/>
    <x v="928"/>
    <x v="1"/>
  </r>
  <r>
    <n v="183.75277687966127"/>
    <x v="929"/>
    <x v="929"/>
    <x v="1"/>
  </r>
  <r>
    <n v="41.182168090482094"/>
    <x v="930"/>
    <x v="930"/>
    <x v="0"/>
  </r>
  <r>
    <n v="226.22935621296821"/>
    <x v="931"/>
    <x v="931"/>
    <x v="1"/>
  </r>
  <r>
    <n v="125.49964390705212"/>
    <x v="932"/>
    <x v="932"/>
    <x v="0"/>
  </r>
  <r>
    <n v="499.72285800893223"/>
    <x v="933"/>
    <x v="933"/>
    <x v="1"/>
  </r>
  <r>
    <n v="80.903598133642816"/>
    <x v="934"/>
    <x v="934"/>
    <x v="0"/>
  </r>
  <r>
    <n v="381.66317399075041"/>
    <x v="935"/>
    <x v="935"/>
    <x v="1"/>
  </r>
  <r>
    <n v="103.4455774470548"/>
    <x v="936"/>
    <x v="936"/>
    <x v="0"/>
  </r>
  <r>
    <n v="67.151990010198588"/>
    <x v="937"/>
    <x v="937"/>
    <x v="0"/>
  </r>
  <r>
    <n v="206.60009112723739"/>
    <x v="938"/>
    <x v="938"/>
    <x v="1"/>
  </r>
  <r>
    <n v="172.42322087663428"/>
    <x v="939"/>
    <x v="939"/>
    <x v="2"/>
  </r>
  <r>
    <n v="172.12254579747849"/>
    <x v="940"/>
    <x v="940"/>
    <x v="2"/>
  </r>
  <r>
    <n v="172.94554467323303"/>
    <x v="941"/>
    <x v="941"/>
    <x v="2"/>
  </r>
  <r>
    <n v="46.202247857754401"/>
    <x v="942"/>
    <x v="942"/>
    <x v="0"/>
  </r>
  <r>
    <n v="307.74957504217707"/>
    <x v="943"/>
    <x v="943"/>
    <x v="1"/>
  </r>
  <r>
    <n v="145.11490821011603"/>
    <x v="944"/>
    <x v="944"/>
    <x v="0"/>
  </r>
  <r>
    <n v="124.27501002395661"/>
    <x v="945"/>
    <x v="945"/>
    <x v="0"/>
  </r>
  <r>
    <n v="178.61054967574526"/>
    <x v="946"/>
    <x v="946"/>
    <x v="1"/>
  </r>
  <r>
    <n v="116.23431461314384"/>
    <x v="947"/>
    <x v="947"/>
    <x v="0"/>
  </r>
  <r>
    <n v="139.13135488910925"/>
    <x v="948"/>
    <x v="948"/>
    <x v="0"/>
  </r>
  <r>
    <n v="133.48846848277779"/>
    <x v="949"/>
    <x v="949"/>
    <x v="0"/>
  </r>
  <r>
    <n v="115.95137695302357"/>
    <x v="950"/>
    <x v="950"/>
    <x v="0"/>
  </r>
  <r>
    <n v="134.72101834147202"/>
    <x v="951"/>
    <x v="951"/>
    <x v="0"/>
  </r>
  <r>
    <n v="302.19938910099103"/>
    <x v="952"/>
    <x v="952"/>
    <x v="1"/>
  </r>
  <r>
    <n v="462.91159430416957"/>
    <x v="953"/>
    <x v="953"/>
    <x v="1"/>
  </r>
  <r>
    <n v="94.604240242955555"/>
    <x v="954"/>
    <x v="954"/>
    <x v="0"/>
  </r>
  <r>
    <n v="84.916337468184338"/>
    <x v="955"/>
    <x v="955"/>
    <x v="0"/>
  </r>
  <r>
    <n v="228.36626380830165"/>
    <x v="956"/>
    <x v="956"/>
    <x v="1"/>
  </r>
  <r>
    <n v="115.42677839331502"/>
    <x v="957"/>
    <x v="957"/>
    <x v="0"/>
  </r>
  <r>
    <n v="243.75246521730332"/>
    <x v="958"/>
    <x v="958"/>
    <x v="1"/>
  </r>
  <r>
    <n v="149.51773501025804"/>
    <x v="959"/>
    <x v="959"/>
    <x v="0"/>
  </r>
  <r>
    <n v="216.52706689910701"/>
    <x v="960"/>
    <x v="960"/>
    <x v="1"/>
  </r>
  <r>
    <n v="72.387829648634209"/>
    <x v="961"/>
    <x v="961"/>
    <x v="0"/>
  </r>
  <r>
    <n v="210.0101323316344"/>
    <x v="962"/>
    <x v="962"/>
    <x v="1"/>
  </r>
  <r>
    <n v="100.90836083479574"/>
    <x v="963"/>
    <x v="963"/>
    <x v="0"/>
  </r>
  <r>
    <n v="91.825997080925248"/>
    <x v="964"/>
    <x v="964"/>
    <x v="0"/>
  </r>
  <r>
    <n v="109.65989419696572"/>
    <x v="965"/>
    <x v="965"/>
    <x v="0"/>
  </r>
  <r>
    <n v="150.65265456300406"/>
    <x v="966"/>
    <x v="966"/>
    <x v="2"/>
  </r>
  <r>
    <n v="371.21751403538707"/>
    <x v="967"/>
    <x v="967"/>
    <x v="1"/>
  </r>
  <r>
    <n v="167.43135303011951"/>
    <x v="968"/>
    <x v="968"/>
    <x v="2"/>
  </r>
  <r>
    <n v="248.43917549550568"/>
    <x v="969"/>
    <x v="969"/>
    <x v="1"/>
  </r>
  <r>
    <n v="116.5312676617111"/>
    <x v="970"/>
    <x v="970"/>
    <x v="0"/>
  </r>
  <r>
    <n v="201.58279012884509"/>
    <x v="971"/>
    <x v="971"/>
    <x v="1"/>
  </r>
  <r>
    <n v="167.1980540396672"/>
    <x v="972"/>
    <x v="972"/>
    <x v="2"/>
  </r>
  <r>
    <n v="146.75500364784477"/>
    <x v="973"/>
    <x v="973"/>
    <x v="0"/>
  </r>
  <r>
    <n v="461.98870753779448"/>
    <x v="974"/>
    <x v="974"/>
    <x v="1"/>
  </r>
  <r>
    <n v="225.07656893206453"/>
    <x v="975"/>
    <x v="975"/>
    <x v="1"/>
  </r>
  <r>
    <n v="338.05816537350569"/>
    <x v="976"/>
    <x v="976"/>
    <x v="1"/>
  </r>
  <r>
    <n v="118.80363722276296"/>
    <x v="977"/>
    <x v="977"/>
    <x v="0"/>
  </r>
  <r>
    <n v="115.94844127814132"/>
    <x v="978"/>
    <x v="978"/>
    <x v="0"/>
  </r>
  <r>
    <n v="174.22965980208352"/>
    <x v="979"/>
    <x v="979"/>
    <x v="2"/>
  </r>
  <r>
    <n v="84.316299636137416"/>
    <x v="980"/>
    <x v="980"/>
    <x v="0"/>
  </r>
  <r>
    <n v="259.1532900967012"/>
    <x v="981"/>
    <x v="981"/>
    <x v="1"/>
  </r>
  <r>
    <n v="73.767155553997213"/>
    <x v="982"/>
    <x v="982"/>
    <x v="0"/>
  </r>
  <r>
    <n v="129.05295752436083"/>
    <x v="983"/>
    <x v="983"/>
    <x v="0"/>
  </r>
  <r>
    <n v="179.73893974446872"/>
    <x v="984"/>
    <x v="984"/>
    <x v="1"/>
  </r>
  <r>
    <n v="187.43473537719774"/>
    <x v="985"/>
    <x v="985"/>
    <x v="1"/>
  </r>
  <r>
    <n v="13.1190024251149"/>
    <x v="986"/>
    <x v="986"/>
    <x v="0"/>
  </r>
  <r>
    <n v="147.05518951295812"/>
    <x v="987"/>
    <x v="987"/>
    <x v="0"/>
  </r>
  <r>
    <n v="181.43637115734697"/>
    <x v="988"/>
    <x v="988"/>
    <x v="1"/>
  </r>
  <r>
    <n v="363.35921994007441"/>
    <x v="989"/>
    <x v="989"/>
    <x v="1"/>
  </r>
  <r>
    <n v="329.26468884024837"/>
    <x v="990"/>
    <x v="990"/>
    <x v="1"/>
  </r>
  <r>
    <n v="263.09974984237806"/>
    <x v="991"/>
    <x v="991"/>
    <x v="1"/>
  </r>
  <r>
    <n v="47.05162418156884"/>
    <x v="992"/>
    <x v="992"/>
    <x v="0"/>
  </r>
  <r>
    <n v="192.41670187738498"/>
    <x v="993"/>
    <x v="993"/>
    <x v="1"/>
  </r>
  <r>
    <n v="451.94359537193088"/>
    <x v="994"/>
    <x v="994"/>
    <x v="1"/>
  </r>
  <r>
    <n v="93.780993285340656"/>
    <x v="995"/>
    <x v="995"/>
    <x v="0"/>
  </r>
  <r>
    <n v="159.23171167181741"/>
    <x v="996"/>
    <x v="996"/>
    <x v="2"/>
  </r>
  <r>
    <n v="100.00014007984383"/>
    <x v="997"/>
    <x v="997"/>
    <x v="0"/>
  </r>
  <r>
    <n v="229.30962936271897"/>
    <x v="998"/>
    <x v="998"/>
    <x v="1"/>
  </r>
  <r>
    <n v="235.47801308760319"/>
    <x v="999"/>
    <x v="999"/>
    <x v="1"/>
  </r>
  <r>
    <n v="436.09332237264965"/>
    <x v="1000"/>
    <x v="1000"/>
    <x v="1"/>
  </r>
  <r>
    <n v="212.98474938616104"/>
    <x v="1001"/>
    <x v="1001"/>
    <x v="1"/>
  </r>
  <r>
    <n v="248.73690229489824"/>
    <x v="1002"/>
    <x v="1002"/>
    <x v="1"/>
  </r>
  <r>
    <n v="97.190013622112005"/>
    <x v="1003"/>
    <x v="1003"/>
    <x v="0"/>
  </r>
  <r>
    <n v="34.147715605186917"/>
    <x v="1004"/>
    <x v="1004"/>
    <x v="0"/>
  </r>
  <r>
    <n v="128.67884493514245"/>
    <x v="1005"/>
    <x v="1005"/>
    <x v="0"/>
  </r>
  <r>
    <n v="687.63406843649034"/>
    <x v="1006"/>
    <x v="1006"/>
    <x v="1"/>
  </r>
  <r>
    <n v="238.79696269504996"/>
    <x v="1007"/>
    <x v="1007"/>
    <x v="1"/>
  </r>
  <r>
    <n v="41.652343681849509"/>
    <x v="1008"/>
    <x v="1008"/>
    <x v="0"/>
  </r>
  <r>
    <n v="130.88218181604222"/>
    <x v="1009"/>
    <x v="1009"/>
    <x v="0"/>
  </r>
  <r>
    <n v="149.24377484837296"/>
    <x v="1010"/>
    <x v="1010"/>
    <x v="0"/>
  </r>
  <r>
    <n v="337.80585457639683"/>
    <x v="1011"/>
    <x v="1011"/>
    <x v="1"/>
  </r>
  <r>
    <n v="54.315695213369352"/>
    <x v="1012"/>
    <x v="1012"/>
    <x v="0"/>
  </r>
  <r>
    <n v="86.269906836716103"/>
    <x v="1013"/>
    <x v="1013"/>
    <x v="0"/>
  </r>
  <r>
    <n v="101.55612333016511"/>
    <x v="1014"/>
    <x v="1014"/>
    <x v="0"/>
  </r>
  <r>
    <n v="355.63828419159023"/>
    <x v="1015"/>
    <x v="1015"/>
    <x v="1"/>
  </r>
  <r>
    <n v="380.871712289036"/>
    <x v="1016"/>
    <x v="1016"/>
    <x v="1"/>
  </r>
  <r>
    <n v="77.780117239532558"/>
    <x v="1017"/>
    <x v="1017"/>
    <x v="0"/>
  </r>
  <r>
    <n v="60.189358013663359"/>
    <x v="1018"/>
    <x v="1018"/>
    <x v="0"/>
  </r>
  <r>
    <n v="263.5752199571433"/>
    <x v="1019"/>
    <x v="1019"/>
    <x v="1"/>
  </r>
  <r>
    <n v="62.254564036872154"/>
    <x v="1020"/>
    <x v="1020"/>
    <x v="0"/>
  </r>
  <r>
    <n v="162.1530038399363"/>
    <x v="1021"/>
    <x v="1021"/>
    <x v="2"/>
  </r>
  <r>
    <n v="120.30395830551204"/>
    <x v="1022"/>
    <x v="1022"/>
    <x v="0"/>
  </r>
  <r>
    <n v="157.61907606452007"/>
    <x v="1023"/>
    <x v="1023"/>
    <x v="2"/>
  </r>
  <r>
    <n v="155.17720671993379"/>
    <x v="1024"/>
    <x v="1024"/>
    <x v="2"/>
  </r>
  <r>
    <n v="192.33284347343385"/>
    <x v="1025"/>
    <x v="1025"/>
    <x v="1"/>
  </r>
  <r>
    <n v="150.25600392238113"/>
    <x v="1026"/>
    <x v="1026"/>
    <x v="2"/>
  </r>
  <r>
    <n v="921.08334328825799"/>
    <x v="1027"/>
    <x v="1027"/>
    <x v="1"/>
  </r>
  <r>
    <n v="200.75461176028836"/>
    <x v="1028"/>
    <x v="1028"/>
    <x v="1"/>
  </r>
  <r>
    <n v="528.79306683507116"/>
    <x v="1029"/>
    <x v="1029"/>
    <x v="1"/>
  </r>
  <r>
    <n v="121.25346084642356"/>
    <x v="1030"/>
    <x v="1030"/>
    <x v="0"/>
  </r>
  <r>
    <n v="274.26333237297564"/>
    <x v="1031"/>
    <x v="1031"/>
    <x v="1"/>
  </r>
  <r>
    <n v="250.25366118455858"/>
    <x v="1032"/>
    <x v="1032"/>
    <x v="1"/>
  </r>
  <r>
    <n v="265.28078974102039"/>
    <x v="1033"/>
    <x v="1033"/>
    <x v="1"/>
  </r>
  <r>
    <n v="24.075507435919224"/>
    <x v="1034"/>
    <x v="1034"/>
    <x v="0"/>
  </r>
  <r>
    <n v="94.850785675979921"/>
    <x v="1035"/>
    <x v="1035"/>
    <x v="0"/>
  </r>
  <r>
    <n v="221.26714200790406"/>
    <x v="1036"/>
    <x v="1036"/>
    <x v="1"/>
  </r>
  <r>
    <n v="46.884165404870096"/>
    <x v="1037"/>
    <x v="1037"/>
    <x v="0"/>
  </r>
  <r>
    <n v="9.7042607846469355"/>
    <x v="1038"/>
    <x v="1038"/>
    <x v="0"/>
  </r>
  <r>
    <n v="207.07305222926686"/>
    <x v="1039"/>
    <x v="1039"/>
    <x v="1"/>
  </r>
  <r>
    <n v="681.85460964597814"/>
    <x v="1040"/>
    <x v="1040"/>
    <x v="1"/>
  </r>
  <r>
    <n v="66.161648675820715"/>
    <x v="1041"/>
    <x v="1041"/>
    <x v="0"/>
  </r>
  <r>
    <n v="111.80773215119038"/>
    <x v="1042"/>
    <x v="1042"/>
    <x v="0"/>
  </r>
  <r>
    <n v="34.812816082858113"/>
    <x v="1043"/>
    <x v="1043"/>
    <x v="0"/>
  </r>
  <r>
    <n v="58.616228139076568"/>
    <x v="1044"/>
    <x v="1044"/>
    <x v="0"/>
  </r>
  <r>
    <n v="116.73169866963173"/>
    <x v="1045"/>
    <x v="1045"/>
    <x v="0"/>
  </r>
  <r>
    <n v="73.653214235789775"/>
    <x v="1046"/>
    <x v="1046"/>
    <x v="0"/>
  </r>
  <r>
    <n v="232.7908300602646"/>
    <x v="1047"/>
    <x v="1047"/>
    <x v="1"/>
  </r>
  <r>
    <n v="81.981608812581726"/>
    <x v="1048"/>
    <x v="1048"/>
    <x v="0"/>
  </r>
  <r>
    <n v="88.518321563945079"/>
    <x v="1049"/>
    <x v="1049"/>
    <x v="0"/>
  </r>
  <r>
    <n v="61.700961905276735"/>
    <x v="1050"/>
    <x v="1050"/>
    <x v="0"/>
  </r>
  <r>
    <n v="71.26417167477473"/>
    <x v="1051"/>
    <x v="1051"/>
    <x v="0"/>
  </r>
  <r>
    <n v="159.49579604323301"/>
    <x v="1052"/>
    <x v="1052"/>
    <x v="2"/>
  </r>
  <r>
    <n v="306.44661543817659"/>
    <x v="1053"/>
    <x v="1053"/>
    <x v="1"/>
  </r>
  <r>
    <n v="78.512862610335901"/>
    <x v="1054"/>
    <x v="1054"/>
    <x v="0"/>
  </r>
  <r>
    <n v="486.88511915193527"/>
    <x v="1055"/>
    <x v="1055"/>
    <x v="1"/>
  </r>
  <r>
    <n v="131.93079279632639"/>
    <x v="1056"/>
    <x v="1056"/>
    <x v="0"/>
  </r>
  <r>
    <n v="182.20810231197987"/>
    <x v="1057"/>
    <x v="1057"/>
    <x v="1"/>
  </r>
  <r>
    <n v="54.410170717719517"/>
    <x v="1058"/>
    <x v="1058"/>
    <x v="0"/>
  </r>
  <r>
    <n v="356.32008278939441"/>
    <x v="1059"/>
    <x v="1059"/>
    <x v="1"/>
  </r>
  <r>
    <n v="135.39161710631743"/>
    <x v="1060"/>
    <x v="1060"/>
    <x v="0"/>
  </r>
  <r>
    <n v="209.58495718706851"/>
    <x v="1061"/>
    <x v="1061"/>
    <x v="1"/>
  </r>
  <r>
    <n v="139.49775238059095"/>
    <x v="1062"/>
    <x v="1062"/>
    <x v="0"/>
  </r>
  <r>
    <n v="122.75515808916975"/>
    <x v="1063"/>
    <x v="1063"/>
    <x v="0"/>
  </r>
  <r>
    <n v="145.67137662996956"/>
    <x v="1064"/>
    <x v="1064"/>
    <x v="0"/>
  </r>
  <r>
    <n v="71.918943976878026"/>
    <x v="1065"/>
    <x v="1065"/>
    <x v="0"/>
  </r>
  <r>
    <n v="53.374379606571885"/>
    <x v="1066"/>
    <x v="1066"/>
    <x v="0"/>
  </r>
  <r>
    <n v="132.31929898317659"/>
    <x v="1067"/>
    <x v="1067"/>
    <x v="0"/>
  </r>
  <r>
    <n v="416.93310573067436"/>
    <x v="1068"/>
    <x v="1068"/>
    <x v="1"/>
  </r>
  <r>
    <n v="26.47844880007024"/>
    <x v="1069"/>
    <x v="1069"/>
    <x v="0"/>
  </r>
  <r>
    <n v="24.697888122214909"/>
    <x v="1070"/>
    <x v="1070"/>
    <x v="0"/>
  </r>
  <r>
    <n v="191.91071975067248"/>
    <x v="1071"/>
    <x v="1071"/>
    <x v="1"/>
  </r>
  <r>
    <n v="313.4501554688174"/>
    <x v="1072"/>
    <x v="1072"/>
    <x v="1"/>
  </r>
  <r>
    <n v="229.58718362834833"/>
    <x v="1073"/>
    <x v="1073"/>
    <x v="1"/>
  </r>
  <r>
    <n v="352.51197900409289"/>
    <x v="1074"/>
    <x v="1074"/>
    <x v="1"/>
  </r>
  <r>
    <n v="221.9512370116565"/>
    <x v="1075"/>
    <x v="1075"/>
    <x v="1"/>
  </r>
  <r>
    <n v="84.098379854645643"/>
    <x v="1076"/>
    <x v="1076"/>
    <x v="0"/>
  </r>
  <r>
    <n v="172.26862720361373"/>
    <x v="1077"/>
    <x v="1077"/>
    <x v="2"/>
  </r>
  <r>
    <n v="49.955434772521556"/>
    <x v="1078"/>
    <x v="1078"/>
    <x v="0"/>
  </r>
  <r>
    <n v="21.384400328915337"/>
    <x v="1079"/>
    <x v="1079"/>
    <x v="0"/>
  </r>
  <r>
    <n v="628.81141933851256"/>
    <x v="1080"/>
    <x v="1080"/>
    <x v="1"/>
  </r>
  <r>
    <n v="89.534422357637254"/>
    <x v="1081"/>
    <x v="1081"/>
    <x v="0"/>
  </r>
  <r>
    <n v="26.92954953831763"/>
    <x v="1082"/>
    <x v="1082"/>
    <x v="0"/>
  </r>
  <r>
    <n v="22.378521502251129"/>
    <x v="1083"/>
    <x v="1083"/>
    <x v="0"/>
  </r>
  <r>
    <n v="97.317240242543207"/>
    <x v="1084"/>
    <x v="1084"/>
    <x v="0"/>
  </r>
  <r>
    <n v="408.95729078101959"/>
    <x v="1085"/>
    <x v="1085"/>
    <x v="1"/>
  </r>
  <r>
    <n v="153.84610577688665"/>
    <x v="1086"/>
    <x v="1086"/>
    <x v="2"/>
  </r>
  <r>
    <n v="189.1873490388889"/>
    <x v="1087"/>
    <x v="1087"/>
    <x v="1"/>
  </r>
  <r>
    <n v="193.0262047511689"/>
    <x v="1088"/>
    <x v="1088"/>
    <x v="1"/>
  </r>
  <r>
    <n v="130.41285684842947"/>
    <x v="1089"/>
    <x v="1089"/>
    <x v="0"/>
  </r>
  <r>
    <n v="269.24195408788211"/>
    <x v="1090"/>
    <x v="1090"/>
    <x v="1"/>
  </r>
  <r>
    <n v="182.1705592107964"/>
    <x v="1091"/>
    <x v="1091"/>
    <x v="1"/>
  </r>
  <r>
    <n v="93.163998068757422"/>
    <x v="1092"/>
    <x v="1092"/>
    <x v="0"/>
  </r>
  <r>
    <n v="324.02682722387652"/>
    <x v="1093"/>
    <x v="1093"/>
    <x v="1"/>
  </r>
  <r>
    <n v="127.58572474106448"/>
    <x v="1094"/>
    <x v="1094"/>
    <x v="0"/>
  </r>
  <r>
    <n v="39.996267315606396"/>
    <x v="1095"/>
    <x v="1095"/>
    <x v="0"/>
  </r>
  <r>
    <n v="76.633673560858199"/>
    <x v="1096"/>
    <x v="1096"/>
    <x v="0"/>
  </r>
  <r>
    <n v="689.9154648336571"/>
    <x v="1097"/>
    <x v="1097"/>
    <x v="1"/>
  </r>
  <r>
    <n v="118.70273113149206"/>
    <x v="1098"/>
    <x v="1098"/>
    <x v="0"/>
  </r>
  <r>
    <n v="190.59097451099854"/>
    <x v="1099"/>
    <x v="1099"/>
    <x v="1"/>
  </r>
  <r>
    <n v="809.69588128421901"/>
    <x v="1100"/>
    <x v="1100"/>
    <x v="1"/>
  </r>
  <r>
    <n v="182.42976409245151"/>
    <x v="1101"/>
    <x v="1101"/>
    <x v="1"/>
  </r>
  <r>
    <n v="66.601468819795215"/>
    <x v="1102"/>
    <x v="1102"/>
    <x v="0"/>
  </r>
  <r>
    <n v="119.38605196110272"/>
    <x v="1103"/>
    <x v="1103"/>
    <x v="0"/>
  </r>
  <r>
    <n v="79.621703559704244"/>
    <x v="1104"/>
    <x v="1104"/>
    <x v="0"/>
  </r>
  <r>
    <n v="140.36498373701664"/>
    <x v="1105"/>
    <x v="1105"/>
    <x v="0"/>
  </r>
  <r>
    <n v="165.5699535690496"/>
    <x v="1106"/>
    <x v="1106"/>
    <x v="2"/>
  </r>
  <r>
    <n v="78.4275690486879"/>
    <x v="1107"/>
    <x v="1107"/>
    <x v="0"/>
  </r>
  <r>
    <n v="147.97177811642788"/>
    <x v="1108"/>
    <x v="1108"/>
    <x v="0"/>
  </r>
  <r>
    <n v="152.20030732374687"/>
    <x v="1109"/>
    <x v="1109"/>
    <x v="2"/>
  </r>
  <r>
    <n v="262.37587025982293"/>
    <x v="1110"/>
    <x v="1110"/>
    <x v="1"/>
  </r>
  <r>
    <n v="194.66651755423263"/>
    <x v="1111"/>
    <x v="1111"/>
    <x v="1"/>
  </r>
  <r>
    <n v="91.180155711691967"/>
    <x v="1112"/>
    <x v="1112"/>
    <x v="0"/>
  </r>
  <r>
    <n v="388.49445312515547"/>
    <x v="1113"/>
    <x v="1113"/>
    <x v="1"/>
  </r>
  <r>
    <n v="552.73537126709368"/>
    <x v="1114"/>
    <x v="1114"/>
    <x v="1"/>
  </r>
  <r>
    <n v="447.76565133268281"/>
    <x v="1115"/>
    <x v="1115"/>
    <x v="1"/>
  </r>
  <r>
    <n v="283.78780791689815"/>
    <x v="1116"/>
    <x v="1116"/>
    <x v="1"/>
  </r>
  <r>
    <n v="75.477959434021827"/>
    <x v="1117"/>
    <x v="1117"/>
    <x v="0"/>
  </r>
  <r>
    <n v="97.344519842842459"/>
    <x v="1118"/>
    <x v="1118"/>
    <x v="0"/>
  </r>
  <r>
    <n v="152.381514911355"/>
    <x v="1119"/>
    <x v="1119"/>
    <x v="2"/>
  </r>
  <r>
    <n v="155.59440508211355"/>
    <x v="1120"/>
    <x v="1120"/>
    <x v="2"/>
  </r>
  <r>
    <n v="259.07997538188039"/>
    <x v="1121"/>
    <x v="1121"/>
    <x v="1"/>
  </r>
  <r>
    <n v="131.87665725967901"/>
    <x v="1122"/>
    <x v="1122"/>
    <x v="0"/>
  </r>
  <r>
    <n v="270.00934543723969"/>
    <x v="1123"/>
    <x v="1123"/>
    <x v="1"/>
  </r>
  <r>
    <n v="293.60178435329027"/>
    <x v="1124"/>
    <x v="1124"/>
    <x v="1"/>
  </r>
  <r>
    <n v="29.382852280218852"/>
    <x v="1125"/>
    <x v="1125"/>
    <x v="0"/>
  </r>
  <r>
    <n v="157.34067854929415"/>
    <x v="1126"/>
    <x v="1126"/>
    <x v="2"/>
  </r>
  <r>
    <n v="71.723205886808856"/>
    <x v="1127"/>
    <x v="1127"/>
    <x v="0"/>
  </r>
  <r>
    <n v="63.797603000420438"/>
    <x v="1128"/>
    <x v="1128"/>
    <x v="0"/>
  </r>
  <r>
    <n v="219.78210241742462"/>
    <x v="1129"/>
    <x v="1129"/>
    <x v="1"/>
  </r>
  <r>
    <n v="117.28722712757057"/>
    <x v="1130"/>
    <x v="1130"/>
    <x v="0"/>
  </r>
  <r>
    <n v="95.900906988335336"/>
    <x v="1131"/>
    <x v="1131"/>
    <x v="0"/>
  </r>
  <r>
    <n v="93.343728946793121"/>
    <x v="1132"/>
    <x v="1132"/>
    <x v="0"/>
  </r>
  <r>
    <n v="226.90578833800811"/>
    <x v="1133"/>
    <x v="1133"/>
    <x v="1"/>
  </r>
  <r>
    <n v="43.214340616688105"/>
    <x v="1134"/>
    <x v="1134"/>
    <x v="0"/>
  </r>
  <r>
    <n v="82.092182225563988"/>
    <x v="1135"/>
    <x v="1135"/>
    <x v="0"/>
  </r>
  <r>
    <n v="268.64336486832019"/>
    <x v="1136"/>
    <x v="1136"/>
    <x v="1"/>
  </r>
  <r>
    <n v="441.3287947563071"/>
    <x v="1137"/>
    <x v="1137"/>
    <x v="1"/>
  </r>
  <r>
    <n v="365.39734428190746"/>
    <x v="1138"/>
    <x v="1138"/>
    <x v="1"/>
  </r>
  <r>
    <n v="262.39492176326894"/>
    <x v="1139"/>
    <x v="1139"/>
    <x v="1"/>
  </r>
  <r>
    <n v="196.81440764989756"/>
    <x v="1140"/>
    <x v="1140"/>
    <x v="1"/>
  </r>
  <r>
    <n v="90.070013789445241"/>
    <x v="1141"/>
    <x v="1141"/>
    <x v="0"/>
  </r>
  <r>
    <n v="175.09146189784761"/>
    <x v="1142"/>
    <x v="1142"/>
    <x v="1"/>
  </r>
  <r>
    <n v="47.621786931841278"/>
    <x v="1143"/>
    <x v="1143"/>
    <x v="0"/>
  </r>
  <r>
    <n v="150.07137131637674"/>
    <x v="1144"/>
    <x v="1144"/>
    <x v="2"/>
  </r>
  <r>
    <n v="520.76182028285746"/>
    <x v="1145"/>
    <x v="1145"/>
    <x v="1"/>
  </r>
  <r>
    <n v="134.95548209694476"/>
    <x v="1146"/>
    <x v="1146"/>
    <x v="0"/>
  </r>
  <r>
    <n v="160.14361758345339"/>
    <x v="1147"/>
    <x v="1147"/>
    <x v="2"/>
  </r>
  <r>
    <n v="73.048922744170667"/>
    <x v="1148"/>
    <x v="1148"/>
    <x v="0"/>
  </r>
  <r>
    <n v="151.51354975184364"/>
    <x v="1149"/>
    <x v="1149"/>
    <x v="2"/>
  </r>
  <r>
    <n v="29.351241320665139"/>
    <x v="1150"/>
    <x v="1150"/>
    <x v="0"/>
  </r>
  <r>
    <n v="590.30281665094924"/>
    <x v="1151"/>
    <x v="1151"/>
    <x v="1"/>
  </r>
  <r>
    <n v="360.47154129348905"/>
    <x v="1152"/>
    <x v="1152"/>
    <x v="1"/>
  </r>
  <r>
    <n v="107.89070756203063"/>
    <x v="1153"/>
    <x v="1153"/>
    <x v="0"/>
  </r>
  <r>
    <n v="285.16149416367853"/>
    <x v="1154"/>
    <x v="1154"/>
    <x v="1"/>
  </r>
  <r>
    <n v="343.97354554358856"/>
    <x v="1155"/>
    <x v="1155"/>
    <x v="1"/>
  </r>
  <r>
    <n v="121.76845338937827"/>
    <x v="1156"/>
    <x v="1156"/>
    <x v="0"/>
  </r>
  <r>
    <n v="317.56290895461746"/>
    <x v="1157"/>
    <x v="1157"/>
    <x v="1"/>
  </r>
  <r>
    <n v="91.524146843219455"/>
    <x v="1158"/>
    <x v="1158"/>
    <x v="0"/>
  </r>
  <r>
    <n v="94.259832606655337"/>
    <x v="1159"/>
    <x v="1159"/>
    <x v="0"/>
  </r>
  <r>
    <n v="43.469165908802388"/>
    <x v="1160"/>
    <x v="1160"/>
    <x v="0"/>
  </r>
  <r>
    <n v="28.377222231518431"/>
    <x v="1161"/>
    <x v="1161"/>
    <x v="0"/>
  </r>
  <r>
    <n v="103.65800528409862"/>
    <x v="1162"/>
    <x v="1162"/>
    <x v="0"/>
  </r>
  <r>
    <n v="223.37190694979722"/>
    <x v="1163"/>
    <x v="1163"/>
    <x v="1"/>
  </r>
  <r>
    <n v="263.6093176645557"/>
    <x v="1164"/>
    <x v="1164"/>
    <x v="1"/>
  </r>
  <r>
    <n v="212.94739496300497"/>
    <x v="1165"/>
    <x v="1165"/>
    <x v="1"/>
  </r>
  <r>
    <n v="118.14797315574276"/>
    <x v="1166"/>
    <x v="1166"/>
    <x v="0"/>
  </r>
  <r>
    <n v="127.09582064761587"/>
    <x v="1167"/>
    <x v="1167"/>
    <x v="0"/>
  </r>
  <r>
    <n v="228.7550611186881"/>
    <x v="1168"/>
    <x v="1168"/>
    <x v="1"/>
  </r>
  <r>
    <n v="147.62472208198963"/>
    <x v="1169"/>
    <x v="1169"/>
    <x v="0"/>
  </r>
  <r>
    <n v="300.77083560835962"/>
    <x v="1170"/>
    <x v="1170"/>
    <x v="1"/>
  </r>
  <r>
    <n v="72.611458615113207"/>
    <x v="1171"/>
    <x v="1171"/>
    <x v="0"/>
  </r>
  <r>
    <n v="290.68516346561478"/>
    <x v="1172"/>
    <x v="1172"/>
    <x v="1"/>
  </r>
  <r>
    <n v="190.00877471126901"/>
    <x v="1173"/>
    <x v="1173"/>
    <x v="1"/>
  </r>
  <r>
    <n v="29.721830945315229"/>
    <x v="1174"/>
    <x v="1174"/>
    <x v="0"/>
  </r>
  <r>
    <n v="84.056903710324434"/>
    <x v="1175"/>
    <x v="1175"/>
    <x v="0"/>
  </r>
  <r>
    <n v="316.81430607223001"/>
    <x v="1176"/>
    <x v="1176"/>
    <x v="1"/>
  </r>
  <r>
    <n v="360.0523684285576"/>
    <x v="1177"/>
    <x v="1177"/>
    <x v="1"/>
  </r>
  <r>
    <n v="89.455209375070552"/>
    <x v="1178"/>
    <x v="1178"/>
    <x v="0"/>
  </r>
  <r>
    <n v="143.02689190327584"/>
    <x v="1179"/>
    <x v="1179"/>
    <x v="0"/>
  </r>
  <r>
    <n v="201.82951995737517"/>
    <x v="1180"/>
    <x v="1180"/>
    <x v="1"/>
  </r>
  <r>
    <n v="179.06488597638449"/>
    <x v="1181"/>
    <x v="1181"/>
    <x v="1"/>
  </r>
  <r>
    <n v="185.55693835819307"/>
    <x v="1182"/>
    <x v="1182"/>
    <x v="1"/>
  </r>
  <r>
    <n v="69.021647412989438"/>
    <x v="1183"/>
    <x v="1183"/>
    <x v="0"/>
  </r>
  <r>
    <n v="298.04269853645792"/>
    <x v="1184"/>
    <x v="1184"/>
    <x v="1"/>
  </r>
  <r>
    <n v="363.90438443134019"/>
    <x v="1185"/>
    <x v="1185"/>
    <x v="1"/>
  </r>
  <r>
    <n v="653.25911227460278"/>
    <x v="1186"/>
    <x v="1186"/>
    <x v="1"/>
  </r>
  <r>
    <n v="45.411270557087931"/>
    <x v="1187"/>
    <x v="1187"/>
    <x v="0"/>
  </r>
  <r>
    <n v="61.079055526758722"/>
    <x v="1188"/>
    <x v="1188"/>
    <x v="0"/>
  </r>
  <r>
    <n v="33.693017777382529"/>
    <x v="1189"/>
    <x v="1189"/>
    <x v="0"/>
  </r>
  <r>
    <n v="231.35566519121721"/>
    <x v="1190"/>
    <x v="1190"/>
    <x v="1"/>
  </r>
  <r>
    <n v="364.11232849430911"/>
    <x v="1191"/>
    <x v="1191"/>
    <x v="1"/>
  </r>
  <r>
    <n v="333.76035599430185"/>
    <x v="1192"/>
    <x v="1192"/>
    <x v="1"/>
  </r>
  <r>
    <n v="67.119513250409852"/>
    <x v="1193"/>
    <x v="1193"/>
    <x v="0"/>
  </r>
  <r>
    <n v="89.376480042813583"/>
    <x v="1194"/>
    <x v="1194"/>
    <x v="0"/>
  </r>
  <r>
    <n v="310.12623052855355"/>
    <x v="1195"/>
    <x v="1195"/>
    <x v="1"/>
  </r>
  <r>
    <n v="1003.9161878824261"/>
    <x v="1196"/>
    <x v="1196"/>
    <x v="1"/>
  </r>
  <r>
    <n v="183.53841141363839"/>
    <x v="1197"/>
    <x v="1197"/>
    <x v="1"/>
  </r>
  <r>
    <n v="820.27487918565009"/>
    <x v="1198"/>
    <x v="1198"/>
    <x v="1"/>
  </r>
  <r>
    <n v="101.79202629019559"/>
    <x v="1199"/>
    <x v="1199"/>
    <x v="0"/>
  </r>
  <r>
    <n v="349.97053626186619"/>
    <x v="1200"/>
    <x v="1200"/>
    <x v="1"/>
  </r>
  <r>
    <n v="46.174136646658944"/>
    <x v="1201"/>
    <x v="1201"/>
    <x v="0"/>
  </r>
  <r>
    <n v="102.18870426057693"/>
    <x v="1202"/>
    <x v="1202"/>
    <x v="0"/>
  </r>
  <r>
    <n v="836.67726385447975"/>
    <x v="1203"/>
    <x v="1203"/>
    <x v="1"/>
  </r>
  <r>
    <n v="329.47262537955351"/>
    <x v="1204"/>
    <x v="1204"/>
    <x v="1"/>
  </r>
  <r>
    <n v="125.40534527807"/>
    <x v="1205"/>
    <x v="1205"/>
    <x v="0"/>
  </r>
  <r>
    <n v="453.46755894929657"/>
    <x v="1206"/>
    <x v="1206"/>
    <x v="1"/>
  </r>
  <r>
    <n v="47.209329384155964"/>
    <x v="1207"/>
    <x v="1207"/>
    <x v="0"/>
  </r>
  <r>
    <n v="50.999083875904461"/>
    <x v="1208"/>
    <x v="1208"/>
    <x v="0"/>
  </r>
  <r>
    <n v="192.28622194689405"/>
    <x v="1209"/>
    <x v="1209"/>
    <x v="1"/>
  </r>
  <r>
    <n v="122.95205232262317"/>
    <x v="1210"/>
    <x v="1210"/>
    <x v="0"/>
  </r>
  <r>
    <n v="96.517283745644903"/>
    <x v="1211"/>
    <x v="1211"/>
    <x v="0"/>
  </r>
  <r>
    <n v="93.687832719559268"/>
    <x v="1212"/>
    <x v="1212"/>
    <x v="0"/>
  </r>
  <r>
    <n v="68.13412547999711"/>
    <x v="1213"/>
    <x v="1213"/>
    <x v="0"/>
  </r>
  <r>
    <n v="481.82222129427913"/>
    <x v="1214"/>
    <x v="1214"/>
    <x v="1"/>
  </r>
  <r>
    <n v="175.27833114736308"/>
    <x v="1215"/>
    <x v="1215"/>
    <x v="1"/>
  </r>
  <r>
    <n v="49.327486819788284"/>
    <x v="1216"/>
    <x v="1216"/>
    <x v="0"/>
  </r>
  <r>
    <n v="166.9914358964634"/>
    <x v="1217"/>
    <x v="1217"/>
    <x v="2"/>
  </r>
  <r>
    <n v="181.50818881521914"/>
    <x v="1218"/>
    <x v="1218"/>
    <x v="1"/>
  </r>
  <r>
    <n v="58.513275467741778"/>
    <x v="1219"/>
    <x v="1219"/>
    <x v="0"/>
  </r>
  <r>
    <n v="138.51268436055616"/>
    <x v="1220"/>
    <x v="1220"/>
    <x v="0"/>
  </r>
  <r>
    <n v="155.3368327322903"/>
    <x v="1221"/>
    <x v="1221"/>
    <x v="2"/>
  </r>
  <r>
    <n v="109.8538016834915"/>
    <x v="1222"/>
    <x v="1222"/>
    <x v="0"/>
  </r>
  <r>
    <n v="65.537630307774421"/>
    <x v="1223"/>
    <x v="1223"/>
    <x v="0"/>
  </r>
  <r>
    <n v="497.57542943796386"/>
    <x v="1224"/>
    <x v="1224"/>
    <x v="1"/>
  </r>
  <r>
    <n v="88.150185607543008"/>
    <x v="1225"/>
    <x v="1225"/>
    <x v="0"/>
  </r>
  <r>
    <n v="171.20795632812025"/>
    <x v="1226"/>
    <x v="1226"/>
    <x v="2"/>
  </r>
  <r>
    <n v="160.91854696291742"/>
    <x v="1227"/>
    <x v="1227"/>
    <x v="2"/>
  </r>
  <r>
    <n v="224.61198141838474"/>
    <x v="1228"/>
    <x v="1228"/>
    <x v="1"/>
  </r>
  <r>
    <n v="87.588110988341697"/>
    <x v="1229"/>
    <x v="1229"/>
    <x v="0"/>
  </r>
  <r>
    <n v="121.4109995338068"/>
    <x v="1230"/>
    <x v="1230"/>
    <x v="0"/>
  </r>
  <r>
    <n v="100.28077016941643"/>
    <x v="1231"/>
    <x v="1231"/>
    <x v="0"/>
  </r>
  <r>
    <n v="77.562430415833589"/>
    <x v="1232"/>
    <x v="1232"/>
    <x v="0"/>
  </r>
  <r>
    <n v="50.265618594130821"/>
    <x v="1233"/>
    <x v="1233"/>
    <x v="0"/>
  </r>
  <r>
    <n v="104.15847865445325"/>
    <x v="1234"/>
    <x v="1234"/>
    <x v="0"/>
  </r>
  <r>
    <n v="67.173444687562395"/>
    <x v="1235"/>
    <x v="1235"/>
    <x v="0"/>
  </r>
  <r>
    <n v="74.977024747640613"/>
    <x v="1236"/>
    <x v="1236"/>
    <x v="0"/>
  </r>
  <r>
    <n v="664.24755986613695"/>
    <x v="1237"/>
    <x v="1237"/>
    <x v="1"/>
  </r>
  <r>
    <n v="47.645137671064099"/>
    <x v="1238"/>
    <x v="1238"/>
    <x v="0"/>
  </r>
  <r>
    <n v="225.05451134449939"/>
    <x v="1239"/>
    <x v="1239"/>
    <x v="1"/>
  </r>
  <r>
    <n v="167.98468509843968"/>
    <x v="1240"/>
    <x v="1240"/>
    <x v="2"/>
  </r>
  <r>
    <n v="474.91990021012498"/>
    <x v="1241"/>
    <x v="1241"/>
    <x v="1"/>
  </r>
  <r>
    <n v="91.552392555454958"/>
    <x v="1242"/>
    <x v="1242"/>
    <x v="0"/>
  </r>
  <r>
    <n v="189.41389070314722"/>
    <x v="1243"/>
    <x v="1243"/>
    <x v="1"/>
  </r>
  <r>
    <n v="107.27276834839751"/>
    <x v="1244"/>
    <x v="1244"/>
    <x v="0"/>
  </r>
  <r>
    <n v="344.07011802081206"/>
    <x v="1245"/>
    <x v="1245"/>
    <x v="1"/>
  </r>
  <r>
    <n v="278.2406013936714"/>
    <x v="1246"/>
    <x v="1246"/>
    <x v="1"/>
  </r>
  <r>
    <n v="183.11860111803185"/>
    <x v="1247"/>
    <x v="1247"/>
    <x v="1"/>
  </r>
  <r>
    <n v="36.47780765690414"/>
    <x v="1248"/>
    <x v="1248"/>
    <x v="0"/>
  </r>
  <r>
    <n v="27.409264513832515"/>
    <x v="1249"/>
    <x v="1249"/>
    <x v="0"/>
  </r>
  <r>
    <n v="193.12352993132049"/>
    <x v="1250"/>
    <x v="1250"/>
    <x v="1"/>
  </r>
  <r>
    <n v="1017.8881648328626"/>
    <x v="1251"/>
    <x v="1251"/>
    <x v="1"/>
  </r>
  <r>
    <n v="222.38994821336473"/>
    <x v="1252"/>
    <x v="1252"/>
    <x v="1"/>
  </r>
  <r>
    <n v="60.598613152330017"/>
    <x v="1253"/>
    <x v="1253"/>
    <x v="0"/>
  </r>
  <r>
    <n v="80.334363683068659"/>
    <x v="1254"/>
    <x v="1254"/>
    <x v="0"/>
  </r>
  <r>
    <n v="111.73356052120955"/>
    <x v="1255"/>
    <x v="1255"/>
    <x v="0"/>
  </r>
  <r>
    <n v="96.435322531511687"/>
    <x v="1256"/>
    <x v="1256"/>
    <x v="0"/>
  </r>
  <r>
    <n v="73.938406518542322"/>
    <x v="1257"/>
    <x v="1257"/>
    <x v="0"/>
  </r>
  <r>
    <n v="115.32762905729597"/>
    <x v="1258"/>
    <x v="1258"/>
    <x v="0"/>
  </r>
  <r>
    <n v="31.793340888357889"/>
    <x v="1259"/>
    <x v="1259"/>
    <x v="0"/>
  </r>
  <r>
    <n v="192.15650310600665"/>
    <x v="1260"/>
    <x v="1260"/>
    <x v="1"/>
  </r>
  <r>
    <n v="154.05979938176745"/>
    <x v="1261"/>
    <x v="1261"/>
    <x v="2"/>
  </r>
  <r>
    <n v="65.177420802017224"/>
    <x v="1262"/>
    <x v="1262"/>
    <x v="0"/>
  </r>
  <r>
    <n v="13.006956483572729"/>
    <x v="1263"/>
    <x v="1263"/>
    <x v="0"/>
  </r>
  <r>
    <n v="61.12201346368262"/>
    <x v="1264"/>
    <x v="1264"/>
    <x v="0"/>
  </r>
  <r>
    <n v="211.49237194608551"/>
    <x v="1265"/>
    <x v="1265"/>
    <x v="1"/>
  </r>
  <r>
    <n v="52.798676813048381"/>
    <x v="1266"/>
    <x v="1266"/>
    <x v="0"/>
  </r>
  <r>
    <n v="19.248703326135431"/>
    <x v="1267"/>
    <x v="1267"/>
    <x v="0"/>
  </r>
  <r>
    <n v="361.52052276959711"/>
    <x v="1268"/>
    <x v="1268"/>
    <x v="1"/>
  </r>
  <r>
    <n v="285.94541803867162"/>
    <x v="1269"/>
    <x v="1269"/>
    <x v="1"/>
  </r>
  <r>
    <n v="54.33548138158519"/>
    <x v="1270"/>
    <x v="1270"/>
    <x v="0"/>
  </r>
  <r>
    <n v="159.07498376768501"/>
    <x v="1271"/>
    <x v="1271"/>
    <x v="2"/>
  </r>
  <r>
    <n v="281.43997349356977"/>
    <x v="1272"/>
    <x v="1272"/>
    <x v="1"/>
  </r>
  <r>
    <n v="193.36019585730207"/>
    <x v="1273"/>
    <x v="1273"/>
    <x v="1"/>
  </r>
  <r>
    <n v="201.78677225136983"/>
    <x v="1274"/>
    <x v="1274"/>
    <x v="1"/>
  </r>
  <r>
    <n v="264.68844504702525"/>
    <x v="1275"/>
    <x v="1275"/>
    <x v="1"/>
  </r>
  <r>
    <n v="314.3070215313345"/>
    <x v="1276"/>
    <x v="1276"/>
    <x v="1"/>
  </r>
  <r>
    <n v="34.979936714421278"/>
    <x v="1277"/>
    <x v="1277"/>
    <x v="0"/>
  </r>
  <r>
    <n v="20.434707834920715"/>
    <x v="1278"/>
    <x v="1278"/>
    <x v="0"/>
  </r>
  <r>
    <n v="247.48935095410926"/>
    <x v="1279"/>
    <x v="1279"/>
    <x v="1"/>
  </r>
  <r>
    <n v="546.0353948956232"/>
    <x v="1280"/>
    <x v="1280"/>
    <x v="1"/>
  </r>
  <r>
    <n v="55.170655936044732"/>
    <x v="1281"/>
    <x v="1281"/>
    <x v="0"/>
  </r>
  <r>
    <n v="462.99882773751739"/>
    <x v="1282"/>
    <x v="1282"/>
    <x v="1"/>
  </r>
  <r>
    <n v="92.32982532203313"/>
    <x v="1283"/>
    <x v="1283"/>
    <x v="0"/>
  </r>
  <r>
    <n v="116.7231494634659"/>
    <x v="1284"/>
    <x v="1284"/>
    <x v="0"/>
  </r>
  <r>
    <n v="285.91960478319771"/>
    <x v="1285"/>
    <x v="1285"/>
    <x v="1"/>
  </r>
  <r>
    <n v="201.27633339038715"/>
    <x v="1286"/>
    <x v="1286"/>
    <x v="1"/>
  </r>
  <r>
    <n v="47.992708273940771"/>
    <x v="1287"/>
    <x v="1287"/>
    <x v="0"/>
  </r>
  <r>
    <n v="299.34929681051159"/>
    <x v="1288"/>
    <x v="1288"/>
    <x v="1"/>
  </r>
  <r>
    <n v="144.75320565221011"/>
    <x v="1289"/>
    <x v="1289"/>
    <x v="0"/>
  </r>
  <r>
    <n v="247.7904671546959"/>
    <x v="1290"/>
    <x v="1290"/>
    <x v="1"/>
  </r>
  <r>
    <n v="86.798989274202953"/>
    <x v="1291"/>
    <x v="1291"/>
    <x v="0"/>
  </r>
  <r>
    <n v="157.77041485116743"/>
    <x v="1292"/>
    <x v="1292"/>
    <x v="2"/>
  </r>
  <r>
    <n v="82.864070971508184"/>
    <x v="1293"/>
    <x v="1293"/>
    <x v="0"/>
  </r>
  <r>
    <n v="797.9520994284685"/>
    <x v="1294"/>
    <x v="1294"/>
    <x v="1"/>
  </r>
  <r>
    <n v="45.827456194565229"/>
    <x v="1295"/>
    <x v="1295"/>
    <x v="0"/>
  </r>
  <r>
    <n v="44.798923786286117"/>
    <x v="1296"/>
    <x v="1296"/>
    <x v="0"/>
  </r>
  <r>
    <n v="259.43460774133121"/>
    <x v="1297"/>
    <x v="1297"/>
    <x v="1"/>
  </r>
  <r>
    <n v="262.41739161355207"/>
    <x v="1298"/>
    <x v="1298"/>
    <x v="1"/>
  </r>
  <r>
    <n v="187.44368536145942"/>
    <x v="1299"/>
    <x v="1299"/>
    <x v="1"/>
  </r>
  <r>
    <n v="208.88777203012461"/>
    <x v="1300"/>
    <x v="1300"/>
    <x v="1"/>
  </r>
  <r>
    <n v="32.335208092998236"/>
    <x v="1301"/>
    <x v="1301"/>
    <x v="0"/>
  </r>
  <r>
    <n v="94.698226378949954"/>
    <x v="1302"/>
    <x v="1302"/>
    <x v="0"/>
  </r>
  <r>
    <n v="21.179247920314012"/>
    <x v="1303"/>
    <x v="1303"/>
    <x v="0"/>
  </r>
  <r>
    <n v="31.113838803766306"/>
    <x v="1304"/>
    <x v="1304"/>
    <x v="0"/>
  </r>
  <r>
    <n v="341.77815297166723"/>
    <x v="1305"/>
    <x v="1305"/>
    <x v="1"/>
  </r>
  <r>
    <n v="136.56281646686668"/>
    <x v="1306"/>
    <x v="1306"/>
    <x v="0"/>
  </r>
  <r>
    <n v="249.12447981486918"/>
    <x v="1307"/>
    <x v="1307"/>
    <x v="1"/>
  </r>
  <r>
    <n v="112.48681568614559"/>
    <x v="1308"/>
    <x v="1308"/>
    <x v="0"/>
  </r>
  <r>
    <n v="533.24068328175031"/>
    <x v="1309"/>
    <x v="1309"/>
    <x v="1"/>
  </r>
  <r>
    <n v="196.51614512731587"/>
    <x v="1310"/>
    <x v="1310"/>
    <x v="1"/>
  </r>
  <r>
    <n v="119.51643109434292"/>
    <x v="1311"/>
    <x v="1311"/>
    <x v="0"/>
  </r>
  <r>
    <n v="221.82457943374476"/>
    <x v="1312"/>
    <x v="1312"/>
    <x v="1"/>
  </r>
  <r>
    <n v="361.1637218432499"/>
    <x v="1313"/>
    <x v="1313"/>
    <x v="1"/>
  </r>
  <r>
    <n v="127.46859769616543"/>
    <x v="1314"/>
    <x v="1314"/>
    <x v="0"/>
  </r>
  <r>
    <n v="101.30487511080557"/>
    <x v="1315"/>
    <x v="1315"/>
    <x v="0"/>
  </r>
  <r>
    <n v="105.32530121276589"/>
    <x v="1316"/>
    <x v="1316"/>
    <x v="0"/>
  </r>
  <r>
    <n v="226.31528111234539"/>
    <x v="1317"/>
    <x v="1317"/>
    <x v="1"/>
  </r>
  <r>
    <n v="136.30794328201441"/>
    <x v="1318"/>
    <x v="1318"/>
    <x v="0"/>
  </r>
  <r>
    <n v="162.92610434591836"/>
    <x v="1319"/>
    <x v="1319"/>
    <x v="2"/>
  </r>
  <r>
    <n v="499.55572191297131"/>
    <x v="1320"/>
    <x v="1320"/>
    <x v="1"/>
  </r>
  <r>
    <n v="181.57631945303743"/>
    <x v="1321"/>
    <x v="1321"/>
    <x v="1"/>
  </r>
  <r>
    <n v="52.629120956785187"/>
    <x v="1322"/>
    <x v="1322"/>
    <x v="0"/>
  </r>
  <r>
    <n v="194.86124345561456"/>
    <x v="1323"/>
    <x v="1323"/>
    <x v="1"/>
  </r>
  <r>
    <n v="98.328440921115032"/>
    <x v="1324"/>
    <x v="1324"/>
    <x v="0"/>
  </r>
  <r>
    <n v="130.65364342728358"/>
    <x v="1325"/>
    <x v="1325"/>
    <x v="0"/>
  </r>
  <r>
    <n v="186.43771167100513"/>
    <x v="1326"/>
    <x v="1326"/>
    <x v="1"/>
  </r>
  <r>
    <n v="193.04858623090314"/>
    <x v="1327"/>
    <x v="1327"/>
    <x v="1"/>
  </r>
  <r>
    <n v="141.41953967270601"/>
    <x v="1328"/>
    <x v="1328"/>
    <x v="0"/>
  </r>
  <r>
    <n v="119.60919124061982"/>
    <x v="1329"/>
    <x v="1329"/>
    <x v="0"/>
  </r>
  <r>
    <n v="142.22956987348181"/>
    <x v="1330"/>
    <x v="1330"/>
    <x v="0"/>
  </r>
  <r>
    <n v="1506.6256974488681"/>
    <x v="1331"/>
    <x v="1331"/>
    <x v="1"/>
  </r>
  <r>
    <n v="158.5921800465064"/>
    <x v="1332"/>
    <x v="1332"/>
    <x v="2"/>
  </r>
  <r>
    <n v="504.04441881003288"/>
    <x v="1333"/>
    <x v="1333"/>
    <x v="1"/>
  </r>
  <r>
    <n v="223.38413995005914"/>
    <x v="1334"/>
    <x v="1334"/>
    <x v="1"/>
  </r>
  <r>
    <n v="421.68454755412881"/>
    <x v="1335"/>
    <x v="1335"/>
    <x v="1"/>
  </r>
  <r>
    <n v="102.29212346108901"/>
    <x v="1336"/>
    <x v="1336"/>
    <x v="0"/>
  </r>
  <r>
    <n v="318.00452161009116"/>
    <x v="1337"/>
    <x v="1337"/>
    <x v="1"/>
  </r>
  <r>
    <n v="283.56393707243745"/>
    <x v="1338"/>
    <x v="1338"/>
    <x v="1"/>
  </r>
  <r>
    <n v="79.945677939322678"/>
    <x v="1339"/>
    <x v="1339"/>
    <x v="0"/>
  </r>
  <r>
    <n v="118.77988887449766"/>
    <x v="1340"/>
    <x v="1340"/>
    <x v="0"/>
  </r>
  <r>
    <n v="111.13527862543975"/>
    <x v="1341"/>
    <x v="1341"/>
    <x v="0"/>
  </r>
  <r>
    <n v="183.96661127691709"/>
    <x v="1342"/>
    <x v="1342"/>
    <x v="1"/>
  </r>
  <r>
    <n v="387.1455366625961"/>
    <x v="1343"/>
    <x v="1343"/>
    <x v="1"/>
  </r>
  <r>
    <n v="1906.8487481617124"/>
    <x v="1344"/>
    <x v="1344"/>
    <x v="1"/>
  </r>
  <r>
    <n v="81.405206013368812"/>
    <x v="1345"/>
    <x v="1345"/>
    <x v="0"/>
  </r>
  <r>
    <n v="216.55643506035611"/>
    <x v="1346"/>
    <x v="1346"/>
    <x v="1"/>
  </r>
  <r>
    <n v="414.77285660786129"/>
    <x v="1347"/>
    <x v="1347"/>
    <x v="1"/>
  </r>
  <r>
    <n v="173.4100446214201"/>
    <x v="1348"/>
    <x v="1348"/>
    <x v="2"/>
  </r>
  <r>
    <n v="257.43560367156681"/>
    <x v="1349"/>
    <x v="1349"/>
    <x v="1"/>
  </r>
  <r>
    <n v="139.00640493971187"/>
    <x v="1350"/>
    <x v="1350"/>
    <x v="0"/>
  </r>
  <r>
    <n v="312.12532111789983"/>
    <x v="1351"/>
    <x v="1351"/>
    <x v="1"/>
  </r>
  <r>
    <n v="545.79386029935461"/>
    <x v="1352"/>
    <x v="1352"/>
    <x v="1"/>
  </r>
  <r>
    <n v="484.84643509576415"/>
    <x v="1353"/>
    <x v="1353"/>
    <x v="1"/>
  </r>
  <r>
    <n v="75.204504943462453"/>
    <x v="1354"/>
    <x v="1354"/>
    <x v="0"/>
  </r>
  <r>
    <n v="138.98202603414268"/>
    <x v="1355"/>
    <x v="1355"/>
    <x v="0"/>
  </r>
  <r>
    <n v="144.39549267742908"/>
    <x v="1356"/>
    <x v="1356"/>
    <x v="0"/>
  </r>
  <r>
    <n v="117.1570789177475"/>
    <x v="1357"/>
    <x v="1357"/>
    <x v="0"/>
  </r>
  <r>
    <n v="225.37347417308939"/>
    <x v="1358"/>
    <x v="1358"/>
    <x v="1"/>
  </r>
  <r>
    <n v="236.76943458583136"/>
    <x v="1359"/>
    <x v="1359"/>
    <x v="1"/>
  </r>
  <r>
    <n v="120.05256313848167"/>
    <x v="1360"/>
    <x v="1360"/>
    <x v="0"/>
  </r>
  <r>
    <n v="464.05997617627372"/>
    <x v="1361"/>
    <x v="1361"/>
    <x v="1"/>
  </r>
  <r>
    <n v="211.04722180775747"/>
    <x v="1362"/>
    <x v="1362"/>
    <x v="1"/>
  </r>
  <r>
    <n v="104.75955345573787"/>
    <x v="1363"/>
    <x v="1363"/>
    <x v="0"/>
  </r>
  <r>
    <n v="309.8192030306937"/>
    <x v="1364"/>
    <x v="1364"/>
    <x v="1"/>
  </r>
  <r>
    <n v="105.2950061546731"/>
    <x v="1365"/>
    <x v="1365"/>
    <x v="0"/>
  </r>
  <r>
    <n v="149.07288197965991"/>
    <x v="1366"/>
    <x v="1366"/>
    <x v="0"/>
  </r>
  <r>
    <n v="89.405361323950544"/>
    <x v="1367"/>
    <x v="1367"/>
    <x v="0"/>
  </r>
  <r>
    <n v="75.340052580000162"/>
    <x v="1368"/>
    <x v="1368"/>
    <x v="0"/>
  </r>
  <r>
    <n v="183.5791797981814"/>
    <x v="1369"/>
    <x v="1369"/>
    <x v="1"/>
  </r>
  <r>
    <n v="35.069706632145412"/>
    <x v="1370"/>
    <x v="1370"/>
    <x v="0"/>
  </r>
  <r>
    <n v="256.93108462040243"/>
    <x v="1371"/>
    <x v="1371"/>
    <x v="1"/>
  </r>
  <r>
    <n v="47.730705095274153"/>
    <x v="1372"/>
    <x v="1372"/>
    <x v="0"/>
  </r>
  <r>
    <n v="387.0494893698397"/>
    <x v="1373"/>
    <x v="1373"/>
    <x v="1"/>
  </r>
  <r>
    <n v="287.31343913419306"/>
    <x v="1374"/>
    <x v="1374"/>
    <x v="1"/>
  </r>
  <r>
    <n v="109.9664109690748"/>
    <x v="1375"/>
    <x v="1375"/>
    <x v="0"/>
  </r>
  <r>
    <n v="73.918173863515335"/>
    <x v="1376"/>
    <x v="1376"/>
    <x v="0"/>
  </r>
  <r>
    <n v="119.39855789860867"/>
    <x v="1377"/>
    <x v="1377"/>
    <x v="0"/>
  </r>
  <r>
    <n v="514.91274411124118"/>
    <x v="1378"/>
    <x v="1378"/>
    <x v="1"/>
  </r>
  <r>
    <n v="44.481321496735113"/>
    <x v="1379"/>
    <x v="1379"/>
    <x v="0"/>
  </r>
  <r>
    <n v="444.84488677105855"/>
    <x v="1380"/>
    <x v="1380"/>
    <x v="1"/>
  </r>
  <r>
    <n v="191.56391642660239"/>
    <x v="1381"/>
    <x v="1381"/>
    <x v="1"/>
  </r>
  <r>
    <n v="101.00808117045054"/>
    <x v="1382"/>
    <x v="1382"/>
    <x v="0"/>
  </r>
  <r>
    <n v="173.25734953393928"/>
    <x v="1383"/>
    <x v="1383"/>
    <x v="2"/>
  </r>
  <r>
    <n v="190.75526023511679"/>
    <x v="1384"/>
    <x v="1384"/>
    <x v="1"/>
  </r>
  <r>
    <n v="141.86569799966819"/>
    <x v="1385"/>
    <x v="1385"/>
    <x v="0"/>
  </r>
  <r>
    <n v="52.525519904967254"/>
    <x v="1386"/>
    <x v="1386"/>
    <x v="0"/>
  </r>
  <r>
    <n v="285.12137459008665"/>
    <x v="1387"/>
    <x v="1387"/>
    <x v="1"/>
  </r>
  <r>
    <n v="173.80590175403333"/>
    <x v="1388"/>
    <x v="1388"/>
    <x v="2"/>
  </r>
  <r>
    <n v="42.354566046646475"/>
    <x v="1389"/>
    <x v="1389"/>
    <x v="0"/>
  </r>
  <r>
    <n v="265.34806811928195"/>
    <x v="1390"/>
    <x v="1390"/>
    <x v="1"/>
  </r>
  <r>
    <n v="334.35257575103947"/>
    <x v="1391"/>
    <x v="1391"/>
    <x v="1"/>
  </r>
  <r>
    <n v="133.73937023072597"/>
    <x v="1392"/>
    <x v="1392"/>
    <x v="0"/>
  </r>
  <r>
    <n v="454.96175692089963"/>
    <x v="1393"/>
    <x v="1393"/>
    <x v="1"/>
  </r>
  <r>
    <n v="1156.9167536346822"/>
    <x v="1394"/>
    <x v="1394"/>
    <x v="1"/>
  </r>
  <r>
    <n v="107.57919321532347"/>
    <x v="1395"/>
    <x v="1395"/>
    <x v="0"/>
  </r>
  <r>
    <n v="226.5441635167349"/>
    <x v="1396"/>
    <x v="1396"/>
    <x v="1"/>
  </r>
  <r>
    <n v="534.19862726488418"/>
    <x v="1397"/>
    <x v="1397"/>
    <x v="1"/>
  </r>
  <r>
    <n v="501.561675645403"/>
    <x v="1398"/>
    <x v="1398"/>
    <x v="1"/>
  </r>
  <r>
    <n v="169.39990634159039"/>
    <x v="1399"/>
    <x v="1399"/>
    <x v="2"/>
  </r>
  <r>
    <n v="58.550887707176742"/>
    <x v="1400"/>
    <x v="1400"/>
    <x v="0"/>
  </r>
  <r>
    <n v="127.22339281063391"/>
    <x v="1401"/>
    <x v="1401"/>
    <x v="0"/>
  </r>
  <r>
    <n v="65.758943289194804"/>
    <x v="1402"/>
    <x v="1402"/>
    <x v="0"/>
  </r>
  <r>
    <n v="70.592585451087672"/>
    <x v="1403"/>
    <x v="1403"/>
    <x v="0"/>
  </r>
  <r>
    <n v="95.311512394636424"/>
    <x v="1404"/>
    <x v="1404"/>
    <x v="0"/>
  </r>
  <r>
    <n v="79.320312444876578"/>
    <x v="1405"/>
    <x v="1405"/>
    <x v="0"/>
  </r>
  <r>
    <n v="285.44455962319017"/>
    <x v="1406"/>
    <x v="1406"/>
    <x v="1"/>
  </r>
  <r>
    <n v="44.629739197337514"/>
    <x v="1407"/>
    <x v="1407"/>
    <x v="0"/>
  </r>
  <r>
    <n v="383.76321231461247"/>
    <x v="1408"/>
    <x v="1408"/>
    <x v="1"/>
  </r>
  <r>
    <n v="417.66839292814751"/>
    <x v="1409"/>
    <x v="1409"/>
    <x v="1"/>
  </r>
  <r>
    <n v="227.32927626306611"/>
    <x v="1410"/>
    <x v="1410"/>
    <x v="1"/>
  </r>
  <r>
    <n v="68.210885320041456"/>
    <x v="1411"/>
    <x v="1411"/>
    <x v="0"/>
  </r>
  <r>
    <n v="48.766894171362225"/>
    <x v="1412"/>
    <x v="1412"/>
    <x v="0"/>
  </r>
  <r>
    <n v="134.06205121687046"/>
    <x v="1413"/>
    <x v="1413"/>
    <x v="0"/>
  </r>
  <r>
    <n v="230.13123833975285"/>
    <x v="1414"/>
    <x v="1414"/>
    <x v="1"/>
  </r>
  <r>
    <n v="178.29452345188804"/>
    <x v="1415"/>
    <x v="1415"/>
    <x v="1"/>
  </r>
  <r>
    <n v="372.44108353264022"/>
    <x v="1416"/>
    <x v="1416"/>
    <x v="1"/>
  </r>
  <r>
    <n v="144.47716814585334"/>
    <x v="1417"/>
    <x v="1417"/>
    <x v="0"/>
  </r>
  <r>
    <n v="66.501088927806435"/>
    <x v="1418"/>
    <x v="1418"/>
    <x v="0"/>
  </r>
  <r>
    <n v="136.89158085963234"/>
    <x v="1419"/>
    <x v="1419"/>
    <x v="0"/>
  </r>
  <r>
    <n v="291.9357513313708"/>
    <x v="1420"/>
    <x v="1420"/>
    <x v="1"/>
  </r>
  <r>
    <n v="296.08453104341163"/>
    <x v="1421"/>
    <x v="1421"/>
    <x v="1"/>
  </r>
  <r>
    <n v="133.88418405555413"/>
    <x v="1422"/>
    <x v="1422"/>
    <x v="0"/>
  </r>
  <r>
    <n v="433.27137677641787"/>
    <x v="1423"/>
    <x v="1423"/>
    <x v="1"/>
  </r>
  <r>
    <n v="96.08851852405104"/>
    <x v="1424"/>
    <x v="1424"/>
    <x v="0"/>
  </r>
  <r>
    <n v="256.21621323853077"/>
    <x v="1425"/>
    <x v="1425"/>
    <x v="1"/>
  </r>
  <r>
    <n v="379.3982824195146"/>
    <x v="1426"/>
    <x v="1426"/>
    <x v="1"/>
  </r>
  <r>
    <n v="74.069678186882655"/>
    <x v="1427"/>
    <x v="1427"/>
    <x v="0"/>
  </r>
  <r>
    <n v="445.50108148180288"/>
    <x v="1428"/>
    <x v="1428"/>
    <x v="1"/>
  </r>
  <r>
    <n v="59.968541132603768"/>
    <x v="1429"/>
    <x v="1429"/>
    <x v="0"/>
  </r>
  <r>
    <n v="76.738851298187186"/>
    <x v="1430"/>
    <x v="1430"/>
    <x v="0"/>
  </r>
  <r>
    <n v="190.21206374188489"/>
    <x v="1431"/>
    <x v="1431"/>
    <x v="1"/>
  </r>
  <r>
    <n v="275.40095780476327"/>
    <x v="1432"/>
    <x v="1432"/>
    <x v="1"/>
  </r>
  <r>
    <n v="176.96795434662937"/>
    <x v="1433"/>
    <x v="1433"/>
    <x v="1"/>
  </r>
  <r>
    <n v="34.029700948917537"/>
    <x v="1434"/>
    <x v="1434"/>
    <x v="0"/>
  </r>
  <r>
    <n v="137.01315376873214"/>
    <x v="1435"/>
    <x v="1435"/>
    <x v="0"/>
  </r>
  <r>
    <n v="66.707286642213433"/>
    <x v="1436"/>
    <x v="1436"/>
    <x v="0"/>
  </r>
  <r>
    <n v="218.74405343432352"/>
    <x v="1437"/>
    <x v="1437"/>
    <x v="1"/>
  </r>
  <r>
    <n v="257.80201310227773"/>
    <x v="1438"/>
    <x v="1438"/>
    <x v="1"/>
  </r>
  <r>
    <n v="282.21406792970413"/>
    <x v="1439"/>
    <x v="1439"/>
    <x v="1"/>
  </r>
  <r>
    <n v="77.293623136486815"/>
    <x v="1440"/>
    <x v="1440"/>
    <x v="0"/>
  </r>
  <r>
    <n v="85.148223189965265"/>
    <x v="1441"/>
    <x v="1441"/>
    <x v="0"/>
  </r>
  <r>
    <n v="110.71872518614273"/>
    <x v="1442"/>
    <x v="1442"/>
    <x v="0"/>
  </r>
  <r>
    <n v="335.28640843834864"/>
    <x v="1443"/>
    <x v="1443"/>
    <x v="1"/>
  </r>
  <r>
    <n v="196.9025820461197"/>
    <x v="1444"/>
    <x v="1444"/>
    <x v="1"/>
  </r>
  <r>
    <n v="365.31260054316994"/>
    <x v="1445"/>
    <x v="1445"/>
    <x v="1"/>
  </r>
  <r>
    <n v="50.683879109936356"/>
    <x v="1446"/>
    <x v="1446"/>
    <x v="0"/>
  </r>
  <r>
    <n v="62.87339934681102"/>
    <x v="1447"/>
    <x v="1447"/>
    <x v="0"/>
  </r>
  <r>
    <n v="51.284901723860685"/>
    <x v="1448"/>
    <x v="1448"/>
    <x v="0"/>
  </r>
  <r>
    <n v="163.17638728537335"/>
    <x v="1449"/>
    <x v="1449"/>
    <x v="2"/>
  </r>
  <r>
    <n v="41.924502643338371"/>
    <x v="1450"/>
    <x v="1450"/>
    <x v="0"/>
  </r>
  <r>
    <n v="272.06151224682037"/>
    <x v="1451"/>
    <x v="1451"/>
    <x v="1"/>
  </r>
  <r>
    <n v="197.97745748897952"/>
    <x v="1452"/>
    <x v="1452"/>
    <x v="1"/>
  </r>
  <r>
    <n v="53.495990190165372"/>
    <x v="1453"/>
    <x v="1453"/>
    <x v="0"/>
  </r>
  <r>
    <n v="154.98289475980252"/>
    <x v="1454"/>
    <x v="1454"/>
    <x v="2"/>
  </r>
  <r>
    <n v="213.02889666119719"/>
    <x v="1455"/>
    <x v="1455"/>
    <x v="1"/>
  </r>
  <r>
    <n v="225.37848329263161"/>
    <x v="1456"/>
    <x v="1456"/>
    <x v="1"/>
  </r>
  <r>
    <n v="300.08083260515019"/>
    <x v="1457"/>
    <x v="1457"/>
    <x v="1"/>
  </r>
  <r>
    <n v="35.834385304598122"/>
    <x v="1458"/>
    <x v="1458"/>
    <x v="0"/>
  </r>
  <r>
    <n v="286.15972655393898"/>
    <x v="1459"/>
    <x v="1459"/>
    <x v="1"/>
  </r>
  <r>
    <n v="58.282015196509903"/>
    <x v="1460"/>
    <x v="1460"/>
    <x v="0"/>
  </r>
  <r>
    <n v="181.61385404282362"/>
    <x v="1461"/>
    <x v="1461"/>
    <x v="1"/>
  </r>
  <r>
    <n v="207.0148857984052"/>
    <x v="1462"/>
    <x v="1462"/>
    <x v="1"/>
  </r>
  <r>
    <n v="168.19005821859321"/>
    <x v="1463"/>
    <x v="1463"/>
    <x v="2"/>
  </r>
  <r>
    <n v="45.421209056412621"/>
    <x v="1464"/>
    <x v="1464"/>
    <x v="0"/>
  </r>
  <r>
    <n v="85.692526194813169"/>
    <x v="1465"/>
    <x v="1465"/>
    <x v="0"/>
  </r>
  <r>
    <n v="116.45980302133719"/>
    <x v="1466"/>
    <x v="1466"/>
    <x v="0"/>
  </r>
  <r>
    <n v="46.432943184687609"/>
    <x v="1467"/>
    <x v="1467"/>
    <x v="0"/>
  </r>
  <r>
    <n v="66.600928528629098"/>
    <x v="1468"/>
    <x v="1468"/>
    <x v="0"/>
  </r>
  <r>
    <n v="328.37476435955966"/>
    <x v="1469"/>
    <x v="1469"/>
    <x v="1"/>
  </r>
  <r>
    <n v="184.14051765157262"/>
    <x v="1470"/>
    <x v="1470"/>
    <x v="1"/>
  </r>
  <r>
    <n v="33.359574310948176"/>
    <x v="1471"/>
    <x v="1471"/>
    <x v="0"/>
  </r>
  <r>
    <n v="278.29133071430152"/>
    <x v="1472"/>
    <x v="1472"/>
    <x v="1"/>
  </r>
  <r>
    <n v="116.12032222105279"/>
    <x v="1473"/>
    <x v="1473"/>
    <x v="0"/>
  </r>
  <r>
    <n v="424.91270060905248"/>
    <x v="1474"/>
    <x v="1474"/>
    <x v="1"/>
  </r>
  <r>
    <n v="67.634628340019219"/>
    <x v="1475"/>
    <x v="1475"/>
    <x v="0"/>
  </r>
  <r>
    <n v="165.95765177022631"/>
    <x v="1476"/>
    <x v="1476"/>
    <x v="2"/>
  </r>
  <r>
    <n v="39.559341285952343"/>
    <x v="1477"/>
    <x v="1477"/>
    <x v="0"/>
  </r>
  <r>
    <n v="482.95929094507892"/>
    <x v="1478"/>
    <x v="1478"/>
    <x v="1"/>
  </r>
  <r>
    <n v="50.330198369285725"/>
    <x v="1479"/>
    <x v="1479"/>
    <x v="0"/>
  </r>
  <r>
    <n v="148.80095946586843"/>
    <x v="1480"/>
    <x v="1480"/>
    <x v="0"/>
  </r>
  <r>
    <n v="56.409054825203562"/>
    <x v="1481"/>
    <x v="1481"/>
    <x v="0"/>
  </r>
  <r>
    <n v="349.5289758004775"/>
    <x v="1482"/>
    <x v="1482"/>
    <x v="1"/>
  </r>
  <r>
    <n v="66.960912443362588"/>
    <x v="1483"/>
    <x v="1483"/>
    <x v="0"/>
  </r>
  <r>
    <n v="257.99604461636113"/>
    <x v="1484"/>
    <x v="1484"/>
    <x v="1"/>
  </r>
  <r>
    <n v="58.963334762547305"/>
    <x v="1485"/>
    <x v="1485"/>
    <x v="0"/>
  </r>
  <r>
    <n v="249.78520140147776"/>
    <x v="1486"/>
    <x v="1486"/>
    <x v="1"/>
  </r>
  <r>
    <n v="509.7032355238656"/>
    <x v="1487"/>
    <x v="1487"/>
    <x v="1"/>
  </r>
  <r>
    <n v="69.483462100773394"/>
    <x v="1488"/>
    <x v="1488"/>
    <x v="0"/>
  </r>
  <r>
    <n v="47.392476244999173"/>
    <x v="1489"/>
    <x v="1489"/>
    <x v="0"/>
  </r>
  <r>
    <n v="69.572627466766704"/>
    <x v="1490"/>
    <x v="1490"/>
    <x v="0"/>
  </r>
  <r>
    <n v="53.475329907554432"/>
    <x v="1491"/>
    <x v="1491"/>
    <x v="0"/>
  </r>
  <r>
    <n v="124.32930363885156"/>
    <x v="1492"/>
    <x v="1492"/>
    <x v="0"/>
  </r>
  <r>
    <n v="64.765764129860059"/>
    <x v="1493"/>
    <x v="1493"/>
    <x v="0"/>
  </r>
  <r>
    <n v="119.88762107960488"/>
    <x v="1494"/>
    <x v="1494"/>
    <x v="0"/>
  </r>
  <r>
    <n v="239.97828549319212"/>
    <x v="1495"/>
    <x v="1495"/>
    <x v="1"/>
  </r>
  <r>
    <n v="133.04443461399427"/>
    <x v="1496"/>
    <x v="1496"/>
    <x v="0"/>
  </r>
  <r>
    <n v="170.84212497453956"/>
    <x v="1497"/>
    <x v="1497"/>
    <x v="2"/>
  </r>
  <r>
    <n v="57.254184584733892"/>
    <x v="1498"/>
    <x v="1498"/>
    <x v="0"/>
  </r>
  <r>
    <n v="138.08994295549238"/>
    <x v="1499"/>
    <x v="1499"/>
    <x v="0"/>
  </r>
  <r>
    <n v="72.196147786159628"/>
    <x v="1500"/>
    <x v="1500"/>
    <x v="0"/>
  </r>
  <r>
    <n v="33.504366771963596"/>
    <x v="1501"/>
    <x v="1501"/>
    <x v="0"/>
  </r>
  <r>
    <n v="172.94445835190533"/>
    <x v="1502"/>
    <x v="1502"/>
    <x v="2"/>
  </r>
  <r>
    <n v="1200.937575031631"/>
    <x v="1503"/>
    <x v="1503"/>
    <x v="1"/>
  </r>
  <r>
    <n v="170.30565525680387"/>
    <x v="1504"/>
    <x v="1504"/>
    <x v="2"/>
  </r>
  <r>
    <n v="213.26742096623755"/>
    <x v="1505"/>
    <x v="1505"/>
    <x v="1"/>
  </r>
  <r>
    <n v="276.61197562290954"/>
    <x v="1506"/>
    <x v="1506"/>
    <x v="1"/>
  </r>
  <r>
    <n v="249.79183130944389"/>
    <x v="1507"/>
    <x v="1507"/>
    <x v="1"/>
  </r>
  <r>
    <n v="257.09251297072615"/>
    <x v="1508"/>
    <x v="1508"/>
    <x v="1"/>
  </r>
  <r>
    <n v="353.37327774185496"/>
    <x v="1509"/>
    <x v="1509"/>
    <x v="1"/>
  </r>
  <r>
    <n v="38.508813051055839"/>
    <x v="1510"/>
    <x v="1510"/>
    <x v="0"/>
  </r>
  <r>
    <n v="83.779603149116582"/>
    <x v="1511"/>
    <x v="1511"/>
    <x v="0"/>
  </r>
  <r>
    <n v="388.09340585860105"/>
    <x v="1512"/>
    <x v="1512"/>
    <x v="1"/>
  </r>
  <r>
    <n v="16.025352320618687"/>
    <x v="1513"/>
    <x v="1513"/>
    <x v="0"/>
  </r>
  <r>
    <n v="50.31324192071088"/>
    <x v="1514"/>
    <x v="1514"/>
    <x v="0"/>
  </r>
  <r>
    <n v="72.85995709366064"/>
    <x v="1515"/>
    <x v="1515"/>
    <x v="0"/>
  </r>
  <r>
    <n v="85.151406436810433"/>
    <x v="1516"/>
    <x v="1516"/>
    <x v="0"/>
  </r>
  <r>
    <n v="85.556528172718998"/>
    <x v="1517"/>
    <x v="1517"/>
    <x v="0"/>
  </r>
  <r>
    <n v="98.983550101500228"/>
    <x v="1518"/>
    <x v="1518"/>
    <x v="0"/>
  </r>
  <r>
    <n v="255.27432431749767"/>
    <x v="1519"/>
    <x v="1519"/>
    <x v="1"/>
  </r>
  <r>
    <n v="255.73583214076066"/>
    <x v="1520"/>
    <x v="1520"/>
    <x v="1"/>
  </r>
  <r>
    <n v="101.87664967989161"/>
    <x v="1521"/>
    <x v="1521"/>
    <x v="0"/>
  </r>
  <r>
    <n v="162.11441826897925"/>
    <x v="1522"/>
    <x v="1522"/>
    <x v="2"/>
  </r>
  <r>
    <n v="91.365898826386683"/>
    <x v="1523"/>
    <x v="1523"/>
    <x v="0"/>
  </r>
  <r>
    <n v="90.045120662137805"/>
    <x v="1524"/>
    <x v="1524"/>
    <x v="0"/>
  </r>
  <r>
    <n v="183.07104921535961"/>
    <x v="1525"/>
    <x v="1525"/>
    <x v="1"/>
  </r>
  <r>
    <n v="259.17900895606022"/>
    <x v="1526"/>
    <x v="1526"/>
    <x v="1"/>
  </r>
  <r>
    <n v="83.545340342377372"/>
    <x v="1527"/>
    <x v="1527"/>
    <x v="0"/>
  </r>
  <r>
    <n v="101.92135807644088"/>
    <x v="1528"/>
    <x v="1528"/>
    <x v="0"/>
  </r>
  <r>
    <n v="96.204608549154329"/>
    <x v="1529"/>
    <x v="1529"/>
    <x v="0"/>
  </r>
  <r>
    <n v="81.857092250002609"/>
    <x v="1530"/>
    <x v="1530"/>
    <x v="0"/>
  </r>
  <r>
    <n v="84.981806694852992"/>
    <x v="1531"/>
    <x v="1531"/>
    <x v="0"/>
  </r>
  <r>
    <n v="145.55113872945211"/>
    <x v="1532"/>
    <x v="1532"/>
    <x v="0"/>
  </r>
  <r>
    <n v="61.459870318551083"/>
    <x v="1533"/>
    <x v="1533"/>
    <x v="0"/>
  </r>
  <r>
    <n v="82.256687175631527"/>
    <x v="1534"/>
    <x v="1534"/>
    <x v="0"/>
  </r>
  <r>
    <n v="141.42612802666213"/>
    <x v="1535"/>
    <x v="1535"/>
    <x v="0"/>
  </r>
  <r>
    <n v="122.96911392179894"/>
    <x v="1536"/>
    <x v="1536"/>
    <x v="0"/>
  </r>
  <r>
    <n v="95.559582008545433"/>
    <x v="1537"/>
    <x v="1537"/>
    <x v="0"/>
  </r>
  <r>
    <n v="451.18751069124215"/>
    <x v="1538"/>
    <x v="1538"/>
    <x v="1"/>
  </r>
  <r>
    <n v="304.67735486949425"/>
    <x v="1539"/>
    <x v="1539"/>
    <x v="1"/>
  </r>
  <r>
    <n v="154.89254563457766"/>
    <x v="1540"/>
    <x v="1540"/>
    <x v="2"/>
  </r>
  <r>
    <n v="225.2469419356903"/>
    <x v="1541"/>
    <x v="1541"/>
    <x v="1"/>
  </r>
  <r>
    <n v="185.62552741704476"/>
    <x v="1542"/>
    <x v="1542"/>
    <x v="1"/>
  </r>
  <r>
    <n v="539.71352054590193"/>
    <x v="1543"/>
    <x v="1543"/>
    <x v="1"/>
  </r>
  <r>
    <n v="198.60777244937631"/>
    <x v="1544"/>
    <x v="1544"/>
    <x v="1"/>
  </r>
  <r>
    <n v="110.44009342826978"/>
    <x v="1545"/>
    <x v="1545"/>
    <x v="0"/>
  </r>
  <r>
    <n v="203.36823794511372"/>
    <x v="1546"/>
    <x v="1546"/>
    <x v="1"/>
  </r>
  <r>
    <n v="224.86472641520606"/>
    <x v="1547"/>
    <x v="1547"/>
    <x v="1"/>
  </r>
  <r>
    <n v="119.14953513915931"/>
    <x v="1548"/>
    <x v="1548"/>
    <x v="0"/>
  </r>
  <r>
    <n v="208.54500221139904"/>
    <x v="1549"/>
    <x v="1549"/>
    <x v="1"/>
  </r>
  <r>
    <n v="89.830566003316548"/>
    <x v="1550"/>
    <x v="1550"/>
    <x v="0"/>
  </r>
  <r>
    <n v="112.3763329040288"/>
    <x v="1551"/>
    <x v="1551"/>
    <x v="0"/>
  </r>
  <r>
    <n v="244.71291361581714"/>
    <x v="1552"/>
    <x v="1552"/>
    <x v="1"/>
  </r>
  <r>
    <n v="176.31516028398005"/>
    <x v="1553"/>
    <x v="1553"/>
    <x v="1"/>
  </r>
  <r>
    <n v="102.99781959749983"/>
    <x v="1554"/>
    <x v="1554"/>
    <x v="0"/>
  </r>
  <r>
    <n v="185.49202808017037"/>
    <x v="1555"/>
    <x v="1555"/>
    <x v="1"/>
  </r>
  <r>
    <n v="57.659584595475202"/>
    <x v="1556"/>
    <x v="1556"/>
    <x v="0"/>
  </r>
  <r>
    <n v="57.672156990905712"/>
    <x v="1557"/>
    <x v="1557"/>
    <x v="0"/>
  </r>
  <r>
    <n v="142.54434949667308"/>
    <x v="1558"/>
    <x v="1558"/>
    <x v="0"/>
  </r>
  <r>
    <n v="161.74701308173934"/>
    <x v="1559"/>
    <x v="1559"/>
    <x v="2"/>
  </r>
  <r>
    <n v="317.13243031938578"/>
    <x v="1560"/>
    <x v="1560"/>
    <x v="1"/>
  </r>
  <r>
    <n v="309.48003390446661"/>
    <x v="1561"/>
    <x v="1561"/>
    <x v="1"/>
  </r>
  <r>
    <n v="42.571250318225886"/>
    <x v="1562"/>
    <x v="1562"/>
    <x v="0"/>
  </r>
  <r>
    <n v="848.19987862736912"/>
    <x v="1563"/>
    <x v="1563"/>
    <x v="1"/>
  </r>
  <r>
    <n v="76.023094773191019"/>
    <x v="1564"/>
    <x v="1564"/>
    <x v="0"/>
  </r>
  <r>
    <n v="66.30133337060613"/>
    <x v="1565"/>
    <x v="1565"/>
    <x v="0"/>
  </r>
  <r>
    <n v="334.05704892922068"/>
    <x v="1566"/>
    <x v="1566"/>
    <x v="1"/>
  </r>
  <r>
    <n v="227.33382719852975"/>
    <x v="1567"/>
    <x v="1567"/>
    <x v="1"/>
  </r>
  <r>
    <n v="300.47889864897405"/>
    <x v="1568"/>
    <x v="1568"/>
    <x v="1"/>
  </r>
  <r>
    <n v="140.61282025411464"/>
    <x v="1569"/>
    <x v="1569"/>
    <x v="0"/>
  </r>
  <r>
    <n v="43.826648439872471"/>
    <x v="1570"/>
    <x v="1570"/>
    <x v="0"/>
  </r>
  <r>
    <n v="126.97770736640875"/>
    <x v="1571"/>
    <x v="1571"/>
    <x v="0"/>
  </r>
  <r>
    <n v="528.93679384407551"/>
    <x v="1572"/>
    <x v="1572"/>
    <x v="1"/>
  </r>
  <r>
    <n v="72.727801391205773"/>
    <x v="1573"/>
    <x v="1573"/>
    <x v="0"/>
  </r>
  <r>
    <n v="104.15257585182907"/>
    <x v="1574"/>
    <x v="1574"/>
    <x v="0"/>
  </r>
  <r>
    <n v="63.118592051951545"/>
    <x v="1575"/>
    <x v="1575"/>
    <x v="0"/>
  </r>
  <r>
    <n v="446.50084647607082"/>
    <x v="1576"/>
    <x v="1576"/>
    <x v="1"/>
  </r>
  <r>
    <n v="165.32065797637341"/>
    <x v="1577"/>
    <x v="1577"/>
    <x v="2"/>
  </r>
  <r>
    <n v="124.43127211509415"/>
    <x v="1578"/>
    <x v="1578"/>
    <x v="0"/>
  </r>
  <r>
    <n v="119.24754172776291"/>
    <x v="1579"/>
    <x v="1579"/>
    <x v="0"/>
  </r>
  <r>
    <n v="156.87383878616197"/>
    <x v="1580"/>
    <x v="1580"/>
    <x v="2"/>
  </r>
  <r>
    <n v="174.53978413929531"/>
    <x v="1581"/>
    <x v="1581"/>
    <x v="2"/>
  </r>
  <r>
    <n v="560.95558904824395"/>
    <x v="1582"/>
    <x v="1582"/>
    <x v="1"/>
  </r>
  <r>
    <n v="93.406463982966528"/>
    <x v="1583"/>
    <x v="1583"/>
    <x v="0"/>
  </r>
  <r>
    <n v="1164.5111968230283"/>
    <x v="1584"/>
    <x v="1584"/>
    <x v="1"/>
  </r>
  <r>
    <n v="119.80202294195202"/>
    <x v="1585"/>
    <x v="1585"/>
    <x v="0"/>
  </r>
  <r>
    <n v="78.16387778940971"/>
    <x v="1586"/>
    <x v="1586"/>
    <x v="0"/>
  </r>
  <r>
    <n v="121.17107707921988"/>
    <x v="1587"/>
    <x v="1587"/>
    <x v="0"/>
  </r>
  <r>
    <n v="186.01040813492833"/>
    <x v="1588"/>
    <x v="1588"/>
    <x v="1"/>
  </r>
  <r>
    <n v="1309.3198144285479"/>
    <x v="1589"/>
    <x v="1589"/>
    <x v="1"/>
  </r>
  <r>
    <n v="82.599704266204739"/>
    <x v="1590"/>
    <x v="1590"/>
    <x v="0"/>
  </r>
  <r>
    <n v="339.25236201932313"/>
    <x v="1591"/>
    <x v="1591"/>
    <x v="1"/>
  </r>
  <r>
    <n v="182.60074014753889"/>
    <x v="1592"/>
    <x v="1592"/>
    <x v="1"/>
  </r>
  <r>
    <n v="126.9455767516929"/>
    <x v="1593"/>
    <x v="1593"/>
    <x v="0"/>
  </r>
  <r>
    <n v="123.57211266005349"/>
    <x v="1594"/>
    <x v="1594"/>
    <x v="0"/>
  </r>
  <r>
    <n v="278.89178838994013"/>
    <x v="1595"/>
    <x v="1595"/>
    <x v="1"/>
  </r>
  <r>
    <n v="117.02040985122262"/>
    <x v="1596"/>
    <x v="1596"/>
    <x v="0"/>
  </r>
  <r>
    <n v="408.6655426152517"/>
    <x v="1597"/>
    <x v="1597"/>
    <x v="1"/>
  </r>
  <r>
    <n v="72.290135998529692"/>
    <x v="1598"/>
    <x v="1598"/>
    <x v="0"/>
  </r>
  <r>
    <n v="432.51566179207595"/>
    <x v="1599"/>
    <x v="1599"/>
    <x v="1"/>
  </r>
  <r>
    <n v="277.15052791807113"/>
    <x v="1600"/>
    <x v="1600"/>
    <x v="1"/>
  </r>
  <r>
    <n v="315.52389742880729"/>
    <x v="1601"/>
    <x v="1601"/>
    <x v="1"/>
  </r>
  <r>
    <n v="21.343289418448073"/>
    <x v="1602"/>
    <x v="1602"/>
    <x v="0"/>
  </r>
  <r>
    <n v="126.39117349470123"/>
    <x v="1603"/>
    <x v="1603"/>
    <x v="0"/>
  </r>
  <r>
    <n v="106.34362397945193"/>
    <x v="1604"/>
    <x v="1604"/>
    <x v="0"/>
  </r>
  <r>
    <n v="174.20789621380516"/>
    <x v="1605"/>
    <x v="1605"/>
    <x v="2"/>
  </r>
  <r>
    <n v="320.57092010338135"/>
    <x v="1606"/>
    <x v="1606"/>
    <x v="1"/>
  </r>
  <r>
    <n v="253.41555957242792"/>
    <x v="1607"/>
    <x v="1607"/>
    <x v="1"/>
  </r>
  <r>
    <n v="78.056732100875109"/>
    <x v="1608"/>
    <x v="1608"/>
    <x v="0"/>
  </r>
  <r>
    <n v="54.727518116246323"/>
    <x v="1609"/>
    <x v="1609"/>
    <x v="0"/>
  </r>
  <r>
    <n v="58.419364079102671"/>
    <x v="1610"/>
    <x v="1610"/>
    <x v="0"/>
  </r>
  <r>
    <n v="552.77402452039757"/>
    <x v="1611"/>
    <x v="1611"/>
    <x v="1"/>
  </r>
  <r>
    <n v="82.433987903686528"/>
    <x v="1612"/>
    <x v="1612"/>
    <x v="0"/>
  </r>
  <r>
    <n v="252.2030144282038"/>
    <x v="1613"/>
    <x v="1613"/>
    <x v="1"/>
  </r>
  <r>
    <n v="127.99745528115265"/>
    <x v="1614"/>
    <x v="1614"/>
    <x v="0"/>
  </r>
  <r>
    <n v="78.672475516350374"/>
    <x v="1615"/>
    <x v="1615"/>
    <x v="0"/>
  </r>
  <r>
    <n v="114.06744001778405"/>
    <x v="1616"/>
    <x v="1616"/>
    <x v="0"/>
  </r>
  <r>
    <n v="131.15100754015114"/>
    <x v="1617"/>
    <x v="1617"/>
    <x v="0"/>
  </r>
  <r>
    <n v="185.49191100099173"/>
    <x v="1618"/>
    <x v="1618"/>
    <x v="1"/>
  </r>
  <r>
    <n v="189.0247142452568"/>
    <x v="1619"/>
    <x v="1619"/>
    <x v="1"/>
  </r>
  <r>
    <n v="65.867526676411316"/>
    <x v="1620"/>
    <x v="1620"/>
    <x v="0"/>
  </r>
  <r>
    <n v="196.84046852431038"/>
    <x v="1621"/>
    <x v="1621"/>
    <x v="1"/>
  </r>
  <r>
    <n v="340.60462614377053"/>
    <x v="1622"/>
    <x v="1622"/>
    <x v="1"/>
  </r>
  <r>
    <n v="63.677220609291943"/>
    <x v="1623"/>
    <x v="1623"/>
    <x v="0"/>
  </r>
  <r>
    <n v="93.18378817929684"/>
    <x v="1624"/>
    <x v="1624"/>
    <x v="0"/>
  </r>
  <r>
    <n v="82.121690960914407"/>
    <x v="1625"/>
    <x v="1625"/>
    <x v="0"/>
  </r>
  <r>
    <n v="98.083145111803404"/>
    <x v="1626"/>
    <x v="1626"/>
    <x v="0"/>
  </r>
  <r>
    <n v="431.48002799200941"/>
    <x v="1627"/>
    <x v="1627"/>
    <x v="1"/>
  </r>
  <r>
    <n v="84.584332101649053"/>
    <x v="1628"/>
    <x v="1628"/>
    <x v="0"/>
  </r>
  <r>
    <n v="237.43624015229068"/>
    <x v="1629"/>
    <x v="1629"/>
    <x v="1"/>
  </r>
  <r>
    <n v="187.69264789038036"/>
    <x v="1630"/>
    <x v="1630"/>
    <x v="1"/>
  </r>
  <r>
    <n v="259.70774788471687"/>
    <x v="1631"/>
    <x v="1631"/>
    <x v="1"/>
  </r>
  <r>
    <n v="126.88483138956184"/>
    <x v="1632"/>
    <x v="1632"/>
    <x v="0"/>
  </r>
  <r>
    <n v="86.147562219696852"/>
    <x v="1633"/>
    <x v="1633"/>
    <x v="0"/>
  </r>
  <r>
    <n v="407.48465820582192"/>
    <x v="1634"/>
    <x v="1634"/>
    <x v="1"/>
  </r>
  <r>
    <n v="463.41618615337683"/>
    <x v="1635"/>
    <x v="1635"/>
    <x v="1"/>
  </r>
  <r>
    <n v="79.290030341244446"/>
    <x v="1636"/>
    <x v="1636"/>
    <x v="0"/>
  </r>
  <r>
    <n v="327.68336337651925"/>
    <x v="1637"/>
    <x v="1637"/>
    <x v="1"/>
  </r>
  <r>
    <n v="127.09478315185781"/>
    <x v="1638"/>
    <x v="1638"/>
    <x v="0"/>
  </r>
  <r>
    <n v="156.27072893071551"/>
    <x v="1639"/>
    <x v="1639"/>
    <x v="2"/>
  </r>
  <r>
    <n v="51.651839071898948"/>
    <x v="1640"/>
    <x v="1640"/>
    <x v="0"/>
  </r>
  <r>
    <n v="159.32862129334742"/>
    <x v="1641"/>
    <x v="1641"/>
    <x v="2"/>
  </r>
  <r>
    <n v="855.37728104466055"/>
    <x v="1642"/>
    <x v="1642"/>
    <x v="1"/>
  </r>
  <r>
    <n v="76.909083927454191"/>
    <x v="1643"/>
    <x v="1643"/>
    <x v="0"/>
  </r>
  <r>
    <n v="83.126091905864641"/>
    <x v="1644"/>
    <x v="1644"/>
    <x v="0"/>
  </r>
  <r>
    <n v="549.33013384729509"/>
    <x v="1645"/>
    <x v="1645"/>
    <x v="1"/>
  </r>
  <r>
    <n v="44.194400170740522"/>
    <x v="1646"/>
    <x v="1646"/>
    <x v="0"/>
  </r>
  <r>
    <n v="212.15265139041068"/>
    <x v="1647"/>
    <x v="1647"/>
    <x v="1"/>
  </r>
  <r>
    <n v="239.08032084954164"/>
    <x v="1648"/>
    <x v="1648"/>
    <x v="1"/>
  </r>
  <r>
    <n v="151.66556314924478"/>
    <x v="1649"/>
    <x v="1649"/>
    <x v="2"/>
  </r>
  <r>
    <n v="49.211212702840051"/>
    <x v="1650"/>
    <x v="1650"/>
    <x v="0"/>
  </r>
  <r>
    <n v="170.21528912264796"/>
    <x v="1651"/>
    <x v="1651"/>
    <x v="2"/>
  </r>
  <r>
    <n v="265.66816244319949"/>
    <x v="1652"/>
    <x v="1652"/>
    <x v="1"/>
  </r>
  <r>
    <n v="41.956510094757093"/>
    <x v="1653"/>
    <x v="1653"/>
    <x v="0"/>
  </r>
  <r>
    <n v="299.77840543733703"/>
    <x v="1654"/>
    <x v="1654"/>
    <x v="1"/>
  </r>
  <r>
    <n v="171.12274870859861"/>
    <x v="1655"/>
    <x v="1655"/>
    <x v="2"/>
  </r>
  <r>
    <n v="41.708200907733612"/>
    <x v="1656"/>
    <x v="1656"/>
    <x v="0"/>
  </r>
  <r>
    <n v="264.86077033092653"/>
    <x v="1657"/>
    <x v="1657"/>
    <x v="1"/>
  </r>
  <r>
    <n v="124.90517828992428"/>
    <x v="1658"/>
    <x v="1658"/>
    <x v="0"/>
  </r>
  <r>
    <n v="216.32683878410427"/>
    <x v="1659"/>
    <x v="1659"/>
    <x v="1"/>
  </r>
  <r>
    <n v="56.297086459810679"/>
    <x v="1660"/>
    <x v="1660"/>
    <x v="0"/>
  </r>
  <r>
    <n v="289.37631863678689"/>
    <x v="1661"/>
    <x v="1661"/>
    <x v="1"/>
  </r>
  <r>
    <n v="53.010802091191138"/>
    <x v="1662"/>
    <x v="1662"/>
    <x v="0"/>
  </r>
  <r>
    <n v="126.87285360363958"/>
    <x v="1663"/>
    <x v="1663"/>
    <x v="0"/>
  </r>
  <r>
    <n v="63.122340084221612"/>
    <x v="1664"/>
    <x v="1664"/>
    <x v="0"/>
  </r>
  <r>
    <n v="463.67118097222829"/>
    <x v="1665"/>
    <x v="1665"/>
    <x v="1"/>
  </r>
  <r>
    <n v="188.98090432001555"/>
    <x v="1666"/>
    <x v="1666"/>
    <x v="1"/>
  </r>
  <r>
    <n v="262.36997623267848"/>
    <x v="1667"/>
    <x v="1667"/>
    <x v="1"/>
  </r>
  <r>
    <n v="308.24789347059578"/>
    <x v="1668"/>
    <x v="1668"/>
    <x v="1"/>
  </r>
  <r>
    <n v="94.335690659429744"/>
    <x v="1669"/>
    <x v="1669"/>
    <x v="0"/>
  </r>
  <r>
    <n v="133.73230676008671"/>
    <x v="1670"/>
    <x v="1670"/>
    <x v="0"/>
  </r>
  <r>
    <n v="380.06496992982181"/>
    <x v="1671"/>
    <x v="1671"/>
    <x v="1"/>
  </r>
  <r>
    <n v="126.29701491413645"/>
    <x v="1672"/>
    <x v="1672"/>
    <x v="0"/>
  </r>
  <r>
    <n v="24.243928637192013"/>
    <x v="1673"/>
    <x v="1673"/>
    <x v="0"/>
  </r>
  <r>
    <n v="368.99193710416847"/>
    <x v="1674"/>
    <x v="1674"/>
    <x v="1"/>
  </r>
  <r>
    <n v="84.436603328995062"/>
    <x v="1675"/>
    <x v="1675"/>
    <x v="0"/>
  </r>
  <r>
    <n v="89.31539414365669"/>
    <x v="1676"/>
    <x v="1676"/>
    <x v="0"/>
  </r>
  <r>
    <n v="57.955081340281907"/>
    <x v="1677"/>
    <x v="1677"/>
    <x v="0"/>
  </r>
  <r>
    <n v="31.367803233878558"/>
    <x v="1678"/>
    <x v="1678"/>
    <x v="0"/>
  </r>
  <r>
    <n v="125.8314139254631"/>
    <x v="1679"/>
    <x v="1679"/>
    <x v="0"/>
  </r>
  <r>
    <n v="96.948537405677271"/>
    <x v="1680"/>
    <x v="1680"/>
    <x v="0"/>
  </r>
  <r>
    <n v="71.374228103133788"/>
    <x v="1681"/>
    <x v="1681"/>
    <x v="0"/>
  </r>
  <r>
    <n v="135.09193290600351"/>
    <x v="1682"/>
    <x v="1682"/>
    <x v="0"/>
  </r>
  <r>
    <n v="323.86774831856997"/>
    <x v="1683"/>
    <x v="1683"/>
    <x v="1"/>
  </r>
  <r>
    <n v="202.00615287414274"/>
    <x v="1684"/>
    <x v="1684"/>
    <x v="1"/>
  </r>
  <r>
    <n v="76.88011148729889"/>
    <x v="1685"/>
    <x v="1685"/>
    <x v="0"/>
  </r>
  <r>
    <n v="229.44223679864109"/>
    <x v="1686"/>
    <x v="1686"/>
    <x v="1"/>
  </r>
  <r>
    <n v="238.97702742010139"/>
    <x v="1687"/>
    <x v="1687"/>
    <x v="1"/>
  </r>
  <r>
    <n v="60.604768827759258"/>
    <x v="1688"/>
    <x v="1688"/>
    <x v="0"/>
  </r>
  <r>
    <n v="260.30809131259792"/>
    <x v="1689"/>
    <x v="1689"/>
    <x v="1"/>
  </r>
  <r>
    <n v="231.17147477457772"/>
    <x v="1690"/>
    <x v="1690"/>
    <x v="1"/>
  </r>
  <r>
    <n v="154.26487218687967"/>
    <x v="1691"/>
    <x v="1691"/>
    <x v="2"/>
  </r>
  <r>
    <n v="176.74222768174488"/>
    <x v="1692"/>
    <x v="1692"/>
    <x v="1"/>
  </r>
  <r>
    <n v="40.366090754051939"/>
    <x v="1693"/>
    <x v="1693"/>
    <x v="0"/>
  </r>
  <r>
    <n v="61.868931677477377"/>
    <x v="1694"/>
    <x v="1694"/>
    <x v="0"/>
  </r>
  <r>
    <n v="80.222824990308922"/>
    <x v="1695"/>
    <x v="1695"/>
    <x v="0"/>
  </r>
  <r>
    <n v="94.021654385604933"/>
    <x v="1696"/>
    <x v="1696"/>
    <x v="0"/>
  </r>
  <r>
    <n v="135.14524692533857"/>
    <x v="1697"/>
    <x v="1697"/>
    <x v="0"/>
  </r>
  <r>
    <n v="167.86179783045648"/>
    <x v="1698"/>
    <x v="1698"/>
    <x v="2"/>
  </r>
  <r>
    <n v="163.5429135870601"/>
    <x v="1699"/>
    <x v="1699"/>
    <x v="2"/>
  </r>
  <r>
    <n v="466.94762262155371"/>
    <x v="1700"/>
    <x v="1700"/>
    <x v="1"/>
  </r>
  <r>
    <n v="159.98794471104253"/>
    <x v="1701"/>
    <x v="1701"/>
    <x v="2"/>
  </r>
  <r>
    <n v="124.01832386153112"/>
    <x v="1702"/>
    <x v="1702"/>
    <x v="0"/>
  </r>
  <r>
    <n v="41.137752010580471"/>
    <x v="1703"/>
    <x v="1703"/>
    <x v="0"/>
  </r>
  <r>
    <n v="242.58014290541706"/>
    <x v="1704"/>
    <x v="1704"/>
    <x v="1"/>
  </r>
  <r>
    <n v="234.6390757624703"/>
    <x v="1705"/>
    <x v="1705"/>
    <x v="1"/>
  </r>
  <r>
    <n v="260.20449222643424"/>
    <x v="1706"/>
    <x v="1706"/>
    <x v="1"/>
  </r>
  <r>
    <n v="99.59093544029372"/>
    <x v="1707"/>
    <x v="1707"/>
    <x v="0"/>
  </r>
  <r>
    <n v="233.981237079647"/>
    <x v="1708"/>
    <x v="1708"/>
    <x v="1"/>
  </r>
  <r>
    <n v="67.702008172758141"/>
    <x v="1709"/>
    <x v="1709"/>
    <x v="0"/>
  </r>
  <r>
    <n v="103.25589458924912"/>
    <x v="1710"/>
    <x v="1710"/>
    <x v="0"/>
  </r>
  <r>
    <n v="208.47652893332406"/>
    <x v="1711"/>
    <x v="1711"/>
    <x v="1"/>
  </r>
  <r>
    <n v="263.7777396614818"/>
    <x v="1712"/>
    <x v="1712"/>
    <x v="1"/>
  </r>
  <r>
    <n v="179.72340742953008"/>
    <x v="1713"/>
    <x v="1713"/>
    <x v="1"/>
  </r>
  <r>
    <n v="464.18723972819072"/>
    <x v="1714"/>
    <x v="1714"/>
    <x v="1"/>
  </r>
  <r>
    <n v="391.67299080418502"/>
    <x v="1715"/>
    <x v="1715"/>
    <x v="1"/>
  </r>
  <r>
    <n v="271.55345653819893"/>
    <x v="1716"/>
    <x v="1716"/>
    <x v="1"/>
  </r>
  <r>
    <n v="136.54517516866875"/>
    <x v="1717"/>
    <x v="1717"/>
    <x v="0"/>
  </r>
  <r>
    <n v="71.503952294987585"/>
    <x v="1718"/>
    <x v="1718"/>
    <x v="0"/>
  </r>
  <r>
    <n v="145.94977970689899"/>
    <x v="1719"/>
    <x v="1719"/>
    <x v="0"/>
  </r>
  <r>
    <n v="39.739989803180443"/>
    <x v="1720"/>
    <x v="1720"/>
    <x v="0"/>
  </r>
  <r>
    <n v="123.14215634348091"/>
    <x v="1721"/>
    <x v="1721"/>
    <x v="0"/>
  </r>
  <r>
    <n v="123.77674386081264"/>
    <x v="1722"/>
    <x v="1722"/>
    <x v="0"/>
  </r>
  <r>
    <n v="128.29250521766375"/>
    <x v="1723"/>
    <x v="1723"/>
    <x v="0"/>
  </r>
  <r>
    <n v="255.70447739767809"/>
    <x v="1724"/>
    <x v="1724"/>
    <x v="1"/>
  </r>
  <r>
    <n v="63.133688310021071"/>
    <x v="1725"/>
    <x v="1725"/>
    <x v="0"/>
  </r>
  <r>
    <n v="48.063387122142622"/>
    <x v="1726"/>
    <x v="1726"/>
    <x v="0"/>
  </r>
  <r>
    <n v="94.468488439896305"/>
    <x v="1727"/>
    <x v="1727"/>
    <x v="0"/>
  </r>
  <r>
    <n v="157.48410288017251"/>
    <x v="1728"/>
    <x v="1728"/>
    <x v="2"/>
  </r>
  <r>
    <n v="292.00217626507788"/>
    <x v="1729"/>
    <x v="1729"/>
    <x v="1"/>
  </r>
  <r>
    <n v="315.47837726017372"/>
    <x v="1730"/>
    <x v="1730"/>
    <x v="1"/>
  </r>
  <r>
    <n v="138.79296525018407"/>
    <x v="1731"/>
    <x v="1731"/>
    <x v="0"/>
  </r>
  <r>
    <n v="132.84858995004399"/>
    <x v="1732"/>
    <x v="1732"/>
    <x v="0"/>
  </r>
  <r>
    <n v="85.084540681867011"/>
    <x v="1733"/>
    <x v="1733"/>
    <x v="0"/>
  </r>
  <r>
    <n v="281.40722987176929"/>
    <x v="1734"/>
    <x v="1734"/>
    <x v="1"/>
  </r>
  <r>
    <n v="113.20391190671722"/>
    <x v="1735"/>
    <x v="1735"/>
    <x v="0"/>
  </r>
  <r>
    <n v="89.893460757194873"/>
    <x v="1736"/>
    <x v="1736"/>
    <x v="0"/>
  </r>
  <r>
    <n v="44.365652873495698"/>
    <x v="1737"/>
    <x v="1737"/>
    <x v="0"/>
  </r>
  <r>
    <n v="78.930010636704267"/>
    <x v="1738"/>
    <x v="1738"/>
    <x v="0"/>
  </r>
  <r>
    <n v="301.48140269735921"/>
    <x v="1739"/>
    <x v="1739"/>
    <x v="1"/>
  </r>
  <r>
    <n v="126.81181040432507"/>
    <x v="1740"/>
    <x v="1740"/>
    <x v="0"/>
  </r>
  <r>
    <n v="72.321898369439097"/>
    <x v="1741"/>
    <x v="1741"/>
    <x v="0"/>
  </r>
  <r>
    <n v="115.82582959483192"/>
    <x v="1742"/>
    <x v="1742"/>
    <x v="0"/>
  </r>
  <r>
    <n v="189.45627703351741"/>
    <x v="1743"/>
    <x v="1743"/>
    <x v="1"/>
  </r>
  <r>
    <n v="97.008337414577042"/>
    <x v="1744"/>
    <x v="1744"/>
    <x v="0"/>
  </r>
  <r>
    <n v="98.243752609474484"/>
    <x v="1745"/>
    <x v="1745"/>
    <x v="0"/>
  </r>
  <r>
    <n v="124.37896411926566"/>
    <x v="1746"/>
    <x v="1746"/>
    <x v="0"/>
  </r>
  <r>
    <n v="123.3322859082552"/>
    <x v="1747"/>
    <x v="1747"/>
    <x v="0"/>
  </r>
  <r>
    <n v="102.91792991673913"/>
    <x v="1748"/>
    <x v="1748"/>
    <x v="0"/>
  </r>
  <r>
    <n v="124.21496827704418"/>
    <x v="1749"/>
    <x v="1749"/>
    <x v="0"/>
  </r>
  <r>
    <n v="305.01400611472252"/>
    <x v="1750"/>
    <x v="1750"/>
    <x v="1"/>
  </r>
  <r>
    <n v="458.92565056023739"/>
    <x v="1751"/>
    <x v="1751"/>
    <x v="1"/>
  </r>
  <r>
    <n v="86.492340659227025"/>
    <x v="1752"/>
    <x v="1752"/>
    <x v="0"/>
  </r>
  <r>
    <n v="270.86966396524741"/>
    <x v="1753"/>
    <x v="1753"/>
    <x v="1"/>
  </r>
  <r>
    <n v="154.76703177258008"/>
    <x v="1754"/>
    <x v="1754"/>
    <x v="2"/>
  </r>
  <r>
    <n v="206.63381904078969"/>
    <x v="1755"/>
    <x v="1755"/>
    <x v="1"/>
  </r>
  <r>
    <n v="655.35127190792218"/>
    <x v="1756"/>
    <x v="1756"/>
    <x v="1"/>
  </r>
  <r>
    <n v="191.19698880066014"/>
    <x v="1757"/>
    <x v="1757"/>
    <x v="1"/>
  </r>
  <r>
    <n v="156.50191744795521"/>
    <x v="1758"/>
    <x v="1758"/>
    <x v="2"/>
  </r>
  <r>
    <n v="31.311289213814455"/>
    <x v="1759"/>
    <x v="1759"/>
    <x v="0"/>
  </r>
  <r>
    <n v="134.19822126936313"/>
    <x v="1760"/>
    <x v="1760"/>
    <x v="0"/>
  </r>
  <r>
    <n v="92.141891787887388"/>
    <x v="1761"/>
    <x v="1761"/>
    <x v="0"/>
  </r>
  <r>
    <n v="83.108697445859974"/>
    <x v="1762"/>
    <x v="1762"/>
    <x v="0"/>
  </r>
  <r>
    <n v="113.82042686300932"/>
    <x v="1763"/>
    <x v="1763"/>
    <x v="0"/>
  </r>
  <r>
    <n v="103.14019829868202"/>
    <x v="1764"/>
    <x v="1764"/>
    <x v="0"/>
  </r>
  <r>
    <n v="87.948280024789639"/>
    <x v="1765"/>
    <x v="1765"/>
    <x v="0"/>
  </r>
  <r>
    <n v="90.228936285252033"/>
    <x v="1766"/>
    <x v="1766"/>
    <x v="0"/>
  </r>
  <r>
    <n v="108.3669885730482"/>
    <x v="1767"/>
    <x v="1767"/>
    <x v="0"/>
  </r>
  <r>
    <n v="74.998193287194823"/>
    <x v="1768"/>
    <x v="1768"/>
    <x v="0"/>
  </r>
  <r>
    <n v="253.72593552513482"/>
    <x v="1769"/>
    <x v="1769"/>
    <x v="1"/>
  </r>
  <r>
    <n v="91.326645435341078"/>
    <x v="1770"/>
    <x v="1770"/>
    <x v="0"/>
  </r>
  <r>
    <n v="93.716134027598898"/>
    <x v="1771"/>
    <x v="1771"/>
    <x v="0"/>
  </r>
  <r>
    <n v="309.88039055055918"/>
    <x v="1772"/>
    <x v="1772"/>
    <x v="1"/>
  </r>
  <r>
    <n v="468.66425595018762"/>
    <x v="1773"/>
    <x v="1773"/>
    <x v="1"/>
  </r>
  <r>
    <n v="80.245970829705172"/>
    <x v="1774"/>
    <x v="1774"/>
    <x v="0"/>
  </r>
  <r>
    <n v="391.00986557231249"/>
    <x v="1775"/>
    <x v="1775"/>
    <x v="1"/>
  </r>
  <r>
    <n v="273.8691696155721"/>
    <x v="1776"/>
    <x v="1776"/>
    <x v="1"/>
  </r>
  <r>
    <n v="14.700233009126601"/>
    <x v="1777"/>
    <x v="1777"/>
    <x v="0"/>
  </r>
  <r>
    <n v="42.417142844858574"/>
    <x v="1778"/>
    <x v="1778"/>
    <x v="0"/>
  </r>
  <r>
    <n v="30.352960134784226"/>
    <x v="1779"/>
    <x v="1779"/>
    <x v="0"/>
  </r>
  <r>
    <n v="239.41842575196372"/>
    <x v="1780"/>
    <x v="1780"/>
    <x v="1"/>
  </r>
  <r>
    <n v="157.69351124233017"/>
    <x v="1781"/>
    <x v="1781"/>
    <x v="2"/>
  </r>
  <r>
    <n v="104.71756676466553"/>
    <x v="1782"/>
    <x v="1782"/>
    <x v="0"/>
  </r>
  <r>
    <n v="80.14535115234878"/>
    <x v="1783"/>
    <x v="1783"/>
    <x v="0"/>
  </r>
  <r>
    <n v="133.55044254084606"/>
    <x v="1784"/>
    <x v="1784"/>
    <x v="0"/>
  </r>
  <r>
    <n v="96.009939166138551"/>
    <x v="1785"/>
    <x v="1785"/>
    <x v="0"/>
  </r>
  <r>
    <n v="82.95441349864906"/>
    <x v="1786"/>
    <x v="1786"/>
    <x v="0"/>
  </r>
  <r>
    <n v="580.15826594685279"/>
    <x v="1787"/>
    <x v="1787"/>
    <x v="1"/>
  </r>
  <r>
    <n v="90.968619700491161"/>
    <x v="1788"/>
    <x v="1788"/>
    <x v="0"/>
  </r>
  <r>
    <n v="138.44588143159081"/>
    <x v="1789"/>
    <x v="1789"/>
    <x v="0"/>
  </r>
  <r>
    <n v="242.51431362874928"/>
    <x v="1790"/>
    <x v="1790"/>
    <x v="1"/>
  </r>
  <r>
    <n v="151.22106272521765"/>
    <x v="1791"/>
    <x v="1791"/>
    <x v="2"/>
  </r>
  <r>
    <n v="508.81968592925659"/>
    <x v="1792"/>
    <x v="1792"/>
    <x v="1"/>
  </r>
  <r>
    <n v="284.12569352485258"/>
    <x v="1793"/>
    <x v="1793"/>
    <x v="1"/>
  </r>
  <r>
    <n v="261.60967667531435"/>
    <x v="1794"/>
    <x v="1794"/>
    <x v="1"/>
  </r>
  <r>
    <n v="222.48866862495854"/>
    <x v="1795"/>
    <x v="1795"/>
    <x v="1"/>
  </r>
  <r>
    <n v="173.66765284579262"/>
    <x v="1796"/>
    <x v="1796"/>
    <x v="2"/>
  </r>
  <r>
    <n v="228.08061816347526"/>
    <x v="1797"/>
    <x v="1797"/>
    <x v="1"/>
  </r>
  <r>
    <n v="50.896522566215005"/>
    <x v="1798"/>
    <x v="1798"/>
    <x v="0"/>
  </r>
  <r>
    <n v="51.587314331996915"/>
    <x v="1799"/>
    <x v="1799"/>
    <x v="0"/>
  </r>
  <r>
    <n v="611.93269992768683"/>
    <x v="1800"/>
    <x v="1800"/>
    <x v="1"/>
  </r>
  <r>
    <n v="20.724992814027107"/>
    <x v="1801"/>
    <x v="1801"/>
    <x v="0"/>
  </r>
  <r>
    <n v="234.04903843696624"/>
    <x v="1802"/>
    <x v="1802"/>
    <x v="1"/>
  </r>
  <r>
    <n v="98.788717943916595"/>
    <x v="1803"/>
    <x v="1803"/>
    <x v="0"/>
  </r>
  <r>
    <n v="136.23177832507852"/>
    <x v="1804"/>
    <x v="1804"/>
    <x v="0"/>
  </r>
  <r>
    <n v="240.02875596989796"/>
    <x v="1805"/>
    <x v="1805"/>
    <x v="1"/>
  </r>
  <r>
    <n v="61.451823741625589"/>
    <x v="1806"/>
    <x v="1806"/>
    <x v="0"/>
  </r>
  <r>
    <n v="303.27715319283544"/>
    <x v="1807"/>
    <x v="1807"/>
    <x v="1"/>
  </r>
  <r>
    <n v="54.940130851288785"/>
    <x v="1808"/>
    <x v="1808"/>
    <x v="0"/>
  </r>
  <r>
    <n v="180.71087810376119"/>
    <x v="1809"/>
    <x v="1809"/>
    <x v="1"/>
  </r>
  <r>
    <n v="236.70597195457515"/>
    <x v="1810"/>
    <x v="1810"/>
    <x v="1"/>
  </r>
  <r>
    <n v="285.82664795644081"/>
    <x v="1811"/>
    <x v="1811"/>
    <x v="1"/>
  </r>
  <r>
    <n v="144.5583295489952"/>
    <x v="1812"/>
    <x v="1812"/>
    <x v="0"/>
  </r>
  <r>
    <n v="250.94460684178523"/>
    <x v="1813"/>
    <x v="1813"/>
    <x v="1"/>
  </r>
  <r>
    <n v="120.28004184334436"/>
    <x v="1814"/>
    <x v="1814"/>
    <x v="0"/>
  </r>
  <r>
    <n v="69.622119641746195"/>
    <x v="1815"/>
    <x v="1815"/>
    <x v="0"/>
  </r>
  <r>
    <n v="119.41224814765033"/>
    <x v="1816"/>
    <x v="1816"/>
    <x v="0"/>
  </r>
  <r>
    <n v="198.36903508938744"/>
    <x v="1817"/>
    <x v="1817"/>
    <x v="1"/>
  </r>
  <r>
    <n v="43.010290210538685"/>
    <x v="1818"/>
    <x v="1818"/>
    <x v="0"/>
  </r>
  <r>
    <n v="435.13333321151708"/>
    <x v="1819"/>
    <x v="1819"/>
    <x v="1"/>
  </r>
  <r>
    <n v="427.78820968064281"/>
    <x v="1820"/>
    <x v="1820"/>
    <x v="1"/>
  </r>
  <r>
    <n v="58.416713160146145"/>
    <x v="1821"/>
    <x v="1821"/>
    <x v="0"/>
  </r>
  <r>
    <n v="77.102046300687249"/>
    <x v="1822"/>
    <x v="1822"/>
    <x v="0"/>
  </r>
  <r>
    <n v="176.47242707908427"/>
    <x v="1823"/>
    <x v="1823"/>
    <x v="1"/>
  </r>
  <r>
    <n v="242.46294930832642"/>
    <x v="1824"/>
    <x v="1824"/>
    <x v="1"/>
  </r>
  <r>
    <n v="277.57968743020047"/>
    <x v="1825"/>
    <x v="1825"/>
    <x v="1"/>
  </r>
  <r>
    <n v="195.50997115513212"/>
    <x v="1826"/>
    <x v="1826"/>
    <x v="1"/>
  </r>
  <r>
    <n v="121.8917039230347"/>
    <x v="1827"/>
    <x v="1827"/>
    <x v="0"/>
  </r>
  <r>
    <n v="89.748799389874634"/>
    <x v="1828"/>
    <x v="1828"/>
    <x v="0"/>
  </r>
  <r>
    <n v="334.86250193761759"/>
    <x v="1829"/>
    <x v="1829"/>
    <x v="1"/>
  </r>
  <r>
    <n v="351.50024910046875"/>
    <x v="1830"/>
    <x v="1830"/>
    <x v="1"/>
  </r>
  <r>
    <n v="55.383232430497657"/>
    <x v="1831"/>
    <x v="1831"/>
    <x v="0"/>
  </r>
  <r>
    <n v="243.4729612716423"/>
    <x v="1832"/>
    <x v="1832"/>
    <x v="1"/>
  </r>
  <r>
    <n v="146.95441790676099"/>
    <x v="1833"/>
    <x v="1833"/>
    <x v="0"/>
  </r>
  <r>
    <n v="402.14377685298024"/>
    <x v="1834"/>
    <x v="1834"/>
    <x v="1"/>
  </r>
  <r>
    <n v="215.17950886920627"/>
    <x v="1835"/>
    <x v="1835"/>
    <x v="1"/>
  </r>
  <r>
    <n v="166.45265433159338"/>
    <x v="1836"/>
    <x v="1836"/>
    <x v="2"/>
  </r>
  <r>
    <n v="199.96584805184844"/>
    <x v="1837"/>
    <x v="1837"/>
    <x v="1"/>
  </r>
  <r>
    <n v="137.86089407404197"/>
    <x v="1838"/>
    <x v="1838"/>
    <x v="0"/>
  </r>
  <r>
    <n v="113.16502200056301"/>
    <x v="1839"/>
    <x v="1839"/>
    <x v="0"/>
  </r>
  <r>
    <n v="442.6542390225793"/>
    <x v="1840"/>
    <x v="1840"/>
    <x v="1"/>
  </r>
  <r>
    <n v="164.86430243672424"/>
    <x v="1841"/>
    <x v="1841"/>
    <x v="2"/>
  </r>
  <r>
    <n v="213.52879218778412"/>
    <x v="1842"/>
    <x v="1842"/>
    <x v="1"/>
  </r>
  <r>
    <n v="143.49574517670132"/>
    <x v="1843"/>
    <x v="1843"/>
    <x v="0"/>
  </r>
  <r>
    <n v="20.892824826159178"/>
    <x v="1844"/>
    <x v="1844"/>
    <x v="0"/>
  </r>
  <r>
    <n v="104.7746101208409"/>
    <x v="1845"/>
    <x v="1845"/>
    <x v="0"/>
  </r>
  <r>
    <n v="195.40912283606596"/>
    <x v="1846"/>
    <x v="1846"/>
    <x v="1"/>
  </r>
  <r>
    <n v="175.69620213861853"/>
    <x v="1847"/>
    <x v="1847"/>
    <x v="1"/>
  </r>
  <r>
    <n v="129.01413232113981"/>
    <x v="1848"/>
    <x v="1848"/>
    <x v="0"/>
  </r>
  <r>
    <n v="323.81672003277873"/>
    <x v="1849"/>
    <x v="1849"/>
    <x v="1"/>
  </r>
  <r>
    <n v="219.09173755387587"/>
    <x v="1850"/>
    <x v="1850"/>
    <x v="1"/>
  </r>
  <r>
    <n v="174.43642497391934"/>
    <x v="1851"/>
    <x v="1851"/>
    <x v="2"/>
  </r>
  <r>
    <n v="354.82293298561171"/>
    <x v="1852"/>
    <x v="1852"/>
    <x v="1"/>
  </r>
  <r>
    <n v="174.96661900497867"/>
    <x v="1853"/>
    <x v="1853"/>
    <x v="2"/>
  </r>
  <r>
    <n v="315.09345681385309"/>
    <x v="1854"/>
    <x v="1854"/>
    <x v="1"/>
  </r>
  <r>
    <n v="40.295611104440425"/>
    <x v="1855"/>
    <x v="1855"/>
    <x v="0"/>
  </r>
  <r>
    <n v="108.78451218823879"/>
    <x v="1856"/>
    <x v="1856"/>
    <x v="0"/>
  </r>
  <r>
    <n v="94.067102515509873"/>
    <x v="1857"/>
    <x v="1857"/>
    <x v="0"/>
  </r>
  <r>
    <n v="171.66629766026426"/>
    <x v="1858"/>
    <x v="1858"/>
    <x v="2"/>
  </r>
  <r>
    <n v="169.45619083472647"/>
    <x v="1859"/>
    <x v="1859"/>
    <x v="2"/>
  </r>
  <r>
    <n v="126.09664398761011"/>
    <x v="1860"/>
    <x v="1860"/>
    <x v="0"/>
  </r>
  <r>
    <n v="159.58045049960162"/>
    <x v="1861"/>
    <x v="1861"/>
    <x v="2"/>
  </r>
  <r>
    <n v="522.73515135688979"/>
    <x v="1862"/>
    <x v="1862"/>
    <x v="1"/>
  </r>
  <r>
    <n v="191.71587482115552"/>
    <x v="1863"/>
    <x v="1863"/>
    <x v="1"/>
  </r>
  <r>
    <n v="205.10037634948176"/>
    <x v="1864"/>
    <x v="1864"/>
    <x v="1"/>
  </r>
  <r>
    <n v="162.9739118308791"/>
    <x v="1865"/>
    <x v="1865"/>
    <x v="2"/>
  </r>
  <r>
    <n v="312.79346708490129"/>
    <x v="1866"/>
    <x v="1866"/>
    <x v="1"/>
  </r>
  <r>
    <n v="229.38166292528251"/>
    <x v="1867"/>
    <x v="1867"/>
    <x v="1"/>
  </r>
  <r>
    <n v="194.86548358398969"/>
    <x v="1868"/>
    <x v="1868"/>
    <x v="1"/>
  </r>
  <r>
    <n v="226.04657779313985"/>
    <x v="1869"/>
    <x v="1869"/>
    <x v="1"/>
  </r>
  <r>
    <n v="62.823584045035112"/>
    <x v="1870"/>
    <x v="1870"/>
    <x v="0"/>
  </r>
  <r>
    <n v="292.23539683496227"/>
    <x v="1871"/>
    <x v="1871"/>
    <x v="1"/>
  </r>
  <r>
    <n v="146.30406454404374"/>
    <x v="1872"/>
    <x v="1872"/>
    <x v="0"/>
  </r>
  <r>
    <n v="273.32900282034944"/>
    <x v="1873"/>
    <x v="1873"/>
    <x v="1"/>
  </r>
  <r>
    <n v="120.32572085054973"/>
    <x v="1874"/>
    <x v="1874"/>
    <x v="0"/>
  </r>
  <r>
    <n v="26.610820394326772"/>
    <x v="1875"/>
    <x v="1875"/>
    <x v="0"/>
  </r>
  <r>
    <n v="261.30986311140418"/>
    <x v="1876"/>
    <x v="1876"/>
    <x v="1"/>
  </r>
  <r>
    <n v="122.92079148556932"/>
    <x v="1877"/>
    <x v="1877"/>
    <x v="0"/>
  </r>
  <r>
    <n v="43.803623357905394"/>
    <x v="1878"/>
    <x v="1878"/>
    <x v="0"/>
  </r>
  <r>
    <n v="164.78925996418081"/>
    <x v="1879"/>
    <x v="1879"/>
    <x v="2"/>
  </r>
  <r>
    <n v="330.48265859785266"/>
    <x v="1880"/>
    <x v="1880"/>
    <x v="1"/>
  </r>
  <r>
    <n v="87.881636524635468"/>
    <x v="1881"/>
    <x v="1881"/>
    <x v="0"/>
  </r>
  <r>
    <n v="122.19755299567539"/>
    <x v="1882"/>
    <x v="1882"/>
    <x v="0"/>
  </r>
  <r>
    <n v="60.078722490732453"/>
    <x v="1883"/>
    <x v="1883"/>
    <x v="0"/>
  </r>
  <r>
    <n v="159.28371487972655"/>
    <x v="1884"/>
    <x v="1884"/>
    <x v="2"/>
  </r>
  <r>
    <n v="203.03369280604119"/>
    <x v="1885"/>
    <x v="1885"/>
    <x v="1"/>
  </r>
  <r>
    <n v="276.61504423190985"/>
    <x v="1886"/>
    <x v="1886"/>
    <x v="1"/>
  </r>
  <r>
    <n v="172.32208168236866"/>
    <x v="1887"/>
    <x v="1887"/>
    <x v="2"/>
  </r>
  <r>
    <n v="131.64291993043264"/>
    <x v="1888"/>
    <x v="1888"/>
    <x v="0"/>
  </r>
  <r>
    <n v="90.325157024982246"/>
    <x v="1889"/>
    <x v="1889"/>
    <x v="0"/>
  </r>
  <r>
    <n v="204.8496980415652"/>
    <x v="1890"/>
    <x v="1890"/>
    <x v="1"/>
  </r>
  <r>
    <n v="267.24165333825539"/>
    <x v="1891"/>
    <x v="1891"/>
    <x v="1"/>
  </r>
  <r>
    <n v="335.535100572457"/>
    <x v="1892"/>
    <x v="1892"/>
    <x v="1"/>
  </r>
  <r>
    <n v="122.39695481305509"/>
    <x v="1893"/>
    <x v="1893"/>
    <x v="0"/>
  </r>
  <r>
    <n v="249.83256012079829"/>
    <x v="1894"/>
    <x v="1894"/>
    <x v="1"/>
  </r>
  <r>
    <n v="197.93201401016012"/>
    <x v="1895"/>
    <x v="1895"/>
    <x v="1"/>
  </r>
  <r>
    <n v="912.76171377602111"/>
    <x v="1896"/>
    <x v="1896"/>
    <x v="1"/>
  </r>
  <r>
    <n v="117.1398686020199"/>
    <x v="1897"/>
    <x v="1897"/>
    <x v="0"/>
  </r>
  <r>
    <n v="171.01889734998014"/>
    <x v="1898"/>
    <x v="1898"/>
    <x v="2"/>
  </r>
  <r>
    <n v="169.66090374484935"/>
    <x v="1899"/>
    <x v="1899"/>
    <x v="2"/>
  </r>
  <r>
    <n v="72.69146278857778"/>
    <x v="1900"/>
    <x v="1900"/>
    <x v="0"/>
  </r>
  <r>
    <n v="77.025063283236094"/>
    <x v="1901"/>
    <x v="1901"/>
    <x v="0"/>
  </r>
  <r>
    <n v="86.055140969450349"/>
    <x v="1902"/>
    <x v="1902"/>
    <x v="0"/>
  </r>
  <r>
    <n v="122.02644282083627"/>
    <x v="1903"/>
    <x v="1903"/>
    <x v="0"/>
  </r>
  <r>
    <n v="48.601634415991377"/>
    <x v="1904"/>
    <x v="1904"/>
    <x v="0"/>
  </r>
  <r>
    <n v="98.452309512278475"/>
    <x v="1905"/>
    <x v="1905"/>
    <x v="0"/>
  </r>
  <r>
    <n v="43.026402577796077"/>
    <x v="1906"/>
    <x v="1906"/>
    <x v="0"/>
  </r>
  <r>
    <n v="88.391486455891879"/>
    <x v="1907"/>
    <x v="1907"/>
    <x v="0"/>
  </r>
  <r>
    <n v="328.0846430648682"/>
    <x v="1908"/>
    <x v="1908"/>
    <x v="1"/>
  </r>
  <r>
    <n v="173.33045921244599"/>
    <x v="1909"/>
    <x v="1909"/>
    <x v="2"/>
  </r>
  <r>
    <n v="43.628440475726606"/>
    <x v="1910"/>
    <x v="1910"/>
    <x v="0"/>
  </r>
  <r>
    <n v="98.176628479935829"/>
    <x v="1911"/>
    <x v="1911"/>
    <x v="0"/>
  </r>
  <r>
    <n v="123.67203302953556"/>
    <x v="1912"/>
    <x v="1912"/>
    <x v="0"/>
  </r>
  <r>
    <n v="164.67919158223364"/>
    <x v="1913"/>
    <x v="1913"/>
    <x v="2"/>
  </r>
  <r>
    <n v="333.43607836808269"/>
    <x v="1914"/>
    <x v="1914"/>
    <x v="1"/>
  </r>
  <r>
    <n v="118.77711442478206"/>
    <x v="1915"/>
    <x v="1915"/>
    <x v="0"/>
  </r>
  <r>
    <n v="392.98763289971538"/>
    <x v="1916"/>
    <x v="1916"/>
    <x v="1"/>
  </r>
  <r>
    <n v="211.20696573601671"/>
    <x v="1917"/>
    <x v="1917"/>
    <x v="1"/>
  </r>
  <r>
    <n v="325.10691671138312"/>
    <x v="1918"/>
    <x v="1918"/>
    <x v="1"/>
  </r>
  <r>
    <n v="269.35571682731381"/>
    <x v="1919"/>
    <x v="1919"/>
    <x v="1"/>
  </r>
  <r>
    <n v="141.04708458182208"/>
    <x v="1920"/>
    <x v="1920"/>
    <x v="0"/>
  </r>
  <r>
    <n v="892.12223697741854"/>
    <x v="1921"/>
    <x v="1921"/>
    <x v="1"/>
  </r>
  <r>
    <n v="36.074904928756318"/>
    <x v="1922"/>
    <x v="1922"/>
    <x v="0"/>
  </r>
  <r>
    <n v="246.83990447050539"/>
    <x v="1923"/>
    <x v="1923"/>
    <x v="1"/>
  </r>
  <r>
    <n v="172.56023702431699"/>
    <x v="1924"/>
    <x v="1924"/>
    <x v="2"/>
  </r>
  <r>
    <n v="119.82020531941916"/>
    <x v="1925"/>
    <x v="1925"/>
    <x v="0"/>
  </r>
  <r>
    <n v="473.15524631687782"/>
    <x v="1926"/>
    <x v="1926"/>
    <x v="1"/>
  </r>
  <r>
    <n v="126.34993190257666"/>
    <x v="1927"/>
    <x v="1927"/>
    <x v="0"/>
  </r>
  <r>
    <n v="628.1423668951054"/>
    <x v="1928"/>
    <x v="1928"/>
    <x v="1"/>
  </r>
  <r>
    <n v="355.34011595305503"/>
    <x v="1929"/>
    <x v="1929"/>
    <x v="1"/>
  </r>
  <r>
    <n v="342.04126673402362"/>
    <x v="1930"/>
    <x v="1930"/>
    <x v="1"/>
  </r>
  <r>
    <n v="890.05831285111879"/>
    <x v="1931"/>
    <x v="1931"/>
    <x v="1"/>
  </r>
  <r>
    <n v="418.80070228847239"/>
    <x v="1932"/>
    <x v="1932"/>
    <x v="1"/>
  </r>
  <r>
    <n v="495.88650010310886"/>
    <x v="1933"/>
    <x v="1933"/>
    <x v="1"/>
  </r>
  <r>
    <n v="552.93355889320617"/>
    <x v="1934"/>
    <x v="1934"/>
    <x v="1"/>
  </r>
  <r>
    <n v="167.46777126203503"/>
    <x v="1935"/>
    <x v="1935"/>
    <x v="2"/>
  </r>
  <r>
    <n v="52.154890576877641"/>
    <x v="1936"/>
    <x v="1936"/>
    <x v="0"/>
  </r>
  <r>
    <n v="175.59505280030714"/>
    <x v="1937"/>
    <x v="1937"/>
    <x v="1"/>
  </r>
  <r>
    <n v="165.90171357807623"/>
    <x v="1938"/>
    <x v="1938"/>
    <x v="2"/>
  </r>
  <r>
    <n v="559.84509108141299"/>
    <x v="1939"/>
    <x v="1939"/>
    <x v="1"/>
  </r>
  <r>
    <n v="116.85270667161171"/>
    <x v="1940"/>
    <x v="1940"/>
    <x v="0"/>
  </r>
  <r>
    <n v="132.59277228053355"/>
    <x v="1941"/>
    <x v="1941"/>
    <x v="0"/>
  </r>
  <r>
    <n v="356.24780414485087"/>
    <x v="1942"/>
    <x v="1942"/>
    <x v="1"/>
  </r>
  <r>
    <n v="39.020316124686666"/>
    <x v="1943"/>
    <x v="1943"/>
    <x v="0"/>
  </r>
  <r>
    <n v="113.12860438392934"/>
    <x v="1944"/>
    <x v="1944"/>
    <x v="0"/>
  </r>
  <r>
    <n v="64.040303386474477"/>
    <x v="1945"/>
    <x v="1945"/>
    <x v="0"/>
  </r>
  <r>
    <n v="107.60225371778009"/>
    <x v="1946"/>
    <x v="1946"/>
    <x v="0"/>
  </r>
  <r>
    <n v="221.10162215410588"/>
    <x v="1947"/>
    <x v="1947"/>
    <x v="1"/>
  </r>
  <r>
    <n v="110.36994250818827"/>
    <x v="1948"/>
    <x v="1948"/>
    <x v="0"/>
  </r>
  <r>
    <n v="28.699255981836092"/>
    <x v="1949"/>
    <x v="1949"/>
    <x v="0"/>
  </r>
  <r>
    <n v="84.878878640636714"/>
    <x v="1950"/>
    <x v="1950"/>
    <x v="0"/>
  </r>
  <r>
    <n v="619.22945080181523"/>
    <x v="1951"/>
    <x v="1951"/>
    <x v="1"/>
  </r>
  <r>
    <n v="111.49653410878474"/>
    <x v="1952"/>
    <x v="1952"/>
    <x v="0"/>
  </r>
  <r>
    <n v="98.903603848029704"/>
    <x v="1953"/>
    <x v="1953"/>
    <x v="0"/>
  </r>
  <r>
    <n v="38.713834980545926"/>
    <x v="1954"/>
    <x v="1954"/>
    <x v="0"/>
  </r>
  <r>
    <n v="268.68512588345709"/>
    <x v="1955"/>
    <x v="1955"/>
    <x v="1"/>
  </r>
  <r>
    <n v="43.956116020116582"/>
    <x v="1956"/>
    <x v="1956"/>
    <x v="0"/>
  </r>
  <r>
    <n v="168.99675849388709"/>
    <x v="1957"/>
    <x v="1957"/>
    <x v="2"/>
  </r>
  <r>
    <n v="99.363112541521843"/>
    <x v="1958"/>
    <x v="1958"/>
    <x v="0"/>
  </r>
  <r>
    <n v="87.788396436376814"/>
    <x v="1959"/>
    <x v="1959"/>
    <x v="0"/>
  </r>
  <r>
    <n v="688.56751661343685"/>
    <x v="1960"/>
    <x v="1960"/>
    <x v="1"/>
  </r>
  <r>
    <n v="51.809161575648019"/>
    <x v="1961"/>
    <x v="1961"/>
    <x v="0"/>
  </r>
  <r>
    <n v="149.96210313209608"/>
    <x v="1962"/>
    <x v="1962"/>
    <x v="0"/>
  </r>
  <r>
    <n v="117.5433942048044"/>
    <x v="1963"/>
    <x v="1963"/>
    <x v="0"/>
  </r>
  <r>
    <n v="143.19121645790929"/>
    <x v="1964"/>
    <x v="1964"/>
    <x v="0"/>
  </r>
  <r>
    <n v="185.75044246872375"/>
    <x v="1965"/>
    <x v="1965"/>
    <x v="1"/>
  </r>
  <r>
    <n v="148.5591440621148"/>
    <x v="1966"/>
    <x v="1966"/>
    <x v="0"/>
  </r>
  <r>
    <n v="153.00508569457705"/>
    <x v="1967"/>
    <x v="1967"/>
    <x v="2"/>
  </r>
  <r>
    <n v="333.34759873727859"/>
    <x v="1968"/>
    <x v="1968"/>
    <x v="1"/>
  </r>
  <r>
    <n v="121.07924449108724"/>
    <x v="1969"/>
    <x v="1969"/>
    <x v="0"/>
  </r>
  <r>
    <n v="84.419424661412336"/>
    <x v="1970"/>
    <x v="1970"/>
    <x v="0"/>
  </r>
  <r>
    <n v="51.97960177219781"/>
    <x v="1971"/>
    <x v="1971"/>
    <x v="0"/>
  </r>
  <r>
    <n v="98.736881063654693"/>
    <x v="1972"/>
    <x v="1972"/>
    <x v="0"/>
  </r>
  <r>
    <n v="343.12745662119619"/>
    <x v="1973"/>
    <x v="1973"/>
    <x v="1"/>
  </r>
  <r>
    <n v="62.457924189610644"/>
    <x v="1974"/>
    <x v="1974"/>
    <x v="0"/>
  </r>
  <r>
    <n v="151.14928729369743"/>
    <x v="1975"/>
    <x v="1975"/>
    <x v="2"/>
  </r>
  <r>
    <n v="190.15001764554199"/>
    <x v="1976"/>
    <x v="1976"/>
    <x v="1"/>
  </r>
  <r>
    <n v="53.660668314432648"/>
    <x v="1977"/>
    <x v="1977"/>
    <x v="0"/>
  </r>
  <r>
    <n v="72.536285046226624"/>
    <x v="1978"/>
    <x v="1978"/>
    <x v="0"/>
  </r>
  <r>
    <n v="202.74194420926341"/>
    <x v="1979"/>
    <x v="1979"/>
    <x v="1"/>
  </r>
  <r>
    <n v="45.982287681954908"/>
    <x v="1980"/>
    <x v="1980"/>
    <x v="0"/>
  </r>
  <r>
    <n v="721.84974039159226"/>
    <x v="1981"/>
    <x v="1981"/>
    <x v="1"/>
  </r>
  <r>
    <n v="32.497324457283646"/>
    <x v="1982"/>
    <x v="1982"/>
    <x v="0"/>
  </r>
  <r>
    <n v="220.43102653328359"/>
    <x v="1983"/>
    <x v="1983"/>
    <x v="1"/>
  </r>
  <r>
    <n v="82.752399772329483"/>
    <x v="1984"/>
    <x v="1984"/>
    <x v="0"/>
  </r>
  <r>
    <n v="129.83363337493716"/>
    <x v="1985"/>
    <x v="1985"/>
    <x v="0"/>
  </r>
  <r>
    <n v="462.56472879300651"/>
    <x v="1986"/>
    <x v="1986"/>
    <x v="1"/>
  </r>
  <r>
    <n v="293.65561414946683"/>
    <x v="1987"/>
    <x v="1987"/>
    <x v="1"/>
  </r>
  <r>
    <n v="258.74911740904906"/>
    <x v="1988"/>
    <x v="1988"/>
    <x v="1"/>
  </r>
  <r>
    <n v="119.72283280826203"/>
    <x v="1989"/>
    <x v="1989"/>
    <x v="0"/>
  </r>
  <r>
    <n v="51.31430252464947"/>
    <x v="1990"/>
    <x v="1990"/>
    <x v="0"/>
  </r>
  <r>
    <n v="231.44654457409166"/>
    <x v="1991"/>
    <x v="1991"/>
    <x v="1"/>
  </r>
  <r>
    <n v="420.03851462599789"/>
    <x v="1992"/>
    <x v="1992"/>
    <x v="1"/>
  </r>
  <r>
    <n v="132.27067745679295"/>
    <x v="1993"/>
    <x v="1993"/>
    <x v="0"/>
  </r>
  <r>
    <n v="538.01993146865141"/>
    <x v="1994"/>
    <x v="1994"/>
    <x v="1"/>
  </r>
  <r>
    <n v="153.82539311573927"/>
    <x v="1995"/>
    <x v="1995"/>
    <x v="2"/>
  </r>
  <r>
    <n v="352.3282471667701"/>
    <x v="1996"/>
    <x v="1996"/>
    <x v="1"/>
  </r>
  <r>
    <n v="64.032025853231914"/>
    <x v="1997"/>
    <x v="1997"/>
    <x v="0"/>
  </r>
  <r>
    <n v="257.68545213368731"/>
    <x v="1998"/>
    <x v="1998"/>
    <x v="1"/>
  </r>
  <r>
    <n v="102.0314482193826"/>
    <x v="1999"/>
    <x v="1999"/>
    <x v="0"/>
  </r>
  <r>
    <n v="217.31822176998702"/>
    <x v="2000"/>
    <x v="2000"/>
    <x v="1"/>
  </r>
  <r>
    <n v="120.81003200437803"/>
    <x v="2001"/>
    <x v="2001"/>
    <x v="0"/>
  </r>
  <r>
    <n v="87.959749546523724"/>
    <x v="2002"/>
    <x v="2002"/>
    <x v="0"/>
  </r>
  <r>
    <n v="53.950255994195913"/>
    <x v="2003"/>
    <x v="2003"/>
    <x v="0"/>
  </r>
  <r>
    <n v="210.76923289292881"/>
    <x v="2004"/>
    <x v="2004"/>
    <x v="1"/>
  </r>
  <r>
    <n v="119.40332415560384"/>
    <x v="2005"/>
    <x v="2005"/>
    <x v="0"/>
  </r>
  <r>
    <n v="120.82785848116804"/>
    <x v="2006"/>
    <x v="2006"/>
    <x v="0"/>
  </r>
  <r>
    <n v="201.39592434979303"/>
    <x v="2007"/>
    <x v="2007"/>
    <x v="1"/>
  </r>
  <r>
    <n v="140.41349678863133"/>
    <x v="2008"/>
    <x v="2008"/>
    <x v="0"/>
  </r>
  <r>
    <n v="59.56464413113158"/>
    <x v="2009"/>
    <x v="2009"/>
    <x v="0"/>
  </r>
  <r>
    <n v="154.97866364782988"/>
    <x v="2010"/>
    <x v="2010"/>
    <x v="2"/>
  </r>
  <r>
    <n v="66.684834076722098"/>
    <x v="2011"/>
    <x v="2011"/>
    <x v="0"/>
  </r>
  <r>
    <n v="129.33545693928534"/>
    <x v="2012"/>
    <x v="2012"/>
    <x v="0"/>
  </r>
  <r>
    <n v="272.27808154654304"/>
    <x v="2013"/>
    <x v="2013"/>
    <x v="1"/>
  </r>
  <r>
    <n v="126.94274336397589"/>
    <x v="2014"/>
    <x v="2014"/>
    <x v="0"/>
  </r>
  <r>
    <n v="107.74285630282056"/>
    <x v="2015"/>
    <x v="2015"/>
    <x v="0"/>
  </r>
  <r>
    <n v="314.02512822376883"/>
    <x v="2016"/>
    <x v="2016"/>
    <x v="1"/>
  </r>
  <r>
    <n v="129.16645965374184"/>
    <x v="2017"/>
    <x v="2017"/>
    <x v="0"/>
  </r>
  <r>
    <n v="427.46198376219917"/>
    <x v="2018"/>
    <x v="2018"/>
    <x v="1"/>
  </r>
  <r>
    <n v="98.900589234007541"/>
    <x v="2019"/>
    <x v="2019"/>
    <x v="0"/>
  </r>
  <r>
    <n v="412.63326141254657"/>
    <x v="2020"/>
    <x v="2020"/>
    <x v="1"/>
  </r>
  <r>
    <n v="191.60407828420745"/>
    <x v="2021"/>
    <x v="2021"/>
    <x v="1"/>
  </r>
  <r>
    <n v="128.07779221086471"/>
    <x v="2022"/>
    <x v="2022"/>
    <x v="0"/>
  </r>
  <r>
    <n v="289.46610187037226"/>
    <x v="2023"/>
    <x v="2023"/>
    <x v="1"/>
  </r>
  <r>
    <n v="558.86544572200114"/>
    <x v="2024"/>
    <x v="2024"/>
    <x v="1"/>
  </r>
  <r>
    <n v="31.397387669937572"/>
    <x v="2025"/>
    <x v="2025"/>
    <x v="0"/>
  </r>
  <r>
    <n v="44.90675173343908"/>
    <x v="2026"/>
    <x v="2026"/>
    <x v="0"/>
  </r>
  <r>
    <n v="66.829685551476672"/>
    <x v="2027"/>
    <x v="2027"/>
    <x v="0"/>
  </r>
  <r>
    <n v="359.62671934005226"/>
    <x v="2028"/>
    <x v="2028"/>
    <x v="1"/>
  </r>
  <r>
    <n v="474.84750715896422"/>
    <x v="2029"/>
    <x v="2029"/>
    <x v="1"/>
  </r>
  <r>
    <n v="47.130958960245536"/>
    <x v="2030"/>
    <x v="2030"/>
    <x v="0"/>
  </r>
  <r>
    <n v="459.13381048431864"/>
    <x v="2031"/>
    <x v="2031"/>
    <x v="1"/>
  </r>
  <r>
    <n v="150.72228270845508"/>
    <x v="2032"/>
    <x v="2032"/>
    <x v="2"/>
  </r>
  <r>
    <n v="44.083655914880261"/>
    <x v="2033"/>
    <x v="2033"/>
    <x v="0"/>
  </r>
  <r>
    <n v="46.958070489197539"/>
    <x v="2034"/>
    <x v="2034"/>
    <x v="0"/>
  </r>
  <r>
    <n v="228.75559680018588"/>
    <x v="2035"/>
    <x v="2035"/>
    <x v="1"/>
  </r>
  <r>
    <n v="207.6769184305227"/>
    <x v="2036"/>
    <x v="2036"/>
    <x v="1"/>
  </r>
  <r>
    <n v="186.38561707339096"/>
    <x v="2037"/>
    <x v="2037"/>
    <x v="1"/>
  </r>
  <r>
    <n v="572.76559660670023"/>
    <x v="2038"/>
    <x v="2038"/>
    <x v="1"/>
  </r>
  <r>
    <n v="208.54850627684525"/>
    <x v="2039"/>
    <x v="2039"/>
    <x v="1"/>
  </r>
  <r>
    <n v="177.81993365803135"/>
    <x v="2040"/>
    <x v="2040"/>
    <x v="1"/>
  </r>
  <r>
    <n v="185.82153002384715"/>
    <x v="2041"/>
    <x v="2041"/>
    <x v="1"/>
  </r>
  <r>
    <n v="212.4073873484698"/>
    <x v="2042"/>
    <x v="2042"/>
    <x v="1"/>
  </r>
  <r>
    <n v="130.02200569764548"/>
    <x v="2043"/>
    <x v="2043"/>
    <x v="0"/>
  </r>
  <r>
    <n v="84.957078501512058"/>
    <x v="2044"/>
    <x v="2044"/>
    <x v="0"/>
  </r>
  <r>
    <n v="204.78439831656542"/>
    <x v="2045"/>
    <x v="2045"/>
    <x v="1"/>
  </r>
  <r>
    <n v="62.174736513922838"/>
    <x v="2046"/>
    <x v="2046"/>
    <x v="0"/>
  </r>
  <r>
    <n v="244.72507758478454"/>
    <x v="2047"/>
    <x v="2047"/>
    <x v="1"/>
  </r>
  <r>
    <n v="56.917767677252435"/>
    <x v="2048"/>
    <x v="2048"/>
    <x v="0"/>
  </r>
  <r>
    <n v="109.80165305580171"/>
    <x v="2049"/>
    <x v="2049"/>
    <x v="0"/>
  </r>
  <r>
    <n v="105.83362633928191"/>
    <x v="2050"/>
    <x v="2050"/>
    <x v="0"/>
  </r>
  <r>
    <n v="65.24339313844979"/>
    <x v="2051"/>
    <x v="2051"/>
    <x v="0"/>
  </r>
  <r>
    <n v="98.576745751358487"/>
    <x v="2052"/>
    <x v="2052"/>
    <x v="0"/>
  </r>
  <r>
    <n v="138.90198325795166"/>
    <x v="2053"/>
    <x v="2053"/>
    <x v="0"/>
  </r>
  <r>
    <n v="48.362235546591855"/>
    <x v="2054"/>
    <x v="2054"/>
    <x v="0"/>
  </r>
  <r>
    <n v="607.68099479594002"/>
    <x v="2055"/>
    <x v="2055"/>
    <x v="1"/>
  </r>
  <r>
    <n v="167.35471368835496"/>
    <x v="2056"/>
    <x v="2056"/>
    <x v="2"/>
  </r>
  <r>
    <n v="437.79132140721367"/>
    <x v="2057"/>
    <x v="2057"/>
    <x v="1"/>
  </r>
  <r>
    <n v="50.085008210782675"/>
    <x v="2058"/>
    <x v="2058"/>
    <x v="0"/>
  </r>
  <r>
    <n v="170.93450796275198"/>
    <x v="2059"/>
    <x v="2059"/>
    <x v="2"/>
  </r>
  <r>
    <n v="147.64805212654207"/>
    <x v="2060"/>
    <x v="2060"/>
    <x v="0"/>
  </r>
  <r>
    <n v="141.96540249909179"/>
    <x v="2061"/>
    <x v="2061"/>
    <x v="0"/>
  </r>
  <r>
    <n v="174.07889572943563"/>
    <x v="2062"/>
    <x v="2062"/>
    <x v="2"/>
  </r>
  <r>
    <n v="499.91330075706333"/>
    <x v="2063"/>
    <x v="2063"/>
    <x v="1"/>
  </r>
  <r>
    <n v="77.452489478977725"/>
    <x v="2064"/>
    <x v="2064"/>
    <x v="0"/>
  </r>
  <r>
    <n v="58.483304423730559"/>
    <x v="2065"/>
    <x v="2065"/>
    <x v="0"/>
  </r>
  <r>
    <n v="251.37739565924721"/>
    <x v="2066"/>
    <x v="2066"/>
    <x v="1"/>
  </r>
  <r>
    <n v="485.99360759588285"/>
    <x v="2067"/>
    <x v="2067"/>
    <x v="1"/>
  </r>
  <r>
    <n v="364.7545011937795"/>
    <x v="2068"/>
    <x v="2068"/>
    <x v="1"/>
  </r>
  <r>
    <n v="195.72356524442733"/>
    <x v="2069"/>
    <x v="2069"/>
    <x v="1"/>
  </r>
  <r>
    <n v="46.509655171287015"/>
    <x v="2070"/>
    <x v="2070"/>
    <x v="0"/>
  </r>
  <r>
    <n v="300.45434151180393"/>
    <x v="2071"/>
    <x v="2071"/>
    <x v="1"/>
  </r>
  <r>
    <n v="265.42805255529652"/>
    <x v="2072"/>
    <x v="2072"/>
    <x v="1"/>
  </r>
  <r>
    <n v="219.78158342582256"/>
    <x v="2073"/>
    <x v="2073"/>
    <x v="1"/>
  </r>
  <r>
    <n v="80.52716432855253"/>
    <x v="2074"/>
    <x v="2074"/>
    <x v="0"/>
  </r>
  <r>
    <n v="72.218646246468538"/>
    <x v="2075"/>
    <x v="2075"/>
    <x v="0"/>
  </r>
  <r>
    <n v="276.71945079250497"/>
    <x v="2076"/>
    <x v="2076"/>
    <x v="1"/>
  </r>
  <r>
    <n v="69.094958122624703"/>
    <x v="2077"/>
    <x v="2077"/>
    <x v="0"/>
  </r>
  <r>
    <n v="84.47937608181509"/>
    <x v="2078"/>
    <x v="2078"/>
    <x v="0"/>
  </r>
  <r>
    <n v="290.84012993247933"/>
    <x v="2079"/>
    <x v="2079"/>
    <x v="1"/>
  </r>
  <r>
    <n v="115.83418664778779"/>
    <x v="2080"/>
    <x v="2080"/>
    <x v="0"/>
  </r>
  <r>
    <n v="192.02414783244203"/>
    <x v="2081"/>
    <x v="2081"/>
    <x v="1"/>
  </r>
  <r>
    <n v="182.79454758623729"/>
    <x v="2082"/>
    <x v="2082"/>
    <x v="1"/>
  </r>
  <r>
    <n v="113.21699788840272"/>
    <x v="2083"/>
    <x v="2083"/>
    <x v="0"/>
  </r>
  <r>
    <n v="516.04077452838635"/>
    <x v="2084"/>
    <x v="2084"/>
    <x v="1"/>
  </r>
  <r>
    <n v="116.40343838556234"/>
    <x v="2085"/>
    <x v="2085"/>
    <x v="0"/>
  </r>
  <r>
    <n v="82.573589951789899"/>
    <x v="2086"/>
    <x v="2086"/>
    <x v="0"/>
  </r>
  <r>
    <n v="109.93748364073559"/>
    <x v="2087"/>
    <x v="2087"/>
    <x v="0"/>
  </r>
  <r>
    <n v="103.49047211806118"/>
    <x v="2088"/>
    <x v="2088"/>
    <x v="0"/>
  </r>
  <r>
    <n v="103.91994800448282"/>
    <x v="2089"/>
    <x v="2089"/>
    <x v="0"/>
  </r>
  <r>
    <n v="603.87506871702476"/>
    <x v="2090"/>
    <x v="2090"/>
    <x v="1"/>
  </r>
  <r>
    <n v="99.727339380073175"/>
    <x v="2091"/>
    <x v="2091"/>
    <x v="0"/>
  </r>
  <r>
    <n v="226.96996261769007"/>
    <x v="2092"/>
    <x v="2092"/>
    <x v="1"/>
  </r>
  <r>
    <n v="316.20869849477936"/>
    <x v="2093"/>
    <x v="2093"/>
    <x v="1"/>
  </r>
  <r>
    <n v="118.6403182300746"/>
    <x v="2094"/>
    <x v="2094"/>
    <x v="0"/>
  </r>
  <r>
    <n v="72.278857055099778"/>
    <x v="2095"/>
    <x v="2095"/>
    <x v="0"/>
  </r>
  <r>
    <n v="121.3444058870937"/>
    <x v="2096"/>
    <x v="2096"/>
    <x v="0"/>
  </r>
  <r>
    <n v="147.96260897245415"/>
    <x v="2097"/>
    <x v="2097"/>
    <x v="0"/>
  </r>
  <r>
    <n v="102.84602728340035"/>
    <x v="2098"/>
    <x v="2098"/>
    <x v="0"/>
  </r>
  <r>
    <n v="334.96141131213608"/>
    <x v="2099"/>
    <x v="2099"/>
    <x v="1"/>
  </r>
  <r>
    <n v="1640.0147329992276"/>
    <x v="2100"/>
    <x v="2100"/>
    <x v="1"/>
  </r>
  <r>
    <n v="207.20150747292979"/>
    <x v="2101"/>
    <x v="2101"/>
    <x v="1"/>
  </r>
  <r>
    <n v="133.57517320089863"/>
    <x v="2102"/>
    <x v="2102"/>
    <x v="0"/>
  </r>
  <r>
    <n v="77.604214309904734"/>
    <x v="2103"/>
    <x v="2103"/>
    <x v="0"/>
  </r>
  <r>
    <n v="78.134273839498036"/>
    <x v="2104"/>
    <x v="2104"/>
    <x v="0"/>
  </r>
  <r>
    <n v="385.362227347812"/>
    <x v="2105"/>
    <x v="2105"/>
    <x v="1"/>
  </r>
  <r>
    <n v="347.49478418506169"/>
    <x v="2106"/>
    <x v="2106"/>
    <x v="1"/>
  </r>
  <r>
    <n v="70.146797938064637"/>
    <x v="2107"/>
    <x v="2107"/>
    <x v="0"/>
  </r>
  <r>
    <n v="423.59995212153353"/>
    <x v="2108"/>
    <x v="2108"/>
    <x v="1"/>
  </r>
  <r>
    <n v="124.86097610517329"/>
    <x v="2109"/>
    <x v="2109"/>
    <x v="0"/>
  </r>
  <r>
    <n v="72.957189822348184"/>
    <x v="2110"/>
    <x v="2110"/>
    <x v="0"/>
  </r>
  <r>
    <n v="93.435599847445729"/>
    <x v="2111"/>
    <x v="2111"/>
    <x v="0"/>
  </r>
  <r>
    <n v="113.08177334874063"/>
    <x v="2112"/>
    <x v="2112"/>
    <x v="0"/>
  </r>
  <r>
    <n v="54.932123840830251"/>
    <x v="2113"/>
    <x v="2113"/>
    <x v="0"/>
  </r>
  <r>
    <n v="120.04642671293612"/>
    <x v="2114"/>
    <x v="2114"/>
    <x v="0"/>
  </r>
  <r>
    <n v="122.99778793829658"/>
    <x v="2115"/>
    <x v="2115"/>
    <x v="0"/>
  </r>
  <r>
    <n v="40.102553336901316"/>
    <x v="2116"/>
    <x v="2116"/>
    <x v="0"/>
  </r>
  <r>
    <n v="94.046928024885801"/>
    <x v="2117"/>
    <x v="2117"/>
    <x v="0"/>
  </r>
  <r>
    <n v="88.095915224532632"/>
    <x v="2118"/>
    <x v="2118"/>
    <x v="0"/>
  </r>
  <r>
    <n v="750.89285027879282"/>
    <x v="2119"/>
    <x v="2119"/>
    <x v="1"/>
  </r>
  <r>
    <n v="148.58853418648116"/>
    <x v="2120"/>
    <x v="2120"/>
    <x v="0"/>
  </r>
  <r>
    <n v="110.70001003000766"/>
    <x v="2121"/>
    <x v="2121"/>
    <x v="0"/>
  </r>
  <r>
    <n v="270.35344009973795"/>
    <x v="2122"/>
    <x v="2122"/>
    <x v="1"/>
  </r>
  <r>
    <n v="96.593401991150742"/>
    <x v="2123"/>
    <x v="2123"/>
    <x v="0"/>
  </r>
  <r>
    <n v="272.83418915308926"/>
    <x v="2124"/>
    <x v="2124"/>
    <x v="1"/>
  </r>
  <r>
    <n v="215.62424206943558"/>
    <x v="2125"/>
    <x v="2125"/>
    <x v="1"/>
  </r>
  <r>
    <n v="279.31947511250348"/>
    <x v="2126"/>
    <x v="2126"/>
    <x v="1"/>
  </r>
  <r>
    <n v="385.07406088570326"/>
    <x v="2127"/>
    <x v="2127"/>
    <x v="1"/>
  </r>
  <r>
    <n v="373.56366071755167"/>
    <x v="2128"/>
    <x v="2128"/>
    <x v="1"/>
  </r>
  <r>
    <n v="133.62421423713221"/>
    <x v="2129"/>
    <x v="2129"/>
    <x v="0"/>
  </r>
  <r>
    <n v="256.5185628964669"/>
    <x v="2130"/>
    <x v="2130"/>
    <x v="1"/>
  </r>
  <r>
    <n v="64.467522601014124"/>
    <x v="2131"/>
    <x v="2131"/>
    <x v="0"/>
  </r>
  <r>
    <n v="111.66388967730762"/>
    <x v="2132"/>
    <x v="2132"/>
    <x v="0"/>
  </r>
  <r>
    <n v="179.78176602646414"/>
    <x v="2133"/>
    <x v="2133"/>
    <x v="1"/>
  </r>
  <r>
    <n v="166.63040050812734"/>
    <x v="2134"/>
    <x v="2134"/>
    <x v="2"/>
  </r>
  <r>
    <n v="178.53864148560828"/>
    <x v="2135"/>
    <x v="2135"/>
    <x v="1"/>
  </r>
  <r>
    <n v="327.30418621141678"/>
    <x v="2136"/>
    <x v="2136"/>
    <x v="1"/>
  </r>
  <r>
    <n v="156.93481159573764"/>
    <x v="2137"/>
    <x v="2137"/>
    <x v="2"/>
  </r>
  <r>
    <n v="834.69929346223319"/>
    <x v="2138"/>
    <x v="2138"/>
    <x v="1"/>
  </r>
  <r>
    <n v="244.29346613812874"/>
    <x v="2139"/>
    <x v="2139"/>
    <x v="1"/>
  </r>
  <r>
    <n v="84.931041408713696"/>
    <x v="2140"/>
    <x v="2140"/>
    <x v="0"/>
  </r>
  <r>
    <n v="38.828209841418598"/>
    <x v="2141"/>
    <x v="2141"/>
    <x v="0"/>
  </r>
  <r>
    <n v="177.7415372870353"/>
    <x v="2142"/>
    <x v="2142"/>
    <x v="1"/>
  </r>
  <r>
    <n v="328.10545664602478"/>
    <x v="2143"/>
    <x v="2143"/>
    <x v="1"/>
  </r>
  <r>
    <n v="64.594451724434904"/>
    <x v="2144"/>
    <x v="2144"/>
    <x v="0"/>
  </r>
  <r>
    <n v="447.27807492014233"/>
    <x v="2145"/>
    <x v="2145"/>
    <x v="1"/>
  </r>
  <r>
    <n v="54.069288671662186"/>
    <x v="2146"/>
    <x v="2146"/>
    <x v="0"/>
  </r>
  <r>
    <n v="359.16921921866134"/>
    <x v="2147"/>
    <x v="2147"/>
    <x v="1"/>
  </r>
  <r>
    <n v="444.45537838175591"/>
    <x v="2148"/>
    <x v="2148"/>
    <x v="1"/>
  </r>
  <r>
    <n v="223.59740440268024"/>
    <x v="2149"/>
    <x v="2149"/>
    <x v="1"/>
  </r>
  <r>
    <n v="55.14710957247388"/>
    <x v="2150"/>
    <x v="2150"/>
    <x v="0"/>
  </r>
  <r>
    <n v="276.11455338603184"/>
    <x v="2151"/>
    <x v="2151"/>
    <x v="1"/>
  </r>
  <r>
    <n v="76.58351414443662"/>
    <x v="2152"/>
    <x v="2152"/>
    <x v="0"/>
  </r>
  <r>
    <n v="169.24694520184377"/>
    <x v="2153"/>
    <x v="2153"/>
    <x v="2"/>
  </r>
  <r>
    <n v="32.329639160107398"/>
    <x v="2154"/>
    <x v="2154"/>
    <x v="0"/>
  </r>
  <r>
    <n v="176.08535774559076"/>
    <x v="2155"/>
    <x v="2155"/>
    <x v="1"/>
  </r>
  <r>
    <n v="262.51409900343123"/>
    <x v="2156"/>
    <x v="2156"/>
    <x v="1"/>
  </r>
  <r>
    <n v="261.49618973098688"/>
    <x v="2157"/>
    <x v="2157"/>
    <x v="1"/>
  </r>
  <r>
    <n v="117.1720363197721"/>
    <x v="2158"/>
    <x v="2158"/>
    <x v="0"/>
  </r>
  <r>
    <n v="258.12120194947414"/>
    <x v="2159"/>
    <x v="2159"/>
    <x v="1"/>
  </r>
  <r>
    <n v="84.790767580653139"/>
    <x v="2160"/>
    <x v="2160"/>
    <x v="0"/>
  </r>
  <r>
    <n v="435.95639513804912"/>
    <x v="2161"/>
    <x v="2161"/>
    <x v="1"/>
  </r>
  <r>
    <n v="197.75473065343263"/>
    <x v="2162"/>
    <x v="2162"/>
    <x v="1"/>
  </r>
  <r>
    <n v="141.44925538643244"/>
    <x v="2163"/>
    <x v="2163"/>
    <x v="0"/>
  </r>
  <r>
    <n v="332.46170061332975"/>
    <x v="2164"/>
    <x v="2164"/>
    <x v="1"/>
  </r>
  <r>
    <n v="124.68323709720255"/>
    <x v="2165"/>
    <x v="2165"/>
    <x v="0"/>
  </r>
  <r>
    <n v="636.97097135860088"/>
    <x v="2166"/>
    <x v="2166"/>
    <x v="1"/>
  </r>
  <r>
    <n v="153.88820901884961"/>
    <x v="2167"/>
    <x v="2167"/>
    <x v="2"/>
  </r>
  <r>
    <n v="66.876071487267623"/>
    <x v="2168"/>
    <x v="2168"/>
    <x v="0"/>
  </r>
  <r>
    <n v="534.34988989145711"/>
    <x v="2169"/>
    <x v="2169"/>
    <x v="1"/>
  </r>
  <r>
    <n v="187.03164846354889"/>
    <x v="2170"/>
    <x v="2170"/>
    <x v="1"/>
  </r>
  <r>
    <n v="77.771385619394763"/>
    <x v="2171"/>
    <x v="2171"/>
    <x v="0"/>
  </r>
  <r>
    <n v="460.89059030031649"/>
    <x v="2172"/>
    <x v="2172"/>
    <x v="1"/>
  </r>
  <r>
    <n v="105.08571123895588"/>
    <x v="2173"/>
    <x v="2173"/>
    <x v="0"/>
  </r>
  <r>
    <n v="61.579232524157092"/>
    <x v="2174"/>
    <x v="2174"/>
    <x v="0"/>
  </r>
  <r>
    <n v="62.459948308093075"/>
    <x v="2175"/>
    <x v="2175"/>
    <x v="0"/>
  </r>
  <r>
    <n v="220.0057000862021"/>
    <x v="2176"/>
    <x v="2176"/>
    <x v="1"/>
  </r>
  <r>
    <n v="262.96440757744267"/>
    <x v="2177"/>
    <x v="2177"/>
    <x v="1"/>
  </r>
  <r>
    <n v="127.90868871381063"/>
    <x v="2178"/>
    <x v="2178"/>
    <x v="0"/>
  </r>
  <r>
    <n v="152.41008251773485"/>
    <x v="2179"/>
    <x v="2179"/>
    <x v="2"/>
  </r>
  <r>
    <n v="69.268099452329537"/>
    <x v="2180"/>
    <x v="2180"/>
    <x v="0"/>
  </r>
  <r>
    <n v="72.063275888777397"/>
    <x v="2181"/>
    <x v="2181"/>
    <x v="0"/>
  </r>
  <r>
    <n v="34.788087051737712"/>
    <x v="2182"/>
    <x v="2182"/>
    <x v="0"/>
  </r>
  <r>
    <n v="129.55871853837476"/>
    <x v="2183"/>
    <x v="2183"/>
    <x v="0"/>
  </r>
  <r>
    <n v="535.2891433562537"/>
    <x v="2184"/>
    <x v="2184"/>
    <x v="1"/>
  </r>
  <r>
    <n v="167.92050699520121"/>
    <x v="2185"/>
    <x v="2185"/>
    <x v="2"/>
  </r>
  <r>
    <n v="85.746428096417702"/>
    <x v="2186"/>
    <x v="2186"/>
    <x v="0"/>
  </r>
  <r>
    <n v="236.14498241417806"/>
    <x v="2187"/>
    <x v="2187"/>
    <x v="1"/>
  </r>
  <r>
    <n v="153.68843785690152"/>
    <x v="2188"/>
    <x v="2188"/>
    <x v="2"/>
  </r>
  <r>
    <n v="115.55495792053242"/>
    <x v="2189"/>
    <x v="2189"/>
    <x v="0"/>
  </r>
  <r>
    <n v="49.266786609532481"/>
    <x v="2190"/>
    <x v="2190"/>
    <x v="0"/>
  </r>
  <r>
    <n v="94.154068559252551"/>
    <x v="2191"/>
    <x v="2191"/>
    <x v="0"/>
  </r>
  <r>
    <n v="113.05849973540812"/>
    <x v="2192"/>
    <x v="2192"/>
    <x v="0"/>
  </r>
  <r>
    <n v="177.72164657913098"/>
    <x v="2193"/>
    <x v="2193"/>
    <x v="1"/>
  </r>
  <r>
    <n v="268.41773197785398"/>
    <x v="2194"/>
    <x v="2194"/>
    <x v="1"/>
  </r>
  <r>
    <n v="385.99190199301592"/>
    <x v="2195"/>
    <x v="2195"/>
    <x v="1"/>
  </r>
  <r>
    <n v="220.80895213545497"/>
    <x v="2196"/>
    <x v="2196"/>
    <x v="1"/>
  </r>
  <r>
    <n v="550.35368997095088"/>
    <x v="2197"/>
    <x v="2197"/>
    <x v="1"/>
  </r>
  <r>
    <n v="114.36005448823805"/>
    <x v="2198"/>
    <x v="2198"/>
    <x v="0"/>
  </r>
  <r>
    <n v="291.86971112735739"/>
    <x v="2199"/>
    <x v="2199"/>
    <x v="1"/>
  </r>
  <r>
    <n v="271.59662155728779"/>
    <x v="2200"/>
    <x v="2200"/>
    <x v="1"/>
  </r>
  <r>
    <n v="394.84048422133912"/>
    <x v="2201"/>
    <x v="2201"/>
    <x v="1"/>
  </r>
  <r>
    <n v="181.57925212507874"/>
    <x v="2202"/>
    <x v="2202"/>
    <x v="1"/>
  </r>
  <r>
    <n v="292.7782637410541"/>
    <x v="2203"/>
    <x v="2203"/>
    <x v="1"/>
  </r>
  <r>
    <n v="87.030851518667419"/>
    <x v="2204"/>
    <x v="2204"/>
    <x v="0"/>
  </r>
  <r>
    <n v="68.38089491616789"/>
    <x v="2205"/>
    <x v="2205"/>
    <x v="0"/>
  </r>
  <r>
    <n v="377.20139758531224"/>
    <x v="2206"/>
    <x v="2206"/>
    <x v="1"/>
  </r>
  <r>
    <n v="200.73409835673104"/>
    <x v="2207"/>
    <x v="2207"/>
    <x v="1"/>
  </r>
  <r>
    <n v="103.14301207812743"/>
    <x v="2208"/>
    <x v="2208"/>
    <x v="0"/>
  </r>
  <r>
    <n v="351.01817538676363"/>
    <x v="2209"/>
    <x v="2209"/>
    <x v="1"/>
  </r>
  <r>
    <n v="29.598348986941073"/>
    <x v="2210"/>
    <x v="2210"/>
    <x v="0"/>
  </r>
  <r>
    <n v="81.507027411870354"/>
    <x v="2211"/>
    <x v="2211"/>
    <x v="0"/>
  </r>
  <r>
    <n v="31.073230393994322"/>
    <x v="2212"/>
    <x v="2212"/>
    <x v="0"/>
  </r>
  <r>
    <n v="119.38844336531159"/>
    <x v="2213"/>
    <x v="2213"/>
    <x v="0"/>
  </r>
  <r>
    <n v="130.88758801430296"/>
    <x v="2214"/>
    <x v="2214"/>
    <x v="0"/>
  </r>
  <r>
    <n v="96.519278837172095"/>
    <x v="2215"/>
    <x v="2215"/>
    <x v="0"/>
  </r>
  <r>
    <n v="34.330744800585329"/>
    <x v="2216"/>
    <x v="2216"/>
    <x v="0"/>
  </r>
  <r>
    <n v="169.98177315995483"/>
    <x v="2217"/>
    <x v="2217"/>
    <x v="2"/>
  </r>
  <r>
    <n v="107.96859309394218"/>
    <x v="2218"/>
    <x v="2218"/>
    <x v="0"/>
  </r>
  <r>
    <n v="176.70278247722598"/>
    <x v="2219"/>
    <x v="2219"/>
    <x v="1"/>
  </r>
  <r>
    <n v="457.28448603364143"/>
    <x v="2220"/>
    <x v="2220"/>
    <x v="1"/>
  </r>
  <r>
    <n v="64.376291091600976"/>
    <x v="2221"/>
    <x v="2221"/>
    <x v="0"/>
  </r>
  <r>
    <n v="87.9375384250054"/>
    <x v="2222"/>
    <x v="2222"/>
    <x v="0"/>
  </r>
  <r>
    <n v="264.17626395876817"/>
    <x v="2223"/>
    <x v="2223"/>
    <x v="1"/>
  </r>
  <r>
    <n v="195.27730990013987"/>
    <x v="2224"/>
    <x v="2224"/>
    <x v="1"/>
  </r>
  <r>
    <n v="177.31260575972198"/>
    <x v="2225"/>
    <x v="2225"/>
    <x v="1"/>
  </r>
  <r>
    <n v="38.280398881514984"/>
    <x v="2226"/>
    <x v="2226"/>
    <x v="0"/>
  </r>
  <r>
    <n v="253.46502534685479"/>
    <x v="2227"/>
    <x v="2227"/>
    <x v="1"/>
  </r>
  <r>
    <n v="64.42263976631952"/>
    <x v="2228"/>
    <x v="2228"/>
    <x v="0"/>
  </r>
  <r>
    <n v="23.11933522444907"/>
    <x v="2229"/>
    <x v="2229"/>
    <x v="0"/>
  </r>
  <r>
    <n v="408.81198258054849"/>
    <x v="2230"/>
    <x v="2230"/>
    <x v="1"/>
  </r>
  <r>
    <n v="37.738420805851959"/>
    <x v="2231"/>
    <x v="2231"/>
    <x v="0"/>
  </r>
  <r>
    <n v="211.51333774082997"/>
    <x v="2232"/>
    <x v="2232"/>
    <x v="1"/>
  </r>
  <r>
    <n v="20.204341376533911"/>
    <x v="2233"/>
    <x v="2233"/>
    <x v="0"/>
  </r>
  <r>
    <n v="178.65378515475936"/>
    <x v="2234"/>
    <x v="2234"/>
    <x v="1"/>
  </r>
  <r>
    <n v="168.16268746218196"/>
    <x v="2235"/>
    <x v="2235"/>
    <x v="2"/>
  </r>
  <r>
    <n v="86.950734300666824"/>
    <x v="2236"/>
    <x v="2236"/>
    <x v="0"/>
  </r>
  <r>
    <n v="88.223213212412475"/>
    <x v="2237"/>
    <x v="2237"/>
    <x v="0"/>
  </r>
  <r>
    <n v="94.550583308282341"/>
    <x v="2238"/>
    <x v="2238"/>
    <x v="0"/>
  </r>
  <r>
    <n v="89.89963921051131"/>
    <x v="2239"/>
    <x v="2239"/>
    <x v="0"/>
  </r>
  <r>
    <n v="26.807206202572331"/>
    <x v="2240"/>
    <x v="2240"/>
    <x v="0"/>
  </r>
  <r>
    <n v="56.874912498768531"/>
    <x v="2241"/>
    <x v="2241"/>
    <x v="0"/>
  </r>
  <r>
    <n v="823.08264029387112"/>
    <x v="2242"/>
    <x v="2242"/>
    <x v="1"/>
  </r>
  <r>
    <n v="67.802640791446692"/>
    <x v="2243"/>
    <x v="2243"/>
    <x v="0"/>
  </r>
  <r>
    <n v="53.707771648480083"/>
    <x v="2244"/>
    <x v="2244"/>
    <x v="0"/>
  </r>
  <r>
    <n v="209.63366710215112"/>
    <x v="2245"/>
    <x v="2245"/>
    <x v="1"/>
  </r>
  <r>
    <n v="93.975568380967573"/>
    <x v="2246"/>
    <x v="2246"/>
    <x v="0"/>
  </r>
  <r>
    <n v="52.025466858353006"/>
    <x v="2247"/>
    <x v="2247"/>
    <x v="0"/>
  </r>
  <r>
    <n v="208.62337137830013"/>
    <x v="2248"/>
    <x v="2248"/>
    <x v="1"/>
  </r>
  <r>
    <n v="134.11456963176326"/>
    <x v="2249"/>
    <x v="2249"/>
    <x v="0"/>
  </r>
  <r>
    <n v="92.743858960631684"/>
    <x v="2250"/>
    <x v="2250"/>
    <x v="0"/>
  </r>
  <r>
    <n v="195.97923596571641"/>
    <x v="2251"/>
    <x v="2251"/>
    <x v="1"/>
  </r>
  <r>
    <n v="244.55021167586895"/>
    <x v="2252"/>
    <x v="2252"/>
    <x v="1"/>
  </r>
  <r>
    <n v="332.70299275221163"/>
    <x v="2253"/>
    <x v="2253"/>
    <x v="1"/>
  </r>
  <r>
    <n v="290.81222344668248"/>
    <x v="2254"/>
    <x v="2254"/>
    <x v="1"/>
  </r>
  <r>
    <n v="34.573689025777661"/>
    <x v="2255"/>
    <x v="2255"/>
    <x v="0"/>
  </r>
  <r>
    <n v="340.08067195939992"/>
    <x v="2256"/>
    <x v="2256"/>
    <x v="1"/>
  </r>
  <r>
    <n v="622.46123662388004"/>
    <x v="2257"/>
    <x v="2257"/>
    <x v="1"/>
  </r>
  <r>
    <n v="165.87813722773129"/>
    <x v="2258"/>
    <x v="2258"/>
    <x v="2"/>
  </r>
  <r>
    <n v="152.78506672327705"/>
    <x v="2259"/>
    <x v="2259"/>
    <x v="2"/>
  </r>
  <r>
    <n v="108.65538592634046"/>
    <x v="2260"/>
    <x v="2260"/>
    <x v="0"/>
  </r>
  <r>
    <n v="119.92765954187988"/>
    <x v="2261"/>
    <x v="2261"/>
    <x v="0"/>
  </r>
  <r>
    <n v="166.65626217869919"/>
    <x v="2262"/>
    <x v="2262"/>
    <x v="2"/>
  </r>
  <r>
    <n v="47.911499295686902"/>
    <x v="2263"/>
    <x v="2263"/>
    <x v="0"/>
  </r>
  <r>
    <n v="183.6162798715641"/>
    <x v="2264"/>
    <x v="2264"/>
    <x v="1"/>
  </r>
  <r>
    <n v="99.310906810424001"/>
    <x v="2265"/>
    <x v="2265"/>
    <x v="0"/>
  </r>
  <r>
    <n v="206.5184458703194"/>
    <x v="2266"/>
    <x v="2266"/>
    <x v="1"/>
  </r>
  <r>
    <n v="55.358445745310924"/>
    <x v="2267"/>
    <x v="2267"/>
    <x v="0"/>
  </r>
  <r>
    <n v="109.47485891179548"/>
    <x v="2268"/>
    <x v="2268"/>
    <x v="0"/>
  </r>
  <r>
    <n v="93.57040086745522"/>
    <x v="2269"/>
    <x v="2269"/>
    <x v="0"/>
  </r>
  <r>
    <n v="276.77773633081927"/>
    <x v="2270"/>
    <x v="2270"/>
    <x v="1"/>
  </r>
  <r>
    <n v="23.198723322371301"/>
    <x v="2271"/>
    <x v="2271"/>
    <x v="0"/>
  </r>
  <r>
    <n v="125.39884696314635"/>
    <x v="2272"/>
    <x v="2272"/>
    <x v="0"/>
  </r>
  <r>
    <n v="125.92917367683279"/>
    <x v="2273"/>
    <x v="2273"/>
    <x v="0"/>
  </r>
  <r>
    <n v="605.05556129312924"/>
    <x v="2274"/>
    <x v="2274"/>
    <x v="1"/>
  </r>
  <r>
    <n v="77.773458510735907"/>
    <x v="2275"/>
    <x v="2275"/>
    <x v="0"/>
  </r>
  <r>
    <n v="152.05592014450977"/>
    <x v="2276"/>
    <x v="2276"/>
    <x v="2"/>
  </r>
  <r>
    <n v="77.140317519901146"/>
    <x v="2277"/>
    <x v="2277"/>
    <x v="0"/>
  </r>
  <r>
    <n v="74.410142460857941"/>
    <x v="2278"/>
    <x v="2278"/>
    <x v="0"/>
  </r>
  <r>
    <n v="74.203353338435463"/>
    <x v="2279"/>
    <x v="2279"/>
    <x v="0"/>
  </r>
  <r>
    <n v="496.21992197031528"/>
    <x v="2280"/>
    <x v="2280"/>
    <x v="1"/>
  </r>
  <r>
    <n v="207.5328402751224"/>
    <x v="2281"/>
    <x v="2281"/>
    <x v="1"/>
  </r>
  <r>
    <n v="261.06392386690197"/>
    <x v="2282"/>
    <x v="2282"/>
    <x v="1"/>
  </r>
  <r>
    <n v="48.300895645908035"/>
    <x v="2283"/>
    <x v="2283"/>
    <x v="0"/>
  </r>
  <r>
    <n v="224.86603011663331"/>
    <x v="2284"/>
    <x v="2284"/>
    <x v="1"/>
  </r>
  <r>
    <n v="651.6875092035724"/>
    <x v="2285"/>
    <x v="2285"/>
    <x v="1"/>
  </r>
  <r>
    <n v="193.73444175993623"/>
    <x v="2286"/>
    <x v="2286"/>
    <x v="1"/>
  </r>
  <r>
    <n v="95.943534221208594"/>
    <x v="2287"/>
    <x v="2287"/>
    <x v="0"/>
  </r>
  <r>
    <n v="162.34275614059683"/>
    <x v="2288"/>
    <x v="2288"/>
    <x v="2"/>
  </r>
  <r>
    <n v="194.73583951327541"/>
    <x v="2289"/>
    <x v="2289"/>
    <x v="1"/>
  </r>
  <r>
    <n v="474.91780154060865"/>
    <x v="2290"/>
    <x v="2290"/>
    <x v="1"/>
  </r>
  <r>
    <n v="124.75428146861945"/>
    <x v="2291"/>
    <x v="2291"/>
    <x v="0"/>
  </r>
  <r>
    <n v="136.48026140855001"/>
    <x v="2292"/>
    <x v="2292"/>
    <x v="0"/>
  </r>
  <r>
    <n v="30.595807878478958"/>
    <x v="2293"/>
    <x v="2293"/>
    <x v="0"/>
  </r>
  <r>
    <n v="46.229821859661072"/>
    <x v="2294"/>
    <x v="2294"/>
    <x v="0"/>
  </r>
  <r>
    <n v="149.08856563214053"/>
    <x v="2295"/>
    <x v="2295"/>
    <x v="0"/>
  </r>
  <r>
    <n v="127.66214219768938"/>
    <x v="2296"/>
    <x v="2296"/>
    <x v="0"/>
  </r>
  <r>
    <n v="173.95698281396957"/>
    <x v="2297"/>
    <x v="2297"/>
    <x v="2"/>
  </r>
  <r>
    <n v="40.707959127244614"/>
    <x v="2298"/>
    <x v="2298"/>
    <x v="0"/>
  </r>
  <r>
    <n v="139.63316736622431"/>
    <x v="2299"/>
    <x v="2299"/>
    <x v="0"/>
  </r>
  <r>
    <n v="149.79376139148565"/>
    <x v="2300"/>
    <x v="2300"/>
    <x v="0"/>
  </r>
  <r>
    <n v="223.76718633206889"/>
    <x v="2301"/>
    <x v="2301"/>
    <x v="1"/>
  </r>
  <r>
    <n v="369.48956950084761"/>
    <x v="2302"/>
    <x v="2302"/>
    <x v="1"/>
  </r>
  <r>
    <n v="309.79196799482827"/>
    <x v="2303"/>
    <x v="2303"/>
    <x v="1"/>
  </r>
  <r>
    <n v="335.75807941473192"/>
    <x v="2304"/>
    <x v="2304"/>
    <x v="1"/>
  </r>
  <r>
    <n v="395.31102223117301"/>
    <x v="2305"/>
    <x v="2305"/>
    <x v="1"/>
  </r>
  <r>
    <n v="118.33302510641511"/>
    <x v="2306"/>
    <x v="2306"/>
    <x v="0"/>
  </r>
  <r>
    <n v="33.014456807819805"/>
    <x v="2307"/>
    <x v="2307"/>
    <x v="0"/>
  </r>
  <r>
    <n v="125.0187859754088"/>
    <x v="2308"/>
    <x v="2308"/>
    <x v="0"/>
  </r>
  <r>
    <n v="213.98207954244555"/>
    <x v="2309"/>
    <x v="2309"/>
    <x v="1"/>
  </r>
  <r>
    <n v="214.37947126689073"/>
    <x v="2310"/>
    <x v="2310"/>
    <x v="1"/>
  </r>
  <r>
    <n v="77.324052908127001"/>
    <x v="2311"/>
    <x v="2311"/>
    <x v="0"/>
  </r>
  <r>
    <n v="109.54391476454333"/>
    <x v="2312"/>
    <x v="2312"/>
    <x v="0"/>
  </r>
  <r>
    <n v="125.7815607999957"/>
    <x v="2313"/>
    <x v="2313"/>
    <x v="0"/>
  </r>
  <r>
    <n v="131.82331899083226"/>
    <x v="2314"/>
    <x v="2314"/>
    <x v="0"/>
  </r>
  <r>
    <n v="453.65259658239898"/>
    <x v="2315"/>
    <x v="2315"/>
    <x v="1"/>
  </r>
  <r>
    <n v="136.59615589212098"/>
    <x v="2316"/>
    <x v="2316"/>
    <x v="0"/>
  </r>
  <r>
    <n v="44.687658686824854"/>
    <x v="2317"/>
    <x v="2317"/>
    <x v="0"/>
  </r>
  <r>
    <n v="415.9519194108471"/>
    <x v="2318"/>
    <x v="2318"/>
    <x v="1"/>
  </r>
  <r>
    <n v="82.213257330642421"/>
    <x v="2319"/>
    <x v="2319"/>
    <x v="0"/>
  </r>
  <r>
    <n v="142.42219068279854"/>
    <x v="2320"/>
    <x v="2320"/>
    <x v="0"/>
  </r>
  <r>
    <n v="103.76456832327092"/>
    <x v="2321"/>
    <x v="2321"/>
    <x v="0"/>
  </r>
  <r>
    <n v="146.64567506215241"/>
    <x v="2322"/>
    <x v="2322"/>
    <x v="0"/>
  </r>
  <r>
    <n v="62.206010009007862"/>
    <x v="2323"/>
    <x v="2323"/>
    <x v="0"/>
  </r>
  <r>
    <n v="36.299041584161657"/>
    <x v="2324"/>
    <x v="2324"/>
    <x v="0"/>
  </r>
  <r>
    <n v="181.63193960650906"/>
    <x v="2325"/>
    <x v="2325"/>
    <x v="1"/>
  </r>
  <r>
    <n v="288.75852674856725"/>
    <x v="2326"/>
    <x v="2326"/>
    <x v="1"/>
  </r>
  <r>
    <n v="242.52545696190421"/>
    <x v="2327"/>
    <x v="2327"/>
    <x v="1"/>
  </r>
  <r>
    <n v="148.01564658551109"/>
    <x v="2328"/>
    <x v="2328"/>
    <x v="0"/>
  </r>
  <r>
    <n v="427.41290636432865"/>
    <x v="2329"/>
    <x v="2329"/>
    <x v="1"/>
  </r>
  <r>
    <n v="82.574615796319179"/>
    <x v="2330"/>
    <x v="2330"/>
    <x v="0"/>
  </r>
  <r>
    <n v="277.91861806303996"/>
    <x v="2331"/>
    <x v="2331"/>
    <x v="1"/>
  </r>
  <r>
    <n v="181.32029425921144"/>
    <x v="2332"/>
    <x v="2332"/>
    <x v="1"/>
  </r>
  <r>
    <n v="73.21465095221609"/>
    <x v="2333"/>
    <x v="2333"/>
    <x v="0"/>
  </r>
  <r>
    <n v="159.0194062182085"/>
    <x v="2334"/>
    <x v="2334"/>
    <x v="2"/>
  </r>
  <r>
    <n v="220.34009929045388"/>
    <x v="2335"/>
    <x v="2335"/>
    <x v="1"/>
  </r>
  <r>
    <n v="188.10561644974547"/>
    <x v="2336"/>
    <x v="2336"/>
    <x v="1"/>
  </r>
  <r>
    <n v="76.962661496526749"/>
    <x v="2337"/>
    <x v="2337"/>
    <x v="0"/>
  </r>
  <r>
    <n v="308.88561839832488"/>
    <x v="2338"/>
    <x v="2338"/>
    <x v="1"/>
  </r>
  <r>
    <n v="150.37665248775437"/>
    <x v="2339"/>
    <x v="2339"/>
    <x v="2"/>
  </r>
  <r>
    <n v="37.570691153356819"/>
    <x v="2340"/>
    <x v="2340"/>
    <x v="0"/>
  </r>
  <r>
    <n v="73.551733966165671"/>
    <x v="2341"/>
    <x v="2341"/>
    <x v="0"/>
  </r>
  <r>
    <n v="124.98591015779479"/>
    <x v="2342"/>
    <x v="2342"/>
    <x v="0"/>
  </r>
  <r>
    <n v="112.46449061306402"/>
    <x v="2343"/>
    <x v="2343"/>
    <x v="0"/>
  </r>
  <r>
    <n v="74.50739483485809"/>
    <x v="2344"/>
    <x v="2344"/>
    <x v="0"/>
  </r>
  <r>
    <n v="227.06884614036471"/>
    <x v="2345"/>
    <x v="2345"/>
    <x v="1"/>
  </r>
  <r>
    <n v="592.32035666051104"/>
    <x v="2346"/>
    <x v="2346"/>
    <x v="1"/>
  </r>
  <r>
    <n v="74.755628263807523"/>
    <x v="2347"/>
    <x v="2347"/>
    <x v="0"/>
  </r>
  <r>
    <n v="239.87850572848043"/>
    <x v="2348"/>
    <x v="2348"/>
    <x v="1"/>
  </r>
  <r>
    <n v="66.517114639028691"/>
    <x v="2349"/>
    <x v="2349"/>
    <x v="0"/>
  </r>
  <r>
    <n v="142.9601868102518"/>
    <x v="2350"/>
    <x v="2350"/>
    <x v="0"/>
  </r>
  <r>
    <n v="82.567123378939471"/>
    <x v="2351"/>
    <x v="2351"/>
    <x v="0"/>
  </r>
  <r>
    <n v="300.65444692209451"/>
    <x v="2352"/>
    <x v="2352"/>
    <x v="1"/>
  </r>
  <r>
    <n v="211.35072520050301"/>
    <x v="2353"/>
    <x v="2353"/>
    <x v="1"/>
  </r>
  <r>
    <n v="48.489351248592463"/>
    <x v="2354"/>
    <x v="2354"/>
    <x v="0"/>
  </r>
  <r>
    <n v="73.055638818673444"/>
    <x v="2355"/>
    <x v="2355"/>
    <x v="0"/>
  </r>
  <r>
    <n v="168.48333960207285"/>
    <x v="2356"/>
    <x v="2356"/>
    <x v="2"/>
  </r>
  <r>
    <n v="286.34953095323397"/>
    <x v="2357"/>
    <x v="2357"/>
    <x v="1"/>
  </r>
  <r>
    <n v="82.495720140381721"/>
    <x v="2358"/>
    <x v="2358"/>
    <x v="0"/>
  </r>
  <r>
    <n v="167.57209369757794"/>
    <x v="2359"/>
    <x v="2359"/>
    <x v="2"/>
  </r>
  <r>
    <n v="207.78894956477612"/>
    <x v="2360"/>
    <x v="2360"/>
    <x v="1"/>
  </r>
  <r>
    <n v="87.307615867055162"/>
    <x v="2361"/>
    <x v="2361"/>
    <x v="0"/>
  </r>
  <r>
    <n v="74.474075097881993"/>
    <x v="2362"/>
    <x v="2362"/>
    <x v="0"/>
  </r>
  <r>
    <n v="112.53267861888524"/>
    <x v="2363"/>
    <x v="2363"/>
    <x v="0"/>
  </r>
  <r>
    <n v="90.851164973731414"/>
    <x v="2364"/>
    <x v="2364"/>
    <x v="0"/>
  </r>
  <r>
    <n v="160.78988586428983"/>
    <x v="2365"/>
    <x v="2365"/>
    <x v="2"/>
  </r>
  <r>
    <n v="61.43450287174494"/>
    <x v="2366"/>
    <x v="2366"/>
    <x v="0"/>
  </r>
  <r>
    <n v="80.893483199529328"/>
    <x v="2367"/>
    <x v="2367"/>
    <x v="0"/>
  </r>
  <r>
    <n v="67.644629021838568"/>
    <x v="2368"/>
    <x v="2368"/>
    <x v="0"/>
  </r>
  <r>
    <n v="92.18425887285612"/>
    <x v="2369"/>
    <x v="2369"/>
    <x v="0"/>
  </r>
  <r>
    <n v="790.84166108087243"/>
    <x v="2370"/>
    <x v="2370"/>
    <x v="1"/>
  </r>
  <r>
    <n v="351.93333354789871"/>
    <x v="2371"/>
    <x v="2371"/>
    <x v="1"/>
  </r>
  <r>
    <n v="129.86575711503778"/>
    <x v="2372"/>
    <x v="2372"/>
    <x v="0"/>
  </r>
  <r>
    <n v="300.10662648624395"/>
    <x v="2373"/>
    <x v="2373"/>
    <x v="1"/>
  </r>
  <r>
    <n v="221.10259282486518"/>
    <x v="2374"/>
    <x v="2374"/>
    <x v="1"/>
  </r>
  <r>
    <n v="272.70699654927154"/>
    <x v="2375"/>
    <x v="2375"/>
    <x v="1"/>
  </r>
  <r>
    <n v="44.750567647056393"/>
    <x v="2376"/>
    <x v="2376"/>
    <x v="0"/>
  </r>
  <r>
    <n v="78.236705082041141"/>
    <x v="2377"/>
    <x v="2377"/>
    <x v="0"/>
  </r>
  <r>
    <n v="147.38490802256902"/>
    <x v="2378"/>
    <x v="2378"/>
    <x v="0"/>
  </r>
  <r>
    <n v="71.234487407478881"/>
    <x v="2379"/>
    <x v="2379"/>
    <x v="0"/>
  </r>
  <r>
    <n v="34.858374153122313"/>
    <x v="2380"/>
    <x v="2380"/>
    <x v="0"/>
  </r>
  <r>
    <n v="436.68858295748845"/>
    <x v="2381"/>
    <x v="2381"/>
    <x v="1"/>
  </r>
  <r>
    <n v="443.15534124761376"/>
    <x v="2382"/>
    <x v="2382"/>
    <x v="1"/>
  </r>
  <r>
    <n v="275.5874081881197"/>
    <x v="2383"/>
    <x v="2383"/>
    <x v="1"/>
  </r>
  <r>
    <n v="45.698958625243009"/>
    <x v="2384"/>
    <x v="2384"/>
    <x v="0"/>
  </r>
  <r>
    <n v="321.4924443174512"/>
    <x v="2385"/>
    <x v="2385"/>
    <x v="1"/>
  </r>
  <r>
    <n v="117.4002721199349"/>
    <x v="2386"/>
    <x v="2386"/>
    <x v="0"/>
  </r>
  <r>
    <n v="145.70544140282632"/>
    <x v="2387"/>
    <x v="2387"/>
    <x v="0"/>
  </r>
  <r>
    <n v="180.51958127482641"/>
    <x v="2388"/>
    <x v="2388"/>
    <x v="1"/>
  </r>
  <r>
    <n v="293.53191476082804"/>
    <x v="2389"/>
    <x v="2389"/>
    <x v="1"/>
  </r>
  <r>
    <n v="148.65454075765052"/>
    <x v="2390"/>
    <x v="2390"/>
    <x v="0"/>
  </r>
  <r>
    <n v="83.834227505752651"/>
    <x v="2391"/>
    <x v="2391"/>
    <x v="0"/>
  </r>
  <r>
    <n v="78.626902797246615"/>
    <x v="2392"/>
    <x v="2392"/>
    <x v="0"/>
  </r>
  <r>
    <n v="115.03257382943873"/>
    <x v="2393"/>
    <x v="2393"/>
    <x v="0"/>
  </r>
  <r>
    <n v="85.468402818294024"/>
    <x v="2394"/>
    <x v="2394"/>
    <x v="0"/>
  </r>
  <r>
    <n v="179.9384053962975"/>
    <x v="2395"/>
    <x v="2395"/>
    <x v="1"/>
  </r>
  <r>
    <n v="197.57797234727289"/>
    <x v="2396"/>
    <x v="2396"/>
    <x v="1"/>
  </r>
  <r>
    <n v="265.34250836206456"/>
    <x v="2397"/>
    <x v="2397"/>
    <x v="1"/>
  </r>
  <r>
    <n v="164.1598841307937"/>
    <x v="2398"/>
    <x v="2398"/>
    <x v="2"/>
  </r>
  <r>
    <n v="318.93501097258104"/>
    <x v="2399"/>
    <x v="2399"/>
    <x v="1"/>
  </r>
  <r>
    <n v="308.64374092972486"/>
    <x v="2400"/>
    <x v="2400"/>
    <x v="1"/>
  </r>
  <r>
    <n v="278.88040619347117"/>
    <x v="2401"/>
    <x v="2401"/>
    <x v="1"/>
  </r>
  <r>
    <n v="79.878369193148146"/>
    <x v="2402"/>
    <x v="2402"/>
    <x v="0"/>
  </r>
  <r>
    <n v="327.54067485336316"/>
    <x v="2403"/>
    <x v="2403"/>
    <x v="1"/>
  </r>
  <r>
    <n v="496.53207491944778"/>
    <x v="2404"/>
    <x v="2404"/>
    <x v="1"/>
  </r>
  <r>
    <n v="79.735656758109812"/>
    <x v="2405"/>
    <x v="2405"/>
    <x v="0"/>
  </r>
  <r>
    <n v="104.78673990906323"/>
    <x v="2406"/>
    <x v="2406"/>
    <x v="0"/>
  </r>
  <r>
    <n v="149.68606547806533"/>
    <x v="2407"/>
    <x v="2407"/>
    <x v="0"/>
  </r>
  <r>
    <n v="158.93167813373177"/>
    <x v="2408"/>
    <x v="2408"/>
    <x v="2"/>
  </r>
  <r>
    <n v="82.584411462974984"/>
    <x v="2409"/>
    <x v="2409"/>
    <x v="0"/>
  </r>
  <r>
    <n v="32.501025290748693"/>
    <x v="2410"/>
    <x v="2410"/>
    <x v="0"/>
  </r>
  <r>
    <n v="573.84398766564755"/>
    <x v="2411"/>
    <x v="2411"/>
    <x v="1"/>
  </r>
  <r>
    <n v="69.556702257138483"/>
    <x v="2412"/>
    <x v="2412"/>
    <x v="0"/>
  </r>
  <r>
    <n v="84.330768513678748"/>
    <x v="2413"/>
    <x v="2413"/>
    <x v="0"/>
  </r>
  <r>
    <n v="307.05191684023794"/>
    <x v="2414"/>
    <x v="2414"/>
    <x v="1"/>
  </r>
  <r>
    <n v="151.79647816235487"/>
    <x v="2415"/>
    <x v="2415"/>
    <x v="2"/>
  </r>
  <r>
    <n v="59.205367162129569"/>
    <x v="2416"/>
    <x v="2416"/>
    <x v="0"/>
  </r>
  <r>
    <n v="303.64251522424661"/>
    <x v="2417"/>
    <x v="2417"/>
    <x v="1"/>
  </r>
  <r>
    <n v="498.50476865767655"/>
    <x v="2418"/>
    <x v="2418"/>
    <x v="1"/>
  </r>
  <r>
    <n v="94.683280028848429"/>
    <x v="2419"/>
    <x v="2419"/>
    <x v="0"/>
  </r>
  <r>
    <n v="151.10093327923838"/>
    <x v="2420"/>
    <x v="2420"/>
    <x v="2"/>
  </r>
  <r>
    <n v="152.53776450191148"/>
    <x v="2421"/>
    <x v="2421"/>
    <x v="2"/>
  </r>
  <r>
    <n v="29.37241560225738"/>
    <x v="2422"/>
    <x v="2422"/>
    <x v="0"/>
  </r>
  <r>
    <n v="270.55319059846721"/>
    <x v="2423"/>
    <x v="2423"/>
    <x v="1"/>
  </r>
  <r>
    <n v="149.29778056970471"/>
    <x v="2424"/>
    <x v="2424"/>
    <x v="0"/>
  </r>
  <r>
    <n v="23.491758122737018"/>
    <x v="2425"/>
    <x v="2425"/>
    <x v="0"/>
  </r>
  <r>
    <n v="503.26332967987616"/>
    <x v="2426"/>
    <x v="2426"/>
    <x v="1"/>
  </r>
  <r>
    <n v="161.84287131452268"/>
    <x v="2427"/>
    <x v="2427"/>
    <x v="2"/>
  </r>
  <r>
    <n v="163.08152559333541"/>
    <x v="2428"/>
    <x v="2428"/>
    <x v="2"/>
  </r>
  <r>
    <n v="101.72246927564377"/>
    <x v="2429"/>
    <x v="2429"/>
    <x v="0"/>
  </r>
  <r>
    <n v="86.202272615256931"/>
    <x v="2430"/>
    <x v="2430"/>
    <x v="0"/>
  </r>
  <r>
    <n v="228.16950975759849"/>
    <x v="2431"/>
    <x v="2431"/>
    <x v="1"/>
  </r>
  <r>
    <n v="77.283303176151875"/>
    <x v="2432"/>
    <x v="2432"/>
    <x v="0"/>
  </r>
  <r>
    <n v="263.43661730472365"/>
    <x v="2433"/>
    <x v="2433"/>
    <x v="1"/>
  </r>
  <r>
    <n v="160.84033586718505"/>
    <x v="2434"/>
    <x v="2434"/>
    <x v="2"/>
  </r>
  <r>
    <n v="355.44411037440665"/>
    <x v="2435"/>
    <x v="2435"/>
    <x v="1"/>
  </r>
  <r>
    <n v="275.00813347348145"/>
    <x v="2436"/>
    <x v="2436"/>
    <x v="1"/>
  </r>
  <r>
    <n v="452.34196546228549"/>
    <x v="2437"/>
    <x v="2437"/>
    <x v="1"/>
  </r>
  <r>
    <n v="99.765067751879656"/>
    <x v="2438"/>
    <x v="2438"/>
    <x v="0"/>
  </r>
  <r>
    <n v="382.6189882040257"/>
    <x v="2439"/>
    <x v="2439"/>
    <x v="1"/>
  </r>
  <r>
    <n v="172.36229892538773"/>
    <x v="2440"/>
    <x v="2440"/>
    <x v="2"/>
  </r>
  <r>
    <n v="107.69279800719141"/>
    <x v="2441"/>
    <x v="2441"/>
    <x v="0"/>
  </r>
  <r>
    <n v="120.04793566666372"/>
    <x v="2442"/>
    <x v="2442"/>
    <x v="0"/>
  </r>
  <r>
    <n v="721.11356617078673"/>
    <x v="2443"/>
    <x v="2443"/>
    <x v="1"/>
  </r>
  <r>
    <n v="161.48474119474082"/>
    <x v="2444"/>
    <x v="2444"/>
    <x v="2"/>
  </r>
  <r>
    <n v="150.41211868314542"/>
    <x v="2445"/>
    <x v="2445"/>
    <x v="2"/>
  </r>
  <r>
    <n v="181.85964115103337"/>
    <x v="2446"/>
    <x v="2446"/>
    <x v="1"/>
  </r>
  <r>
    <n v="178.80535666183908"/>
    <x v="2447"/>
    <x v="2447"/>
    <x v="1"/>
  </r>
  <r>
    <n v="87.325668977111221"/>
    <x v="2448"/>
    <x v="2448"/>
    <x v="0"/>
  </r>
  <r>
    <n v="123.58202019558622"/>
    <x v="2449"/>
    <x v="2449"/>
    <x v="0"/>
  </r>
  <r>
    <n v="424.8764485964349"/>
    <x v="2450"/>
    <x v="2450"/>
    <x v="1"/>
  </r>
  <r>
    <n v="125.37339379207359"/>
    <x v="2451"/>
    <x v="2451"/>
    <x v="0"/>
  </r>
  <r>
    <n v="62.914157291486852"/>
    <x v="2452"/>
    <x v="2452"/>
    <x v="0"/>
  </r>
  <r>
    <n v="184.46183534147264"/>
    <x v="2453"/>
    <x v="2453"/>
    <x v="1"/>
  </r>
  <r>
    <n v="481.72342472965857"/>
    <x v="2454"/>
    <x v="2454"/>
    <x v="1"/>
  </r>
  <r>
    <n v="109.82840675305471"/>
    <x v="2455"/>
    <x v="2455"/>
    <x v="0"/>
  </r>
  <r>
    <n v="177.06361459858206"/>
    <x v="2456"/>
    <x v="2456"/>
    <x v="1"/>
  </r>
  <r>
    <n v="149.3159891342134"/>
    <x v="2457"/>
    <x v="2457"/>
    <x v="0"/>
  </r>
  <r>
    <n v="102.11805852684923"/>
    <x v="2458"/>
    <x v="2458"/>
    <x v="0"/>
  </r>
  <r>
    <n v="288.43319736282922"/>
    <x v="2459"/>
    <x v="2459"/>
    <x v="1"/>
  </r>
  <r>
    <n v="117.36581222374764"/>
    <x v="2460"/>
    <x v="2460"/>
    <x v="0"/>
  </r>
  <r>
    <n v="74.301913127666467"/>
    <x v="2461"/>
    <x v="2461"/>
    <x v="0"/>
  </r>
  <r>
    <n v="154.57499959161856"/>
    <x v="2462"/>
    <x v="2462"/>
    <x v="2"/>
  </r>
  <r>
    <n v="185.84499738914013"/>
    <x v="2463"/>
    <x v="2463"/>
    <x v="1"/>
  </r>
  <r>
    <n v="168.37867237004053"/>
    <x v="2464"/>
    <x v="2464"/>
    <x v="2"/>
  </r>
  <r>
    <n v="128.3879170590146"/>
    <x v="2465"/>
    <x v="2465"/>
    <x v="0"/>
  </r>
  <r>
    <n v="314.332273234924"/>
    <x v="2466"/>
    <x v="2466"/>
    <x v="1"/>
  </r>
  <r>
    <n v="152.0785219183345"/>
    <x v="2467"/>
    <x v="2467"/>
    <x v="2"/>
  </r>
  <r>
    <n v="176.49654822412347"/>
    <x v="2468"/>
    <x v="2468"/>
    <x v="1"/>
  </r>
  <r>
    <n v="149.86646573806169"/>
    <x v="2469"/>
    <x v="2469"/>
    <x v="0"/>
  </r>
  <r>
    <n v="394.39439169236528"/>
    <x v="2470"/>
    <x v="2470"/>
    <x v="1"/>
  </r>
  <r>
    <n v="183.23990562924044"/>
    <x v="2471"/>
    <x v="2471"/>
    <x v="1"/>
  </r>
  <r>
    <n v="248.59908660376351"/>
    <x v="2472"/>
    <x v="2472"/>
    <x v="1"/>
  </r>
  <r>
    <n v="263.4116409881762"/>
    <x v="2473"/>
    <x v="2473"/>
    <x v="1"/>
  </r>
  <r>
    <n v="165.93385640228072"/>
    <x v="2474"/>
    <x v="2474"/>
    <x v="2"/>
  </r>
  <r>
    <n v="381.54734317389335"/>
    <x v="2475"/>
    <x v="2475"/>
    <x v="1"/>
  </r>
  <r>
    <n v="352.36234654665628"/>
    <x v="2476"/>
    <x v="2476"/>
    <x v="1"/>
  </r>
  <r>
    <n v="108.77309465101924"/>
    <x v="2477"/>
    <x v="2477"/>
    <x v="0"/>
  </r>
  <r>
    <n v="107.29223600415629"/>
    <x v="2478"/>
    <x v="2478"/>
    <x v="0"/>
  </r>
  <r>
    <n v="467.47016584236991"/>
    <x v="2479"/>
    <x v="2479"/>
    <x v="1"/>
  </r>
  <r>
    <n v="153.94439676223698"/>
    <x v="2480"/>
    <x v="2480"/>
    <x v="2"/>
  </r>
  <r>
    <n v="93.852819527338497"/>
    <x v="2481"/>
    <x v="2481"/>
    <x v="0"/>
  </r>
  <r>
    <n v="160.50339564270615"/>
    <x v="2482"/>
    <x v="2482"/>
    <x v="2"/>
  </r>
  <r>
    <n v="50.482849553635567"/>
    <x v="2483"/>
    <x v="2483"/>
    <x v="0"/>
  </r>
  <r>
    <n v="75.713422999012082"/>
    <x v="2484"/>
    <x v="2484"/>
    <x v="0"/>
  </r>
  <r>
    <n v="348.48636880358958"/>
    <x v="2485"/>
    <x v="2485"/>
    <x v="1"/>
  </r>
  <r>
    <n v="54.985742091721256"/>
    <x v="2486"/>
    <x v="2486"/>
    <x v="0"/>
  </r>
  <r>
    <n v="394.18827330092472"/>
    <x v="2487"/>
    <x v="2487"/>
    <x v="1"/>
  </r>
  <r>
    <n v="149.9875561729213"/>
    <x v="2488"/>
    <x v="2488"/>
    <x v="0"/>
  </r>
  <r>
    <n v="201.60468130304716"/>
    <x v="2489"/>
    <x v="2489"/>
    <x v="1"/>
  </r>
  <r>
    <n v="86.768915822859768"/>
    <x v="2490"/>
    <x v="2490"/>
    <x v="0"/>
  </r>
  <r>
    <n v="334.56742540498095"/>
    <x v="2491"/>
    <x v="2491"/>
    <x v="1"/>
  </r>
  <r>
    <n v="1015.9468487375373"/>
    <x v="2492"/>
    <x v="2492"/>
    <x v="1"/>
  </r>
  <r>
    <n v="89.958465820562807"/>
    <x v="2493"/>
    <x v="2493"/>
    <x v="0"/>
  </r>
  <r>
    <n v="257.38933274080273"/>
    <x v="2494"/>
    <x v="2494"/>
    <x v="1"/>
  </r>
  <r>
    <n v="298.17561246679037"/>
    <x v="2495"/>
    <x v="2495"/>
    <x v="1"/>
  </r>
  <r>
    <n v="104.35027481687369"/>
    <x v="2496"/>
    <x v="2496"/>
    <x v="0"/>
  </r>
  <r>
    <n v="236.18383684419246"/>
    <x v="2497"/>
    <x v="2497"/>
    <x v="1"/>
  </r>
  <r>
    <n v="140.34290750333724"/>
    <x v="2498"/>
    <x v="2498"/>
    <x v="0"/>
  </r>
  <r>
    <n v="105.6434910999166"/>
    <x v="2499"/>
    <x v="2499"/>
    <x v="0"/>
  </r>
  <r>
    <n v="154.22324542495036"/>
    <x v="2500"/>
    <x v="2500"/>
    <x v="2"/>
  </r>
  <r>
    <n v="236.96798815801725"/>
    <x v="2501"/>
    <x v="2501"/>
    <x v="1"/>
  </r>
  <r>
    <n v="120.53174681908105"/>
    <x v="2502"/>
    <x v="2502"/>
    <x v="0"/>
  </r>
  <r>
    <n v="297.38991144747945"/>
    <x v="2503"/>
    <x v="2503"/>
    <x v="1"/>
  </r>
  <r>
    <n v="518.23091884086125"/>
    <x v="2504"/>
    <x v="2504"/>
    <x v="1"/>
  </r>
  <r>
    <n v="99.660761755820658"/>
    <x v="2505"/>
    <x v="2505"/>
    <x v="0"/>
  </r>
  <r>
    <n v="1651.1531676048915"/>
    <x v="2506"/>
    <x v="2506"/>
    <x v="1"/>
  </r>
  <r>
    <n v="500.38529214891719"/>
    <x v="2507"/>
    <x v="2507"/>
    <x v="1"/>
  </r>
  <r>
    <n v="493.10191846211444"/>
    <x v="2508"/>
    <x v="2508"/>
    <x v="1"/>
  </r>
  <r>
    <n v="591.28197816220484"/>
    <x v="2509"/>
    <x v="2509"/>
    <x v="1"/>
  </r>
  <r>
    <n v="519.59466996758886"/>
    <x v="2510"/>
    <x v="2510"/>
    <x v="1"/>
  </r>
  <r>
    <n v="152.11089385951288"/>
    <x v="2511"/>
    <x v="2511"/>
    <x v="2"/>
  </r>
  <r>
    <n v="541.12897756152529"/>
    <x v="2512"/>
    <x v="2512"/>
    <x v="1"/>
  </r>
  <r>
    <n v="135.12174391213503"/>
    <x v="2513"/>
    <x v="2513"/>
    <x v="0"/>
  </r>
  <r>
    <n v="41.942123001365339"/>
    <x v="2514"/>
    <x v="2514"/>
    <x v="0"/>
  </r>
  <r>
    <n v="80.538741424685355"/>
    <x v="2515"/>
    <x v="2515"/>
    <x v="0"/>
  </r>
  <r>
    <n v="192.57935293872487"/>
    <x v="2516"/>
    <x v="2516"/>
    <x v="1"/>
  </r>
  <r>
    <n v="156.06986772308426"/>
    <x v="2517"/>
    <x v="2517"/>
    <x v="2"/>
  </r>
  <r>
    <n v="280.29804078211959"/>
    <x v="2518"/>
    <x v="2518"/>
    <x v="1"/>
  </r>
  <r>
    <n v="276.37409940656875"/>
    <x v="2519"/>
    <x v="2519"/>
    <x v="1"/>
  </r>
  <r>
    <n v="186.70891001529537"/>
    <x v="2520"/>
    <x v="2520"/>
    <x v="1"/>
  </r>
  <r>
    <n v="59.250150196198646"/>
    <x v="2521"/>
    <x v="2521"/>
    <x v="0"/>
  </r>
  <r>
    <n v="96.529516191434752"/>
    <x v="2522"/>
    <x v="2522"/>
    <x v="0"/>
  </r>
  <r>
    <n v="126.28793104378632"/>
    <x v="2523"/>
    <x v="2523"/>
    <x v="0"/>
  </r>
  <r>
    <n v="360.22435732005198"/>
    <x v="2524"/>
    <x v="2524"/>
    <x v="1"/>
  </r>
  <r>
    <n v="135.73544448518629"/>
    <x v="2525"/>
    <x v="2525"/>
    <x v="0"/>
  </r>
  <r>
    <n v="337.04885877943508"/>
    <x v="2526"/>
    <x v="2526"/>
    <x v="1"/>
  </r>
  <r>
    <n v="93.928954487046752"/>
    <x v="2527"/>
    <x v="2527"/>
    <x v="0"/>
  </r>
  <r>
    <n v="277.73614777908523"/>
    <x v="2528"/>
    <x v="2528"/>
    <x v="1"/>
  </r>
  <r>
    <n v="68.5814776008108"/>
    <x v="2529"/>
    <x v="2529"/>
    <x v="0"/>
  </r>
  <r>
    <n v="134.55389343171578"/>
    <x v="2530"/>
    <x v="2530"/>
    <x v="0"/>
  </r>
  <r>
    <n v="203.43375574151992"/>
    <x v="2531"/>
    <x v="2531"/>
    <x v="1"/>
  </r>
  <r>
    <n v="113.91424882338853"/>
    <x v="2532"/>
    <x v="2532"/>
    <x v="0"/>
  </r>
  <r>
    <n v="35.201848258517565"/>
    <x v="2533"/>
    <x v="2533"/>
    <x v="0"/>
  </r>
  <r>
    <n v="235.76294304633529"/>
    <x v="2534"/>
    <x v="2534"/>
    <x v="1"/>
  </r>
  <r>
    <n v="509.37816075785929"/>
    <x v="2535"/>
    <x v="2535"/>
    <x v="1"/>
  </r>
  <r>
    <n v="123.29330576173201"/>
    <x v="2536"/>
    <x v="2536"/>
    <x v="0"/>
  </r>
  <r>
    <n v="155.29139728589539"/>
    <x v="2537"/>
    <x v="2537"/>
    <x v="2"/>
  </r>
  <r>
    <n v="131.20832576534653"/>
    <x v="2538"/>
    <x v="2538"/>
    <x v="0"/>
  </r>
  <r>
    <n v="657.93497908960046"/>
    <x v="2539"/>
    <x v="2539"/>
    <x v="1"/>
  </r>
  <r>
    <n v="291.34594554579417"/>
    <x v="2540"/>
    <x v="2540"/>
    <x v="1"/>
  </r>
  <r>
    <n v="288.47653415106078"/>
    <x v="2541"/>
    <x v="2541"/>
    <x v="1"/>
  </r>
  <r>
    <n v="184.84364729587702"/>
    <x v="2542"/>
    <x v="2542"/>
    <x v="1"/>
  </r>
  <r>
    <n v="84.646620455179814"/>
    <x v="2543"/>
    <x v="2543"/>
    <x v="0"/>
  </r>
  <r>
    <n v="109.45037308776025"/>
    <x v="2544"/>
    <x v="2544"/>
    <x v="0"/>
  </r>
  <r>
    <n v="32.948790648026893"/>
    <x v="2545"/>
    <x v="2545"/>
    <x v="0"/>
  </r>
  <r>
    <n v="209.5315377087064"/>
    <x v="2546"/>
    <x v="2546"/>
    <x v="1"/>
  </r>
  <r>
    <n v="249.95900148071252"/>
    <x v="2547"/>
    <x v="2547"/>
    <x v="1"/>
  </r>
  <r>
    <n v="58.634786324104084"/>
    <x v="2548"/>
    <x v="2548"/>
    <x v="0"/>
  </r>
  <r>
    <n v="126.34489078642358"/>
    <x v="2549"/>
    <x v="2549"/>
    <x v="0"/>
  </r>
  <r>
    <n v="106.886953603237"/>
    <x v="2550"/>
    <x v="2550"/>
    <x v="0"/>
  </r>
  <r>
    <n v="222.823904682293"/>
    <x v="2551"/>
    <x v="2551"/>
    <x v="1"/>
  </r>
  <r>
    <n v="571.63926190952145"/>
    <x v="2552"/>
    <x v="2552"/>
    <x v="1"/>
  </r>
  <r>
    <n v="82.141484164095672"/>
    <x v="2553"/>
    <x v="2553"/>
    <x v="0"/>
  </r>
  <r>
    <n v="258.93191532776683"/>
    <x v="2554"/>
    <x v="2554"/>
    <x v="1"/>
  </r>
  <r>
    <n v="106.51551001775586"/>
    <x v="2555"/>
    <x v="2555"/>
    <x v="0"/>
  </r>
  <r>
    <n v="80.084305894060762"/>
    <x v="2556"/>
    <x v="2556"/>
    <x v="0"/>
  </r>
  <r>
    <n v="173.62698551043977"/>
    <x v="2557"/>
    <x v="2557"/>
    <x v="2"/>
  </r>
  <r>
    <n v="42.207101543135181"/>
    <x v="2558"/>
    <x v="2558"/>
    <x v="0"/>
  </r>
  <r>
    <n v="25.942679988154545"/>
    <x v="2559"/>
    <x v="2559"/>
    <x v="0"/>
  </r>
  <r>
    <n v="162.81920751467803"/>
    <x v="2560"/>
    <x v="2560"/>
    <x v="2"/>
  </r>
  <r>
    <n v="243.09300791191006"/>
    <x v="2561"/>
    <x v="2561"/>
    <x v="1"/>
  </r>
  <r>
    <n v="726.82794061156926"/>
    <x v="2562"/>
    <x v="2562"/>
    <x v="1"/>
  </r>
  <r>
    <n v="118.70791948328834"/>
    <x v="2563"/>
    <x v="2563"/>
    <x v="0"/>
  </r>
  <r>
    <n v="117.2676220433932"/>
    <x v="2564"/>
    <x v="2564"/>
    <x v="0"/>
  </r>
  <r>
    <n v="116.20780029210987"/>
    <x v="2565"/>
    <x v="2565"/>
    <x v="0"/>
  </r>
  <r>
    <n v="76.428054051401162"/>
    <x v="2566"/>
    <x v="2566"/>
    <x v="0"/>
  </r>
  <r>
    <n v="149.79090211611702"/>
    <x v="2567"/>
    <x v="2567"/>
    <x v="0"/>
  </r>
  <r>
    <n v="85.012463227131207"/>
    <x v="2568"/>
    <x v="2568"/>
    <x v="0"/>
  </r>
  <r>
    <n v="170.97803055822249"/>
    <x v="2569"/>
    <x v="2569"/>
    <x v="2"/>
  </r>
  <r>
    <n v="110.79241271142439"/>
    <x v="2570"/>
    <x v="2570"/>
    <x v="0"/>
  </r>
  <r>
    <n v="374.69436130190877"/>
    <x v="2571"/>
    <x v="2571"/>
    <x v="1"/>
  </r>
  <r>
    <n v="170.71082385709755"/>
    <x v="2572"/>
    <x v="2572"/>
    <x v="2"/>
  </r>
  <r>
    <n v="198.82543171492307"/>
    <x v="2573"/>
    <x v="2573"/>
    <x v="1"/>
  </r>
  <r>
    <n v="116.32375528797476"/>
    <x v="2574"/>
    <x v="2574"/>
    <x v="0"/>
  </r>
  <r>
    <n v="291.17294996137031"/>
    <x v="2575"/>
    <x v="2575"/>
    <x v="1"/>
  </r>
  <r>
    <n v="53.510578518521406"/>
    <x v="2576"/>
    <x v="2576"/>
    <x v="0"/>
  </r>
  <r>
    <n v="276.09677878135028"/>
    <x v="2577"/>
    <x v="2577"/>
    <x v="1"/>
  </r>
  <r>
    <n v="113.8904561624495"/>
    <x v="2578"/>
    <x v="2578"/>
    <x v="0"/>
  </r>
  <r>
    <n v="259.07547705118748"/>
    <x v="2579"/>
    <x v="2579"/>
    <x v="1"/>
  </r>
  <r>
    <n v="154.15469993484098"/>
    <x v="2580"/>
    <x v="2580"/>
    <x v="2"/>
  </r>
  <r>
    <n v="43.108326418343992"/>
    <x v="2581"/>
    <x v="2581"/>
    <x v="0"/>
  </r>
  <r>
    <n v="180.44586879566941"/>
    <x v="2582"/>
    <x v="2582"/>
    <x v="1"/>
  </r>
  <r>
    <n v="187.64075707280548"/>
    <x v="2583"/>
    <x v="2583"/>
    <x v="1"/>
  </r>
  <r>
    <n v="132.80457075709197"/>
    <x v="2584"/>
    <x v="2584"/>
    <x v="0"/>
  </r>
  <r>
    <n v="293.04315986288219"/>
    <x v="2585"/>
    <x v="2585"/>
    <x v="1"/>
  </r>
  <r>
    <n v="81.085362540758155"/>
    <x v="2586"/>
    <x v="2586"/>
    <x v="0"/>
  </r>
  <r>
    <n v="223.54405216325415"/>
    <x v="2587"/>
    <x v="2587"/>
    <x v="1"/>
  </r>
  <r>
    <n v="124.7091244701714"/>
    <x v="2588"/>
    <x v="2588"/>
    <x v="0"/>
  </r>
  <r>
    <n v="157.2491198972242"/>
    <x v="2589"/>
    <x v="2589"/>
    <x v="2"/>
  </r>
  <r>
    <n v="231.63909047204658"/>
    <x v="2590"/>
    <x v="2590"/>
    <x v="1"/>
  </r>
  <r>
    <n v="111.87592924048721"/>
    <x v="2591"/>
    <x v="2591"/>
    <x v="0"/>
  </r>
  <r>
    <n v="41.223301982926131"/>
    <x v="2592"/>
    <x v="2592"/>
    <x v="0"/>
  </r>
  <r>
    <n v="195.20672607804957"/>
    <x v="2593"/>
    <x v="2593"/>
    <x v="1"/>
  </r>
  <r>
    <n v="291.46296816133082"/>
    <x v="2594"/>
    <x v="2594"/>
    <x v="1"/>
  </r>
  <r>
    <n v="68.288553193691726"/>
    <x v="2595"/>
    <x v="2595"/>
    <x v="0"/>
  </r>
  <r>
    <n v="265.89086397790663"/>
    <x v="2596"/>
    <x v="2596"/>
    <x v="1"/>
  </r>
  <r>
    <n v="47.329567043910487"/>
    <x v="2597"/>
    <x v="2597"/>
    <x v="0"/>
  </r>
  <r>
    <n v="225.97673458780511"/>
    <x v="2598"/>
    <x v="2598"/>
    <x v="1"/>
  </r>
  <r>
    <n v="267.87822393304515"/>
    <x v="2599"/>
    <x v="2599"/>
    <x v="1"/>
  </r>
  <r>
    <n v="252.8096169885745"/>
    <x v="2600"/>
    <x v="2600"/>
    <x v="1"/>
  </r>
  <r>
    <n v="55.714123117262588"/>
    <x v="2601"/>
    <x v="2601"/>
    <x v="0"/>
  </r>
  <r>
    <n v="93.983830243940005"/>
    <x v="2602"/>
    <x v="2602"/>
    <x v="0"/>
  </r>
  <r>
    <n v="261.8615052120013"/>
    <x v="2603"/>
    <x v="2603"/>
    <x v="1"/>
  </r>
  <r>
    <n v="169.1274158600369"/>
    <x v="2604"/>
    <x v="2604"/>
    <x v="2"/>
  </r>
  <r>
    <n v="264.34048011760711"/>
    <x v="2605"/>
    <x v="2605"/>
    <x v="1"/>
  </r>
  <r>
    <n v="74.41748205753079"/>
    <x v="2606"/>
    <x v="2606"/>
    <x v="0"/>
  </r>
  <r>
    <n v="126.86969865452991"/>
    <x v="2607"/>
    <x v="2607"/>
    <x v="0"/>
  </r>
  <r>
    <n v="160.93759449341653"/>
    <x v="2608"/>
    <x v="2608"/>
    <x v="2"/>
  </r>
  <r>
    <n v="278.2347548551212"/>
    <x v="2609"/>
    <x v="2609"/>
    <x v="1"/>
  </r>
  <r>
    <n v="147.75591086813375"/>
    <x v="2610"/>
    <x v="2610"/>
    <x v="0"/>
  </r>
  <r>
    <n v="164.97905545565328"/>
    <x v="2611"/>
    <x v="2611"/>
    <x v="2"/>
  </r>
  <r>
    <n v="531.94064744990783"/>
    <x v="2612"/>
    <x v="2612"/>
    <x v="1"/>
  </r>
  <r>
    <n v="63.478863700003188"/>
    <x v="2613"/>
    <x v="2613"/>
    <x v="0"/>
  </r>
  <r>
    <n v="57.104487916470994"/>
    <x v="2614"/>
    <x v="2614"/>
    <x v="0"/>
  </r>
  <r>
    <n v="312.67336749833225"/>
    <x v="2615"/>
    <x v="2615"/>
    <x v="1"/>
  </r>
  <r>
    <n v="226.74904188184328"/>
    <x v="2616"/>
    <x v="2616"/>
    <x v="1"/>
  </r>
  <r>
    <n v="370.98892719473145"/>
    <x v="2617"/>
    <x v="2617"/>
    <x v="1"/>
  </r>
  <r>
    <n v="333.32267268217396"/>
    <x v="2618"/>
    <x v="2618"/>
    <x v="1"/>
  </r>
  <r>
    <n v="255.65318703182365"/>
    <x v="2619"/>
    <x v="2619"/>
    <x v="1"/>
  </r>
  <r>
    <n v="302.04827759890475"/>
    <x v="2620"/>
    <x v="2620"/>
    <x v="1"/>
  </r>
  <r>
    <n v="122.20319638926136"/>
    <x v="2621"/>
    <x v="2621"/>
    <x v="0"/>
  </r>
  <r>
    <n v="299.03335930119704"/>
    <x v="2622"/>
    <x v="2622"/>
    <x v="1"/>
  </r>
  <r>
    <n v="297.82178509074419"/>
    <x v="2623"/>
    <x v="2623"/>
    <x v="1"/>
  </r>
  <r>
    <n v="103.3796475693339"/>
    <x v="2624"/>
    <x v="2624"/>
    <x v="0"/>
  </r>
  <r>
    <n v="94.455550979575591"/>
    <x v="2625"/>
    <x v="2625"/>
    <x v="0"/>
  </r>
  <r>
    <n v="199.84109706939623"/>
    <x v="2626"/>
    <x v="2626"/>
    <x v="1"/>
  </r>
  <r>
    <n v="89.464539172978618"/>
    <x v="2627"/>
    <x v="2627"/>
    <x v="0"/>
  </r>
  <r>
    <n v="163.92216439622734"/>
    <x v="2628"/>
    <x v="2628"/>
    <x v="2"/>
  </r>
  <r>
    <n v="109.68627627768603"/>
    <x v="2629"/>
    <x v="2629"/>
    <x v="0"/>
  </r>
  <r>
    <n v="90.686791859939376"/>
    <x v="2630"/>
    <x v="2630"/>
    <x v="0"/>
  </r>
  <r>
    <n v="69.748362388183381"/>
    <x v="2631"/>
    <x v="2631"/>
    <x v="0"/>
  </r>
  <r>
    <n v="32.883434842855124"/>
    <x v="2632"/>
    <x v="2632"/>
    <x v="0"/>
  </r>
  <r>
    <n v="138.58293116613547"/>
    <x v="2633"/>
    <x v="2633"/>
    <x v="0"/>
  </r>
  <r>
    <n v="582.14945257938894"/>
    <x v="2634"/>
    <x v="2634"/>
    <x v="1"/>
  </r>
  <r>
    <n v="533.84889327386986"/>
    <x v="2635"/>
    <x v="2635"/>
    <x v="1"/>
  </r>
  <r>
    <n v="495.32134816996631"/>
    <x v="2636"/>
    <x v="2636"/>
    <x v="1"/>
  </r>
  <r>
    <n v="265.39751108321121"/>
    <x v="2637"/>
    <x v="2637"/>
    <x v="1"/>
  </r>
  <r>
    <n v="68.144647293937339"/>
    <x v="2638"/>
    <x v="2638"/>
    <x v="0"/>
  </r>
  <r>
    <n v="72.446700569791119"/>
    <x v="2639"/>
    <x v="2639"/>
    <x v="0"/>
  </r>
  <r>
    <n v="136.04420152109918"/>
    <x v="2640"/>
    <x v="2640"/>
    <x v="0"/>
  </r>
  <r>
    <n v="329.96219658478577"/>
    <x v="2641"/>
    <x v="2641"/>
    <x v="1"/>
  </r>
  <r>
    <n v="21.948826507866645"/>
    <x v="2642"/>
    <x v="2642"/>
    <x v="0"/>
  </r>
  <r>
    <n v="333.60546168302346"/>
    <x v="2643"/>
    <x v="2643"/>
    <x v="1"/>
  </r>
  <r>
    <n v="282.22081889045296"/>
    <x v="2644"/>
    <x v="2644"/>
    <x v="1"/>
  </r>
  <r>
    <n v="33.642107544592264"/>
    <x v="2645"/>
    <x v="2645"/>
    <x v="0"/>
  </r>
  <r>
    <n v="146.14176107132678"/>
    <x v="2646"/>
    <x v="2646"/>
    <x v="0"/>
  </r>
  <r>
    <n v="97.778832004021993"/>
    <x v="2647"/>
    <x v="2647"/>
    <x v="0"/>
  </r>
  <r>
    <n v="259.35137189392088"/>
    <x v="2648"/>
    <x v="2648"/>
    <x v="1"/>
  </r>
  <r>
    <n v="337.56084764637961"/>
    <x v="2649"/>
    <x v="2649"/>
    <x v="1"/>
  </r>
  <r>
    <n v="703.43570221998471"/>
    <x v="2650"/>
    <x v="2650"/>
    <x v="1"/>
  </r>
  <r>
    <n v="116.27732727735702"/>
    <x v="2651"/>
    <x v="2651"/>
    <x v="0"/>
  </r>
  <r>
    <n v="100.87468843700248"/>
    <x v="2652"/>
    <x v="2652"/>
    <x v="0"/>
  </r>
  <r>
    <n v="50.756276811006963"/>
    <x v="2653"/>
    <x v="2653"/>
    <x v="0"/>
  </r>
  <r>
    <n v="335.40326567067086"/>
    <x v="2654"/>
    <x v="2654"/>
    <x v="1"/>
  </r>
  <r>
    <n v="107.65215053516761"/>
    <x v="2655"/>
    <x v="2655"/>
    <x v="0"/>
  </r>
  <r>
    <n v="614.90010800775372"/>
    <x v="2656"/>
    <x v="2656"/>
    <x v="1"/>
  </r>
  <r>
    <n v="79.392421151661679"/>
    <x v="2657"/>
    <x v="2657"/>
    <x v="0"/>
  </r>
  <r>
    <n v="237.85997999323087"/>
    <x v="2658"/>
    <x v="2658"/>
    <x v="1"/>
  </r>
  <r>
    <n v="57.877960793561456"/>
    <x v="2659"/>
    <x v="2659"/>
    <x v="0"/>
  </r>
  <r>
    <n v="3295.1539895308938"/>
    <x v="2660"/>
    <x v="2660"/>
    <x v="1"/>
  </r>
  <r>
    <n v="264.81636308610558"/>
    <x v="2661"/>
    <x v="2661"/>
    <x v="1"/>
  </r>
  <r>
    <n v="347.36468828184917"/>
    <x v="2662"/>
    <x v="2662"/>
    <x v="1"/>
  </r>
  <r>
    <n v="184.3888278197995"/>
    <x v="2663"/>
    <x v="2663"/>
    <x v="1"/>
  </r>
  <r>
    <n v="60.28968348085656"/>
    <x v="2664"/>
    <x v="2664"/>
    <x v="0"/>
  </r>
  <r>
    <n v="150.84274565848898"/>
    <x v="2665"/>
    <x v="2665"/>
    <x v="2"/>
  </r>
  <r>
    <n v="24.864565156045913"/>
    <x v="2666"/>
    <x v="2666"/>
    <x v="0"/>
  </r>
  <r>
    <n v="196.95054207155087"/>
    <x v="2667"/>
    <x v="2667"/>
    <x v="1"/>
  </r>
  <r>
    <n v="109.71078478426065"/>
    <x v="2668"/>
    <x v="2668"/>
    <x v="0"/>
  </r>
  <r>
    <n v="240.94525433267813"/>
    <x v="2669"/>
    <x v="2669"/>
    <x v="1"/>
  </r>
  <r>
    <n v="255.30128301441931"/>
    <x v="2670"/>
    <x v="2670"/>
    <x v="1"/>
  </r>
  <r>
    <n v="88.49204377603705"/>
    <x v="2671"/>
    <x v="2671"/>
    <x v="0"/>
  </r>
  <r>
    <n v="1132.1251163822535"/>
    <x v="2672"/>
    <x v="2672"/>
    <x v="1"/>
  </r>
  <r>
    <n v="154.11470332746185"/>
    <x v="2673"/>
    <x v="2673"/>
    <x v="2"/>
  </r>
  <r>
    <n v="295.47283414382827"/>
    <x v="2674"/>
    <x v="2674"/>
    <x v="1"/>
  </r>
  <r>
    <n v="454.07920110298392"/>
    <x v="2675"/>
    <x v="2675"/>
    <x v="1"/>
  </r>
  <r>
    <n v="307.36281115032796"/>
    <x v="2676"/>
    <x v="2676"/>
    <x v="1"/>
  </r>
  <r>
    <n v="182.00488705057543"/>
    <x v="2677"/>
    <x v="2677"/>
    <x v="1"/>
  </r>
  <r>
    <n v="135.09901329611859"/>
    <x v="2678"/>
    <x v="2678"/>
    <x v="0"/>
  </r>
  <r>
    <n v="88.213610409157255"/>
    <x v="2679"/>
    <x v="2679"/>
    <x v="0"/>
  </r>
  <r>
    <n v="70.879129889070811"/>
    <x v="2680"/>
    <x v="2680"/>
    <x v="0"/>
  </r>
  <r>
    <n v="217.02164673748274"/>
    <x v="2681"/>
    <x v="2681"/>
    <x v="1"/>
  </r>
  <r>
    <n v="85.606510368158709"/>
    <x v="2682"/>
    <x v="2682"/>
    <x v="0"/>
  </r>
  <r>
    <n v="178.79234580749124"/>
    <x v="2683"/>
    <x v="2683"/>
    <x v="1"/>
  </r>
  <r>
    <n v="27.673353133817088"/>
    <x v="2684"/>
    <x v="2684"/>
    <x v="0"/>
  </r>
  <r>
    <n v="63.344610427221383"/>
    <x v="2685"/>
    <x v="2685"/>
    <x v="0"/>
  </r>
  <r>
    <n v="78.809905252020229"/>
    <x v="2686"/>
    <x v="2686"/>
    <x v="0"/>
  </r>
  <r>
    <n v="396.51950748287743"/>
    <x v="2687"/>
    <x v="2687"/>
    <x v="1"/>
  </r>
  <r>
    <n v="51.235501024298095"/>
    <x v="2688"/>
    <x v="2688"/>
    <x v="0"/>
  </r>
  <r>
    <n v="350.21952342091379"/>
    <x v="2689"/>
    <x v="2689"/>
    <x v="1"/>
  </r>
  <r>
    <n v="76.032788273294159"/>
    <x v="2690"/>
    <x v="2690"/>
    <x v="0"/>
  </r>
  <r>
    <n v="122.94439109964915"/>
    <x v="2691"/>
    <x v="2691"/>
    <x v="0"/>
  </r>
  <r>
    <n v="129.79275812100906"/>
    <x v="2692"/>
    <x v="2692"/>
    <x v="0"/>
  </r>
  <r>
    <n v="413.31240031229049"/>
    <x v="2693"/>
    <x v="2693"/>
    <x v="1"/>
  </r>
  <r>
    <n v="109.56906233388487"/>
    <x v="2694"/>
    <x v="2694"/>
    <x v="0"/>
  </r>
  <r>
    <n v="58.357935767324399"/>
    <x v="2695"/>
    <x v="2695"/>
    <x v="0"/>
  </r>
  <r>
    <n v="90.751745922239095"/>
    <x v="2696"/>
    <x v="2696"/>
    <x v="0"/>
  </r>
  <r>
    <n v="365.73955030006101"/>
    <x v="2697"/>
    <x v="2697"/>
    <x v="1"/>
  </r>
  <r>
    <n v="227.96538010169104"/>
    <x v="2698"/>
    <x v="2698"/>
    <x v="1"/>
  </r>
  <r>
    <n v="85.626867197355878"/>
    <x v="2699"/>
    <x v="2699"/>
    <x v="0"/>
  </r>
  <r>
    <n v="252.58374682458981"/>
    <x v="2700"/>
    <x v="2700"/>
    <x v="1"/>
  </r>
  <r>
    <n v="23.809647781893165"/>
    <x v="2701"/>
    <x v="2701"/>
    <x v="0"/>
  </r>
  <r>
    <n v="303.4820009405733"/>
    <x v="2702"/>
    <x v="2702"/>
    <x v="1"/>
  </r>
  <r>
    <n v="90.569916102950913"/>
    <x v="2703"/>
    <x v="2703"/>
    <x v="0"/>
  </r>
  <r>
    <n v="79.787752831574736"/>
    <x v="2704"/>
    <x v="2704"/>
    <x v="0"/>
  </r>
  <r>
    <n v="55.906255777315152"/>
    <x v="2705"/>
    <x v="2705"/>
    <x v="0"/>
  </r>
  <r>
    <n v="109.03605233833534"/>
    <x v="2706"/>
    <x v="2706"/>
    <x v="0"/>
  </r>
  <r>
    <n v="280.99543621725985"/>
    <x v="2707"/>
    <x v="2707"/>
    <x v="1"/>
  </r>
  <r>
    <n v="137.22841226472545"/>
    <x v="2708"/>
    <x v="2708"/>
    <x v="0"/>
  </r>
  <r>
    <n v="143.85598149526606"/>
    <x v="2709"/>
    <x v="2709"/>
    <x v="0"/>
  </r>
  <r>
    <n v="131.26995485390495"/>
    <x v="2710"/>
    <x v="2710"/>
    <x v="0"/>
  </r>
  <r>
    <n v="385.47983170577913"/>
    <x v="2711"/>
    <x v="2711"/>
    <x v="1"/>
  </r>
  <r>
    <n v="161.92570200919104"/>
    <x v="2712"/>
    <x v="2712"/>
    <x v="2"/>
  </r>
  <r>
    <n v="88.124998375847127"/>
    <x v="2713"/>
    <x v="2713"/>
    <x v="0"/>
  </r>
  <r>
    <n v="101.83051384969386"/>
    <x v="2714"/>
    <x v="2714"/>
    <x v="0"/>
  </r>
  <r>
    <n v="48.149517400680388"/>
    <x v="2715"/>
    <x v="2715"/>
    <x v="0"/>
  </r>
  <r>
    <n v="121.11992087983063"/>
    <x v="2716"/>
    <x v="2716"/>
    <x v="0"/>
  </r>
  <r>
    <n v="128.7816875407305"/>
    <x v="2717"/>
    <x v="2717"/>
    <x v="0"/>
  </r>
  <r>
    <n v="351.28379274186949"/>
    <x v="2718"/>
    <x v="2718"/>
    <x v="1"/>
  </r>
  <r>
    <n v="153.5943105189977"/>
    <x v="2719"/>
    <x v="2719"/>
    <x v="2"/>
  </r>
  <r>
    <n v="239.02470580791558"/>
    <x v="2720"/>
    <x v="2720"/>
    <x v="1"/>
  </r>
  <r>
    <n v="218.48156986044376"/>
    <x v="2721"/>
    <x v="2721"/>
    <x v="1"/>
  </r>
  <r>
    <n v="109.89668776126366"/>
    <x v="2722"/>
    <x v="2722"/>
    <x v="0"/>
  </r>
  <r>
    <n v="52.293756273327553"/>
    <x v="2723"/>
    <x v="2723"/>
    <x v="0"/>
  </r>
  <r>
    <n v="392.07187319712727"/>
    <x v="2724"/>
    <x v="2724"/>
    <x v="1"/>
  </r>
  <r>
    <n v="43.229728425324211"/>
    <x v="2725"/>
    <x v="2725"/>
    <x v="0"/>
  </r>
  <r>
    <n v="295.27682981077714"/>
    <x v="2726"/>
    <x v="2726"/>
    <x v="1"/>
  </r>
  <r>
    <n v="303.10292107022616"/>
    <x v="2727"/>
    <x v="2727"/>
    <x v="1"/>
  </r>
  <r>
    <n v="137.4968075929545"/>
    <x v="2728"/>
    <x v="2728"/>
    <x v="0"/>
  </r>
  <r>
    <n v="46.355164613126703"/>
    <x v="2729"/>
    <x v="2729"/>
    <x v="0"/>
  </r>
  <r>
    <n v="139.54127558301562"/>
    <x v="2730"/>
    <x v="2730"/>
    <x v="0"/>
  </r>
  <r>
    <n v="126.8175271851708"/>
    <x v="2731"/>
    <x v="2731"/>
    <x v="0"/>
  </r>
  <r>
    <n v="131.17980849150692"/>
    <x v="2732"/>
    <x v="2732"/>
    <x v="0"/>
  </r>
  <r>
    <n v="38.445398743970863"/>
    <x v="2733"/>
    <x v="2733"/>
    <x v="0"/>
  </r>
  <r>
    <n v="238.05405055460312"/>
    <x v="2734"/>
    <x v="2734"/>
    <x v="1"/>
  </r>
  <r>
    <n v="149.89581571903102"/>
    <x v="2735"/>
    <x v="2735"/>
    <x v="0"/>
  </r>
  <r>
    <n v="255.94112697056136"/>
    <x v="2736"/>
    <x v="2736"/>
    <x v="1"/>
  </r>
  <r>
    <n v="137.31707287428225"/>
    <x v="2737"/>
    <x v="2737"/>
    <x v="0"/>
  </r>
  <r>
    <n v="48.018850905422759"/>
    <x v="2738"/>
    <x v="2738"/>
    <x v="0"/>
  </r>
  <r>
    <n v="66.666727115865356"/>
    <x v="2739"/>
    <x v="2739"/>
    <x v="0"/>
  </r>
  <r>
    <n v="79.836591897897719"/>
    <x v="2740"/>
    <x v="2740"/>
    <x v="0"/>
  </r>
  <r>
    <n v="639.06340665971447"/>
    <x v="2741"/>
    <x v="2741"/>
    <x v="1"/>
  </r>
  <r>
    <n v="209.0831392290161"/>
    <x v="2742"/>
    <x v="2742"/>
    <x v="1"/>
  </r>
  <r>
    <n v="96.328849274827661"/>
    <x v="2743"/>
    <x v="2743"/>
    <x v="0"/>
  </r>
  <r>
    <n v="138.23257117300383"/>
    <x v="2744"/>
    <x v="2744"/>
    <x v="0"/>
  </r>
  <r>
    <n v="1004.0550147112795"/>
    <x v="2745"/>
    <x v="2745"/>
    <x v="1"/>
  </r>
  <r>
    <n v="67.828645803966751"/>
    <x v="2746"/>
    <x v="2746"/>
    <x v="0"/>
  </r>
  <r>
    <n v="345.7147206716179"/>
    <x v="2747"/>
    <x v="2747"/>
    <x v="1"/>
  </r>
  <r>
    <n v="207.20669326464815"/>
    <x v="2748"/>
    <x v="2748"/>
    <x v="1"/>
  </r>
  <r>
    <n v="96.273418828898954"/>
    <x v="2749"/>
    <x v="2749"/>
    <x v="0"/>
  </r>
  <r>
    <n v="50.076030161698178"/>
    <x v="2750"/>
    <x v="2750"/>
    <x v="0"/>
  </r>
  <r>
    <n v="103.83360806224972"/>
    <x v="2751"/>
    <x v="2751"/>
    <x v="0"/>
  </r>
  <r>
    <n v="50.052710811960885"/>
    <x v="2752"/>
    <x v="2752"/>
    <x v="0"/>
  </r>
  <r>
    <n v="111.84572517576997"/>
    <x v="2753"/>
    <x v="2753"/>
    <x v="0"/>
  </r>
  <r>
    <n v="142.4066040294565"/>
    <x v="2754"/>
    <x v="2754"/>
    <x v="0"/>
  </r>
  <r>
    <n v="79.711918072585235"/>
    <x v="2755"/>
    <x v="2755"/>
    <x v="0"/>
  </r>
  <r>
    <n v="99.560573146515864"/>
    <x v="2756"/>
    <x v="2756"/>
    <x v="0"/>
  </r>
  <r>
    <n v="51.396587535829077"/>
    <x v="2757"/>
    <x v="2757"/>
    <x v="0"/>
  </r>
  <r>
    <n v="157.703126283514"/>
    <x v="2758"/>
    <x v="2758"/>
    <x v="2"/>
  </r>
  <r>
    <n v="84.486654038267361"/>
    <x v="2759"/>
    <x v="2759"/>
    <x v="0"/>
  </r>
  <r>
    <n v="72.043982815162394"/>
    <x v="2760"/>
    <x v="2760"/>
    <x v="0"/>
  </r>
  <r>
    <n v="330.3051980672451"/>
    <x v="2761"/>
    <x v="2761"/>
    <x v="1"/>
  </r>
  <r>
    <n v="135.38650395172027"/>
    <x v="2762"/>
    <x v="2762"/>
    <x v="0"/>
  </r>
  <r>
    <n v="325.20979657086167"/>
    <x v="2763"/>
    <x v="2763"/>
    <x v="1"/>
  </r>
  <r>
    <n v="11.473274257736739"/>
    <x v="2764"/>
    <x v="2764"/>
    <x v="0"/>
  </r>
  <r>
    <n v="112.66156547160139"/>
    <x v="2765"/>
    <x v="2765"/>
    <x v="0"/>
  </r>
  <r>
    <n v="1217.7956169031863"/>
    <x v="2766"/>
    <x v="2766"/>
    <x v="1"/>
  </r>
  <r>
    <n v="344.00545124585392"/>
    <x v="2767"/>
    <x v="2767"/>
    <x v="1"/>
  </r>
  <r>
    <n v="113.31538025615177"/>
    <x v="2768"/>
    <x v="2768"/>
    <x v="0"/>
  </r>
  <r>
    <n v="231.3843171232551"/>
    <x v="2769"/>
    <x v="2769"/>
    <x v="1"/>
  </r>
  <r>
    <n v="210.69650480830225"/>
    <x v="2770"/>
    <x v="2770"/>
    <x v="1"/>
  </r>
  <r>
    <n v="179.6568827041574"/>
    <x v="2771"/>
    <x v="2771"/>
    <x v="1"/>
  </r>
  <r>
    <n v="121.95469144737294"/>
    <x v="2772"/>
    <x v="2772"/>
    <x v="0"/>
  </r>
  <r>
    <n v="74.36540911520666"/>
    <x v="2773"/>
    <x v="2773"/>
    <x v="0"/>
  </r>
  <r>
    <n v="78.026557377699135"/>
    <x v="2774"/>
    <x v="2774"/>
    <x v="0"/>
  </r>
  <r>
    <n v="331.68706162879124"/>
    <x v="2775"/>
    <x v="2775"/>
    <x v="1"/>
  </r>
  <r>
    <n v="244.70549608037655"/>
    <x v="2776"/>
    <x v="2776"/>
    <x v="1"/>
  </r>
  <r>
    <n v="186.18703482536566"/>
    <x v="2777"/>
    <x v="2777"/>
    <x v="1"/>
  </r>
  <r>
    <n v="101.43895551286695"/>
    <x v="2778"/>
    <x v="2778"/>
    <x v="0"/>
  </r>
  <r>
    <n v="25.762158586702327"/>
    <x v="2779"/>
    <x v="2779"/>
    <x v="0"/>
  </r>
  <r>
    <n v="90.0267223322424"/>
    <x v="2780"/>
    <x v="2780"/>
    <x v="0"/>
  </r>
  <r>
    <n v="79.739028295270288"/>
    <x v="2781"/>
    <x v="2781"/>
    <x v="0"/>
  </r>
  <r>
    <n v="260.57558348471071"/>
    <x v="2782"/>
    <x v="2782"/>
    <x v="1"/>
  </r>
  <r>
    <n v="144.15256467990486"/>
    <x v="2783"/>
    <x v="2783"/>
    <x v="0"/>
  </r>
  <r>
    <n v="78.58762199801258"/>
    <x v="2784"/>
    <x v="2784"/>
    <x v="0"/>
  </r>
  <r>
    <n v="480.51540783689262"/>
    <x v="2785"/>
    <x v="2785"/>
    <x v="1"/>
  </r>
  <r>
    <n v="122.62341925189179"/>
    <x v="2786"/>
    <x v="2786"/>
    <x v="0"/>
  </r>
  <r>
    <n v="118.65711568000701"/>
    <x v="2787"/>
    <x v="2787"/>
    <x v="0"/>
  </r>
  <r>
    <n v="116.25479127701814"/>
    <x v="2788"/>
    <x v="2788"/>
    <x v="0"/>
  </r>
  <r>
    <n v="731.95331945372152"/>
    <x v="2789"/>
    <x v="2789"/>
    <x v="1"/>
  </r>
  <r>
    <n v="245.2105978255176"/>
    <x v="2790"/>
    <x v="2790"/>
    <x v="1"/>
  </r>
  <r>
    <n v="30.498720493882136"/>
    <x v="2791"/>
    <x v="2791"/>
    <x v="0"/>
  </r>
  <r>
    <n v="84.696712357639001"/>
    <x v="2792"/>
    <x v="2792"/>
    <x v="0"/>
  </r>
  <r>
    <n v="91.12978555049196"/>
    <x v="2793"/>
    <x v="2793"/>
    <x v="0"/>
  </r>
  <r>
    <n v="75.136757940297599"/>
    <x v="2794"/>
    <x v="2794"/>
    <x v="0"/>
  </r>
  <r>
    <n v="65.015973409229133"/>
    <x v="2795"/>
    <x v="2795"/>
    <x v="0"/>
  </r>
  <r>
    <n v="31.244882789429152"/>
    <x v="2796"/>
    <x v="2796"/>
    <x v="0"/>
  </r>
  <r>
    <n v="41.879431511977309"/>
    <x v="2797"/>
    <x v="2797"/>
    <x v="0"/>
  </r>
  <r>
    <n v="252.44227055965783"/>
    <x v="2798"/>
    <x v="2798"/>
    <x v="1"/>
  </r>
  <r>
    <n v="907.63846107759923"/>
    <x v="2799"/>
    <x v="2799"/>
    <x v="1"/>
  </r>
  <r>
    <n v="39.414595085729232"/>
    <x v="2800"/>
    <x v="2800"/>
    <x v="0"/>
  </r>
  <r>
    <n v="147.97001643365664"/>
    <x v="2801"/>
    <x v="2801"/>
    <x v="0"/>
  </r>
  <r>
    <n v="49.666869773417062"/>
    <x v="2802"/>
    <x v="2802"/>
    <x v="0"/>
  </r>
  <r>
    <n v="96.387063358840919"/>
    <x v="2803"/>
    <x v="2803"/>
    <x v="0"/>
  </r>
  <r>
    <n v="97.772771600633575"/>
    <x v="2804"/>
    <x v="2804"/>
    <x v="0"/>
  </r>
  <r>
    <n v="38.672266112304463"/>
    <x v="2805"/>
    <x v="2805"/>
    <x v="0"/>
  </r>
  <r>
    <n v="105.97410223182024"/>
    <x v="2806"/>
    <x v="2806"/>
    <x v="0"/>
  </r>
  <r>
    <n v="165.55042890795468"/>
    <x v="2807"/>
    <x v="2807"/>
    <x v="2"/>
  </r>
  <r>
    <n v="687.39676854035065"/>
    <x v="2808"/>
    <x v="2808"/>
    <x v="1"/>
  </r>
  <r>
    <n v="38.811457324816651"/>
    <x v="2809"/>
    <x v="2809"/>
    <x v="0"/>
  </r>
  <r>
    <n v="156.40685269485749"/>
    <x v="2810"/>
    <x v="2810"/>
    <x v="2"/>
  </r>
  <r>
    <n v="42.283202663892439"/>
    <x v="2811"/>
    <x v="2811"/>
    <x v="0"/>
  </r>
  <r>
    <n v="82.582756404698983"/>
    <x v="2812"/>
    <x v="2812"/>
    <x v="0"/>
  </r>
  <r>
    <n v="382.69882562818117"/>
    <x v="2813"/>
    <x v="2813"/>
    <x v="1"/>
  </r>
  <r>
    <n v="552.16806020625631"/>
    <x v="2814"/>
    <x v="2814"/>
    <x v="1"/>
  </r>
  <r>
    <n v="141.48353712350342"/>
    <x v="2815"/>
    <x v="2815"/>
    <x v="0"/>
  </r>
  <r>
    <n v="55.042292817774211"/>
    <x v="2816"/>
    <x v="2816"/>
    <x v="0"/>
  </r>
  <r>
    <n v="69.830924917103474"/>
    <x v="2817"/>
    <x v="2817"/>
    <x v="0"/>
  </r>
  <r>
    <n v="106.40691475616512"/>
    <x v="2818"/>
    <x v="2818"/>
    <x v="0"/>
  </r>
  <r>
    <n v="124.47579967155762"/>
    <x v="2819"/>
    <x v="2819"/>
    <x v="0"/>
  </r>
  <r>
    <n v="512.58095755105535"/>
    <x v="2820"/>
    <x v="2820"/>
    <x v="1"/>
  </r>
  <r>
    <n v="523.04056911137945"/>
    <x v="2821"/>
    <x v="2821"/>
    <x v="1"/>
  </r>
  <r>
    <n v="202.58090028625577"/>
    <x v="2822"/>
    <x v="2822"/>
    <x v="1"/>
  </r>
  <r>
    <n v="356.34920340071943"/>
    <x v="2823"/>
    <x v="2823"/>
    <x v="1"/>
  </r>
  <r>
    <n v="68.807614150203406"/>
    <x v="2824"/>
    <x v="2824"/>
    <x v="0"/>
  </r>
  <r>
    <n v="102.70845755919544"/>
    <x v="2825"/>
    <x v="2825"/>
    <x v="0"/>
  </r>
  <r>
    <n v="243.34797121655123"/>
    <x v="2826"/>
    <x v="2826"/>
    <x v="1"/>
  </r>
  <r>
    <n v="276.67946884506904"/>
    <x v="2827"/>
    <x v="2827"/>
    <x v="1"/>
  </r>
  <r>
    <n v="97.059770877073291"/>
    <x v="2828"/>
    <x v="2828"/>
    <x v="0"/>
  </r>
  <r>
    <n v="171.92659089642612"/>
    <x v="2829"/>
    <x v="2829"/>
    <x v="2"/>
  </r>
  <r>
    <n v="58.751419211424924"/>
    <x v="2830"/>
    <x v="2830"/>
    <x v="0"/>
  </r>
  <r>
    <n v="329.91560839171689"/>
    <x v="2831"/>
    <x v="2831"/>
    <x v="1"/>
  </r>
  <r>
    <n v="98.534373493430351"/>
    <x v="2832"/>
    <x v="2832"/>
    <x v="0"/>
  </r>
  <r>
    <n v="274.2155423870135"/>
    <x v="2833"/>
    <x v="2833"/>
    <x v="1"/>
  </r>
  <r>
    <n v="451.0412123859507"/>
    <x v="2834"/>
    <x v="2834"/>
    <x v="1"/>
  </r>
  <r>
    <n v="70.293283521983739"/>
    <x v="2835"/>
    <x v="2835"/>
    <x v="0"/>
  </r>
  <r>
    <n v="63.883707208463363"/>
    <x v="2836"/>
    <x v="2836"/>
    <x v="0"/>
  </r>
  <r>
    <n v="443.45756960285411"/>
    <x v="2837"/>
    <x v="2837"/>
    <x v="1"/>
  </r>
  <r>
    <n v="249.01822102721516"/>
    <x v="2838"/>
    <x v="2838"/>
    <x v="1"/>
  </r>
  <r>
    <n v="153.65087810135395"/>
    <x v="2839"/>
    <x v="2839"/>
    <x v="2"/>
  </r>
  <r>
    <n v="77.390870287804574"/>
    <x v="2840"/>
    <x v="2840"/>
    <x v="0"/>
  </r>
  <r>
    <n v="113.58976436602217"/>
    <x v="2841"/>
    <x v="2841"/>
    <x v="0"/>
  </r>
  <r>
    <n v="37.549464669931695"/>
    <x v="2842"/>
    <x v="2842"/>
    <x v="0"/>
  </r>
  <r>
    <n v="341.38427547963943"/>
    <x v="2843"/>
    <x v="2843"/>
    <x v="1"/>
  </r>
  <r>
    <n v="160.53540875495369"/>
    <x v="2844"/>
    <x v="2844"/>
    <x v="2"/>
  </r>
  <r>
    <n v="298.7307782547341"/>
    <x v="2845"/>
    <x v="2845"/>
    <x v="1"/>
  </r>
  <r>
    <n v="72.517184836129118"/>
    <x v="2846"/>
    <x v="2846"/>
    <x v="0"/>
  </r>
  <r>
    <n v="469.41112717904804"/>
    <x v="2847"/>
    <x v="2847"/>
    <x v="1"/>
  </r>
  <r>
    <n v="856.97988679807588"/>
    <x v="2848"/>
    <x v="2848"/>
    <x v="1"/>
  </r>
  <r>
    <n v="481.9526969066888"/>
    <x v="2849"/>
    <x v="2849"/>
    <x v="1"/>
  </r>
  <r>
    <n v="27.729250671865355"/>
    <x v="2850"/>
    <x v="2850"/>
    <x v="0"/>
  </r>
  <r>
    <n v="150.41668974309238"/>
    <x v="2851"/>
    <x v="2851"/>
    <x v="2"/>
  </r>
  <r>
    <n v="82.856541723692459"/>
    <x v="2852"/>
    <x v="2852"/>
    <x v="0"/>
  </r>
  <r>
    <n v="184.07668411013296"/>
    <x v="2853"/>
    <x v="2853"/>
    <x v="1"/>
  </r>
  <r>
    <n v="218.59938292302078"/>
    <x v="2854"/>
    <x v="2854"/>
    <x v="1"/>
  </r>
  <r>
    <n v="142.60318336258933"/>
    <x v="2855"/>
    <x v="2855"/>
    <x v="0"/>
  </r>
  <r>
    <n v="61.515396519440138"/>
    <x v="2856"/>
    <x v="2856"/>
    <x v="0"/>
  </r>
  <r>
    <n v="787.67733670373673"/>
    <x v="2857"/>
    <x v="2857"/>
    <x v="1"/>
  </r>
  <r>
    <n v="202.75368860417379"/>
    <x v="2858"/>
    <x v="2858"/>
    <x v="1"/>
  </r>
  <r>
    <n v="290.24645358801234"/>
    <x v="2859"/>
    <x v="2859"/>
    <x v="1"/>
  </r>
  <r>
    <n v="78.453677384518386"/>
    <x v="2860"/>
    <x v="2860"/>
    <x v="0"/>
  </r>
  <r>
    <n v="91.403129986775696"/>
    <x v="2861"/>
    <x v="2861"/>
    <x v="0"/>
  </r>
  <r>
    <n v="81.014916323891342"/>
    <x v="2862"/>
    <x v="2862"/>
    <x v="0"/>
  </r>
  <r>
    <n v="181.07738686043561"/>
    <x v="2863"/>
    <x v="2863"/>
    <x v="1"/>
  </r>
  <r>
    <n v="177.45326946458565"/>
    <x v="2864"/>
    <x v="2864"/>
    <x v="1"/>
  </r>
  <r>
    <n v="17.650771529117819"/>
    <x v="2865"/>
    <x v="2865"/>
    <x v="0"/>
  </r>
  <r>
    <n v="119.71192572552125"/>
    <x v="2866"/>
    <x v="2866"/>
    <x v="0"/>
  </r>
  <r>
    <n v="112.79856818380225"/>
    <x v="2867"/>
    <x v="2867"/>
    <x v="0"/>
  </r>
  <r>
    <n v="43.348707748913071"/>
    <x v="2868"/>
    <x v="2868"/>
    <x v="0"/>
  </r>
  <r>
    <n v="68.243723317491913"/>
    <x v="2869"/>
    <x v="2869"/>
    <x v="0"/>
  </r>
  <r>
    <n v="142.61232594756487"/>
    <x v="2870"/>
    <x v="2870"/>
    <x v="0"/>
  </r>
  <r>
    <n v="157.77461071103315"/>
    <x v="2871"/>
    <x v="2871"/>
    <x v="2"/>
  </r>
  <r>
    <n v="147.59723766824257"/>
    <x v="2872"/>
    <x v="2872"/>
    <x v="0"/>
  </r>
  <r>
    <n v="87.328385560166893"/>
    <x v="2873"/>
    <x v="2873"/>
    <x v="0"/>
  </r>
  <r>
    <n v="262.92859539089028"/>
    <x v="2874"/>
    <x v="2874"/>
    <x v="1"/>
  </r>
  <r>
    <n v="471.47167045188792"/>
    <x v="2875"/>
    <x v="2875"/>
    <x v="1"/>
  </r>
  <r>
    <n v="319.1078135344859"/>
    <x v="2876"/>
    <x v="2876"/>
    <x v="1"/>
  </r>
  <r>
    <n v="66.087958632490739"/>
    <x v="2877"/>
    <x v="2877"/>
    <x v="0"/>
  </r>
  <r>
    <n v="177.12505334152405"/>
    <x v="2878"/>
    <x v="2878"/>
    <x v="1"/>
  </r>
  <r>
    <n v="322.24757216071549"/>
    <x v="2879"/>
    <x v="2879"/>
    <x v="1"/>
  </r>
  <r>
    <n v="186.24859502079093"/>
    <x v="2880"/>
    <x v="2880"/>
    <x v="1"/>
  </r>
  <r>
    <n v="149.07504464734274"/>
    <x v="2881"/>
    <x v="2881"/>
    <x v="0"/>
  </r>
  <r>
    <n v="247.44868994751889"/>
    <x v="2882"/>
    <x v="2882"/>
    <x v="1"/>
  </r>
  <r>
    <n v="71.224121442902472"/>
    <x v="2883"/>
    <x v="2883"/>
    <x v="0"/>
  </r>
  <r>
    <n v="300.04497113812033"/>
    <x v="2884"/>
    <x v="2884"/>
    <x v="1"/>
  </r>
  <r>
    <n v="379.61874063809984"/>
    <x v="2885"/>
    <x v="2885"/>
    <x v="1"/>
  </r>
  <r>
    <n v="100.87044151462932"/>
    <x v="2886"/>
    <x v="2886"/>
    <x v="0"/>
  </r>
  <r>
    <n v="364.94464582353959"/>
    <x v="2887"/>
    <x v="2887"/>
    <x v="1"/>
  </r>
  <r>
    <n v="128.92277215840295"/>
    <x v="2888"/>
    <x v="2888"/>
    <x v="0"/>
  </r>
  <r>
    <n v="148.05229409094198"/>
    <x v="2889"/>
    <x v="2889"/>
    <x v="0"/>
  </r>
  <r>
    <n v="105.24134950138955"/>
    <x v="2890"/>
    <x v="2890"/>
    <x v="0"/>
  </r>
  <r>
    <n v="89.007695031618141"/>
    <x v="2891"/>
    <x v="2891"/>
    <x v="0"/>
  </r>
  <r>
    <n v="70.120019080605701"/>
    <x v="2892"/>
    <x v="2892"/>
    <x v="0"/>
  </r>
  <r>
    <n v="125.1800649473912"/>
    <x v="2893"/>
    <x v="2893"/>
    <x v="0"/>
  </r>
  <r>
    <n v="387.51770410073658"/>
    <x v="2894"/>
    <x v="2894"/>
    <x v="1"/>
  </r>
  <r>
    <n v="155.92683268302136"/>
    <x v="2895"/>
    <x v="2895"/>
    <x v="2"/>
  </r>
  <r>
    <n v="87.983851074843344"/>
    <x v="2896"/>
    <x v="2896"/>
    <x v="0"/>
  </r>
  <r>
    <n v="166.79391687495527"/>
    <x v="2897"/>
    <x v="2897"/>
    <x v="2"/>
  </r>
  <r>
    <n v="339.99943795058147"/>
    <x v="2898"/>
    <x v="2898"/>
    <x v="1"/>
  </r>
  <r>
    <n v="197.17522684158658"/>
    <x v="2899"/>
    <x v="2899"/>
    <x v="1"/>
  </r>
  <r>
    <n v="82.573808732320416"/>
    <x v="2900"/>
    <x v="2900"/>
    <x v="0"/>
  </r>
  <r>
    <n v="61.400279741515931"/>
    <x v="2901"/>
    <x v="2901"/>
    <x v="0"/>
  </r>
  <r>
    <n v="77.372844007642072"/>
    <x v="2902"/>
    <x v="2902"/>
    <x v="0"/>
  </r>
  <r>
    <n v="647.60343244160902"/>
    <x v="2903"/>
    <x v="2903"/>
    <x v="1"/>
  </r>
  <r>
    <n v="119.69488386351138"/>
    <x v="2904"/>
    <x v="2904"/>
    <x v="0"/>
  </r>
  <r>
    <n v="123.46359155951319"/>
    <x v="2905"/>
    <x v="2905"/>
    <x v="0"/>
  </r>
  <r>
    <n v="59.633718520745731"/>
    <x v="2906"/>
    <x v="2906"/>
    <x v="0"/>
  </r>
  <r>
    <n v="85.647845747134028"/>
    <x v="2907"/>
    <x v="2907"/>
    <x v="0"/>
  </r>
  <r>
    <n v="165.63431747104352"/>
    <x v="2908"/>
    <x v="2908"/>
    <x v="2"/>
  </r>
  <r>
    <n v="249.83039942303773"/>
    <x v="2909"/>
    <x v="2909"/>
    <x v="1"/>
  </r>
  <r>
    <n v="704.20250032701449"/>
    <x v="2910"/>
    <x v="2910"/>
    <x v="1"/>
  </r>
  <r>
    <n v="466.33329594613122"/>
    <x v="2911"/>
    <x v="2911"/>
    <x v="1"/>
  </r>
  <r>
    <n v="183.5236442633495"/>
    <x v="2912"/>
    <x v="2912"/>
    <x v="1"/>
  </r>
  <r>
    <n v="256.83696304631599"/>
    <x v="2913"/>
    <x v="2913"/>
    <x v="1"/>
  </r>
  <r>
    <n v="128.57255266446438"/>
    <x v="2914"/>
    <x v="2914"/>
    <x v="0"/>
  </r>
  <r>
    <n v="49.279373882021062"/>
    <x v="2915"/>
    <x v="2915"/>
    <x v="0"/>
  </r>
  <r>
    <n v="188.0922121036306"/>
    <x v="2916"/>
    <x v="2916"/>
    <x v="1"/>
  </r>
  <r>
    <n v="110.33374534610697"/>
    <x v="2917"/>
    <x v="2917"/>
    <x v="0"/>
  </r>
  <r>
    <n v="292.44243359831086"/>
    <x v="2918"/>
    <x v="2918"/>
    <x v="1"/>
  </r>
  <r>
    <n v="264.96038484321247"/>
    <x v="2919"/>
    <x v="2919"/>
    <x v="1"/>
  </r>
  <r>
    <n v="228.37533817840557"/>
    <x v="2920"/>
    <x v="2920"/>
    <x v="1"/>
  </r>
  <r>
    <n v="189.19732303596498"/>
    <x v="2921"/>
    <x v="2921"/>
    <x v="1"/>
  </r>
  <r>
    <n v="734.68450894325167"/>
    <x v="2922"/>
    <x v="2922"/>
    <x v="1"/>
  </r>
  <r>
    <n v="95.236439110813663"/>
    <x v="2923"/>
    <x v="2923"/>
    <x v="0"/>
  </r>
  <r>
    <n v="776.23124864519411"/>
    <x v="2924"/>
    <x v="2924"/>
    <x v="1"/>
  </r>
  <r>
    <n v="125.62933949747689"/>
    <x v="2925"/>
    <x v="2925"/>
    <x v="0"/>
  </r>
  <r>
    <n v="172.03069806632658"/>
    <x v="2926"/>
    <x v="2926"/>
    <x v="2"/>
  </r>
  <r>
    <n v="161.23388128316603"/>
    <x v="2927"/>
    <x v="2927"/>
    <x v="2"/>
  </r>
  <r>
    <n v="132.61635149780344"/>
    <x v="2928"/>
    <x v="2928"/>
    <x v="0"/>
  </r>
  <r>
    <n v="204.9386571425905"/>
    <x v="2929"/>
    <x v="2929"/>
    <x v="1"/>
  </r>
  <r>
    <n v="48.328585176357535"/>
    <x v="2930"/>
    <x v="2930"/>
    <x v="0"/>
  </r>
  <r>
    <n v="81.07392687088597"/>
    <x v="2931"/>
    <x v="2931"/>
    <x v="0"/>
  </r>
  <r>
    <n v="285.51785728251593"/>
    <x v="2932"/>
    <x v="2932"/>
    <x v="1"/>
  </r>
  <r>
    <n v="52.22120608712158"/>
    <x v="2933"/>
    <x v="2933"/>
    <x v="0"/>
  </r>
  <r>
    <n v="82.737247726748663"/>
    <x v="2934"/>
    <x v="2934"/>
    <x v="0"/>
  </r>
  <r>
    <n v="498.59502940578358"/>
    <x v="2935"/>
    <x v="2935"/>
    <x v="1"/>
  </r>
  <r>
    <n v="84.107249958993293"/>
    <x v="2936"/>
    <x v="2936"/>
    <x v="0"/>
  </r>
  <r>
    <n v="252.72549867160035"/>
    <x v="2937"/>
    <x v="2937"/>
    <x v="1"/>
  </r>
  <r>
    <n v="294.5938430994222"/>
    <x v="2938"/>
    <x v="2938"/>
    <x v="1"/>
  </r>
  <r>
    <n v="37.682770717631385"/>
    <x v="2939"/>
    <x v="2939"/>
    <x v="0"/>
  </r>
  <r>
    <n v="207.42699812163988"/>
    <x v="2940"/>
    <x v="2940"/>
    <x v="1"/>
  </r>
  <r>
    <n v="112.34485818104707"/>
    <x v="2941"/>
    <x v="2941"/>
    <x v="0"/>
  </r>
  <r>
    <n v="41.684330046159118"/>
    <x v="2942"/>
    <x v="2942"/>
    <x v="0"/>
  </r>
  <r>
    <n v="288.66154840458125"/>
    <x v="2943"/>
    <x v="2943"/>
    <x v="1"/>
  </r>
  <r>
    <n v="238.63966931732739"/>
    <x v="2944"/>
    <x v="2944"/>
    <x v="1"/>
  </r>
  <r>
    <n v="144.54655250754962"/>
    <x v="2945"/>
    <x v="2945"/>
    <x v="0"/>
  </r>
  <r>
    <n v="265.44875462481093"/>
    <x v="2946"/>
    <x v="2946"/>
    <x v="1"/>
  </r>
  <r>
    <n v="333.56550782304492"/>
    <x v="2947"/>
    <x v="2947"/>
    <x v="1"/>
  </r>
  <r>
    <n v="182.00738703622838"/>
    <x v="2948"/>
    <x v="2948"/>
    <x v="1"/>
  </r>
  <r>
    <n v="393.96919477241198"/>
    <x v="2949"/>
    <x v="2949"/>
    <x v="1"/>
  </r>
  <r>
    <n v="128.58746396523537"/>
    <x v="2950"/>
    <x v="2950"/>
    <x v="0"/>
  </r>
  <r>
    <n v="93.624061094410465"/>
    <x v="2951"/>
    <x v="2951"/>
    <x v="0"/>
  </r>
  <r>
    <n v="79.453146625414277"/>
    <x v="2952"/>
    <x v="2952"/>
    <x v="0"/>
  </r>
  <r>
    <n v="257.64102604794186"/>
    <x v="2953"/>
    <x v="2953"/>
    <x v="1"/>
  </r>
  <r>
    <n v="28.006378452677112"/>
    <x v="2954"/>
    <x v="2954"/>
    <x v="0"/>
  </r>
  <r>
    <n v="90.740576733282907"/>
    <x v="2955"/>
    <x v="2955"/>
    <x v="0"/>
  </r>
  <r>
    <n v="43.896535765067512"/>
    <x v="2956"/>
    <x v="2956"/>
    <x v="0"/>
  </r>
  <r>
    <n v="112.49211313839393"/>
    <x v="2957"/>
    <x v="2957"/>
    <x v="0"/>
  </r>
  <r>
    <n v="508.10393989191238"/>
    <x v="2958"/>
    <x v="2958"/>
    <x v="1"/>
  </r>
  <r>
    <n v="60.651568920412934"/>
    <x v="2959"/>
    <x v="2959"/>
    <x v="0"/>
  </r>
  <r>
    <n v="184.39813443368288"/>
    <x v="2960"/>
    <x v="2960"/>
    <x v="1"/>
  </r>
  <r>
    <n v="708.28366733576797"/>
    <x v="2961"/>
    <x v="2961"/>
    <x v="1"/>
  </r>
  <r>
    <n v="443.72595287474547"/>
    <x v="2962"/>
    <x v="2962"/>
    <x v="1"/>
  </r>
  <r>
    <n v="78.381889622360234"/>
    <x v="2963"/>
    <x v="2963"/>
    <x v="0"/>
  </r>
  <r>
    <n v="54.035829371896646"/>
    <x v="2964"/>
    <x v="2964"/>
    <x v="0"/>
  </r>
  <r>
    <n v="101.88803852176865"/>
    <x v="2965"/>
    <x v="2965"/>
    <x v="0"/>
  </r>
  <r>
    <n v="115.08148684066059"/>
    <x v="2966"/>
    <x v="2966"/>
    <x v="0"/>
  </r>
  <r>
    <n v="79.334822753861346"/>
    <x v="2967"/>
    <x v="2967"/>
    <x v="0"/>
  </r>
  <r>
    <n v="226.77579507577653"/>
    <x v="2968"/>
    <x v="2968"/>
    <x v="1"/>
  </r>
  <r>
    <n v="248.91839451580384"/>
    <x v="2969"/>
    <x v="2969"/>
    <x v="1"/>
  </r>
  <r>
    <n v="118.40626733332782"/>
    <x v="2970"/>
    <x v="2970"/>
    <x v="0"/>
  </r>
  <r>
    <n v="150.65997499132763"/>
    <x v="2971"/>
    <x v="2971"/>
    <x v="2"/>
  </r>
  <r>
    <n v="303.84172056420044"/>
    <x v="2972"/>
    <x v="2972"/>
    <x v="1"/>
  </r>
  <r>
    <n v="694.2876503821459"/>
    <x v="2973"/>
    <x v="2973"/>
    <x v="1"/>
  </r>
  <r>
    <n v="86.878281871903965"/>
    <x v="2974"/>
    <x v="2974"/>
    <x v="0"/>
  </r>
  <r>
    <n v="183.49768123984001"/>
    <x v="2975"/>
    <x v="2975"/>
    <x v="1"/>
  </r>
  <r>
    <n v="57.773606465094495"/>
    <x v="2976"/>
    <x v="2976"/>
    <x v="0"/>
  </r>
  <r>
    <n v="346.28888411728127"/>
    <x v="2977"/>
    <x v="2977"/>
    <x v="1"/>
  </r>
  <r>
    <n v="122.59515813524501"/>
    <x v="2978"/>
    <x v="2978"/>
    <x v="0"/>
  </r>
  <r>
    <n v="29.844992391918449"/>
    <x v="2979"/>
    <x v="2979"/>
    <x v="0"/>
  </r>
  <r>
    <n v="39.251095904174619"/>
    <x v="2980"/>
    <x v="2980"/>
    <x v="0"/>
  </r>
  <r>
    <n v="208.36474084770921"/>
    <x v="2981"/>
    <x v="2981"/>
    <x v="1"/>
  </r>
  <r>
    <n v="234.11565487354295"/>
    <x v="2982"/>
    <x v="2982"/>
    <x v="1"/>
  </r>
  <r>
    <n v="106.6523113293989"/>
    <x v="2983"/>
    <x v="2983"/>
    <x v="0"/>
  </r>
  <r>
    <n v="105.82757516366283"/>
    <x v="2984"/>
    <x v="2984"/>
    <x v="0"/>
  </r>
  <r>
    <n v="38.958277822423483"/>
    <x v="2985"/>
    <x v="2985"/>
    <x v="0"/>
  </r>
  <r>
    <n v="524.86427484579781"/>
    <x v="2986"/>
    <x v="2986"/>
    <x v="1"/>
  </r>
  <r>
    <n v="169.38282614638737"/>
    <x v="2987"/>
    <x v="2987"/>
    <x v="2"/>
  </r>
  <r>
    <n v="150.53791740150501"/>
    <x v="2988"/>
    <x v="2988"/>
    <x v="2"/>
  </r>
  <r>
    <n v="169.08551959371042"/>
    <x v="2989"/>
    <x v="2989"/>
    <x v="2"/>
  </r>
  <r>
    <n v="162.03408912938434"/>
    <x v="2990"/>
    <x v="2990"/>
    <x v="2"/>
  </r>
  <r>
    <n v="406.79022620339197"/>
    <x v="2991"/>
    <x v="2991"/>
    <x v="1"/>
  </r>
  <r>
    <n v="179.69370418951337"/>
    <x v="2992"/>
    <x v="2992"/>
    <x v="1"/>
  </r>
  <r>
    <n v="478.58176018137118"/>
    <x v="2993"/>
    <x v="2993"/>
    <x v="1"/>
  </r>
  <r>
    <n v="205.81908744705308"/>
    <x v="2994"/>
    <x v="2994"/>
    <x v="1"/>
  </r>
  <r>
    <n v="245.15290914172149"/>
    <x v="2995"/>
    <x v="2995"/>
    <x v="1"/>
  </r>
  <r>
    <n v="706.18377754668461"/>
    <x v="2996"/>
    <x v="2996"/>
    <x v="1"/>
  </r>
  <r>
    <n v="422.71039916916811"/>
    <x v="2997"/>
    <x v="2997"/>
    <x v="1"/>
  </r>
  <r>
    <n v="566.20567282560796"/>
    <x v="2998"/>
    <x v="2998"/>
    <x v="1"/>
  </r>
  <r>
    <n v="288.90312089825886"/>
    <x v="2999"/>
    <x v="2999"/>
    <x v="1"/>
  </r>
  <r>
    <n v="154.97379761709817"/>
    <x v="3000"/>
    <x v="3000"/>
    <x v="2"/>
  </r>
  <r>
    <n v="192.67511812131048"/>
    <x v="3001"/>
    <x v="3001"/>
    <x v="1"/>
  </r>
  <r>
    <n v="78.085553292109552"/>
    <x v="3002"/>
    <x v="3002"/>
    <x v="0"/>
  </r>
  <r>
    <n v="773.66997956091905"/>
    <x v="3003"/>
    <x v="3003"/>
    <x v="1"/>
  </r>
  <r>
    <n v="320.1782714862627"/>
    <x v="3004"/>
    <x v="3004"/>
    <x v="1"/>
  </r>
  <r>
    <n v="67.293093697130459"/>
    <x v="3005"/>
    <x v="3005"/>
    <x v="0"/>
  </r>
  <r>
    <n v="73.884660573343979"/>
    <x v="3006"/>
    <x v="3006"/>
    <x v="0"/>
  </r>
  <r>
    <n v="89.101814845147089"/>
    <x v="3007"/>
    <x v="3007"/>
    <x v="0"/>
  </r>
  <r>
    <n v="57.210039481904168"/>
    <x v="3008"/>
    <x v="3008"/>
    <x v="0"/>
  </r>
  <r>
    <n v="407.57175799378706"/>
    <x v="3009"/>
    <x v="3009"/>
    <x v="1"/>
  </r>
  <r>
    <n v="107.57669576949635"/>
    <x v="3010"/>
    <x v="3010"/>
    <x v="0"/>
  </r>
  <r>
    <n v="124.67254829336363"/>
    <x v="3011"/>
    <x v="3011"/>
    <x v="0"/>
  </r>
  <r>
    <n v="216.08783056527002"/>
    <x v="3012"/>
    <x v="3012"/>
    <x v="1"/>
  </r>
  <r>
    <n v="754.81244316301945"/>
    <x v="3013"/>
    <x v="3013"/>
    <x v="1"/>
  </r>
  <r>
    <n v="86.221584088867189"/>
    <x v="3014"/>
    <x v="3014"/>
    <x v="0"/>
  </r>
  <r>
    <n v="197.17119817527669"/>
    <x v="3015"/>
    <x v="3015"/>
    <x v="1"/>
  </r>
  <r>
    <n v="47.272497176317799"/>
    <x v="3016"/>
    <x v="3016"/>
    <x v="0"/>
  </r>
  <r>
    <n v="65.648568919686824"/>
    <x v="3017"/>
    <x v="3017"/>
    <x v="0"/>
  </r>
  <r>
    <n v="295.17370627486014"/>
    <x v="3018"/>
    <x v="3018"/>
    <x v="1"/>
  </r>
  <r>
    <n v="174.44986403769147"/>
    <x v="3019"/>
    <x v="3019"/>
    <x v="2"/>
  </r>
  <r>
    <n v="111.41431450084363"/>
    <x v="3020"/>
    <x v="3020"/>
    <x v="0"/>
  </r>
  <r>
    <n v="258.99902458700302"/>
    <x v="3021"/>
    <x v="3021"/>
    <x v="1"/>
  </r>
  <r>
    <n v="134.11014290011056"/>
    <x v="3022"/>
    <x v="3022"/>
    <x v="0"/>
  </r>
  <r>
    <n v="220.78943166598771"/>
    <x v="3023"/>
    <x v="3023"/>
    <x v="1"/>
  </r>
  <r>
    <n v="74.506609433071461"/>
    <x v="3024"/>
    <x v="3024"/>
    <x v="0"/>
  </r>
  <r>
    <n v="219.31007572346931"/>
    <x v="3025"/>
    <x v="3025"/>
    <x v="1"/>
  </r>
  <r>
    <n v="146.5662005537707"/>
    <x v="3026"/>
    <x v="3026"/>
    <x v="0"/>
  </r>
  <r>
    <n v="102.58144204051533"/>
    <x v="3027"/>
    <x v="3027"/>
    <x v="0"/>
  </r>
  <r>
    <n v="42.163094849157964"/>
    <x v="3028"/>
    <x v="3028"/>
    <x v="0"/>
  </r>
  <r>
    <n v="103.20181527052561"/>
    <x v="3029"/>
    <x v="3029"/>
    <x v="0"/>
  </r>
  <r>
    <n v="372.71000228486156"/>
    <x v="3030"/>
    <x v="3030"/>
    <x v="1"/>
  </r>
  <r>
    <n v="53.478123685414445"/>
    <x v="3031"/>
    <x v="3031"/>
    <x v="0"/>
  </r>
  <r>
    <n v="149.85901277708714"/>
    <x v="3032"/>
    <x v="3032"/>
    <x v="0"/>
  </r>
  <r>
    <n v="42.381257467642868"/>
    <x v="3033"/>
    <x v="3033"/>
    <x v="0"/>
  </r>
  <r>
    <n v="455.89288881336859"/>
    <x v="3034"/>
    <x v="3034"/>
    <x v="1"/>
  </r>
  <r>
    <n v="86.922347502337402"/>
    <x v="3035"/>
    <x v="3035"/>
    <x v="0"/>
  </r>
  <r>
    <n v="496.45527384679696"/>
    <x v="3036"/>
    <x v="3036"/>
    <x v="1"/>
  </r>
  <r>
    <n v="960.25354401815446"/>
    <x v="3037"/>
    <x v="3037"/>
    <x v="1"/>
  </r>
  <r>
    <n v="186.4589165053674"/>
    <x v="3038"/>
    <x v="3038"/>
    <x v="1"/>
  </r>
  <r>
    <n v="280.34149372197936"/>
    <x v="3039"/>
    <x v="3039"/>
    <x v="1"/>
  </r>
  <r>
    <n v="208.14041260892299"/>
    <x v="3040"/>
    <x v="3040"/>
    <x v="1"/>
  </r>
  <r>
    <n v="116.8209084693177"/>
    <x v="3041"/>
    <x v="3041"/>
    <x v="0"/>
  </r>
  <r>
    <n v="166.65984800281126"/>
    <x v="3042"/>
    <x v="3042"/>
    <x v="2"/>
  </r>
  <r>
    <n v="207.0374503739724"/>
    <x v="3043"/>
    <x v="3043"/>
    <x v="1"/>
  </r>
  <r>
    <n v="160.76134243741151"/>
    <x v="3044"/>
    <x v="3044"/>
    <x v="2"/>
  </r>
  <r>
    <n v="186.27894791126141"/>
    <x v="3045"/>
    <x v="3045"/>
    <x v="1"/>
  </r>
  <r>
    <n v="90.857836092929716"/>
    <x v="3046"/>
    <x v="3046"/>
    <x v="0"/>
  </r>
  <r>
    <n v="58.828120426566663"/>
    <x v="3047"/>
    <x v="3047"/>
    <x v="0"/>
  </r>
  <r>
    <n v="73.655500218220638"/>
    <x v="3048"/>
    <x v="3048"/>
    <x v="0"/>
  </r>
  <r>
    <n v="92.577838278690322"/>
    <x v="3049"/>
    <x v="3049"/>
    <x v="0"/>
  </r>
  <r>
    <n v="238.0288926194184"/>
    <x v="3050"/>
    <x v="3050"/>
    <x v="1"/>
  </r>
  <r>
    <n v="59.179561553962557"/>
    <x v="3051"/>
    <x v="3051"/>
    <x v="0"/>
  </r>
  <r>
    <n v="296.55117035477468"/>
    <x v="3052"/>
    <x v="3052"/>
    <x v="1"/>
  </r>
  <r>
    <n v="173.39883117082056"/>
    <x v="3053"/>
    <x v="3053"/>
    <x v="2"/>
  </r>
  <r>
    <n v="84.253113238786597"/>
    <x v="3054"/>
    <x v="3054"/>
    <x v="0"/>
  </r>
  <r>
    <n v="72.468128167522607"/>
    <x v="3055"/>
    <x v="3055"/>
    <x v="0"/>
  </r>
  <r>
    <n v="64.425106492346842"/>
    <x v="3056"/>
    <x v="3056"/>
    <x v="0"/>
  </r>
  <r>
    <n v="336.61746015821399"/>
    <x v="3057"/>
    <x v="3057"/>
    <x v="1"/>
  </r>
  <r>
    <n v="370.90217411207374"/>
    <x v="3058"/>
    <x v="3058"/>
    <x v="1"/>
  </r>
  <r>
    <n v="148.34877689634916"/>
    <x v="3059"/>
    <x v="3059"/>
    <x v="0"/>
  </r>
  <r>
    <n v="111.99279770459353"/>
    <x v="3060"/>
    <x v="3060"/>
    <x v="0"/>
  </r>
  <r>
    <n v="145.43359767275953"/>
    <x v="3061"/>
    <x v="3061"/>
    <x v="0"/>
  </r>
  <r>
    <n v="221.02204721601484"/>
    <x v="3062"/>
    <x v="3062"/>
    <x v="1"/>
  </r>
  <r>
    <n v="53.98593360101448"/>
    <x v="3063"/>
    <x v="3063"/>
    <x v="0"/>
  </r>
  <r>
    <n v="185.20116791769257"/>
    <x v="3064"/>
    <x v="3064"/>
    <x v="1"/>
  </r>
  <r>
    <n v="72.441329751289089"/>
    <x v="3065"/>
    <x v="3065"/>
    <x v="0"/>
  </r>
  <r>
    <n v="113.66926139078505"/>
    <x v="3066"/>
    <x v="3066"/>
    <x v="0"/>
  </r>
  <r>
    <n v="792.03626827832466"/>
    <x v="3067"/>
    <x v="3067"/>
    <x v="1"/>
  </r>
  <r>
    <n v="257.44522857272727"/>
    <x v="3068"/>
    <x v="3068"/>
    <x v="1"/>
  </r>
  <r>
    <n v="274.80931062599808"/>
    <x v="3069"/>
    <x v="3069"/>
    <x v="1"/>
  </r>
  <r>
    <n v="40.309442707988559"/>
    <x v="3070"/>
    <x v="3070"/>
    <x v="0"/>
  </r>
  <r>
    <n v="283.80466522972597"/>
    <x v="3071"/>
    <x v="3071"/>
    <x v="1"/>
  </r>
  <r>
    <n v="238.46731031337885"/>
    <x v="3072"/>
    <x v="3072"/>
    <x v="1"/>
  </r>
  <r>
    <n v="30.722065571689946"/>
    <x v="3073"/>
    <x v="3073"/>
    <x v="0"/>
  </r>
  <r>
    <n v="28.693151622883786"/>
    <x v="3074"/>
    <x v="3074"/>
    <x v="0"/>
  </r>
  <r>
    <n v="37.981373514462177"/>
    <x v="3075"/>
    <x v="3075"/>
    <x v="0"/>
  </r>
  <r>
    <n v="107.97474442209884"/>
    <x v="3076"/>
    <x v="3076"/>
    <x v="0"/>
  </r>
  <r>
    <n v="387.04803718646372"/>
    <x v="3077"/>
    <x v="3077"/>
    <x v="1"/>
  </r>
  <r>
    <n v="245.76781112936371"/>
    <x v="3078"/>
    <x v="3078"/>
    <x v="1"/>
  </r>
  <r>
    <n v="83.699714391971426"/>
    <x v="3079"/>
    <x v="3079"/>
    <x v="0"/>
  </r>
  <r>
    <n v="240.35216046968122"/>
    <x v="3080"/>
    <x v="3080"/>
    <x v="1"/>
  </r>
  <r>
    <n v="390.71250595341189"/>
    <x v="3081"/>
    <x v="3081"/>
    <x v="1"/>
  </r>
  <r>
    <n v="291.94457012270237"/>
    <x v="3082"/>
    <x v="3082"/>
    <x v="1"/>
  </r>
  <r>
    <n v="152.04979443698926"/>
    <x v="3083"/>
    <x v="3083"/>
    <x v="2"/>
  </r>
  <r>
    <n v="125.05359826709382"/>
    <x v="3084"/>
    <x v="3084"/>
    <x v="0"/>
  </r>
  <r>
    <n v="478.80101342733542"/>
    <x v="3085"/>
    <x v="3085"/>
    <x v="1"/>
  </r>
  <r>
    <n v="70.31863295499393"/>
    <x v="3086"/>
    <x v="3086"/>
    <x v="0"/>
  </r>
  <r>
    <n v="285.49920203446163"/>
    <x v="3087"/>
    <x v="3087"/>
    <x v="1"/>
  </r>
  <r>
    <n v="161.49393885733056"/>
    <x v="3088"/>
    <x v="3088"/>
    <x v="2"/>
  </r>
  <r>
    <n v="201.10062652471882"/>
    <x v="3089"/>
    <x v="3089"/>
    <x v="1"/>
  </r>
  <r>
    <n v="211.68310674935077"/>
    <x v="3090"/>
    <x v="3090"/>
    <x v="1"/>
  </r>
  <r>
    <n v="117.86500736010625"/>
    <x v="3091"/>
    <x v="3091"/>
    <x v="0"/>
  </r>
  <r>
    <n v="132.46549433859562"/>
    <x v="3092"/>
    <x v="3092"/>
    <x v="0"/>
  </r>
  <r>
    <n v="81.489172688166178"/>
    <x v="3093"/>
    <x v="3093"/>
    <x v="0"/>
  </r>
  <r>
    <n v="55.518298355820612"/>
    <x v="3094"/>
    <x v="3094"/>
    <x v="0"/>
  </r>
  <r>
    <n v="98.778859472989424"/>
    <x v="3095"/>
    <x v="3095"/>
    <x v="0"/>
  </r>
  <r>
    <n v="126.9390493554158"/>
    <x v="3096"/>
    <x v="3096"/>
    <x v="0"/>
  </r>
  <r>
    <n v="137.72982502511047"/>
    <x v="3097"/>
    <x v="3097"/>
    <x v="0"/>
  </r>
  <r>
    <n v="14.842826783741867"/>
    <x v="3098"/>
    <x v="3098"/>
    <x v="0"/>
  </r>
  <r>
    <n v="109.53606020372241"/>
    <x v="3099"/>
    <x v="3099"/>
    <x v="0"/>
  </r>
  <r>
    <n v="235.63451636400634"/>
    <x v="3100"/>
    <x v="3100"/>
    <x v="1"/>
  </r>
  <r>
    <n v="47.347701116041563"/>
    <x v="3101"/>
    <x v="3101"/>
    <x v="0"/>
  </r>
  <r>
    <n v="71.740745250687752"/>
    <x v="3102"/>
    <x v="3102"/>
    <x v="0"/>
  </r>
  <r>
    <n v="334.8694732946492"/>
    <x v="3103"/>
    <x v="3103"/>
    <x v="1"/>
  </r>
  <r>
    <n v="232.99129289673911"/>
    <x v="3104"/>
    <x v="3104"/>
    <x v="1"/>
  </r>
  <r>
    <n v="90.744374206994834"/>
    <x v="3105"/>
    <x v="3105"/>
    <x v="0"/>
  </r>
  <r>
    <n v="125.92529431012422"/>
    <x v="3106"/>
    <x v="3106"/>
    <x v="0"/>
  </r>
  <r>
    <n v="30.224064345136263"/>
    <x v="3107"/>
    <x v="3107"/>
    <x v="0"/>
  </r>
  <r>
    <n v="100.29409012486136"/>
    <x v="3108"/>
    <x v="3108"/>
    <x v="0"/>
  </r>
  <r>
    <n v="399.5958124288897"/>
    <x v="3109"/>
    <x v="3109"/>
    <x v="1"/>
  </r>
  <r>
    <n v="198.45808322535953"/>
    <x v="3110"/>
    <x v="3110"/>
    <x v="1"/>
  </r>
  <r>
    <n v="245.5764318490846"/>
    <x v="3111"/>
    <x v="3111"/>
    <x v="1"/>
  </r>
  <r>
    <n v="58.552780203001006"/>
    <x v="3112"/>
    <x v="3112"/>
    <x v="0"/>
  </r>
  <r>
    <n v="21.683030189168477"/>
    <x v="3113"/>
    <x v="3113"/>
    <x v="0"/>
  </r>
  <r>
    <n v="213.10411841963321"/>
    <x v="3114"/>
    <x v="3114"/>
    <x v="1"/>
  </r>
  <r>
    <n v="124.94809663052337"/>
    <x v="3115"/>
    <x v="3115"/>
    <x v="0"/>
  </r>
  <r>
    <n v="27.410853650041084"/>
    <x v="3116"/>
    <x v="3116"/>
    <x v="0"/>
  </r>
  <r>
    <n v="185.95787160938889"/>
    <x v="3117"/>
    <x v="3117"/>
    <x v="1"/>
  </r>
  <r>
    <n v="202.14736972618249"/>
    <x v="3118"/>
    <x v="3118"/>
    <x v="1"/>
  </r>
  <r>
    <n v="71.837706554541271"/>
    <x v="3119"/>
    <x v="3119"/>
    <x v="0"/>
  </r>
  <r>
    <n v="472.81799126611219"/>
    <x v="3120"/>
    <x v="3120"/>
    <x v="1"/>
  </r>
  <r>
    <n v="65.44429193017568"/>
    <x v="3121"/>
    <x v="3121"/>
    <x v="0"/>
  </r>
  <r>
    <n v="90.901485139489807"/>
    <x v="3122"/>
    <x v="3122"/>
    <x v="0"/>
  </r>
  <r>
    <n v="165.83664979755849"/>
    <x v="3123"/>
    <x v="3123"/>
    <x v="2"/>
  </r>
  <r>
    <n v="201.58004680686253"/>
    <x v="3124"/>
    <x v="3124"/>
    <x v="1"/>
  </r>
  <r>
    <n v="67.452704119524412"/>
    <x v="3125"/>
    <x v="3125"/>
    <x v="0"/>
  </r>
  <r>
    <n v="979.7682480336241"/>
    <x v="3126"/>
    <x v="3126"/>
    <x v="1"/>
  </r>
  <r>
    <n v="132.78662469885739"/>
    <x v="3127"/>
    <x v="3127"/>
    <x v="0"/>
  </r>
  <r>
    <n v="236.29057083422558"/>
    <x v="3128"/>
    <x v="3128"/>
    <x v="1"/>
  </r>
  <r>
    <n v="195.42879449615808"/>
    <x v="3129"/>
    <x v="3129"/>
    <x v="1"/>
  </r>
  <r>
    <n v="45.630755287125496"/>
    <x v="3130"/>
    <x v="3130"/>
    <x v="0"/>
  </r>
  <r>
    <n v="218.14838925012555"/>
    <x v="3131"/>
    <x v="3131"/>
    <x v="1"/>
  </r>
  <r>
    <n v="64.915325844091143"/>
    <x v="3132"/>
    <x v="3132"/>
    <x v="0"/>
  </r>
  <r>
    <n v="73.976948869858589"/>
    <x v="3133"/>
    <x v="3133"/>
    <x v="0"/>
  </r>
  <r>
    <n v="160.09951076489216"/>
    <x v="3134"/>
    <x v="3134"/>
    <x v="2"/>
  </r>
  <r>
    <n v="35.880259816808355"/>
    <x v="3135"/>
    <x v="3135"/>
    <x v="0"/>
  </r>
  <r>
    <n v="189.40073194161207"/>
    <x v="3136"/>
    <x v="3136"/>
    <x v="1"/>
  </r>
  <r>
    <n v="56.190532528058462"/>
    <x v="3137"/>
    <x v="3137"/>
    <x v="0"/>
  </r>
  <r>
    <n v="137.57440670207757"/>
    <x v="3138"/>
    <x v="3138"/>
    <x v="0"/>
  </r>
  <r>
    <n v="97.661482657668103"/>
    <x v="3139"/>
    <x v="3139"/>
    <x v="0"/>
  </r>
  <r>
    <n v="41.644918101633898"/>
    <x v="3140"/>
    <x v="3140"/>
    <x v="0"/>
  </r>
  <r>
    <n v="150.90314796758386"/>
    <x v="3141"/>
    <x v="3141"/>
    <x v="2"/>
  </r>
  <r>
    <n v="235.1585532402861"/>
    <x v="3142"/>
    <x v="3142"/>
    <x v="1"/>
  </r>
  <r>
    <n v="125.9003495494475"/>
    <x v="3143"/>
    <x v="3143"/>
    <x v="0"/>
  </r>
  <r>
    <n v="158.76726121084053"/>
    <x v="3144"/>
    <x v="3144"/>
    <x v="2"/>
  </r>
  <r>
    <n v="75.484119917881912"/>
    <x v="3145"/>
    <x v="3145"/>
    <x v="0"/>
  </r>
  <r>
    <n v="149.81090180740051"/>
    <x v="3146"/>
    <x v="3146"/>
    <x v="0"/>
  </r>
  <r>
    <n v="34.319966473434221"/>
    <x v="3147"/>
    <x v="3147"/>
    <x v="0"/>
  </r>
  <r>
    <n v="98.809194170359348"/>
    <x v="3148"/>
    <x v="3148"/>
    <x v="0"/>
  </r>
  <r>
    <n v="116.37535583423706"/>
    <x v="3149"/>
    <x v="3149"/>
    <x v="0"/>
  </r>
  <r>
    <n v="255.56387073235334"/>
    <x v="3150"/>
    <x v="3150"/>
    <x v="1"/>
  </r>
  <r>
    <n v="204.75520690784364"/>
    <x v="3151"/>
    <x v="3151"/>
    <x v="1"/>
  </r>
  <r>
    <n v="74.26798834823127"/>
    <x v="3152"/>
    <x v="3152"/>
    <x v="0"/>
  </r>
  <r>
    <n v="189.30647910880936"/>
    <x v="3153"/>
    <x v="3153"/>
    <x v="1"/>
  </r>
  <r>
    <n v="366.89144279920362"/>
    <x v="3154"/>
    <x v="3154"/>
    <x v="1"/>
  </r>
  <r>
    <n v="108.73511415733056"/>
    <x v="3155"/>
    <x v="3155"/>
    <x v="0"/>
  </r>
  <r>
    <n v="127.51063407399917"/>
    <x v="3156"/>
    <x v="3156"/>
    <x v="0"/>
  </r>
  <r>
    <n v="74.438029218223093"/>
    <x v="3157"/>
    <x v="3157"/>
    <x v="0"/>
  </r>
  <r>
    <n v="189.04430287457561"/>
    <x v="3158"/>
    <x v="3158"/>
    <x v="1"/>
  </r>
  <r>
    <n v="37.603410565087195"/>
    <x v="3159"/>
    <x v="3159"/>
    <x v="0"/>
  </r>
  <r>
    <n v="33.278906043198148"/>
    <x v="3160"/>
    <x v="3160"/>
    <x v="0"/>
  </r>
  <r>
    <n v="342.65878998217477"/>
    <x v="3161"/>
    <x v="3161"/>
    <x v="1"/>
  </r>
  <r>
    <n v="82.49195510450123"/>
    <x v="3162"/>
    <x v="3162"/>
    <x v="0"/>
  </r>
  <r>
    <n v="68.403246288351241"/>
    <x v="3163"/>
    <x v="3163"/>
    <x v="0"/>
  </r>
  <r>
    <n v="275.62318322267845"/>
    <x v="3164"/>
    <x v="3164"/>
    <x v="1"/>
  </r>
  <r>
    <n v="440.47180709264711"/>
    <x v="3165"/>
    <x v="3165"/>
    <x v="1"/>
  </r>
  <r>
    <n v="260.32728069773833"/>
    <x v="3166"/>
    <x v="3166"/>
    <x v="1"/>
  </r>
  <r>
    <n v="87.130097116367679"/>
    <x v="3167"/>
    <x v="3167"/>
    <x v="0"/>
  </r>
  <r>
    <n v="69.881809045970229"/>
    <x v="3168"/>
    <x v="3168"/>
    <x v="0"/>
  </r>
  <r>
    <n v="196.76381262780501"/>
    <x v="3169"/>
    <x v="3169"/>
    <x v="1"/>
  </r>
  <r>
    <n v="127.78122753808175"/>
    <x v="3170"/>
    <x v="3170"/>
    <x v="0"/>
  </r>
  <r>
    <n v="66.09023851173518"/>
    <x v="3171"/>
    <x v="3171"/>
    <x v="0"/>
  </r>
  <r>
    <n v="148.66517511967282"/>
    <x v="3172"/>
    <x v="3172"/>
    <x v="0"/>
  </r>
  <r>
    <n v="34.702020136254923"/>
    <x v="3173"/>
    <x v="3173"/>
    <x v="0"/>
  </r>
  <r>
    <n v="71.782059949736123"/>
    <x v="3174"/>
    <x v="3174"/>
    <x v="0"/>
  </r>
  <r>
    <n v="83.857397753852638"/>
    <x v="3175"/>
    <x v="3175"/>
    <x v="0"/>
  </r>
  <r>
    <n v="251.8080375234313"/>
    <x v="3176"/>
    <x v="3176"/>
    <x v="1"/>
  </r>
  <r>
    <n v="230.92051191786524"/>
    <x v="3177"/>
    <x v="3177"/>
    <x v="1"/>
  </r>
  <r>
    <n v="112.33421074189646"/>
    <x v="3178"/>
    <x v="3178"/>
    <x v="0"/>
  </r>
  <r>
    <n v="286.30167138118208"/>
    <x v="3179"/>
    <x v="3179"/>
    <x v="1"/>
  </r>
  <r>
    <n v="128.83831041928735"/>
    <x v="3180"/>
    <x v="3180"/>
    <x v="0"/>
  </r>
  <r>
    <n v="229.48267492082002"/>
    <x v="3181"/>
    <x v="3181"/>
    <x v="1"/>
  </r>
  <r>
    <n v="147.42417829348932"/>
    <x v="3182"/>
    <x v="3182"/>
    <x v="0"/>
  </r>
  <r>
    <n v="88.435032605959307"/>
    <x v="3183"/>
    <x v="3183"/>
    <x v="0"/>
  </r>
  <r>
    <n v="891.20590630562049"/>
    <x v="3184"/>
    <x v="3184"/>
    <x v="1"/>
  </r>
  <r>
    <n v="135.38218000396043"/>
    <x v="3185"/>
    <x v="3185"/>
    <x v="0"/>
  </r>
  <r>
    <n v="158.51604603044268"/>
    <x v="3186"/>
    <x v="3186"/>
    <x v="2"/>
  </r>
  <r>
    <n v="519.48756771936462"/>
    <x v="3187"/>
    <x v="3187"/>
    <x v="1"/>
  </r>
  <r>
    <n v="200.16966569549487"/>
    <x v="3188"/>
    <x v="3188"/>
    <x v="1"/>
  </r>
  <r>
    <n v="43.508094586719871"/>
    <x v="3189"/>
    <x v="3189"/>
    <x v="0"/>
  </r>
  <r>
    <n v="423.7427291802689"/>
    <x v="3190"/>
    <x v="3190"/>
    <x v="1"/>
  </r>
  <r>
    <n v="83.549309130973697"/>
    <x v="3191"/>
    <x v="3191"/>
    <x v="0"/>
  </r>
  <r>
    <n v="16.694623054223737"/>
    <x v="3192"/>
    <x v="3192"/>
    <x v="0"/>
  </r>
  <r>
    <n v="546.05763604797119"/>
    <x v="3193"/>
    <x v="3193"/>
    <x v="1"/>
  </r>
  <r>
    <n v="77.12888215583591"/>
    <x v="3194"/>
    <x v="3194"/>
    <x v="0"/>
  </r>
  <r>
    <n v="36.560030160203794"/>
    <x v="3195"/>
    <x v="3195"/>
    <x v="0"/>
  </r>
  <r>
    <n v="45.682051300036669"/>
    <x v="3196"/>
    <x v="3196"/>
    <x v="0"/>
  </r>
  <r>
    <n v="418.32874483293472"/>
    <x v="3197"/>
    <x v="3197"/>
    <x v="1"/>
  </r>
  <r>
    <n v="43.95806404101603"/>
    <x v="3198"/>
    <x v="3198"/>
    <x v="0"/>
  </r>
  <r>
    <n v="188.33968860245434"/>
    <x v="3199"/>
    <x v="3199"/>
    <x v="1"/>
  </r>
  <r>
    <n v="38.872315235618103"/>
    <x v="3200"/>
    <x v="3200"/>
    <x v="0"/>
  </r>
  <r>
    <n v="150.63069785552281"/>
    <x v="3201"/>
    <x v="3201"/>
    <x v="2"/>
  </r>
  <r>
    <n v="562.08585149148848"/>
    <x v="3202"/>
    <x v="3202"/>
    <x v="1"/>
  </r>
  <r>
    <n v="18.762054459572372"/>
    <x v="3203"/>
    <x v="3203"/>
    <x v="0"/>
  </r>
  <r>
    <n v="69.991677197019541"/>
    <x v="3204"/>
    <x v="3204"/>
    <x v="0"/>
  </r>
  <r>
    <n v="50.234354364112228"/>
    <x v="3205"/>
    <x v="3205"/>
    <x v="0"/>
  </r>
  <r>
    <n v="317.8825639746612"/>
    <x v="3206"/>
    <x v="3206"/>
    <x v="1"/>
  </r>
  <r>
    <n v="262.98175264485883"/>
    <x v="3207"/>
    <x v="3207"/>
    <x v="1"/>
  </r>
  <r>
    <n v="68.993078462212594"/>
    <x v="3208"/>
    <x v="3208"/>
    <x v="0"/>
  </r>
  <r>
    <n v="296.99199147672732"/>
    <x v="3209"/>
    <x v="3209"/>
    <x v="1"/>
  </r>
  <r>
    <n v="214.77784839260735"/>
    <x v="3210"/>
    <x v="3210"/>
    <x v="1"/>
  </r>
  <r>
    <n v="399.89413387979414"/>
    <x v="3211"/>
    <x v="3211"/>
    <x v="1"/>
  </r>
  <r>
    <n v="210.076139564008"/>
    <x v="3212"/>
    <x v="3212"/>
    <x v="1"/>
  </r>
  <r>
    <n v="167.36180553932576"/>
    <x v="3213"/>
    <x v="3213"/>
    <x v="2"/>
  </r>
  <r>
    <n v="514.34067322844749"/>
    <x v="3214"/>
    <x v="3214"/>
    <x v="1"/>
  </r>
  <r>
    <n v="141.39691420169618"/>
    <x v="3215"/>
    <x v="3215"/>
    <x v="0"/>
  </r>
  <r>
    <n v="402.12120346314424"/>
    <x v="3216"/>
    <x v="3216"/>
    <x v="1"/>
  </r>
  <r>
    <n v="282.56064427453737"/>
    <x v="3217"/>
    <x v="3217"/>
    <x v="1"/>
  </r>
  <r>
    <n v="63.386686375496552"/>
    <x v="3218"/>
    <x v="3218"/>
    <x v="0"/>
  </r>
  <r>
    <n v="260.44756871647337"/>
    <x v="3219"/>
    <x v="3219"/>
    <x v="1"/>
  </r>
  <r>
    <n v="143.87307631735018"/>
    <x v="3220"/>
    <x v="3220"/>
    <x v="0"/>
  </r>
  <r>
    <n v="416.60055920572876"/>
    <x v="3221"/>
    <x v="3221"/>
    <x v="1"/>
  </r>
  <r>
    <n v="122.78380257767944"/>
    <x v="3222"/>
    <x v="3222"/>
    <x v="0"/>
  </r>
  <r>
    <n v="1093.989535269247"/>
    <x v="3223"/>
    <x v="3223"/>
    <x v="1"/>
  </r>
  <r>
    <n v="492.4684024024312"/>
    <x v="3224"/>
    <x v="3224"/>
    <x v="1"/>
  </r>
  <r>
    <n v="123.87135359211915"/>
    <x v="3225"/>
    <x v="3225"/>
    <x v="0"/>
  </r>
  <r>
    <n v="80.619778727890306"/>
    <x v="3226"/>
    <x v="3226"/>
    <x v="0"/>
  </r>
  <r>
    <n v="210.42819543615158"/>
    <x v="3227"/>
    <x v="3227"/>
    <x v="1"/>
  </r>
  <r>
    <n v="195.50684982205215"/>
    <x v="3228"/>
    <x v="3228"/>
    <x v="1"/>
  </r>
  <r>
    <n v="226.94027682483119"/>
    <x v="3229"/>
    <x v="3229"/>
    <x v="1"/>
  </r>
  <r>
    <n v="90.837202301822273"/>
    <x v="3230"/>
    <x v="3230"/>
    <x v="0"/>
  </r>
  <r>
    <n v="95.76669527975713"/>
    <x v="3231"/>
    <x v="3231"/>
    <x v="0"/>
  </r>
  <r>
    <n v="470.31471199205134"/>
    <x v="3232"/>
    <x v="3232"/>
    <x v="1"/>
  </r>
  <r>
    <n v="101.74454072129502"/>
    <x v="3233"/>
    <x v="3233"/>
    <x v="0"/>
  </r>
  <r>
    <n v="65.022460001675157"/>
    <x v="3234"/>
    <x v="3234"/>
    <x v="0"/>
  </r>
  <r>
    <n v="118.15735604949036"/>
    <x v="3235"/>
    <x v="3235"/>
    <x v="0"/>
  </r>
  <r>
    <n v="342.02137811732462"/>
    <x v="3236"/>
    <x v="3236"/>
    <x v="1"/>
  </r>
  <r>
    <n v="84.060102037571937"/>
    <x v="3237"/>
    <x v="3237"/>
    <x v="0"/>
  </r>
  <r>
    <n v="84.678176999983918"/>
    <x v="3238"/>
    <x v="3238"/>
    <x v="0"/>
  </r>
  <r>
    <n v="111.95166731387313"/>
    <x v="3239"/>
    <x v="3239"/>
    <x v="0"/>
  </r>
  <r>
    <n v="252.94844995874061"/>
    <x v="3240"/>
    <x v="3240"/>
    <x v="1"/>
  </r>
  <r>
    <n v="49.209890047827699"/>
    <x v="3241"/>
    <x v="3241"/>
    <x v="0"/>
  </r>
  <r>
    <n v="100.35881567370001"/>
    <x v="3242"/>
    <x v="3242"/>
    <x v="0"/>
  </r>
  <r>
    <n v="81.56393692897791"/>
    <x v="3243"/>
    <x v="3243"/>
    <x v="0"/>
  </r>
  <r>
    <n v="575.91862122586963"/>
    <x v="3244"/>
    <x v="3244"/>
    <x v="1"/>
  </r>
  <r>
    <n v="113.92482945408425"/>
    <x v="3245"/>
    <x v="3245"/>
    <x v="0"/>
  </r>
  <r>
    <n v="59.031206895001034"/>
    <x v="3246"/>
    <x v="3246"/>
    <x v="0"/>
  </r>
  <r>
    <n v="131.05309603148658"/>
    <x v="3247"/>
    <x v="3247"/>
    <x v="0"/>
  </r>
  <r>
    <n v="188.65967289621568"/>
    <x v="3248"/>
    <x v="3248"/>
    <x v="1"/>
  </r>
  <r>
    <n v="29.053571261927722"/>
    <x v="3249"/>
    <x v="3249"/>
    <x v="0"/>
  </r>
  <r>
    <n v="496.37639681361668"/>
    <x v="3250"/>
    <x v="3250"/>
    <x v="1"/>
  </r>
  <r>
    <n v="112.01934131749987"/>
    <x v="3251"/>
    <x v="3251"/>
    <x v="0"/>
  </r>
  <r>
    <n v="480.05918365584972"/>
    <x v="3252"/>
    <x v="3252"/>
    <x v="1"/>
  </r>
  <r>
    <n v="49.000538779725147"/>
    <x v="3253"/>
    <x v="3253"/>
    <x v="0"/>
  </r>
  <r>
    <n v="176.63644085236533"/>
    <x v="3254"/>
    <x v="3254"/>
    <x v="1"/>
  </r>
  <r>
    <n v="547.43530882502751"/>
    <x v="3255"/>
    <x v="3255"/>
    <x v="1"/>
  </r>
  <r>
    <n v="396.16965727195139"/>
    <x v="3256"/>
    <x v="3256"/>
    <x v="1"/>
  </r>
  <r>
    <n v="165.00957742094283"/>
    <x v="3257"/>
    <x v="3257"/>
    <x v="2"/>
  </r>
  <r>
    <n v="503.28944957291384"/>
    <x v="3258"/>
    <x v="3258"/>
    <x v="1"/>
  </r>
  <r>
    <n v="215.20997332842589"/>
    <x v="3259"/>
    <x v="3259"/>
    <x v="1"/>
  </r>
  <r>
    <n v="227.37847553152108"/>
    <x v="3260"/>
    <x v="3260"/>
    <x v="1"/>
  </r>
  <r>
    <n v="293.13976917256826"/>
    <x v="3261"/>
    <x v="3261"/>
    <x v="1"/>
  </r>
  <r>
    <n v="241.52271196343159"/>
    <x v="3262"/>
    <x v="3262"/>
    <x v="1"/>
  </r>
  <r>
    <n v="191.02581116819692"/>
    <x v="3263"/>
    <x v="3263"/>
    <x v="1"/>
  </r>
  <r>
    <n v="949.60161177114674"/>
    <x v="3264"/>
    <x v="3264"/>
    <x v="1"/>
  </r>
  <r>
    <n v="21.827873007285287"/>
    <x v="3265"/>
    <x v="3265"/>
    <x v="0"/>
  </r>
  <r>
    <n v="48.070793848436281"/>
    <x v="3266"/>
    <x v="3266"/>
    <x v="0"/>
  </r>
  <r>
    <n v="210.44805853264398"/>
    <x v="3267"/>
    <x v="3267"/>
    <x v="1"/>
  </r>
  <r>
    <n v="56.920875538680235"/>
    <x v="3268"/>
    <x v="3268"/>
    <x v="0"/>
  </r>
  <r>
    <n v="76.666371303346082"/>
    <x v="3269"/>
    <x v="3269"/>
    <x v="0"/>
  </r>
  <r>
    <n v="549.53432790480349"/>
    <x v="3270"/>
    <x v="3270"/>
    <x v="1"/>
  </r>
  <r>
    <n v="144.57532786718923"/>
    <x v="3271"/>
    <x v="3271"/>
    <x v="0"/>
  </r>
  <r>
    <n v="33.59076225350897"/>
    <x v="3272"/>
    <x v="3272"/>
    <x v="0"/>
  </r>
  <r>
    <n v="889.75068800983581"/>
    <x v="3273"/>
    <x v="3273"/>
    <x v="1"/>
  </r>
  <r>
    <n v="82.677957341092082"/>
    <x v="3274"/>
    <x v="3274"/>
    <x v="0"/>
  </r>
  <r>
    <n v="910.04285470878563"/>
    <x v="3275"/>
    <x v="3275"/>
    <x v="1"/>
  </r>
  <r>
    <n v="195.05123010995516"/>
    <x v="3276"/>
    <x v="3276"/>
    <x v="1"/>
  </r>
  <r>
    <n v="324.54698104953781"/>
    <x v="3277"/>
    <x v="3277"/>
    <x v="1"/>
  </r>
  <r>
    <n v="111.22071670364947"/>
    <x v="3278"/>
    <x v="3278"/>
    <x v="0"/>
  </r>
  <r>
    <n v="78.539058122876583"/>
    <x v="3279"/>
    <x v="3279"/>
    <x v="0"/>
  </r>
  <r>
    <n v="54.943493602310511"/>
    <x v="3280"/>
    <x v="3280"/>
    <x v="0"/>
  </r>
  <r>
    <n v="115.26931734949645"/>
    <x v="3281"/>
    <x v="3281"/>
    <x v="0"/>
  </r>
  <r>
    <n v="198.21396625957968"/>
    <x v="3282"/>
    <x v="3282"/>
    <x v="1"/>
  </r>
  <r>
    <n v="27.449156306929119"/>
    <x v="3283"/>
    <x v="3283"/>
    <x v="0"/>
  </r>
  <r>
    <n v="139.32416746068898"/>
    <x v="3284"/>
    <x v="3284"/>
    <x v="0"/>
  </r>
  <r>
    <n v="51.675418676334829"/>
    <x v="3285"/>
    <x v="3285"/>
    <x v="0"/>
  </r>
  <r>
    <n v="142.62560904992156"/>
    <x v="3286"/>
    <x v="3286"/>
    <x v="0"/>
  </r>
  <r>
    <n v="251.2786185027912"/>
    <x v="3287"/>
    <x v="3287"/>
    <x v="1"/>
  </r>
  <r>
    <n v="98.394660873030602"/>
    <x v="3288"/>
    <x v="3288"/>
    <x v="0"/>
  </r>
  <r>
    <n v="255.95631415632957"/>
    <x v="3289"/>
    <x v="3289"/>
    <x v="1"/>
  </r>
  <r>
    <n v="205.41849096513454"/>
    <x v="3290"/>
    <x v="3290"/>
    <x v="1"/>
  </r>
  <r>
    <n v="196.24306550534075"/>
    <x v="3291"/>
    <x v="3291"/>
    <x v="1"/>
  </r>
  <r>
    <n v="484.76319580662289"/>
    <x v="3292"/>
    <x v="3292"/>
    <x v="1"/>
  </r>
  <r>
    <n v="252.82383204403104"/>
    <x v="3293"/>
    <x v="3293"/>
    <x v="1"/>
  </r>
  <r>
    <n v="157.92680285771229"/>
    <x v="3294"/>
    <x v="3294"/>
    <x v="2"/>
  </r>
  <r>
    <n v="132.84855114515398"/>
    <x v="3295"/>
    <x v="3295"/>
    <x v="0"/>
  </r>
  <r>
    <n v="65.000115296114956"/>
    <x v="3296"/>
    <x v="3296"/>
    <x v="0"/>
  </r>
  <r>
    <n v="196.83833984600116"/>
    <x v="3297"/>
    <x v="3297"/>
    <x v="1"/>
  </r>
  <r>
    <n v="187.27812965019299"/>
    <x v="3298"/>
    <x v="3298"/>
    <x v="1"/>
  </r>
  <r>
    <n v="180.48813659435586"/>
    <x v="3299"/>
    <x v="3299"/>
    <x v="1"/>
  </r>
  <r>
    <n v="271.07358968594536"/>
    <x v="3300"/>
    <x v="3300"/>
    <x v="1"/>
  </r>
  <r>
    <n v="281.46347252528295"/>
    <x v="3301"/>
    <x v="3301"/>
    <x v="1"/>
  </r>
  <r>
    <n v="263.03168052535727"/>
    <x v="3302"/>
    <x v="3302"/>
    <x v="1"/>
  </r>
  <r>
    <n v="210.95760103708224"/>
    <x v="3303"/>
    <x v="3303"/>
    <x v="1"/>
  </r>
  <r>
    <n v="299.62468717600848"/>
    <x v="3304"/>
    <x v="3304"/>
    <x v="1"/>
  </r>
  <r>
    <n v="48.37786536022066"/>
    <x v="3305"/>
    <x v="3305"/>
    <x v="0"/>
  </r>
  <r>
    <n v="214.37505183343958"/>
    <x v="3306"/>
    <x v="3306"/>
    <x v="1"/>
  </r>
  <r>
    <n v="633.72423944413254"/>
    <x v="3307"/>
    <x v="3307"/>
    <x v="1"/>
  </r>
  <r>
    <n v="53.082358504307173"/>
    <x v="3308"/>
    <x v="3308"/>
    <x v="0"/>
  </r>
  <r>
    <n v="452.33798345609569"/>
    <x v="3309"/>
    <x v="3309"/>
    <x v="1"/>
  </r>
  <r>
    <n v="437.84691125432346"/>
    <x v="3310"/>
    <x v="3310"/>
    <x v="1"/>
  </r>
  <r>
    <n v="170.52817381151164"/>
    <x v="3311"/>
    <x v="3311"/>
    <x v="2"/>
  </r>
  <r>
    <n v="1176.1467551260107"/>
    <x v="3312"/>
    <x v="3312"/>
    <x v="1"/>
  </r>
  <r>
    <n v="200.8759502863418"/>
    <x v="3313"/>
    <x v="3313"/>
    <x v="1"/>
  </r>
  <r>
    <n v="51.815342801110248"/>
    <x v="3314"/>
    <x v="3314"/>
    <x v="0"/>
  </r>
  <r>
    <n v="441.46588811653089"/>
    <x v="3315"/>
    <x v="3315"/>
    <x v="1"/>
  </r>
  <r>
    <n v="444.62395586828529"/>
    <x v="3316"/>
    <x v="3316"/>
    <x v="1"/>
  </r>
  <r>
    <n v="306.90250651417097"/>
    <x v="3317"/>
    <x v="3317"/>
    <x v="1"/>
  </r>
  <r>
    <n v="325.03972023161373"/>
    <x v="3318"/>
    <x v="3318"/>
    <x v="1"/>
  </r>
  <r>
    <n v="56.334645009851165"/>
    <x v="3319"/>
    <x v="3319"/>
    <x v="0"/>
  </r>
  <r>
    <n v="134.17311206931188"/>
    <x v="3320"/>
    <x v="3320"/>
    <x v="0"/>
  </r>
  <r>
    <n v="64.557488346003709"/>
    <x v="3321"/>
    <x v="3321"/>
    <x v="0"/>
  </r>
  <r>
    <n v="246.58598600331237"/>
    <x v="3322"/>
    <x v="3322"/>
    <x v="1"/>
  </r>
  <r>
    <n v="221.93179280106358"/>
    <x v="3323"/>
    <x v="3323"/>
    <x v="1"/>
  </r>
  <r>
    <n v="105.49842600946752"/>
    <x v="3324"/>
    <x v="3324"/>
    <x v="0"/>
  </r>
  <r>
    <n v="127.16246872059274"/>
    <x v="3325"/>
    <x v="3325"/>
    <x v="0"/>
  </r>
  <r>
    <n v="44.503129786806461"/>
    <x v="3326"/>
    <x v="3326"/>
    <x v="0"/>
  </r>
  <r>
    <n v="155.8544958529213"/>
    <x v="3327"/>
    <x v="3327"/>
    <x v="2"/>
  </r>
  <r>
    <n v="296.53633035063757"/>
    <x v="3328"/>
    <x v="3328"/>
    <x v="1"/>
  </r>
  <r>
    <n v="469.86790851952969"/>
    <x v="3329"/>
    <x v="3329"/>
    <x v="1"/>
  </r>
  <r>
    <n v="93.552271179231312"/>
    <x v="3330"/>
    <x v="3330"/>
    <x v="0"/>
  </r>
  <r>
    <n v="670.21603399733829"/>
    <x v="3331"/>
    <x v="3331"/>
    <x v="1"/>
  </r>
  <r>
    <n v="55.040224220091808"/>
    <x v="3332"/>
    <x v="3332"/>
    <x v="0"/>
  </r>
  <r>
    <n v="139.35511765541716"/>
    <x v="3333"/>
    <x v="3333"/>
    <x v="0"/>
  </r>
  <r>
    <n v="281.27748037057904"/>
    <x v="3334"/>
    <x v="3334"/>
    <x v="1"/>
  </r>
  <r>
    <n v="120.61623015601714"/>
    <x v="3335"/>
    <x v="3335"/>
    <x v="0"/>
  </r>
  <r>
    <n v="214.03682359675958"/>
    <x v="3336"/>
    <x v="3336"/>
    <x v="1"/>
  </r>
  <r>
    <n v="80.609767566226623"/>
    <x v="3337"/>
    <x v="3337"/>
    <x v="0"/>
  </r>
  <r>
    <n v="122.26952823178395"/>
    <x v="3338"/>
    <x v="3338"/>
    <x v="0"/>
  </r>
  <r>
    <n v="480.42704310581877"/>
    <x v="3339"/>
    <x v="3339"/>
    <x v="1"/>
  </r>
  <r>
    <n v="87.266850708076433"/>
    <x v="3340"/>
    <x v="3340"/>
    <x v="0"/>
  </r>
  <r>
    <n v="173.03526480479476"/>
    <x v="3341"/>
    <x v="3341"/>
    <x v="2"/>
  </r>
  <r>
    <n v="155.83108304550987"/>
    <x v="3342"/>
    <x v="3342"/>
    <x v="2"/>
  </r>
  <r>
    <n v="239.07460586747627"/>
    <x v="3343"/>
    <x v="3343"/>
    <x v="1"/>
  </r>
  <r>
    <n v="889.00640454490633"/>
    <x v="3344"/>
    <x v="3344"/>
    <x v="1"/>
  </r>
  <r>
    <n v="232.47805061922213"/>
    <x v="3345"/>
    <x v="3345"/>
    <x v="1"/>
  </r>
  <r>
    <n v="80.597515107874656"/>
    <x v="3346"/>
    <x v="3346"/>
    <x v="0"/>
  </r>
  <r>
    <n v="27.575018497543912"/>
    <x v="3347"/>
    <x v="3347"/>
    <x v="0"/>
  </r>
  <r>
    <n v="49.027778403056921"/>
    <x v="3348"/>
    <x v="3348"/>
    <x v="0"/>
  </r>
  <r>
    <n v="65.325019777287565"/>
    <x v="3349"/>
    <x v="3349"/>
    <x v="0"/>
  </r>
  <r>
    <n v="72.658404918527481"/>
    <x v="3350"/>
    <x v="3350"/>
    <x v="0"/>
  </r>
  <r>
    <n v="52.903191278847039"/>
    <x v="3351"/>
    <x v="3351"/>
    <x v="0"/>
  </r>
  <r>
    <n v="101.45422760959697"/>
    <x v="3352"/>
    <x v="3352"/>
    <x v="0"/>
  </r>
  <r>
    <n v="330.70696040075171"/>
    <x v="3353"/>
    <x v="3353"/>
    <x v="1"/>
  </r>
  <r>
    <n v="443.32818718514375"/>
    <x v="3354"/>
    <x v="3354"/>
    <x v="1"/>
  </r>
  <r>
    <n v="91.483631518051894"/>
    <x v="3355"/>
    <x v="3355"/>
    <x v="0"/>
  </r>
  <r>
    <n v="107.77713958089323"/>
    <x v="3356"/>
    <x v="3356"/>
    <x v="0"/>
  </r>
  <r>
    <n v="96.948073851283894"/>
    <x v="3357"/>
    <x v="3357"/>
    <x v="0"/>
  </r>
  <r>
    <n v="183.05732483572393"/>
    <x v="3358"/>
    <x v="3358"/>
    <x v="1"/>
  </r>
  <r>
    <n v="48.687084630244669"/>
    <x v="3359"/>
    <x v="3359"/>
    <x v="0"/>
  </r>
  <r>
    <n v="78.254954227975077"/>
    <x v="3360"/>
    <x v="3360"/>
    <x v="0"/>
  </r>
  <r>
    <n v="863.23153015119817"/>
    <x v="3361"/>
    <x v="3361"/>
    <x v="1"/>
  </r>
  <r>
    <n v="49.806876507824342"/>
    <x v="3362"/>
    <x v="3362"/>
    <x v="0"/>
  </r>
  <r>
    <n v="270.75086524158735"/>
    <x v="3363"/>
    <x v="3363"/>
    <x v="1"/>
  </r>
  <r>
    <n v="108.6816544915016"/>
    <x v="3364"/>
    <x v="3364"/>
    <x v="0"/>
  </r>
  <r>
    <n v="2730.9395189089928"/>
    <x v="3365"/>
    <x v="3365"/>
    <x v="1"/>
  </r>
  <r>
    <n v="131.6509074717296"/>
    <x v="3366"/>
    <x v="3366"/>
    <x v="0"/>
  </r>
  <r>
    <n v="200.32990175588807"/>
    <x v="3367"/>
    <x v="3367"/>
    <x v="1"/>
  </r>
  <r>
    <n v="322.67572232441847"/>
    <x v="3368"/>
    <x v="3368"/>
    <x v="1"/>
  </r>
  <r>
    <n v="458.10956921372423"/>
    <x v="3369"/>
    <x v="3369"/>
    <x v="1"/>
  </r>
  <r>
    <n v="214.88877974794485"/>
    <x v="3370"/>
    <x v="3370"/>
    <x v="1"/>
  </r>
  <r>
    <n v="104.24556430976052"/>
    <x v="3371"/>
    <x v="3371"/>
    <x v="0"/>
  </r>
  <r>
    <n v="138.83941436113167"/>
    <x v="3372"/>
    <x v="3372"/>
    <x v="0"/>
  </r>
  <r>
    <n v="183.13215042464734"/>
    <x v="3373"/>
    <x v="3373"/>
    <x v="1"/>
  </r>
  <r>
    <n v="115.53985607166723"/>
    <x v="3374"/>
    <x v="3374"/>
    <x v="0"/>
  </r>
  <r>
    <n v="54.401398393552768"/>
    <x v="3375"/>
    <x v="3375"/>
    <x v="0"/>
  </r>
  <r>
    <n v="125.14274981047323"/>
    <x v="3376"/>
    <x v="3376"/>
    <x v="0"/>
  </r>
  <r>
    <n v="101.30331252481503"/>
    <x v="3377"/>
    <x v="3377"/>
    <x v="0"/>
  </r>
  <r>
    <n v="62.937871618070503"/>
    <x v="3378"/>
    <x v="3378"/>
    <x v="0"/>
  </r>
  <r>
    <n v="325.95782458673301"/>
    <x v="3379"/>
    <x v="3379"/>
    <x v="1"/>
  </r>
  <r>
    <n v="235.97395104719607"/>
    <x v="3380"/>
    <x v="3380"/>
    <x v="1"/>
  </r>
  <r>
    <n v="87.80098999936861"/>
    <x v="3381"/>
    <x v="3381"/>
    <x v="0"/>
  </r>
  <r>
    <n v="122.76728406427789"/>
    <x v="3382"/>
    <x v="3382"/>
    <x v="0"/>
  </r>
  <r>
    <n v="46.930760794003966"/>
    <x v="3383"/>
    <x v="3383"/>
    <x v="0"/>
  </r>
  <r>
    <n v="111.45868045267831"/>
    <x v="3384"/>
    <x v="3384"/>
    <x v="0"/>
  </r>
  <r>
    <n v="89.134035498709622"/>
    <x v="3385"/>
    <x v="3385"/>
    <x v="0"/>
  </r>
  <r>
    <n v="250.36466267380118"/>
    <x v="3386"/>
    <x v="3386"/>
    <x v="1"/>
  </r>
  <r>
    <n v="94.640229535419252"/>
    <x v="3387"/>
    <x v="3387"/>
    <x v="0"/>
  </r>
  <r>
    <n v="102.84044547502913"/>
    <x v="3388"/>
    <x v="3388"/>
    <x v="0"/>
  </r>
  <r>
    <n v="148.66757224370537"/>
    <x v="3389"/>
    <x v="3389"/>
    <x v="0"/>
  </r>
  <r>
    <n v="70.968947144043796"/>
    <x v="3390"/>
    <x v="3390"/>
    <x v="0"/>
  </r>
  <r>
    <n v="130.54695281243463"/>
    <x v="3391"/>
    <x v="3391"/>
    <x v="0"/>
  </r>
  <r>
    <n v="35.71265867124248"/>
    <x v="3392"/>
    <x v="3392"/>
    <x v="0"/>
  </r>
  <r>
    <n v="144.82729915744002"/>
    <x v="3393"/>
    <x v="3393"/>
    <x v="0"/>
  </r>
  <r>
    <n v="48.299793268073749"/>
    <x v="3394"/>
    <x v="3394"/>
    <x v="0"/>
  </r>
  <r>
    <n v="137.90748313874786"/>
    <x v="3395"/>
    <x v="3395"/>
    <x v="0"/>
  </r>
  <r>
    <n v="243.40398759900938"/>
    <x v="3396"/>
    <x v="3396"/>
    <x v="1"/>
  </r>
  <r>
    <n v="209.44840855469562"/>
    <x v="3397"/>
    <x v="3397"/>
    <x v="1"/>
  </r>
  <r>
    <n v="279.44232590291165"/>
    <x v="3398"/>
    <x v="3398"/>
    <x v="1"/>
  </r>
  <r>
    <n v="124.2245725553426"/>
    <x v="3399"/>
    <x v="3399"/>
    <x v="0"/>
  </r>
  <r>
    <n v="154.61295037023555"/>
    <x v="3400"/>
    <x v="3400"/>
    <x v="2"/>
  </r>
  <r>
    <n v="229.64448257591954"/>
    <x v="3401"/>
    <x v="3401"/>
    <x v="1"/>
  </r>
  <r>
    <n v="284.57528760365392"/>
    <x v="3402"/>
    <x v="3402"/>
    <x v="1"/>
  </r>
  <r>
    <n v="473.44102330558314"/>
    <x v="3403"/>
    <x v="3403"/>
    <x v="1"/>
  </r>
  <r>
    <n v="80.61367826681925"/>
    <x v="3404"/>
    <x v="3404"/>
    <x v="0"/>
  </r>
  <r>
    <n v="317.79008838483065"/>
    <x v="3405"/>
    <x v="3405"/>
    <x v="1"/>
  </r>
  <r>
    <n v="174.08936206473106"/>
    <x v="3406"/>
    <x v="3406"/>
    <x v="2"/>
  </r>
  <r>
    <n v="81.150419715078982"/>
    <x v="3407"/>
    <x v="3407"/>
    <x v="0"/>
  </r>
  <r>
    <n v="113.08705616970522"/>
    <x v="3408"/>
    <x v="3408"/>
    <x v="0"/>
  </r>
  <r>
    <n v="378.47308414981404"/>
    <x v="3409"/>
    <x v="3409"/>
    <x v="1"/>
  </r>
  <r>
    <n v="265.48623371200944"/>
    <x v="3410"/>
    <x v="3410"/>
    <x v="1"/>
  </r>
  <r>
    <n v="583.01595280509298"/>
    <x v="3411"/>
    <x v="3411"/>
    <x v="1"/>
  </r>
  <r>
    <n v="345.72239547089498"/>
    <x v="3412"/>
    <x v="3412"/>
    <x v="1"/>
  </r>
  <r>
    <n v="107.50861326942589"/>
    <x v="3413"/>
    <x v="3413"/>
    <x v="0"/>
  </r>
  <r>
    <n v="273.93094068501728"/>
    <x v="3414"/>
    <x v="3414"/>
    <x v="1"/>
  </r>
  <r>
    <n v="61.934764253399884"/>
    <x v="3415"/>
    <x v="3415"/>
    <x v="0"/>
  </r>
  <r>
    <n v="94.322008611265133"/>
    <x v="3416"/>
    <x v="3416"/>
    <x v="0"/>
  </r>
  <r>
    <n v="77.233305071882668"/>
    <x v="3417"/>
    <x v="3417"/>
    <x v="0"/>
  </r>
  <r>
    <n v="137.34773795143946"/>
    <x v="3418"/>
    <x v="3418"/>
    <x v="0"/>
  </r>
  <r>
    <n v="753.06600279724682"/>
    <x v="3419"/>
    <x v="3419"/>
    <x v="1"/>
  </r>
  <r>
    <n v="172.86139618586722"/>
    <x v="3420"/>
    <x v="3420"/>
    <x v="2"/>
  </r>
  <r>
    <n v="641.5170415227343"/>
    <x v="3421"/>
    <x v="3421"/>
    <x v="1"/>
  </r>
  <r>
    <n v="383.99042861417485"/>
    <x v="3422"/>
    <x v="3422"/>
    <x v="1"/>
  </r>
  <r>
    <n v="100.78712995512295"/>
    <x v="3423"/>
    <x v="3423"/>
    <x v="0"/>
  </r>
  <r>
    <n v="38.068105358051966"/>
    <x v="3424"/>
    <x v="3424"/>
    <x v="0"/>
  </r>
  <r>
    <n v="31.349907824974906"/>
    <x v="3425"/>
    <x v="3425"/>
    <x v="0"/>
  </r>
  <r>
    <n v="151.23683186784598"/>
    <x v="3426"/>
    <x v="3426"/>
    <x v="2"/>
  </r>
  <r>
    <n v="32.647434951326836"/>
    <x v="3427"/>
    <x v="3427"/>
    <x v="0"/>
  </r>
  <r>
    <n v="75.41752434414407"/>
    <x v="3428"/>
    <x v="3428"/>
    <x v="0"/>
  </r>
  <r>
    <n v="84.469770584699845"/>
    <x v="3429"/>
    <x v="3429"/>
    <x v="0"/>
  </r>
  <r>
    <n v="77.348137030118949"/>
    <x v="3430"/>
    <x v="3430"/>
    <x v="0"/>
  </r>
  <r>
    <n v="111.12368160671186"/>
    <x v="3431"/>
    <x v="3431"/>
    <x v="0"/>
  </r>
  <r>
    <n v="335.02722162468848"/>
    <x v="3432"/>
    <x v="3432"/>
    <x v="1"/>
  </r>
  <r>
    <n v="375.25549782819149"/>
    <x v="3433"/>
    <x v="3433"/>
    <x v="1"/>
  </r>
  <r>
    <n v="143.979846454035"/>
    <x v="3434"/>
    <x v="3434"/>
    <x v="0"/>
  </r>
  <r>
    <n v="175.96675747152474"/>
    <x v="3435"/>
    <x v="3435"/>
    <x v="1"/>
  </r>
  <r>
    <n v="202.44317026751642"/>
    <x v="3436"/>
    <x v="3436"/>
    <x v="1"/>
  </r>
  <r>
    <n v="120.02251986607267"/>
    <x v="3437"/>
    <x v="3437"/>
    <x v="0"/>
  </r>
  <r>
    <n v="85.163093391005376"/>
    <x v="3438"/>
    <x v="3438"/>
    <x v="0"/>
  </r>
  <r>
    <n v="110.22889378964976"/>
    <x v="3439"/>
    <x v="3439"/>
    <x v="0"/>
  </r>
  <r>
    <n v="108.78361782800074"/>
    <x v="3440"/>
    <x v="3440"/>
    <x v="0"/>
  </r>
  <r>
    <n v="47.595836279399251"/>
    <x v="3441"/>
    <x v="3441"/>
    <x v="0"/>
  </r>
  <r>
    <n v="50.813733252822395"/>
    <x v="3442"/>
    <x v="3442"/>
    <x v="0"/>
  </r>
  <r>
    <n v="28.601446630083917"/>
    <x v="3443"/>
    <x v="3443"/>
    <x v="0"/>
  </r>
  <r>
    <n v="564.78060200650043"/>
    <x v="3444"/>
    <x v="3444"/>
    <x v="1"/>
  </r>
  <r>
    <n v="51.547304477901072"/>
    <x v="3445"/>
    <x v="3445"/>
    <x v="0"/>
  </r>
  <r>
    <n v="70.372128401350508"/>
    <x v="3446"/>
    <x v="3446"/>
    <x v="0"/>
  </r>
  <r>
    <n v="222.83690903584778"/>
    <x v="3447"/>
    <x v="3447"/>
    <x v="1"/>
  </r>
  <r>
    <n v="270.29712210599718"/>
    <x v="3448"/>
    <x v="3448"/>
    <x v="1"/>
  </r>
  <r>
    <n v="371.86478407892713"/>
    <x v="3449"/>
    <x v="3449"/>
    <x v="1"/>
  </r>
  <r>
    <n v="329.85460946547607"/>
    <x v="3450"/>
    <x v="3450"/>
    <x v="1"/>
  </r>
  <r>
    <n v="194.8009686984627"/>
    <x v="3451"/>
    <x v="3451"/>
    <x v="1"/>
  </r>
  <r>
    <n v="98.871360160951255"/>
    <x v="3452"/>
    <x v="3452"/>
    <x v="0"/>
  </r>
  <r>
    <n v="304.26644602760416"/>
    <x v="3453"/>
    <x v="3453"/>
    <x v="1"/>
  </r>
  <r>
    <n v="82.711617248933607"/>
    <x v="3454"/>
    <x v="3454"/>
    <x v="0"/>
  </r>
  <r>
    <n v="175.86650423754753"/>
    <x v="3455"/>
    <x v="3455"/>
    <x v="1"/>
  </r>
  <r>
    <n v="28.409741371334349"/>
    <x v="3456"/>
    <x v="3456"/>
    <x v="0"/>
  </r>
  <r>
    <n v="40.89952389086892"/>
    <x v="3457"/>
    <x v="3457"/>
    <x v="0"/>
  </r>
  <r>
    <n v="171.69766450592746"/>
    <x v="3458"/>
    <x v="3458"/>
    <x v="2"/>
  </r>
  <r>
    <n v="1479.5943756653455"/>
    <x v="3459"/>
    <x v="3459"/>
    <x v="1"/>
  </r>
  <r>
    <n v="178.27058146791063"/>
    <x v="3460"/>
    <x v="3460"/>
    <x v="1"/>
  </r>
  <r>
    <n v="118.50168625458512"/>
    <x v="3461"/>
    <x v="3461"/>
    <x v="0"/>
  </r>
  <r>
    <n v="466.26488758747473"/>
    <x v="3462"/>
    <x v="3462"/>
    <x v="1"/>
  </r>
  <r>
    <n v="302.50850218380452"/>
    <x v="3463"/>
    <x v="3463"/>
    <x v="1"/>
  </r>
  <r>
    <n v="111.65415870721235"/>
    <x v="3464"/>
    <x v="3464"/>
    <x v="0"/>
  </r>
  <r>
    <n v="155.64078475283571"/>
    <x v="3465"/>
    <x v="3465"/>
    <x v="2"/>
  </r>
  <r>
    <n v="348.42200437562667"/>
    <x v="3466"/>
    <x v="3466"/>
    <x v="1"/>
  </r>
  <r>
    <n v="587.33262992162747"/>
    <x v="3467"/>
    <x v="3467"/>
    <x v="1"/>
  </r>
  <r>
    <n v="163.56273304019965"/>
    <x v="3468"/>
    <x v="3468"/>
    <x v="2"/>
  </r>
  <r>
    <n v="185.99564830890202"/>
    <x v="3469"/>
    <x v="3469"/>
    <x v="1"/>
  </r>
  <r>
    <n v="43.443981240148879"/>
    <x v="3470"/>
    <x v="3470"/>
    <x v="0"/>
  </r>
  <r>
    <n v="195.05810813339326"/>
    <x v="3471"/>
    <x v="3471"/>
    <x v="1"/>
  </r>
  <r>
    <n v="293.46332023334156"/>
    <x v="3472"/>
    <x v="3472"/>
    <x v="1"/>
  </r>
  <r>
    <n v="202.90261610177498"/>
    <x v="3473"/>
    <x v="3473"/>
    <x v="1"/>
  </r>
  <r>
    <n v="289.80385792862666"/>
    <x v="3474"/>
    <x v="3474"/>
    <x v="1"/>
  </r>
  <r>
    <n v="331.12377612022556"/>
    <x v="3475"/>
    <x v="3475"/>
    <x v="1"/>
  </r>
  <r>
    <n v="250.93483963269395"/>
    <x v="3476"/>
    <x v="3476"/>
    <x v="1"/>
  </r>
  <r>
    <n v="1272.5051598014602"/>
    <x v="3477"/>
    <x v="3477"/>
    <x v="1"/>
  </r>
  <r>
    <n v="198.86136496786708"/>
    <x v="3478"/>
    <x v="3478"/>
    <x v="1"/>
  </r>
  <r>
    <n v="195.2527164928259"/>
    <x v="3479"/>
    <x v="3479"/>
    <x v="1"/>
  </r>
  <r>
    <n v="141.1195048985565"/>
    <x v="3480"/>
    <x v="3480"/>
    <x v="0"/>
  </r>
  <r>
    <n v="130.91523933716769"/>
    <x v="3481"/>
    <x v="3481"/>
    <x v="0"/>
  </r>
  <r>
    <n v="342.20066613830676"/>
    <x v="3482"/>
    <x v="3482"/>
    <x v="1"/>
  </r>
  <r>
    <n v="152.48915681599391"/>
    <x v="3483"/>
    <x v="3483"/>
    <x v="2"/>
  </r>
  <r>
    <n v="145.65694815060812"/>
    <x v="3484"/>
    <x v="3484"/>
    <x v="0"/>
  </r>
  <r>
    <n v="178.17784059034378"/>
    <x v="3485"/>
    <x v="3485"/>
    <x v="1"/>
  </r>
  <r>
    <n v="64.302019701897521"/>
    <x v="3486"/>
    <x v="3486"/>
    <x v="0"/>
  </r>
  <r>
    <n v="29.303580980444249"/>
    <x v="3487"/>
    <x v="3487"/>
    <x v="0"/>
  </r>
  <r>
    <n v="105.99505756247117"/>
    <x v="3488"/>
    <x v="3488"/>
    <x v="0"/>
  </r>
  <r>
    <n v="70.534937704596743"/>
    <x v="3489"/>
    <x v="3489"/>
    <x v="0"/>
  </r>
  <r>
    <n v="221.14701661496588"/>
    <x v="3490"/>
    <x v="3490"/>
    <x v="1"/>
  </r>
  <r>
    <n v="206.95940930208315"/>
    <x v="3491"/>
    <x v="3491"/>
    <x v="1"/>
  </r>
  <r>
    <n v="226.99407081905497"/>
    <x v="3492"/>
    <x v="3492"/>
    <x v="1"/>
  </r>
  <r>
    <n v="807.21751618129235"/>
    <x v="3493"/>
    <x v="3493"/>
    <x v="1"/>
  </r>
  <r>
    <n v="69.016726687244656"/>
    <x v="3494"/>
    <x v="3494"/>
    <x v="0"/>
  </r>
  <r>
    <n v="67.536300868698675"/>
    <x v="3495"/>
    <x v="3495"/>
    <x v="0"/>
  </r>
  <r>
    <n v="298.32293729716827"/>
    <x v="3496"/>
    <x v="3496"/>
    <x v="1"/>
  </r>
  <r>
    <n v="923.7459668515412"/>
    <x v="3497"/>
    <x v="3497"/>
    <x v="1"/>
  </r>
  <r>
    <n v="300.05255070305975"/>
    <x v="3498"/>
    <x v="3498"/>
    <x v="1"/>
  </r>
  <r>
    <n v="224.23947524971771"/>
    <x v="3499"/>
    <x v="3499"/>
    <x v="1"/>
  </r>
  <r>
    <n v="562.03435968478414"/>
    <x v="3500"/>
    <x v="3500"/>
    <x v="1"/>
  </r>
  <r>
    <n v="97.54077542038867"/>
    <x v="3501"/>
    <x v="3501"/>
    <x v="0"/>
  </r>
  <r>
    <n v="232.39069846931659"/>
    <x v="3502"/>
    <x v="3502"/>
    <x v="1"/>
  </r>
  <r>
    <n v="326.91009568002954"/>
    <x v="3503"/>
    <x v="3503"/>
    <x v="1"/>
  </r>
  <r>
    <n v="47.456482460885411"/>
    <x v="3504"/>
    <x v="3504"/>
    <x v="0"/>
  </r>
  <r>
    <n v="147.2565282555509"/>
    <x v="3505"/>
    <x v="3505"/>
    <x v="0"/>
  </r>
  <r>
    <n v="304.6693228441946"/>
    <x v="3506"/>
    <x v="3506"/>
    <x v="1"/>
  </r>
  <r>
    <n v="45.727615679452327"/>
    <x v="3507"/>
    <x v="3507"/>
    <x v="0"/>
  </r>
  <r>
    <n v="249.69285487840406"/>
    <x v="3508"/>
    <x v="3508"/>
    <x v="1"/>
  </r>
  <r>
    <n v="88.347049778200386"/>
    <x v="3509"/>
    <x v="3509"/>
    <x v="0"/>
  </r>
  <r>
    <n v="325.47726424282115"/>
    <x v="3510"/>
    <x v="3510"/>
    <x v="1"/>
  </r>
  <r>
    <n v="68.903554884061094"/>
    <x v="3511"/>
    <x v="3511"/>
    <x v="0"/>
  </r>
  <r>
    <n v="112.82375275134783"/>
    <x v="3512"/>
    <x v="3512"/>
    <x v="0"/>
  </r>
  <r>
    <n v="49.698326210185556"/>
    <x v="3513"/>
    <x v="3513"/>
    <x v="0"/>
  </r>
  <r>
    <n v="174.57867948447421"/>
    <x v="3514"/>
    <x v="3514"/>
    <x v="2"/>
  </r>
  <r>
    <n v="152.2168361672972"/>
    <x v="3515"/>
    <x v="3515"/>
    <x v="2"/>
  </r>
  <r>
    <n v="80.352115016454661"/>
    <x v="3516"/>
    <x v="3516"/>
    <x v="0"/>
  </r>
  <r>
    <n v="79.364211129705012"/>
    <x v="3517"/>
    <x v="3517"/>
    <x v="0"/>
  </r>
  <r>
    <n v="130.64055696297692"/>
    <x v="3518"/>
    <x v="3518"/>
    <x v="0"/>
  </r>
  <r>
    <n v="185.53376450752666"/>
    <x v="3519"/>
    <x v="3519"/>
    <x v="1"/>
  </r>
  <r>
    <n v="78.355749752738276"/>
    <x v="3520"/>
    <x v="3520"/>
    <x v="0"/>
  </r>
  <r>
    <n v="90.189791933312293"/>
    <x v="3521"/>
    <x v="3521"/>
    <x v="0"/>
  </r>
  <r>
    <n v="149.14859696844007"/>
    <x v="3522"/>
    <x v="3522"/>
    <x v="0"/>
  </r>
  <r>
    <n v="125.10674498771883"/>
    <x v="3523"/>
    <x v="3523"/>
    <x v="0"/>
  </r>
  <r>
    <n v="259.98421909760015"/>
    <x v="3524"/>
    <x v="3524"/>
    <x v="1"/>
  </r>
  <r>
    <n v="245.37044673382923"/>
    <x v="3525"/>
    <x v="3525"/>
    <x v="1"/>
  </r>
  <r>
    <n v="176.97356651766424"/>
    <x v="3526"/>
    <x v="3526"/>
    <x v="1"/>
  </r>
  <r>
    <n v="206.54250777009841"/>
    <x v="3527"/>
    <x v="3527"/>
    <x v="1"/>
  </r>
  <r>
    <n v="208.92258032414122"/>
    <x v="3528"/>
    <x v="3528"/>
    <x v="1"/>
  </r>
  <r>
    <n v="97.330590982743445"/>
    <x v="3529"/>
    <x v="3529"/>
    <x v="0"/>
  </r>
  <r>
    <n v="392.44925541240059"/>
    <x v="3530"/>
    <x v="3530"/>
    <x v="1"/>
  </r>
  <r>
    <n v="167.53528090209468"/>
    <x v="3531"/>
    <x v="3531"/>
    <x v="2"/>
  </r>
  <r>
    <n v="148.32837347425684"/>
    <x v="3532"/>
    <x v="3532"/>
    <x v="0"/>
  </r>
  <r>
    <n v="47.814147389926873"/>
    <x v="3533"/>
    <x v="3533"/>
    <x v="0"/>
  </r>
  <r>
    <n v="232.5769804818091"/>
    <x v="3534"/>
    <x v="3534"/>
    <x v="1"/>
  </r>
  <r>
    <n v="52.598462228676723"/>
    <x v="3535"/>
    <x v="3535"/>
    <x v="0"/>
  </r>
  <r>
    <n v="104.42466228493447"/>
    <x v="3536"/>
    <x v="3536"/>
    <x v="0"/>
  </r>
  <r>
    <n v="315.09181614320079"/>
    <x v="3537"/>
    <x v="3537"/>
    <x v="1"/>
  </r>
  <r>
    <n v="424.6695403615854"/>
    <x v="3538"/>
    <x v="3538"/>
    <x v="1"/>
  </r>
  <r>
    <n v="55.788425095467126"/>
    <x v="3539"/>
    <x v="3539"/>
    <x v="0"/>
  </r>
  <r>
    <n v="260.72752537038406"/>
    <x v="3540"/>
    <x v="3540"/>
    <x v="1"/>
  </r>
  <r>
    <n v="38.265724911712226"/>
    <x v="3541"/>
    <x v="3541"/>
    <x v="0"/>
  </r>
  <r>
    <n v="70.280869831799635"/>
    <x v="3542"/>
    <x v="3542"/>
    <x v="0"/>
  </r>
  <r>
    <n v="95.169195940508587"/>
    <x v="3543"/>
    <x v="3543"/>
    <x v="0"/>
  </r>
  <r>
    <n v="1591.1150614767384"/>
    <x v="3544"/>
    <x v="3544"/>
    <x v="1"/>
  </r>
  <r>
    <n v="579.76997395963156"/>
    <x v="3545"/>
    <x v="3545"/>
    <x v="1"/>
  </r>
  <r>
    <n v="173.10276101238367"/>
    <x v="3546"/>
    <x v="3546"/>
    <x v="2"/>
  </r>
  <r>
    <n v="171.90238427516155"/>
    <x v="3547"/>
    <x v="3547"/>
    <x v="2"/>
  </r>
  <r>
    <n v="336.01907350943202"/>
    <x v="3548"/>
    <x v="3548"/>
    <x v="1"/>
  </r>
  <r>
    <n v="187.96001527825661"/>
    <x v="3549"/>
    <x v="3549"/>
    <x v="1"/>
  </r>
  <r>
    <n v="262.42062992300208"/>
    <x v="3550"/>
    <x v="3550"/>
    <x v="1"/>
  </r>
  <r>
    <n v="75.163864576722389"/>
    <x v="3551"/>
    <x v="3551"/>
    <x v="0"/>
  </r>
  <r>
    <n v="209.67747169826163"/>
    <x v="3552"/>
    <x v="3552"/>
    <x v="1"/>
  </r>
  <r>
    <n v="117.87297246628776"/>
    <x v="3553"/>
    <x v="3553"/>
    <x v="0"/>
  </r>
  <r>
    <n v="117.52172994248559"/>
    <x v="3554"/>
    <x v="3554"/>
    <x v="0"/>
  </r>
  <r>
    <n v="288.87288340132477"/>
    <x v="3555"/>
    <x v="3555"/>
    <x v="1"/>
  </r>
  <r>
    <n v="197.72950292717042"/>
    <x v="3556"/>
    <x v="3556"/>
    <x v="1"/>
  </r>
  <r>
    <n v="88.829953492988167"/>
    <x v="3557"/>
    <x v="3557"/>
    <x v="0"/>
  </r>
  <r>
    <n v="59.52424693685753"/>
    <x v="3558"/>
    <x v="3558"/>
    <x v="0"/>
  </r>
  <r>
    <n v="116.61047154138116"/>
    <x v="3559"/>
    <x v="3559"/>
    <x v="0"/>
  </r>
  <r>
    <n v="361.93508184671816"/>
    <x v="3560"/>
    <x v="3560"/>
    <x v="1"/>
  </r>
  <r>
    <n v="331.09039681143969"/>
    <x v="3561"/>
    <x v="3561"/>
    <x v="1"/>
  </r>
  <r>
    <n v="267.25321529150114"/>
    <x v="3562"/>
    <x v="3562"/>
    <x v="1"/>
  </r>
  <r>
    <n v="88.004034681924765"/>
    <x v="3563"/>
    <x v="3563"/>
    <x v="0"/>
  </r>
  <r>
    <n v="153.23178820997276"/>
    <x v="3564"/>
    <x v="3564"/>
    <x v="2"/>
  </r>
  <r>
    <n v="161.78646423342997"/>
    <x v="3565"/>
    <x v="3565"/>
    <x v="2"/>
  </r>
  <r>
    <n v="229.75829798716475"/>
    <x v="3566"/>
    <x v="3566"/>
    <x v="1"/>
  </r>
  <r>
    <n v="156.03102872182725"/>
    <x v="3567"/>
    <x v="3567"/>
    <x v="2"/>
  </r>
  <r>
    <n v="131.7962464066097"/>
    <x v="3568"/>
    <x v="3568"/>
    <x v="0"/>
  </r>
  <r>
    <n v="412.65374580732498"/>
    <x v="3569"/>
    <x v="3569"/>
    <x v="1"/>
  </r>
  <r>
    <n v="405.81206892218194"/>
    <x v="3570"/>
    <x v="3570"/>
    <x v="1"/>
  </r>
  <r>
    <n v="177.26001543278505"/>
    <x v="3571"/>
    <x v="3571"/>
    <x v="1"/>
  </r>
  <r>
    <n v="426.86340142505338"/>
    <x v="3572"/>
    <x v="3572"/>
    <x v="1"/>
  </r>
  <r>
    <n v="61.769927688545252"/>
    <x v="3573"/>
    <x v="3573"/>
    <x v="0"/>
  </r>
  <r>
    <n v="120.46519990310591"/>
    <x v="3574"/>
    <x v="3574"/>
    <x v="0"/>
  </r>
  <r>
    <n v="96.01488852912361"/>
    <x v="3575"/>
    <x v="3575"/>
    <x v="0"/>
  </r>
  <r>
    <n v="352.72451622774702"/>
    <x v="3576"/>
    <x v="3576"/>
    <x v="1"/>
  </r>
  <r>
    <n v="598.28800636172377"/>
    <x v="3577"/>
    <x v="3577"/>
    <x v="1"/>
  </r>
  <r>
    <n v="91.621146901418584"/>
    <x v="3578"/>
    <x v="3578"/>
    <x v="0"/>
  </r>
  <r>
    <n v="237.60815726545232"/>
    <x v="3579"/>
    <x v="3579"/>
    <x v="1"/>
  </r>
  <r>
    <n v="362.70244627500836"/>
    <x v="3580"/>
    <x v="3580"/>
    <x v="1"/>
  </r>
  <r>
    <n v="637.53846322788422"/>
    <x v="3581"/>
    <x v="3581"/>
    <x v="1"/>
  </r>
  <r>
    <n v="163.62258086896497"/>
    <x v="3582"/>
    <x v="3582"/>
    <x v="2"/>
  </r>
  <r>
    <n v="151.52401223288271"/>
    <x v="3583"/>
    <x v="3583"/>
    <x v="2"/>
  </r>
  <r>
    <n v="215.15923085170633"/>
    <x v="3584"/>
    <x v="3584"/>
    <x v="1"/>
  </r>
  <r>
    <n v="398.77818796022621"/>
    <x v="3585"/>
    <x v="3585"/>
    <x v="1"/>
  </r>
  <r>
    <n v="138.50405623812048"/>
    <x v="3586"/>
    <x v="3586"/>
    <x v="0"/>
  </r>
  <r>
    <n v="138.21405225138071"/>
    <x v="3587"/>
    <x v="3587"/>
    <x v="0"/>
  </r>
  <r>
    <n v="39.129341728489869"/>
    <x v="3588"/>
    <x v="3588"/>
    <x v="0"/>
  </r>
  <r>
    <n v="322.39077113410872"/>
    <x v="3589"/>
    <x v="3589"/>
    <x v="1"/>
  </r>
  <r>
    <n v="203.72104607234823"/>
    <x v="3590"/>
    <x v="3590"/>
    <x v="1"/>
  </r>
  <r>
    <n v="549.64681442347728"/>
    <x v="3591"/>
    <x v="3591"/>
    <x v="1"/>
  </r>
  <r>
    <n v="67.057214027851785"/>
    <x v="3592"/>
    <x v="3592"/>
    <x v="0"/>
  </r>
  <r>
    <n v="310.8921752834836"/>
    <x v="3593"/>
    <x v="3593"/>
    <x v="1"/>
  </r>
  <r>
    <n v="393.91127638578575"/>
    <x v="3594"/>
    <x v="3594"/>
    <x v="1"/>
  </r>
  <r>
    <n v="431.63995935054987"/>
    <x v="3595"/>
    <x v="3595"/>
    <x v="1"/>
  </r>
  <r>
    <n v="88.663989416590937"/>
    <x v="3596"/>
    <x v="3596"/>
    <x v="0"/>
  </r>
  <r>
    <n v="103.48170844773604"/>
    <x v="3597"/>
    <x v="3597"/>
    <x v="0"/>
  </r>
  <r>
    <n v="145.0673141454736"/>
    <x v="3598"/>
    <x v="3598"/>
    <x v="0"/>
  </r>
  <r>
    <n v="461.07047667155319"/>
    <x v="3599"/>
    <x v="3599"/>
    <x v="1"/>
  </r>
  <r>
    <n v="83.930712199382924"/>
    <x v="3600"/>
    <x v="3600"/>
    <x v="0"/>
  </r>
  <r>
    <n v="151.27252860918472"/>
    <x v="3601"/>
    <x v="3601"/>
    <x v="2"/>
  </r>
  <r>
    <n v="315.01934663730628"/>
    <x v="3602"/>
    <x v="3602"/>
    <x v="1"/>
  </r>
  <r>
    <n v="177.94908490548789"/>
    <x v="3603"/>
    <x v="3603"/>
    <x v="1"/>
  </r>
  <r>
    <n v="106.09897307787082"/>
    <x v="3604"/>
    <x v="3604"/>
    <x v="0"/>
  </r>
  <r>
    <n v="316.34241051296095"/>
    <x v="3605"/>
    <x v="3605"/>
    <x v="1"/>
  </r>
  <r>
    <n v="61.241512568572603"/>
    <x v="3606"/>
    <x v="3606"/>
    <x v="0"/>
  </r>
  <r>
    <n v="74.057434549422823"/>
    <x v="3607"/>
    <x v="3607"/>
    <x v="0"/>
  </r>
  <r>
    <n v="98.71446368737702"/>
    <x v="3608"/>
    <x v="3608"/>
    <x v="0"/>
  </r>
  <r>
    <n v="134.87740348991355"/>
    <x v="3609"/>
    <x v="3609"/>
    <x v="0"/>
  </r>
  <r>
    <n v="58.953834536122834"/>
    <x v="3610"/>
    <x v="3610"/>
    <x v="0"/>
  </r>
  <r>
    <n v="66.902859913474785"/>
    <x v="3611"/>
    <x v="3611"/>
    <x v="0"/>
  </r>
  <r>
    <n v="153.88620329466482"/>
    <x v="3612"/>
    <x v="3612"/>
    <x v="2"/>
  </r>
  <r>
    <n v="252.99251102551386"/>
    <x v="3613"/>
    <x v="3613"/>
    <x v="1"/>
  </r>
  <r>
    <n v="166.22031554744311"/>
    <x v="3614"/>
    <x v="3614"/>
    <x v="2"/>
  </r>
  <r>
    <n v="226.32023722608932"/>
    <x v="3615"/>
    <x v="3615"/>
    <x v="1"/>
  </r>
  <r>
    <n v="31.211530296835207"/>
    <x v="3616"/>
    <x v="3616"/>
    <x v="0"/>
  </r>
  <r>
    <n v="1807.2375594661155"/>
    <x v="3617"/>
    <x v="3617"/>
    <x v="1"/>
  </r>
  <r>
    <n v="58.64432361083724"/>
    <x v="3618"/>
    <x v="3618"/>
    <x v="0"/>
  </r>
  <r>
    <n v="335.51152039324643"/>
    <x v="3619"/>
    <x v="3619"/>
    <x v="1"/>
  </r>
  <r>
    <n v="100.13803149142123"/>
    <x v="3620"/>
    <x v="3620"/>
    <x v="0"/>
  </r>
  <r>
    <n v="576.88938118716419"/>
    <x v="3621"/>
    <x v="3621"/>
    <x v="1"/>
  </r>
  <r>
    <n v="84.822714670483776"/>
    <x v="3622"/>
    <x v="3622"/>
    <x v="0"/>
  </r>
  <r>
    <n v="110.96867384369634"/>
    <x v="3623"/>
    <x v="3623"/>
    <x v="0"/>
  </r>
  <r>
    <n v="649.2929668461145"/>
    <x v="3624"/>
    <x v="3624"/>
    <x v="1"/>
  </r>
  <r>
    <n v="222.75577952761483"/>
    <x v="3625"/>
    <x v="3625"/>
    <x v="1"/>
  </r>
  <r>
    <n v="67.077409026948658"/>
    <x v="3626"/>
    <x v="3626"/>
    <x v="0"/>
  </r>
  <r>
    <n v="89.307045226794102"/>
    <x v="3627"/>
    <x v="3627"/>
    <x v="0"/>
  </r>
  <r>
    <n v="249.82864976056393"/>
    <x v="3628"/>
    <x v="3628"/>
    <x v="1"/>
  </r>
  <r>
    <n v="426.1903643368924"/>
    <x v="3629"/>
    <x v="3629"/>
    <x v="1"/>
  </r>
  <r>
    <n v="939.52814532589798"/>
    <x v="3630"/>
    <x v="3630"/>
    <x v="1"/>
  </r>
  <r>
    <n v="49.46410830241782"/>
    <x v="3631"/>
    <x v="3631"/>
    <x v="0"/>
  </r>
  <r>
    <n v="223.16470373498515"/>
    <x v="3632"/>
    <x v="3632"/>
    <x v="1"/>
  </r>
  <r>
    <n v="72.686252873682832"/>
    <x v="3633"/>
    <x v="3633"/>
    <x v="0"/>
  </r>
  <r>
    <n v="83.134606800254119"/>
    <x v="3634"/>
    <x v="3634"/>
    <x v="0"/>
  </r>
  <r>
    <n v="468.41699302034715"/>
    <x v="3635"/>
    <x v="3635"/>
    <x v="1"/>
  </r>
  <r>
    <n v="223.30092462736246"/>
    <x v="3636"/>
    <x v="3636"/>
    <x v="1"/>
  </r>
  <r>
    <n v="36.851298558664077"/>
    <x v="3637"/>
    <x v="3637"/>
    <x v="0"/>
  </r>
  <r>
    <n v="518.17189703077099"/>
    <x v="3638"/>
    <x v="3638"/>
    <x v="1"/>
  </r>
  <r>
    <n v="251.80629512210862"/>
    <x v="3639"/>
    <x v="3639"/>
    <x v="1"/>
  </r>
  <r>
    <n v="110.29061980448193"/>
    <x v="3640"/>
    <x v="3640"/>
    <x v="0"/>
  </r>
  <r>
    <n v="392.79335634673407"/>
    <x v="3641"/>
    <x v="3641"/>
    <x v="1"/>
  </r>
  <r>
    <n v="50.646098748772957"/>
    <x v="3642"/>
    <x v="3642"/>
    <x v="0"/>
  </r>
  <r>
    <n v="842.24120519279256"/>
    <x v="3643"/>
    <x v="3643"/>
    <x v="1"/>
  </r>
  <r>
    <n v="238.25464587661102"/>
    <x v="3644"/>
    <x v="3644"/>
    <x v="1"/>
  </r>
  <r>
    <n v="80.442098107042099"/>
    <x v="3645"/>
    <x v="3645"/>
    <x v="0"/>
  </r>
  <r>
    <n v="1394.9864245231154"/>
    <x v="3646"/>
    <x v="3646"/>
    <x v="1"/>
  </r>
  <r>
    <n v="55.297508729891156"/>
    <x v="3647"/>
    <x v="3647"/>
    <x v="0"/>
  </r>
  <r>
    <n v="180.87259585589902"/>
    <x v="3648"/>
    <x v="3648"/>
    <x v="1"/>
  </r>
  <r>
    <n v="362.0755855644407"/>
    <x v="3649"/>
    <x v="3649"/>
    <x v="1"/>
  </r>
  <r>
    <n v="304.78486225534255"/>
    <x v="3650"/>
    <x v="3650"/>
    <x v="1"/>
  </r>
  <r>
    <n v="420.10457946159624"/>
    <x v="3651"/>
    <x v="3651"/>
    <x v="1"/>
  </r>
  <r>
    <n v="120.37379765693559"/>
    <x v="3652"/>
    <x v="3652"/>
    <x v="0"/>
  </r>
  <r>
    <n v="398.75483277092513"/>
    <x v="3653"/>
    <x v="3653"/>
    <x v="1"/>
  </r>
  <r>
    <n v="414.27387999967766"/>
    <x v="3654"/>
    <x v="3654"/>
    <x v="1"/>
  </r>
  <r>
    <n v="90.081006808571971"/>
    <x v="3655"/>
    <x v="3655"/>
    <x v="0"/>
  </r>
  <r>
    <n v="271.00024256613017"/>
    <x v="3656"/>
    <x v="3656"/>
    <x v="1"/>
  </r>
  <r>
    <n v="260.18362190613419"/>
    <x v="3657"/>
    <x v="3657"/>
    <x v="1"/>
  </r>
  <r>
    <n v="124.13631930573868"/>
    <x v="3658"/>
    <x v="3658"/>
    <x v="0"/>
  </r>
  <r>
    <n v="53.476982683903913"/>
    <x v="3659"/>
    <x v="3659"/>
    <x v="0"/>
  </r>
  <r>
    <n v="185.59283306729253"/>
    <x v="3660"/>
    <x v="3660"/>
    <x v="1"/>
  </r>
  <r>
    <n v="315.64274690449878"/>
    <x v="3661"/>
    <x v="3661"/>
    <x v="1"/>
  </r>
  <r>
    <n v="172.87438717419542"/>
    <x v="3662"/>
    <x v="3662"/>
    <x v="2"/>
  </r>
  <r>
    <n v="243.22425473896462"/>
    <x v="3663"/>
    <x v="3663"/>
    <x v="1"/>
  </r>
  <r>
    <n v="81.955104855206557"/>
    <x v="3664"/>
    <x v="3664"/>
    <x v="0"/>
  </r>
  <r>
    <n v="584.85153781643317"/>
    <x v="3665"/>
    <x v="3665"/>
    <x v="1"/>
  </r>
  <r>
    <n v="120.85884726668851"/>
    <x v="3666"/>
    <x v="3666"/>
    <x v="0"/>
  </r>
  <r>
    <n v="149.61883989440096"/>
    <x v="3667"/>
    <x v="3667"/>
    <x v="0"/>
  </r>
  <r>
    <n v="203.78882526596925"/>
    <x v="3668"/>
    <x v="3668"/>
    <x v="1"/>
  </r>
  <r>
    <n v="129.26156049539392"/>
    <x v="3669"/>
    <x v="3669"/>
    <x v="0"/>
  </r>
  <r>
    <n v="51.983200752744793"/>
    <x v="3670"/>
    <x v="3670"/>
    <x v="0"/>
  </r>
  <r>
    <n v="123.99981138530772"/>
    <x v="3671"/>
    <x v="3671"/>
    <x v="0"/>
  </r>
  <r>
    <n v="95.263107494487997"/>
    <x v="3672"/>
    <x v="3672"/>
    <x v="0"/>
  </r>
  <r>
    <n v="148.32415777672051"/>
    <x v="3673"/>
    <x v="3673"/>
    <x v="0"/>
  </r>
  <r>
    <n v="206.32257518947785"/>
    <x v="3674"/>
    <x v="3674"/>
    <x v="1"/>
  </r>
  <r>
    <n v="151.22430723483095"/>
    <x v="3675"/>
    <x v="3675"/>
    <x v="2"/>
  </r>
  <r>
    <n v="662.31429387320145"/>
    <x v="3676"/>
    <x v="3676"/>
    <x v="1"/>
  </r>
  <r>
    <n v="55.879957483867656"/>
    <x v="3677"/>
    <x v="3677"/>
    <x v="0"/>
  </r>
  <r>
    <n v="569.88259399887511"/>
    <x v="3678"/>
    <x v="3678"/>
    <x v="1"/>
  </r>
  <r>
    <n v="372.11991836309755"/>
    <x v="3679"/>
    <x v="3679"/>
    <x v="1"/>
  </r>
  <r>
    <n v="104.92512297395015"/>
    <x v="3680"/>
    <x v="3680"/>
    <x v="0"/>
  </r>
  <r>
    <n v="154.95240972433382"/>
    <x v="3681"/>
    <x v="3681"/>
    <x v="2"/>
  </r>
  <r>
    <n v="74.376523408399621"/>
    <x v="3682"/>
    <x v="3682"/>
    <x v="0"/>
  </r>
  <r>
    <n v="51.478501623802778"/>
    <x v="3683"/>
    <x v="3683"/>
    <x v="0"/>
  </r>
  <r>
    <n v="67.313851859505306"/>
    <x v="3684"/>
    <x v="3684"/>
    <x v="0"/>
  </r>
  <r>
    <n v="139.96061055070922"/>
    <x v="3685"/>
    <x v="3685"/>
    <x v="0"/>
  </r>
  <r>
    <n v="243.07594616853845"/>
    <x v="3686"/>
    <x v="3686"/>
    <x v="1"/>
  </r>
  <r>
    <n v="149.12742777082121"/>
    <x v="3687"/>
    <x v="3687"/>
    <x v="0"/>
  </r>
  <r>
    <n v="538.3801510652321"/>
    <x v="3688"/>
    <x v="3688"/>
    <x v="1"/>
  </r>
  <r>
    <n v="407.58867257588554"/>
    <x v="3689"/>
    <x v="3689"/>
    <x v="1"/>
  </r>
  <r>
    <n v="128.22168184733815"/>
    <x v="3690"/>
    <x v="3690"/>
    <x v="0"/>
  </r>
  <r>
    <n v="117.36759979474959"/>
    <x v="3691"/>
    <x v="3691"/>
    <x v="0"/>
  </r>
  <r>
    <n v="87.922044355297004"/>
    <x v="3692"/>
    <x v="3692"/>
    <x v="0"/>
  </r>
  <r>
    <n v="173.4234049842496"/>
    <x v="3693"/>
    <x v="3693"/>
    <x v="2"/>
  </r>
  <r>
    <n v="105.60741328691179"/>
    <x v="3694"/>
    <x v="3694"/>
    <x v="0"/>
  </r>
  <r>
    <n v="234.23612860249773"/>
    <x v="3695"/>
    <x v="3695"/>
    <x v="1"/>
  </r>
  <r>
    <n v="192.49078172500805"/>
    <x v="3696"/>
    <x v="3696"/>
    <x v="1"/>
  </r>
  <r>
    <n v="45.550566809493979"/>
    <x v="3697"/>
    <x v="3697"/>
    <x v="0"/>
  </r>
  <r>
    <n v="1033.7271005374782"/>
    <x v="3698"/>
    <x v="3698"/>
    <x v="1"/>
  </r>
  <r>
    <n v="161.93630607307068"/>
    <x v="3699"/>
    <x v="3699"/>
    <x v="2"/>
  </r>
  <r>
    <n v="76.82834911604543"/>
    <x v="3700"/>
    <x v="3700"/>
    <x v="0"/>
  </r>
  <r>
    <n v="477.11378939954375"/>
    <x v="3701"/>
    <x v="3701"/>
    <x v="1"/>
  </r>
  <r>
    <n v="394.09696095008707"/>
    <x v="3702"/>
    <x v="3702"/>
    <x v="1"/>
  </r>
  <r>
    <n v="151.75002519752857"/>
    <x v="3703"/>
    <x v="3703"/>
    <x v="2"/>
  </r>
  <r>
    <n v="67.17298033105682"/>
    <x v="3704"/>
    <x v="3704"/>
    <x v="0"/>
  </r>
  <r>
    <n v="182.57292745323326"/>
    <x v="3705"/>
    <x v="3705"/>
    <x v="1"/>
  </r>
  <r>
    <n v="504.75406204112181"/>
    <x v="3706"/>
    <x v="3706"/>
    <x v="1"/>
  </r>
  <r>
    <n v="150.51539959943545"/>
    <x v="3707"/>
    <x v="3707"/>
    <x v="2"/>
  </r>
  <r>
    <n v="80.236113576312903"/>
    <x v="3708"/>
    <x v="3708"/>
    <x v="0"/>
  </r>
  <r>
    <n v="300.30808434787855"/>
    <x v="3709"/>
    <x v="3709"/>
    <x v="1"/>
  </r>
  <r>
    <n v="423.62496150215389"/>
    <x v="3710"/>
    <x v="3710"/>
    <x v="1"/>
  </r>
  <r>
    <n v="323.29996273130826"/>
    <x v="3711"/>
    <x v="3711"/>
    <x v="1"/>
  </r>
  <r>
    <n v="44.76853344750522"/>
    <x v="3712"/>
    <x v="3712"/>
    <x v="0"/>
  </r>
  <r>
    <n v="357.13513885484804"/>
    <x v="3713"/>
    <x v="3713"/>
    <x v="1"/>
  </r>
  <r>
    <n v="290.95445220319687"/>
    <x v="3714"/>
    <x v="3714"/>
    <x v="1"/>
  </r>
  <r>
    <n v="72.338959339191732"/>
    <x v="3715"/>
    <x v="3715"/>
    <x v="0"/>
  </r>
  <r>
    <n v="73.735433122933614"/>
    <x v="3716"/>
    <x v="3716"/>
    <x v="0"/>
  </r>
  <r>
    <n v="43.784166257685861"/>
    <x v="3717"/>
    <x v="3717"/>
    <x v="0"/>
  </r>
  <r>
    <n v="137.12474092767022"/>
    <x v="3718"/>
    <x v="3718"/>
    <x v="0"/>
  </r>
  <r>
    <n v="95.303636765843237"/>
    <x v="3719"/>
    <x v="3719"/>
    <x v="0"/>
  </r>
  <r>
    <n v="87.384959382703315"/>
    <x v="3720"/>
    <x v="3720"/>
    <x v="0"/>
  </r>
  <r>
    <n v="295.80382147411473"/>
    <x v="3721"/>
    <x v="3721"/>
    <x v="1"/>
  </r>
  <r>
    <n v="768.02858457983882"/>
    <x v="3722"/>
    <x v="3722"/>
    <x v="1"/>
  </r>
  <r>
    <n v="236.30503537690757"/>
    <x v="3723"/>
    <x v="3723"/>
    <x v="1"/>
  </r>
  <r>
    <n v="139.94805628369483"/>
    <x v="3724"/>
    <x v="3724"/>
    <x v="0"/>
  </r>
  <r>
    <n v="48.728472715099038"/>
    <x v="3725"/>
    <x v="3725"/>
    <x v="0"/>
  </r>
  <r>
    <n v="117.56751928912176"/>
    <x v="3726"/>
    <x v="3726"/>
    <x v="0"/>
  </r>
  <r>
    <n v="90.294467197014868"/>
    <x v="3727"/>
    <x v="3727"/>
    <x v="0"/>
  </r>
  <r>
    <n v="297.35863473927714"/>
    <x v="3728"/>
    <x v="3728"/>
    <x v="1"/>
  </r>
  <r>
    <n v="119.01630658028705"/>
    <x v="3729"/>
    <x v="3729"/>
    <x v="0"/>
  </r>
  <r>
    <n v="332.43548949598016"/>
    <x v="3730"/>
    <x v="3730"/>
    <x v="1"/>
  </r>
  <r>
    <n v="126.1739846989655"/>
    <x v="3731"/>
    <x v="3731"/>
    <x v="0"/>
  </r>
  <r>
    <n v="88.492073516729874"/>
    <x v="3732"/>
    <x v="3732"/>
    <x v="0"/>
  </r>
  <r>
    <n v="158.2875504221773"/>
    <x v="3733"/>
    <x v="3733"/>
    <x v="2"/>
  </r>
  <r>
    <n v="88.830304713897874"/>
    <x v="3734"/>
    <x v="3734"/>
    <x v="0"/>
  </r>
  <r>
    <n v="55.640264412377576"/>
    <x v="3735"/>
    <x v="3735"/>
    <x v="0"/>
  </r>
  <r>
    <n v="152.99315275559533"/>
    <x v="3736"/>
    <x v="3736"/>
    <x v="2"/>
  </r>
  <r>
    <n v="105.40726014448612"/>
    <x v="3737"/>
    <x v="3737"/>
    <x v="0"/>
  </r>
  <r>
    <n v="108.37786786164909"/>
    <x v="3738"/>
    <x v="3738"/>
    <x v="0"/>
  </r>
  <r>
    <n v="49.124426792963241"/>
    <x v="3739"/>
    <x v="3739"/>
    <x v="0"/>
  </r>
  <r>
    <n v="87.41606434332671"/>
    <x v="3740"/>
    <x v="3740"/>
    <x v="0"/>
  </r>
  <r>
    <n v="190.49172729017522"/>
    <x v="3741"/>
    <x v="3741"/>
    <x v="1"/>
  </r>
  <r>
    <n v="119.0207124704651"/>
    <x v="3742"/>
    <x v="3742"/>
    <x v="0"/>
  </r>
  <r>
    <n v="217.088232857327"/>
    <x v="3743"/>
    <x v="3743"/>
    <x v="1"/>
  </r>
  <r>
    <n v="95.580588395541568"/>
    <x v="3744"/>
    <x v="3744"/>
    <x v="0"/>
  </r>
  <r>
    <n v="52.913573121838311"/>
    <x v="3745"/>
    <x v="3745"/>
    <x v="0"/>
  </r>
  <r>
    <n v="267.214449261212"/>
    <x v="3746"/>
    <x v="3746"/>
    <x v="1"/>
  </r>
  <r>
    <n v="184.6434025370321"/>
    <x v="3747"/>
    <x v="3747"/>
    <x v="1"/>
  </r>
  <r>
    <n v="173.33305284538937"/>
    <x v="3748"/>
    <x v="3748"/>
    <x v="2"/>
  </r>
  <r>
    <n v="75.276350527628793"/>
    <x v="3749"/>
    <x v="3749"/>
    <x v="0"/>
  </r>
  <r>
    <n v="292.19710207943399"/>
    <x v="3750"/>
    <x v="3750"/>
    <x v="1"/>
  </r>
  <r>
    <n v="246.54802065837299"/>
    <x v="3751"/>
    <x v="3751"/>
    <x v="1"/>
  </r>
  <r>
    <n v="151.18220391895949"/>
    <x v="3752"/>
    <x v="3752"/>
    <x v="2"/>
  </r>
  <r>
    <n v="20.671139365672193"/>
    <x v="3753"/>
    <x v="3753"/>
    <x v="0"/>
  </r>
  <r>
    <n v="76.50274479219037"/>
    <x v="3754"/>
    <x v="3754"/>
    <x v="0"/>
  </r>
  <r>
    <n v="261.08434991782366"/>
    <x v="3755"/>
    <x v="3755"/>
    <x v="1"/>
  </r>
  <r>
    <n v="246.01572290904843"/>
    <x v="3756"/>
    <x v="3756"/>
    <x v="1"/>
  </r>
  <r>
    <n v="815.63718424533408"/>
    <x v="3757"/>
    <x v="3757"/>
    <x v="1"/>
  </r>
  <r>
    <n v="46.964117530986428"/>
    <x v="3758"/>
    <x v="3758"/>
    <x v="0"/>
  </r>
  <r>
    <n v="33.604942758408086"/>
    <x v="3759"/>
    <x v="3759"/>
    <x v="0"/>
  </r>
  <r>
    <n v="156.77996452366736"/>
    <x v="3760"/>
    <x v="3760"/>
    <x v="2"/>
  </r>
  <r>
    <n v="75.189666726820775"/>
    <x v="3761"/>
    <x v="3761"/>
    <x v="0"/>
  </r>
  <r>
    <n v="129.0726647208256"/>
    <x v="3762"/>
    <x v="3762"/>
    <x v="0"/>
  </r>
  <r>
    <n v="192.32918516819561"/>
    <x v="3763"/>
    <x v="3763"/>
    <x v="1"/>
  </r>
  <r>
    <n v="174.86961214347323"/>
    <x v="3764"/>
    <x v="3764"/>
    <x v="2"/>
  </r>
  <r>
    <n v="82.899115789441552"/>
    <x v="3765"/>
    <x v="3765"/>
    <x v="0"/>
  </r>
  <r>
    <n v="1191.4451509393737"/>
    <x v="3766"/>
    <x v="3766"/>
    <x v="1"/>
  </r>
  <r>
    <n v="234.48185023290708"/>
    <x v="3767"/>
    <x v="3767"/>
    <x v="1"/>
  </r>
  <r>
    <n v="130.59512528503518"/>
    <x v="3768"/>
    <x v="3768"/>
    <x v="0"/>
  </r>
  <r>
    <n v="85.08984800390536"/>
    <x v="3769"/>
    <x v="3769"/>
    <x v="0"/>
  </r>
  <r>
    <n v="268.49325338972636"/>
    <x v="3770"/>
    <x v="3770"/>
    <x v="1"/>
  </r>
  <r>
    <n v="339.25163623683898"/>
    <x v="3771"/>
    <x v="3771"/>
    <x v="1"/>
  </r>
  <r>
    <n v="470.34163516186328"/>
    <x v="3772"/>
    <x v="3772"/>
    <x v="1"/>
  </r>
  <r>
    <n v="208.91368087019259"/>
    <x v="3773"/>
    <x v="3773"/>
    <x v="1"/>
  </r>
  <r>
    <n v="68.585143644035057"/>
    <x v="3774"/>
    <x v="3774"/>
    <x v="0"/>
  </r>
  <r>
    <n v="36.920675471270165"/>
    <x v="3775"/>
    <x v="3775"/>
    <x v="0"/>
  </r>
  <r>
    <n v="66.295982302672442"/>
    <x v="3776"/>
    <x v="3776"/>
    <x v="0"/>
  </r>
  <r>
    <n v="141.80122577800236"/>
    <x v="3777"/>
    <x v="3777"/>
    <x v="0"/>
  </r>
  <r>
    <n v="144.95709702553731"/>
    <x v="3778"/>
    <x v="3778"/>
    <x v="0"/>
  </r>
  <r>
    <n v="144.75301628078998"/>
    <x v="3779"/>
    <x v="3779"/>
    <x v="0"/>
  </r>
  <r>
    <n v="107.5825616032503"/>
    <x v="3780"/>
    <x v="3780"/>
    <x v="0"/>
  </r>
  <r>
    <n v="39.00047987731184"/>
    <x v="3781"/>
    <x v="3781"/>
    <x v="0"/>
  </r>
  <r>
    <n v="574.96398528788313"/>
    <x v="3782"/>
    <x v="3782"/>
    <x v="1"/>
  </r>
  <r>
    <n v="202.45675665916974"/>
    <x v="3783"/>
    <x v="3783"/>
    <x v="1"/>
  </r>
  <r>
    <n v="584.4043986755064"/>
    <x v="3784"/>
    <x v="3784"/>
    <x v="1"/>
  </r>
  <r>
    <n v="216.856327905022"/>
    <x v="3785"/>
    <x v="3785"/>
    <x v="1"/>
  </r>
  <r>
    <n v="1318.1607438526203"/>
    <x v="3786"/>
    <x v="3786"/>
    <x v="1"/>
  </r>
  <r>
    <n v="388.53178033533158"/>
    <x v="3787"/>
    <x v="3787"/>
    <x v="1"/>
  </r>
  <r>
    <n v="147.34106221404048"/>
    <x v="3788"/>
    <x v="3788"/>
    <x v="0"/>
  </r>
  <r>
    <n v="131.29494334830025"/>
    <x v="3789"/>
    <x v="3789"/>
    <x v="0"/>
  </r>
  <r>
    <n v="597.57904465483466"/>
    <x v="3790"/>
    <x v="3790"/>
    <x v="1"/>
  </r>
  <r>
    <n v="241.53071708219301"/>
    <x v="3791"/>
    <x v="3791"/>
    <x v="1"/>
  </r>
  <r>
    <n v="308.91780833343165"/>
    <x v="3792"/>
    <x v="3792"/>
    <x v="1"/>
  </r>
  <r>
    <n v="237.81119020544733"/>
    <x v="3793"/>
    <x v="3793"/>
    <x v="1"/>
  </r>
  <r>
    <n v="625.01099602660133"/>
    <x v="3794"/>
    <x v="3794"/>
    <x v="1"/>
  </r>
  <r>
    <n v="89.203295616857204"/>
    <x v="3795"/>
    <x v="3795"/>
    <x v="0"/>
  </r>
  <r>
    <n v="220.58856118188086"/>
    <x v="3796"/>
    <x v="3796"/>
    <x v="1"/>
  </r>
  <r>
    <n v="40.15390943522636"/>
    <x v="3797"/>
    <x v="3797"/>
    <x v="0"/>
  </r>
  <r>
    <n v="107.83448639751893"/>
    <x v="3798"/>
    <x v="3798"/>
    <x v="0"/>
  </r>
  <r>
    <n v="82.312171760034957"/>
    <x v="3799"/>
    <x v="3799"/>
    <x v="0"/>
  </r>
  <r>
    <n v="107.24267263830204"/>
    <x v="3800"/>
    <x v="3800"/>
    <x v="0"/>
  </r>
  <r>
    <n v="248.71052360081535"/>
    <x v="3801"/>
    <x v="3801"/>
    <x v="1"/>
  </r>
  <r>
    <n v="98.98430254970387"/>
    <x v="3802"/>
    <x v="3802"/>
    <x v="0"/>
  </r>
  <r>
    <n v="137.36318820166244"/>
    <x v="3803"/>
    <x v="3803"/>
    <x v="0"/>
  </r>
  <r>
    <n v="171.14669183949673"/>
    <x v="3804"/>
    <x v="3804"/>
    <x v="2"/>
  </r>
  <r>
    <n v="293.6601745978333"/>
    <x v="3805"/>
    <x v="3805"/>
    <x v="1"/>
  </r>
  <r>
    <n v="126.26151189353656"/>
    <x v="3806"/>
    <x v="3806"/>
    <x v="0"/>
  </r>
  <r>
    <n v="277.2050119584174"/>
    <x v="3807"/>
    <x v="3807"/>
    <x v="1"/>
  </r>
  <r>
    <n v="479.80400868300865"/>
    <x v="3808"/>
    <x v="3808"/>
    <x v="1"/>
  </r>
  <r>
    <n v="279.17849616830233"/>
    <x v="3809"/>
    <x v="3809"/>
    <x v="1"/>
  </r>
  <r>
    <n v="45.246889317661747"/>
    <x v="3810"/>
    <x v="3810"/>
    <x v="0"/>
  </r>
  <r>
    <n v="85.571230797663219"/>
    <x v="3811"/>
    <x v="3811"/>
    <x v="0"/>
  </r>
  <r>
    <n v="87.51252349411736"/>
    <x v="3812"/>
    <x v="3812"/>
    <x v="0"/>
  </r>
  <r>
    <n v="71.592453065507115"/>
    <x v="3813"/>
    <x v="3813"/>
    <x v="0"/>
  </r>
  <r>
    <n v="46.745644061051806"/>
    <x v="3814"/>
    <x v="3814"/>
    <x v="0"/>
  </r>
  <r>
    <n v="378.39836864915588"/>
    <x v="3815"/>
    <x v="3815"/>
    <x v="1"/>
  </r>
  <r>
    <n v="78.362669572723291"/>
    <x v="3816"/>
    <x v="3816"/>
    <x v="0"/>
  </r>
  <r>
    <n v="109.28561372532502"/>
    <x v="3817"/>
    <x v="3817"/>
    <x v="0"/>
  </r>
  <r>
    <n v="38.862657029747865"/>
    <x v="3818"/>
    <x v="3818"/>
    <x v="0"/>
  </r>
  <r>
    <n v="75.538998982714361"/>
    <x v="3819"/>
    <x v="3819"/>
    <x v="0"/>
  </r>
  <r>
    <n v="970.40675597879147"/>
    <x v="3820"/>
    <x v="3820"/>
    <x v="1"/>
  </r>
  <r>
    <n v="143.42006544307"/>
    <x v="3821"/>
    <x v="3821"/>
    <x v="0"/>
  </r>
  <r>
    <n v="63.964476524960951"/>
    <x v="3822"/>
    <x v="3822"/>
    <x v="0"/>
  </r>
  <r>
    <n v="40.765174306439398"/>
    <x v="3823"/>
    <x v="3823"/>
    <x v="0"/>
  </r>
  <r>
    <n v="214.24673942893145"/>
    <x v="3824"/>
    <x v="3824"/>
    <x v="1"/>
  </r>
  <r>
    <n v="558.34033837264769"/>
    <x v="3825"/>
    <x v="3825"/>
    <x v="1"/>
  </r>
  <r>
    <n v="317.24278907517271"/>
    <x v="3826"/>
    <x v="3826"/>
    <x v="1"/>
  </r>
  <r>
    <n v="40.481480466598036"/>
    <x v="3827"/>
    <x v="3827"/>
    <x v="0"/>
  </r>
  <r>
    <n v="47.461921200874514"/>
    <x v="3828"/>
    <x v="3828"/>
    <x v="0"/>
  </r>
  <r>
    <n v="97.467006925866073"/>
    <x v="3829"/>
    <x v="3829"/>
    <x v="0"/>
  </r>
  <r>
    <n v="90.819669347616184"/>
    <x v="3830"/>
    <x v="3830"/>
    <x v="0"/>
  </r>
  <r>
    <n v="271.6951915981104"/>
    <x v="3831"/>
    <x v="3831"/>
    <x v="1"/>
  </r>
  <r>
    <n v="112.06521760406815"/>
    <x v="3832"/>
    <x v="3832"/>
    <x v="0"/>
  </r>
  <r>
    <n v="177.81044315979651"/>
    <x v="3833"/>
    <x v="3833"/>
    <x v="1"/>
  </r>
  <r>
    <n v="34.715823653527288"/>
    <x v="3834"/>
    <x v="3834"/>
    <x v="0"/>
  </r>
  <r>
    <n v="116.12358646896907"/>
    <x v="3835"/>
    <x v="3835"/>
    <x v="0"/>
  </r>
  <r>
    <n v="102.49351981887358"/>
    <x v="3836"/>
    <x v="3836"/>
    <x v="0"/>
  </r>
  <r>
    <n v="82.200655650683871"/>
    <x v="3837"/>
    <x v="3837"/>
    <x v="0"/>
  </r>
  <r>
    <n v="278.90712008484616"/>
    <x v="3838"/>
    <x v="3838"/>
    <x v="1"/>
  </r>
  <r>
    <n v="45.871948520980425"/>
    <x v="3839"/>
    <x v="3839"/>
    <x v="0"/>
  </r>
  <r>
    <n v="49.010719533604885"/>
    <x v="3840"/>
    <x v="3840"/>
    <x v="0"/>
  </r>
  <r>
    <n v="197.11052924324153"/>
    <x v="3841"/>
    <x v="3841"/>
    <x v="1"/>
  </r>
  <r>
    <n v="302.13240979438103"/>
    <x v="3842"/>
    <x v="3842"/>
    <x v="1"/>
  </r>
  <r>
    <n v="41.280441497470292"/>
    <x v="3843"/>
    <x v="3843"/>
    <x v="0"/>
  </r>
  <r>
    <n v="118.4327499692031"/>
    <x v="3844"/>
    <x v="3844"/>
    <x v="0"/>
  </r>
  <r>
    <n v="287.26154899891822"/>
    <x v="3845"/>
    <x v="3845"/>
    <x v="1"/>
  </r>
  <r>
    <n v="76.529946980105208"/>
    <x v="3846"/>
    <x v="3846"/>
    <x v="0"/>
  </r>
  <r>
    <n v="185.88421273715193"/>
    <x v="3847"/>
    <x v="3847"/>
    <x v="1"/>
  </r>
  <r>
    <n v="139.32241837045444"/>
    <x v="3848"/>
    <x v="3848"/>
    <x v="0"/>
  </r>
  <r>
    <n v="764.29013197899451"/>
    <x v="3849"/>
    <x v="3849"/>
    <x v="1"/>
  </r>
  <r>
    <n v="176.02717288406936"/>
    <x v="3850"/>
    <x v="3850"/>
    <x v="1"/>
  </r>
  <r>
    <n v="37.11864001886731"/>
    <x v="3851"/>
    <x v="3851"/>
    <x v="0"/>
  </r>
  <r>
    <n v="131.39333763303296"/>
    <x v="3852"/>
    <x v="3852"/>
    <x v="0"/>
  </r>
  <r>
    <n v="136.41070594028449"/>
    <x v="3853"/>
    <x v="3853"/>
    <x v="0"/>
  </r>
  <r>
    <n v="67.732896995502117"/>
    <x v="3854"/>
    <x v="3854"/>
    <x v="0"/>
  </r>
  <r>
    <n v="52.355197979970391"/>
    <x v="3855"/>
    <x v="3855"/>
    <x v="0"/>
  </r>
  <r>
    <n v="689.02518858465487"/>
    <x v="3856"/>
    <x v="3856"/>
    <x v="1"/>
  </r>
  <r>
    <n v="306.38307270229336"/>
    <x v="3857"/>
    <x v="3857"/>
    <x v="1"/>
  </r>
  <r>
    <n v="135.64475178266832"/>
    <x v="3858"/>
    <x v="3858"/>
    <x v="0"/>
  </r>
  <r>
    <n v="65.583911699892155"/>
    <x v="3859"/>
    <x v="3859"/>
    <x v="0"/>
  </r>
  <r>
    <n v="1398.6558308146077"/>
    <x v="3860"/>
    <x v="3860"/>
    <x v="1"/>
  </r>
  <r>
    <n v="64.895716960701122"/>
    <x v="3861"/>
    <x v="3861"/>
    <x v="0"/>
  </r>
  <r>
    <n v="277.2369110251463"/>
    <x v="3862"/>
    <x v="3862"/>
    <x v="1"/>
  </r>
  <r>
    <n v="114.43286254378965"/>
    <x v="3863"/>
    <x v="3863"/>
    <x v="0"/>
  </r>
  <r>
    <n v="60.195934761796138"/>
    <x v="3864"/>
    <x v="3864"/>
    <x v="0"/>
  </r>
  <r>
    <n v="98.548698228813507"/>
    <x v="3865"/>
    <x v="3865"/>
    <x v="0"/>
  </r>
  <r>
    <n v="46.004105339316581"/>
    <x v="3866"/>
    <x v="3866"/>
    <x v="0"/>
  </r>
  <r>
    <n v="302.59844502716135"/>
    <x v="3867"/>
    <x v="3867"/>
    <x v="1"/>
  </r>
  <r>
    <n v="197.4901650665326"/>
    <x v="3868"/>
    <x v="3868"/>
    <x v="1"/>
  </r>
  <r>
    <n v="236.32834985825366"/>
    <x v="3869"/>
    <x v="3869"/>
    <x v="1"/>
  </r>
  <r>
    <n v="100.40804665729694"/>
    <x v="3870"/>
    <x v="3870"/>
    <x v="0"/>
  </r>
  <r>
    <n v="45.365271926297254"/>
    <x v="3871"/>
    <x v="3871"/>
    <x v="0"/>
  </r>
  <r>
    <n v="208.70943424063208"/>
    <x v="3872"/>
    <x v="3872"/>
    <x v="1"/>
  </r>
  <r>
    <n v="188.40005783724308"/>
    <x v="3873"/>
    <x v="3873"/>
    <x v="1"/>
  </r>
  <r>
    <n v="75.69513815143965"/>
    <x v="3874"/>
    <x v="3874"/>
    <x v="0"/>
  </r>
  <r>
    <n v="71.430859366250061"/>
    <x v="3875"/>
    <x v="3875"/>
    <x v="0"/>
  </r>
  <r>
    <n v="144.42498779559074"/>
    <x v="3876"/>
    <x v="3876"/>
    <x v="0"/>
  </r>
  <r>
    <n v="85.819185584558866"/>
    <x v="3877"/>
    <x v="3877"/>
    <x v="0"/>
  </r>
  <r>
    <n v="128.25780050471468"/>
    <x v="3878"/>
    <x v="3878"/>
    <x v="0"/>
  </r>
  <r>
    <n v="88.717856103300775"/>
    <x v="3879"/>
    <x v="3879"/>
    <x v="0"/>
  </r>
  <r>
    <n v="285.70769548981042"/>
    <x v="3880"/>
    <x v="3880"/>
    <x v="1"/>
  </r>
  <r>
    <n v="179.1575803928622"/>
    <x v="3881"/>
    <x v="3881"/>
    <x v="1"/>
  </r>
  <r>
    <n v="68.896949102807341"/>
    <x v="3882"/>
    <x v="3882"/>
    <x v="0"/>
  </r>
  <r>
    <n v="297.61119203814008"/>
    <x v="3883"/>
    <x v="3883"/>
    <x v="1"/>
  </r>
  <r>
    <n v="101.80163989240185"/>
    <x v="3884"/>
    <x v="3884"/>
    <x v="0"/>
  </r>
  <r>
    <n v="149.58540275008821"/>
    <x v="3885"/>
    <x v="3885"/>
    <x v="0"/>
  </r>
  <r>
    <n v="211.03111133750889"/>
    <x v="3886"/>
    <x v="3886"/>
    <x v="1"/>
  </r>
  <r>
    <n v="250.96878545764261"/>
    <x v="3887"/>
    <x v="3887"/>
    <x v="1"/>
  </r>
  <r>
    <n v="49.391003286549775"/>
    <x v="3888"/>
    <x v="3888"/>
    <x v="0"/>
  </r>
  <r>
    <n v="109.41228597880496"/>
    <x v="3889"/>
    <x v="3889"/>
    <x v="0"/>
  </r>
  <r>
    <n v="255.96106861693107"/>
    <x v="3890"/>
    <x v="3890"/>
    <x v="1"/>
  </r>
  <r>
    <n v="181.10977850395696"/>
    <x v="3891"/>
    <x v="3891"/>
    <x v="1"/>
  </r>
  <r>
    <n v="129.97267593743845"/>
    <x v="3892"/>
    <x v="3892"/>
    <x v="0"/>
  </r>
  <r>
    <n v="94.024744197631378"/>
    <x v="3893"/>
    <x v="3893"/>
    <x v="0"/>
  </r>
  <r>
    <n v="135.08478427883924"/>
    <x v="3894"/>
    <x v="3894"/>
    <x v="0"/>
  </r>
  <r>
    <n v="114.62573123468871"/>
    <x v="3895"/>
    <x v="3895"/>
    <x v="0"/>
  </r>
  <r>
    <n v="71.586311539717613"/>
    <x v="3896"/>
    <x v="3896"/>
    <x v="0"/>
  </r>
  <r>
    <n v="211.8479738889236"/>
    <x v="3897"/>
    <x v="3897"/>
    <x v="1"/>
  </r>
  <r>
    <n v="70.754349214615146"/>
    <x v="3898"/>
    <x v="3898"/>
    <x v="0"/>
  </r>
  <r>
    <n v="154.83299714192145"/>
    <x v="3899"/>
    <x v="3899"/>
    <x v="2"/>
  </r>
  <r>
    <n v="258.38372604666603"/>
    <x v="3900"/>
    <x v="3900"/>
    <x v="1"/>
  </r>
  <r>
    <n v="182.85126287972568"/>
    <x v="3901"/>
    <x v="3901"/>
    <x v="1"/>
  </r>
  <r>
    <n v="90.279278662674244"/>
    <x v="3902"/>
    <x v="3902"/>
    <x v="0"/>
  </r>
  <r>
    <n v="173.5675682943621"/>
    <x v="3903"/>
    <x v="3903"/>
    <x v="2"/>
  </r>
  <r>
    <n v="373.9442371967894"/>
    <x v="3904"/>
    <x v="3904"/>
    <x v="1"/>
  </r>
  <r>
    <n v="250.01413646747784"/>
    <x v="3905"/>
    <x v="3905"/>
    <x v="1"/>
  </r>
  <r>
    <n v="172.13373461217989"/>
    <x v="3906"/>
    <x v="3906"/>
    <x v="2"/>
  </r>
  <r>
    <n v="128.68113651192942"/>
    <x v="3907"/>
    <x v="3907"/>
    <x v="0"/>
  </r>
  <r>
    <n v="69.747495327619802"/>
    <x v="3908"/>
    <x v="3908"/>
    <x v="0"/>
  </r>
  <r>
    <n v="48.627140399805533"/>
    <x v="3909"/>
    <x v="3909"/>
    <x v="0"/>
  </r>
  <r>
    <n v="74.413467075848644"/>
    <x v="3910"/>
    <x v="3910"/>
    <x v="0"/>
  </r>
  <r>
    <n v="219.61245169993114"/>
    <x v="3911"/>
    <x v="3911"/>
    <x v="1"/>
  </r>
  <r>
    <n v="194.20104720711029"/>
    <x v="3912"/>
    <x v="3912"/>
    <x v="1"/>
  </r>
  <r>
    <n v="245.52110941896075"/>
    <x v="3913"/>
    <x v="3913"/>
    <x v="1"/>
  </r>
  <r>
    <n v="61.994693996226722"/>
    <x v="3914"/>
    <x v="3914"/>
    <x v="0"/>
  </r>
  <r>
    <n v="104.53382842219943"/>
    <x v="3915"/>
    <x v="3915"/>
    <x v="0"/>
  </r>
  <r>
    <n v="75.579797391360486"/>
    <x v="3916"/>
    <x v="3916"/>
    <x v="0"/>
  </r>
  <r>
    <n v="60.206784720305841"/>
    <x v="3917"/>
    <x v="3917"/>
    <x v="0"/>
  </r>
  <r>
    <n v="70.693188703323287"/>
    <x v="3918"/>
    <x v="3918"/>
    <x v="0"/>
  </r>
  <r>
    <n v="337.46721225592563"/>
    <x v="3919"/>
    <x v="3919"/>
    <x v="1"/>
  </r>
  <r>
    <n v="111.37248333083541"/>
    <x v="3920"/>
    <x v="3920"/>
    <x v="0"/>
  </r>
  <r>
    <n v="106.05981660288592"/>
    <x v="3921"/>
    <x v="3921"/>
    <x v="0"/>
  </r>
  <r>
    <n v="39.977786307998706"/>
    <x v="3922"/>
    <x v="3922"/>
    <x v="0"/>
  </r>
  <r>
    <n v="30.572694449684441"/>
    <x v="3923"/>
    <x v="3923"/>
    <x v="0"/>
  </r>
  <r>
    <n v="184.23284939575748"/>
    <x v="3924"/>
    <x v="3924"/>
    <x v="1"/>
  </r>
  <r>
    <n v="72.078690599034474"/>
    <x v="3925"/>
    <x v="3925"/>
    <x v="0"/>
  </r>
  <r>
    <n v="106.95637351734314"/>
    <x v="3926"/>
    <x v="3926"/>
    <x v="0"/>
  </r>
  <r>
    <n v="241.9133210109342"/>
    <x v="3927"/>
    <x v="3927"/>
    <x v="1"/>
  </r>
  <r>
    <n v="203.75201028553727"/>
    <x v="3928"/>
    <x v="3928"/>
    <x v="1"/>
  </r>
  <r>
    <n v="154.20419658650238"/>
    <x v="3929"/>
    <x v="3929"/>
    <x v="2"/>
  </r>
  <r>
    <n v="606.41732371503144"/>
    <x v="3930"/>
    <x v="3930"/>
    <x v="1"/>
  </r>
  <r>
    <n v="89.870522155518003"/>
    <x v="3931"/>
    <x v="3931"/>
    <x v="0"/>
  </r>
  <r>
    <n v="275.71352752132844"/>
    <x v="3932"/>
    <x v="3932"/>
    <x v="1"/>
  </r>
  <r>
    <n v="195.28155313384974"/>
    <x v="3933"/>
    <x v="3933"/>
    <x v="1"/>
  </r>
  <r>
    <n v="257.71246905004608"/>
    <x v="3934"/>
    <x v="3934"/>
    <x v="1"/>
  </r>
  <r>
    <n v="524.33713287141461"/>
    <x v="3935"/>
    <x v="3935"/>
    <x v="1"/>
  </r>
  <r>
    <n v="58.039745355826341"/>
    <x v="3936"/>
    <x v="3936"/>
    <x v="0"/>
  </r>
  <r>
    <n v="247.28812717841262"/>
    <x v="3937"/>
    <x v="3937"/>
    <x v="1"/>
  </r>
  <r>
    <n v="159.52240766064733"/>
    <x v="3938"/>
    <x v="3938"/>
    <x v="2"/>
  </r>
  <r>
    <n v="29.643250315257045"/>
    <x v="3939"/>
    <x v="3939"/>
    <x v="0"/>
  </r>
  <r>
    <n v="52.077456555892006"/>
    <x v="3940"/>
    <x v="3940"/>
    <x v="0"/>
  </r>
  <r>
    <n v="416.31716549524054"/>
    <x v="3941"/>
    <x v="3941"/>
    <x v="1"/>
  </r>
  <r>
    <n v="124.60359496265052"/>
    <x v="3942"/>
    <x v="3942"/>
    <x v="0"/>
  </r>
  <r>
    <n v="139.81758064789065"/>
    <x v="3943"/>
    <x v="3943"/>
    <x v="0"/>
  </r>
  <r>
    <n v="167.26750660264454"/>
    <x v="3944"/>
    <x v="3944"/>
    <x v="2"/>
  </r>
  <r>
    <n v="99.415429275498511"/>
    <x v="3945"/>
    <x v="3945"/>
    <x v="0"/>
  </r>
  <r>
    <n v="119.44506260358047"/>
    <x v="3946"/>
    <x v="3946"/>
    <x v="0"/>
  </r>
  <r>
    <n v="134.77010112101732"/>
    <x v="3947"/>
    <x v="3947"/>
    <x v="0"/>
  </r>
  <r>
    <n v="70.962832185220094"/>
    <x v="3948"/>
    <x v="3948"/>
    <x v="0"/>
  </r>
  <r>
    <n v="209.57299211272706"/>
    <x v="3949"/>
    <x v="3949"/>
    <x v="1"/>
  </r>
  <r>
    <n v="166.29780278947638"/>
    <x v="3950"/>
    <x v="3950"/>
    <x v="2"/>
  </r>
  <r>
    <n v="359.20753369480173"/>
    <x v="3951"/>
    <x v="3951"/>
    <x v="1"/>
  </r>
  <r>
    <n v="193.46681726083938"/>
    <x v="3952"/>
    <x v="3952"/>
    <x v="1"/>
  </r>
  <r>
    <n v="57.34111826678155"/>
    <x v="3953"/>
    <x v="3953"/>
    <x v="0"/>
  </r>
  <r>
    <n v="562.24077643999499"/>
    <x v="3954"/>
    <x v="3954"/>
    <x v="1"/>
  </r>
  <r>
    <n v="30.991669281035357"/>
    <x v="3955"/>
    <x v="3955"/>
    <x v="0"/>
  </r>
  <r>
    <n v="59.971155404744252"/>
    <x v="3956"/>
    <x v="3956"/>
    <x v="0"/>
  </r>
  <r>
    <n v="157.18191246236188"/>
    <x v="3957"/>
    <x v="3957"/>
    <x v="2"/>
  </r>
  <r>
    <n v="68.002645221307404"/>
    <x v="3958"/>
    <x v="3958"/>
    <x v="0"/>
  </r>
  <r>
    <n v="381.34002648960438"/>
    <x v="3959"/>
    <x v="3959"/>
    <x v="1"/>
  </r>
  <r>
    <n v="66.763861752058105"/>
    <x v="3960"/>
    <x v="3960"/>
    <x v="0"/>
  </r>
  <r>
    <n v="86.868742134200616"/>
    <x v="3961"/>
    <x v="3961"/>
    <x v="0"/>
  </r>
  <r>
    <n v="93.348493725238967"/>
    <x v="3962"/>
    <x v="3962"/>
    <x v="0"/>
  </r>
  <r>
    <n v="104.84246138504608"/>
    <x v="3963"/>
    <x v="3963"/>
    <x v="0"/>
  </r>
  <r>
    <n v="99.720342676373562"/>
    <x v="3964"/>
    <x v="3964"/>
    <x v="0"/>
  </r>
  <r>
    <n v="170.09705118951342"/>
    <x v="3965"/>
    <x v="3965"/>
    <x v="2"/>
  </r>
  <r>
    <n v="79.850075630498011"/>
    <x v="3966"/>
    <x v="3966"/>
    <x v="0"/>
  </r>
  <r>
    <n v="25.626911453417524"/>
    <x v="3967"/>
    <x v="3967"/>
    <x v="0"/>
  </r>
  <r>
    <n v="187.61620475942397"/>
    <x v="3968"/>
    <x v="3968"/>
    <x v="1"/>
  </r>
  <r>
    <n v="191.56476832212127"/>
    <x v="3969"/>
    <x v="3969"/>
    <x v="1"/>
  </r>
  <r>
    <n v="64.436903045750526"/>
    <x v="3970"/>
    <x v="3970"/>
    <x v="0"/>
  </r>
  <r>
    <n v="350.65609019094694"/>
    <x v="3971"/>
    <x v="3971"/>
    <x v="1"/>
  </r>
  <r>
    <n v="81.304164106890994"/>
    <x v="3972"/>
    <x v="3972"/>
    <x v="0"/>
  </r>
  <r>
    <n v="361.36139157285947"/>
    <x v="3973"/>
    <x v="3973"/>
    <x v="1"/>
  </r>
  <r>
    <n v="120.98040295037794"/>
    <x v="3974"/>
    <x v="3974"/>
    <x v="0"/>
  </r>
  <r>
    <n v="7.9050736384631435"/>
    <x v="3975"/>
    <x v="3975"/>
    <x v="0"/>
  </r>
  <r>
    <n v="159.6712646015016"/>
    <x v="3976"/>
    <x v="3976"/>
    <x v="2"/>
  </r>
  <r>
    <n v="216.15429983958558"/>
    <x v="3977"/>
    <x v="3977"/>
    <x v="1"/>
  </r>
  <r>
    <n v="291.42203911082413"/>
    <x v="3978"/>
    <x v="3978"/>
    <x v="1"/>
  </r>
  <r>
    <n v="265.72085591776823"/>
    <x v="3979"/>
    <x v="3979"/>
    <x v="1"/>
  </r>
  <r>
    <n v="148.02381392257587"/>
    <x v="3980"/>
    <x v="3980"/>
    <x v="0"/>
  </r>
  <r>
    <n v="9.8597127322926337"/>
    <x v="3981"/>
    <x v="3981"/>
    <x v="0"/>
  </r>
  <r>
    <n v="309.8742644175623"/>
    <x v="3982"/>
    <x v="3982"/>
    <x v="1"/>
  </r>
  <r>
    <n v="383.09070538905627"/>
    <x v="3983"/>
    <x v="3983"/>
    <x v="1"/>
  </r>
  <r>
    <n v="274.69113273077841"/>
    <x v="3984"/>
    <x v="3984"/>
    <x v="1"/>
  </r>
  <r>
    <n v="121.66246760227986"/>
    <x v="3985"/>
    <x v="3985"/>
    <x v="0"/>
  </r>
  <r>
    <n v="247.05614316254295"/>
    <x v="3986"/>
    <x v="3986"/>
    <x v="1"/>
  </r>
  <r>
    <n v="82.537846542734457"/>
    <x v="3987"/>
    <x v="3987"/>
    <x v="0"/>
  </r>
  <r>
    <n v="288.27549808249063"/>
    <x v="3988"/>
    <x v="3988"/>
    <x v="1"/>
  </r>
  <r>
    <n v="190.29432388435325"/>
    <x v="3989"/>
    <x v="3989"/>
    <x v="1"/>
  </r>
  <r>
    <n v="165.93043814731928"/>
    <x v="3990"/>
    <x v="3990"/>
    <x v="2"/>
  </r>
  <r>
    <n v="745.99549733975994"/>
    <x v="3991"/>
    <x v="3991"/>
    <x v="1"/>
  </r>
  <r>
    <n v="131.42741597610879"/>
    <x v="3992"/>
    <x v="3992"/>
    <x v="0"/>
  </r>
  <r>
    <n v="136.21188985651241"/>
    <x v="3993"/>
    <x v="3993"/>
    <x v="0"/>
  </r>
  <r>
    <n v="313.16066015946052"/>
    <x v="3994"/>
    <x v="3994"/>
    <x v="1"/>
  </r>
  <r>
    <n v="800.78781377213681"/>
    <x v="3995"/>
    <x v="3995"/>
    <x v="1"/>
  </r>
  <r>
    <n v="142.878132838581"/>
    <x v="3996"/>
    <x v="3996"/>
    <x v="0"/>
  </r>
  <r>
    <n v="539.39055847967779"/>
    <x v="3997"/>
    <x v="3997"/>
    <x v="1"/>
  </r>
  <r>
    <n v="267.0209132178075"/>
    <x v="3998"/>
    <x v="3998"/>
    <x v="1"/>
  </r>
  <r>
    <n v="279.85541261789092"/>
    <x v="3999"/>
    <x v="3999"/>
    <x v="1"/>
  </r>
  <r>
    <n v="46.164740748893685"/>
    <x v="4000"/>
    <x v="4000"/>
    <x v="0"/>
  </r>
  <r>
    <n v="89.974575711930768"/>
    <x v="4001"/>
    <x v="4001"/>
    <x v="0"/>
  </r>
  <r>
    <n v="71.718282385351458"/>
    <x v="4002"/>
    <x v="4002"/>
    <x v="0"/>
  </r>
  <r>
    <n v="471.43716745465588"/>
    <x v="4003"/>
    <x v="4003"/>
    <x v="1"/>
  </r>
  <r>
    <n v="131.31304297551173"/>
    <x v="4004"/>
    <x v="4004"/>
    <x v="0"/>
  </r>
  <r>
    <n v="93.226691053609088"/>
    <x v="4005"/>
    <x v="4005"/>
    <x v="0"/>
  </r>
  <r>
    <n v="207.0353952596158"/>
    <x v="4006"/>
    <x v="4006"/>
    <x v="1"/>
  </r>
  <r>
    <n v="277.22508180051716"/>
    <x v="4007"/>
    <x v="4007"/>
    <x v="1"/>
  </r>
  <r>
    <n v="365.68514030146162"/>
    <x v="4008"/>
    <x v="4008"/>
    <x v="1"/>
  </r>
  <r>
    <n v="113.32616172959852"/>
    <x v="4009"/>
    <x v="4009"/>
    <x v="0"/>
  </r>
  <r>
    <n v="87.347836433413121"/>
    <x v="4010"/>
    <x v="4010"/>
    <x v="0"/>
  </r>
  <r>
    <n v="107.4813435079068"/>
    <x v="4011"/>
    <x v="4011"/>
    <x v="0"/>
  </r>
  <r>
    <n v="264.12063957080261"/>
    <x v="4012"/>
    <x v="4012"/>
    <x v="1"/>
  </r>
  <r>
    <n v="76.306141783093977"/>
    <x v="4013"/>
    <x v="4013"/>
    <x v="0"/>
  </r>
  <r>
    <n v="361.16511661605068"/>
    <x v="4014"/>
    <x v="4014"/>
    <x v="1"/>
  </r>
  <r>
    <n v="61.88743782185697"/>
    <x v="4015"/>
    <x v="4015"/>
    <x v="0"/>
  </r>
  <r>
    <n v="181.72934726762961"/>
    <x v="4016"/>
    <x v="4016"/>
    <x v="1"/>
  </r>
  <r>
    <n v="634.04321418829954"/>
    <x v="4017"/>
    <x v="4017"/>
    <x v="1"/>
  </r>
  <r>
    <n v="93.058715083954809"/>
    <x v="4018"/>
    <x v="4018"/>
    <x v="0"/>
  </r>
  <r>
    <n v="111.74408324156498"/>
    <x v="4019"/>
    <x v="4019"/>
    <x v="0"/>
  </r>
  <r>
    <n v="79.090296930406282"/>
    <x v="4020"/>
    <x v="4020"/>
    <x v="0"/>
  </r>
  <r>
    <n v="108.76096635370723"/>
    <x v="4021"/>
    <x v="4021"/>
    <x v="0"/>
  </r>
  <r>
    <n v="58.546303856091292"/>
    <x v="4022"/>
    <x v="4022"/>
    <x v="0"/>
  </r>
  <r>
    <n v="59.639170098131039"/>
    <x v="4023"/>
    <x v="4023"/>
    <x v="0"/>
  </r>
  <r>
    <n v="114.36826646832648"/>
    <x v="4024"/>
    <x v="4024"/>
    <x v="0"/>
  </r>
  <r>
    <n v="113.0569489093284"/>
    <x v="4025"/>
    <x v="4025"/>
    <x v="0"/>
  </r>
  <r>
    <n v="70.702150078813915"/>
    <x v="4026"/>
    <x v="4026"/>
    <x v="0"/>
  </r>
  <r>
    <n v="134.36893421538502"/>
    <x v="4027"/>
    <x v="4027"/>
    <x v="0"/>
  </r>
  <r>
    <n v="289.84685819936499"/>
    <x v="4028"/>
    <x v="4028"/>
    <x v="1"/>
  </r>
  <r>
    <n v="187.64984094600248"/>
    <x v="4029"/>
    <x v="4029"/>
    <x v="1"/>
  </r>
  <r>
    <n v="121.14883368368922"/>
    <x v="4030"/>
    <x v="4030"/>
    <x v="0"/>
  </r>
  <r>
    <n v="151.92937205940814"/>
    <x v="4031"/>
    <x v="4031"/>
    <x v="2"/>
  </r>
  <r>
    <n v="127.32492478617645"/>
    <x v="4032"/>
    <x v="4032"/>
    <x v="0"/>
  </r>
  <r>
    <n v="38.097773748351628"/>
    <x v="4033"/>
    <x v="4033"/>
    <x v="0"/>
  </r>
  <r>
    <n v="188.27100382079666"/>
    <x v="4034"/>
    <x v="4034"/>
    <x v="1"/>
  </r>
  <r>
    <n v="132.69325793023194"/>
    <x v="4035"/>
    <x v="4035"/>
    <x v="0"/>
  </r>
  <r>
    <n v="187.47567563194499"/>
    <x v="4036"/>
    <x v="4036"/>
    <x v="1"/>
  </r>
  <r>
    <n v="129.35893847606775"/>
    <x v="4037"/>
    <x v="4037"/>
    <x v="0"/>
  </r>
  <r>
    <n v="122.80401795065998"/>
    <x v="4038"/>
    <x v="4038"/>
    <x v="0"/>
  </r>
  <r>
    <n v="147.57110128800988"/>
    <x v="4039"/>
    <x v="4039"/>
    <x v="0"/>
  </r>
  <r>
    <n v="56.892955345495594"/>
    <x v="4040"/>
    <x v="4040"/>
    <x v="0"/>
  </r>
  <r>
    <n v="50.631807470037685"/>
    <x v="4041"/>
    <x v="4041"/>
    <x v="0"/>
  </r>
  <r>
    <n v="17.661477987919891"/>
    <x v="4042"/>
    <x v="4042"/>
    <x v="0"/>
  </r>
  <r>
    <n v="144.54271851908354"/>
    <x v="4043"/>
    <x v="4043"/>
    <x v="0"/>
  </r>
  <r>
    <n v="211.10222824190657"/>
    <x v="4044"/>
    <x v="4044"/>
    <x v="1"/>
  </r>
  <r>
    <n v="87.543778925210873"/>
    <x v="4045"/>
    <x v="4045"/>
    <x v="0"/>
  </r>
  <r>
    <n v="160.85973417599479"/>
    <x v="4046"/>
    <x v="4046"/>
    <x v="2"/>
  </r>
  <r>
    <n v="137.85870132094644"/>
    <x v="4047"/>
    <x v="4047"/>
    <x v="0"/>
  </r>
  <r>
    <n v="535.8521906293654"/>
    <x v="4048"/>
    <x v="4048"/>
    <x v="1"/>
  </r>
  <r>
    <n v="55.360105060871149"/>
    <x v="4049"/>
    <x v="4049"/>
    <x v="0"/>
  </r>
  <r>
    <n v="109.68629930452644"/>
    <x v="4050"/>
    <x v="4050"/>
    <x v="0"/>
  </r>
  <r>
    <n v="75.454402296645966"/>
    <x v="4051"/>
    <x v="4051"/>
    <x v="0"/>
  </r>
  <r>
    <n v="90.891063288722549"/>
    <x v="4052"/>
    <x v="4052"/>
    <x v="0"/>
  </r>
  <r>
    <n v="155.57881904859485"/>
    <x v="4053"/>
    <x v="4053"/>
    <x v="2"/>
  </r>
  <r>
    <n v="116.92793760019882"/>
    <x v="4054"/>
    <x v="4054"/>
    <x v="0"/>
  </r>
  <r>
    <n v="510.59161731759821"/>
    <x v="4055"/>
    <x v="4055"/>
    <x v="1"/>
  </r>
  <r>
    <n v="158.4034694867357"/>
    <x v="4056"/>
    <x v="4056"/>
    <x v="2"/>
  </r>
  <r>
    <n v="245.18083298270918"/>
    <x v="4057"/>
    <x v="4057"/>
    <x v="1"/>
  </r>
  <r>
    <n v="181.94347237457546"/>
    <x v="4058"/>
    <x v="4058"/>
    <x v="1"/>
  </r>
  <r>
    <n v="131.18841054610425"/>
    <x v="4059"/>
    <x v="4059"/>
    <x v="0"/>
  </r>
  <r>
    <n v="264.63635040335822"/>
    <x v="4060"/>
    <x v="4060"/>
    <x v="1"/>
  </r>
  <r>
    <n v="721.57233168829907"/>
    <x v="4061"/>
    <x v="4061"/>
    <x v="1"/>
  </r>
  <r>
    <n v="133.87871878136329"/>
    <x v="4062"/>
    <x v="4062"/>
    <x v="0"/>
  </r>
  <r>
    <n v="119.20626734404367"/>
    <x v="4063"/>
    <x v="4063"/>
    <x v="0"/>
  </r>
  <r>
    <n v="260.83226142279796"/>
    <x v="4064"/>
    <x v="4064"/>
    <x v="1"/>
  </r>
  <r>
    <n v="318.99919660491662"/>
    <x v="4065"/>
    <x v="4065"/>
    <x v="1"/>
  </r>
  <r>
    <n v="208.64487275542263"/>
    <x v="4066"/>
    <x v="4066"/>
    <x v="1"/>
  </r>
  <r>
    <n v="35.704749571891128"/>
    <x v="4067"/>
    <x v="4067"/>
    <x v="0"/>
  </r>
  <r>
    <n v="132.34931837308309"/>
    <x v="4068"/>
    <x v="4068"/>
    <x v="0"/>
  </r>
  <r>
    <n v="404.60110078170305"/>
    <x v="4069"/>
    <x v="4069"/>
    <x v="1"/>
  </r>
  <r>
    <n v="257.98464078408819"/>
    <x v="4070"/>
    <x v="4070"/>
    <x v="1"/>
  </r>
  <r>
    <n v="177.67104002868643"/>
    <x v="4071"/>
    <x v="4071"/>
    <x v="1"/>
  </r>
  <r>
    <n v="199.30324091331624"/>
    <x v="4072"/>
    <x v="4072"/>
    <x v="1"/>
  </r>
  <r>
    <n v="268.38912479469087"/>
    <x v="4073"/>
    <x v="4073"/>
    <x v="1"/>
  </r>
  <r>
    <n v="395.91742002960979"/>
    <x v="4074"/>
    <x v="4074"/>
    <x v="1"/>
  </r>
  <r>
    <n v="133.44384486230049"/>
    <x v="4075"/>
    <x v="4075"/>
    <x v="0"/>
  </r>
  <r>
    <n v="86.35336579559835"/>
    <x v="4076"/>
    <x v="4076"/>
    <x v="0"/>
  </r>
  <r>
    <n v="167.78268823549038"/>
    <x v="4077"/>
    <x v="4077"/>
    <x v="2"/>
  </r>
  <r>
    <n v="137.2381830845481"/>
    <x v="4078"/>
    <x v="4078"/>
    <x v="0"/>
  </r>
  <r>
    <n v="266.64916242860022"/>
    <x v="4079"/>
    <x v="4079"/>
    <x v="1"/>
  </r>
  <r>
    <n v="224.16783245377127"/>
    <x v="4080"/>
    <x v="4080"/>
    <x v="1"/>
  </r>
  <r>
    <n v="826.43019438978706"/>
    <x v="4081"/>
    <x v="4081"/>
    <x v="1"/>
  </r>
  <r>
    <n v="77.797443953647132"/>
    <x v="4082"/>
    <x v="4082"/>
    <x v="0"/>
  </r>
  <r>
    <n v="81.979513405903617"/>
    <x v="4083"/>
    <x v="4083"/>
    <x v="0"/>
  </r>
  <r>
    <n v="106.79512833867416"/>
    <x v="4084"/>
    <x v="4084"/>
    <x v="0"/>
  </r>
  <r>
    <n v="275.84717691822482"/>
    <x v="4085"/>
    <x v="4085"/>
    <x v="1"/>
  </r>
  <r>
    <n v="72.017961949409397"/>
    <x v="4086"/>
    <x v="4086"/>
    <x v="0"/>
  </r>
  <r>
    <n v="100.53990858794216"/>
    <x v="4087"/>
    <x v="4087"/>
    <x v="0"/>
  </r>
  <r>
    <n v="203.05862892555115"/>
    <x v="4088"/>
    <x v="4088"/>
    <x v="1"/>
  </r>
  <r>
    <n v="157.08180060825651"/>
    <x v="4089"/>
    <x v="4089"/>
    <x v="2"/>
  </r>
  <r>
    <n v="150.00896565576178"/>
    <x v="4090"/>
    <x v="4090"/>
    <x v="2"/>
  </r>
  <r>
    <n v="112.10698151512025"/>
    <x v="4091"/>
    <x v="4091"/>
    <x v="0"/>
  </r>
  <r>
    <n v="178.25390282463439"/>
    <x v="4092"/>
    <x v="4092"/>
    <x v="1"/>
  </r>
  <r>
    <n v="234.17575431318832"/>
    <x v="4093"/>
    <x v="4093"/>
    <x v="1"/>
  </r>
  <r>
    <n v="152.41483296258997"/>
    <x v="4094"/>
    <x v="4094"/>
    <x v="2"/>
  </r>
  <r>
    <n v="350.97617641075425"/>
    <x v="4095"/>
    <x v="4095"/>
    <x v="1"/>
  </r>
  <r>
    <n v="119.8013975615626"/>
    <x v="4096"/>
    <x v="4096"/>
    <x v="0"/>
  </r>
  <r>
    <n v="326.93711557754995"/>
    <x v="4097"/>
    <x v="4097"/>
    <x v="1"/>
  </r>
  <r>
    <n v="310.37268837824746"/>
    <x v="4098"/>
    <x v="4098"/>
    <x v="1"/>
  </r>
  <r>
    <n v="109.72517208411124"/>
    <x v="4099"/>
    <x v="4099"/>
    <x v="0"/>
  </r>
  <r>
    <n v="325.43973943177247"/>
    <x v="4100"/>
    <x v="4100"/>
    <x v="1"/>
  </r>
  <r>
    <n v="317.93441654761273"/>
    <x v="4101"/>
    <x v="4101"/>
    <x v="1"/>
  </r>
  <r>
    <n v="264.01023729826215"/>
    <x v="4102"/>
    <x v="4102"/>
    <x v="1"/>
  </r>
  <r>
    <n v="242.31677032886483"/>
    <x v="4103"/>
    <x v="4103"/>
    <x v="1"/>
  </r>
  <r>
    <n v="177.36163556842263"/>
    <x v="4104"/>
    <x v="4104"/>
    <x v="1"/>
  </r>
  <r>
    <n v="358.46357891153201"/>
    <x v="4105"/>
    <x v="4105"/>
    <x v="1"/>
  </r>
  <r>
    <n v="176.94942044350094"/>
    <x v="4106"/>
    <x v="4106"/>
    <x v="1"/>
  </r>
  <r>
    <n v="187.01918740004447"/>
    <x v="4107"/>
    <x v="4107"/>
    <x v="1"/>
  </r>
  <r>
    <n v="77.547504524822031"/>
    <x v="4108"/>
    <x v="4108"/>
    <x v="0"/>
  </r>
  <r>
    <n v="20.859479626939081"/>
    <x v="4109"/>
    <x v="4109"/>
    <x v="0"/>
  </r>
  <r>
    <n v="1065.3341715330503"/>
    <x v="4110"/>
    <x v="4110"/>
    <x v="1"/>
  </r>
  <r>
    <n v="55.938617947058837"/>
    <x v="4111"/>
    <x v="4111"/>
    <x v="0"/>
  </r>
  <r>
    <n v="34.113749038922073"/>
    <x v="4112"/>
    <x v="4112"/>
    <x v="0"/>
  </r>
  <r>
    <n v="27.985880491441613"/>
    <x v="4113"/>
    <x v="4113"/>
    <x v="0"/>
  </r>
  <r>
    <n v="77.042186904680804"/>
    <x v="4114"/>
    <x v="4114"/>
    <x v="0"/>
  </r>
  <r>
    <n v="138.44469086005284"/>
    <x v="4115"/>
    <x v="4115"/>
    <x v="0"/>
  </r>
  <r>
    <n v="105.19007034064997"/>
    <x v="4116"/>
    <x v="4116"/>
    <x v="0"/>
  </r>
  <r>
    <n v="182.93088690219062"/>
    <x v="4117"/>
    <x v="4117"/>
    <x v="1"/>
  </r>
  <r>
    <n v="406.52853751127896"/>
    <x v="4118"/>
    <x v="4118"/>
    <x v="1"/>
  </r>
  <r>
    <n v="79.906794553466426"/>
    <x v="4119"/>
    <x v="4119"/>
    <x v="0"/>
  </r>
  <r>
    <n v="163.28036746357185"/>
    <x v="4120"/>
    <x v="4120"/>
    <x v="2"/>
  </r>
  <r>
    <n v="50.993140155135123"/>
    <x v="4121"/>
    <x v="4121"/>
    <x v="0"/>
  </r>
  <r>
    <n v="330.060612607032"/>
    <x v="4122"/>
    <x v="4122"/>
    <x v="1"/>
  </r>
  <r>
    <n v="166.23890329814611"/>
    <x v="4123"/>
    <x v="4123"/>
    <x v="2"/>
  </r>
  <r>
    <n v="177.48178382903427"/>
    <x v="4124"/>
    <x v="4124"/>
    <x v="1"/>
  </r>
  <r>
    <n v="66.744000882638971"/>
    <x v="4125"/>
    <x v="4125"/>
    <x v="0"/>
  </r>
  <r>
    <n v="77.927392246194401"/>
    <x v="4126"/>
    <x v="4126"/>
    <x v="0"/>
  </r>
  <r>
    <n v="190.72307212865098"/>
    <x v="4127"/>
    <x v="4127"/>
    <x v="1"/>
  </r>
  <r>
    <n v="268.12103606906624"/>
    <x v="4128"/>
    <x v="4128"/>
    <x v="1"/>
  </r>
  <r>
    <n v="59.319007800874516"/>
    <x v="4129"/>
    <x v="4129"/>
    <x v="0"/>
  </r>
  <r>
    <n v="252.53910883324244"/>
    <x v="4130"/>
    <x v="4130"/>
    <x v="1"/>
  </r>
  <r>
    <n v="257.58977881662372"/>
    <x v="4131"/>
    <x v="4131"/>
    <x v="1"/>
  </r>
  <r>
    <n v="76.424518038899492"/>
    <x v="4132"/>
    <x v="4132"/>
    <x v="0"/>
  </r>
  <r>
    <n v="506.52324177931058"/>
    <x v="4133"/>
    <x v="4133"/>
    <x v="1"/>
  </r>
  <r>
    <n v="652.21018477744144"/>
    <x v="4134"/>
    <x v="4134"/>
    <x v="1"/>
  </r>
  <r>
    <n v="280.02327635294444"/>
    <x v="4135"/>
    <x v="4135"/>
    <x v="1"/>
  </r>
  <r>
    <n v="64.351938818605575"/>
    <x v="4136"/>
    <x v="4136"/>
    <x v="0"/>
  </r>
  <r>
    <n v="35.41877453706006"/>
    <x v="4137"/>
    <x v="4137"/>
    <x v="0"/>
  </r>
  <r>
    <n v="290.24898836892913"/>
    <x v="4138"/>
    <x v="4138"/>
    <x v="1"/>
  </r>
  <r>
    <n v="107.71417067686554"/>
    <x v="4139"/>
    <x v="4139"/>
    <x v="0"/>
  </r>
  <r>
    <n v="938.5343864950363"/>
    <x v="4140"/>
    <x v="4140"/>
    <x v="1"/>
  </r>
  <r>
    <n v="59.976789732379515"/>
    <x v="4141"/>
    <x v="4141"/>
    <x v="0"/>
  </r>
  <r>
    <n v="336.1224759695379"/>
    <x v="4142"/>
    <x v="4142"/>
    <x v="1"/>
  </r>
  <r>
    <n v="182.81644494289739"/>
    <x v="4143"/>
    <x v="4143"/>
    <x v="1"/>
  </r>
  <r>
    <n v="25.841844443760859"/>
    <x v="4144"/>
    <x v="4144"/>
    <x v="0"/>
  </r>
  <r>
    <n v="508.74858828287114"/>
    <x v="4145"/>
    <x v="4145"/>
    <x v="1"/>
  </r>
  <r>
    <n v="97.483212762961756"/>
    <x v="4146"/>
    <x v="4146"/>
    <x v="0"/>
  </r>
  <r>
    <n v="29.240833350534249"/>
    <x v="4147"/>
    <x v="4147"/>
    <x v="0"/>
  </r>
  <r>
    <n v="81.403124490044789"/>
    <x v="4148"/>
    <x v="4148"/>
    <x v="0"/>
  </r>
  <r>
    <n v="113.80049726942995"/>
    <x v="4149"/>
    <x v="4149"/>
    <x v="0"/>
  </r>
  <r>
    <n v="25.745567992565512"/>
    <x v="4150"/>
    <x v="4150"/>
    <x v="0"/>
  </r>
  <r>
    <n v="54.535958056959522"/>
    <x v="4151"/>
    <x v="4151"/>
    <x v="0"/>
  </r>
  <r>
    <n v="190.44435910165404"/>
    <x v="4152"/>
    <x v="4152"/>
    <x v="1"/>
  </r>
  <r>
    <n v="217.56792558230146"/>
    <x v="4153"/>
    <x v="4153"/>
    <x v="1"/>
  </r>
  <r>
    <n v="198.3129605309602"/>
    <x v="4154"/>
    <x v="4154"/>
    <x v="1"/>
  </r>
  <r>
    <n v="117.84097626238452"/>
    <x v="4155"/>
    <x v="4155"/>
    <x v="0"/>
  </r>
  <r>
    <n v="81.570121165582705"/>
    <x v="4156"/>
    <x v="4156"/>
    <x v="0"/>
  </r>
  <r>
    <n v="68.182704527877505"/>
    <x v="4157"/>
    <x v="4157"/>
    <x v="0"/>
  </r>
  <r>
    <n v="43.215607434773474"/>
    <x v="4158"/>
    <x v="4158"/>
    <x v="0"/>
  </r>
  <r>
    <n v="238.240219177575"/>
    <x v="4159"/>
    <x v="4159"/>
    <x v="1"/>
  </r>
  <r>
    <n v="1021.2277621715466"/>
    <x v="4160"/>
    <x v="4160"/>
    <x v="1"/>
  </r>
  <r>
    <n v="262.88952336577842"/>
    <x v="4161"/>
    <x v="4161"/>
    <x v="1"/>
  </r>
  <r>
    <n v="62.945445308052051"/>
    <x v="4162"/>
    <x v="4162"/>
    <x v="0"/>
  </r>
  <r>
    <n v="311.12624294862985"/>
    <x v="4163"/>
    <x v="4163"/>
    <x v="1"/>
  </r>
  <r>
    <n v="68.872977264243957"/>
    <x v="4164"/>
    <x v="4164"/>
    <x v="0"/>
  </r>
  <r>
    <n v="321.18151135247155"/>
    <x v="4165"/>
    <x v="4165"/>
    <x v="1"/>
  </r>
  <r>
    <n v="234.49067834177015"/>
    <x v="4166"/>
    <x v="4166"/>
    <x v="1"/>
  </r>
  <r>
    <n v="589.86890805959933"/>
    <x v="4167"/>
    <x v="4167"/>
    <x v="1"/>
  </r>
  <r>
    <n v="347.46743392299942"/>
    <x v="4168"/>
    <x v="4168"/>
    <x v="1"/>
  </r>
  <r>
    <n v="46.278769083399212"/>
    <x v="4169"/>
    <x v="4169"/>
    <x v="0"/>
  </r>
  <r>
    <n v="131.57251357490185"/>
    <x v="4170"/>
    <x v="4170"/>
    <x v="0"/>
  </r>
  <r>
    <n v="51.651537770350053"/>
    <x v="4171"/>
    <x v="4171"/>
    <x v="0"/>
  </r>
  <r>
    <n v="502.11507487278317"/>
    <x v="4172"/>
    <x v="4172"/>
    <x v="1"/>
  </r>
  <r>
    <n v="96.791635259420417"/>
    <x v="4173"/>
    <x v="4173"/>
    <x v="0"/>
  </r>
  <r>
    <n v="423.54932679578923"/>
    <x v="4174"/>
    <x v="4174"/>
    <x v="1"/>
  </r>
  <r>
    <n v="144.3173221800381"/>
    <x v="4175"/>
    <x v="4175"/>
    <x v="0"/>
  </r>
  <r>
    <n v="266.1655623933176"/>
    <x v="4176"/>
    <x v="4176"/>
    <x v="1"/>
  </r>
  <r>
    <n v="25.949473167635645"/>
    <x v="4177"/>
    <x v="4177"/>
    <x v="0"/>
  </r>
  <r>
    <n v="47.896386153744373"/>
    <x v="4178"/>
    <x v="4178"/>
    <x v="0"/>
  </r>
  <r>
    <n v="163.02170317035751"/>
    <x v="4179"/>
    <x v="4179"/>
    <x v="2"/>
  </r>
  <r>
    <n v="219.51578760698885"/>
    <x v="4180"/>
    <x v="4180"/>
    <x v="1"/>
  </r>
  <r>
    <n v="240.48979455783766"/>
    <x v="4181"/>
    <x v="4181"/>
    <x v="1"/>
  </r>
  <r>
    <n v="88.416593103140727"/>
    <x v="4182"/>
    <x v="4182"/>
    <x v="0"/>
  </r>
  <r>
    <n v="33.028701562781372"/>
    <x v="4183"/>
    <x v="4183"/>
    <x v="0"/>
  </r>
  <r>
    <n v="127.79631271593439"/>
    <x v="4184"/>
    <x v="4184"/>
    <x v="0"/>
  </r>
  <r>
    <n v="378.51976158616804"/>
    <x v="4185"/>
    <x v="4185"/>
    <x v="1"/>
  </r>
  <r>
    <n v="59.724935886566598"/>
    <x v="4186"/>
    <x v="4186"/>
    <x v="0"/>
  </r>
  <r>
    <n v="180.89126504080073"/>
    <x v="4187"/>
    <x v="4187"/>
    <x v="1"/>
  </r>
  <r>
    <n v="24.253163235697471"/>
    <x v="4188"/>
    <x v="4188"/>
    <x v="0"/>
  </r>
  <r>
    <n v="163.08114439546725"/>
    <x v="4189"/>
    <x v="4189"/>
    <x v="2"/>
  </r>
  <r>
    <n v="246.31934041627088"/>
    <x v="4190"/>
    <x v="4190"/>
    <x v="1"/>
  </r>
  <r>
    <n v="98.165263442184681"/>
    <x v="4191"/>
    <x v="4191"/>
    <x v="0"/>
  </r>
  <r>
    <n v="59.652813706528896"/>
    <x v="4192"/>
    <x v="4192"/>
    <x v="0"/>
  </r>
  <r>
    <n v="218.64574582625588"/>
    <x v="4193"/>
    <x v="4193"/>
    <x v="1"/>
  </r>
  <r>
    <n v="323.57457702898347"/>
    <x v="4194"/>
    <x v="4194"/>
    <x v="1"/>
  </r>
  <r>
    <n v="312.10625299851773"/>
    <x v="4195"/>
    <x v="4195"/>
    <x v="1"/>
  </r>
  <r>
    <n v="54.585919116674056"/>
    <x v="4196"/>
    <x v="4196"/>
    <x v="0"/>
  </r>
  <r>
    <n v="386.72028043907909"/>
    <x v="4197"/>
    <x v="4197"/>
    <x v="1"/>
  </r>
  <r>
    <n v="166.00056771475275"/>
    <x v="4198"/>
    <x v="4198"/>
    <x v="2"/>
  </r>
  <r>
    <n v="25.556791871674314"/>
    <x v="4199"/>
    <x v="4199"/>
    <x v="0"/>
  </r>
  <r>
    <n v="157.5729904428205"/>
    <x v="4200"/>
    <x v="4200"/>
    <x v="2"/>
  </r>
  <r>
    <n v="105.11020926724851"/>
    <x v="4201"/>
    <x v="4201"/>
    <x v="0"/>
  </r>
  <r>
    <n v="242.52672747528737"/>
    <x v="4202"/>
    <x v="4202"/>
    <x v="1"/>
  </r>
  <r>
    <n v="45.333576215377803"/>
    <x v="4203"/>
    <x v="4203"/>
    <x v="0"/>
  </r>
  <r>
    <n v="113.4836087788225"/>
    <x v="4204"/>
    <x v="4204"/>
    <x v="0"/>
  </r>
  <r>
    <n v="230.89465993580842"/>
    <x v="4205"/>
    <x v="4205"/>
    <x v="1"/>
  </r>
  <r>
    <n v="55.903544169280792"/>
    <x v="4206"/>
    <x v="4206"/>
    <x v="0"/>
  </r>
  <r>
    <n v="145.55611919207323"/>
    <x v="4207"/>
    <x v="4207"/>
    <x v="0"/>
  </r>
  <r>
    <n v="117.28400650971807"/>
    <x v="4208"/>
    <x v="4208"/>
    <x v="0"/>
  </r>
  <r>
    <n v="60.954831082812127"/>
    <x v="4209"/>
    <x v="4209"/>
    <x v="0"/>
  </r>
  <r>
    <n v="177.34726457709402"/>
    <x v="4210"/>
    <x v="4210"/>
    <x v="1"/>
  </r>
  <r>
    <n v="113.49106630899871"/>
    <x v="4211"/>
    <x v="4211"/>
    <x v="0"/>
  </r>
  <r>
    <n v="506.02961282115149"/>
    <x v="4212"/>
    <x v="4212"/>
    <x v="1"/>
  </r>
  <r>
    <n v="310.75657686587527"/>
    <x v="4213"/>
    <x v="4213"/>
    <x v="1"/>
  </r>
  <r>
    <n v="168.87754009123546"/>
    <x v="4214"/>
    <x v="4214"/>
    <x v="2"/>
  </r>
  <r>
    <n v="171.81242065738277"/>
    <x v="4215"/>
    <x v="4215"/>
    <x v="2"/>
  </r>
  <r>
    <n v="284.74311709213731"/>
    <x v="4216"/>
    <x v="4216"/>
    <x v="1"/>
  </r>
  <r>
    <n v="280.75314262015019"/>
    <x v="4217"/>
    <x v="4217"/>
    <x v="1"/>
  </r>
  <r>
    <n v="142.29250924686107"/>
    <x v="4218"/>
    <x v="4218"/>
    <x v="0"/>
  </r>
  <r>
    <n v="130.52628514025437"/>
    <x v="4219"/>
    <x v="4219"/>
    <x v="0"/>
  </r>
  <r>
    <n v="162.65703825989181"/>
    <x v="4220"/>
    <x v="4220"/>
    <x v="2"/>
  </r>
  <r>
    <n v="200.01300890503492"/>
    <x v="4221"/>
    <x v="4221"/>
    <x v="1"/>
  </r>
  <r>
    <n v="129.55725755626199"/>
    <x v="4222"/>
    <x v="4222"/>
    <x v="0"/>
  </r>
  <r>
    <n v="118.73984211919928"/>
    <x v="4223"/>
    <x v="4223"/>
    <x v="0"/>
  </r>
  <r>
    <n v="224.61825869311576"/>
    <x v="4224"/>
    <x v="4224"/>
    <x v="1"/>
  </r>
  <r>
    <n v="84.691157610548956"/>
    <x v="4225"/>
    <x v="4225"/>
    <x v="0"/>
  </r>
  <r>
    <n v="718.30002580486655"/>
    <x v="4226"/>
    <x v="4226"/>
    <x v="1"/>
  </r>
  <r>
    <n v="187.6587367360643"/>
    <x v="4227"/>
    <x v="4227"/>
    <x v="1"/>
  </r>
  <r>
    <n v="237.58493634872096"/>
    <x v="4228"/>
    <x v="4228"/>
    <x v="1"/>
  </r>
  <r>
    <n v="118.5522323021294"/>
    <x v="4229"/>
    <x v="4229"/>
    <x v="0"/>
  </r>
  <r>
    <n v="140.16026258415559"/>
    <x v="4230"/>
    <x v="4230"/>
    <x v="0"/>
  </r>
  <r>
    <n v="352.42026164880463"/>
    <x v="4231"/>
    <x v="4231"/>
    <x v="1"/>
  </r>
  <r>
    <n v="118.60673436619913"/>
    <x v="4232"/>
    <x v="4232"/>
    <x v="0"/>
  </r>
  <r>
    <n v="18.279294038386766"/>
    <x v="4233"/>
    <x v="4233"/>
    <x v="0"/>
  </r>
  <r>
    <n v="59.635067246136622"/>
    <x v="4234"/>
    <x v="4234"/>
    <x v="0"/>
  </r>
  <r>
    <n v="84.645343615176955"/>
    <x v="4235"/>
    <x v="4235"/>
    <x v="0"/>
  </r>
  <r>
    <n v="150.63868957211886"/>
    <x v="4236"/>
    <x v="4236"/>
    <x v="2"/>
  </r>
  <r>
    <n v="167.62806862051397"/>
    <x v="4237"/>
    <x v="4237"/>
    <x v="2"/>
  </r>
  <r>
    <n v="99.602456322028161"/>
    <x v="4238"/>
    <x v="4238"/>
    <x v="0"/>
  </r>
  <r>
    <n v="191.12104093277981"/>
    <x v="4239"/>
    <x v="4239"/>
    <x v="1"/>
  </r>
  <r>
    <n v="206.24224800741609"/>
    <x v="4240"/>
    <x v="4240"/>
    <x v="1"/>
  </r>
  <r>
    <n v="616.27864200708302"/>
    <x v="4241"/>
    <x v="4241"/>
    <x v="1"/>
  </r>
  <r>
    <n v="54.746935659010276"/>
    <x v="4242"/>
    <x v="4242"/>
    <x v="0"/>
  </r>
  <r>
    <n v="263.15542616718602"/>
    <x v="4243"/>
    <x v="4243"/>
    <x v="1"/>
  </r>
  <r>
    <n v="849.49622134523736"/>
    <x v="4244"/>
    <x v="4244"/>
    <x v="1"/>
  </r>
  <r>
    <n v="186.5708041464361"/>
    <x v="4245"/>
    <x v="4245"/>
    <x v="1"/>
  </r>
  <r>
    <n v="201.88388140011506"/>
    <x v="4246"/>
    <x v="4246"/>
    <x v="1"/>
  </r>
  <r>
    <n v="236.18976123750767"/>
    <x v="4247"/>
    <x v="4247"/>
    <x v="1"/>
  </r>
  <r>
    <n v="703.42810076750163"/>
    <x v="4248"/>
    <x v="4248"/>
    <x v="1"/>
  </r>
  <r>
    <n v="480.18266332343904"/>
    <x v="4249"/>
    <x v="4249"/>
    <x v="1"/>
  </r>
  <r>
    <n v="145.82466152010386"/>
    <x v="4250"/>
    <x v="4250"/>
    <x v="0"/>
  </r>
  <r>
    <n v="22.203436509587128"/>
    <x v="4251"/>
    <x v="4251"/>
    <x v="0"/>
  </r>
  <r>
    <n v="567.35481716907634"/>
    <x v="4252"/>
    <x v="4252"/>
    <x v="1"/>
  </r>
  <r>
    <n v="102.40247647449571"/>
    <x v="4253"/>
    <x v="4253"/>
    <x v="0"/>
  </r>
  <r>
    <n v="420.39456728622895"/>
    <x v="4254"/>
    <x v="4254"/>
    <x v="1"/>
  </r>
  <r>
    <n v="421.74153919589139"/>
    <x v="4255"/>
    <x v="4255"/>
    <x v="1"/>
  </r>
  <r>
    <n v="217.17312188335239"/>
    <x v="4256"/>
    <x v="4256"/>
    <x v="1"/>
  </r>
  <r>
    <n v="28.46077405495376"/>
    <x v="4257"/>
    <x v="4257"/>
    <x v="0"/>
  </r>
  <r>
    <n v="152.93281450646739"/>
    <x v="4258"/>
    <x v="4258"/>
    <x v="2"/>
  </r>
  <r>
    <n v="44.286548373133918"/>
    <x v="4259"/>
    <x v="4259"/>
    <x v="0"/>
  </r>
  <r>
    <n v="239.61012377230679"/>
    <x v="4260"/>
    <x v="4260"/>
    <x v="1"/>
  </r>
  <r>
    <n v="76.169372636917515"/>
    <x v="4261"/>
    <x v="4261"/>
    <x v="0"/>
  </r>
  <r>
    <n v="31.519100427112704"/>
    <x v="4262"/>
    <x v="4262"/>
    <x v="0"/>
  </r>
  <r>
    <n v="52.038281042543979"/>
    <x v="4263"/>
    <x v="4263"/>
    <x v="0"/>
  </r>
  <r>
    <n v="201.93110659043506"/>
    <x v="4264"/>
    <x v="4264"/>
    <x v="1"/>
  </r>
  <r>
    <n v="231.20717358109997"/>
    <x v="4265"/>
    <x v="4265"/>
    <x v="1"/>
  </r>
  <r>
    <n v="269.66347217391211"/>
    <x v="4266"/>
    <x v="4266"/>
    <x v="1"/>
  </r>
  <r>
    <n v="311.4586547378384"/>
    <x v="4267"/>
    <x v="4267"/>
    <x v="1"/>
  </r>
  <r>
    <n v="194.86510617629673"/>
    <x v="4268"/>
    <x v="4268"/>
    <x v="1"/>
  </r>
  <r>
    <n v="510.44588736906564"/>
    <x v="4269"/>
    <x v="4269"/>
    <x v="1"/>
  </r>
  <r>
    <n v="151.68267806367385"/>
    <x v="4270"/>
    <x v="4270"/>
    <x v="2"/>
  </r>
  <r>
    <n v="83.874805761753535"/>
    <x v="4271"/>
    <x v="4271"/>
    <x v="0"/>
  </r>
  <r>
    <n v="69.586125182949957"/>
    <x v="4272"/>
    <x v="4272"/>
    <x v="0"/>
  </r>
  <r>
    <n v="251.22393318076149"/>
    <x v="4273"/>
    <x v="4273"/>
    <x v="1"/>
  </r>
  <r>
    <n v="179.7479295906096"/>
    <x v="4274"/>
    <x v="4274"/>
    <x v="1"/>
  </r>
  <r>
    <n v="145.12887057655396"/>
    <x v="4275"/>
    <x v="4275"/>
    <x v="0"/>
  </r>
  <r>
    <n v="51.665533859486807"/>
    <x v="4276"/>
    <x v="4276"/>
    <x v="0"/>
  </r>
  <r>
    <n v="312.8574362749128"/>
    <x v="4277"/>
    <x v="4277"/>
    <x v="1"/>
  </r>
  <r>
    <n v="286.63651564466687"/>
    <x v="4278"/>
    <x v="4278"/>
    <x v="1"/>
  </r>
  <r>
    <n v="331.85296213669398"/>
    <x v="4279"/>
    <x v="4279"/>
    <x v="1"/>
  </r>
  <r>
    <n v="86.127977444200567"/>
    <x v="4280"/>
    <x v="4280"/>
    <x v="0"/>
  </r>
  <r>
    <n v="467.91736619656996"/>
    <x v="4281"/>
    <x v="4281"/>
    <x v="1"/>
  </r>
  <r>
    <n v="70.850601883975884"/>
    <x v="4282"/>
    <x v="4282"/>
    <x v="0"/>
  </r>
  <r>
    <n v="237.10396765041227"/>
    <x v="4283"/>
    <x v="4283"/>
    <x v="1"/>
  </r>
  <r>
    <n v="392.55103749451592"/>
    <x v="4284"/>
    <x v="4284"/>
    <x v="1"/>
  </r>
  <r>
    <n v="91.269744718424931"/>
    <x v="4285"/>
    <x v="4285"/>
    <x v="0"/>
  </r>
  <r>
    <n v="76.70629299282129"/>
    <x v="4286"/>
    <x v="4286"/>
    <x v="0"/>
  </r>
  <r>
    <n v="28.450639841900323"/>
    <x v="4287"/>
    <x v="4287"/>
    <x v="0"/>
  </r>
  <r>
    <n v="446.54880618966195"/>
    <x v="4288"/>
    <x v="4288"/>
    <x v="1"/>
  </r>
  <r>
    <n v="263.79084037533738"/>
    <x v="4289"/>
    <x v="4289"/>
    <x v="1"/>
  </r>
  <r>
    <n v="257.70963133406167"/>
    <x v="4290"/>
    <x v="4290"/>
    <x v="1"/>
  </r>
  <r>
    <n v="304.58938592750303"/>
    <x v="4291"/>
    <x v="4291"/>
    <x v="1"/>
  </r>
  <r>
    <n v="157.98217602041871"/>
    <x v="4292"/>
    <x v="4292"/>
    <x v="2"/>
  </r>
  <r>
    <n v="70.375124244920016"/>
    <x v="4293"/>
    <x v="4293"/>
    <x v="0"/>
  </r>
  <r>
    <n v="44.611148300106549"/>
    <x v="4294"/>
    <x v="4294"/>
    <x v="0"/>
  </r>
  <r>
    <n v="178.67649009788033"/>
    <x v="4295"/>
    <x v="4295"/>
    <x v="1"/>
  </r>
  <r>
    <n v="58.620585171609704"/>
    <x v="4296"/>
    <x v="4296"/>
    <x v="0"/>
  </r>
  <r>
    <n v="63.846768517153869"/>
    <x v="4297"/>
    <x v="4297"/>
    <x v="0"/>
  </r>
  <r>
    <n v="1253.4136291662323"/>
    <x v="4298"/>
    <x v="4298"/>
    <x v="1"/>
  </r>
  <r>
    <n v="121.54891383090569"/>
    <x v="4299"/>
    <x v="4299"/>
    <x v="0"/>
  </r>
  <r>
    <n v="469.40357476360498"/>
    <x v="4300"/>
    <x v="4300"/>
    <x v="1"/>
  </r>
  <r>
    <n v="58.557212363667013"/>
    <x v="4301"/>
    <x v="4301"/>
    <x v="0"/>
  </r>
  <r>
    <n v="129.72238770706949"/>
    <x v="4302"/>
    <x v="4302"/>
    <x v="0"/>
  </r>
  <r>
    <n v="173.1744249386297"/>
    <x v="4303"/>
    <x v="4303"/>
    <x v="2"/>
  </r>
  <r>
    <n v="71.997288180521934"/>
    <x v="4304"/>
    <x v="4304"/>
    <x v="0"/>
  </r>
  <r>
    <n v="66.357008948920821"/>
    <x v="4305"/>
    <x v="4305"/>
    <x v="0"/>
  </r>
  <r>
    <n v="205.63562090875496"/>
    <x v="4306"/>
    <x v="4306"/>
    <x v="1"/>
  </r>
  <r>
    <n v="369.19638411093104"/>
    <x v="4307"/>
    <x v="4307"/>
    <x v="1"/>
  </r>
  <r>
    <n v="291.51893548232175"/>
    <x v="4308"/>
    <x v="4308"/>
    <x v="1"/>
  </r>
  <r>
    <n v="281.88427176839423"/>
    <x v="4309"/>
    <x v="4309"/>
    <x v="1"/>
  </r>
  <r>
    <n v="138.01786773219533"/>
    <x v="4310"/>
    <x v="4310"/>
    <x v="0"/>
  </r>
  <r>
    <n v="291.69372457365745"/>
    <x v="4311"/>
    <x v="4311"/>
    <x v="1"/>
  </r>
  <r>
    <n v="238.58392190119153"/>
    <x v="4312"/>
    <x v="4312"/>
    <x v="1"/>
  </r>
  <r>
    <n v="104.20195567486624"/>
    <x v="4313"/>
    <x v="4313"/>
    <x v="0"/>
  </r>
  <r>
    <n v="99.557932492581969"/>
    <x v="4314"/>
    <x v="4314"/>
    <x v="0"/>
  </r>
  <r>
    <n v="33.307876579348381"/>
    <x v="4315"/>
    <x v="4315"/>
    <x v="0"/>
  </r>
  <r>
    <n v="18.298912500214701"/>
    <x v="4316"/>
    <x v="4316"/>
    <x v="0"/>
  </r>
  <r>
    <n v="555.28190710928118"/>
    <x v="4317"/>
    <x v="4317"/>
    <x v="1"/>
  </r>
  <r>
    <n v="247.77220757835411"/>
    <x v="4318"/>
    <x v="4318"/>
    <x v="1"/>
  </r>
  <r>
    <n v="89.203926769147898"/>
    <x v="4319"/>
    <x v="4319"/>
    <x v="0"/>
  </r>
  <r>
    <n v="143.05965851957515"/>
    <x v="4320"/>
    <x v="4320"/>
    <x v="0"/>
  </r>
  <r>
    <n v="161.04880745603538"/>
    <x v="4321"/>
    <x v="4321"/>
    <x v="2"/>
  </r>
  <r>
    <n v="360.38025920229802"/>
    <x v="4322"/>
    <x v="4322"/>
    <x v="1"/>
  </r>
  <r>
    <n v="91.487001760383464"/>
    <x v="4323"/>
    <x v="4323"/>
    <x v="0"/>
  </r>
  <r>
    <n v="219.84907807790583"/>
    <x v="4324"/>
    <x v="4324"/>
    <x v="1"/>
  </r>
  <r>
    <n v="137.71489227893269"/>
    <x v="4325"/>
    <x v="4325"/>
    <x v="0"/>
  </r>
  <r>
    <n v="130.32411812950502"/>
    <x v="4326"/>
    <x v="4326"/>
    <x v="0"/>
  </r>
  <r>
    <n v="153.92069119652288"/>
    <x v="4327"/>
    <x v="4327"/>
    <x v="2"/>
  </r>
  <r>
    <n v="80.534934590342615"/>
    <x v="4328"/>
    <x v="4328"/>
    <x v="0"/>
  </r>
  <r>
    <n v="241.18448137529478"/>
    <x v="4329"/>
    <x v="4329"/>
    <x v="1"/>
  </r>
  <r>
    <n v="235.13809149489282"/>
    <x v="4330"/>
    <x v="4330"/>
    <x v="1"/>
  </r>
  <r>
    <n v="414.89714337491159"/>
    <x v="4331"/>
    <x v="4331"/>
    <x v="1"/>
  </r>
  <r>
    <n v="113.20214677433695"/>
    <x v="4332"/>
    <x v="4332"/>
    <x v="0"/>
  </r>
  <r>
    <n v="39.399532164678661"/>
    <x v="4333"/>
    <x v="4333"/>
    <x v="0"/>
  </r>
  <r>
    <n v="66.389799058491931"/>
    <x v="4334"/>
    <x v="4334"/>
    <x v="0"/>
  </r>
  <r>
    <n v="142.37920201274153"/>
    <x v="4335"/>
    <x v="4335"/>
    <x v="0"/>
  </r>
  <r>
    <n v="124.94730633969239"/>
    <x v="4336"/>
    <x v="4336"/>
    <x v="0"/>
  </r>
  <r>
    <n v="463.67967477688933"/>
    <x v="4337"/>
    <x v="4337"/>
    <x v="1"/>
  </r>
  <r>
    <n v="260.44795942772743"/>
    <x v="4338"/>
    <x v="4338"/>
    <x v="1"/>
  </r>
  <r>
    <n v="107.42097975946423"/>
    <x v="4339"/>
    <x v="4339"/>
    <x v="0"/>
  </r>
  <r>
    <n v="818.40612947398495"/>
    <x v="4340"/>
    <x v="4340"/>
    <x v="1"/>
  </r>
  <r>
    <n v="53.22568064922519"/>
    <x v="4341"/>
    <x v="4341"/>
    <x v="0"/>
  </r>
  <r>
    <n v="172.2280807197188"/>
    <x v="4342"/>
    <x v="4342"/>
    <x v="2"/>
  </r>
  <r>
    <n v="472.58803213335523"/>
    <x v="4343"/>
    <x v="4343"/>
    <x v="1"/>
  </r>
  <r>
    <n v="149.57912598126677"/>
    <x v="4344"/>
    <x v="4344"/>
    <x v="0"/>
  </r>
  <r>
    <n v="44.780461358372378"/>
    <x v="4345"/>
    <x v="4345"/>
    <x v="0"/>
  </r>
  <r>
    <n v="115.61589015131449"/>
    <x v="4346"/>
    <x v="4346"/>
    <x v="0"/>
  </r>
  <r>
    <n v="208.55964450922104"/>
    <x v="4347"/>
    <x v="4347"/>
    <x v="1"/>
  </r>
  <r>
    <n v="255.46822840515958"/>
    <x v="4348"/>
    <x v="4348"/>
    <x v="1"/>
  </r>
  <r>
    <n v="48.905010495819468"/>
    <x v="4349"/>
    <x v="4349"/>
    <x v="0"/>
  </r>
  <r>
    <n v="91.552671627574227"/>
    <x v="4350"/>
    <x v="4350"/>
    <x v="0"/>
  </r>
  <r>
    <n v="94.725603025263638"/>
    <x v="4351"/>
    <x v="4351"/>
    <x v="0"/>
  </r>
  <r>
    <n v="85.21417632153441"/>
    <x v="4352"/>
    <x v="4352"/>
    <x v="0"/>
  </r>
  <r>
    <n v="75.132761678855999"/>
    <x v="4353"/>
    <x v="4353"/>
    <x v="0"/>
  </r>
  <r>
    <n v="822.97628528885832"/>
    <x v="4354"/>
    <x v="4354"/>
    <x v="1"/>
  </r>
  <r>
    <n v="120.80739153947133"/>
    <x v="4355"/>
    <x v="4355"/>
    <x v="0"/>
  </r>
  <r>
    <n v="285.14665084957034"/>
    <x v="4356"/>
    <x v="4356"/>
    <x v="1"/>
  </r>
  <r>
    <n v="372.88183818446197"/>
    <x v="4357"/>
    <x v="4357"/>
    <x v="1"/>
  </r>
  <r>
    <n v="914.54919612609581"/>
    <x v="4358"/>
    <x v="4358"/>
    <x v="1"/>
  </r>
  <r>
    <n v="171.95006266893319"/>
    <x v="4359"/>
    <x v="4359"/>
    <x v="2"/>
  </r>
  <r>
    <n v="326.07555148895119"/>
    <x v="4360"/>
    <x v="4360"/>
    <x v="1"/>
  </r>
  <r>
    <n v="232.78775272803153"/>
    <x v="4361"/>
    <x v="4361"/>
    <x v="1"/>
  </r>
  <r>
    <n v="73.277240032688766"/>
    <x v="4362"/>
    <x v="4362"/>
    <x v="0"/>
  </r>
  <r>
    <n v="60.531312607113591"/>
    <x v="4363"/>
    <x v="4363"/>
    <x v="0"/>
  </r>
  <r>
    <n v="274.69526750410159"/>
    <x v="4364"/>
    <x v="4364"/>
    <x v="1"/>
  </r>
  <r>
    <n v="128.76463012625717"/>
    <x v="4365"/>
    <x v="4365"/>
    <x v="0"/>
  </r>
  <r>
    <n v="184.13633207847192"/>
    <x v="4366"/>
    <x v="4366"/>
    <x v="1"/>
  </r>
  <r>
    <n v="110.80065984566504"/>
    <x v="4367"/>
    <x v="4367"/>
    <x v="0"/>
  </r>
  <r>
    <n v="331.57752097283856"/>
    <x v="4368"/>
    <x v="4368"/>
    <x v="1"/>
  </r>
  <r>
    <n v="80.37669996944399"/>
    <x v="4369"/>
    <x v="4369"/>
    <x v="0"/>
  </r>
  <r>
    <n v="254.06857820191141"/>
    <x v="4370"/>
    <x v="4370"/>
    <x v="1"/>
  </r>
  <r>
    <n v="381.97395139452169"/>
    <x v="4371"/>
    <x v="4371"/>
    <x v="1"/>
  </r>
  <r>
    <n v="455.95688747892893"/>
    <x v="4372"/>
    <x v="4372"/>
    <x v="1"/>
  </r>
  <r>
    <n v="156.93715029358879"/>
    <x v="4373"/>
    <x v="4373"/>
    <x v="2"/>
  </r>
  <r>
    <n v="43.740810816816122"/>
    <x v="4374"/>
    <x v="4374"/>
    <x v="0"/>
  </r>
  <r>
    <n v="258.95054187453758"/>
    <x v="4375"/>
    <x v="4375"/>
    <x v="1"/>
  </r>
  <r>
    <n v="312.55988646737347"/>
    <x v="4376"/>
    <x v="4376"/>
    <x v="1"/>
  </r>
  <r>
    <n v="152.31897610451912"/>
    <x v="4377"/>
    <x v="4377"/>
    <x v="2"/>
  </r>
  <r>
    <n v="951.1361419384765"/>
    <x v="4378"/>
    <x v="4378"/>
    <x v="1"/>
  </r>
  <r>
    <n v="118.95107677704156"/>
    <x v="4379"/>
    <x v="4379"/>
    <x v="0"/>
  </r>
  <r>
    <n v="132.08662976979784"/>
    <x v="4380"/>
    <x v="4380"/>
    <x v="0"/>
  </r>
  <r>
    <n v="135.55625255437724"/>
    <x v="4381"/>
    <x v="4381"/>
    <x v="0"/>
  </r>
  <r>
    <n v="89.898046821350391"/>
    <x v="4382"/>
    <x v="4382"/>
    <x v="0"/>
  </r>
  <r>
    <n v="85.46404198299858"/>
    <x v="4383"/>
    <x v="4383"/>
    <x v="0"/>
  </r>
  <r>
    <n v="49.336976556364448"/>
    <x v="4384"/>
    <x v="4384"/>
    <x v="0"/>
  </r>
  <r>
    <n v="297.10555375083902"/>
    <x v="4385"/>
    <x v="4385"/>
    <x v="1"/>
  </r>
  <r>
    <n v="225.38253699029042"/>
    <x v="4386"/>
    <x v="4386"/>
    <x v="1"/>
  </r>
  <r>
    <n v="131.64289284128429"/>
    <x v="4387"/>
    <x v="4387"/>
    <x v="0"/>
  </r>
  <r>
    <n v="126.22132574390618"/>
    <x v="4388"/>
    <x v="4388"/>
    <x v="0"/>
  </r>
  <r>
    <n v="27.569181232349504"/>
    <x v="4389"/>
    <x v="4389"/>
    <x v="0"/>
  </r>
  <r>
    <n v="216.01826167718099"/>
    <x v="4390"/>
    <x v="4390"/>
    <x v="1"/>
  </r>
  <r>
    <n v="87.016261538250092"/>
    <x v="4391"/>
    <x v="4391"/>
    <x v="0"/>
  </r>
  <r>
    <n v="196.87521361518873"/>
    <x v="4392"/>
    <x v="4392"/>
    <x v="1"/>
  </r>
  <r>
    <n v="276.59690262282129"/>
    <x v="4393"/>
    <x v="4393"/>
    <x v="1"/>
  </r>
  <r>
    <n v="116.78120999074386"/>
    <x v="4394"/>
    <x v="4394"/>
    <x v="0"/>
  </r>
  <r>
    <n v="150.41972946100964"/>
    <x v="4395"/>
    <x v="4395"/>
    <x v="2"/>
  </r>
  <r>
    <n v="299.25124495155387"/>
    <x v="4396"/>
    <x v="4396"/>
    <x v="1"/>
  </r>
  <r>
    <n v="98.449567400020129"/>
    <x v="4397"/>
    <x v="4397"/>
    <x v="0"/>
  </r>
  <r>
    <n v="124.45599742102142"/>
    <x v="4398"/>
    <x v="4398"/>
    <x v="0"/>
  </r>
  <r>
    <n v="64.1350558639312"/>
    <x v="4399"/>
    <x v="4399"/>
    <x v="0"/>
  </r>
  <r>
    <n v="57.455396703395017"/>
    <x v="4400"/>
    <x v="4400"/>
    <x v="0"/>
  </r>
  <r>
    <n v="139.38089263386686"/>
    <x v="4401"/>
    <x v="4401"/>
    <x v="0"/>
  </r>
  <r>
    <n v="454.04968745887788"/>
    <x v="4402"/>
    <x v="4402"/>
    <x v="1"/>
  </r>
  <r>
    <n v="91.686275220614903"/>
    <x v="4403"/>
    <x v="4403"/>
    <x v="0"/>
  </r>
  <r>
    <n v="77.767414916323503"/>
    <x v="4404"/>
    <x v="4404"/>
    <x v="0"/>
  </r>
  <r>
    <n v="272.65551673567643"/>
    <x v="4405"/>
    <x v="4405"/>
    <x v="1"/>
  </r>
  <r>
    <n v="118.83715780057452"/>
    <x v="4406"/>
    <x v="4406"/>
    <x v="0"/>
  </r>
  <r>
    <n v="24.051956623606628"/>
    <x v="4407"/>
    <x v="4407"/>
    <x v="0"/>
  </r>
  <r>
    <n v="135.91634807161554"/>
    <x v="4408"/>
    <x v="4408"/>
    <x v="0"/>
  </r>
  <r>
    <n v="895.79340967252222"/>
    <x v="4409"/>
    <x v="4409"/>
    <x v="1"/>
  </r>
  <r>
    <n v="59.219102853364546"/>
    <x v="4410"/>
    <x v="4410"/>
    <x v="0"/>
  </r>
  <r>
    <n v="97.918018006926488"/>
    <x v="4411"/>
    <x v="4411"/>
    <x v="0"/>
  </r>
  <r>
    <n v="902.83998535509636"/>
    <x v="4412"/>
    <x v="4412"/>
    <x v="1"/>
  </r>
  <r>
    <n v="42.483965491315587"/>
    <x v="4413"/>
    <x v="4413"/>
    <x v="0"/>
  </r>
  <r>
    <n v="490.7374114377115"/>
    <x v="4414"/>
    <x v="4414"/>
    <x v="1"/>
  </r>
  <r>
    <n v="122.65813216562927"/>
    <x v="4415"/>
    <x v="4415"/>
    <x v="0"/>
  </r>
  <r>
    <n v="689.20226285273657"/>
    <x v="4416"/>
    <x v="4416"/>
    <x v="1"/>
  </r>
  <r>
    <n v="242.03407419928587"/>
    <x v="4417"/>
    <x v="4417"/>
    <x v="1"/>
  </r>
  <r>
    <n v="229.63415242284063"/>
    <x v="4418"/>
    <x v="4418"/>
    <x v="1"/>
  </r>
  <r>
    <n v="149.50315800982054"/>
    <x v="4419"/>
    <x v="4419"/>
    <x v="0"/>
  </r>
  <r>
    <n v="292.50624566320437"/>
    <x v="4420"/>
    <x v="4420"/>
    <x v="1"/>
  </r>
  <r>
    <n v="373.65417843494555"/>
    <x v="4421"/>
    <x v="4421"/>
    <x v="1"/>
  </r>
  <r>
    <n v="45.259167311252149"/>
    <x v="4422"/>
    <x v="4422"/>
    <x v="0"/>
  </r>
  <r>
    <n v="48.699115397179291"/>
    <x v="4423"/>
    <x v="4423"/>
    <x v="0"/>
  </r>
  <r>
    <n v="324.71287545584897"/>
    <x v="4424"/>
    <x v="4424"/>
    <x v="1"/>
  </r>
  <r>
    <n v="114.08283062925464"/>
    <x v="4425"/>
    <x v="4425"/>
    <x v="0"/>
  </r>
  <r>
    <n v="596.23912697007631"/>
    <x v="4426"/>
    <x v="4426"/>
    <x v="1"/>
  </r>
  <r>
    <n v="90.774334395812076"/>
    <x v="4427"/>
    <x v="4427"/>
    <x v="0"/>
  </r>
  <r>
    <n v="138.38743410299779"/>
    <x v="4428"/>
    <x v="4428"/>
    <x v="0"/>
  </r>
  <r>
    <n v="142.68962711151684"/>
    <x v="4429"/>
    <x v="4429"/>
    <x v="0"/>
  </r>
  <r>
    <n v="71.808275147947157"/>
    <x v="4430"/>
    <x v="4430"/>
    <x v="0"/>
  </r>
  <r>
    <n v="600.27389907701206"/>
    <x v="4431"/>
    <x v="4431"/>
    <x v="1"/>
  </r>
  <r>
    <n v="144.72542542446473"/>
    <x v="4432"/>
    <x v="4432"/>
    <x v="0"/>
  </r>
  <r>
    <n v="87.104896272592001"/>
    <x v="4433"/>
    <x v="4433"/>
    <x v="0"/>
  </r>
  <r>
    <n v="414.58215053903814"/>
    <x v="4434"/>
    <x v="4434"/>
    <x v="1"/>
  </r>
  <r>
    <n v="51.542297182422814"/>
    <x v="4435"/>
    <x v="4435"/>
    <x v="0"/>
  </r>
  <r>
    <n v="56.909587423069752"/>
    <x v="4436"/>
    <x v="4436"/>
    <x v="0"/>
  </r>
  <r>
    <n v="47.148601268682192"/>
    <x v="4437"/>
    <x v="4437"/>
    <x v="0"/>
  </r>
  <r>
    <n v="87.580141421266447"/>
    <x v="4438"/>
    <x v="4438"/>
    <x v="0"/>
  </r>
  <r>
    <n v="399.74671631305438"/>
    <x v="4439"/>
    <x v="4439"/>
    <x v="1"/>
  </r>
  <r>
    <n v="148.63108125318797"/>
    <x v="4440"/>
    <x v="4440"/>
    <x v="0"/>
  </r>
  <r>
    <n v="167.88069495297842"/>
    <x v="4441"/>
    <x v="4441"/>
    <x v="2"/>
  </r>
  <r>
    <n v="158.94713904376454"/>
    <x v="4442"/>
    <x v="4442"/>
    <x v="2"/>
  </r>
  <r>
    <n v="71.009416082469357"/>
    <x v="4443"/>
    <x v="4443"/>
    <x v="0"/>
  </r>
  <r>
    <n v="44.111418036638142"/>
    <x v="4444"/>
    <x v="4444"/>
    <x v="0"/>
  </r>
  <r>
    <n v="109.8102905414402"/>
    <x v="4445"/>
    <x v="4445"/>
    <x v="0"/>
  </r>
  <r>
    <n v="493.51026993230897"/>
    <x v="4446"/>
    <x v="4446"/>
    <x v="1"/>
  </r>
  <r>
    <n v="196.73795671910443"/>
    <x v="4447"/>
    <x v="4447"/>
    <x v="1"/>
  </r>
  <r>
    <n v="169.52807726771181"/>
    <x v="4448"/>
    <x v="4448"/>
    <x v="2"/>
  </r>
  <r>
    <n v="68.671704210039451"/>
    <x v="4449"/>
    <x v="4449"/>
    <x v="0"/>
  </r>
  <r>
    <n v="288.75624903373682"/>
    <x v="4450"/>
    <x v="4450"/>
    <x v="1"/>
  </r>
  <r>
    <n v="99.732250139291921"/>
    <x v="4451"/>
    <x v="4451"/>
    <x v="0"/>
  </r>
  <r>
    <n v="126.64875227664861"/>
    <x v="4452"/>
    <x v="4452"/>
    <x v="0"/>
  </r>
  <r>
    <n v="231.55178544403284"/>
    <x v="4453"/>
    <x v="4453"/>
    <x v="1"/>
  </r>
  <r>
    <n v="108.44044880340219"/>
    <x v="4454"/>
    <x v="4454"/>
    <x v="0"/>
  </r>
  <r>
    <n v="90.117612608231425"/>
    <x v="4455"/>
    <x v="4455"/>
    <x v="0"/>
  </r>
  <r>
    <n v="37.672123867983821"/>
    <x v="4456"/>
    <x v="4456"/>
    <x v="0"/>
  </r>
  <r>
    <n v="42.532653064499506"/>
    <x v="4457"/>
    <x v="4457"/>
    <x v="0"/>
  </r>
  <r>
    <n v="200.44881560576971"/>
    <x v="4458"/>
    <x v="4458"/>
    <x v="1"/>
  </r>
  <r>
    <n v="103.17944026507995"/>
    <x v="4459"/>
    <x v="4459"/>
    <x v="0"/>
  </r>
  <r>
    <n v="86.214343149981843"/>
    <x v="4460"/>
    <x v="4460"/>
    <x v="0"/>
  </r>
  <r>
    <n v="280.80491345419068"/>
    <x v="4461"/>
    <x v="4461"/>
    <x v="1"/>
  </r>
  <r>
    <n v="350.14465866212061"/>
    <x v="4462"/>
    <x v="4462"/>
    <x v="1"/>
  </r>
  <r>
    <n v="95.986372502973012"/>
    <x v="4463"/>
    <x v="4463"/>
    <x v="0"/>
  </r>
  <r>
    <n v="84.272073317217462"/>
    <x v="4464"/>
    <x v="4464"/>
    <x v="0"/>
  </r>
  <r>
    <n v="225.18506015004135"/>
    <x v="4465"/>
    <x v="4465"/>
    <x v="1"/>
  </r>
  <r>
    <n v="128.45677444683955"/>
    <x v="4466"/>
    <x v="4466"/>
    <x v="0"/>
  </r>
  <r>
    <n v="426.11687484890933"/>
    <x v="4467"/>
    <x v="4467"/>
    <x v="1"/>
  </r>
  <r>
    <n v="211.08203326136439"/>
    <x v="4468"/>
    <x v="4468"/>
    <x v="1"/>
  </r>
  <r>
    <n v="80.87680397556457"/>
    <x v="4469"/>
    <x v="4469"/>
    <x v="0"/>
  </r>
  <r>
    <n v="297.79647302845564"/>
    <x v="4470"/>
    <x v="4470"/>
    <x v="1"/>
  </r>
  <r>
    <n v="351.32783726142736"/>
    <x v="4471"/>
    <x v="4471"/>
    <x v="1"/>
  </r>
  <r>
    <n v="388.23159971871615"/>
    <x v="4472"/>
    <x v="4472"/>
    <x v="1"/>
  </r>
  <r>
    <n v="99.006596421779292"/>
    <x v="4473"/>
    <x v="4473"/>
    <x v="0"/>
  </r>
  <r>
    <n v="317.13375029661779"/>
    <x v="4474"/>
    <x v="4474"/>
    <x v="1"/>
  </r>
  <r>
    <n v="130.65956472978479"/>
    <x v="4475"/>
    <x v="4475"/>
    <x v="0"/>
  </r>
  <r>
    <n v="50.041771491723985"/>
    <x v="4476"/>
    <x v="4476"/>
    <x v="0"/>
  </r>
  <r>
    <n v="130.48842059615205"/>
    <x v="4477"/>
    <x v="4477"/>
    <x v="0"/>
  </r>
  <r>
    <n v="166.61999894827306"/>
    <x v="4478"/>
    <x v="4478"/>
    <x v="2"/>
  </r>
  <r>
    <n v="199.11034581650887"/>
    <x v="4479"/>
    <x v="4479"/>
    <x v="1"/>
  </r>
  <r>
    <n v="342.07021110671241"/>
    <x v="4480"/>
    <x v="4480"/>
    <x v="1"/>
  </r>
  <r>
    <n v="74.934032150995463"/>
    <x v="4481"/>
    <x v="4481"/>
    <x v="0"/>
  </r>
  <r>
    <n v="50.707289396170516"/>
    <x v="4482"/>
    <x v="4482"/>
    <x v="0"/>
  </r>
  <r>
    <n v="109.60768425810828"/>
    <x v="4483"/>
    <x v="4483"/>
    <x v="0"/>
  </r>
  <r>
    <n v="56.703500213552083"/>
    <x v="4484"/>
    <x v="4484"/>
    <x v="0"/>
  </r>
  <r>
    <n v="118.44745153871668"/>
    <x v="4485"/>
    <x v="4485"/>
    <x v="0"/>
  </r>
  <r>
    <n v="315.99210460977145"/>
    <x v="4486"/>
    <x v="4486"/>
    <x v="1"/>
  </r>
  <r>
    <n v="201.41577435772132"/>
    <x v="4487"/>
    <x v="4487"/>
    <x v="1"/>
  </r>
  <r>
    <n v="57.390917224214441"/>
    <x v="4488"/>
    <x v="4488"/>
    <x v="0"/>
  </r>
  <r>
    <n v="197.40009062217155"/>
    <x v="4489"/>
    <x v="4489"/>
    <x v="1"/>
  </r>
  <r>
    <n v="225.94660936491965"/>
    <x v="4490"/>
    <x v="4490"/>
    <x v="1"/>
  </r>
  <r>
    <n v="187.9311282710886"/>
    <x v="4491"/>
    <x v="4491"/>
    <x v="1"/>
  </r>
  <r>
    <n v="126.41377675172656"/>
    <x v="4492"/>
    <x v="4492"/>
    <x v="0"/>
  </r>
  <r>
    <n v="150.85456794048773"/>
    <x v="4493"/>
    <x v="4493"/>
    <x v="2"/>
  </r>
  <r>
    <n v="280.24529906458258"/>
    <x v="4494"/>
    <x v="4494"/>
    <x v="1"/>
  </r>
  <r>
    <n v="102.87504743130737"/>
    <x v="4495"/>
    <x v="4495"/>
    <x v="0"/>
  </r>
  <r>
    <n v="61.989579755480825"/>
    <x v="4496"/>
    <x v="4496"/>
    <x v="0"/>
  </r>
  <r>
    <n v="32.778399582209246"/>
    <x v="4497"/>
    <x v="4497"/>
    <x v="0"/>
  </r>
  <r>
    <n v="244.93594739742204"/>
    <x v="4498"/>
    <x v="4498"/>
    <x v="1"/>
  </r>
  <r>
    <n v="52.920324826598105"/>
    <x v="4499"/>
    <x v="4499"/>
    <x v="0"/>
  </r>
  <r>
    <n v="241.04751750446263"/>
    <x v="4500"/>
    <x v="4500"/>
    <x v="1"/>
  </r>
  <r>
    <n v="165.53047724034406"/>
    <x v="4501"/>
    <x v="4501"/>
    <x v="2"/>
  </r>
  <r>
    <n v="87.237391031539602"/>
    <x v="4502"/>
    <x v="4502"/>
    <x v="0"/>
  </r>
  <r>
    <n v="74.682842369070272"/>
    <x v="4503"/>
    <x v="4503"/>
    <x v="0"/>
  </r>
  <r>
    <n v="286.06669789598374"/>
    <x v="4504"/>
    <x v="4504"/>
    <x v="1"/>
  </r>
  <r>
    <n v="90.524352949520363"/>
    <x v="4505"/>
    <x v="4505"/>
    <x v="0"/>
  </r>
  <r>
    <n v="69.344555508895894"/>
    <x v="4506"/>
    <x v="4506"/>
    <x v="0"/>
  </r>
  <r>
    <n v="190.63509817978456"/>
    <x v="4507"/>
    <x v="4507"/>
    <x v="1"/>
  </r>
  <r>
    <n v="506.44854540456055"/>
    <x v="4508"/>
    <x v="4508"/>
    <x v="1"/>
  </r>
  <r>
    <n v="382.04651779615153"/>
    <x v="4509"/>
    <x v="4509"/>
    <x v="1"/>
  </r>
  <r>
    <n v="42.67922435879607"/>
    <x v="4510"/>
    <x v="4510"/>
    <x v="0"/>
  </r>
  <r>
    <n v="119.40884464715951"/>
    <x v="4511"/>
    <x v="4511"/>
    <x v="0"/>
  </r>
  <r>
    <n v="194.25578463497351"/>
    <x v="4512"/>
    <x v="4512"/>
    <x v="1"/>
  </r>
  <r>
    <n v="483.39594380520856"/>
    <x v="4513"/>
    <x v="4513"/>
    <x v="1"/>
  </r>
  <r>
    <n v="134.08807186789704"/>
    <x v="4514"/>
    <x v="4514"/>
    <x v="0"/>
  </r>
  <r>
    <n v="48.499524335017419"/>
    <x v="4515"/>
    <x v="4515"/>
    <x v="0"/>
  </r>
  <r>
    <n v="67.546124472630453"/>
    <x v="4516"/>
    <x v="4516"/>
    <x v="0"/>
  </r>
  <r>
    <n v="111.87453737070398"/>
    <x v="4517"/>
    <x v="4517"/>
    <x v="0"/>
  </r>
  <r>
    <n v="95.483140118282421"/>
    <x v="4518"/>
    <x v="4518"/>
    <x v="0"/>
  </r>
  <r>
    <n v="393.31311800400528"/>
    <x v="4519"/>
    <x v="4519"/>
    <x v="1"/>
  </r>
  <r>
    <n v="66.570708650591357"/>
    <x v="4520"/>
    <x v="4520"/>
    <x v="0"/>
  </r>
  <r>
    <n v="231.47746719586223"/>
    <x v="4521"/>
    <x v="4521"/>
    <x v="1"/>
  </r>
  <r>
    <n v="185.46196137734765"/>
    <x v="4522"/>
    <x v="4522"/>
    <x v="1"/>
  </r>
  <r>
    <n v="171.63676232646873"/>
    <x v="4523"/>
    <x v="4523"/>
    <x v="2"/>
  </r>
  <r>
    <n v="131.80840011493601"/>
    <x v="4524"/>
    <x v="4524"/>
    <x v="0"/>
  </r>
  <r>
    <n v="109.20803750185087"/>
    <x v="4525"/>
    <x v="4525"/>
    <x v="0"/>
  </r>
  <r>
    <n v="84.195104700804606"/>
    <x v="4526"/>
    <x v="4526"/>
    <x v="0"/>
  </r>
  <r>
    <n v="317.73637936802083"/>
    <x v="4527"/>
    <x v="4527"/>
    <x v="1"/>
  </r>
  <r>
    <n v="119.81746879598018"/>
    <x v="4528"/>
    <x v="4528"/>
    <x v="0"/>
  </r>
  <r>
    <n v="126.12509317859585"/>
    <x v="4529"/>
    <x v="4529"/>
    <x v="0"/>
  </r>
  <r>
    <n v="199.16135220045527"/>
    <x v="4530"/>
    <x v="4530"/>
    <x v="1"/>
  </r>
  <r>
    <n v="323.03106429012763"/>
    <x v="4531"/>
    <x v="4531"/>
    <x v="1"/>
  </r>
  <r>
    <n v="85.321069591279368"/>
    <x v="4532"/>
    <x v="4532"/>
    <x v="0"/>
  </r>
  <r>
    <n v="127.34796992997101"/>
    <x v="4533"/>
    <x v="4533"/>
    <x v="0"/>
  </r>
  <r>
    <n v="71.334277864435393"/>
    <x v="4534"/>
    <x v="4534"/>
    <x v="0"/>
  </r>
  <r>
    <n v="152.45196806436155"/>
    <x v="4535"/>
    <x v="4535"/>
    <x v="2"/>
  </r>
  <r>
    <n v="184.89759760851578"/>
    <x v="4536"/>
    <x v="4536"/>
    <x v="1"/>
  </r>
  <r>
    <n v="162.15161633719518"/>
    <x v="4537"/>
    <x v="4537"/>
    <x v="2"/>
  </r>
  <r>
    <n v="61.925604654122289"/>
    <x v="4538"/>
    <x v="4538"/>
    <x v="0"/>
  </r>
  <r>
    <n v="140.71291811595546"/>
    <x v="4539"/>
    <x v="4539"/>
    <x v="0"/>
  </r>
  <r>
    <n v="73.880393490594827"/>
    <x v="4540"/>
    <x v="4540"/>
    <x v="0"/>
  </r>
  <r>
    <n v="122.6004100448352"/>
    <x v="4541"/>
    <x v="4541"/>
    <x v="0"/>
  </r>
  <r>
    <n v="53.654213040037064"/>
    <x v="4542"/>
    <x v="4542"/>
    <x v="0"/>
  </r>
  <r>
    <n v="379.52563718209547"/>
    <x v="4543"/>
    <x v="4543"/>
    <x v="1"/>
  </r>
  <r>
    <n v="399.5779862016451"/>
    <x v="4544"/>
    <x v="4544"/>
    <x v="1"/>
  </r>
  <r>
    <n v="52.018690287116961"/>
    <x v="4545"/>
    <x v="4545"/>
    <x v="0"/>
  </r>
  <r>
    <n v="105.78373788814761"/>
    <x v="4546"/>
    <x v="4546"/>
    <x v="0"/>
  </r>
  <r>
    <n v="72.05667501295521"/>
    <x v="4547"/>
    <x v="4547"/>
    <x v="0"/>
  </r>
  <r>
    <n v="58.052880329271794"/>
    <x v="4548"/>
    <x v="4548"/>
    <x v="0"/>
  </r>
  <r>
    <n v="95.020774409403813"/>
    <x v="4549"/>
    <x v="4549"/>
    <x v="0"/>
  </r>
  <r>
    <n v="377.13680890175635"/>
    <x v="4550"/>
    <x v="4550"/>
    <x v="1"/>
  </r>
  <r>
    <n v="63.285204125978588"/>
    <x v="4551"/>
    <x v="4551"/>
    <x v="0"/>
  </r>
  <r>
    <n v="67.62587549028261"/>
    <x v="4552"/>
    <x v="4552"/>
    <x v="0"/>
  </r>
  <r>
    <n v="585.25169050314571"/>
    <x v="4553"/>
    <x v="4553"/>
    <x v="1"/>
  </r>
  <r>
    <n v="131.95100186279791"/>
    <x v="4554"/>
    <x v="4554"/>
    <x v="0"/>
  </r>
  <r>
    <n v="110.2918622426632"/>
    <x v="4555"/>
    <x v="4555"/>
    <x v="0"/>
  </r>
  <r>
    <n v="49.213324709282155"/>
    <x v="4556"/>
    <x v="4556"/>
    <x v="0"/>
  </r>
  <r>
    <n v="118.6224749973085"/>
    <x v="4557"/>
    <x v="4557"/>
    <x v="0"/>
  </r>
  <r>
    <n v="213.55112590996109"/>
    <x v="4558"/>
    <x v="4558"/>
    <x v="1"/>
  </r>
  <r>
    <n v="96.175434303660623"/>
    <x v="4559"/>
    <x v="4559"/>
    <x v="0"/>
  </r>
  <r>
    <n v="518.93296919115505"/>
    <x v="4560"/>
    <x v="4560"/>
    <x v="1"/>
  </r>
  <r>
    <n v="151.03246876499659"/>
    <x v="4561"/>
    <x v="4561"/>
    <x v="2"/>
  </r>
  <r>
    <n v="98.699122112757252"/>
    <x v="4562"/>
    <x v="4562"/>
    <x v="0"/>
  </r>
  <r>
    <n v="66.54384821703583"/>
    <x v="4563"/>
    <x v="4563"/>
    <x v="0"/>
  </r>
  <r>
    <n v="369.01984944549952"/>
    <x v="4564"/>
    <x v="4564"/>
    <x v="1"/>
  </r>
  <r>
    <n v="113.14668117237086"/>
    <x v="4565"/>
    <x v="4565"/>
    <x v="0"/>
  </r>
  <r>
    <n v="214.14544013638186"/>
    <x v="4566"/>
    <x v="4566"/>
    <x v="1"/>
  </r>
  <r>
    <n v="41.153666021149967"/>
    <x v="4567"/>
    <x v="4567"/>
    <x v="0"/>
  </r>
  <r>
    <n v="118.13662897986386"/>
    <x v="4568"/>
    <x v="4568"/>
    <x v="0"/>
  </r>
  <r>
    <n v="26.132002964587397"/>
    <x v="4569"/>
    <x v="4569"/>
    <x v="0"/>
  </r>
  <r>
    <n v="168.57916651893967"/>
    <x v="4570"/>
    <x v="4570"/>
    <x v="2"/>
  </r>
  <r>
    <n v="557.69258822959409"/>
    <x v="4571"/>
    <x v="4571"/>
    <x v="1"/>
  </r>
  <r>
    <n v="269.45214273272006"/>
    <x v="4572"/>
    <x v="4572"/>
    <x v="1"/>
  </r>
  <r>
    <n v="260.30511464834035"/>
    <x v="4573"/>
    <x v="4573"/>
    <x v="1"/>
  </r>
  <r>
    <n v="113.90759461771641"/>
    <x v="4574"/>
    <x v="4574"/>
    <x v="0"/>
  </r>
  <r>
    <n v="142.02019092805295"/>
    <x v="4575"/>
    <x v="4575"/>
    <x v="0"/>
  </r>
  <r>
    <n v="81.19949995761101"/>
    <x v="4576"/>
    <x v="4576"/>
    <x v="0"/>
  </r>
  <r>
    <n v="378.91702326133145"/>
    <x v="4577"/>
    <x v="4577"/>
    <x v="1"/>
  </r>
  <r>
    <n v="168.17319131386969"/>
    <x v="4578"/>
    <x v="4578"/>
    <x v="2"/>
  </r>
  <r>
    <n v="88.170262483078503"/>
    <x v="4579"/>
    <x v="4579"/>
    <x v="0"/>
  </r>
  <r>
    <n v="398.24532415042637"/>
    <x v="4580"/>
    <x v="4580"/>
    <x v="1"/>
  </r>
  <r>
    <n v="63.843849020637236"/>
    <x v="4581"/>
    <x v="4581"/>
    <x v="0"/>
  </r>
  <r>
    <n v="119.91063312487758"/>
    <x v="4582"/>
    <x v="4582"/>
    <x v="0"/>
  </r>
  <r>
    <n v="228.37944997186472"/>
    <x v="4583"/>
    <x v="4583"/>
    <x v="1"/>
  </r>
  <r>
    <n v="459.62224108269243"/>
    <x v="4584"/>
    <x v="4584"/>
    <x v="1"/>
  </r>
  <r>
    <n v="208.87626996229491"/>
    <x v="4585"/>
    <x v="4585"/>
    <x v="1"/>
  </r>
  <r>
    <n v="81.10275394179061"/>
    <x v="4586"/>
    <x v="4586"/>
    <x v="0"/>
  </r>
  <r>
    <n v="401.68997849523083"/>
    <x v="4587"/>
    <x v="4587"/>
    <x v="1"/>
  </r>
  <r>
    <n v="324.38386525747973"/>
    <x v="4588"/>
    <x v="4588"/>
    <x v="1"/>
  </r>
  <r>
    <n v="123.32832934167274"/>
    <x v="4589"/>
    <x v="4589"/>
    <x v="0"/>
  </r>
  <r>
    <n v="190.86634727238598"/>
    <x v="4590"/>
    <x v="4590"/>
    <x v="1"/>
  </r>
  <r>
    <n v="326.10805406395491"/>
    <x v="4591"/>
    <x v="4591"/>
    <x v="1"/>
  </r>
  <r>
    <n v="192.6699252452907"/>
    <x v="4592"/>
    <x v="4592"/>
    <x v="1"/>
  </r>
  <r>
    <n v="205.33885208636249"/>
    <x v="4593"/>
    <x v="4593"/>
    <x v="1"/>
  </r>
  <r>
    <n v="76.805184843550151"/>
    <x v="4594"/>
    <x v="4594"/>
    <x v="0"/>
  </r>
  <r>
    <n v="65.239505086398097"/>
    <x v="4595"/>
    <x v="4595"/>
    <x v="0"/>
  </r>
  <r>
    <n v="207.90411511611401"/>
    <x v="4596"/>
    <x v="4596"/>
    <x v="1"/>
  </r>
  <r>
    <n v="77.142103317052673"/>
    <x v="4597"/>
    <x v="4597"/>
    <x v="0"/>
  </r>
  <r>
    <n v="152.90310672844242"/>
    <x v="4598"/>
    <x v="4598"/>
    <x v="2"/>
  </r>
  <r>
    <n v="83.466677662021638"/>
    <x v="4599"/>
    <x v="4599"/>
    <x v="0"/>
  </r>
  <r>
    <n v="449.74879035230873"/>
    <x v="4600"/>
    <x v="4600"/>
    <x v="1"/>
  </r>
  <r>
    <n v="78.987942593318252"/>
    <x v="4601"/>
    <x v="4601"/>
    <x v="0"/>
  </r>
  <r>
    <n v="216.19187393153834"/>
    <x v="4602"/>
    <x v="4602"/>
    <x v="1"/>
  </r>
  <r>
    <n v="174.41918557721797"/>
    <x v="4603"/>
    <x v="4603"/>
    <x v="2"/>
  </r>
  <r>
    <n v="45.749314860429394"/>
    <x v="4604"/>
    <x v="4604"/>
    <x v="0"/>
  </r>
  <r>
    <n v="72.258378988166783"/>
    <x v="4605"/>
    <x v="4605"/>
    <x v="0"/>
  </r>
  <r>
    <n v="190.65020091633465"/>
    <x v="4606"/>
    <x v="4606"/>
    <x v="1"/>
  </r>
  <r>
    <n v="93.440424929570597"/>
    <x v="4607"/>
    <x v="4607"/>
    <x v="0"/>
  </r>
  <r>
    <n v="119.34064110088998"/>
    <x v="4608"/>
    <x v="4608"/>
    <x v="0"/>
  </r>
  <r>
    <n v="34.410621682915739"/>
    <x v="4609"/>
    <x v="4609"/>
    <x v="0"/>
  </r>
  <r>
    <n v="95.334654996905229"/>
    <x v="4610"/>
    <x v="4610"/>
    <x v="0"/>
  </r>
  <r>
    <n v="195.93923486161847"/>
    <x v="4611"/>
    <x v="4611"/>
    <x v="1"/>
  </r>
  <r>
    <n v="127.65461755787656"/>
    <x v="4612"/>
    <x v="4612"/>
    <x v="0"/>
  </r>
  <r>
    <n v="108.65963999648213"/>
    <x v="4613"/>
    <x v="4613"/>
    <x v="0"/>
  </r>
  <r>
    <n v="1450.2102409618012"/>
    <x v="4614"/>
    <x v="4614"/>
    <x v="1"/>
  </r>
  <r>
    <n v="256.57552501010417"/>
    <x v="4615"/>
    <x v="4615"/>
    <x v="1"/>
  </r>
  <r>
    <n v="251.02064820785714"/>
    <x v="4616"/>
    <x v="4616"/>
    <x v="1"/>
  </r>
  <r>
    <n v="113.03969329649911"/>
    <x v="4617"/>
    <x v="4617"/>
    <x v="0"/>
  </r>
  <r>
    <n v="49.427095585196625"/>
    <x v="4618"/>
    <x v="4618"/>
    <x v="0"/>
  </r>
  <r>
    <n v="449.8386243810009"/>
    <x v="4619"/>
    <x v="4619"/>
    <x v="1"/>
  </r>
  <r>
    <n v="65.381926918268945"/>
    <x v="4620"/>
    <x v="4620"/>
    <x v="0"/>
  </r>
  <r>
    <n v="484.90953237845099"/>
    <x v="4621"/>
    <x v="4621"/>
    <x v="1"/>
  </r>
  <r>
    <n v="188.16908210916648"/>
    <x v="4622"/>
    <x v="4622"/>
    <x v="1"/>
  </r>
  <r>
    <n v="271.98311808638027"/>
    <x v="4623"/>
    <x v="4623"/>
    <x v="1"/>
  </r>
  <r>
    <n v="36.759880628546412"/>
    <x v="4624"/>
    <x v="4624"/>
    <x v="0"/>
  </r>
  <r>
    <n v="127.47946003762131"/>
    <x v="4625"/>
    <x v="4625"/>
    <x v="0"/>
  </r>
  <r>
    <n v="399.97171935773383"/>
    <x v="4626"/>
    <x v="4626"/>
    <x v="1"/>
  </r>
  <r>
    <n v="190.56111309403261"/>
    <x v="4627"/>
    <x v="4627"/>
    <x v="1"/>
  </r>
  <r>
    <n v="83.818206698482115"/>
    <x v="4628"/>
    <x v="4628"/>
    <x v="0"/>
  </r>
  <r>
    <n v="86.751312776598496"/>
    <x v="4629"/>
    <x v="4629"/>
    <x v="0"/>
  </r>
  <r>
    <n v="101.37628073549901"/>
    <x v="4630"/>
    <x v="4630"/>
    <x v="0"/>
  </r>
  <r>
    <n v="70.643276799851222"/>
    <x v="4631"/>
    <x v="4631"/>
    <x v="0"/>
  </r>
  <r>
    <n v="121.51491663942643"/>
    <x v="4632"/>
    <x v="4632"/>
    <x v="0"/>
  </r>
  <r>
    <n v="267.739976262673"/>
    <x v="4633"/>
    <x v="4633"/>
    <x v="1"/>
  </r>
  <r>
    <n v="218.45466381995476"/>
    <x v="4634"/>
    <x v="4634"/>
    <x v="1"/>
  </r>
  <r>
    <n v="94.406277035908687"/>
    <x v="4635"/>
    <x v="4635"/>
    <x v="0"/>
  </r>
  <r>
    <n v="30.993190346511469"/>
    <x v="4636"/>
    <x v="4636"/>
    <x v="0"/>
  </r>
  <r>
    <n v="84.295832004901953"/>
    <x v="4637"/>
    <x v="4637"/>
    <x v="0"/>
  </r>
  <r>
    <n v="698.06685754286332"/>
    <x v="4638"/>
    <x v="4638"/>
    <x v="1"/>
  </r>
  <r>
    <n v="83.916936044244508"/>
    <x v="4639"/>
    <x v="4639"/>
    <x v="0"/>
  </r>
  <r>
    <n v="350.50698015729671"/>
    <x v="4640"/>
    <x v="4640"/>
    <x v="1"/>
  </r>
  <r>
    <n v="78.598128351967418"/>
    <x v="4641"/>
    <x v="4641"/>
    <x v="0"/>
  </r>
  <r>
    <n v="235.37708105924096"/>
    <x v="4642"/>
    <x v="4642"/>
    <x v="1"/>
  </r>
  <r>
    <n v="155.099929666224"/>
    <x v="4643"/>
    <x v="4643"/>
    <x v="2"/>
  </r>
  <r>
    <n v="110.58276965692626"/>
    <x v="4644"/>
    <x v="4644"/>
    <x v="0"/>
  </r>
  <r>
    <n v="122.25396490737513"/>
    <x v="4645"/>
    <x v="4645"/>
    <x v="0"/>
  </r>
  <r>
    <n v="204.90840924311073"/>
    <x v="4646"/>
    <x v="4646"/>
    <x v="1"/>
  </r>
  <r>
    <n v="290.24970288223591"/>
    <x v="4647"/>
    <x v="4647"/>
    <x v="1"/>
  </r>
  <r>
    <n v="386.60446192497153"/>
    <x v="4648"/>
    <x v="4648"/>
    <x v="1"/>
  </r>
  <r>
    <n v="138.13316357035461"/>
    <x v="4649"/>
    <x v="4649"/>
    <x v="0"/>
  </r>
  <r>
    <n v="107.75092157461332"/>
    <x v="4650"/>
    <x v="4650"/>
    <x v="0"/>
  </r>
  <r>
    <n v="115.96999929068438"/>
    <x v="4651"/>
    <x v="4651"/>
    <x v="0"/>
  </r>
  <r>
    <n v="92.172640796529208"/>
    <x v="4652"/>
    <x v="4652"/>
    <x v="0"/>
  </r>
  <r>
    <n v="231.89514472033952"/>
    <x v="4653"/>
    <x v="4653"/>
    <x v="1"/>
  </r>
  <r>
    <n v="189.408494186165"/>
    <x v="4654"/>
    <x v="4654"/>
    <x v="1"/>
  </r>
  <r>
    <n v="117.36619327807335"/>
    <x v="4655"/>
    <x v="4655"/>
    <x v="0"/>
  </r>
  <r>
    <n v="182.41898778347789"/>
    <x v="4656"/>
    <x v="4656"/>
    <x v="1"/>
  </r>
  <r>
    <n v="152.45457546332742"/>
    <x v="4657"/>
    <x v="4657"/>
    <x v="2"/>
  </r>
  <r>
    <n v="272.17113106387148"/>
    <x v="4658"/>
    <x v="4658"/>
    <x v="1"/>
  </r>
  <r>
    <n v="84.937966543659911"/>
    <x v="4659"/>
    <x v="4659"/>
    <x v="0"/>
  </r>
  <r>
    <n v="456.36601163550029"/>
    <x v="4660"/>
    <x v="4660"/>
    <x v="1"/>
  </r>
  <r>
    <n v="124.25341907510307"/>
    <x v="4661"/>
    <x v="4661"/>
    <x v="0"/>
  </r>
  <r>
    <n v="44.887314200518333"/>
    <x v="4662"/>
    <x v="4662"/>
    <x v="0"/>
  </r>
  <r>
    <n v="194.75771332523533"/>
    <x v="4663"/>
    <x v="4663"/>
    <x v="1"/>
  </r>
  <r>
    <n v="115.47920237525206"/>
    <x v="4664"/>
    <x v="4664"/>
    <x v="0"/>
  </r>
  <r>
    <n v="74.443442358787934"/>
    <x v="4665"/>
    <x v="4665"/>
    <x v="0"/>
  </r>
  <r>
    <n v="260.84009453766953"/>
    <x v="4666"/>
    <x v="4666"/>
    <x v="1"/>
  </r>
  <r>
    <n v="45.424132477743505"/>
    <x v="4667"/>
    <x v="4667"/>
    <x v="0"/>
  </r>
  <r>
    <n v="318.80328716859219"/>
    <x v="4668"/>
    <x v="4668"/>
    <x v="1"/>
  </r>
  <r>
    <n v="473.04305809249723"/>
    <x v="4669"/>
    <x v="4669"/>
    <x v="1"/>
  </r>
  <r>
    <n v="756.50408097233367"/>
    <x v="4670"/>
    <x v="4670"/>
    <x v="1"/>
  </r>
  <r>
    <n v="85.336764889774912"/>
    <x v="4671"/>
    <x v="4671"/>
    <x v="0"/>
  </r>
  <r>
    <n v="96.860657369434875"/>
    <x v="4672"/>
    <x v="4672"/>
    <x v="0"/>
  </r>
  <r>
    <n v="66.954170509623168"/>
    <x v="4673"/>
    <x v="4673"/>
    <x v="0"/>
  </r>
  <r>
    <n v="96.822871995930825"/>
    <x v="4674"/>
    <x v="4674"/>
    <x v="0"/>
  </r>
  <r>
    <n v="175.04741319357828"/>
    <x v="4675"/>
    <x v="4675"/>
    <x v="1"/>
  </r>
  <r>
    <n v="69.846065183833858"/>
    <x v="4676"/>
    <x v="4676"/>
    <x v="0"/>
  </r>
  <r>
    <n v="156.64718277931314"/>
    <x v="4677"/>
    <x v="4677"/>
    <x v="2"/>
  </r>
  <r>
    <n v="164.44390953807235"/>
    <x v="4678"/>
    <x v="4678"/>
    <x v="2"/>
  </r>
  <r>
    <n v="317.45032602463641"/>
    <x v="4679"/>
    <x v="4679"/>
    <x v="1"/>
  </r>
  <r>
    <n v="246.31320938581868"/>
    <x v="4680"/>
    <x v="4680"/>
    <x v="1"/>
  </r>
  <r>
    <n v="59.760395529052175"/>
    <x v="4681"/>
    <x v="4681"/>
    <x v="0"/>
  </r>
  <r>
    <n v="242.94893153062441"/>
    <x v="4682"/>
    <x v="4682"/>
    <x v="1"/>
  </r>
  <r>
    <n v="144.15750253918594"/>
    <x v="4683"/>
    <x v="4683"/>
    <x v="0"/>
  </r>
  <r>
    <n v="63.197957669531313"/>
    <x v="4684"/>
    <x v="4684"/>
    <x v="0"/>
  </r>
  <r>
    <n v="108.0341855779815"/>
    <x v="4685"/>
    <x v="4685"/>
    <x v="0"/>
  </r>
  <r>
    <n v="92.205420241472922"/>
    <x v="4686"/>
    <x v="4686"/>
    <x v="0"/>
  </r>
  <r>
    <n v="480.47702019701086"/>
    <x v="4687"/>
    <x v="4687"/>
    <x v="1"/>
  </r>
  <r>
    <n v="201.3141705205735"/>
    <x v="4688"/>
    <x v="4688"/>
    <x v="1"/>
  </r>
  <r>
    <n v="228.801447479958"/>
    <x v="4689"/>
    <x v="4689"/>
    <x v="1"/>
  </r>
  <r>
    <n v="488.85822776365893"/>
    <x v="4690"/>
    <x v="4690"/>
    <x v="1"/>
  </r>
  <r>
    <n v="40.863705289525555"/>
    <x v="4691"/>
    <x v="4691"/>
    <x v="0"/>
  </r>
  <r>
    <n v="93.879469954336059"/>
    <x v="4692"/>
    <x v="4692"/>
    <x v="0"/>
  </r>
  <r>
    <n v="349.93722039178897"/>
    <x v="4693"/>
    <x v="4693"/>
    <x v="1"/>
  </r>
  <r>
    <n v="290.69875319781147"/>
    <x v="4694"/>
    <x v="4694"/>
    <x v="1"/>
  </r>
  <r>
    <n v="60.967440611558892"/>
    <x v="4695"/>
    <x v="4695"/>
    <x v="0"/>
  </r>
  <r>
    <n v="160.75721575977607"/>
    <x v="4696"/>
    <x v="4696"/>
    <x v="2"/>
  </r>
  <r>
    <n v="65.285417338806894"/>
    <x v="4697"/>
    <x v="4697"/>
    <x v="0"/>
  </r>
  <r>
    <n v="413.27237762802906"/>
    <x v="4698"/>
    <x v="4698"/>
    <x v="1"/>
  </r>
  <r>
    <n v="53.669616895968325"/>
    <x v="4699"/>
    <x v="4699"/>
    <x v="0"/>
  </r>
  <r>
    <n v="145.28665851773914"/>
    <x v="4700"/>
    <x v="4700"/>
    <x v="0"/>
  </r>
  <r>
    <n v="685.35151262158354"/>
    <x v="4701"/>
    <x v="4701"/>
    <x v="1"/>
  </r>
  <r>
    <n v="170.98113618011965"/>
    <x v="4702"/>
    <x v="4702"/>
    <x v="2"/>
  </r>
  <r>
    <n v="382.25732252527564"/>
    <x v="4703"/>
    <x v="4703"/>
    <x v="1"/>
  </r>
  <r>
    <n v="336.17824871288673"/>
    <x v="4704"/>
    <x v="4704"/>
    <x v="1"/>
  </r>
  <r>
    <n v="1089.3592008876785"/>
    <x v="4705"/>
    <x v="4705"/>
    <x v="1"/>
  </r>
  <r>
    <n v="41.1198592011256"/>
    <x v="4706"/>
    <x v="4706"/>
    <x v="0"/>
  </r>
  <r>
    <n v="42.383310228304182"/>
    <x v="4707"/>
    <x v="4707"/>
    <x v="0"/>
  </r>
  <r>
    <n v="76.126094078783964"/>
    <x v="4708"/>
    <x v="4708"/>
    <x v="0"/>
  </r>
  <r>
    <n v="80.521224143653171"/>
    <x v="4709"/>
    <x v="4709"/>
    <x v="0"/>
  </r>
  <r>
    <n v="286.72479477105452"/>
    <x v="4710"/>
    <x v="4710"/>
    <x v="1"/>
  </r>
  <r>
    <n v="267.13470445169503"/>
    <x v="4711"/>
    <x v="4711"/>
    <x v="1"/>
  </r>
  <r>
    <n v="79.260387972227591"/>
    <x v="4712"/>
    <x v="4712"/>
    <x v="0"/>
  </r>
  <r>
    <n v="288.35573184607927"/>
    <x v="4713"/>
    <x v="4713"/>
    <x v="1"/>
  </r>
  <r>
    <n v="37.63250328229352"/>
    <x v="4714"/>
    <x v="4714"/>
    <x v="0"/>
  </r>
  <r>
    <n v="151.63631765992798"/>
    <x v="4715"/>
    <x v="4715"/>
    <x v="2"/>
  </r>
  <r>
    <n v="285.22890233234142"/>
    <x v="4716"/>
    <x v="4716"/>
    <x v="1"/>
  </r>
  <r>
    <n v="132.21176086195425"/>
    <x v="4717"/>
    <x v="4717"/>
    <x v="0"/>
  </r>
  <r>
    <n v="361.04197113202133"/>
    <x v="4718"/>
    <x v="4718"/>
    <x v="1"/>
  </r>
  <r>
    <n v="135.68529727698751"/>
    <x v="4719"/>
    <x v="4719"/>
    <x v="0"/>
  </r>
  <r>
    <n v="48.76716428026289"/>
    <x v="4720"/>
    <x v="4720"/>
    <x v="0"/>
  </r>
  <r>
    <n v="71.028145988038645"/>
    <x v="4721"/>
    <x v="4721"/>
    <x v="0"/>
  </r>
  <r>
    <n v="335.11734745218979"/>
    <x v="4722"/>
    <x v="4722"/>
    <x v="1"/>
  </r>
  <r>
    <n v="64.206365932750984"/>
    <x v="4723"/>
    <x v="4723"/>
    <x v="0"/>
  </r>
  <r>
    <n v="328.81612432640111"/>
    <x v="4724"/>
    <x v="4724"/>
    <x v="1"/>
  </r>
  <r>
    <n v="34.524690020433269"/>
    <x v="4725"/>
    <x v="4725"/>
    <x v="0"/>
  </r>
  <r>
    <n v="41.575424176492483"/>
    <x v="4726"/>
    <x v="4726"/>
    <x v="0"/>
  </r>
  <r>
    <n v="156.08555845534133"/>
    <x v="4727"/>
    <x v="4727"/>
    <x v="2"/>
  </r>
  <r>
    <n v="47.539233995634895"/>
    <x v="4728"/>
    <x v="4728"/>
    <x v="0"/>
  </r>
  <r>
    <n v="61.153109826787826"/>
    <x v="4729"/>
    <x v="4729"/>
    <x v="0"/>
  </r>
  <r>
    <n v="357.34331721180581"/>
    <x v="4730"/>
    <x v="4730"/>
    <x v="1"/>
  </r>
  <r>
    <n v="490.33226189126083"/>
    <x v="4731"/>
    <x v="4731"/>
    <x v="1"/>
  </r>
  <r>
    <n v="86.564067679205181"/>
    <x v="4732"/>
    <x v="4732"/>
    <x v="0"/>
  </r>
  <r>
    <n v="188.25303009839698"/>
    <x v="4733"/>
    <x v="4733"/>
    <x v="1"/>
  </r>
  <r>
    <n v="61.914880459016175"/>
    <x v="4734"/>
    <x v="4734"/>
    <x v="0"/>
  </r>
  <r>
    <n v="70.926880179466963"/>
    <x v="4735"/>
    <x v="4735"/>
    <x v="0"/>
  </r>
  <r>
    <n v="57.039227044536396"/>
    <x v="4736"/>
    <x v="4736"/>
    <x v="0"/>
  </r>
  <r>
    <n v="323.6796466311925"/>
    <x v="4737"/>
    <x v="4737"/>
    <x v="1"/>
  </r>
  <r>
    <n v="76.233337158947123"/>
    <x v="4738"/>
    <x v="4738"/>
    <x v="0"/>
  </r>
  <r>
    <n v="824.18239831523078"/>
    <x v="4739"/>
    <x v="4739"/>
    <x v="1"/>
  </r>
  <r>
    <n v="185.78811649016853"/>
    <x v="4740"/>
    <x v="4740"/>
    <x v="1"/>
  </r>
  <r>
    <n v="304.9848180700269"/>
    <x v="4741"/>
    <x v="4741"/>
    <x v="1"/>
  </r>
  <r>
    <n v="112.90898395861673"/>
    <x v="4742"/>
    <x v="4742"/>
    <x v="0"/>
  </r>
  <r>
    <n v="55.010194866122461"/>
    <x v="4743"/>
    <x v="4743"/>
    <x v="0"/>
  </r>
  <r>
    <n v="58.933490500419865"/>
    <x v="4744"/>
    <x v="4744"/>
    <x v="0"/>
  </r>
  <r>
    <n v="170.80181934622669"/>
    <x v="4745"/>
    <x v="4745"/>
    <x v="2"/>
  </r>
  <r>
    <n v="172.48995945213895"/>
    <x v="4746"/>
    <x v="4746"/>
    <x v="2"/>
  </r>
  <r>
    <n v="221.93877245701626"/>
    <x v="4747"/>
    <x v="4747"/>
    <x v="1"/>
  </r>
  <r>
    <n v="52.868266259062317"/>
    <x v="4748"/>
    <x v="4748"/>
    <x v="0"/>
  </r>
  <r>
    <n v="94.996729635505972"/>
    <x v="4749"/>
    <x v="4749"/>
    <x v="0"/>
  </r>
  <r>
    <n v="182.87495579429614"/>
    <x v="4750"/>
    <x v="4750"/>
    <x v="1"/>
  </r>
  <r>
    <n v="102.69812701980672"/>
    <x v="4751"/>
    <x v="4751"/>
    <x v="0"/>
  </r>
  <r>
    <n v="188.66975509300295"/>
    <x v="4752"/>
    <x v="4752"/>
    <x v="1"/>
  </r>
  <r>
    <n v="103.07742943823497"/>
    <x v="4753"/>
    <x v="4753"/>
    <x v="0"/>
  </r>
  <r>
    <n v="222.44331920115985"/>
    <x v="4754"/>
    <x v="4754"/>
    <x v="1"/>
  </r>
  <r>
    <n v="196.58654617673122"/>
    <x v="4755"/>
    <x v="4755"/>
    <x v="1"/>
  </r>
  <r>
    <n v="136.59758205952622"/>
    <x v="4756"/>
    <x v="4756"/>
    <x v="0"/>
  </r>
  <r>
    <n v="144.60501175266074"/>
    <x v="4757"/>
    <x v="4757"/>
    <x v="0"/>
  </r>
  <r>
    <n v="17.093799569271944"/>
    <x v="4758"/>
    <x v="4758"/>
    <x v="0"/>
  </r>
  <r>
    <n v="178.47701009227123"/>
    <x v="4759"/>
    <x v="4759"/>
    <x v="1"/>
  </r>
  <r>
    <n v="275.32888825209398"/>
    <x v="4760"/>
    <x v="4760"/>
    <x v="1"/>
  </r>
  <r>
    <n v="46.024213683018822"/>
    <x v="4761"/>
    <x v="4761"/>
    <x v="0"/>
  </r>
  <r>
    <n v="196.9418815350198"/>
    <x v="4762"/>
    <x v="4762"/>
    <x v="1"/>
  </r>
  <r>
    <n v="73.27214665566602"/>
    <x v="4763"/>
    <x v="4763"/>
    <x v="0"/>
  </r>
  <r>
    <n v="561.07417181586789"/>
    <x v="4764"/>
    <x v="4764"/>
    <x v="1"/>
  </r>
  <r>
    <n v="341.53000776693125"/>
    <x v="4765"/>
    <x v="4765"/>
    <x v="1"/>
  </r>
  <r>
    <n v="160.29017902950255"/>
    <x v="4766"/>
    <x v="4766"/>
    <x v="2"/>
  </r>
  <r>
    <n v="243.86384787117427"/>
    <x v="4767"/>
    <x v="4767"/>
    <x v="1"/>
  </r>
  <r>
    <n v="83.353112776670187"/>
    <x v="4768"/>
    <x v="4768"/>
    <x v="0"/>
  </r>
  <r>
    <n v="102.0374250332017"/>
    <x v="4769"/>
    <x v="4769"/>
    <x v="0"/>
  </r>
  <r>
    <n v="617.60206917629625"/>
    <x v="4770"/>
    <x v="4770"/>
    <x v="1"/>
  </r>
  <r>
    <n v="56.556490742465265"/>
    <x v="4771"/>
    <x v="4771"/>
    <x v="0"/>
  </r>
  <r>
    <n v="204.94479166351465"/>
    <x v="4772"/>
    <x v="4772"/>
    <x v="1"/>
  </r>
  <r>
    <n v="193.15913889185683"/>
    <x v="4773"/>
    <x v="4773"/>
    <x v="1"/>
  </r>
  <r>
    <n v="109.80148483196331"/>
    <x v="4774"/>
    <x v="4774"/>
    <x v="0"/>
  </r>
  <r>
    <n v="187.07311068670856"/>
    <x v="4775"/>
    <x v="4775"/>
    <x v="1"/>
  </r>
  <r>
    <n v="227.47480320464601"/>
    <x v="4776"/>
    <x v="4776"/>
    <x v="1"/>
  </r>
  <r>
    <n v="97.449995647711475"/>
    <x v="4777"/>
    <x v="4777"/>
    <x v="0"/>
  </r>
  <r>
    <n v="102.21779217162231"/>
    <x v="4778"/>
    <x v="4778"/>
    <x v="0"/>
  </r>
  <r>
    <n v="73.402550980243447"/>
    <x v="4779"/>
    <x v="4779"/>
    <x v="0"/>
  </r>
  <r>
    <n v="115.59455787268202"/>
    <x v="4780"/>
    <x v="4780"/>
    <x v="0"/>
  </r>
  <r>
    <n v="265.54838663271397"/>
    <x v="4781"/>
    <x v="4781"/>
    <x v="1"/>
  </r>
  <r>
    <n v="175.26025406763074"/>
    <x v="4782"/>
    <x v="4782"/>
    <x v="1"/>
  </r>
  <r>
    <n v="63.367462002767887"/>
    <x v="4783"/>
    <x v="4783"/>
    <x v="0"/>
  </r>
  <r>
    <n v="79.331245326082225"/>
    <x v="4784"/>
    <x v="4784"/>
    <x v="0"/>
  </r>
  <r>
    <n v="103.17245722271899"/>
    <x v="4785"/>
    <x v="4785"/>
    <x v="0"/>
  </r>
  <r>
    <n v="102.55110409151652"/>
    <x v="4786"/>
    <x v="4786"/>
    <x v="0"/>
  </r>
  <r>
    <n v="344.29202119279063"/>
    <x v="4787"/>
    <x v="4787"/>
    <x v="1"/>
  </r>
  <r>
    <n v="1769.5195681487662"/>
    <x v="4788"/>
    <x v="4788"/>
    <x v="1"/>
  </r>
  <r>
    <n v="347.74853608333865"/>
    <x v="4789"/>
    <x v="4789"/>
    <x v="1"/>
  </r>
  <r>
    <n v="66.735484042838394"/>
    <x v="4790"/>
    <x v="4790"/>
    <x v="0"/>
  </r>
  <r>
    <n v="256.7118171814447"/>
    <x v="4791"/>
    <x v="4791"/>
    <x v="1"/>
  </r>
  <r>
    <n v="195.79361440534615"/>
    <x v="4792"/>
    <x v="4792"/>
    <x v="1"/>
  </r>
  <r>
    <n v="113.98955450010142"/>
    <x v="4793"/>
    <x v="4793"/>
    <x v="0"/>
  </r>
  <r>
    <n v="137.82527725679725"/>
    <x v="4794"/>
    <x v="4794"/>
    <x v="0"/>
  </r>
  <r>
    <n v="292.61393810520673"/>
    <x v="4795"/>
    <x v="4795"/>
    <x v="1"/>
  </r>
  <r>
    <n v="161.07865121719814"/>
    <x v="4796"/>
    <x v="4796"/>
    <x v="2"/>
  </r>
  <r>
    <n v="97.22273402048242"/>
    <x v="4797"/>
    <x v="4797"/>
    <x v="0"/>
  </r>
  <r>
    <n v="218.73096486241539"/>
    <x v="4798"/>
    <x v="4798"/>
    <x v="1"/>
  </r>
  <r>
    <n v="146.91104874169096"/>
    <x v="4799"/>
    <x v="4799"/>
    <x v="0"/>
  </r>
  <r>
    <n v="139.15860261828499"/>
    <x v="4800"/>
    <x v="4800"/>
    <x v="0"/>
  </r>
  <r>
    <n v="160.59521634004705"/>
    <x v="4801"/>
    <x v="4801"/>
    <x v="2"/>
  </r>
  <r>
    <n v="134.69153356111553"/>
    <x v="4802"/>
    <x v="4802"/>
    <x v="0"/>
  </r>
  <r>
    <n v="62.690612665082163"/>
    <x v="4803"/>
    <x v="4803"/>
    <x v="0"/>
  </r>
  <r>
    <n v="115.78218232059795"/>
    <x v="4804"/>
    <x v="4804"/>
    <x v="0"/>
  </r>
  <r>
    <n v="295.71396728017754"/>
    <x v="4805"/>
    <x v="4805"/>
    <x v="1"/>
  </r>
  <r>
    <n v="49.438577166117163"/>
    <x v="4806"/>
    <x v="4806"/>
    <x v="0"/>
  </r>
  <r>
    <n v="247.99768413290874"/>
    <x v="4807"/>
    <x v="4807"/>
    <x v="1"/>
  </r>
  <r>
    <n v="239.37264443722211"/>
    <x v="4808"/>
    <x v="4808"/>
    <x v="1"/>
  </r>
  <r>
    <n v="104.7859318004368"/>
    <x v="4809"/>
    <x v="4809"/>
    <x v="0"/>
  </r>
  <r>
    <n v="111.23190427405379"/>
    <x v="4810"/>
    <x v="4810"/>
    <x v="0"/>
  </r>
  <r>
    <n v="272.85804055271745"/>
    <x v="4811"/>
    <x v="4811"/>
    <x v="1"/>
  </r>
  <r>
    <n v="83.855366869234686"/>
    <x v="4812"/>
    <x v="4812"/>
    <x v="0"/>
  </r>
  <r>
    <n v="44.265378235217"/>
    <x v="4813"/>
    <x v="4813"/>
    <x v="0"/>
  </r>
  <r>
    <n v="154.40258156480522"/>
    <x v="4814"/>
    <x v="4814"/>
    <x v="2"/>
  </r>
  <r>
    <n v="23.428749852749434"/>
    <x v="4815"/>
    <x v="4815"/>
    <x v="0"/>
  </r>
  <r>
    <n v="219.11586763885825"/>
    <x v="4816"/>
    <x v="4816"/>
    <x v="1"/>
  </r>
  <r>
    <n v="622.22959320884763"/>
    <x v="4817"/>
    <x v="4817"/>
    <x v="1"/>
  </r>
  <r>
    <n v="190.21133776370482"/>
    <x v="4818"/>
    <x v="4818"/>
    <x v="1"/>
  </r>
  <r>
    <n v="77.787227790933144"/>
    <x v="4819"/>
    <x v="4819"/>
    <x v="0"/>
  </r>
  <r>
    <n v="237.12627091440638"/>
    <x v="4820"/>
    <x v="4820"/>
    <x v="1"/>
  </r>
  <r>
    <n v="152.67020356979774"/>
    <x v="4821"/>
    <x v="4821"/>
    <x v="2"/>
  </r>
  <r>
    <n v="148.50763709918922"/>
    <x v="4822"/>
    <x v="4822"/>
    <x v="0"/>
  </r>
  <r>
    <n v="160.58504845527784"/>
    <x v="4823"/>
    <x v="4823"/>
    <x v="2"/>
  </r>
  <r>
    <n v="60.621416690967195"/>
    <x v="4824"/>
    <x v="4824"/>
    <x v="0"/>
  </r>
  <r>
    <n v="368.66322836316471"/>
    <x v="4825"/>
    <x v="4825"/>
    <x v="1"/>
  </r>
  <r>
    <n v="197.02495409038391"/>
    <x v="4826"/>
    <x v="4826"/>
    <x v="1"/>
  </r>
  <r>
    <n v="252.1501534502577"/>
    <x v="4827"/>
    <x v="4827"/>
    <x v="1"/>
  </r>
  <r>
    <n v="353.34157005627844"/>
    <x v="4828"/>
    <x v="4828"/>
    <x v="1"/>
  </r>
  <r>
    <n v="146.02431832837337"/>
    <x v="4829"/>
    <x v="4829"/>
    <x v="0"/>
  </r>
  <r>
    <n v="89.180474450579439"/>
    <x v="4830"/>
    <x v="4830"/>
    <x v="0"/>
  </r>
  <r>
    <n v="111.21232632534326"/>
    <x v="4831"/>
    <x v="4831"/>
    <x v="0"/>
  </r>
  <r>
    <n v="382.73153367790502"/>
    <x v="4832"/>
    <x v="4832"/>
    <x v="1"/>
  </r>
  <r>
    <n v="63.859819282074952"/>
    <x v="4833"/>
    <x v="4833"/>
    <x v="0"/>
  </r>
  <r>
    <n v="84.405145791178995"/>
    <x v="4834"/>
    <x v="4834"/>
    <x v="0"/>
  </r>
  <r>
    <n v="180.39686764966658"/>
    <x v="4835"/>
    <x v="4835"/>
    <x v="1"/>
  </r>
  <r>
    <n v="89.363353965413381"/>
    <x v="4836"/>
    <x v="4836"/>
    <x v="0"/>
  </r>
  <r>
    <n v="57.604480846950679"/>
    <x v="4837"/>
    <x v="4837"/>
    <x v="0"/>
  </r>
  <r>
    <n v="56.674383881789119"/>
    <x v="4838"/>
    <x v="4838"/>
    <x v="0"/>
  </r>
  <r>
    <n v="218.46700150525754"/>
    <x v="4839"/>
    <x v="4839"/>
    <x v="1"/>
  </r>
  <r>
    <n v="361.29423486151495"/>
    <x v="4840"/>
    <x v="4840"/>
    <x v="1"/>
  </r>
  <r>
    <n v="86.447390253897822"/>
    <x v="4841"/>
    <x v="4841"/>
    <x v="0"/>
  </r>
  <r>
    <n v="70.255410374088342"/>
    <x v="4842"/>
    <x v="4842"/>
    <x v="0"/>
  </r>
  <r>
    <n v="84.301985724919518"/>
    <x v="4843"/>
    <x v="4843"/>
    <x v="0"/>
  </r>
  <r>
    <n v="56.78207489599427"/>
    <x v="4844"/>
    <x v="4844"/>
    <x v="0"/>
  </r>
  <r>
    <n v="70.231829677218059"/>
    <x v="4845"/>
    <x v="4845"/>
    <x v="0"/>
  </r>
  <r>
    <n v="295.98114851869224"/>
    <x v="4846"/>
    <x v="4846"/>
    <x v="1"/>
  </r>
  <r>
    <n v="265.09555119810648"/>
    <x v="4847"/>
    <x v="4847"/>
    <x v="1"/>
  </r>
  <r>
    <n v="130.42184761189739"/>
    <x v="4848"/>
    <x v="4848"/>
    <x v="0"/>
  </r>
  <r>
    <n v="664.41389307234635"/>
    <x v="4849"/>
    <x v="4849"/>
    <x v="1"/>
  </r>
  <r>
    <n v="75.490657590427446"/>
    <x v="4850"/>
    <x v="4850"/>
    <x v="0"/>
  </r>
  <r>
    <n v="902.08689674154346"/>
    <x v="4851"/>
    <x v="4851"/>
    <x v="1"/>
  </r>
  <r>
    <n v="44.673591516715057"/>
    <x v="4852"/>
    <x v="4852"/>
    <x v="0"/>
  </r>
  <r>
    <n v="40.398264315574494"/>
    <x v="4853"/>
    <x v="4853"/>
    <x v="0"/>
  </r>
  <r>
    <n v="141.64033851389965"/>
    <x v="4854"/>
    <x v="4854"/>
    <x v="0"/>
  </r>
  <r>
    <n v="245.77178679202069"/>
    <x v="4855"/>
    <x v="4855"/>
    <x v="1"/>
  </r>
  <r>
    <n v="60.772731040309026"/>
    <x v="4856"/>
    <x v="4856"/>
    <x v="0"/>
  </r>
  <r>
    <n v="214.64626834763087"/>
    <x v="4857"/>
    <x v="4857"/>
    <x v="1"/>
  </r>
  <r>
    <n v="70.882985500357876"/>
    <x v="4858"/>
    <x v="4858"/>
    <x v="0"/>
  </r>
  <r>
    <n v="27.451159494670101"/>
    <x v="4859"/>
    <x v="4859"/>
    <x v="0"/>
  </r>
  <r>
    <n v="203.29772391233723"/>
    <x v="4860"/>
    <x v="4860"/>
    <x v="1"/>
  </r>
  <r>
    <n v="270.07907388623516"/>
    <x v="4861"/>
    <x v="4861"/>
    <x v="1"/>
  </r>
  <r>
    <n v="64.748861474925278"/>
    <x v="4862"/>
    <x v="4862"/>
    <x v="0"/>
  </r>
  <r>
    <n v="131.88950073971424"/>
    <x v="4863"/>
    <x v="4863"/>
    <x v="0"/>
  </r>
  <r>
    <n v="99.648211975193135"/>
    <x v="4864"/>
    <x v="4864"/>
    <x v="0"/>
  </r>
  <r>
    <n v="138.00976886945213"/>
    <x v="4865"/>
    <x v="4865"/>
    <x v="0"/>
  </r>
  <r>
    <n v="67.977704583964453"/>
    <x v="4866"/>
    <x v="4866"/>
    <x v="0"/>
  </r>
  <r>
    <n v="320.84100000169849"/>
    <x v="4867"/>
    <x v="4867"/>
    <x v="1"/>
  </r>
  <r>
    <n v="98.207370895051397"/>
    <x v="4868"/>
    <x v="4868"/>
    <x v="0"/>
  </r>
  <r>
    <n v="208.13656490064167"/>
    <x v="4869"/>
    <x v="4869"/>
    <x v="1"/>
  </r>
  <r>
    <n v="50.118545023511942"/>
    <x v="4870"/>
    <x v="4870"/>
    <x v="0"/>
  </r>
  <r>
    <n v="66.53564868019437"/>
    <x v="4871"/>
    <x v="4871"/>
    <x v="0"/>
  </r>
  <r>
    <n v="267.40065909058313"/>
    <x v="4872"/>
    <x v="4872"/>
    <x v="1"/>
  </r>
  <r>
    <n v="345.51037878354202"/>
    <x v="4873"/>
    <x v="4873"/>
    <x v="1"/>
  </r>
  <r>
    <n v="114.96237353307028"/>
    <x v="4874"/>
    <x v="4874"/>
    <x v="0"/>
  </r>
  <r>
    <n v="60.512340415975935"/>
    <x v="4875"/>
    <x v="4875"/>
    <x v="0"/>
  </r>
  <r>
    <n v="147.95585379921206"/>
    <x v="4876"/>
    <x v="4876"/>
    <x v="0"/>
  </r>
  <r>
    <n v="143.9150936383202"/>
    <x v="4877"/>
    <x v="4877"/>
    <x v="0"/>
  </r>
  <r>
    <n v="288.2412839781606"/>
    <x v="4878"/>
    <x v="4878"/>
    <x v="1"/>
  </r>
  <r>
    <n v="129.79898041394887"/>
    <x v="4879"/>
    <x v="4879"/>
    <x v="0"/>
  </r>
  <r>
    <n v="309.24616540424813"/>
    <x v="4880"/>
    <x v="4880"/>
    <x v="1"/>
  </r>
  <r>
    <n v="73.46564093903271"/>
    <x v="4881"/>
    <x v="4881"/>
    <x v="0"/>
  </r>
  <r>
    <n v="54.87202159500972"/>
    <x v="4882"/>
    <x v="4882"/>
    <x v="0"/>
  </r>
  <r>
    <n v="125.59988958088368"/>
    <x v="4883"/>
    <x v="4883"/>
    <x v="0"/>
  </r>
  <r>
    <n v="255.8751997519243"/>
    <x v="4884"/>
    <x v="4884"/>
    <x v="1"/>
  </r>
  <r>
    <n v="120.69980701097458"/>
    <x v="4885"/>
    <x v="4885"/>
    <x v="0"/>
  </r>
  <r>
    <n v="122.69561551909919"/>
    <x v="4886"/>
    <x v="4886"/>
    <x v="0"/>
  </r>
  <r>
    <n v="166.81745999087184"/>
    <x v="4887"/>
    <x v="4887"/>
    <x v="2"/>
  </r>
  <r>
    <n v="91.968433952134291"/>
    <x v="4888"/>
    <x v="4888"/>
    <x v="0"/>
  </r>
  <r>
    <n v="97.23630677202442"/>
    <x v="4889"/>
    <x v="4889"/>
    <x v="0"/>
  </r>
  <r>
    <n v="118.91840015737834"/>
    <x v="4890"/>
    <x v="4890"/>
    <x v="0"/>
  </r>
  <r>
    <n v="20.470126466827875"/>
    <x v="4891"/>
    <x v="4891"/>
    <x v="0"/>
  </r>
  <r>
    <n v="247.76444034331936"/>
    <x v="4892"/>
    <x v="4892"/>
    <x v="1"/>
  </r>
  <r>
    <n v="54.740577521091701"/>
    <x v="4893"/>
    <x v="4893"/>
    <x v="0"/>
  </r>
  <r>
    <n v="141.6322784862613"/>
    <x v="4894"/>
    <x v="4894"/>
    <x v="0"/>
  </r>
  <r>
    <n v="214.36179611925857"/>
    <x v="4895"/>
    <x v="4895"/>
    <x v="1"/>
  </r>
  <r>
    <n v="33.698574685838956"/>
    <x v="4896"/>
    <x v="4896"/>
    <x v="0"/>
  </r>
  <r>
    <n v="80.276790893669869"/>
    <x v="4897"/>
    <x v="4897"/>
    <x v="0"/>
  </r>
  <r>
    <n v="66.635391122470665"/>
    <x v="4898"/>
    <x v="4898"/>
    <x v="0"/>
  </r>
  <r>
    <n v="107.80544718764035"/>
    <x v="4899"/>
    <x v="4899"/>
    <x v="0"/>
  </r>
  <r>
    <n v="95.72380936203723"/>
    <x v="4900"/>
    <x v="4900"/>
    <x v="0"/>
  </r>
  <r>
    <n v="74.52769448811091"/>
    <x v="4901"/>
    <x v="4901"/>
    <x v="0"/>
  </r>
  <r>
    <n v="119.93031411801942"/>
    <x v="4902"/>
    <x v="4902"/>
    <x v="0"/>
  </r>
  <r>
    <n v="194.93933498865653"/>
    <x v="4903"/>
    <x v="4903"/>
    <x v="1"/>
  </r>
  <r>
    <n v="270.25030541175676"/>
    <x v="4904"/>
    <x v="4904"/>
    <x v="1"/>
  </r>
  <r>
    <n v="36.807221112974084"/>
    <x v="4905"/>
    <x v="4905"/>
    <x v="0"/>
  </r>
  <r>
    <n v="467.37256811985958"/>
    <x v="4906"/>
    <x v="4906"/>
    <x v="1"/>
  </r>
  <r>
    <n v="170.14315813410644"/>
    <x v="4907"/>
    <x v="4907"/>
    <x v="2"/>
  </r>
  <r>
    <n v="194.81364039172902"/>
    <x v="4908"/>
    <x v="4908"/>
    <x v="1"/>
  </r>
  <r>
    <n v="116.46576345766688"/>
    <x v="4909"/>
    <x v="4909"/>
    <x v="0"/>
  </r>
  <r>
    <n v="175.89331153307711"/>
    <x v="4910"/>
    <x v="4910"/>
    <x v="1"/>
  </r>
  <r>
    <n v="519.39435885450621"/>
    <x v="4911"/>
    <x v="4911"/>
    <x v="1"/>
  </r>
  <r>
    <n v="93.279316035241607"/>
    <x v="4912"/>
    <x v="4912"/>
    <x v="0"/>
  </r>
  <r>
    <n v="183.74392092905046"/>
    <x v="4913"/>
    <x v="4913"/>
    <x v="1"/>
  </r>
  <r>
    <n v="590.4251230989139"/>
    <x v="4914"/>
    <x v="4914"/>
    <x v="1"/>
  </r>
  <r>
    <n v="972.71203700306353"/>
    <x v="4915"/>
    <x v="4915"/>
    <x v="1"/>
  </r>
  <r>
    <n v="42.999730767990322"/>
    <x v="4916"/>
    <x v="4916"/>
    <x v="0"/>
  </r>
  <r>
    <n v="203.99701764762557"/>
    <x v="4917"/>
    <x v="4917"/>
    <x v="1"/>
  </r>
  <r>
    <n v="72.390639751582668"/>
    <x v="4918"/>
    <x v="4918"/>
    <x v="0"/>
  </r>
  <r>
    <n v="135.30301112816892"/>
    <x v="4919"/>
    <x v="4919"/>
    <x v="0"/>
  </r>
  <r>
    <n v="142.30213576811744"/>
    <x v="4920"/>
    <x v="4920"/>
    <x v="0"/>
  </r>
  <r>
    <n v="747.28867084474984"/>
    <x v="4921"/>
    <x v="4921"/>
    <x v="1"/>
  </r>
  <r>
    <n v="184.97499162176985"/>
    <x v="4922"/>
    <x v="4922"/>
    <x v="1"/>
  </r>
  <r>
    <n v="226.08504326903514"/>
    <x v="4923"/>
    <x v="4923"/>
    <x v="1"/>
  </r>
  <r>
    <n v="229.91406420267296"/>
    <x v="4924"/>
    <x v="4924"/>
    <x v="1"/>
  </r>
  <r>
    <n v="89.573128792205054"/>
    <x v="4925"/>
    <x v="4925"/>
    <x v="0"/>
  </r>
  <r>
    <n v="24.174731370426134"/>
    <x v="4926"/>
    <x v="4926"/>
    <x v="0"/>
  </r>
  <r>
    <n v="262.69439971098996"/>
    <x v="4927"/>
    <x v="4927"/>
    <x v="1"/>
  </r>
  <r>
    <n v="111.64752630723427"/>
    <x v="4928"/>
    <x v="4928"/>
    <x v="0"/>
  </r>
  <r>
    <n v="221.80091328296211"/>
    <x v="4929"/>
    <x v="4929"/>
    <x v="1"/>
  </r>
  <r>
    <n v="849.65272313046762"/>
    <x v="4930"/>
    <x v="4930"/>
    <x v="1"/>
  </r>
  <r>
    <n v="179.84856078322403"/>
    <x v="4931"/>
    <x v="4931"/>
    <x v="1"/>
  </r>
  <r>
    <n v="119.41630203088594"/>
    <x v="4932"/>
    <x v="4932"/>
    <x v="0"/>
  </r>
  <r>
    <n v="50.261594524542872"/>
    <x v="4933"/>
    <x v="4933"/>
    <x v="0"/>
  </r>
  <r>
    <n v="196.86877643771808"/>
    <x v="4934"/>
    <x v="4934"/>
    <x v="1"/>
  </r>
  <r>
    <n v="211.14478421045865"/>
    <x v="4935"/>
    <x v="4935"/>
    <x v="1"/>
  </r>
  <r>
    <n v="122.38727554047014"/>
    <x v="4936"/>
    <x v="4936"/>
    <x v="0"/>
  </r>
  <r>
    <n v="379.13334128380518"/>
    <x v="4937"/>
    <x v="4937"/>
    <x v="1"/>
  </r>
  <r>
    <n v="212.8987659677847"/>
    <x v="4938"/>
    <x v="4938"/>
    <x v="1"/>
  </r>
  <r>
    <n v="86.058512819181757"/>
    <x v="4939"/>
    <x v="4939"/>
    <x v="0"/>
  </r>
  <r>
    <n v="440.77225274201686"/>
    <x v="4940"/>
    <x v="4940"/>
    <x v="1"/>
  </r>
  <r>
    <n v="25.098640993545271"/>
    <x v="4941"/>
    <x v="4941"/>
    <x v="0"/>
  </r>
  <r>
    <n v="69.786810429567026"/>
    <x v="4942"/>
    <x v="4942"/>
    <x v="0"/>
  </r>
  <r>
    <n v="124.24047807791491"/>
    <x v="4943"/>
    <x v="4943"/>
    <x v="0"/>
  </r>
  <r>
    <n v="67.483888873069006"/>
    <x v="4944"/>
    <x v="4944"/>
    <x v="0"/>
  </r>
  <r>
    <n v="248.91813414718851"/>
    <x v="4945"/>
    <x v="4945"/>
    <x v="1"/>
  </r>
  <r>
    <n v="274.84433110294503"/>
    <x v="4946"/>
    <x v="4946"/>
    <x v="1"/>
  </r>
  <r>
    <n v="239.71133260834316"/>
    <x v="4947"/>
    <x v="4947"/>
    <x v="1"/>
  </r>
  <r>
    <n v="267.33467835690055"/>
    <x v="4948"/>
    <x v="4948"/>
    <x v="1"/>
  </r>
  <r>
    <n v="177.83771153064927"/>
    <x v="4949"/>
    <x v="4949"/>
    <x v="1"/>
  </r>
  <r>
    <n v="30.304620086630127"/>
    <x v="4950"/>
    <x v="4950"/>
    <x v="0"/>
  </r>
  <r>
    <n v="88.848164243344684"/>
    <x v="4951"/>
    <x v="4951"/>
    <x v="0"/>
  </r>
  <r>
    <n v="76.484968071968666"/>
    <x v="4952"/>
    <x v="4952"/>
    <x v="0"/>
  </r>
  <r>
    <n v="172.40648706236428"/>
    <x v="4953"/>
    <x v="4953"/>
    <x v="2"/>
  </r>
  <r>
    <n v="180.89459346895489"/>
    <x v="4954"/>
    <x v="4954"/>
    <x v="1"/>
  </r>
  <r>
    <n v="60.532802634114176"/>
    <x v="4955"/>
    <x v="4955"/>
    <x v="0"/>
  </r>
  <r>
    <n v="85.29823322492561"/>
    <x v="4956"/>
    <x v="4956"/>
    <x v="0"/>
  </r>
  <r>
    <n v="85.844556505570623"/>
    <x v="4957"/>
    <x v="4957"/>
    <x v="0"/>
  </r>
  <r>
    <n v="867.10112679284214"/>
    <x v="4958"/>
    <x v="4958"/>
    <x v="1"/>
  </r>
  <r>
    <n v="58.15422109945807"/>
    <x v="4959"/>
    <x v="4959"/>
    <x v="0"/>
  </r>
  <r>
    <n v="91.795518896999639"/>
    <x v="4960"/>
    <x v="4960"/>
    <x v="0"/>
  </r>
  <r>
    <n v="214.45962081831058"/>
    <x v="4961"/>
    <x v="4961"/>
    <x v="1"/>
  </r>
  <r>
    <n v="686.11830273345129"/>
    <x v="4962"/>
    <x v="4962"/>
    <x v="1"/>
  </r>
  <r>
    <n v="466.3238371951411"/>
    <x v="4963"/>
    <x v="4963"/>
    <x v="1"/>
  </r>
  <r>
    <n v="56.981952110913902"/>
    <x v="4964"/>
    <x v="4964"/>
    <x v="0"/>
  </r>
  <r>
    <n v="163.20861334625471"/>
    <x v="4965"/>
    <x v="4965"/>
    <x v="2"/>
  </r>
  <r>
    <n v="58.021075362053828"/>
    <x v="4966"/>
    <x v="4966"/>
    <x v="0"/>
  </r>
  <r>
    <n v="330.8208271268947"/>
    <x v="4967"/>
    <x v="4967"/>
    <x v="1"/>
  </r>
  <r>
    <n v="453.72957395650621"/>
    <x v="4968"/>
    <x v="4968"/>
    <x v="1"/>
  </r>
  <r>
    <n v="33.305024265225015"/>
    <x v="4969"/>
    <x v="4969"/>
    <x v="0"/>
  </r>
  <r>
    <n v="223.5434442824621"/>
    <x v="4970"/>
    <x v="4970"/>
    <x v="1"/>
  </r>
  <r>
    <n v="55.543517401088913"/>
    <x v="4971"/>
    <x v="4971"/>
    <x v="0"/>
  </r>
  <r>
    <n v="102.04928881792219"/>
    <x v="4972"/>
    <x v="4972"/>
    <x v="0"/>
  </r>
  <r>
    <n v="75.84357575435817"/>
    <x v="4973"/>
    <x v="4973"/>
    <x v="0"/>
  </r>
  <r>
    <n v="74.599865806567763"/>
    <x v="4974"/>
    <x v="4974"/>
    <x v="0"/>
  </r>
  <r>
    <n v="301.35722729455568"/>
    <x v="4975"/>
    <x v="4975"/>
    <x v="1"/>
  </r>
  <r>
    <n v="147.51216806043061"/>
    <x v="4976"/>
    <x v="4976"/>
    <x v="0"/>
  </r>
  <r>
    <n v="211.99112965992404"/>
    <x v="4977"/>
    <x v="4977"/>
    <x v="1"/>
  </r>
  <r>
    <n v="215.38449593791421"/>
    <x v="4978"/>
    <x v="4978"/>
    <x v="1"/>
  </r>
  <r>
    <n v="223.52983172467887"/>
    <x v="4979"/>
    <x v="4979"/>
    <x v="1"/>
  </r>
  <r>
    <n v="715.92467166715153"/>
    <x v="4980"/>
    <x v="4980"/>
    <x v="1"/>
  </r>
  <r>
    <n v="172.57454627788687"/>
    <x v="4981"/>
    <x v="4981"/>
    <x v="2"/>
  </r>
  <r>
    <n v="37.398173637244248"/>
    <x v="4982"/>
    <x v="4982"/>
    <x v="0"/>
  </r>
  <r>
    <n v="49.660984730893368"/>
    <x v="4983"/>
    <x v="4983"/>
    <x v="0"/>
  </r>
  <r>
    <n v="108.6625216157144"/>
    <x v="4984"/>
    <x v="4984"/>
    <x v="0"/>
  </r>
  <r>
    <n v="90.812671385215225"/>
    <x v="4985"/>
    <x v="4985"/>
    <x v="0"/>
  </r>
  <r>
    <n v="233.11695476028845"/>
    <x v="4986"/>
    <x v="4986"/>
    <x v="1"/>
  </r>
  <r>
    <n v="79.735539512427295"/>
    <x v="4987"/>
    <x v="4987"/>
    <x v="0"/>
  </r>
  <r>
    <n v="107.84213732694111"/>
    <x v="4988"/>
    <x v="4988"/>
    <x v="0"/>
  </r>
  <r>
    <n v="650.48994023200532"/>
    <x v="4989"/>
    <x v="4989"/>
    <x v="1"/>
  </r>
  <r>
    <n v="433.79543822496498"/>
    <x v="4990"/>
    <x v="4990"/>
    <x v="1"/>
  </r>
  <r>
    <n v="185.72757950353937"/>
    <x v="4991"/>
    <x v="4991"/>
    <x v="1"/>
  </r>
  <r>
    <n v="196.71866102042051"/>
    <x v="4992"/>
    <x v="4992"/>
    <x v="1"/>
  </r>
  <r>
    <n v="114.66123190260537"/>
    <x v="4993"/>
    <x v="4993"/>
    <x v="0"/>
  </r>
  <r>
    <n v="35.584629154904093"/>
    <x v="4994"/>
    <x v="4994"/>
    <x v="0"/>
  </r>
  <r>
    <n v="315.41616253331404"/>
    <x v="4995"/>
    <x v="4995"/>
    <x v="1"/>
  </r>
  <r>
    <n v="215.85906579813255"/>
    <x v="4996"/>
    <x v="4996"/>
    <x v="1"/>
  </r>
  <r>
    <n v="53.480315733791926"/>
    <x v="4997"/>
    <x v="4997"/>
    <x v="0"/>
  </r>
  <r>
    <n v="687.24818662410098"/>
    <x v="4998"/>
    <x v="4998"/>
    <x v="1"/>
  </r>
  <r>
    <n v="258.24387487434382"/>
    <x v="4999"/>
    <x v="4999"/>
    <x v="1"/>
  </r>
  <r>
    <n v="230.11408615800337"/>
    <x v="5000"/>
    <x v="5000"/>
    <x v="1"/>
  </r>
  <r>
    <n v="949.75461465965907"/>
    <x v="5001"/>
    <x v="5001"/>
    <x v="1"/>
  </r>
  <r>
    <n v="146.97447838808327"/>
    <x v="5002"/>
    <x v="5002"/>
    <x v="0"/>
  </r>
  <r>
    <n v="114.23085749803076"/>
    <x v="5003"/>
    <x v="5003"/>
    <x v="0"/>
  </r>
  <r>
    <n v="36.679789244080482"/>
    <x v="5004"/>
    <x v="5004"/>
    <x v="0"/>
  </r>
  <r>
    <n v="75.15868101232509"/>
    <x v="5005"/>
    <x v="5005"/>
    <x v="0"/>
  </r>
  <r>
    <n v="162.66173092084637"/>
    <x v="5006"/>
    <x v="5006"/>
    <x v="2"/>
  </r>
  <r>
    <n v="1010.6058833689232"/>
    <x v="5007"/>
    <x v="5007"/>
    <x v="1"/>
  </r>
  <r>
    <n v="27.988692442375864"/>
    <x v="5008"/>
    <x v="5008"/>
    <x v="0"/>
  </r>
  <r>
    <n v="146.54262515940457"/>
    <x v="5009"/>
    <x v="5009"/>
    <x v="0"/>
  </r>
  <r>
    <n v="76.439303996711445"/>
    <x v="5010"/>
    <x v="5010"/>
    <x v="0"/>
  </r>
  <r>
    <n v="393.17653531400123"/>
    <x v="5011"/>
    <x v="5011"/>
    <x v="1"/>
  </r>
  <r>
    <n v="237.16538860781358"/>
    <x v="5012"/>
    <x v="5012"/>
    <x v="1"/>
  </r>
  <r>
    <n v="113.34970661841538"/>
    <x v="5013"/>
    <x v="5013"/>
    <x v="0"/>
  </r>
  <r>
    <n v="38.381861345472451"/>
    <x v="5014"/>
    <x v="5014"/>
    <x v="0"/>
  </r>
  <r>
    <n v="202.48754767610652"/>
    <x v="5015"/>
    <x v="5015"/>
    <x v="1"/>
  </r>
  <r>
    <n v="50.678935482993154"/>
    <x v="5016"/>
    <x v="5016"/>
    <x v="0"/>
  </r>
  <r>
    <n v="419.56066285563992"/>
    <x v="5017"/>
    <x v="5017"/>
    <x v="1"/>
  </r>
  <r>
    <n v="151.07036221989333"/>
    <x v="5018"/>
    <x v="5018"/>
    <x v="2"/>
  </r>
  <r>
    <n v="241.01489162257391"/>
    <x v="5019"/>
    <x v="5019"/>
    <x v="1"/>
  </r>
  <r>
    <n v="272.73218058628265"/>
    <x v="5020"/>
    <x v="5020"/>
    <x v="1"/>
  </r>
  <r>
    <n v="189.2219974556044"/>
    <x v="5021"/>
    <x v="5021"/>
    <x v="1"/>
  </r>
  <r>
    <n v="95.120231249507128"/>
    <x v="5022"/>
    <x v="5022"/>
    <x v="0"/>
  </r>
  <r>
    <n v="136.90741347083454"/>
    <x v="5023"/>
    <x v="5023"/>
    <x v="0"/>
  </r>
  <r>
    <n v="57.205594045000282"/>
    <x v="5024"/>
    <x v="5024"/>
    <x v="0"/>
  </r>
  <r>
    <n v="212.48894874916934"/>
    <x v="5025"/>
    <x v="5025"/>
    <x v="1"/>
  </r>
  <r>
    <n v="218.2431429131554"/>
    <x v="5026"/>
    <x v="5026"/>
    <x v="1"/>
  </r>
  <r>
    <n v="75.135895140728053"/>
    <x v="5027"/>
    <x v="5027"/>
    <x v="0"/>
  </r>
  <r>
    <n v="190.58055537984927"/>
    <x v="5028"/>
    <x v="5028"/>
    <x v="1"/>
  </r>
  <r>
    <n v="141.11397845613578"/>
    <x v="5029"/>
    <x v="5029"/>
    <x v="0"/>
  </r>
  <r>
    <n v="139.73180585728676"/>
    <x v="5030"/>
    <x v="5030"/>
    <x v="0"/>
  </r>
  <r>
    <n v="642.84085549767428"/>
    <x v="5031"/>
    <x v="5031"/>
    <x v="1"/>
  </r>
  <r>
    <n v="182.36033773431492"/>
    <x v="5032"/>
    <x v="5032"/>
    <x v="1"/>
  </r>
  <r>
    <n v="69.895945530751661"/>
    <x v="5033"/>
    <x v="5033"/>
    <x v="0"/>
  </r>
  <r>
    <n v="95.58554786427483"/>
    <x v="5034"/>
    <x v="5034"/>
    <x v="0"/>
  </r>
  <r>
    <n v="127.30070386744853"/>
    <x v="5035"/>
    <x v="5035"/>
    <x v="0"/>
  </r>
  <r>
    <n v="93.730997961503931"/>
    <x v="5036"/>
    <x v="5036"/>
    <x v="0"/>
  </r>
  <r>
    <n v="156.60244569586183"/>
    <x v="5037"/>
    <x v="5037"/>
    <x v="2"/>
  </r>
  <r>
    <n v="363.11633378739793"/>
    <x v="5038"/>
    <x v="5038"/>
    <x v="1"/>
  </r>
  <r>
    <n v="222.64934350446271"/>
    <x v="5039"/>
    <x v="5039"/>
    <x v="1"/>
  </r>
  <r>
    <n v="112.9973932072689"/>
    <x v="5040"/>
    <x v="5040"/>
    <x v="0"/>
  </r>
  <r>
    <n v="101.41415140392476"/>
    <x v="5041"/>
    <x v="5041"/>
    <x v="0"/>
  </r>
  <r>
    <n v="129.01301263737653"/>
    <x v="5042"/>
    <x v="5042"/>
    <x v="0"/>
  </r>
  <r>
    <n v="187.10695033056979"/>
    <x v="5043"/>
    <x v="5043"/>
    <x v="1"/>
  </r>
  <r>
    <n v="153.86431945798878"/>
    <x v="5044"/>
    <x v="5044"/>
    <x v="2"/>
  </r>
  <r>
    <n v="381.72769420153531"/>
    <x v="5045"/>
    <x v="5045"/>
    <x v="1"/>
  </r>
  <r>
    <n v="211.39826499025324"/>
    <x v="5046"/>
    <x v="5046"/>
    <x v="1"/>
  </r>
  <r>
    <n v="68.338016500365057"/>
    <x v="5047"/>
    <x v="5047"/>
    <x v="0"/>
  </r>
  <r>
    <n v="167.53299580771343"/>
    <x v="5048"/>
    <x v="5048"/>
    <x v="2"/>
  </r>
  <r>
    <n v="137.91559274600954"/>
    <x v="5049"/>
    <x v="5049"/>
    <x v="0"/>
  </r>
  <r>
    <n v="41.463589312159321"/>
    <x v="5050"/>
    <x v="5050"/>
    <x v="0"/>
  </r>
  <r>
    <n v="67.827846611577911"/>
    <x v="5051"/>
    <x v="5051"/>
    <x v="0"/>
  </r>
  <r>
    <n v="400.44457754241199"/>
    <x v="5052"/>
    <x v="5052"/>
    <x v="1"/>
  </r>
  <r>
    <n v="60.462957900666531"/>
    <x v="5053"/>
    <x v="5053"/>
    <x v="0"/>
  </r>
  <r>
    <n v="129.2177347972127"/>
    <x v="5054"/>
    <x v="5054"/>
    <x v="0"/>
  </r>
  <r>
    <n v="293.16476072330408"/>
    <x v="5055"/>
    <x v="5055"/>
    <x v="1"/>
  </r>
  <r>
    <n v="242.17007705089458"/>
    <x v="5056"/>
    <x v="5056"/>
    <x v="1"/>
  </r>
  <r>
    <n v="66.096064257615339"/>
    <x v="5057"/>
    <x v="5057"/>
    <x v="0"/>
  </r>
  <r>
    <n v="358.50837296334839"/>
    <x v="5058"/>
    <x v="5058"/>
    <x v="1"/>
  </r>
  <r>
    <n v="446.2640468987309"/>
    <x v="5059"/>
    <x v="5059"/>
    <x v="1"/>
  </r>
  <r>
    <n v="187.32162331476425"/>
    <x v="5060"/>
    <x v="5060"/>
    <x v="1"/>
  </r>
  <r>
    <n v="90.124382566264515"/>
    <x v="5061"/>
    <x v="5061"/>
    <x v="0"/>
  </r>
  <r>
    <n v="31.644054506442156"/>
    <x v="5062"/>
    <x v="5062"/>
    <x v="0"/>
  </r>
  <r>
    <n v="112.53713656809167"/>
    <x v="5063"/>
    <x v="5063"/>
    <x v="0"/>
  </r>
  <r>
    <n v="403.57485504615687"/>
    <x v="5064"/>
    <x v="5064"/>
    <x v="1"/>
  </r>
  <r>
    <n v="442.47571900894326"/>
    <x v="5065"/>
    <x v="5065"/>
    <x v="1"/>
  </r>
  <r>
    <n v="161.16419407878186"/>
    <x v="5066"/>
    <x v="5066"/>
    <x v="2"/>
  </r>
  <r>
    <n v="163.78764070128065"/>
    <x v="5067"/>
    <x v="5067"/>
    <x v="2"/>
  </r>
  <r>
    <n v="662.28238656955989"/>
    <x v="5068"/>
    <x v="5068"/>
    <x v="1"/>
  </r>
  <r>
    <n v="148.86904417862917"/>
    <x v="5069"/>
    <x v="5069"/>
    <x v="0"/>
  </r>
  <r>
    <n v="134.63814723584775"/>
    <x v="5070"/>
    <x v="5070"/>
    <x v="0"/>
  </r>
  <r>
    <n v="184.04105119445674"/>
    <x v="5071"/>
    <x v="5071"/>
    <x v="1"/>
  </r>
  <r>
    <n v="278.65735915078727"/>
    <x v="5072"/>
    <x v="5072"/>
    <x v="1"/>
  </r>
  <r>
    <n v="86.789430898949263"/>
    <x v="5073"/>
    <x v="5073"/>
    <x v="0"/>
  </r>
  <r>
    <n v="70.215167145061002"/>
    <x v="5074"/>
    <x v="5074"/>
    <x v="0"/>
  </r>
  <r>
    <n v="350.79383876667794"/>
    <x v="5075"/>
    <x v="5075"/>
    <x v="1"/>
  </r>
  <r>
    <n v="339.11359622853013"/>
    <x v="5076"/>
    <x v="5076"/>
    <x v="1"/>
  </r>
  <r>
    <n v="198.38273482758672"/>
    <x v="5077"/>
    <x v="5077"/>
    <x v="1"/>
  </r>
  <r>
    <n v="64.63251956411213"/>
    <x v="5078"/>
    <x v="5078"/>
    <x v="0"/>
  </r>
  <r>
    <n v="95.891490658550296"/>
    <x v="5079"/>
    <x v="5079"/>
    <x v="0"/>
  </r>
  <r>
    <n v="223.18553650099332"/>
    <x v="5080"/>
    <x v="5080"/>
    <x v="1"/>
  </r>
  <r>
    <n v="72.452016565646147"/>
    <x v="5081"/>
    <x v="5081"/>
    <x v="0"/>
  </r>
  <r>
    <n v="242.77613180274224"/>
    <x v="5082"/>
    <x v="5082"/>
    <x v="1"/>
  </r>
  <r>
    <n v="110.76083488666016"/>
    <x v="5083"/>
    <x v="5083"/>
    <x v="0"/>
  </r>
  <r>
    <n v="313.51140734284411"/>
    <x v="5084"/>
    <x v="5084"/>
    <x v="1"/>
  </r>
  <r>
    <n v="193.89059720433488"/>
    <x v="5085"/>
    <x v="5085"/>
    <x v="1"/>
  </r>
  <r>
    <n v="503.3254580021806"/>
    <x v="5086"/>
    <x v="5086"/>
    <x v="1"/>
  </r>
  <r>
    <n v="207.14933629483565"/>
    <x v="5087"/>
    <x v="5087"/>
    <x v="1"/>
  </r>
  <r>
    <n v="114.16806937874904"/>
    <x v="5088"/>
    <x v="5088"/>
    <x v="0"/>
  </r>
  <r>
    <n v="512.31516671460315"/>
    <x v="5089"/>
    <x v="5089"/>
    <x v="1"/>
  </r>
  <r>
    <n v="118.69634578463349"/>
    <x v="5090"/>
    <x v="5090"/>
    <x v="0"/>
  </r>
  <r>
    <n v="115.94898915784168"/>
    <x v="5091"/>
    <x v="5091"/>
    <x v="0"/>
  </r>
  <r>
    <n v="116.89416741558686"/>
    <x v="5092"/>
    <x v="5092"/>
    <x v="0"/>
  </r>
  <r>
    <n v="140.66514854523473"/>
    <x v="5093"/>
    <x v="5093"/>
    <x v="0"/>
  </r>
  <r>
    <n v="104.46387590590956"/>
    <x v="5094"/>
    <x v="5094"/>
    <x v="0"/>
  </r>
  <r>
    <n v="206.29211268816275"/>
    <x v="5095"/>
    <x v="5095"/>
    <x v="1"/>
  </r>
  <r>
    <n v="74.56974705447405"/>
    <x v="5096"/>
    <x v="5096"/>
    <x v="0"/>
  </r>
  <r>
    <n v="31.484158001748824"/>
    <x v="5097"/>
    <x v="5097"/>
    <x v="0"/>
  </r>
  <r>
    <n v="16.163385342072196"/>
    <x v="5098"/>
    <x v="5098"/>
    <x v="0"/>
  </r>
  <r>
    <n v="87.233570469577884"/>
    <x v="5099"/>
    <x v="5099"/>
    <x v="0"/>
  </r>
  <r>
    <n v="36.219150670238669"/>
    <x v="5100"/>
    <x v="5100"/>
    <x v="0"/>
  </r>
  <r>
    <n v="216.71203806874112"/>
    <x v="5101"/>
    <x v="5101"/>
    <x v="1"/>
  </r>
  <r>
    <n v="29.173543855623358"/>
    <x v="5102"/>
    <x v="5102"/>
    <x v="0"/>
  </r>
  <r>
    <n v="110.22551456643851"/>
    <x v="5103"/>
    <x v="5103"/>
    <x v="0"/>
  </r>
  <r>
    <n v="230.41029027929241"/>
    <x v="5104"/>
    <x v="5104"/>
    <x v="1"/>
  </r>
  <r>
    <n v="235.34189687398037"/>
    <x v="5105"/>
    <x v="5105"/>
    <x v="1"/>
  </r>
  <r>
    <n v="723.93255840295092"/>
    <x v="5106"/>
    <x v="5106"/>
    <x v="1"/>
  </r>
  <r>
    <n v="93.876480610966837"/>
    <x v="5107"/>
    <x v="5107"/>
    <x v="0"/>
  </r>
  <r>
    <n v="271.72133466347998"/>
    <x v="5108"/>
    <x v="5108"/>
    <x v="1"/>
  </r>
  <r>
    <n v="101.6108932289346"/>
    <x v="5109"/>
    <x v="5109"/>
    <x v="0"/>
  </r>
  <r>
    <n v="216.62878733534791"/>
    <x v="5110"/>
    <x v="5110"/>
    <x v="1"/>
  </r>
  <r>
    <n v="548.28732511489204"/>
    <x v="5111"/>
    <x v="5111"/>
    <x v="1"/>
  </r>
  <r>
    <n v="524.82198519777842"/>
    <x v="5112"/>
    <x v="5112"/>
    <x v="1"/>
  </r>
  <r>
    <n v="72.901455355276411"/>
    <x v="5113"/>
    <x v="5113"/>
    <x v="0"/>
  </r>
  <r>
    <n v="240.30929753960694"/>
    <x v="5114"/>
    <x v="5114"/>
    <x v="1"/>
  </r>
  <r>
    <n v="115.76722313093178"/>
    <x v="5115"/>
    <x v="5115"/>
    <x v="0"/>
  </r>
  <r>
    <n v="83.806238300168687"/>
    <x v="5116"/>
    <x v="5116"/>
    <x v="0"/>
  </r>
  <r>
    <n v="1066.7761328565232"/>
    <x v="5117"/>
    <x v="5117"/>
    <x v="1"/>
  </r>
  <r>
    <n v="337.20142756690404"/>
    <x v="5118"/>
    <x v="5118"/>
    <x v="1"/>
  </r>
  <r>
    <n v="451.86758137423732"/>
    <x v="5119"/>
    <x v="5119"/>
    <x v="1"/>
  </r>
  <r>
    <n v="60.263054662677263"/>
    <x v="5120"/>
    <x v="5120"/>
    <x v="0"/>
  </r>
  <r>
    <n v="607.7938652852207"/>
    <x v="5121"/>
    <x v="5121"/>
    <x v="1"/>
  </r>
  <r>
    <n v="161.38078158302923"/>
    <x v="5122"/>
    <x v="5122"/>
    <x v="2"/>
  </r>
  <r>
    <n v="128.72810929797146"/>
    <x v="5123"/>
    <x v="5123"/>
    <x v="0"/>
  </r>
  <r>
    <n v="118.5383439116265"/>
    <x v="5124"/>
    <x v="5124"/>
    <x v="0"/>
  </r>
  <r>
    <n v="292.68764572714781"/>
    <x v="5125"/>
    <x v="5125"/>
    <x v="1"/>
  </r>
  <r>
    <n v="61.237863880095425"/>
    <x v="5126"/>
    <x v="5126"/>
    <x v="0"/>
  </r>
  <r>
    <n v="75.634611348104087"/>
    <x v="5127"/>
    <x v="5127"/>
    <x v="0"/>
  </r>
  <r>
    <n v="59.239533433093754"/>
    <x v="5128"/>
    <x v="5128"/>
    <x v="0"/>
  </r>
  <r>
    <n v="82.833793769216697"/>
    <x v="5129"/>
    <x v="5129"/>
    <x v="0"/>
  </r>
  <r>
    <n v="88.899921853064811"/>
    <x v="5130"/>
    <x v="5130"/>
    <x v="0"/>
  </r>
  <r>
    <n v="145.8794519288827"/>
    <x v="5131"/>
    <x v="5131"/>
    <x v="0"/>
  </r>
  <r>
    <n v="132.49291829571914"/>
    <x v="5132"/>
    <x v="5132"/>
    <x v="0"/>
  </r>
  <r>
    <n v="171.67051004361036"/>
    <x v="5133"/>
    <x v="5133"/>
    <x v="2"/>
  </r>
  <r>
    <n v="265.80759516207382"/>
    <x v="5134"/>
    <x v="5134"/>
    <x v="1"/>
  </r>
  <r>
    <n v="512.3072201580668"/>
    <x v="5135"/>
    <x v="5135"/>
    <x v="1"/>
  </r>
  <r>
    <n v="122.66623283219062"/>
    <x v="5136"/>
    <x v="5136"/>
    <x v="0"/>
  </r>
  <r>
    <n v="355.65168567204955"/>
    <x v="5137"/>
    <x v="5137"/>
    <x v="1"/>
  </r>
  <r>
    <n v="293.39153336528022"/>
    <x v="5138"/>
    <x v="5138"/>
    <x v="1"/>
  </r>
  <r>
    <n v="134.90214194696762"/>
    <x v="5139"/>
    <x v="5139"/>
    <x v="0"/>
  </r>
  <r>
    <n v="97.382930363000398"/>
    <x v="5140"/>
    <x v="5140"/>
    <x v="0"/>
  </r>
  <r>
    <n v="62.760192508584971"/>
    <x v="5141"/>
    <x v="5141"/>
    <x v="0"/>
  </r>
  <r>
    <n v="411.98798716800604"/>
    <x v="5142"/>
    <x v="5142"/>
    <x v="1"/>
  </r>
  <r>
    <n v="80.369541152130381"/>
    <x v="5143"/>
    <x v="5143"/>
    <x v="0"/>
  </r>
  <r>
    <n v="96.943944824160155"/>
    <x v="5144"/>
    <x v="5144"/>
    <x v="0"/>
  </r>
  <r>
    <n v="51.45615260790624"/>
    <x v="5145"/>
    <x v="5145"/>
    <x v="0"/>
  </r>
  <r>
    <n v="169.52208313515865"/>
    <x v="5146"/>
    <x v="5146"/>
    <x v="2"/>
  </r>
  <r>
    <n v="217.28372522191231"/>
    <x v="5147"/>
    <x v="5147"/>
    <x v="1"/>
  </r>
  <r>
    <n v="237.0111049925064"/>
    <x v="5148"/>
    <x v="5148"/>
    <x v="1"/>
  </r>
  <r>
    <n v="63.887556069233725"/>
    <x v="5149"/>
    <x v="5149"/>
    <x v="0"/>
  </r>
  <r>
    <n v="96.858334480969646"/>
    <x v="5150"/>
    <x v="5150"/>
    <x v="0"/>
  </r>
  <r>
    <n v="148.53082177679698"/>
    <x v="5151"/>
    <x v="5151"/>
    <x v="0"/>
  </r>
  <r>
    <n v="140.08236092366855"/>
    <x v="5152"/>
    <x v="5152"/>
    <x v="0"/>
  </r>
  <r>
    <n v="73.995963369382551"/>
    <x v="5153"/>
    <x v="5153"/>
    <x v="0"/>
  </r>
  <r>
    <n v="1019.0012653928087"/>
    <x v="5154"/>
    <x v="5154"/>
    <x v="1"/>
  </r>
  <r>
    <n v="395.63236263778401"/>
    <x v="5155"/>
    <x v="5155"/>
    <x v="1"/>
  </r>
  <r>
    <n v="100.8195847041836"/>
    <x v="5156"/>
    <x v="5156"/>
    <x v="0"/>
  </r>
  <r>
    <n v="250.9646556743794"/>
    <x v="5157"/>
    <x v="5157"/>
    <x v="1"/>
  </r>
  <r>
    <n v="472.86417565932425"/>
    <x v="5158"/>
    <x v="5158"/>
    <x v="1"/>
  </r>
  <r>
    <n v="509.54368086368993"/>
    <x v="5159"/>
    <x v="5159"/>
    <x v="1"/>
  </r>
  <r>
    <n v="166.5322272500313"/>
    <x v="5160"/>
    <x v="5160"/>
    <x v="2"/>
  </r>
  <r>
    <n v="166.56148021486337"/>
    <x v="5161"/>
    <x v="5161"/>
    <x v="2"/>
  </r>
  <r>
    <n v="49.823543892440725"/>
    <x v="5162"/>
    <x v="5162"/>
    <x v="0"/>
  </r>
  <r>
    <n v="74.676057103254678"/>
    <x v="5163"/>
    <x v="5163"/>
    <x v="0"/>
  </r>
  <r>
    <n v="55.57896586652474"/>
    <x v="5164"/>
    <x v="5164"/>
    <x v="0"/>
  </r>
  <r>
    <n v="141.25275082573123"/>
    <x v="5165"/>
    <x v="5165"/>
    <x v="0"/>
  </r>
  <r>
    <n v="310.71605987154277"/>
    <x v="5166"/>
    <x v="5166"/>
    <x v="1"/>
  </r>
  <r>
    <n v="125.18351266714004"/>
    <x v="5167"/>
    <x v="5167"/>
    <x v="0"/>
  </r>
  <r>
    <n v="68.845754754161675"/>
    <x v="5168"/>
    <x v="5168"/>
    <x v="0"/>
  </r>
  <r>
    <n v="69.36804371977486"/>
    <x v="5169"/>
    <x v="5169"/>
    <x v="0"/>
  </r>
  <r>
    <n v="59.482041858239533"/>
    <x v="5170"/>
    <x v="5170"/>
    <x v="0"/>
  </r>
  <r>
    <n v="184.57339581012877"/>
    <x v="5171"/>
    <x v="5171"/>
    <x v="1"/>
  </r>
  <r>
    <n v="196.93644055760879"/>
    <x v="5172"/>
    <x v="5172"/>
    <x v="1"/>
  </r>
  <r>
    <n v="82.799591514997346"/>
    <x v="5173"/>
    <x v="5173"/>
    <x v="0"/>
  </r>
  <r>
    <n v="229.2034529484549"/>
    <x v="5174"/>
    <x v="5174"/>
    <x v="1"/>
  </r>
  <r>
    <n v="294.24659009775826"/>
    <x v="5175"/>
    <x v="5175"/>
    <x v="1"/>
  </r>
  <r>
    <n v="352.77040675785332"/>
    <x v="5176"/>
    <x v="5176"/>
    <x v="1"/>
  </r>
  <r>
    <n v="471.33624857805853"/>
    <x v="5177"/>
    <x v="5177"/>
    <x v="1"/>
  </r>
  <r>
    <n v="106.51606670294332"/>
    <x v="5178"/>
    <x v="5178"/>
    <x v="0"/>
  </r>
  <r>
    <n v="203.9065768212761"/>
    <x v="5179"/>
    <x v="5179"/>
    <x v="1"/>
  </r>
  <r>
    <n v="127.18275376775111"/>
    <x v="5180"/>
    <x v="5180"/>
    <x v="0"/>
  </r>
  <r>
    <n v="136.82235037581532"/>
    <x v="5181"/>
    <x v="5181"/>
    <x v="0"/>
  </r>
  <r>
    <n v="69.076677795528823"/>
    <x v="5182"/>
    <x v="5182"/>
    <x v="0"/>
  </r>
  <r>
    <n v="247.37410420183332"/>
    <x v="5183"/>
    <x v="5183"/>
    <x v="1"/>
  </r>
  <r>
    <n v="269.50228647228795"/>
    <x v="5184"/>
    <x v="5184"/>
    <x v="1"/>
  </r>
  <r>
    <n v="512.12236224136598"/>
    <x v="5185"/>
    <x v="5185"/>
    <x v="1"/>
  </r>
  <r>
    <n v="140.48214835460308"/>
    <x v="5186"/>
    <x v="5186"/>
    <x v="0"/>
  </r>
  <r>
    <n v="170.49191120497272"/>
    <x v="5187"/>
    <x v="5187"/>
    <x v="2"/>
  </r>
  <r>
    <n v="336.72506047226767"/>
    <x v="5188"/>
    <x v="5188"/>
    <x v="1"/>
  </r>
  <r>
    <n v="228.76116059090199"/>
    <x v="5189"/>
    <x v="5189"/>
    <x v="1"/>
  </r>
  <r>
    <n v="123.91234179314006"/>
    <x v="5190"/>
    <x v="5190"/>
    <x v="0"/>
  </r>
  <r>
    <n v="247.50410653230901"/>
    <x v="5191"/>
    <x v="5191"/>
    <x v="1"/>
  </r>
  <r>
    <n v="155.83456658519634"/>
    <x v="5192"/>
    <x v="5192"/>
    <x v="2"/>
  </r>
  <r>
    <n v="688.08566661702969"/>
    <x v="5193"/>
    <x v="5193"/>
    <x v="1"/>
  </r>
  <r>
    <n v="10.749270491916477"/>
    <x v="5194"/>
    <x v="5194"/>
    <x v="0"/>
  </r>
  <r>
    <n v="72.46083964820113"/>
    <x v="5195"/>
    <x v="5195"/>
    <x v="0"/>
  </r>
  <r>
    <n v="167.5565499078098"/>
    <x v="5196"/>
    <x v="5196"/>
    <x v="2"/>
  </r>
  <r>
    <n v="198.55026513781021"/>
    <x v="5197"/>
    <x v="5197"/>
    <x v="1"/>
  </r>
  <r>
    <n v="204.93398272113714"/>
    <x v="5198"/>
    <x v="5198"/>
    <x v="1"/>
  </r>
  <r>
    <n v="332.96720224943823"/>
    <x v="5199"/>
    <x v="5199"/>
    <x v="1"/>
  </r>
  <r>
    <n v="60.380532099762831"/>
    <x v="5200"/>
    <x v="5200"/>
    <x v="0"/>
  </r>
  <r>
    <n v="287.35110058540334"/>
    <x v="5201"/>
    <x v="5201"/>
    <x v="1"/>
  </r>
  <r>
    <n v="294.85297506507408"/>
    <x v="5202"/>
    <x v="5202"/>
    <x v="1"/>
  </r>
  <r>
    <n v="88.953300546908011"/>
    <x v="5203"/>
    <x v="5203"/>
    <x v="0"/>
  </r>
  <r>
    <n v="162.89343301827699"/>
    <x v="5204"/>
    <x v="5204"/>
    <x v="2"/>
  </r>
  <r>
    <n v="119.19038738510814"/>
    <x v="5205"/>
    <x v="5205"/>
    <x v="0"/>
  </r>
  <r>
    <n v="132.71620135898962"/>
    <x v="5206"/>
    <x v="5206"/>
    <x v="0"/>
  </r>
  <r>
    <n v="195.85933291391433"/>
    <x v="5207"/>
    <x v="5207"/>
    <x v="1"/>
  </r>
  <r>
    <n v="77.484094494488673"/>
    <x v="5208"/>
    <x v="5208"/>
    <x v="0"/>
  </r>
  <r>
    <n v="95.554944176417209"/>
    <x v="5209"/>
    <x v="5209"/>
    <x v="0"/>
  </r>
  <r>
    <n v="194.48122967327078"/>
    <x v="5210"/>
    <x v="5210"/>
    <x v="1"/>
  </r>
  <r>
    <n v="723.43509888391065"/>
    <x v="5211"/>
    <x v="5211"/>
    <x v="1"/>
  </r>
  <r>
    <n v="139.96864994133776"/>
    <x v="5212"/>
    <x v="5212"/>
    <x v="0"/>
  </r>
  <r>
    <n v="67.734072785356588"/>
    <x v="5213"/>
    <x v="5213"/>
    <x v="0"/>
  </r>
  <r>
    <n v="67.195871893944968"/>
    <x v="5214"/>
    <x v="5214"/>
    <x v="0"/>
  </r>
  <r>
    <n v="1583.6897614526792"/>
    <x v="5215"/>
    <x v="5215"/>
    <x v="1"/>
  </r>
  <r>
    <n v="231.66102821259969"/>
    <x v="5216"/>
    <x v="5216"/>
    <x v="1"/>
  </r>
  <r>
    <n v="781.79855795595608"/>
    <x v="5217"/>
    <x v="5217"/>
    <x v="1"/>
  </r>
  <r>
    <n v="54.38037549536142"/>
    <x v="5218"/>
    <x v="5218"/>
    <x v="0"/>
  </r>
  <r>
    <n v="276.01429782970536"/>
    <x v="5219"/>
    <x v="5219"/>
    <x v="1"/>
  </r>
  <r>
    <n v="82.853402845396076"/>
    <x v="5220"/>
    <x v="5220"/>
    <x v="0"/>
  </r>
  <r>
    <n v="118.40237861091107"/>
    <x v="5221"/>
    <x v="5221"/>
    <x v="0"/>
  </r>
  <r>
    <n v="110.31682430943414"/>
    <x v="5222"/>
    <x v="5222"/>
    <x v="0"/>
  </r>
  <r>
    <n v="142.29428694161106"/>
    <x v="5223"/>
    <x v="5223"/>
    <x v="0"/>
  </r>
  <r>
    <n v="99.529567012357603"/>
    <x v="5224"/>
    <x v="5224"/>
    <x v="0"/>
  </r>
  <r>
    <n v="201.3977879588391"/>
    <x v="5225"/>
    <x v="5225"/>
    <x v="1"/>
  </r>
  <r>
    <n v="584.68593182254915"/>
    <x v="5226"/>
    <x v="5226"/>
    <x v="1"/>
  </r>
  <r>
    <n v="314.19385902695109"/>
    <x v="5227"/>
    <x v="5227"/>
    <x v="1"/>
  </r>
  <r>
    <n v="183.82059759127804"/>
    <x v="5228"/>
    <x v="5228"/>
    <x v="1"/>
  </r>
  <r>
    <n v="28.981030715939767"/>
    <x v="5229"/>
    <x v="5229"/>
    <x v="0"/>
  </r>
  <r>
    <n v="155.28555443503316"/>
    <x v="5230"/>
    <x v="5230"/>
    <x v="2"/>
  </r>
  <r>
    <n v="125.62163936887271"/>
    <x v="5231"/>
    <x v="5231"/>
    <x v="0"/>
  </r>
  <r>
    <n v="673.01719954382509"/>
    <x v="5232"/>
    <x v="5232"/>
    <x v="1"/>
  </r>
  <r>
    <n v="99.917340262101291"/>
    <x v="5233"/>
    <x v="5233"/>
    <x v="0"/>
  </r>
  <r>
    <n v="38.596426819161799"/>
    <x v="5234"/>
    <x v="5234"/>
    <x v="0"/>
  </r>
  <r>
    <n v="178.60969475033386"/>
    <x v="5235"/>
    <x v="5235"/>
    <x v="1"/>
  </r>
  <r>
    <n v="329.52064483732596"/>
    <x v="5236"/>
    <x v="5236"/>
    <x v="1"/>
  </r>
  <r>
    <n v="262.71122248546834"/>
    <x v="5237"/>
    <x v="5237"/>
    <x v="1"/>
  </r>
  <r>
    <n v="292.4175079931274"/>
    <x v="5238"/>
    <x v="5238"/>
    <x v="1"/>
  </r>
  <r>
    <n v="68.698019756721109"/>
    <x v="5239"/>
    <x v="5239"/>
    <x v="0"/>
  </r>
  <r>
    <n v="95.46398037776666"/>
    <x v="5240"/>
    <x v="5240"/>
    <x v="0"/>
  </r>
  <r>
    <n v="52.302469102234873"/>
    <x v="5241"/>
    <x v="5241"/>
    <x v="0"/>
  </r>
  <r>
    <n v="98.324442708063259"/>
    <x v="5242"/>
    <x v="5242"/>
    <x v="0"/>
  </r>
  <r>
    <n v="60.965912866742492"/>
    <x v="5243"/>
    <x v="5243"/>
    <x v="0"/>
  </r>
  <r>
    <n v="230.19822146337413"/>
    <x v="5244"/>
    <x v="5244"/>
    <x v="1"/>
  </r>
  <r>
    <n v="62.677852006685988"/>
    <x v="5245"/>
    <x v="5245"/>
    <x v="0"/>
  </r>
  <r>
    <n v="210.8171883470047"/>
    <x v="5246"/>
    <x v="5246"/>
    <x v="1"/>
  </r>
  <r>
    <n v="186.85384090131365"/>
    <x v="5247"/>
    <x v="5247"/>
    <x v="1"/>
  </r>
  <r>
    <n v="253.91208926542487"/>
    <x v="5248"/>
    <x v="5248"/>
    <x v="1"/>
  </r>
  <r>
    <n v="218.25909964952902"/>
    <x v="5249"/>
    <x v="5249"/>
    <x v="1"/>
  </r>
  <r>
    <n v="101.75349285518033"/>
    <x v="5250"/>
    <x v="5250"/>
    <x v="0"/>
  </r>
  <r>
    <n v="288.00166764399597"/>
    <x v="5251"/>
    <x v="5251"/>
    <x v="1"/>
  </r>
  <r>
    <n v="124.2260646141646"/>
    <x v="5252"/>
    <x v="5252"/>
    <x v="0"/>
  </r>
  <r>
    <n v="95.946461459416724"/>
    <x v="5253"/>
    <x v="5253"/>
    <x v="0"/>
  </r>
  <r>
    <n v="92.623228643626362"/>
    <x v="5254"/>
    <x v="5254"/>
    <x v="0"/>
  </r>
  <r>
    <n v="49.493376110450782"/>
    <x v="5255"/>
    <x v="5255"/>
    <x v="0"/>
  </r>
  <r>
    <n v="491.81209957049083"/>
    <x v="5256"/>
    <x v="5256"/>
    <x v="1"/>
  </r>
  <r>
    <n v="192.65746600841172"/>
    <x v="5257"/>
    <x v="5257"/>
    <x v="1"/>
  </r>
  <r>
    <n v="95.317068490617885"/>
    <x v="5258"/>
    <x v="5258"/>
    <x v="0"/>
  </r>
  <r>
    <n v="91.905898168085713"/>
    <x v="5259"/>
    <x v="5259"/>
    <x v="0"/>
  </r>
  <r>
    <n v="135.99698364874058"/>
    <x v="5260"/>
    <x v="5260"/>
    <x v="0"/>
  </r>
  <r>
    <n v="210.45477380234578"/>
    <x v="5261"/>
    <x v="5261"/>
    <x v="1"/>
  </r>
  <r>
    <n v="108.51116204003232"/>
    <x v="5262"/>
    <x v="5262"/>
    <x v="0"/>
  </r>
  <r>
    <n v="44.602838537640785"/>
    <x v="5263"/>
    <x v="5263"/>
    <x v="0"/>
  </r>
  <r>
    <n v="56.606403611989109"/>
    <x v="5264"/>
    <x v="5264"/>
    <x v="0"/>
  </r>
  <r>
    <n v="127.37978190682789"/>
    <x v="5265"/>
    <x v="5265"/>
    <x v="0"/>
  </r>
  <r>
    <n v="74.005249600243161"/>
    <x v="5266"/>
    <x v="5266"/>
    <x v="0"/>
  </r>
  <r>
    <n v="226.01270350745943"/>
    <x v="5267"/>
    <x v="5267"/>
    <x v="1"/>
  </r>
  <r>
    <n v="206.85821401727321"/>
    <x v="5268"/>
    <x v="5268"/>
    <x v="1"/>
  </r>
  <r>
    <n v="79.285940668127765"/>
    <x v="5269"/>
    <x v="5269"/>
    <x v="0"/>
  </r>
  <r>
    <n v="416.73383598822784"/>
    <x v="5270"/>
    <x v="5270"/>
    <x v="1"/>
  </r>
  <r>
    <n v="156.34683549898338"/>
    <x v="5271"/>
    <x v="5271"/>
    <x v="2"/>
  </r>
  <r>
    <n v="368.14128795023026"/>
    <x v="5272"/>
    <x v="5272"/>
    <x v="1"/>
  </r>
  <r>
    <n v="121.00283708792294"/>
    <x v="5273"/>
    <x v="5273"/>
    <x v="0"/>
  </r>
  <r>
    <n v="119.32543291220006"/>
    <x v="5274"/>
    <x v="5274"/>
    <x v="0"/>
  </r>
  <r>
    <n v="46.964458637412491"/>
    <x v="5275"/>
    <x v="5275"/>
    <x v="0"/>
  </r>
  <r>
    <n v="245.11372254228877"/>
    <x v="5276"/>
    <x v="5276"/>
    <x v="1"/>
  </r>
  <r>
    <n v="199.5564438802929"/>
    <x v="5277"/>
    <x v="5277"/>
    <x v="1"/>
  </r>
  <r>
    <n v="205.69119116497552"/>
    <x v="5278"/>
    <x v="5278"/>
    <x v="1"/>
  </r>
  <r>
    <n v="31.646095318306518"/>
    <x v="5279"/>
    <x v="5279"/>
    <x v="0"/>
  </r>
  <r>
    <n v="74.952806560142022"/>
    <x v="5280"/>
    <x v="5280"/>
    <x v="0"/>
  </r>
  <r>
    <n v="662.79824739974379"/>
    <x v="5281"/>
    <x v="5281"/>
    <x v="1"/>
  </r>
  <r>
    <n v="136.25412214213003"/>
    <x v="5282"/>
    <x v="5282"/>
    <x v="0"/>
  </r>
  <r>
    <n v="131.50235716446875"/>
    <x v="5283"/>
    <x v="5283"/>
    <x v="0"/>
  </r>
  <r>
    <n v="131.83387603473241"/>
    <x v="5284"/>
    <x v="5284"/>
    <x v="0"/>
  </r>
  <r>
    <n v="61.749620766430382"/>
    <x v="5285"/>
    <x v="5285"/>
    <x v="0"/>
  </r>
  <r>
    <n v="1067.8151278934417"/>
    <x v="5286"/>
    <x v="5286"/>
    <x v="1"/>
  </r>
  <r>
    <n v="373.8336939081629"/>
    <x v="5287"/>
    <x v="5287"/>
    <x v="1"/>
  </r>
  <r>
    <n v="216.83251802713568"/>
    <x v="5288"/>
    <x v="5288"/>
    <x v="1"/>
  </r>
  <r>
    <n v="385.18354687767516"/>
    <x v="5289"/>
    <x v="5289"/>
    <x v="1"/>
  </r>
  <r>
    <n v="295.35291727753867"/>
    <x v="5290"/>
    <x v="5290"/>
    <x v="1"/>
  </r>
  <r>
    <n v="147.59358322680646"/>
    <x v="5291"/>
    <x v="5291"/>
    <x v="0"/>
  </r>
  <r>
    <n v="256.60202384115991"/>
    <x v="5292"/>
    <x v="5292"/>
    <x v="1"/>
  </r>
  <r>
    <n v="172.05294053866294"/>
    <x v="5293"/>
    <x v="5293"/>
    <x v="2"/>
  </r>
  <r>
    <n v="266.73268889578861"/>
    <x v="5294"/>
    <x v="5294"/>
    <x v="1"/>
  </r>
  <r>
    <n v="122.88653903948357"/>
    <x v="5295"/>
    <x v="5295"/>
    <x v="0"/>
  </r>
  <r>
    <n v="80.491662254271347"/>
    <x v="5296"/>
    <x v="5296"/>
    <x v="0"/>
  </r>
  <r>
    <n v="321.08320048932569"/>
    <x v="5297"/>
    <x v="5297"/>
    <x v="1"/>
  </r>
  <r>
    <n v="96.170310186450422"/>
    <x v="5298"/>
    <x v="5298"/>
    <x v="0"/>
  </r>
  <r>
    <n v="23.815972048955693"/>
    <x v="5299"/>
    <x v="5299"/>
    <x v="0"/>
  </r>
  <r>
    <n v="1545.7735771756129"/>
    <x v="5300"/>
    <x v="5300"/>
    <x v="1"/>
  </r>
  <r>
    <n v="290.76391634273455"/>
    <x v="5301"/>
    <x v="5301"/>
    <x v="1"/>
  </r>
  <r>
    <n v="150.42084987926896"/>
    <x v="5302"/>
    <x v="5302"/>
    <x v="2"/>
  </r>
  <r>
    <n v="1091.8914140600189"/>
    <x v="5303"/>
    <x v="5303"/>
    <x v="1"/>
  </r>
  <r>
    <n v="78.851630762766177"/>
    <x v="5304"/>
    <x v="5304"/>
    <x v="0"/>
  </r>
  <r>
    <n v="708.65587203315386"/>
    <x v="5305"/>
    <x v="5305"/>
    <x v="1"/>
  </r>
  <r>
    <n v="185.21906423643264"/>
    <x v="5306"/>
    <x v="5306"/>
    <x v="1"/>
  </r>
  <r>
    <n v="212.5146324152179"/>
    <x v="5307"/>
    <x v="5307"/>
    <x v="1"/>
  </r>
  <r>
    <n v="106.85071401190544"/>
    <x v="5308"/>
    <x v="5308"/>
    <x v="0"/>
  </r>
  <r>
    <n v="489.57258749984931"/>
    <x v="5309"/>
    <x v="5309"/>
    <x v="1"/>
  </r>
  <r>
    <n v="312.74155400291784"/>
    <x v="5310"/>
    <x v="5310"/>
    <x v="1"/>
  </r>
  <r>
    <n v="52.047298483989707"/>
    <x v="5311"/>
    <x v="5311"/>
    <x v="0"/>
  </r>
  <r>
    <n v="96.120884383193157"/>
    <x v="5312"/>
    <x v="5312"/>
    <x v="0"/>
  </r>
  <r>
    <n v="65.47834206945582"/>
    <x v="5313"/>
    <x v="5313"/>
    <x v="0"/>
  </r>
  <r>
    <n v="144.20290693431278"/>
    <x v="5314"/>
    <x v="5314"/>
    <x v="0"/>
  </r>
  <r>
    <n v="16.843646973334106"/>
    <x v="5315"/>
    <x v="5315"/>
    <x v="0"/>
  </r>
  <r>
    <n v="69.202276041230078"/>
    <x v="5316"/>
    <x v="5316"/>
    <x v="0"/>
  </r>
  <r>
    <n v="467.17638172041791"/>
    <x v="5317"/>
    <x v="5317"/>
    <x v="1"/>
  </r>
  <r>
    <n v="43.239703943280851"/>
    <x v="5318"/>
    <x v="5318"/>
    <x v="0"/>
  </r>
  <r>
    <n v="110.3826889477004"/>
    <x v="5319"/>
    <x v="5319"/>
    <x v="0"/>
  </r>
  <r>
    <n v="57.694073130495369"/>
    <x v="5320"/>
    <x v="5320"/>
    <x v="0"/>
  </r>
  <r>
    <n v="201.66771486212272"/>
    <x v="5321"/>
    <x v="5321"/>
    <x v="1"/>
  </r>
  <r>
    <n v="62.230098722632562"/>
    <x v="5322"/>
    <x v="5322"/>
    <x v="0"/>
  </r>
  <r>
    <n v="520.10523970121335"/>
    <x v="5323"/>
    <x v="5323"/>
    <x v="1"/>
  </r>
  <r>
    <n v="42.47080262784236"/>
    <x v="5324"/>
    <x v="5324"/>
    <x v="0"/>
  </r>
  <r>
    <n v="864.6497157079084"/>
    <x v="5325"/>
    <x v="5325"/>
    <x v="1"/>
  </r>
  <r>
    <n v="371.9459741418483"/>
    <x v="5326"/>
    <x v="5326"/>
    <x v="1"/>
  </r>
  <r>
    <n v="101.54620585927744"/>
    <x v="5327"/>
    <x v="5327"/>
    <x v="0"/>
  </r>
  <r>
    <n v="249.03920239688131"/>
    <x v="5328"/>
    <x v="5328"/>
    <x v="1"/>
  </r>
  <r>
    <n v="210.12715241907355"/>
    <x v="5329"/>
    <x v="5329"/>
    <x v="1"/>
  </r>
  <r>
    <n v="874.48711752816848"/>
    <x v="5330"/>
    <x v="5330"/>
    <x v="1"/>
  </r>
  <r>
    <n v="96.676273825952237"/>
    <x v="5331"/>
    <x v="5331"/>
    <x v="0"/>
  </r>
  <r>
    <n v="561.96918095218132"/>
    <x v="5332"/>
    <x v="5332"/>
    <x v="1"/>
  </r>
  <r>
    <n v="327.99421546511616"/>
    <x v="5333"/>
    <x v="5333"/>
    <x v="1"/>
  </r>
  <r>
    <n v="63.269549984012571"/>
    <x v="5334"/>
    <x v="5334"/>
    <x v="0"/>
  </r>
  <r>
    <n v="67.115325662467455"/>
    <x v="5335"/>
    <x v="5335"/>
    <x v="0"/>
  </r>
  <r>
    <n v="117.38505312538916"/>
    <x v="5336"/>
    <x v="5336"/>
    <x v="0"/>
  </r>
  <r>
    <n v="561.07788828553976"/>
    <x v="5337"/>
    <x v="5337"/>
    <x v="1"/>
  </r>
  <r>
    <n v="200.63781394268759"/>
    <x v="5338"/>
    <x v="5338"/>
    <x v="1"/>
  </r>
  <r>
    <n v="81.544518824738645"/>
    <x v="5339"/>
    <x v="5339"/>
    <x v="0"/>
  </r>
  <r>
    <n v="135.7955252514374"/>
    <x v="5340"/>
    <x v="5340"/>
    <x v="0"/>
  </r>
  <r>
    <n v="92.865895982360357"/>
    <x v="5341"/>
    <x v="5341"/>
    <x v="0"/>
  </r>
  <r>
    <n v="64.9623489788668"/>
    <x v="5342"/>
    <x v="5342"/>
    <x v="0"/>
  </r>
  <r>
    <n v="96.587749160658277"/>
    <x v="5343"/>
    <x v="5343"/>
    <x v="0"/>
  </r>
  <r>
    <n v="59.50559017044273"/>
    <x v="5344"/>
    <x v="5344"/>
    <x v="0"/>
  </r>
  <r>
    <n v="353.8427899114493"/>
    <x v="5345"/>
    <x v="5345"/>
    <x v="1"/>
  </r>
  <r>
    <n v="434.16989936740487"/>
    <x v="5346"/>
    <x v="5346"/>
    <x v="1"/>
  </r>
  <r>
    <n v="436.19095173633553"/>
    <x v="5347"/>
    <x v="5347"/>
    <x v="1"/>
  </r>
  <r>
    <n v="112.55686536044148"/>
    <x v="5348"/>
    <x v="5348"/>
    <x v="0"/>
  </r>
  <r>
    <n v="172.73395589642087"/>
    <x v="5349"/>
    <x v="5349"/>
    <x v="2"/>
  </r>
  <r>
    <n v="85.839338940666252"/>
    <x v="5350"/>
    <x v="5350"/>
    <x v="0"/>
  </r>
  <r>
    <n v="60.390671443859695"/>
    <x v="5351"/>
    <x v="5351"/>
    <x v="0"/>
  </r>
  <r>
    <n v="137.86344876419781"/>
    <x v="5352"/>
    <x v="5352"/>
    <x v="0"/>
  </r>
  <r>
    <n v="131.17707502301388"/>
    <x v="5353"/>
    <x v="5353"/>
    <x v="0"/>
  </r>
  <r>
    <n v="284.87311619266552"/>
    <x v="5354"/>
    <x v="5354"/>
    <x v="1"/>
  </r>
  <r>
    <n v="108.88941883820421"/>
    <x v="5355"/>
    <x v="5355"/>
    <x v="0"/>
  </r>
  <r>
    <n v="160.47230188699382"/>
    <x v="5356"/>
    <x v="5356"/>
    <x v="2"/>
  </r>
  <r>
    <n v="299.89720656781316"/>
    <x v="5357"/>
    <x v="5357"/>
    <x v="1"/>
  </r>
  <r>
    <n v="97.95184827637037"/>
    <x v="5358"/>
    <x v="5358"/>
    <x v="0"/>
  </r>
  <r>
    <n v="90.112501274672454"/>
    <x v="5359"/>
    <x v="5359"/>
    <x v="0"/>
  </r>
  <r>
    <n v="100.15694088729364"/>
    <x v="5360"/>
    <x v="5360"/>
    <x v="0"/>
  </r>
  <r>
    <n v="178.72748982557221"/>
    <x v="5361"/>
    <x v="5361"/>
    <x v="1"/>
  </r>
  <r>
    <n v="198.7462142022618"/>
    <x v="5362"/>
    <x v="5362"/>
    <x v="1"/>
  </r>
  <r>
    <n v="31.958986017427822"/>
    <x v="5363"/>
    <x v="5363"/>
    <x v="0"/>
  </r>
  <r>
    <n v="245.92240591166916"/>
    <x v="5364"/>
    <x v="5364"/>
    <x v="1"/>
  </r>
  <r>
    <n v="100.06771493841008"/>
    <x v="5365"/>
    <x v="5365"/>
    <x v="0"/>
  </r>
  <r>
    <n v="78.213347413085899"/>
    <x v="5366"/>
    <x v="5366"/>
    <x v="0"/>
  </r>
  <r>
    <n v="155.64045127199881"/>
    <x v="5367"/>
    <x v="5367"/>
    <x v="2"/>
  </r>
  <r>
    <n v="266.04544137400603"/>
    <x v="5368"/>
    <x v="5368"/>
    <x v="1"/>
  </r>
  <r>
    <n v="240.10021554311578"/>
    <x v="5369"/>
    <x v="5369"/>
    <x v="1"/>
  </r>
  <r>
    <n v="304.36450386208213"/>
    <x v="5370"/>
    <x v="5370"/>
    <x v="1"/>
  </r>
  <r>
    <n v="77.839806001693503"/>
    <x v="5371"/>
    <x v="5371"/>
    <x v="0"/>
  </r>
  <r>
    <n v="182.28236943661025"/>
    <x v="5372"/>
    <x v="5372"/>
    <x v="1"/>
  </r>
  <r>
    <n v="31.659246277057264"/>
    <x v="5373"/>
    <x v="5373"/>
    <x v="0"/>
  </r>
  <r>
    <n v="140.88676456462554"/>
    <x v="5374"/>
    <x v="5374"/>
    <x v="0"/>
  </r>
  <r>
    <n v="207.23759969862894"/>
    <x v="5375"/>
    <x v="5375"/>
    <x v="1"/>
  </r>
  <r>
    <n v="649.76282547712026"/>
    <x v="5376"/>
    <x v="5376"/>
    <x v="1"/>
  </r>
  <r>
    <n v="135.65904487758991"/>
    <x v="5377"/>
    <x v="5377"/>
    <x v="0"/>
  </r>
  <r>
    <n v="82.759744597747328"/>
    <x v="5378"/>
    <x v="5378"/>
    <x v="0"/>
  </r>
  <r>
    <n v="146.61157953784402"/>
    <x v="5379"/>
    <x v="5379"/>
    <x v="0"/>
  </r>
  <r>
    <n v="108.25651573473503"/>
    <x v="5380"/>
    <x v="5380"/>
    <x v="0"/>
  </r>
  <r>
    <n v="82.417254765850743"/>
    <x v="5381"/>
    <x v="5381"/>
    <x v="0"/>
  </r>
  <r>
    <n v="95.517124195448744"/>
    <x v="5382"/>
    <x v="5382"/>
    <x v="0"/>
  </r>
  <r>
    <n v="82.416383089617682"/>
    <x v="5383"/>
    <x v="5383"/>
    <x v="0"/>
  </r>
  <r>
    <n v="178.57940973496608"/>
    <x v="5384"/>
    <x v="5384"/>
    <x v="1"/>
  </r>
  <r>
    <n v="66.47333043932106"/>
    <x v="5385"/>
    <x v="5385"/>
    <x v="0"/>
  </r>
  <r>
    <n v="238.15360335020904"/>
    <x v="5386"/>
    <x v="5386"/>
    <x v="1"/>
  </r>
  <r>
    <n v="127.38773550582765"/>
    <x v="5387"/>
    <x v="5387"/>
    <x v="0"/>
  </r>
  <r>
    <n v="109.55983710743483"/>
    <x v="5388"/>
    <x v="5388"/>
    <x v="0"/>
  </r>
  <r>
    <n v="51.741324332465666"/>
    <x v="5389"/>
    <x v="5389"/>
    <x v="0"/>
  </r>
  <r>
    <n v="119.66648652932064"/>
    <x v="5390"/>
    <x v="5390"/>
    <x v="0"/>
  </r>
  <r>
    <n v="206.08495004597825"/>
    <x v="5391"/>
    <x v="5391"/>
    <x v="1"/>
  </r>
  <r>
    <n v="71.737821144046166"/>
    <x v="5392"/>
    <x v="5392"/>
    <x v="0"/>
  </r>
  <r>
    <n v="153.69545118187631"/>
    <x v="5393"/>
    <x v="5393"/>
    <x v="2"/>
  </r>
  <r>
    <n v="356.85080927483074"/>
    <x v="5394"/>
    <x v="5394"/>
    <x v="1"/>
  </r>
  <r>
    <n v="49.386482046340802"/>
    <x v="5395"/>
    <x v="5395"/>
    <x v="0"/>
  </r>
  <r>
    <n v="91.618816877084058"/>
    <x v="5396"/>
    <x v="5396"/>
    <x v="0"/>
  </r>
  <r>
    <n v="89.19729316037774"/>
    <x v="5397"/>
    <x v="5397"/>
    <x v="0"/>
  </r>
  <r>
    <n v="99.64030293277132"/>
    <x v="5398"/>
    <x v="5398"/>
    <x v="0"/>
  </r>
  <r>
    <n v="395.65828933579877"/>
    <x v="5399"/>
    <x v="5399"/>
    <x v="1"/>
  </r>
  <r>
    <n v="159.92484496814555"/>
    <x v="5400"/>
    <x v="5400"/>
    <x v="2"/>
  </r>
  <r>
    <n v="219.34368635763011"/>
    <x v="5401"/>
    <x v="5401"/>
    <x v="1"/>
  </r>
  <r>
    <n v="199.11912089738155"/>
    <x v="5402"/>
    <x v="5402"/>
    <x v="1"/>
  </r>
  <r>
    <n v="368.12084759348051"/>
    <x v="5403"/>
    <x v="5403"/>
    <x v="1"/>
  </r>
  <r>
    <n v="242.22947330515103"/>
    <x v="5404"/>
    <x v="5404"/>
    <x v="1"/>
  </r>
  <r>
    <n v="90.005824610763895"/>
    <x v="5405"/>
    <x v="5405"/>
    <x v="0"/>
  </r>
  <r>
    <n v="44.024606183438188"/>
    <x v="5406"/>
    <x v="5406"/>
    <x v="0"/>
  </r>
  <r>
    <n v="176.15951543809706"/>
    <x v="5407"/>
    <x v="5407"/>
    <x v="1"/>
  </r>
  <r>
    <n v="326.07155976901339"/>
    <x v="5408"/>
    <x v="5408"/>
    <x v="1"/>
  </r>
  <r>
    <n v="295.29187803056385"/>
    <x v="5409"/>
    <x v="5409"/>
    <x v="1"/>
  </r>
  <r>
    <n v="316.97798572241851"/>
    <x v="5410"/>
    <x v="5410"/>
    <x v="1"/>
  </r>
  <r>
    <n v="839.01791929164017"/>
    <x v="5411"/>
    <x v="5411"/>
    <x v="1"/>
  </r>
  <r>
    <n v="145.18909441733695"/>
    <x v="5412"/>
    <x v="5412"/>
    <x v="0"/>
  </r>
  <r>
    <n v="32.638312127669593"/>
    <x v="5413"/>
    <x v="5413"/>
    <x v="0"/>
  </r>
  <r>
    <n v="540.87872617652863"/>
    <x v="5414"/>
    <x v="5414"/>
    <x v="1"/>
  </r>
  <r>
    <n v="206.04542890585759"/>
    <x v="5415"/>
    <x v="5415"/>
    <x v="1"/>
  </r>
  <r>
    <n v="194.820753695794"/>
    <x v="5416"/>
    <x v="5416"/>
    <x v="1"/>
  </r>
  <r>
    <n v="33.435838729081013"/>
    <x v="5417"/>
    <x v="5417"/>
    <x v="0"/>
  </r>
  <r>
    <n v="153.02906370745251"/>
    <x v="5418"/>
    <x v="5418"/>
    <x v="2"/>
  </r>
  <r>
    <n v="661.64554842833024"/>
    <x v="5419"/>
    <x v="5419"/>
    <x v="1"/>
  </r>
  <r>
    <n v="90.34573557666441"/>
    <x v="5420"/>
    <x v="5420"/>
    <x v="0"/>
  </r>
  <r>
    <n v="159.11984909672913"/>
    <x v="5421"/>
    <x v="5421"/>
    <x v="2"/>
  </r>
  <r>
    <n v="123.86652026801791"/>
    <x v="5422"/>
    <x v="5422"/>
    <x v="0"/>
  </r>
  <r>
    <n v="1367.458208894509"/>
    <x v="5423"/>
    <x v="5423"/>
    <x v="1"/>
  </r>
  <r>
    <n v="66.972331887069444"/>
    <x v="5424"/>
    <x v="5424"/>
    <x v="0"/>
  </r>
  <r>
    <n v="154.60922068136114"/>
    <x v="5425"/>
    <x v="5425"/>
    <x v="2"/>
  </r>
  <r>
    <n v="259.45686547753934"/>
    <x v="5426"/>
    <x v="5426"/>
    <x v="1"/>
  </r>
  <r>
    <n v="141.10067888354422"/>
    <x v="5427"/>
    <x v="5427"/>
    <x v="0"/>
  </r>
  <r>
    <n v="147.97798767617431"/>
    <x v="5428"/>
    <x v="5428"/>
    <x v="0"/>
  </r>
  <r>
    <n v="98.77845136198944"/>
    <x v="5429"/>
    <x v="5429"/>
    <x v="0"/>
  </r>
  <r>
    <n v="271.40203585558368"/>
    <x v="5430"/>
    <x v="5430"/>
    <x v="1"/>
  </r>
  <r>
    <n v="45.807714382778819"/>
    <x v="5431"/>
    <x v="5431"/>
    <x v="0"/>
  </r>
  <r>
    <n v="20.145728224978903"/>
    <x v="5432"/>
    <x v="5432"/>
    <x v="0"/>
  </r>
  <r>
    <n v="355.17629071136668"/>
    <x v="5433"/>
    <x v="5433"/>
    <x v="1"/>
  </r>
  <r>
    <n v="273.50428408763298"/>
    <x v="5434"/>
    <x v="5434"/>
    <x v="1"/>
  </r>
  <r>
    <n v="167.92457905686621"/>
    <x v="5435"/>
    <x v="5435"/>
    <x v="2"/>
  </r>
  <r>
    <n v="951.27467154994838"/>
    <x v="5436"/>
    <x v="5436"/>
    <x v="1"/>
  </r>
  <r>
    <n v="152.07820965477049"/>
    <x v="5437"/>
    <x v="5437"/>
    <x v="2"/>
  </r>
  <r>
    <n v="385.70433632285659"/>
    <x v="5438"/>
    <x v="5438"/>
    <x v="1"/>
  </r>
  <r>
    <n v="96.728587071240412"/>
    <x v="5439"/>
    <x v="5439"/>
    <x v="0"/>
  </r>
  <r>
    <n v="233.18720941037603"/>
    <x v="5440"/>
    <x v="5440"/>
    <x v="1"/>
  </r>
  <r>
    <n v="37.228827049134459"/>
    <x v="5441"/>
    <x v="5441"/>
    <x v="0"/>
  </r>
  <r>
    <n v="298.59992405093692"/>
    <x v="5442"/>
    <x v="5442"/>
    <x v="1"/>
  </r>
  <r>
    <n v="59.584904320297788"/>
    <x v="5443"/>
    <x v="5443"/>
    <x v="0"/>
  </r>
  <r>
    <n v="241.03539885369693"/>
    <x v="5444"/>
    <x v="5444"/>
    <x v="1"/>
  </r>
  <r>
    <n v="50.029170536711703"/>
    <x v="5445"/>
    <x v="5445"/>
    <x v="0"/>
  </r>
  <r>
    <n v="91.873207194604262"/>
    <x v="5446"/>
    <x v="5446"/>
    <x v="0"/>
  </r>
  <r>
    <n v="92.511638050649893"/>
    <x v="5447"/>
    <x v="5447"/>
    <x v="0"/>
  </r>
  <r>
    <n v="132.99786432294206"/>
    <x v="5448"/>
    <x v="5448"/>
    <x v="0"/>
  </r>
  <r>
    <n v="113.59405053415989"/>
    <x v="5449"/>
    <x v="5449"/>
    <x v="0"/>
  </r>
  <r>
    <n v="91.89264324286286"/>
    <x v="5450"/>
    <x v="5450"/>
    <x v="0"/>
  </r>
  <r>
    <n v="74.563380507183624"/>
    <x v="5451"/>
    <x v="5451"/>
    <x v="0"/>
  </r>
  <r>
    <n v="443.99839224851627"/>
    <x v="5452"/>
    <x v="5452"/>
    <x v="1"/>
  </r>
  <r>
    <n v="158.89337327931537"/>
    <x v="5453"/>
    <x v="5453"/>
    <x v="2"/>
  </r>
  <r>
    <n v="206.20333485171352"/>
    <x v="5454"/>
    <x v="5454"/>
    <x v="1"/>
  </r>
  <r>
    <n v="161.54936694908903"/>
    <x v="5455"/>
    <x v="5455"/>
    <x v="2"/>
  </r>
  <r>
    <n v="112.28682007961595"/>
    <x v="5456"/>
    <x v="5456"/>
    <x v="0"/>
  </r>
  <r>
    <n v="134.50884265587186"/>
    <x v="5457"/>
    <x v="5457"/>
    <x v="0"/>
  </r>
  <r>
    <n v="235.56374435061272"/>
    <x v="5458"/>
    <x v="5458"/>
    <x v="1"/>
  </r>
  <r>
    <n v="155.75969919253507"/>
    <x v="5459"/>
    <x v="5459"/>
    <x v="2"/>
  </r>
  <r>
    <n v="63.084180707243981"/>
    <x v="5460"/>
    <x v="5460"/>
    <x v="0"/>
  </r>
  <r>
    <n v="51.223854822900059"/>
    <x v="5461"/>
    <x v="5461"/>
    <x v="0"/>
  </r>
  <r>
    <n v="56.47631421379144"/>
    <x v="5462"/>
    <x v="5462"/>
    <x v="0"/>
  </r>
  <r>
    <n v="266.69216836251258"/>
    <x v="5463"/>
    <x v="5463"/>
    <x v="1"/>
  </r>
  <r>
    <n v="107.76901031931693"/>
    <x v="5464"/>
    <x v="5464"/>
    <x v="0"/>
  </r>
  <r>
    <n v="79.204236080569302"/>
    <x v="5465"/>
    <x v="5465"/>
    <x v="0"/>
  </r>
  <r>
    <n v="623.66903249345592"/>
    <x v="5466"/>
    <x v="5466"/>
    <x v="1"/>
  </r>
  <r>
    <n v="89.407233399746588"/>
    <x v="5467"/>
    <x v="5467"/>
    <x v="0"/>
  </r>
  <r>
    <n v="48.061043347150211"/>
    <x v="5468"/>
    <x v="5468"/>
    <x v="0"/>
  </r>
  <r>
    <n v="175.71059405519875"/>
    <x v="5469"/>
    <x v="5469"/>
    <x v="1"/>
  </r>
  <r>
    <n v="80.586033546356489"/>
    <x v="5470"/>
    <x v="5470"/>
    <x v="0"/>
  </r>
  <r>
    <n v="585.28719766838049"/>
    <x v="5471"/>
    <x v="5471"/>
    <x v="1"/>
  </r>
  <r>
    <n v="78.24115410084535"/>
    <x v="5472"/>
    <x v="5472"/>
    <x v="0"/>
  </r>
  <r>
    <n v="199.39233950552961"/>
    <x v="5473"/>
    <x v="5473"/>
    <x v="1"/>
  </r>
  <r>
    <n v="101.50952709672083"/>
    <x v="5474"/>
    <x v="5474"/>
    <x v="0"/>
  </r>
  <r>
    <n v="128.79014274250463"/>
    <x v="5475"/>
    <x v="5475"/>
    <x v="0"/>
  </r>
  <r>
    <n v="346.82671881360716"/>
    <x v="5476"/>
    <x v="5476"/>
    <x v="1"/>
  </r>
  <r>
    <n v="148.33588966458538"/>
    <x v="5477"/>
    <x v="5477"/>
    <x v="0"/>
  </r>
  <r>
    <n v="372.58143982445006"/>
    <x v="5478"/>
    <x v="5478"/>
    <x v="1"/>
  </r>
  <r>
    <n v="160.00793354715728"/>
    <x v="5479"/>
    <x v="5479"/>
    <x v="2"/>
  </r>
  <r>
    <n v="81.196382285163551"/>
    <x v="5480"/>
    <x v="5480"/>
    <x v="0"/>
  </r>
  <r>
    <n v="103.32516674616362"/>
    <x v="5481"/>
    <x v="5481"/>
    <x v="0"/>
  </r>
  <r>
    <n v="568.10512366345313"/>
    <x v="5482"/>
    <x v="5482"/>
    <x v="1"/>
  </r>
  <r>
    <n v="228.53672761147041"/>
    <x v="5483"/>
    <x v="5483"/>
    <x v="1"/>
  </r>
  <r>
    <n v="127.56463839110891"/>
    <x v="5484"/>
    <x v="5484"/>
    <x v="0"/>
  </r>
  <r>
    <n v="197.93327368774752"/>
    <x v="5485"/>
    <x v="5485"/>
    <x v="1"/>
  </r>
  <r>
    <n v="97.015333552649977"/>
    <x v="5486"/>
    <x v="5486"/>
    <x v="0"/>
  </r>
  <r>
    <n v="74.70445130705798"/>
    <x v="5487"/>
    <x v="5487"/>
    <x v="0"/>
  </r>
  <r>
    <n v="315.65995777586448"/>
    <x v="5488"/>
    <x v="5488"/>
    <x v="1"/>
  </r>
  <r>
    <n v="256.8680976924656"/>
    <x v="5489"/>
    <x v="5489"/>
    <x v="1"/>
  </r>
  <r>
    <n v="189.56175666898409"/>
    <x v="5490"/>
    <x v="5490"/>
    <x v="1"/>
  </r>
  <r>
    <n v="61.963600628260956"/>
    <x v="5491"/>
    <x v="5491"/>
    <x v="0"/>
  </r>
  <r>
    <n v="28.875255112290883"/>
    <x v="5492"/>
    <x v="5492"/>
    <x v="0"/>
  </r>
  <r>
    <n v="69.953226595661292"/>
    <x v="5493"/>
    <x v="5493"/>
    <x v="0"/>
  </r>
  <r>
    <n v="29.983027059846673"/>
    <x v="5494"/>
    <x v="5494"/>
    <x v="0"/>
  </r>
  <r>
    <n v="142.51360659993219"/>
    <x v="5495"/>
    <x v="5495"/>
    <x v="0"/>
  </r>
  <r>
    <n v="148.22115088695651"/>
    <x v="5496"/>
    <x v="5496"/>
    <x v="0"/>
  </r>
  <r>
    <n v="371.65180137086674"/>
    <x v="5497"/>
    <x v="5497"/>
    <x v="1"/>
  </r>
  <r>
    <n v="197.89322182153708"/>
    <x v="5498"/>
    <x v="5498"/>
    <x v="1"/>
  </r>
  <r>
    <n v="208.08654884963204"/>
    <x v="5499"/>
    <x v="5499"/>
    <x v="1"/>
  </r>
  <r>
    <n v="133.84866957024821"/>
    <x v="5500"/>
    <x v="5500"/>
    <x v="0"/>
  </r>
  <r>
    <n v="185.63942872132117"/>
    <x v="5501"/>
    <x v="5501"/>
    <x v="1"/>
  </r>
  <r>
    <n v="70.051545616768749"/>
    <x v="5502"/>
    <x v="5502"/>
    <x v="0"/>
  </r>
  <r>
    <n v="290.53621677383336"/>
    <x v="5503"/>
    <x v="5503"/>
    <x v="1"/>
  </r>
  <r>
    <n v="96.124689577799273"/>
    <x v="5504"/>
    <x v="5504"/>
    <x v="0"/>
  </r>
  <r>
    <n v="50.559386414027443"/>
    <x v="5505"/>
    <x v="5505"/>
    <x v="0"/>
  </r>
  <r>
    <n v="221.51380431352922"/>
    <x v="5506"/>
    <x v="5506"/>
    <x v="1"/>
  </r>
  <r>
    <n v="225.39908284309232"/>
    <x v="5507"/>
    <x v="5507"/>
    <x v="1"/>
  </r>
  <r>
    <n v="445.24446352127933"/>
    <x v="5508"/>
    <x v="5508"/>
    <x v="1"/>
  </r>
  <r>
    <n v="115.45295142970133"/>
    <x v="5509"/>
    <x v="5509"/>
    <x v="0"/>
  </r>
  <r>
    <n v="171.00003950576911"/>
    <x v="5510"/>
    <x v="5510"/>
    <x v="2"/>
  </r>
  <r>
    <n v="262.54594518151521"/>
    <x v="5511"/>
    <x v="5511"/>
    <x v="1"/>
  </r>
  <r>
    <n v="132.44141632122495"/>
    <x v="5512"/>
    <x v="5512"/>
    <x v="0"/>
  </r>
  <r>
    <n v="157.54075712314744"/>
    <x v="5513"/>
    <x v="5513"/>
    <x v="2"/>
  </r>
  <r>
    <n v="184.63167671186471"/>
    <x v="5514"/>
    <x v="5514"/>
    <x v="1"/>
  </r>
  <r>
    <n v="76.736397031378004"/>
    <x v="5515"/>
    <x v="5515"/>
    <x v="0"/>
  </r>
  <r>
    <n v="297.40711695967286"/>
    <x v="5516"/>
    <x v="5516"/>
    <x v="1"/>
  </r>
  <r>
    <n v="283.00382508756201"/>
    <x v="5517"/>
    <x v="5517"/>
    <x v="1"/>
  </r>
  <r>
    <n v="51.588497192636389"/>
    <x v="5518"/>
    <x v="5518"/>
    <x v="0"/>
  </r>
  <r>
    <n v="192.20037374271047"/>
    <x v="5519"/>
    <x v="5519"/>
    <x v="1"/>
  </r>
  <r>
    <n v="492.87468435435756"/>
    <x v="5520"/>
    <x v="5520"/>
    <x v="1"/>
  </r>
  <r>
    <n v="144.70813400316581"/>
    <x v="5521"/>
    <x v="5521"/>
    <x v="0"/>
  </r>
  <r>
    <n v="54.672466305662546"/>
    <x v="5522"/>
    <x v="5522"/>
    <x v="0"/>
  </r>
  <r>
    <n v="133.86740832945017"/>
    <x v="5523"/>
    <x v="5523"/>
    <x v="0"/>
  </r>
  <r>
    <n v="101.33324071878233"/>
    <x v="5524"/>
    <x v="5524"/>
    <x v="0"/>
  </r>
  <r>
    <n v="816.35964044142929"/>
    <x v="5525"/>
    <x v="5525"/>
    <x v="1"/>
  </r>
  <r>
    <n v="303.68948996802249"/>
    <x v="5526"/>
    <x v="5526"/>
    <x v="1"/>
  </r>
  <r>
    <n v="129.45778189619429"/>
    <x v="5527"/>
    <x v="5527"/>
    <x v="0"/>
  </r>
  <r>
    <n v="576.30474293944098"/>
    <x v="5528"/>
    <x v="5528"/>
    <x v="1"/>
  </r>
  <r>
    <n v="57.851541856851831"/>
    <x v="5529"/>
    <x v="5529"/>
    <x v="0"/>
  </r>
  <r>
    <n v="132.97056865039926"/>
    <x v="5530"/>
    <x v="5530"/>
    <x v="0"/>
  </r>
  <r>
    <n v="52.574478756114807"/>
    <x v="5531"/>
    <x v="5531"/>
    <x v="0"/>
  </r>
  <r>
    <n v="26.606588655051809"/>
    <x v="5532"/>
    <x v="5532"/>
    <x v="0"/>
  </r>
  <r>
    <n v="149.50291887326014"/>
    <x v="5533"/>
    <x v="5533"/>
    <x v="0"/>
  </r>
  <r>
    <n v="44.047127124018878"/>
    <x v="5534"/>
    <x v="5534"/>
    <x v="0"/>
  </r>
  <r>
    <n v="236.06550901194984"/>
    <x v="5535"/>
    <x v="5535"/>
    <x v="1"/>
  </r>
  <r>
    <n v="83.790336369851119"/>
    <x v="5536"/>
    <x v="5536"/>
    <x v="0"/>
  </r>
  <r>
    <n v="75.095317725892741"/>
    <x v="5537"/>
    <x v="5537"/>
    <x v="0"/>
  </r>
  <r>
    <n v="197.88731890563125"/>
    <x v="5538"/>
    <x v="5538"/>
    <x v="1"/>
  </r>
  <r>
    <n v="70.59968944670419"/>
    <x v="5539"/>
    <x v="5539"/>
    <x v="0"/>
  </r>
  <r>
    <n v="211.17024467063362"/>
    <x v="5540"/>
    <x v="5540"/>
    <x v="1"/>
  </r>
  <r>
    <n v="208.14489930904026"/>
    <x v="5541"/>
    <x v="5541"/>
    <x v="1"/>
  </r>
  <r>
    <n v="109.99754879211004"/>
    <x v="5542"/>
    <x v="5542"/>
    <x v="0"/>
  </r>
  <r>
    <n v="544.855039925288"/>
    <x v="5543"/>
    <x v="5543"/>
    <x v="1"/>
  </r>
  <r>
    <n v="143.98344760048525"/>
    <x v="5544"/>
    <x v="5544"/>
    <x v="0"/>
  </r>
  <r>
    <n v="94.397111760623503"/>
    <x v="5545"/>
    <x v="5545"/>
    <x v="0"/>
  </r>
  <r>
    <n v="165.43082002010456"/>
    <x v="5546"/>
    <x v="5546"/>
    <x v="2"/>
  </r>
  <r>
    <n v="195.32644613896355"/>
    <x v="5547"/>
    <x v="5547"/>
    <x v="1"/>
  </r>
  <r>
    <n v="78.692250141239455"/>
    <x v="5548"/>
    <x v="5548"/>
    <x v="0"/>
  </r>
  <r>
    <n v="256.38291185266797"/>
    <x v="5549"/>
    <x v="5549"/>
    <x v="1"/>
  </r>
  <r>
    <n v="165.22718391094222"/>
    <x v="5550"/>
    <x v="5550"/>
    <x v="2"/>
  </r>
  <r>
    <n v="815.10868746353833"/>
    <x v="5551"/>
    <x v="5551"/>
    <x v="1"/>
  </r>
  <r>
    <n v="98.825125922264704"/>
    <x v="5552"/>
    <x v="5552"/>
    <x v="0"/>
  </r>
  <r>
    <n v="346.58875689102962"/>
    <x v="5553"/>
    <x v="5553"/>
    <x v="1"/>
  </r>
  <r>
    <n v="184.46475308841906"/>
    <x v="5554"/>
    <x v="5554"/>
    <x v="1"/>
  </r>
  <r>
    <n v="290.31343856871752"/>
    <x v="5555"/>
    <x v="5555"/>
    <x v="1"/>
  </r>
  <r>
    <n v="206.56245131407942"/>
    <x v="5556"/>
    <x v="5556"/>
    <x v="1"/>
  </r>
  <r>
    <n v="51.310012811682945"/>
    <x v="5557"/>
    <x v="5557"/>
    <x v="0"/>
  </r>
  <r>
    <n v="195.92913169461528"/>
    <x v="5558"/>
    <x v="5558"/>
    <x v="1"/>
  </r>
  <r>
    <n v="164.81291719292821"/>
    <x v="5559"/>
    <x v="5559"/>
    <x v="2"/>
  </r>
  <r>
    <n v="479.05762481050908"/>
    <x v="5560"/>
    <x v="5560"/>
    <x v="1"/>
  </r>
  <r>
    <n v="241.37084442151271"/>
    <x v="5561"/>
    <x v="5561"/>
    <x v="1"/>
  </r>
  <r>
    <n v="31.678135697853619"/>
    <x v="5562"/>
    <x v="5562"/>
    <x v="0"/>
  </r>
  <r>
    <n v="132.67040028903946"/>
    <x v="5563"/>
    <x v="5563"/>
    <x v="0"/>
  </r>
  <r>
    <n v="556.99698373727426"/>
    <x v="5564"/>
    <x v="5564"/>
    <x v="1"/>
  </r>
  <r>
    <n v="198.06833225808086"/>
    <x v="5565"/>
    <x v="5565"/>
    <x v="1"/>
  </r>
  <r>
    <n v="79.623798556939335"/>
    <x v="5566"/>
    <x v="5566"/>
    <x v="0"/>
  </r>
  <r>
    <n v="64.698261834274732"/>
    <x v="5567"/>
    <x v="5567"/>
    <x v="0"/>
  </r>
  <r>
    <n v="87.429331754828155"/>
    <x v="5568"/>
    <x v="5568"/>
    <x v="0"/>
  </r>
  <r>
    <n v="189.30193853967825"/>
    <x v="5569"/>
    <x v="5569"/>
    <x v="1"/>
  </r>
  <r>
    <n v="382.62212685865404"/>
    <x v="5570"/>
    <x v="5570"/>
    <x v="1"/>
  </r>
  <r>
    <n v="49.947148211873305"/>
    <x v="5571"/>
    <x v="5571"/>
    <x v="0"/>
  </r>
  <r>
    <n v="42.040784478186737"/>
    <x v="5572"/>
    <x v="5572"/>
    <x v="0"/>
  </r>
  <r>
    <n v="275.37159563589972"/>
    <x v="5573"/>
    <x v="5573"/>
    <x v="1"/>
  </r>
  <r>
    <n v="529.44534235205754"/>
    <x v="5574"/>
    <x v="5574"/>
    <x v="1"/>
  </r>
  <r>
    <n v="104.14837599966491"/>
    <x v="5575"/>
    <x v="5575"/>
    <x v="0"/>
  </r>
  <r>
    <n v="64.440911652234306"/>
    <x v="5576"/>
    <x v="5576"/>
    <x v="0"/>
  </r>
  <r>
    <n v="69.773153189588129"/>
    <x v="5577"/>
    <x v="5577"/>
    <x v="0"/>
  </r>
  <r>
    <n v="191.17055503253636"/>
    <x v="5578"/>
    <x v="5578"/>
    <x v="1"/>
  </r>
  <r>
    <n v="175.11352121385997"/>
    <x v="5579"/>
    <x v="5579"/>
    <x v="1"/>
  </r>
  <r>
    <n v="337.2784927661138"/>
    <x v="5580"/>
    <x v="5580"/>
    <x v="1"/>
  </r>
  <r>
    <n v="164.1859292711147"/>
    <x v="5581"/>
    <x v="5581"/>
    <x v="2"/>
  </r>
  <r>
    <n v="357.38045456169732"/>
    <x v="5582"/>
    <x v="5582"/>
    <x v="1"/>
  </r>
  <r>
    <n v="129.39917110943856"/>
    <x v="5583"/>
    <x v="5583"/>
    <x v="0"/>
  </r>
  <r>
    <n v="194.39673028095109"/>
    <x v="5584"/>
    <x v="5584"/>
    <x v="1"/>
  </r>
  <r>
    <n v="113.43797954973043"/>
    <x v="5585"/>
    <x v="5585"/>
    <x v="0"/>
  </r>
  <r>
    <n v="87.772085592898591"/>
    <x v="5586"/>
    <x v="5586"/>
    <x v="0"/>
  </r>
  <r>
    <n v="147.76463162990569"/>
    <x v="5587"/>
    <x v="5587"/>
    <x v="0"/>
  </r>
  <r>
    <n v="159.27201722098025"/>
    <x v="5588"/>
    <x v="5588"/>
    <x v="2"/>
  </r>
  <r>
    <n v="36.460097215181129"/>
    <x v="5589"/>
    <x v="5589"/>
    <x v="0"/>
  </r>
  <r>
    <n v="17.764111500901947"/>
    <x v="5590"/>
    <x v="5590"/>
    <x v="0"/>
  </r>
  <r>
    <n v="235.83494173918797"/>
    <x v="5591"/>
    <x v="5591"/>
    <x v="1"/>
  </r>
  <r>
    <n v="172.61869970068651"/>
    <x v="5592"/>
    <x v="5592"/>
    <x v="2"/>
  </r>
  <r>
    <n v="141.3487495979187"/>
    <x v="5593"/>
    <x v="5593"/>
    <x v="0"/>
  </r>
  <r>
    <n v="89.260616721022302"/>
    <x v="5594"/>
    <x v="5594"/>
    <x v="0"/>
  </r>
  <r>
    <n v="45.102782936535306"/>
    <x v="5595"/>
    <x v="5595"/>
    <x v="0"/>
  </r>
  <r>
    <n v="108.90028397149726"/>
    <x v="5596"/>
    <x v="5596"/>
    <x v="0"/>
  </r>
  <r>
    <n v="134.89407813423918"/>
    <x v="5597"/>
    <x v="5597"/>
    <x v="0"/>
  </r>
  <r>
    <n v="155.77573315407554"/>
    <x v="5598"/>
    <x v="5598"/>
    <x v="2"/>
  </r>
  <r>
    <n v="92.825449431856583"/>
    <x v="5599"/>
    <x v="5599"/>
    <x v="0"/>
  </r>
  <r>
    <n v="133.91957120945918"/>
    <x v="5600"/>
    <x v="5600"/>
    <x v="0"/>
  </r>
  <r>
    <n v="136.18782422890865"/>
    <x v="5601"/>
    <x v="5601"/>
    <x v="0"/>
  </r>
  <r>
    <n v="169.2788467856389"/>
    <x v="5602"/>
    <x v="5602"/>
    <x v="2"/>
  </r>
  <r>
    <n v="92.197904858628931"/>
    <x v="5603"/>
    <x v="5603"/>
    <x v="0"/>
  </r>
  <r>
    <n v="178.30234529384728"/>
    <x v="5604"/>
    <x v="5604"/>
    <x v="1"/>
  </r>
  <r>
    <n v="64.649529477708072"/>
    <x v="5605"/>
    <x v="5605"/>
    <x v="0"/>
  </r>
  <r>
    <n v="492.74041728427591"/>
    <x v="5606"/>
    <x v="5606"/>
    <x v="1"/>
  </r>
  <r>
    <n v="326.09669671572829"/>
    <x v="5607"/>
    <x v="5607"/>
    <x v="1"/>
  </r>
  <r>
    <n v="214.13504627017761"/>
    <x v="5608"/>
    <x v="5608"/>
    <x v="1"/>
  </r>
  <r>
    <n v="270.18684335407141"/>
    <x v="5609"/>
    <x v="5609"/>
    <x v="1"/>
  </r>
  <r>
    <n v="87.994061618978591"/>
    <x v="5610"/>
    <x v="5610"/>
    <x v="0"/>
  </r>
  <r>
    <n v="87.664551261951317"/>
    <x v="5611"/>
    <x v="5611"/>
    <x v="0"/>
  </r>
  <r>
    <n v="169.45509912647162"/>
    <x v="5612"/>
    <x v="5612"/>
    <x v="2"/>
  </r>
  <r>
    <n v="119.4247891394709"/>
    <x v="5613"/>
    <x v="5613"/>
    <x v="0"/>
  </r>
  <r>
    <n v="127.93762428061838"/>
    <x v="5614"/>
    <x v="5614"/>
    <x v="0"/>
  </r>
  <r>
    <n v="16.409532896384643"/>
    <x v="5615"/>
    <x v="5615"/>
    <x v="0"/>
  </r>
  <r>
    <n v="62.192686505461729"/>
    <x v="5616"/>
    <x v="5616"/>
    <x v="0"/>
  </r>
  <r>
    <n v="506.56744093097245"/>
    <x v="5617"/>
    <x v="5617"/>
    <x v="1"/>
  </r>
  <r>
    <n v="99.151112706128032"/>
    <x v="5618"/>
    <x v="5618"/>
    <x v="0"/>
  </r>
  <r>
    <n v="33.608187045664216"/>
    <x v="5619"/>
    <x v="5619"/>
    <x v="0"/>
  </r>
  <r>
    <n v="65.296989140081976"/>
    <x v="5620"/>
    <x v="5620"/>
    <x v="0"/>
  </r>
  <r>
    <n v="124.98321384787178"/>
    <x v="5621"/>
    <x v="5621"/>
    <x v="0"/>
  </r>
  <r>
    <n v="272.92101926830668"/>
    <x v="5622"/>
    <x v="5622"/>
    <x v="1"/>
  </r>
  <r>
    <n v="129.1936865219285"/>
    <x v="5623"/>
    <x v="5623"/>
    <x v="0"/>
  </r>
  <r>
    <n v="75.400680726327792"/>
    <x v="5624"/>
    <x v="5624"/>
    <x v="0"/>
  </r>
  <r>
    <n v="214.33040482154152"/>
    <x v="5625"/>
    <x v="5625"/>
    <x v="1"/>
  </r>
  <r>
    <n v="41.838401788688579"/>
    <x v="5626"/>
    <x v="5626"/>
    <x v="0"/>
  </r>
  <r>
    <n v="114.21477284465958"/>
    <x v="5627"/>
    <x v="5627"/>
    <x v="0"/>
  </r>
  <r>
    <n v="76.547105143413546"/>
    <x v="5628"/>
    <x v="5628"/>
    <x v="0"/>
  </r>
  <r>
    <n v="126.87957315197772"/>
    <x v="5629"/>
    <x v="5629"/>
    <x v="0"/>
  </r>
  <r>
    <n v="66.895033483605275"/>
    <x v="5630"/>
    <x v="5630"/>
    <x v="0"/>
  </r>
  <r>
    <n v="191.74693641769818"/>
    <x v="5631"/>
    <x v="5631"/>
    <x v="1"/>
  </r>
  <r>
    <n v="345.55123521784492"/>
    <x v="5632"/>
    <x v="5632"/>
    <x v="1"/>
  </r>
  <r>
    <n v="52.409378391546404"/>
    <x v="5633"/>
    <x v="5633"/>
    <x v="0"/>
  </r>
  <r>
    <n v="15.35491942555487"/>
    <x v="5634"/>
    <x v="5634"/>
    <x v="0"/>
  </r>
  <r>
    <n v="51.623841992943774"/>
    <x v="5635"/>
    <x v="5635"/>
    <x v="0"/>
  </r>
  <r>
    <n v="94.729534241295966"/>
    <x v="5636"/>
    <x v="5636"/>
    <x v="0"/>
  </r>
  <r>
    <n v="396.1107320911018"/>
    <x v="5637"/>
    <x v="5637"/>
    <x v="1"/>
  </r>
  <r>
    <n v="165.77923051838926"/>
    <x v="5638"/>
    <x v="5638"/>
    <x v="2"/>
  </r>
  <r>
    <n v="244.96463723393549"/>
    <x v="5639"/>
    <x v="5639"/>
    <x v="1"/>
  </r>
  <r>
    <n v="61.567614003623028"/>
    <x v="5640"/>
    <x v="5640"/>
    <x v="0"/>
  </r>
  <r>
    <n v="915.26668132156908"/>
    <x v="5641"/>
    <x v="5641"/>
    <x v="1"/>
  </r>
  <r>
    <n v="210.74196022489005"/>
    <x v="5642"/>
    <x v="5642"/>
    <x v="1"/>
  </r>
  <r>
    <n v="52.046329063742981"/>
    <x v="5643"/>
    <x v="5643"/>
    <x v="0"/>
  </r>
  <r>
    <n v="52.450835473806372"/>
    <x v="5644"/>
    <x v="5644"/>
    <x v="0"/>
  </r>
  <r>
    <n v="33.884658089615719"/>
    <x v="5645"/>
    <x v="5645"/>
    <x v="0"/>
  </r>
  <r>
    <n v="77.395463595306424"/>
    <x v="5646"/>
    <x v="5646"/>
    <x v="0"/>
  </r>
  <r>
    <n v="99.801944595527019"/>
    <x v="5647"/>
    <x v="5647"/>
    <x v="0"/>
  </r>
  <r>
    <n v="138.07486827086095"/>
    <x v="5648"/>
    <x v="5648"/>
    <x v="0"/>
  </r>
  <r>
    <n v="59.684154922166499"/>
    <x v="5649"/>
    <x v="5649"/>
    <x v="0"/>
  </r>
  <r>
    <n v="687.50428016780563"/>
    <x v="5650"/>
    <x v="5650"/>
    <x v="1"/>
  </r>
  <r>
    <n v="274.5486073172882"/>
    <x v="5651"/>
    <x v="5651"/>
    <x v="1"/>
  </r>
  <r>
    <n v="355.87528386570403"/>
    <x v="5652"/>
    <x v="5652"/>
    <x v="1"/>
  </r>
  <r>
    <n v="629.03121488884085"/>
    <x v="5653"/>
    <x v="5653"/>
    <x v="1"/>
  </r>
  <r>
    <n v="553.77270551174195"/>
    <x v="5654"/>
    <x v="5654"/>
    <x v="1"/>
  </r>
  <r>
    <n v="68.76833982953913"/>
    <x v="5655"/>
    <x v="5655"/>
    <x v="0"/>
  </r>
  <r>
    <n v="154.00113909542173"/>
    <x v="5656"/>
    <x v="5656"/>
    <x v="2"/>
  </r>
  <r>
    <n v="195.75484787257361"/>
    <x v="5657"/>
    <x v="5657"/>
    <x v="1"/>
  </r>
  <r>
    <n v="128.41345781880827"/>
    <x v="5658"/>
    <x v="5658"/>
    <x v="0"/>
  </r>
  <r>
    <n v="75.73215997850572"/>
    <x v="5659"/>
    <x v="5659"/>
    <x v="0"/>
  </r>
  <r>
    <n v="27.349981983675718"/>
    <x v="5660"/>
    <x v="5660"/>
    <x v="0"/>
  </r>
  <r>
    <n v="52.827848790497875"/>
    <x v="5661"/>
    <x v="5661"/>
    <x v="0"/>
  </r>
  <r>
    <n v="619.0284598720549"/>
    <x v="5662"/>
    <x v="5662"/>
    <x v="1"/>
  </r>
  <r>
    <n v="22.880360962638147"/>
    <x v="5663"/>
    <x v="5663"/>
    <x v="0"/>
  </r>
  <r>
    <n v="110.3242654897292"/>
    <x v="5664"/>
    <x v="5664"/>
    <x v="0"/>
  </r>
  <r>
    <n v="43.426120763163041"/>
    <x v="5665"/>
    <x v="5665"/>
    <x v="0"/>
  </r>
  <r>
    <n v="182.96413167200512"/>
    <x v="5666"/>
    <x v="5666"/>
    <x v="1"/>
  </r>
  <r>
    <n v="346.61974887395507"/>
    <x v="5667"/>
    <x v="5667"/>
    <x v="1"/>
  </r>
  <r>
    <n v="111.31359380826848"/>
    <x v="5668"/>
    <x v="5668"/>
    <x v="0"/>
  </r>
  <r>
    <n v="169.62654839009193"/>
    <x v="5669"/>
    <x v="5669"/>
    <x v="2"/>
  </r>
  <r>
    <n v="90.250046322556358"/>
    <x v="5670"/>
    <x v="5670"/>
    <x v="0"/>
  </r>
  <r>
    <n v="308.34590549081975"/>
    <x v="5671"/>
    <x v="5671"/>
    <x v="1"/>
  </r>
  <r>
    <n v="91.080201881203664"/>
    <x v="5672"/>
    <x v="5672"/>
    <x v="0"/>
  </r>
  <r>
    <n v="138.04097208422934"/>
    <x v="5673"/>
    <x v="5673"/>
    <x v="0"/>
  </r>
  <r>
    <n v="221.98119092499527"/>
    <x v="5674"/>
    <x v="5674"/>
    <x v="1"/>
  </r>
  <r>
    <n v="177.06028842357571"/>
    <x v="5675"/>
    <x v="5675"/>
    <x v="1"/>
  </r>
  <r>
    <n v="67.161005112993664"/>
    <x v="5676"/>
    <x v="5676"/>
    <x v="0"/>
  </r>
  <r>
    <n v="107.16423561612484"/>
    <x v="5677"/>
    <x v="5677"/>
    <x v="0"/>
  </r>
  <r>
    <n v="29.16192063380149"/>
    <x v="5678"/>
    <x v="5678"/>
    <x v="0"/>
  </r>
  <r>
    <n v="371.61663875358204"/>
    <x v="5679"/>
    <x v="5679"/>
    <x v="1"/>
  </r>
  <r>
    <n v="36.540046982774314"/>
    <x v="5680"/>
    <x v="5680"/>
    <x v="0"/>
  </r>
  <r>
    <n v="51.494979457755569"/>
    <x v="5681"/>
    <x v="5681"/>
    <x v="0"/>
  </r>
  <r>
    <n v="123.51476516664627"/>
    <x v="5682"/>
    <x v="5682"/>
    <x v="0"/>
  </r>
  <r>
    <n v="164.59066487078906"/>
    <x v="5683"/>
    <x v="5683"/>
    <x v="2"/>
  </r>
  <r>
    <n v="215.0842790772746"/>
    <x v="5684"/>
    <x v="5684"/>
    <x v="1"/>
  </r>
  <r>
    <n v="259.86171178449189"/>
    <x v="5685"/>
    <x v="5685"/>
    <x v="1"/>
  </r>
  <r>
    <n v="80.884307745221832"/>
    <x v="5686"/>
    <x v="5686"/>
    <x v="0"/>
  </r>
  <r>
    <n v="105.89444774537844"/>
    <x v="5687"/>
    <x v="5687"/>
    <x v="0"/>
  </r>
  <r>
    <n v="259.64404648822369"/>
    <x v="5688"/>
    <x v="5688"/>
    <x v="1"/>
  </r>
  <r>
    <n v="387.06918121015588"/>
    <x v="5689"/>
    <x v="5689"/>
    <x v="1"/>
  </r>
  <r>
    <n v="394.37658259877111"/>
    <x v="5690"/>
    <x v="5690"/>
    <x v="1"/>
  </r>
  <r>
    <n v="256.46150609835934"/>
    <x v="5691"/>
    <x v="5691"/>
    <x v="1"/>
  </r>
  <r>
    <n v="81.426941655950358"/>
    <x v="5692"/>
    <x v="5692"/>
    <x v="0"/>
  </r>
  <r>
    <n v="125.98251368795904"/>
    <x v="5693"/>
    <x v="5693"/>
    <x v="0"/>
  </r>
  <r>
    <n v="64.359793637015997"/>
    <x v="5694"/>
    <x v="5694"/>
    <x v="0"/>
  </r>
  <r>
    <n v="98.871983848522021"/>
    <x v="5695"/>
    <x v="5695"/>
    <x v="0"/>
  </r>
  <r>
    <n v="135.39410412512362"/>
    <x v="5696"/>
    <x v="5696"/>
    <x v="0"/>
  </r>
  <r>
    <n v="47.610047578669942"/>
    <x v="5697"/>
    <x v="5697"/>
    <x v="0"/>
  </r>
  <r>
    <n v="131.91272545702202"/>
    <x v="5698"/>
    <x v="5698"/>
    <x v="0"/>
  </r>
  <r>
    <n v="91.079315177240758"/>
    <x v="5699"/>
    <x v="5699"/>
    <x v="0"/>
  </r>
  <r>
    <n v="62.084578901016116"/>
    <x v="5700"/>
    <x v="5700"/>
    <x v="0"/>
  </r>
  <r>
    <n v="596.54023457372432"/>
    <x v="5701"/>
    <x v="5701"/>
    <x v="1"/>
  </r>
  <r>
    <n v="125.58363112618363"/>
    <x v="5702"/>
    <x v="5702"/>
    <x v="0"/>
  </r>
  <r>
    <n v="337.61853111539142"/>
    <x v="5703"/>
    <x v="5703"/>
    <x v="1"/>
  </r>
  <r>
    <n v="141.03556696427992"/>
    <x v="5704"/>
    <x v="5704"/>
    <x v="0"/>
  </r>
  <r>
    <n v="92.901450244194734"/>
    <x v="5705"/>
    <x v="5705"/>
    <x v="0"/>
  </r>
  <r>
    <n v="81.380560461197177"/>
    <x v="5706"/>
    <x v="5706"/>
    <x v="0"/>
  </r>
  <r>
    <n v="326.63934599903877"/>
    <x v="5707"/>
    <x v="5707"/>
    <x v="1"/>
  </r>
  <r>
    <n v="146.93381472693102"/>
    <x v="5708"/>
    <x v="5708"/>
    <x v="0"/>
  </r>
  <r>
    <n v="274.26036790429339"/>
    <x v="5709"/>
    <x v="5709"/>
    <x v="1"/>
  </r>
  <r>
    <n v="166.42245426903233"/>
    <x v="5710"/>
    <x v="5710"/>
    <x v="2"/>
  </r>
  <r>
    <n v="260.99843180288411"/>
    <x v="5711"/>
    <x v="5711"/>
    <x v="1"/>
  </r>
  <r>
    <n v="76.512432509944787"/>
    <x v="5712"/>
    <x v="5712"/>
    <x v="0"/>
  </r>
  <r>
    <n v="268.35898883631273"/>
    <x v="5713"/>
    <x v="5713"/>
    <x v="1"/>
  </r>
  <r>
    <n v="400.33527970012454"/>
    <x v="5714"/>
    <x v="5714"/>
    <x v="1"/>
  </r>
  <r>
    <n v="62.619462643562727"/>
    <x v="5715"/>
    <x v="5715"/>
    <x v="0"/>
  </r>
  <r>
    <n v="60.859689766750819"/>
    <x v="5716"/>
    <x v="5716"/>
    <x v="0"/>
  </r>
  <r>
    <n v="55.763901375964899"/>
    <x v="5717"/>
    <x v="5717"/>
    <x v="0"/>
  </r>
  <r>
    <n v="65.116608288516701"/>
    <x v="5718"/>
    <x v="5718"/>
    <x v="0"/>
  </r>
  <r>
    <n v="72.146836266591677"/>
    <x v="5719"/>
    <x v="5719"/>
    <x v="0"/>
  </r>
  <r>
    <n v="128.05232909886323"/>
    <x v="5720"/>
    <x v="5720"/>
    <x v="0"/>
  </r>
  <r>
    <n v="74.747522118603698"/>
    <x v="5721"/>
    <x v="5721"/>
    <x v="0"/>
  </r>
  <r>
    <n v="170.64445615225506"/>
    <x v="5722"/>
    <x v="5722"/>
    <x v="2"/>
  </r>
  <r>
    <n v="212.52591844825443"/>
    <x v="5723"/>
    <x v="5723"/>
    <x v="1"/>
  </r>
  <r>
    <n v="61.345093952282994"/>
    <x v="5724"/>
    <x v="5724"/>
    <x v="0"/>
  </r>
  <r>
    <n v="101.66017409911434"/>
    <x v="5725"/>
    <x v="5725"/>
    <x v="0"/>
  </r>
  <r>
    <n v="158.63068689952598"/>
    <x v="5726"/>
    <x v="5726"/>
    <x v="2"/>
  </r>
  <r>
    <n v="23.1388188134617"/>
    <x v="5727"/>
    <x v="5727"/>
    <x v="0"/>
  </r>
  <r>
    <n v="110.26373405152651"/>
    <x v="5728"/>
    <x v="5728"/>
    <x v="0"/>
  </r>
  <r>
    <n v="263.58769784866877"/>
    <x v="5729"/>
    <x v="5729"/>
    <x v="1"/>
  </r>
  <r>
    <n v="190.90589059744875"/>
    <x v="5730"/>
    <x v="5730"/>
    <x v="1"/>
  </r>
  <r>
    <n v="157.76540634419871"/>
    <x v="5731"/>
    <x v="5731"/>
    <x v="2"/>
  </r>
  <r>
    <n v="405.77348568156913"/>
    <x v="5732"/>
    <x v="5732"/>
    <x v="1"/>
  </r>
  <r>
    <n v="63.7097376737809"/>
    <x v="5733"/>
    <x v="5733"/>
    <x v="0"/>
  </r>
  <r>
    <n v="48.861511135409657"/>
    <x v="5734"/>
    <x v="5734"/>
    <x v="0"/>
  </r>
  <r>
    <n v="116.38100778740379"/>
    <x v="5735"/>
    <x v="5735"/>
    <x v="0"/>
  </r>
  <r>
    <n v="334.99232352854591"/>
    <x v="5736"/>
    <x v="5736"/>
    <x v="1"/>
  </r>
  <r>
    <n v="351.44485710687007"/>
    <x v="5737"/>
    <x v="5737"/>
    <x v="1"/>
  </r>
  <r>
    <n v="100.89163893559586"/>
    <x v="5738"/>
    <x v="5738"/>
    <x v="0"/>
  </r>
  <r>
    <n v="743.0737081073363"/>
    <x v="5739"/>
    <x v="5739"/>
    <x v="1"/>
  </r>
  <r>
    <n v="212.08990520961919"/>
    <x v="5740"/>
    <x v="5740"/>
    <x v="1"/>
  </r>
  <r>
    <n v="417.28311577641324"/>
    <x v="5741"/>
    <x v="5741"/>
    <x v="1"/>
  </r>
  <r>
    <n v="89.072687560294938"/>
    <x v="5742"/>
    <x v="5742"/>
    <x v="0"/>
  </r>
  <r>
    <n v="870.7708689598868"/>
    <x v="5743"/>
    <x v="5743"/>
    <x v="1"/>
  </r>
  <r>
    <n v="128.56366529463838"/>
    <x v="5744"/>
    <x v="5744"/>
    <x v="0"/>
  </r>
  <r>
    <n v="130.16316624459259"/>
    <x v="5745"/>
    <x v="5745"/>
    <x v="0"/>
  </r>
  <r>
    <n v="203.46334736597211"/>
    <x v="5746"/>
    <x v="5746"/>
    <x v="1"/>
  </r>
  <r>
    <n v="109.80625285952073"/>
    <x v="5747"/>
    <x v="5747"/>
    <x v="0"/>
  </r>
  <r>
    <n v="196.81702244423687"/>
    <x v="5748"/>
    <x v="5748"/>
    <x v="1"/>
  </r>
  <r>
    <n v="46.984181195034374"/>
    <x v="5749"/>
    <x v="5749"/>
    <x v="0"/>
  </r>
  <r>
    <n v="118.23637824745407"/>
    <x v="5750"/>
    <x v="5750"/>
    <x v="0"/>
  </r>
  <r>
    <n v="123.81300035963957"/>
    <x v="5751"/>
    <x v="5751"/>
    <x v="0"/>
  </r>
  <r>
    <n v="154.43978276848719"/>
    <x v="5752"/>
    <x v="5752"/>
    <x v="2"/>
  </r>
  <r>
    <n v="147.16917189763504"/>
    <x v="5753"/>
    <x v="5753"/>
    <x v="0"/>
  </r>
  <r>
    <n v="255.765515947306"/>
    <x v="5754"/>
    <x v="5754"/>
    <x v="1"/>
  </r>
  <r>
    <n v="139.12350876179181"/>
    <x v="5755"/>
    <x v="5755"/>
    <x v="0"/>
  </r>
  <r>
    <n v="374.92293834065833"/>
    <x v="5756"/>
    <x v="5756"/>
    <x v="1"/>
  </r>
  <r>
    <n v="137.45356872990865"/>
    <x v="5757"/>
    <x v="5757"/>
    <x v="0"/>
  </r>
  <r>
    <n v="73.685230459809517"/>
    <x v="5758"/>
    <x v="5758"/>
    <x v="0"/>
  </r>
  <r>
    <n v="212.57965176831442"/>
    <x v="5759"/>
    <x v="5759"/>
    <x v="1"/>
  </r>
  <r>
    <n v="100.85541238061418"/>
    <x v="5760"/>
    <x v="5760"/>
    <x v="0"/>
  </r>
  <r>
    <n v="274.05040355529388"/>
    <x v="5761"/>
    <x v="5761"/>
    <x v="1"/>
  </r>
  <r>
    <n v="118.3780250884931"/>
    <x v="5762"/>
    <x v="5762"/>
    <x v="0"/>
  </r>
  <r>
    <n v="294.21137252762259"/>
    <x v="5763"/>
    <x v="5763"/>
    <x v="1"/>
  </r>
  <r>
    <n v="193.4419475903062"/>
    <x v="5764"/>
    <x v="5764"/>
    <x v="1"/>
  </r>
  <r>
    <n v="611.04207788474366"/>
    <x v="5765"/>
    <x v="5765"/>
    <x v="1"/>
  </r>
  <r>
    <n v="578.71658725793122"/>
    <x v="5766"/>
    <x v="5766"/>
    <x v="1"/>
  </r>
  <r>
    <n v="90.228288944946797"/>
    <x v="5767"/>
    <x v="5767"/>
    <x v="0"/>
  </r>
  <r>
    <n v="146.21807907902459"/>
    <x v="5768"/>
    <x v="5768"/>
    <x v="0"/>
  </r>
  <r>
    <n v="356.93737954998426"/>
    <x v="5769"/>
    <x v="5769"/>
    <x v="1"/>
  </r>
  <r>
    <n v="331.0436496871281"/>
    <x v="5770"/>
    <x v="5770"/>
    <x v="1"/>
  </r>
  <r>
    <n v="165.07270345816468"/>
    <x v="5771"/>
    <x v="5771"/>
    <x v="2"/>
  </r>
  <r>
    <n v="488.60670812359888"/>
    <x v="5772"/>
    <x v="5772"/>
    <x v="1"/>
  </r>
  <r>
    <n v="80.279675802390031"/>
    <x v="5773"/>
    <x v="5773"/>
    <x v="0"/>
  </r>
  <r>
    <n v="284.96021647253502"/>
    <x v="5774"/>
    <x v="5774"/>
    <x v="1"/>
  </r>
  <r>
    <n v="156.4233262942746"/>
    <x v="5775"/>
    <x v="5775"/>
    <x v="2"/>
  </r>
  <r>
    <n v="178.3714497603064"/>
    <x v="5776"/>
    <x v="5776"/>
    <x v="1"/>
  </r>
  <r>
    <n v="91.179965270008424"/>
    <x v="5777"/>
    <x v="5777"/>
    <x v="0"/>
  </r>
  <r>
    <n v="376.21352548240401"/>
    <x v="5778"/>
    <x v="5778"/>
    <x v="1"/>
  </r>
  <r>
    <n v="123.95463116837961"/>
    <x v="5779"/>
    <x v="5779"/>
    <x v="0"/>
  </r>
  <r>
    <n v="166.80395912397455"/>
    <x v="5780"/>
    <x v="5780"/>
    <x v="2"/>
  </r>
  <r>
    <n v="294.47180456810207"/>
    <x v="5781"/>
    <x v="5781"/>
    <x v="1"/>
  </r>
  <r>
    <n v="235.18972556233541"/>
    <x v="5782"/>
    <x v="5782"/>
    <x v="1"/>
  </r>
  <r>
    <n v="214.76169150049526"/>
    <x v="5783"/>
    <x v="5783"/>
    <x v="1"/>
  </r>
  <r>
    <n v="67.157681869464525"/>
    <x v="5784"/>
    <x v="5784"/>
    <x v="0"/>
  </r>
  <r>
    <n v="546.61693823311748"/>
    <x v="5785"/>
    <x v="5785"/>
    <x v="1"/>
  </r>
  <r>
    <n v="139.10867112249284"/>
    <x v="5786"/>
    <x v="5786"/>
    <x v="0"/>
  </r>
  <r>
    <n v="219.45798001509243"/>
    <x v="5787"/>
    <x v="5787"/>
    <x v="1"/>
  </r>
  <r>
    <n v="231.70992329715185"/>
    <x v="5788"/>
    <x v="5788"/>
    <x v="1"/>
  </r>
  <r>
    <n v="240.02616471075007"/>
    <x v="5789"/>
    <x v="5789"/>
    <x v="1"/>
  </r>
  <r>
    <n v="194.87305079746943"/>
    <x v="5790"/>
    <x v="5790"/>
    <x v="1"/>
  </r>
  <r>
    <n v="136.92408045604674"/>
    <x v="5791"/>
    <x v="5791"/>
    <x v="0"/>
  </r>
  <r>
    <n v="87.8493527002625"/>
    <x v="5792"/>
    <x v="5792"/>
    <x v="0"/>
  </r>
  <r>
    <n v="130.70114806990438"/>
    <x v="5793"/>
    <x v="5793"/>
    <x v="0"/>
  </r>
  <r>
    <n v="184.79855053027492"/>
    <x v="5794"/>
    <x v="5794"/>
    <x v="1"/>
  </r>
  <r>
    <n v="239.39999623538742"/>
    <x v="5795"/>
    <x v="5795"/>
    <x v="1"/>
  </r>
  <r>
    <n v="170.42285264014927"/>
    <x v="5796"/>
    <x v="5796"/>
    <x v="2"/>
  </r>
  <r>
    <n v="56.888103205107775"/>
    <x v="5797"/>
    <x v="5797"/>
    <x v="0"/>
  </r>
  <r>
    <n v="1005.3058703059854"/>
    <x v="5798"/>
    <x v="5798"/>
    <x v="1"/>
  </r>
  <r>
    <n v="373.82754436278572"/>
    <x v="5799"/>
    <x v="5799"/>
    <x v="1"/>
  </r>
  <r>
    <n v="543.72515756386872"/>
    <x v="5800"/>
    <x v="5800"/>
    <x v="1"/>
  </r>
  <r>
    <n v="63.204499962654268"/>
    <x v="5801"/>
    <x v="5801"/>
    <x v="0"/>
  </r>
  <r>
    <n v="326.53153042009887"/>
    <x v="5802"/>
    <x v="5802"/>
    <x v="1"/>
  </r>
  <r>
    <n v="100.9922508859986"/>
    <x v="5803"/>
    <x v="5803"/>
    <x v="0"/>
  </r>
  <r>
    <n v="344.78743443573347"/>
    <x v="5804"/>
    <x v="5804"/>
    <x v="1"/>
  </r>
  <r>
    <n v="603.84244198220324"/>
    <x v="5805"/>
    <x v="5805"/>
    <x v="1"/>
  </r>
  <r>
    <n v="142.74690477547293"/>
    <x v="5806"/>
    <x v="5806"/>
    <x v="0"/>
  </r>
  <r>
    <n v="109.41438776288778"/>
    <x v="5807"/>
    <x v="5807"/>
    <x v="0"/>
  </r>
  <r>
    <n v="115.88354719389994"/>
    <x v="5808"/>
    <x v="5808"/>
    <x v="0"/>
  </r>
  <r>
    <n v="132.33117138711646"/>
    <x v="5809"/>
    <x v="5809"/>
    <x v="0"/>
  </r>
  <r>
    <n v="94.736637569773194"/>
    <x v="5810"/>
    <x v="5810"/>
    <x v="0"/>
  </r>
  <r>
    <n v="158.29803744679893"/>
    <x v="5811"/>
    <x v="5811"/>
    <x v="2"/>
  </r>
  <r>
    <n v="122.72410988832661"/>
    <x v="5812"/>
    <x v="5812"/>
    <x v="0"/>
  </r>
  <r>
    <n v="41.95112011060079"/>
    <x v="5813"/>
    <x v="5813"/>
    <x v="0"/>
  </r>
  <r>
    <n v="140.9060704608687"/>
    <x v="5814"/>
    <x v="5814"/>
    <x v="0"/>
  </r>
  <r>
    <n v="204.93991368788161"/>
    <x v="5815"/>
    <x v="5815"/>
    <x v="1"/>
  </r>
  <r>
    <n v="479.57677429045594"/>
    <x v="5816"/>
    <x v="5816"/>
    <x v="1"/>
  </r>
  <r>
    <n v="221.96538438985382"/>
    <x v="5817"/>
    <x v="5817"/>
    <x v="1"/>
  </r>
  <r>
    <n v="39.603968690150552"/>
    <x v="5818"/>
    <x v="5818"/>
    <x v="0"/>
  </r>
  <r>
    <n v="191.23880733155355"/>
    <x v="5819"/>
    <x v="5819"/>
    <x v="1"/>
  </r>
  <r>
    <n v="89.093715158625685"/>
    <x v="5820"/>
    <x v="5820"/>
    <x v="0"/>
  </r>
  <r>
    <n v="52.880504012167151"/>
    <x v="5821"/>
    <x v="5821"/>
    <x v="0"/>
  </r>
  <r>
    <n v="134.67225773024558"/>
    <x v="5822"/>
    <x v="5822"/>
    <x v="0"/>
  </r>
  <r>
    <n v="184.63103376038734"/>
    <x v="5823"/>
    <x v="5823"/>
    <x v="1"/>
  </r>
  <r>
    <n v="200.73038789686228"/>
    <x v="5824"/>
    <x v="5824"/>
    <x v="1"/>
  </r>
  <r>
    <n v="109.14601275261532"/>
    <x v="5825"/>
    <x v="5825"/>
    <x v="0"/>
  </r>
  <r>
    <n v="49.794704979527026"/>
    <x v="5826"/>
    <x v="5826"/>
    <x v="0"/>
  </r>
  <r>
    <n v="176.12688559070463"/>
    <x v="5827"/>
    <x v="5827"/>
    <x v="1"/>
  </r>
  <r>
    <n v="47.917227706394272"/>
    <x v="5828"/>
    <x v="5828"/>
    <x v="0"/>
  </r>
  <r>
    <n v="434.38700209113404"/>
    <x v="5829"/>
    <x v="5829"/>
    <x v="1"/>
  </r>
  <r>
    <n v="716.20524277154425"/>
    <x v="5830"/>
    <x v="5830"/>
    <x v="1"/>
  </r>
  <r>
    <n v="480.88198372122292"/>
    <x v="5831"/>
    <x v="5831"/>
    <x v="1"/>
  </r>
  <r>
    <n v="610.23404933257984"/>
    <x v="5832"/>
    <x v="5832"/>
    <x v="1"/>
  </r>
  <r>
    <n v="87.302394424868922"/>
    <x v="5833"/>
    <x v="5833"/>
    <x v="0"/>
  </r>
  <r>
    <n v="476.45256356225514"/>
    <x v="5834"/>
    <x v="5834"/>
    <x v="1"/>
  </r>
  <r>
    <n v="88.962148228576254"/>
    <x v="5835"/>
    <x v="5835"/>
    <x v="0"/>
  </r>
  <r>
    <n v="184.6999702361779"/>
    <x v="5836"/>
    <x v="5836"/>
    <x v="1"/>
  </r>
  <r>
    <n v="394.53239179195322"/>
    <x v="5837"/>
    <x v="5837"/>
    <x v="1"/>
  </r>
  <r>
    <n v="85.172826998896241"/>
    <x v="5838"/>
    <x v="5838"/>
    <x v="0"/>
  </r>
  <r>
    <n v="599.18091176986093"/>
    <x v="5839"/>
    <x v="5839"/>
    <x v="1"/>
  </r>
  <r>
    <n v="92.930975478548618"/>
    <x v="5840"/>
    <x v="5840"/>
    <x v="0"/>
  </r>
  <r>
    <n v="431.51228724625832"/>
    <x v="5841"/>
    <x v="5841"/>
    <x v="1"/>
  </r>
  <r>
    <n v="397.4144981628362"/>
    <x v="5842"/>
    <x v="5842"/>
    <x v="1"/>
  </r>
  <r>
    <n v="45.799960088550421"/>
    <x v="5843"/>
    <x v="5843"/>
    <x v="0"/>
  </r>
  <r>
    <n v="1209.6444703405814"/>
    <x v="5844"/>
    <x v="5844"/>
    <x v="1"/>
  </r>
  <r>
    <n v="97.534758714396304"/>
    <x v="5845"/>
    <x v="5845"/>
    <x v="0"/>
  </r>
  <r>
    <n v="155.14265304551671"/>
    <x v="5846"/>
    <x v="5846"/>
    <x v="2"/>
  </r>
  <r>
    <n v="588.19737405077717"/>
    <x v="5847"/>
    <x v="5847"/>
    <x v="1"/>
  </r>
  <r>
    <n v="439.39487189601283"/>
    <x v="5848"/>
    <x v="5848"/>
    <x v="1"/>
  </r>
  <r>
    <n v="65.494209677151233"/>
    <x v="5849"/>
    <x v="5849"/>
    <x v="0"/>
  </r>
  <r>
    <n v="122.57229878831534"/>
    <x v="5850"/>
    <x v="5850"/>
    <x v="0"/>
  </r>
  <r>
    <n v="136.02131765913774"/>
    <x v="5851"/>
    <x v="5851"/>
    <x v="0"/>
  </r>
  <r>
    <n v="305.73763309340512"/>
    <x v="5852"/>
    <x v="5852"/>
    <x v="1"/>
  </r>
  <r>
    <n v="55.444063937719832"/>
    <x v="5853"/>
    <x v="5853"/>
    <x v="0"/>
  </r>
  <r>
    <n v="277.35280546987883"/>
    <x v="5854"/>
    <x v="5854"/>
    <x v="1"/>
  </r>
  <r>
    <n v="163.79039951436064"/>
    <x v="5855"/>
    <x v="5855"/>
    <x v="2"/>
  </r>
  <r>
    <n v="119.49449154738539"/>
    <x v="5856"/>
    <x v="5856"/>
    <x v="0"/>
  </r>
  <r>
    <n v="46.096635956414673"/>
    <x v="5857"/>
    <x v="5857"/>
    <x v="0"/>
  </r>
  <r>
    <n v="223.52781200802264"/>
    <x v="5858"/>
    <x v="5858"/>
    <x v="1"/>
  </r>
  <r>
    <n v="50.32076980398876"/>
    <x v="5859"/>
    <x v="5859"/>
    <x v="0"/>
  </r>
  <r>
    <n v="20.178056944723846"/>
    <x v="5860"/>
    <x v="5860"/>
    <x v="0"/>
  </r>
  <r>
    <n v="41.476435702564807"/>
    <x v="5861"/>
    <x v="5861"/>
    <x v="0"/>
  </r>
  <r>
    <n v="223.91228265798514"/>
    <x v="5862"/>
    <x v="5862"/>
    <x v="1"/>
  </r>
  <r>
    <n v="267.09065773761375"/>
    <x v="5863"/>
    <x v="5863"/>
    <x v="1"/>
  </r>
  <r>
    <n v="159.48805651991091"/>
    <x v="5864"/>
    <x v="5864"/>
    <x v="2"/>
  </r>
  <r>
    <n v="164.36780055018491"/>
    <x v="5865"/>
    <x v="5865"/>
    <x v="2"/>
  </r>
  <r>
    <n v="270.0884489495279"/>
    <x v="5866"/>
    <x v="5866"/>
    <x v="1"/>
  </r>
  <r>
    <n v="123.66971088549901"/>
    <x v="5867"/>
    <x v="5867"/>
    <x v="0"/>
  </r>
  <r>
    <n v="210.70634192101829"/>
    <x v="5868"/>
    <x v="5868"/>
    <x v="1"/>
  </r>
  <r>
    <n v="98.882570474866441"/>
    <x v="5869"/>
    <x v="5869"/>
    <x v="0"/>
  </r>
  <r>
    <n v="246.30239688677915"/>
    <x v="5870"/>
    <x v="5870"/>
    <x v="1"/>
  </r>
  <r>
    <n v="244.86749123446876"/>
    <x v="5871"/>
    <x v="5871"/>
    <x v="1"/>
  </r>
  <r>
    <n v="203.35358344478755"/>
    <x v="5872"/>
    <x v="5872"/>
    <x v="1"/>
  </r>
  <r>
    <n v="311.81020951998011"/>
    <x v="5873"/>
    <x v="5873"/>
    <x v="1"/>
  </r>
  <r>
    <n v="166.65935811811769"/>
    <x v="5874"/>
    <x v="5874"/>
    <x v="2"/>
  </r>
  <r>
    <n v="135.7856621596566"/>
    <x v="5875"/>
    <x v="5875"/>
    <x v="0"/>
  </r>
  <r>
    <n v="242.79885440536862"/>
    <x v="5876"/>
    <x v="5876"/>
    <x v="1"/>
  </r>
  <r>
    <n v="85.010834799904146"/>
    <x v="5877"/>
    <x v="5877"/>
    <x v="0"/>
  </r>
  <r>
    <n v="281.66612668512244"/>
    <x v="5878"/>
    <x v="5878"/>
    <x v="1"/>
  </r>
  <r>
    <n v="127.05273223772264"/>
    <x v="5879"/>
    <x v="5879"/>
    <x v="0"/>
  </r>
  <r>
    <n v="166.01532640945638"/>
    <x v="5880"/>
    <x v="5880"/>
    <x v="2"/>
  </r>
  <r>
    <n v="383.70681480013906"/>
    <x v="5881"/>
    <x v="5881"/>
    <x v="1"/>
  </r>
  <r>
    <n v="145.92029972220243"/>
    <x v="5882"/>
    <x v="5882"/>
    <x v="0"/>
  </r>
  <r>
    <n v="124.94036053271859"/>
    <x v="5883"/>
    <x v="5883"/>
    <x v="0"/>
  </r>
  <r>
    <n v="20.583619173768742"/>
    <x v="5884"/>
    <x v="5884"/>
    <x v="0"/>
  </r>
  <r>
    <n v="47.262144647184606"/>
    <x v="5885"/>
    <x v="5885"/>
    <x v="0"/>
  </r>
  <r>
    <n v="1231.0964813024452"/>
    <x v="5886"/>
    <x v="5886"/>
    <x v="1"/>
  </r>
  <r>
    <n v="100.76035775810649"/>
    <x v="5887"/>
    <x v="5887"/>
    <x v="0"/>
  </r>
  <r>
    <n v="77.554031613320774"/>
    <x v="5888"/>
    <x v="5888"/>
    <x v="0"/>
  </r>
  <r>
    <n v="1128.58630885906"/>
    <x v="5889"/>
    <x v="5889"/>
    <x v="1"/>
  </r>
  <r>
    <n v="551.37498389358814"/>
    <x v="5890"/>
    <x v="5890"/>
    <x v="1"/>
  </r>
  <r>
    <n v="375.14196432242073"/>
    <x v="5891"/>
    <x v="5891"/>
    <x v="1"/>
  </r>
  <r>
    <n v="170.08349125400696"/>
    <x v="5892"/>
    <x v="5892"/>
    <x v="2"/>
  </r>
  <r>
    <n v="93.13612630871863"/>
    <x v="5893"/>
    <x v="5893"/>
    <x v="0"/>
  </r>
  <r>
    <n v="107.11694124312299"/>
    <x v="5894"/>
    <x v="5894"/>
    <x v="0"/>
  </r>
  <r>
    <n v="193.2085816687428"/>
    <x v="5895"/>
    <x v="5895"/>
    <x v="1"/>
  </r>
  <r>
    <n v="19.038895470843116"/>
    <x v="5896"/>
    <x v="5896"/>
    <x v="0"/>
  </r>
  <r>
    <n v="1080.9648548151281"/>
    <x v="5897"/>
    <x v="5897"/>
    <x v="1"/>
  </r>
  <r>
    <n v="256.95316985125555"/>
    <x v="5898"/>
    <x v="5898"/>
    <x v="1"/>
  </r>
  <r>
    <n v="84.973588032145159"/>
    <x v="5899"/>
    <x v="5899"/>
    <x v="0"/>
  </r>
  <r>
    <n v="281.21274400291787"/>
    <x v="5900"/>
    <x v="5900"/>
    <x v="1"/>
  </r>
  <r>
    <n v="107.60345670146755"/>
    <x v="5901"/>
    <x v="5901"/>
    <x v="0"/>
  </r>
  <r>
    <n v="381.9011007174268"/>
    <x v="5902"/>
    <x v="5902"/>
    <x v="1"/>
  </r>
  <r>
    <n v="34.267724199179021"/>
    <x v="5903"/>
    <x v="5903"/>
    <x v="0"/>
  </r>
  <r>
    <n v="94.737273179456921"/>
    <x v="5904"/>
    <x v="5904"/>
    <x v="0"/>
  </r>
  <r>
    <n v="449.63628211790143"/>
    <x v="5905"/>
    <x v="5905"/>
    <x v="1"/>
  </r>
  <r>
    <n v="631.31514833073538"/>
    <x v="5906"/>
    <x v="5906"/>
    <x v="1"/>
  </r>
  <r>
    <n v="101.32597139216537"/>
    <x v="5907"/>
    <x v="5907"/>
    <x v="0"/>
  </r>
  <r>
    <n v="371.89006183291241"/>
    <x v="5908"/>
    <x v="5908"/>
    <x v="1"/>
  </r>
  <r>
    <n v="108.1582415760477"/>
    <x v="5909"/>
    <x v="5909"/>
    <x v="0"/>
  </r>
  <r>
    <n v="89.458171121698243"/>
    <x v="5910"/>
    <x v="5910"/>
    <x v="0"/>
  </r>
  <r>
    <n v="109.96987280003664"/>
    <x v="5911"/>
    <x v="5911"/>
    <x v="0"/>
  </r>
  <r>
    <n v="314.12961588892597"/>
    <x v="5912"/>
    <x v="5912"/>
    <x v="1"/>
  </r>
  <r>
    <n v="325.25282416275132"/>
    <x v="5913"/>
    <x v="5913"/>
    <x v="1"/>
  </r>
  <r>
    <n v="85.028776335877353"/>
    <x v="5914"/>
    <x v="5914"/>
    <x v="0"/>
  </r>
  <r>
    <n v="225.67516035584691"/>
    <x v="5915"/>
    <x v="5915"/>
    <x v="1"/>
  </r>
  <r>
    <n v="125.51239608158374"/>
    <x v="5916"/>
    <x v="5916"/>
    <x v="0"/>
  </r>
  <r>
    <n v="146.44615200496065"/>
    <x v="5917"/>
    <x v="5917"/>
    <x v="0"/>
  </r>
  <r>
    <n v="115.78700166658163"/>
    <x v="5918"/>
    <x v="5918"/>
    <x v="0"/>
  </r>
  <r>
    <n v="88.626988825685032"/>
    <x v="5919"/>
    <x v="5919"/>
    <x v="0"/>
  </r>
  <r>
    <n v="218.27747314196239"/>
    <x v="5920"/>
    <x v="5920"/>
    <x v="1"/>
  </r>
  <r>
    <n v="51.078501017411909"/>
    <x v="5921"/>
    <x v="5921"/>
    <x v="0"/>
  </r>
  <r>
    <n v="22.400188620894415"/>
    <x v="5922"/>
    <x v="5922"/>
    <x v="0"/>
  </r>
  <r>
    <n v="84.683047763142824"/>
    <x v="5923"/>
    <x v="5923"/>
    <x v="0"/>
  </r>
  <r>
    <n v="290.88796022546154"/>
    <x v="5924"/>
    <x v="5924"/>
    <x v="1"/>
  </r>
  <r>
    <n v="121.64997680802068"/>
    <x v="5925"/>
    <x v="5925"/>
    <x v="0"/>
  </r>
  <r>
    <n v="171.58080989543137"/>
    <x v="5926"/>
    <x v="5926"/>
    <x v="2"/>
  </r>
  <r>
    <n v="63.417758476836902"/>
    <x v="5927"/>
    <x v="5927"/>
    <x v="0"/>
  </r>
  <r>
    <n v="687.08191435980518"/>
    <x v="5928"/>
    <x v="5928"/>
    <x v="1"/>
  </r>
  <r>
    <n v="276.73145255706186"/>
    <x v="5929"/>
    <x v="5929"/>
    <x v="1"/>
  </r>
  <r>
    <n v="223.20476455152459"/>
    <x v="5930"/>
    <x v="5930"/>
    <x v="1"/>
  </r>
  <r>
    <n v="109.08897702334193"/>
    <x v="5931"/>
    <x v="5931"/>
    <x v="0"/>
  </r>
  <r>
    <n v="169.01319694525583"/>
    <x v="5932"/>
    <x v="5932"/>
    <x v="2"/>
  </r>
  <r>
    <n v="297.05311327282823"/>
    <x v="5933"/>
    <x v="5933"/>
    <x v="1"/>
  </r>
  <r>
    <n v="50.10677931232965"/>
    <x v="5934"/>
    <x v="5934"/>
    <x v="0"/>
  </r>
  <r>
    <n v="74.396526363668599"/>
    <x v="5935"/>
    <x v="5935"/>
    <x v="0"/>
  </r>
  <r>
    <n v="246.40254751716745"/>
    <x v="5936"/>
    <x v="5936"/>
    <x v="1"/>
  </r>
  <r>
    <n v="88.791664769761439"/>
    <x v="5937"/>
    <x v="5937"/>
    <x v="0"/>
  </r>
  <r>
    <n v="311.40968926746928"/>
    <x v="5938"/>
    <x v="5938"/>
    <x v="1"/>
  </r>
  <r>
    <n v="262.46584511335118"/>
    <x v="5939"/>
    <x v="5939"/>
    <x v="1"/>
  </r>
  <r>
    <n v="97.126521293119453"/>
    <x v="5940"/>
    <x v="5940"/>
    <x v="0"/>
  </r>
  <r>
    <n v="417.93120631240191"/>
    <x v="5941"/>
    <x v="5941"/>
    <x v="1"/>
  </r>
  <r>
    <n v="211.83789460669107"/>
    <x v="5942"/>
    <x v="5942"/>
    <x v="1"/>
  </r>
  <r>
    <n v="66.809574610275646"/>
    <x v="5943"/>
    <x v="5943"/>
    <x v="0"/>
  </r>
  <r>
    <n v="305.88351426291416"/>
    <x v="5944"/>
    <x v="5944"/>
    <x v="1"/>
  </r>
  <r>
    <n v="444.602666018028"/>
    <x v="5945"/>
    <x v="5945"/>
    <x v="1"/>
  </r>
  <r>
    <n v="100.81396685711387"/>
    <x v="5946"/>
    <x v="5946"/>
    <x v="0"/>
  </r>
  <r>
    <n v="185.33561388538794"/>
    <x v="5947"/>
    <x v="5947"/>
    <x v="1"/>
  </r>
  <r>
    <n v="136.87599032617587"/>
    <x v="5948"/>
    <x v="5948"/>
    <x v="0"/>
  </r>
  <r>
    <n v="302.84858602991301"/>
    <x v="5949"/>
    <x v="5949"/>
    <x v="1"/>
  </r>
  <r>
    <n v="132.15714325972047"/>
    <x v="5950"/>
    <x v="5950"/>
    <x v="0"/>
  </r>
  <r>
    <n v="84.408206144934738"/>
    <x v="5951"/>
    <x v="5951"/>
    <x v="0"/>
  </r>
  <r>
    <n v="102.52513782671831"/>
    <x v="5952"/>
    <x v="5952"/>
    <x v="0"/>
  </r>
  <r>
    <n v="86.721581828948814"/>
    <x v="5953"/>
    <x v="5953"/>
    <x v="0"/>
  </r>
  <r>
    <n v="121.9974848039255"/>
    <x v="5954"/>
    <x v="5954"/>
    <x v="0"/>
  </r>
  <r>
    <n v="113.2922469628005"/>
    <x v="5955"/>
    <x v="5955"/>
    <x v="0"/>
  </r>
  <r>
    <n v="53.504543345894071"/>
    <x v="5956"/>
    <x v="5956"/>
    <x v="0"/>
  </r>
  <r>
    <n v="80.046631292966367"/>
    <x v="5957"/>
    <x v="5957"/>
    <x v="0"/>
  </r>
  <r>
    <n v="130.88356928615497"/>
    <x v="5958"/>
    <x v="5958"/>
    <x v="0"/>
  </r>
  <r>
    <n v="91.742932593702875"/>
    <x v="5959"/>
    <x v="5959"/>
    <x v="0"/>
  </r>
  <r>
    <n v="91.340577088283766"/>
    <x v="5960"/>
    <x v="5960"/>
    <x v="0"/>
  </r>
  <r>
    <n v="137.40452707736819"/>
    <x v="5961"/>
    <x v="5961"/>
    <x v="0"/>
  </r>
  <r>
    <n v="60.839321807356974"/>
    <x v="5962"/>
    <x v="5962"/>
    <x v="0"/>
  </r>
  <r>
    <n v="443.46495562995892"/>
    <x v="5963"/>
    <x v="5963"/>
    <x v="1"/>
  </r>
  <r>
    <n v="42.188449623559407"/>
    <x v="5964"/>
    <x v="5964"/>
    <x v="0"/>
  </r>
  <r>
    <n v="384.82606637052584"/>
    <x v="5965"/>
    <x v="5965"/>
    <x v="1"/>
  </r>
  <r>
    <n v="161.33846231974189"/>
    <x v="5966"/>
    <x v="5966"/>
    <x v="2"/>
  </r>
  <r>
    <n v="84.962994876212747"/>
    <x v="5967"/>
    <x v="5967"/>
    <x v="0"/>
  </r>
  <r>
    <n v="130.20019637834511"/>
    <x v="5968"/>
    <x v="5968"/>
    <x v="0"/>
  </r>
  <r>
    <n v="64.878685399439036"/>
    <x v="5969"/>
    <x v="5969"/>
    <x v="0"/>
  </r>
  <r>
    <n v="126.82187983666957"/>
    <x v="5970"/>
    <x v="5970"/>
    <x v="0"/>
  </r>
  <r>
    <n v="299.04917806051981"/>
    <x v="5971"/>
    <x v="5971"/>
    <x v="1"/>
  </r>
  <r>
    <n v="52.823333013404493"/>
    <x v="5972"/>
    <x v="5972"/>
    <x v="0"/>
  </r>
  <r>
    <n v="285.51221358405866"/>
    <x v="5973"/>
    <x v="5973"/>
    <x v="1"/>
  </r>
  <r>
    <n v="802.37188702876517"/>
    <x v="5974"/>
    <x v="5974"/>
    <x v="1"/>
  </r>
  <r>
    <n v="23.186037497306216"/>
    <x v="5975"/>
    <x v="5975"/>
    <x v="0"/>
  </r>
  <r>
    <n v="204.82193370963472"/>
    <x v="5976"/>
    <x v="5976"/>
    <x v="1"/>
  </r>
  <r>
    <n v="27.684542151776384"/>
    <x v="5977"/>
    <x v="5977"/>
    <x v="0"/>
  </r>
  <r>
    <n v="566.98371123274046"/>
    <x v="5978"/>
    <x v="5978"/>
    <x v="1"/>
  </r>
  <r>
    <n v="23.621849818271983"/>
    <x v="5979"/>
    <x v="5979"/>
    <x v="0"/>
  </r>
  <r>
    <n v="164.79345315069236"/>
    <x v="5980"/>
    <x v="5980"/>
    <x v="2"/>
  </r>
  <r>
    <n v="184.8733802440957"/>
    <x v="5981"/>
    <x v="5981"/>
    <x v="1"/>
  </r>
  <r>
    <n v="122.02608413734204"/>
    <x v="5982"/>
    <x v="5982"/>
    <x v="0"/>
  </r>
  <r>
    <n v="230.08582291917352"/>
    <x v="5983"/>
    <x v="5983"/>
    <x v="1"/>
  </r>
  <r>
    <n v="833.18326268662202"/>
    <x v="5984"/>
    <x v="5984"/>
    <x v="1"/>
  </r>
  <r>
    <n v="39.138304097183536"/>
    <x v="5985"/>
    <x v="5985"/>
    <x v="0"/>
  </r>
  <r>
    <n v="66.434131969440855"/>
    <x v="5986"/>
    <x v="5986"/>
    <x v="0"/>
  </r>
  <r>
    <n v="310.18043402824901"/>
    <x v="5987"/>
    <x v="5987"/>
    <x v="1"/>
  </r>
  <r>
    <n v="923.76208636699198"/>
    <x v="5988"/>
    <x v="5988"/>
    <x v="1"/>
  </r>
  <r>
    <n v="55.862611319875477"/>
    <x v="5989"/>
    <x v="5989"/>
    <x v="0"/>
  </r>
  <r>
    <n v="368.94595733787833"/>
    <x v="5990"/>
    <x v="5990"/>
    <x v="1"/>
  </r>
  <r>
    <n v="366.8062100646984"/>
    <x v="5991"/>
    <x v="5991"/>
    <x v="1"/>
  </r>
  <r>
    <n v="100.4978628896787"/>
    <x v="5992"/>
    <x v="5992"/>
    <x v="0"/>
  </r>
  <r>
    <n v="94.786994648277911"/>
    <x v="5993"/>
    <x v="5993"/>
    <x v="0"/>
  </r>
  <r>
    <n v="148.44746655595227"/>
    <x v="5994"/>
    <x v="5994"/>
    <x v="0"/>
  </r>
  <r>
    <n v="119.12404773834339"/>
    <x v="5995"/>
    <x v="5995"/>
    <x v="0"/>
  </r>
  <r>
    <n v="387.41846920235963"/>
    <x v="5996"/>
    <x v="5996"/>
    <x v="1"/>
  </r>
  <r>
    <n v="55.504145705620935"/>
    <x v="5997"/>
    <x v="5997"/>
    <x v="0"/>
  </r>
  <r>
    <n v="138.14512312255036"/>
    <x v="5998"/>
    <x v="5998"/>
    <x v="0"/>
  </r>
  <r>
    <n v="87.808606908747336"/>
    <x v="5999"/>
    <x v="5999"/>
    <x v="0"/>
  </r>
  <r>
    <n v="46.49749060904643"/>
    <x v="6000"/>
    <x v="6000"/>
    <x v="0"/>
  </r>
  <r>
    <n v="509.53830993589992"/>
    <x v="6001"/>
    <x v="6001"/>
    <x v="1"/>
  </r>
  <r>
    <n v="385.63148504093232"/>
    <x v="6002"/>
    <x v="6002"/>
    <x v="1"/>
  </r>
  <r>
    <n v="159.14940685675828"/>
    <x v="6003"/>
    <x v="6003"/>
    <x v="2"/>
  </r>
  <r>
    <n v="246.19968251006583"/>
    <x v="6004"/>
    <x v="6004"/>
    <x v="1"/>
  </r>
  <r>
    <n v="247.12330446580035"/>
    <x v="6005"/>
    <x v="6005"/>
    <x v="1"/>
  </r>
  <r>
    <n v="50.339137077403258"/>
    <x v="6006"/>
    <x v="6006"/>
    <x v="0"/>
  </r>
  <r>
    <n v="142.97962734748742"/>
    <x v="6007"/>
    <x v="6007"/>
    <x v="0"/>
  </r>
  <r>
    <n v="108.78008007855647"/>
    <x v="6008"/>
    <x v="6008"/>
    <x v="0"/>
  </r>
  <r>
    <n v="68.679553540620546"/>
    <x v="6009"/>
    <x v="6009"/>
    <x v="0"/>
  </r>
  <r>
    <n v="82.24513761365327"/>
    <x v="6010"/>
    <x v="6010"/>
    <x v="0"/>
  </r>
  <r>
    <n v="72.414667954354428"/>
    <x v="6011"/>
    <x v="6011"/>
    <x v="0"/>
  </r>
  <r>
    <n v="410.00321795390289"/>
    <x v="6012"/>
    <x v="6012"/>
    <x v="1"/>
  </r>
  <r>
    <n v="339.56461397952273"/>
    <x v="6013"/>
    <x v="6013"/>
    <x v="1"/>
  </r>
  <r>
    <n v="204.17007865619155"/>
    <x v="6014"/>
    <x v="6014"/>
    <x v="1"/>
  </r>
  <r>
    <n v="61.489442978673331"/>
    <x v="6015"/>
    <x v="6015"/>
    <x v="0"/>
  </r>
  <r>
    <n v="31.698284015870851"/>
    <x v="6016"/>
    <x v="6016"/>
    <x v="0"/>
  </r>
  <r>
    <n v="199.54608390452151"/>
    <x v="6017"/>
    <x v="6017"/>
    <x v="1"/>
  </r>
  <r>
    <n v="166.53845150272244"/>
    <x v="6018"/>
    <x v="6018"/>
    <x v="2"/>
  </r>
  <r>
    <n v="88.806969945507191"/>
    <x v="6019"/>
    <x v="6019"/>
    <x v="0"/>
  </r>
  <r>
    <n v="232.70230910053075"/>
    <x v="6020"/>
    <x v="6020"/>
    <x v="1"/>
  </r>
  <r>
    <n v="195.71753359021722"/>
    <x v="6021"/>
    <x v="6021"/>
    <x v="1"/>
  </r>
  <r>
    <n v="92.321288538073716"/>
    <x v="6022"/>
    <x v="6022"/>
    <x v="0"/>
  </r>
  <r>
    <n v="205.60482401268419"/>
    <x v="6023"/>
    <x v="6023"/>
    <x v="1"/>
  </r>
  <r>
    <n v="121.98262531104227"/>
    <x v="6024"/>
    <x v="6024"/>
    <x v="0"/>
  </r>
  <r>
    <n v="371.42503399778622"/>
    <x v="6025"/>
    <x v="6025"/>
    <x v="1"/>
  </r>
  <r>
    <n v="645.7790238186227"/>
    <x v="6026"/>
    <x v="6026"/>
    <x v="1"/>
  </r>
  <r>
    <n v="109.70801142614995"/>
    <x v="6027"/>
    <x v="6027"/>
    <x v="0"/>
  </r>
  <r>
    <n v="239.50710297896538"/>
    <x v="6028"/>
    <x v="6028"/>
    <x v="1"/>
  </r>
  <r>
    <n v="77.911643689440155"/>
    <x v="6029"/>
    <x v="6029"/>
    <x v="0"/>
  </r>
  <r>
    <n v="207.33375692552343"/>
    <x v="6030"/>
    <x v="6030"/>
    <x v="1"/>
  </r>
  <r>
    <n v="387.02521937265357"/>
    <x v="6031"/>
    <x v="6031"/>
    <x v="1"/>
  </r>
  <r>
    <n v="53.82827562536297"/>
    <x v="6032"/>
    <x v="6032"/>
    <x v="0"/>
  </r>
  <r>
    <n v="94.060211982043029"/>
    <x v="6033"/>
    <x v="6033"/>
    <x v="0"/>
  </r>
  <r>
    <n v="274.45371197531352"/>
    <x v="6034"/>
    <x v="6034"/>
    <x v="1"/>
  </r>
  <r>
    <n v="229.13293932600408"/>
    <x v="6035"/>
    <x v="6035"/>
    <x v="1"/>
  </r>
  <r>
    <n v="276.65469438242985"/>
    <x v="6036"/>
    <x v="6036"/>
    <x v="1"/>
  </r>
  <r>
    <n v="207.46685012950897"/>
    <x v="6037"/>
    <x v="6037"/>
    <x v="1"/>
  </r>
  <r>
    <n v="183.0277208842642"/>
    <x v="6038"/>
    <x v="6038"/>
    <x v="1"/>
  </r>
  <r>
    <n v="78.413422018994666"/>
    <x v="6039"/>
    <x v="6039"/>
    <x v="0"/>
  </r>
  <r>
    <n v="82.531467230270835"/>
    <x v="6040"/>
    <x v="6040"/>
    <x v="0"/>
  </r>
  <r>
    <n v="29.697796034463529"/>
    <x v="6041"/>
    <x v="6041"/>
    <x v="0"/>
  </r>
  <r>
    <n v="143.36602056675656"/>
    <x v="6042"/>
    <x v="6042"/>
    <x v="0"/>
  </r>
  <r>
    <n v="154.247346880523"/>
    <x v="6043"/>
    <x v="6043"/>
    <x v="2"/>
  </r>
  <r>
    <n v="31.492451262337859"/>
    <x v="6044"/>
    <x v="6044"/>
    <x v="0"/>
  </r>
  <r>
    <n v="266.11104935539134"/>
    <x v="6045"/>
    <x v="6045"/>
    <x v="1"/>
  </r>
  <r>
    <n v="75.801556465699122"/>
    <x v="6046"/>
    <x v="6046"/>
    <x v="0"/>
  </r>
  <r>
    <n v="333.0012292665208"/>
    <x v="6047"/>
    <x v="6047"/>
    <x v="1"/>
  </r>
  <r>
    <n v="587.4934394473139"/>
    <x v="6048"/>
    <x v="6048"/>
    <x v="1"/>
  </r>
  <r>
    <n v="62.93257700452795"/>
    <x v="6049"/>
    <x v="6049"/>
    <x v="0"/>
  </r>
  <r>
    <n v="33.127509953833446"/>
    <x v="6050"/>
    <x v="6050"/>
    <x v="0"/>
  </r>
  <r>
    <n v="303.43288610828887"/>
    <x v="6051"/>
    <x v="6051"/>
    <x v="1"/>
  </r>
  <r>
    <n v="319.51994068685065"/>
    <x v="6052"/>
    <x v="6052"/>
    <x v="1"/>
  </r>
  <r>
    <n v="180.05697503148397"/>
    <x v="6053"/>
    <x v="6053"/>
    <x v="1"/>
  </r>
  <r>
    <n v="32.161987857750788"/>
    <x v="6054"/>
    <x v="6054"/>
    <x v="0"/>
  </r>
  <r>
    <n v="74.036920848866117"/>
    <x v="6055"/>
    <x v="6055"/>
    <x v="0"/>
  </r>
  <r>
    <n v="125.58020590132273"/>
    <x v="6056"/>
    <x v="6056"/>
    <x v="0"/>
  </r>
  <r>
    <n v="104.81763045063192"/>
    <x v="6057"/>
    <x v="6057"/>
    <x v="0"/>
  </r>
  <r>
    <n v="415.67023191490568"/>
    <x v="6058"/>
    <x v="6058"/>
    <x v="1"/>
  </r>
  <r>
    <n v="177.86577122460261"/>
    <x v="6059"/>
    <x v="6059"/>
    <x v="1"/>
  </r>
  <r>
    <n v="144.93187695498878"/>
    <x v="6060"/>
    <x v="6060"/>
    <x v="0"/>
  </r>
  <r>
    <n v="58.632857433186111"/>
    <x v="6061"/>
    <x v="6061"/>
    <x v="0"/>
  </r>
  <r>
    <n v="108.69501266309651"/>
    <x v="6062"/>
    <x v="6062"/>
    <x v="0"/>
  </r>
  <r>
    <n v="419.20013977718116"/>
    <x v="6063"/>
    <x v="6063"/>
    <x v="1"/>
  </r>
  <r>
    <n v="153.25368810479171"/>
    <x v="6064"/>
    <x v="6064"/>
    <x v="2"/>
  </r>
  <r>
    <n v="251.77335081908794"/>
    <x v="6065"/>
    <x v="6065"/>
    <x v="1"/>
  </r>
  <r>
    <n v="354.66100255238581"/>
    <x v="6066"/>
    <x v="6066"/>
    <x v="1"/>
  </r>
  <r>
    <n v="376.72145285783074"/>
    <x v="6067"/>
    <x v="6067"/>
    <x v="1"/>
  </r>
  <r>
    <n v="185.0621925022418"/>
    <x v="6068"/>
    <x v="6068"/>
    <x v="1"/>
  </r>
  <r>
    <n v="199.56339523745382"/>
    <x v="6069"/>
    <x v="6069"/>
    <x v="1"/>
  </r>
  <r>
    <n v="140.52330914964887"/>
    <x v="6070"/>
    <x v="6070"/>
    <x v="0"/>
  </r>
  <r>
    <n v="82.749690518167156"/>
    <x v="6071"/>
    <x v="6071"/>
    <x v="0"/>
  </r>
  <r>
    <n v="172.04628462804507"/>
    <x v="6072"/>
    <x v="6072"/>
    <x v="2"/>
  </r>
  <r>
    <n v="109.10924066944111"/>
    <x v="6073"/>
    <x v="6073"/>
    <x v="0"/>
  </r>
  <r>
    <n v="232.76101536860426"/>
    <x v="6074"/>
    <x v="6074"/>
    <x v="1"/>
  </r>
  <r>
    <n v="55.682768875568641"/>
    <x v="6075"/>
    <x v="6075"/>
    <x v="0"/>
  </r>
  <r>
    <n v="97.723042828737178"/>
    <x v="6076"/>
    <x v="6076"/>
    <x v="0"/>
  </r>
  <r>
    <n v="71.549651743867187"/>
    <x v="6077"/>
    <x v="6077"/>
    <x v="0"/>
  </r>
  <r>
    <n v="78.345141420516725"/>
    <x v="6078"/>
    <x v="6078"/>
    <x v="0"/>
  </r>
  <r>
    <n v="105.70730050062861"/>
    <x v="6079"/>
    <x v="6079"/>
    <x v="0"/>
  </r>
  <r>
    <n v="96.621309362986196"/>
    <x v="6080"/>
    <x v="6080"/>
    <x v="0"/>
  </r>
  <r>
    <n v="73.323062784968641"/>
    <x v="6081"/>
    <x v="6081"/>
    <x v="0"/>
  </r>
  <r>
    <n v="537.91640252175955"/>
    <x v="6082"/>
    <x v="6082"/>
    <x v="1"/>
  </r>
  <r>
    <n v="86.032498912548334"/>
    <x v="6083"/>
    <x v="6083"/>
    <x v="0"/>
  </r>
  <r>
    <n v="65.166297881985642"/>
    <x v="6084"/>
    <x v="6084"/>
    <x v="0"/>
  </r>
  <r>
    <n v="380.19305617766605"/>
    <x v="6085"/>
    <x v="6085"/>
    <x v="1"/>
  </r>
  <r>
    <n v="70.162905532465743"/>
    <x v="6086"/>
    <x v="6086"/>
    <x v="0"/>
  </r>
  <r>
    <n v="50.460585315099451"/>
    <x v="6087"/>
    <x v="6087"/>
    <x v="0"/>
  </r>
  <r>
    <n v="166.13079887249481"/>
    <x v="6088"/>
    <x v="6088"/>
    <x v="2"/>
  </r>
  <r>
    <n v="21.434902090569519"/>
    <x v="6089"/>
    <x v="6089"/>
    <x v="0"/>
  </r>
  <r>
    <n v="60.932755259293643"/>
    <x v="6090"/>
    <x v="6090"/>
    <x v="0"/>
  </r>
  <r>
    <n v="29.530173686538504"/>
    <x v="6091"/>
    <x v="6091"/>
    <x v="0"/>
  </r>
  <r>
    <n v="113.99992073767913"/>
    <x v="6092"/>
    <x v="6092"/>
    <x v="0"/>
  </r>
  <r>
    <n v="119.81015302423305"/>
    <x v="6093"/>
    <x v="6093"/>
    <x v="0"/>
  </r>
  <r>
    <n v="118.00999903704169"/>
    <x v="6094"/>
    <x v="6094"/>
    <x v="0"/>
  </r>
  <r>
    <n v="166.90137734493845"/>
    <x v="6095"/>
    <x v="6095"/>
    <x v="2"/>
  </r>
  <r>
    <n v="109.58911730292111"/>
    <x v="6096"/>
    <x v="6096"/>
    <x v="0"/>
  </r>
  <r>
    <n v="341.60336583073865"/>
    <x v="6097"/>
    <x v="6097"/>
    <x v="1"/>
  </r>
  <r>
    <n v="413.72248280249863"/>
    <x v="6098"/>
    <x v="6098"/>
    <x v="1"/>
  </r>
  <r>
    <n v="70.328351555290268"/>
    <x v="6099"/>
    <x v="6099"/>
    <x v="0"/>
  </r>
  <r>
    <n v="373.4909621575697"/>
    <x v="6100"/>
    <x v="6100"/>
    <x v="1"/>
  </r>
  <r>
    <n v="55.535795242629661"/>
    <x v="6101"/>
    <x v="6101"/>
    <x v="0"/>
  </r>
  <r>
    <n v="780.43358244402998"/>
    <x v="6102"/>
    <x v="6102"/>
    <x v="1"/>
  </r>
  <r>
    <n v="278.93037536915438"/>
    <x v="6103"/>
    <x v="6103"/>
    <x v="1"/>
  </r>
  <r>
    <n v="52.416105758491923"/>
    <x v="6104"/>
    <x v="6104"/>
    <x v="0"/>
  </r>
  <r>
    <n v="139.54125935625206"/>
    <x v="6105"/>
    <x v="6105"/>
    <x v="0"/>
  </r>
  <r>
    <n v="126.76595510991501"/>
    <x v="6106"/>
    <x v="6106"/>
    <x v="0"/>
  </r>
  <r>
    <n v="332.76617400823648"/>
    <x v="6107"/>
    <x v="6107"/>
    <x v="1"/>
  </r>
  <r>
    <n v="15.700703106040992"/>
    <x v="6108"/>
    <x v="6108"/>
    <x v="0"/>
  </r>
  <r>
    <n v="64.930208077924391"/>
    <x v="6109"/>
    <x v="6109"/>
    <x v="0"/>
  </r>
  <r>
    <n v="135.01772749846231"/>
    <x v="6110"/>
    <x v="6110"/>
    <x v="0"/>
  </r>
  <r>
    <n v="102.35028932193865"/>
    <x v="6111"/>
    <x v="6111"/>
    <x v="0"/>
  </r>
  <r>
    <n v="289.08949855154327"/>
    <x v="6112"/>
    <x v="6112"/>
    <x v="1"/>
  </r>
  <r>
    <n v="98.863549089209869"/>
    <x v="6113"/>
    <x v="6113"/>
    <x v="0"/>
  </r>
  <r>
    <n v="93.562687327581784"/>
    <x v="6114"/>
    <x v="6114"/>
    <x v="0"/>
  </r>
  <r>
    <n v="104.18771061443692"/>
    <x v="6115"/>
    <x v="6115"/>
    <x v="0"/>
  </r>
  <r>
    <n v="172.12806975834079"/>
    <x v="6116"/>
    <x v="6116"/>
    <x v="2"/>
  </r>
  <r>
    <n v="76.850007514676179"/>
    <x v="6117"/>
    <x v="6117"/>
    <x v="0"/>
  </r>
  <r>
    <n v="249.41652422980036"/>
    <x v="6118"/>
    <x v="6118"/>
    <x v="1"/>
  </r>
  <r>
    <n v="463.79594622615383"/>
    <x v="6119"/>
    <x v="6119"/>
    <x v="1"/>
  </r>
  <r>
    <n v="253.0997949932368"/>
    <x v="6120"/>
    <x v="6120"/>
    <x v="1"/>
  </r>
  <r>
    <n v="191.00625394929926"/>
    <x v="6121"/>
    <x v="6121"/>
    <x v="1"/>
  </r>
  <r>
    <n v="87.688014685439938"/>
    <x v="6122"/>
    <x v="6122"/>
    <x v="0"/>
  </r>
  <r>
    <n v="68.557571198835959"/>
    <x v="6123"/>
    <x v="6123"/>
    <x v="0"/>
  </r>
  <r>
    <n v="100.29149374929156"/>
    <x v="6124"/>
    <x v="6124"/>
    <x v="0"/>
  </r>
  <r>
    <n v="66.412150044955027"/>
    <x v="6125"/>
    <x v="6125"/>
    <x v="0"/>
  </r>
  <r>
    <n v="404.99521585448321"/>
    <x v="6126"/>
    <x v="6126"/>
    <x v="1"/>
  </r>
  <r>
    <n v="113.53124522605091"/>
    <x v="6127"/>
    <x v="6127"/>
    <x v="0"/>
  </r>
  <r>
    <n v="308.2434356587641"/>
    <x v="6128"/>
    <x v="6128"/>
    <x v="1"/>
  </r>
  <r>
    <n v="466.22320193917426"/>
    <x v="6129"/>
    <x v="6129"/>
    <x v="1"/>
  </r>
  <r>
    <n v="133.95456154004987"/>
    <x v="6130"/>
    <x v="6130"/>
    <x v="0"/>
  </r>
  <r>
    <n v="601.68596305860547"/>
    <x v="6131"/>
    <x v="6131"/>
    <x v="1"/>
  </r>
  <r>
    <n v="466.21461546418584"/>
    <x v="6132"/>
    <x v="6132"/>
    <x v="1"/>
  </r>
  <r>
    <n v="67.093511425143632"/>
    <x v="6133"/>
    <x v="6133"/>
    <x v="0"/>
  </r>
  <r>
    <n v="249.27776277191637"/>
    <x v="6134"/>
    <x v="6134"/>
    <x v="1"/>
  </r>
  <r>
    <n v="69.875664677799719"/>
    <x v="6135"/>
    <x v="6135"/>
    <x v="0"/>
  </r>
  <r>
    <n v="109.94088801812987"/>
    <x v="6136"/>
    <x v="6136"/>
    <x v="0"/>
  </r>
  <r>
    <n v="54.76742616227309"/>
    <x v="6137"/>
    <x v="6137"/>
    <x v="0"/>
  </r>
  <r>
    <n v="181.15083267162734"/>
    <x v="6138"/>
    <x v="6138"/>
    <x v="1"/>
  </r>
  <r>
    <n v="65.425645093432991"/>
    <x v="6139"/>
    <x v="6139"/>
    <x v="0"/>
  </r>
  <r>
    <n v="32.483757077170409"/>
    <x v="6140"/>
    <x v="6140"/>
    <x v="0"/>
  </r>
  <r>
    <n v="113.45118131734229"/>
    <x v="6141"/>
    <x v="6141"/>
    <x v="0"/>
  </r>
  <r>
    <n v="103.56024391844159"/>
    <x v="6142"/>
    <x v="6142"/>
    <x v="0"/>
  </r>
  <r>
    <n v="733.15993080609701"/>
    <x v="6143"/>
    <x v="6143"/>
    <x v="1"/>
  </r>
  <r>
    <n v="362.02964588405018"/>
    <x v="6144"/>
    <x v="6144"/>
    <x v="1"/>
  </r>
  <r>
    <n v="472.27806588910778"/>
    <x v="6145"/>
    <x v="6145"/>
    <x v="1"/>
  </r>
  <r>
    <n v="48.131512840853006"/>
    <x v="6146"/>
    <x v="6146"/>
    <x v="0"/>
  </r>
  <r>
    <n v="93.151439083758561"/>
    <x v="6147"/>
    <x v="6147"/>
    <x v="0"/>
  </r>
  <r>
    <n v="108.73543970221849"/>
    <x v="6148"/>
    <x v="6148"/>
    <x v="0"/>
  </r>
  <r>
    <n v="232.06243753193681"/>
    <x v="6149"/>
    <x v="6149"/>
    <x v="1"/>
  </r>
  <r>
    <n v="161.62225331719989"/>
    <x v="6150"/>
    <x v="6150"/>
    <x v="2"/>
  </r>
  <r>
    <n v="323.52744031506734"/>
    <x v="6151"/>
    <x v="6151"/>
    <x v="1"/>
  </r>
  <r>
    <n v="23.884158533429169"/>
    <x v="6152"/>
    <x v="6152"/>
    <x v="0"/>
  </r>
  <r>
    <n v="121.96900725635928"/>
    <x v="6153"/>
    <x v="6153"/>
    <x v="0"/>
  </r>
  <r>
    <n v="44.587457223659499"/>
    <x v="6154"/>
    <x v="6154"/>
    <x v="0"/>
  </r>
  <r>
    <n v="172.70591702789412"/>
    <x v="6155"/>
    <x v="6155"/>
    <x v="2"/>
  </r>
  <r>
    <n v="391.39150266395438"/>
    <x v="6156"/>
    <x v="6156"/>
    <x v="1"/>
  </r>
  <r>
    <n v="75.646573607558324"/>
    <x v="6157"/>
    <x v="6157"/>
    <x v="0"/>
  </r>
  <r>
    <n v="49.53363737655021"/>
    <x v="6158"/>
    <x v="6158"/>
    <x v="0"/>
  </r>
  <r>
    <n v="344.42313804025821"/>
    <x v="6159"/>
    <x v="6159"/>
    <x v="1"/>
  </r>
  <r>
    <n v="88.989914865473153"/>
    <x v="6160"/>
    <x v="6160"/>
    <x v="0"/>
  </r>
  <r>
    <n v="416.1955388080155"/>
    <x v="6161"/>
    <x v="6161"/>
    <x v="1"/>
  </r>
  <r>
    <n v="425.04372630620043"/>
    <x v="6162"/>
    <x v="6162"/>
    <x v="1"/>
  </r>
  <r>
    <n v="36.95712170495662"/>
    <x v="6163"/>
    <x v="6163"/>
    <x v="0"/>
  </r>
  <r>
    <n v="154.69034526302406"/>
    <x v="6164"/>
    <x v="6164"/>
    <x v="2"/>
  </r>
  <r>
    <n v="368.56793260092525"/>
    <x v="6165"/>
    <x v="6165"/>
    <x v="1"/>
  </r>
  <r>
    <n v="33.23743118414594"/>
    <x v="6166"/>
    <x v="6166"/>
    <x v="0"/>
  </r>
  <r>
    <n v="203.65250960772028"/>
    <x v="6167"/>
    <x v="6167"/>
    <x v="1"/>
  </r>
  <r>
    <n v="167.84584828397684"/>
    <x v="6168"/>
    <x v="6168"/>
    <x v="2"/>
  </r>
  <r>
    <n v="187.70203067289361"/>
    <x v="6169"/>
    <x v="6169"/>
    <x v="1"/>
  </r>
  <r>
    <n v="42.157424966685198"/>
    <x v="6170"/>
    <x v="6170"/>
    <x v="0"/>
  </r>
  <r>
    <n v="34.458087140219945"/>
    <x v="6171"/>
    <x v="6171"/>
    <x v="0"/>
  </r>
  <r>
    <n v="33.064438108421072"/>
    <x v="6172"/>
    <x v="6172"/>
    <x v="0"/>
  </r>
  <r>
    <n v="273.45439296224049"/>
    <x v="6173"/>
    <x v="6173"/>
    <x v="1"/>
  </r>
  <r>
    <n v="398.85526199981024"/>
    <x v="6174"/>
    <x v="6174"/>
    <x v="1"/>
  </r>
  <r>
    <n v="52.79146610319242"/>
    <x v="6175"/>
    <x v="6175"/>
    <x v="0"/>
  </r>
  <r>
    <n v="56.11931274484381"/>
    <x v="6176"/>
    <x v="6176"/>
    <x v="0"/>
  </r>
  <r>
    <n v="1041.3185409008829"/>
    <x v="6177"/>
    <x v="6177"/>
    <x v="1"/>
  </r>
  <r>
    <n v="178.06222076547047"/>
    <x v="6178"/>
    <x v="6178"/>
    <x v="1"/>
  </r>
  <r>
    <n v="375.22057065709117"/>
    <x v="6179"/>
    <x v="6179"/>
    <x v="1"/>
  </r>
  <r>
    <n v="531.35069374136515"/>
    <x v="6180"/>
    <x v="6180"/>
    <x v="1"/>
  </r>
  <r>
    <n v="1018.7471087237348"/>
    <x v="6181"/>
    <x v="6181"/>
    <x v="1"/>
  </r>
  <r>
    <n v="301.05400985590626"/>
    <x v="6182"/>
    <x v="6182"/>
    <x v="1"/>
  </r>
  <r>
    <n v="141.52026935757817"/>
    <x v="6183"/>
    <x v="6183"/>
    <x v="0"/>
  </r>
  <r>
    <n v="465.92639946289529"/>
    <x v="6184"/>
    <x v="6184"/>
    <x v="1"/>
  </r>
  <r>
    <n v="247.33950212364221"/>
    <x v="6185"/>
    <x v="6185"/>
    <x v="1"/>
  </r>
  <r>
    <n v="238.19569066235678"/>
    <x v="6186"/>
    <x v="6186"/>
    <x v="1"/>
  </r>
  <r>
    <n v="172.03949222406405"/>
    <x v="6187"/>
    <x v="6187"/>
    <x v="2"/>
  </r>
  <r>
    <n v="299.56141353605125"/>
    <x v="6188"/>
    <x v="6188"/>
    <x v="1"/>
  </r>
  <r>
    <n v="1044.0700186503298"/>
    <x v="6189"/>
    <x v="6189"/>
    <x v="1"/>
  </r>
  <r>
    <n v="123.18434442814385"/>
    <x v="6190"/>
    <x v="6190"/>
    <x v="0"/>
  </r>
  <r>
    <n v="542.91013669951008"/>
    <x v="6191"/>
    <x v="6191"/>
    <x v="1"/>
  </r>
  <r>
    <n v="54.098265692533666"/>
    <x v="6192"/>
    <x v="6192"/>
    <x v="0"/>
  </r>
  <r>
    <n v="31.852741195449603"/>
    <x v="6193"/>
    <x v="6193"/>
    <x v="0"/>
  </r>
  <r>
    <n v="117.84112948157865"/>
    <x v="6194"/>
    <x v="6194"/>
    <x v="0"/>
  </r>
  <r>
    <n v="103.32290090496572"/>
    <x v="6195"/>
    <x v="6195"/>
    <x v="0"/>
  </r>
  <r>
    <n v="136.65927591578068"/>
    <x v="6196"/>
    <x v="6196"/>
    <x v="0"/>
  </r>
  <r>
    <n v="93.743296926558855"/>
    <x v="6197"/>
    <x v="6197"/>
    <x v="0"/>
  </r>
  <r>
    <n v="335.91131436688482"/>
    <x v="6198"/>
    <x v="6198"/>
    <x v="1"/>
  </r>
  <r>
    <n v="57.051538089356093"/>
    <x v="6199"/>
    <x v="6199"/>
    <x v="0"/>
  </r>
  <r>
    <n v="302.00383628712996"/>
    <x v="6200"/>
    <x v="6200"/>
    <x v="1"/>
  </r>
  <r>
    <n v="87.727798862435591"/>
    <x v="6201"/>
    <x v="6201"/>
    <x v="0"/>
  </r>
  <r>
    <n v="66.816903745934837"/>
    <x v="6202"/>
    <x v="6202"/>
    <x v="0"/>
  </r>
  <r>
    <n v="133.0003266392427"/>
    <x v="6203"/>
    <x v="6203"/>
    <x v="0"/>
  </r>
  <r>
    <n v="139.33525217691201"/>
    <x v="6204"/>
    <x v="6204"/>
    <x v="0"/>
  </r>
  <r>
    <n v="127.80910827203331"/>
    <x v="6205"/>
    <x v="6205"/>
    <x v="0"/>
  </r>
  <r>
    <n v="322.03131231138144"/>
    <x v="6206"/>
    <x v="6206"/>
    <x v="1"/>
  </r>
  <r>
    <n v="177.54500804091026"/>
    <x v="6207"/>
    <x v="6207"/>
    <x v="1"/>
  </r>
  <r>
    <n v="80.732651988061534"/>
    <x v="6208"/>
    <x v="6208"/>
    <x v="0"/>
  </r>
  <r>
    <n v="149.04793627092212"/>
    <x v="6209"/>
    <x v="6209"/>
    <x v="0"/>
  </r>
  <r>
    <n v="244.95903176859881"/>
    <x v="6210"/>
    <x v="6210"/>
    <x v="1"/>
  </r>
  <r>
    <n v="255.63571925630021"/>
    <x v="6211"/>
    <x v="6211"/>
    <x v="1"/>
  </r>
  <r>
    <n v="81.391068859341942"/>
    <x v="6212"/>
    <x v="6212"/>
    <x v="0"/>
  </r>
  <r>
    <n v="117.71092317367257"/>
    <x v="6213"/>
    <x v="6213"/>
    <x v="0"/>
  </r>
  <r>
    <n v="211.70315256782703"/>
    <x v="6214"/>
    <x v="6214"/>
    <x v="1"/>
  </r>
  <r>
    <n v="112.89249924856672"/>
    <x v="6215"/>
    <x v="6215"/>
    <x v="0"/>
  </r>
  <r>
    <n v="433.76637295166296"/>
    <x v="6216"/>
    <x v="6216"/>
    <x v="1"/>
  </r>
  <r>
    <n v="200.66920744901029"/>
    <x v="6217"/>
    <x v="6217"/>
    <x v="1"/>
  </r>
  <r>
    <n v="177.05031689555324"/>
    <x v="6218"/>
    <x v="6218"/>
    <x v="1"/>
  </r>
  <r>
    <n v="101.41336452965365"/>
    <x v="6219"/>
    <x v="6219"/>
    <x v="0"/>
  </r>
  <r>
    <n v="140.72258846874215"/>
    <x v="6220"/>
    <x v="6220"/>
    <x v="0"/>
  </r>
  <r>
    <n v="423.96758583155372"/>
    <x v="6221"/>
    <x v="6221"/>
    <x v="1"/>
  </r>
  <r>
    <n v="93.73126694492781"/>
    <x v="6222"/>
    <x v="6222"/>
    <x v="0"/>
  </r>
  <r>
    <n v="153.46515039101993"/>
    <x v="6223"/>
    <x v="6223"/>
    <x v="2"/>
  </r>
  <r>
    <n v="306.05267078691395"/>
    <x v="6224"/>
    <x v="6224"/>
    <x v="1"/>
  </r>
  <r>
    <n v="315.28396963566712"/>
    <x v="6225"/>
    <x v="6225"/>
    <x v="1"/>
  </r>
  <r>
    <n v="188.09840949292345"/>
    <x v="6226"/>
    <x v="6226"/>
    <x v="1"/>
  </r>
  <r>
    <n v="76.619531453563852"/>
    <x v="6227"/>
    <x v="6227"/>
    <x v="0"/>
  </r>
  <r>
    <n v="431.46823372500205"/>
    <x v="6228"/>
    <x v="6228"/>
    <x v="1"/>
  </r>
  <r>
    <n v="1038.8671821087062"/>
    <x v="6229"/>
    <x v="6229"/>
    <x v="1"/>
  </r>
  <r>
    <n v="56.087512368588541"/>
    <x v="6230"/>
    <x v="6230"/>
    <x v="0"/>
  </r>
  <r>
    <n v="138.34039576674203"/>
    <x v="6231"/>
    <x v="6231"/>
    <x v="0"/>
  </r>
  <r>
    <n v="195.67808829782277"/>
    <x v="6232"/>
    <x v="6232"/>
    <x v="1"/>
  </r>
  <r>
    <n v="120.94859559479416"/>
    <x v="6233"/>
    <x v="6233"/>
    <x v="0"/>
  </r>
  <r>
    <n v="270.52558463391915"/>
    <x v="6234"/>
    <x v="6234"/>
    <x v="1"/>
  </r>
  <r>
    <n v="113.62363127768688"/>
    <x v="6235"/>
    <x v="6235"/>
    <x v="0"/>
  </r>
  <r>
    <n v="99.236236572742285"/>
    <x v="6236"/>
    <x v="6236"/>
    <x v="0"/>
  </r>
  <r>
    <n v="45.236687365109162"/>
    <x v="6237"/>
    <x v="6237"/>
    <x v="0"/>
  </r>
  <r>
    <n v="324.7523923524281"/>
    <x v="6238"/>
    <x v="6238"/>
    <x v="1"/>
  </r>
  <r>
    <n v="35.337105896471272"/>
    <x v="6239"/>
    <x v="6239"/>
    <x v="0"/>
  </r>
  <r>
    <n v="259.05891568559696"/>
    <x v="6240"/>
    <x v="6240"/>
    <x v="1"/>
  </r>
  <r>
    <n v="969.54248984741321"/>
    <x v="6241"/>
    <x v="6241"/>
    <x v="1"/>
  </r>
  <r>
    <n v="62.844373416163855"/>
    <x v="6242"/>
    <x v="6242"/>
    <x v="0"/>
  </r>
  <r>
    <n v="113.72391429488773"/>
    <x v="6243"/>
    <x v="6243"/>
    <x v="0"/>
  </r>
  <r>
    <n v="40.109869812507149"/>
    <x v="6244"/>
    <x v="6244"/>
    <x v="0"/>
  </r>
  <r>
    <n v="152.01115717782164"/>
    <x v="6245"/>
    <x v="6245"/>
    <x v="2"/>
  </r>
  <r>
    <n v="30.729540911724111"/>
    <x v="6246"/>
    <x v="6246"/>
    <x v="0"/>
  </r>
  <r>
    <n v="742.76949259221442"/>
    <x v="6247"/>
    <x v="6247"/>
    <x v="1"/>
  </r>
  <r>
    <n v="61.945100497557426"/>
    <x v="6248"/>
    <x v="6248"/>
    <x v="0"/>
  </r>
  <r>
    <n v="363.5472647773812"/>
    <x v="6249"/>
    <x v="6249"/>
    <x v="1"/>
  </r>
  <r>
    <n v="157.02119527585188"/>
    <x v="6250"/>
    <x v="6250"/>
    <x v="2"/>
  </r>
  <r>
    <n v="165.88721395556172"/>
    <x v="6251"/>
    <x v="6251"/>
    <x v="2"/>
  </r>
  <r>
    <n v="52.724292854748988"/>
    <x v="6252"/>
    <x v="6252"/>
    <x v="0"/>
  </r>
  <r>
    <n v="285.48243356845524"/>
    <x v="6253"/>
    <x v="6253"/>
    <x v="1"/>
  </r>
  <r>
    <n v="78.129498797114579"/>
    <x v="6254"/>
    <x v="6254"/>
    <x v="0"/>
  </r>
  <r>
    <n v="104.55508791385789"/>
    <x v="6255"/>
    <x v="6255"/>
    <x v="0"/>
  </r>
  <r>
    <n v="84.118184609216399"/>
    <x v="6256"/>
    <x v="6256"/>
    <x v="0"/>
  </r>
  <r>
    <n v="195.71536375860811"/>
    <x v="6257"/>
    <x v="6257"/>
    <x v="1"/>
  </r>
  <r>
    <n v="390.12493133218476"/>
    <x v="6258"/>
    <x v="6258"/>
    <x v="1"/>
  </r>
  <r>
    <n v="275.12033697424891"/>
    <x v="6259"/>
    <x v="6259"/>
    <x v="1"/>
  </r>
  <r>
    <n v="179.44114750355118"/>
    <x v="6260"/>
    <x v="6260"/>
    <x v="1"/>
  </r>
  <r>
    <n v="170.96698049471757"/>
    <x v="6261"/>
    <x v="6261"/>
    <x v="2"/>
  </r>
  <r>
    <n v="258.36930814908152"/>
    <x v="6262"/>
    <x v="6262"/>
    <x v="1"/>
  </r>
  <r>
    <n v="55.497830968231263"/>
    <x v="6263"/>
    <x v="6263"/>
    <x v="0"/>
  </r>
  <r>
    <n v="41.073226013898932"/>
    <x v="6264"/>
    <x v="6264"/>
    <x v="0"/>
  </r>
  <r>
    <n v="273.63428687428848"/>
    <x v="6265"/>
    <x v="6265"/>
    <x v="1"/>
  </r>
  <r>
    <n v="163.47827150598548"/>
    <x v="6266"/>
    <x v="6266"/>
    <x v="2"/>
  </r>
  <r>
    <n v="211.13200537735011"/>
    <x v="6267"/>
    <x v="6267"/>
    <x v="1"/>
  </r>
  <r>
    <n v="1603.3534288132898"/>
    <x v="6268"/>
    <x v="6268"/>
    <x v="1"/>
  </r>
  <r>
    <n v="59.220956794042458"/>
    <x v="6269"/>
    <x v="6269"/>
    <x v="0"/>
  </r>
  <r>
    <n v="235.51789811974723"/>
    <x v="6270"/>
    <x v="6270"/>
    <x v="1"/>
  </r>
  <r>
    <n v="485.4663894246624"/>
    <x v="6271"/>
    <x v="6271"/>
    <x v="1"/>
  </r>
  <r>
    <n v="68.15813158240158"/>
    <x v="6272"/>
    <x v="6272"/>
    <x v="0"/>
  </r>
  <r>
    <n v="34.194556808810269"/>
    <x v="6273"/>
    <x v="6273"/>
    <x v="0"/>
  </r>
  <r>
    <n v="340.3267741165223"/>
    <x v="6274"/>
    <x v="6274"/>
    <x v="1"/>
  </r>
  <r>
    <n v="89.753776881041219"/>
    <x v="6275"/>
    <x v="6275"/>
    <x v="0"/>
  </r>
  <r>
    <n v="32.303814976986011"/>
    <x v="6276"/>
    <x v="6276"/>
    <x v="0"/>
  </r>
  <r>
    <n v="282.27240659430748"/>
    <x v="6277"/>
    <x v="6277"/>
    <x v="1"/>
  </r>
  <r>
    <n v="368.39445022780774"/>
    <x v="6278"/>
    <x v="6278"/>
    <x v="1"/>
  </r>
  <r>
    <n v="69.475238012184917"/>
    <x v="6279"/>
    <x v="6279"/>
    <x v="0"/>
  </r>
  <r>
    <n v="100.96869173031823"/>
    <x v="6280"/>
    <x v="6280"/>
    <x v="0"/>
  </r>
  <r>
    <n v="152.63127918996327"/>
    <x v="6281"/>
    <x v="6281"/>
    <x v="2"/>
  </r>
  <r>
    <n v="125.61757830342269"/>
    <x v="6282"/>
    <x v="6282"/>
    <x v="0"/>
  </r>
  <r>
    <n v="123.00436412180566"/>
    <x v="6283"/>
    <x v="6283"/>
    <x v="0"/>
  </r>
  <r>
    <n v="192.67883803731669"/>
    <x v="6284"/>
    <x v="6284"/>
    <x v="1"/>
  </r>
  <r>
    <n v="71.529327366199354"/>
    <x v="6285"/>
    <x v="6285"/>
    <x v="0"/>
  </r>
  <r>
    <n v="70.309490887678635"/>
    <x v="6286"/>
    <x v="6286"/>
    <x v="0"/>
  </r>
  <r>
    <n v="85.369500020058993"/>
    <x v="6287"/>
    <x v="6287"/>
    <x v="0"/>
  </r>
  <r>
    <n v="35.135524564557116"/>
    <x v="6288"/>
    <x v="6288"/>
    <x v="0"/>
  </r>
  <r>
    <n v="132.41133520874524"/>
    <x v="6289"/>
    <x v="6289"/>
    <x v="0"/>
  </r>
  <r>
    <n v="312.74253859263746"/>
    <x v="6290"/>
    <x v="6290"/>
    <x v="1"/>
  </r>
  <r>
    <n v="143.29824505871301"/>
    <x v="6291"/>
    <x v="6291"/>
    <x v="0"/>
  </r>
  <r>
    <n v="96.490705442181337"/>
    <x v="6292"/>
    <x v="6292"/>
    <x v="0"/>
  </r>
  <r>
    <n v="80.687227120467767"/>
    <x v="6293"/>
    <x v="6293"/>
    <x v="0"/>
  </r>
  <r>
    <n v="109.60575746671908"/>
    <x v="6294"/>
    <x v="6294"/>
    <x v="0"/>
  </r>
  <r>
    <n v="858.54936854549453"/>
    <x v="6295"/>
    <x v="6295"/>
    <x v="1"/>
  </r>
  <r>
    <n v="134.24309663067032"/>
    <x v="6296"/>
    <x v="6296"/>
    <x v="0"/>
  </r>
  <r>
    <n v="194.62671495666939"/>
    <x v="6297"/>
    <x v="6297"/>
    <x v="1"/>
  </r>
  <r>
    <n v="57.1774296134125"/>
    <x v="6298"/>
    <x v="6298"/>
    <x v="0"/>
  </r>
  <r>
    <n v="124.18510779805122"/>
    <x v="6299"/>
    <x v="6299"/>
    <x v="0"/>
  </r>
  <r>
    <n v="268.29583788576724"/>
    <x v="6300"/>
    <x v="6300"/>
    <x v="1"/>
  </r>
  <r>
    <n v="108.92786601511546"/>
    <x v="6301"/>
    <x v="6301"/>
    <x v="0"/>
  </r>
  <r>
    <n v="339.72420282658743"/>
    <x v="6302"/>
    <x v="6302"/>
    <x v="1"/>
  </r>
  <r>
    <n v="173.16115421479068"/>
    <x v="6303"/>
    <x v="6303"/>
    <x v="2"/>
  </r>
  <r>
    <n v="445.97384437851031"/>
    <x v="6304"/>
    <x v="6304"/>
    <x v="1"/>
  </r>
  <r>
    <n v="133.05884879514113"/>
    <x v="6305"/>
    <x v="6305"/>
    <x v="0"/>
  </r>
  <r>
    <n v="382.72263686537025"/>
    <x v="6306"/>
    <x v="6306"/>
    <x v="1"/>
  </r>
  <r>
    <n v="105.31418737639149"/>
    <x v="6307"/>
    <x v="6307"/>
    <x v="0"/>
  </r>
  <r>
    <n v="320.96419920670689"/>
    <x v="6308"/>
    <x v="6308"/>
    <x v="1"/>
  </r>
  <r>
    <n v="83.399817974786643"/>
    <x v="6309"/>
    <x v="6309"/>
    <x v="0"/>
  </r>
  <r>
    <n v="724.07612050552382"/>
    <x v="6310"/>
    <x v="6310"/>
    <x v="1"/>
  </r>
  <r>
    <n v="176.98347946350231"/>
    <x v="6311"/>
    <x v="6311"/>
    <x v="1"/>
  </r>
  <r>
    <n v="209.51370620336627"/>
    <x v="6312"/>
    <x v="6312"/>
    <x v="1"/>
  </r>
  <r>
    <n v="579.70548584434073"/>
    <x v="6313"/>
    <x v="6313"/>
    <x v="1"/>
  </r>
  <r>
    <n v="134.65869094144"/>
    <x v="6314"/>
    <x v="6314"/>
    <x v="0"/>
  </r>
  <r>
    <n v="240.51848667279774"/>
    <x v="6315"/>
    <x v="6315"/>
    <x v="1"/>
  </r>
  <r>
    <n v="231.46162548327482"/>
    <x v="6316"/>
    <x v="6316"/>
    <x v="1"/>
  </r>
  <r>
    <n v="477.53233400194813"/>
    <x v="6317"/>
    <x v="6317"/>
    <x v="1"/>
  </r>
  <r>
    <n v="156.64613548731333"/>
    <x v="6318"/>
    <x v="6318"/>
    <x v="2"/>
  </r>
  <r>
    <n v="296.41513570099852"/>
    <x v="6319"/>
    <x v="6319"/>
    <x v="1"/>
  </r>
  <r>
    <n v="114.29430919092226"/>
    <x v="6320"/>
    <x v="6320"/>
    <x v="0"/>
  </r>
  <r>
    <n v="35.278624781272747"/>
    <x v="6321"/>
    <x v="6321"/>
    <x v="0"/>
  </r>
  <r>
    <n v="274.84345329002542"/>
    <x v="6322"/>
    <x v="6322"/>
    <x v="1"/>
  </r>
  <r>
    <n v="154.76471630973722"/>
    <x v="6323"/>
    <x v="6323"/>
    <x v="2"/>
  </r>
  <r>
    <n v="171.25080066152603"/>
    <x v="6324"/>
    <x v="6324"/>
    <x v="2"/>
  </r>
  <r>
    <n v="131.81983756276802"/>
    <x v="6325"/>
    <x v="6325"/>
    <x v="0"/>
  </r>
  <r>
    <n v="67.894578658710273"/>
    <x v="6326"/>
    <x v="6326"/>
    <x v="0"/>
  </r>
  <r>
    <n v="139.55721864717265"/>
    <x v="6327"/>
    <x v="6327"/>
    <x v="0"/>
  </r>
  <r>
    <n v="422.05820260856751"/>
    <x v="6328"/>
    <x v="6328"/>
    <x v="1"/>
  </r>
  <r>
    <n v="59.061487450240001"/>
    <x v="6329"/>
    <x v="6329"/>
    <x v="0"/>
  </r>
  <r>
    <n v="124.61513894034888"/>
    <x v="6330"/>
    <x v="6330"/>
    <x v="0"/>
  </r>
  <r>
    <n v="163.19468468648782"/>
    <x v="6331"/>
    <x v="6331"/>
    <x v="2"/>
  </r>
  <r>
    <n v="228.30160993346627"/>
    <x v="6332"/>
    <x v="6332"/>
    <x v="1"/>
  </r>
  <r>
    <n v="89.579593284446688"/>
    <x v="6333"/>
    <x v="6333"/>
    <x v="0"/>
  </r>
  <r>
    <n v="121.80399570898047"/>
    <x v="6334"/>
    <x v="6334"/>
    <x v="0"/>
  </r>
  <r>
    <n v="561.96205686246151"/>
    <x v="6335"/>
    <x v="6335"/>
    <x v="1"/>
  </r>
  <r>
    <n v="1109.2827071114777"/>
    <x v="6336"/>
    <x v="6336"/>
    <x v="1"/>
  </r>
  <r>
    <n v="146.85259376478729"/>
    <x v="6337"/>
    <x v="6337"/>
    <x v="0"/>
  </r>
  <r>
    <n v="33.254100602695864"/>
    <x v="6338"/>
    <x v="6338"/>
    <x v="0"/>
  </r>
  <r>
    <n v="498.91374478830977"/>
    <x v="6339"/>
    <x v="6339"/>
    <x v="1"/>
  </r>
  <r>
    <n v="42.833168505284455"/>
    <x v="6340"/>
    <x v="6340"/>
    <x v="0"/>
  </r>
  <r>
    <n v="232.10166689206955"/>
    <x v="6341"/>
    <x v="6341"/>
    <x v="1"/>
  </r>
  <r>
    <n v="61.67256957110623"/>
    <x v="6342"/>
    <x v="6342"/>
    <x v="0"/>
  </r>
  <r>
    <n v="142.28036795523414"/>
    <x v="6343"/>
    <x v="6343"/>
    <x v="0"/>
  </r>
  <r>
    <n v="36.116170503726103"/>
    <x v="6344"/>
    <x v="6344"/>
    <x v="0"/>
  </r>
  <r>
    <n v="1285.2751178465942"/>
    <x v="6345"/>
    <x v="6345"/>
    <x v="1"/>
  </r>
  <r>
    <n v="139.7771763377576"/>
    <x v="6346"/>
    <x v="6346"/>
    <x v="0"/>
  </r>
  <r>
    <n v="301.39659621947516"/>
    <x v="6347"/>
    <x v="6347"/>
    <x v="1"/>
  </r>
  <r>
    <n v="90.70524814724061"/>
    <x v="6348"/>
    <x v="6348"/>
    <x v="0"/>
  </r>
  <r>
    <n v="614.64467519231584"/>
    <x v="6349"/>
    <x v="6349"/>
    <x v="1"/>
  </r>
  <r>
    <n v="431.45360716999716"/>
    <x v="6350"/>
    <x v="6350"/>
    <x v="1"/>
  </r>
  <r>
    <n v="268.35078078012896"/>
    <x v="6351"/>
    <x v="6351"/>
    <x v="1"/>
  </r>
  <r>
    <n v="635.65529472440164"/>
    <x v="6352"/>
    <x v="6352"/>
    <x v="1"/>
  </r>
  <r>
    <n v="91.052466773943991"/>
    <x v="6353"/>
    <x v="6353"/>
    <x v="0"/>
  </r>
  <r>
    <n v="47.065988957850621"/>
    <x v="6354"/>
    <x v="6354"/>
    <x v="0"/>
  </r>
  <r>
    <n v="82.612931370566642"/>
    <x v="6355"/>
    <x v="6355"/>
    <x v="0"/>
  </r>
  <r>
    <n v="1076.5263556422849"/>
    <x v="6356"/>
    <x v="6356"/>
    <x v="1"/>
  </r>
  <r>
    <n v="352.07814352375647"/>
    <x v="6357"/>
    <x v="6357"/>
    <x v="1"/>
  </r>
  <r>
    <n v="139.89542620196272"/>
    <x v="6358"/>
    <x v="6358"/>
    <x v="0"/>
  </r>
  <r>
    <n v="78.95088043492575"/>
    <x v="6359"/>
    <x v="6359"/>
    <x v="0"/>
  </r>
  <r>
    <n v="211.22425813269871"/>
    <x v="6360"/>
    <x v="6360"/>
    <x v="1"/>
  </r>
  <r>
    <n v="1204.4265863122605"/>
    <x v="6361"/>
    <x v="6361"/>
    <x v="1"/>
  </r>
  <r>
    <n v="92.098372339962012"/>
    <x v="6362"/>
    <x v="6362"/>
    <x v="0"/>
  </r>
  <r>
    <n v="141.90987714647667"/>
    <x v="6363"/>
    <x v="6363"/>
    <x v="0"/>
  </r>
  <r>
    <n v="288.08327239873103"/>
    <x v="6364"/>
    <x v="6364"/>
    <x v="1"/>
  </r>
  <r>
    <n v="155.30054406680728"/>
    <x v="6365"/>
    <x v="6365"/>
    <x v="2"/>
  </r>
  <r>
    <n v="57.632806030632359"/>
    <x v="6366"/>
    <x v="6366"/>
    <x v="0"/>
  </r>
  <r>
    <n v="55.317419445968227"/>
    <x v="6367"/>
    <x v="6367"/>
    <x v="0"/>
  </r>
  <r>
    <n v="43.808355101085901"/>
    <x v="6368"/>
    <x v="6368"/>
    <x v="0"/>
  </r>
  <r>
    <n v="308.95309931205975"/>
    <x v="6369"/>
    <x v="6369"/>
    <x v="1"/>
  </r>
  <r>
    <n v="240.51956271559334"/>
    <x v="6370"/>
    <x v="6370"/>
    <x v="1"/>
  </r>
  <r>
    <n v="67.028859956327409"/>
    <x v="6371"/>
    <x v="6371"/>
    <x v="0"/>
  </r>
  <r>
    <n v="166.68404504547067"/>
    <x v="6372"/>
    <x v="6372"/>
    <x v="2"/>
  </r>
  <r>
    <n v="325.20919516215969"/>
    <x v="6373"/>
    <x v="6373"/>
    <x v="1"/>
  </r>
  <r>
    <n v="206.33277190219749"/>
    <x v="6374"/>
    <x v="6374"/>
    <x v="1"/>
  </r>
  <r>
    <n v="108.09423890015418"/>
    <x v="6375"/>
    <x v="6375"/>
    <x v="0"/>
  </r>
  <r>
    <n v="447.48073638005172"/>
    <x v="6376"/>
    <x v="6376"/>
    <x v="1"/>
  </r>
  <r>
    <n v="267.2517378445109"/>
    <x v="6377"/>
    <x v="6377"/>
    <x v="1"/>
  </r>
  <r>
    <n v="84.268939162165964"/>
    <x v="6378"/>
    <x v="6378"/>
    <x v="0"/>
  </r>
  <r>
    <n v="175.05369037871975"/>
    <x v="6379"/>
    <x v="6379"/>
    <x v="1"/>
  </r>
  <r>
    <n v="115.63898225268267"/>
    <x v="6380"/>
    <x v="6380"/>
    <x v="0"/>
  </r>
  <r>
    <n v="220.57077391117636"/>
    <x v="6381"/>
    <x v="6381"/>
    <x v="1"/>
  </r>
  <r>
    <n v="317.0726291731628"/>
    <x v="6382"/>
    <x v="6382"/>
    <x v="1"/>
  </r>
  <r>
    <n v="781.58803842836778"/>
    <x v="6383"/>
    <x v="6383"/>
    <x v="1"/>
  </r>
  <r>
    <n v="173.01372279100619"/>
    <x v="6384"/>
    <x v="6384"/>
    <x v="2"/>
  </r>
  <r>
    <n v="26.393961278068115"/>
    <x v="6385"/>
    <x v="6385"/>
    <x v="0"/>
  </r>
  <r>
    <n v="100.96519620899358"/>
    <x v="6386"/>
    <x v="6386"/>
    <x v="0"/>
  </r>
  <r>
    <n v="433.43529345642582"/>
    <x v="6387"/>
    <x v="6387"/>
    <x v="1"/>
  </r>
  <r>
    <n v="227.16334367505956"/>
    <x v="6388"/>
    <x v="6388"/>
    <x v="1"/>
  </r>
  <r>
    <n v="54.49761933829457"/>
    <x v="6389"/>
    <x v="6389"/>
    <x v="0"/>
  </r>
  <r>
    <n v="161.64739176093974"/>
    <x v="6390"/>
    <x v="6390"/>
    <x v="2"/>
  </r>
  <r>
    <n v="198.36311997721111"/>
    <x v="6391"/>
    <x v="6391"/>
    <x v="1"/>
  </r>
  <r>
    <n v="41.013289178711581"/>
    <x v="6392"/>
    <x v="6392"/>
    <x v="0"/>
  </r>
  <r>
    <n v="47.474726147833685"/>
    <x v="6393"/>
    <x v="6393"/>
    <x v="0"/>
  </r>
  <r>
    <n v="358.46391288350583"/>
    <x v="6394"/>
    <x v="6394"/>
    <x v="1"/>
  </r>
  <r>
    <n v="80.267733360973892"/>
    <x v="6395"/>
    <x v="6395"/>
    <x v="0"/>
  </r>
  <r>
    <n v="57.237117181852881"/>
    <x v="6396"/>
    <x v="6396"/>
    <x v="0"/>
  </r>
  <r>
    <n v="49.302161993822374"/>
    <x v="6397"/>
    <x v="6397"/>
    <x v="0"/>
  </r>
  <r>
    <n v="76.914993656253671"/>
    <x v="6398"/>
    <x v="6398"/>
    <x v="0"/>
  </r>
  <r>
    <n v="39.282251884964289"/>
    <x v="6399"/>
    <x v="6399"/>
    <x v="0"/>
  </r>
  <r>
    <n v="45.650890295533621"/>
    <x v="6400"/>
    <x v="6400"/>
    <x v="0"/>
  </r>
  <r>
    <n v="362.07090916355958"/>
    <x v="6401"/>
    <x v="6401"/>
    <x v="1"/>
  </r>
  <r>
    <n v="132.03743172574778"/>
    <x v="6402"/>
    <x v="6402"/>
    <x v="0"/>
  </r>
  <r>
    <n v="74.975881015323239"/>
    <x v="6403"/>
    <x v="6403"/>
    <x v="0"/>
  </r>
  <r>
    <n v="402.96275306431318"/>
    <x v="6404"/>
    <x v="6404"/>
    <x v="1"/>
  </r>
  <r>
    <n v="181.71011892358652"/>
    <x v="6405"/>
    <x v="6405"/>
    <x v="1"/>
  </r>
  <r>
    <n v="341.58378219750296"/>
    <x v="6406"/>
    <x v="6406"/>
    <x v="1"/>
  </r>
  <r>
    <n v="37.425983530124157"/>
    <x v="6407"/>
    <x v="6407"/>
    <x v="0"/>
  </r>
  <r>
    <n v="175.02804868339175"/>
    <x v="6408"/>
    <x v="6408"/>
    <x v="1"/>
  </r>
  <r>
    <n v="113.40211719725254"/>
    <x v="6409"/>
    <x v="6409"/>
    <x v="0"/>
  </r>
  <r>
    <n v="287.17695851732759"/>
    <x v="6410"/>
    <x v="6410"/>
    <x v="1"/>
  </r>
  <r>
    <n v="69.007536018588198"/>
    <x v="6411"/>
    <x v="6411"/>
    <x v="0"/>
  </r>
  <r>
    <n v="48.583889257730064"/>
    <x v="6412"/>
    <x v="6412"/>
    <x v="0"/>
  </r>
  <r>
    <n v="47.832912086385342"/>
    <x v="6413"/>
    <x v="6413"/>
    <x v="0"/>
  </r>
  <r>
    <n v="1053.8825902910116"/>
    <x v="6414"/>
    <x v="6414"/>
    <x v="1"/>
  </r>
  <r>
    <n v="206.62695459822933"/>
    <x v="6415"/>
    <x v="6415"/>
    <x v="1"/>
  </r>
  <r>
    <n v="414.73387007198818"/>
    <x v="6416"/>
    <x v="6416"/>
    <x v="1"/>
  </r>
  <r>
    <n v="85.813093427879849"/>
    <x v="6417"/>
    <x v="6417"/>
    <x v="0"/>
  </r>
  <r>
    <n v="91.806472808699752"/>
    <x v="6418"/>
    <x v="6418"/>
    <x v="0"/>
  </r>
  <r>
    <n v="197.66430329463938"/>
    <x v="6419"/>
    <x v="6419"/>
    <x v="1"/>
  </r>
  <r>
    <n v="330.03332839897467"/>
    <x v="6420"/>
    <x v="6420"/>
    <x v="1"/>
  </r>
  <r>
    <n v="89.841647988900931"/>
    <x v="6421"/>
    <x v="6421"/>
    <x v="0"/>
  </r>
  <r>
    <n v="148.89897522851754"/>
    <x v="6422"/>
    <x v="6422"/>
    <x v="0"/>
  </r>
  <r>
    <n v="304.97754630175308"/>
    <x v="6423"/>
    <x v="6423"/>
    <x v="1"/>
  </r>
  <r>
    <n v="352.8196995847843"/>
    <x v="6424"/>
    <x v="6424"/>
    <x v="1"/>
  </r>
  <r>
    <n v="108.18050695621092"/>
    <x v="6425"/>
    <x v="6425"/>
    <x v="0"/>
  </r>
  <r>
    <n v="339.07753980169031"/>
    <x v="6426"/>
    <x v="6426"/>
    <x v="1"/>
  </r>
  <r>
    <n v="358.73999564882541"/>
    <x v="6427"/>
    <x v="6427"/>
    <x v="1"/>
  </r>
  <r>
    <n v="490.13878551086117"/>
    <x v="6428"/>
    <x v="6428"/>
    <x v="1"/>
  </r>
  <r>
    <n v="94.481227647395272"/>
    <x v="6429"/>
    <x v="6429"/>
    <x v="0"/>
  </r>
  <r>
    <n v="63.98400601124176"/>
    <x v="6430"/>
    <x v="6430"/>
    <x v="0"/>
  </r>
  <r>
    <n v="296.67846741568991"/>
    <x v="6431"/>
    <x v="6431"/>
    <x v="1"/>
  </r>
  <r>
    <n v="148.56713942021565"/>
    <x v="6432"/>
    <x v="6432"/>
    <x v="0"/>
  </r>
  <r>
    <n v="605.40527909220691"/>
    <x v="6433"/>
    <x v="6433"/>
    <x v="1"/>
  </r>
  <r>
    <n v="92.923460701413489"/>
    <x v="6434"/>
    <x v="6434"/>
    <x v="0"/>
  </r>
  <r>
    <n v="510.36794170848759"/>
    <x v="6435"/>
    <x v="6435"/>
    <x v="1"/>
  </r>
  <r>
    <n v="136.56568102341967"/>
    <x v="6436"/>
    <x v="6436"/>
    <x v="0"/>
  </r>
  <r>
    <n v="182.28586630672058"/>
    <x v="6437"/>
    <x v="6437"/>
    <x v="1"/>
  </r>
  <r>
    <n v="205.82698989578233"/>
    <x v="6438"/>
    <x v="6438"/>
    <x v="1"/>
  </r>
  <r>
    <n v="105.05610832092187"/>
    <x v="6439"/>
    <x v="6439"/>
    <x v="0"/>
  </r>
  <r>
    <n v="149.62203906106586"/>
    <x v="6440"/>
    <x v="6440"/>
    <x v="0"/>
  </r>
  <r>
    <n v="120.17327116101902"/>
    <x v="6441"/>
    <x v="6441"/>
    <x v="0"/>
  </r>
  <r>
    <n v="111.66629153491"/>
    <x v="6442"/>
    <x v="6442"/>
    <x v="0"/>
  </r>
  <r>
    <n v="157.24362333968932"/>
    <x v="6443"/>
    <x v="6443"/>
    <x v="2"/>
  </r>
  <r>
    <n v="159.86992512018071"/>
    <x v="6444"/>
    <x v="6444"/>
    <x v="2"/>
  </r>
  <r>
    <n v="119.69975337028849"/>
    <x v="6445"/>
    <x v="6445"/>
    <x v="0"/>
  </r>
  <r>
    <n v="106.83908761492133"/>
    <x v="6446"/>
    <x v="6446"/>
    <x v="0"/>
  </r>
  <r>
    <n v="150.25709869449267"/>
    <x v="6447"/>
    <x v="6447"/>
    <x v="2"/>
  </r>
  <r>
    <n v="500.55853270367066"/>
    <x v="6448"/>
    <x v="6448"/>
    <x v="1"/>
  </r>
  <r>
    <n v="286.68893604556712"/>
    <x v="6449"/>
    <x v="6449"/>
    <x v="1"/>
  </r>
  <r>
    <n v="74.668110132919253"/>
    <x v="6450"/>
    <x v="6450"/>
    <x v="0"/>
  </r>
  <r>
    <n v="43.619125384955609"/>
    <x v="6451"/>
    <x v="6451"/>
    <x v="0"/>
  </r>
  <r>
    <n v="113.29772524047368"/>
    <x v="6452"/>
    <x v="6452"/>
    <x v="0"/>
  </r>
  <r>
    <n v="101.86848377547945"/>
    <x v="6453"/>
    <x v="6453"/>
    <x v="0"/>
  </r>
  <r>
    <n v="125.01541766163875"/>
    <x v="6454"/>
    <x v="6454"/>
    <x v="0"/>
  </r>
  <r>
    <n v="104.52372858321388"/>
    <x v="6455"/>
    <x v="6455"/>
    <x v="0"/>
  </r>
  <r>
    <n v="176.48373923613221"/>
    <x v="6456"/>
    <x v="6456"/>
    <x v="1"/>
  </r>
  <r>
    <n v="142.74722320125397"/>
    <x v="6457"/>
    <x v="6457"/>
    <x v="0"/>
  </r>
  <r>
    <n v="289.64799896924808"/>
    <x v="6458"/>
    <x v="6458"/>
    <x v="1"/>
  </r>
  <r>
    <n v="353.43944028971248"/>
    <x v="6459"/>
    <x v="6459"/>
    <x v="1"/>
  </r>
  <r>
    <n v="202.05888867396104"/>
    <x v="6460"/>
    <x v="6460"/>
    <x v="1"/>
  </r>
  <r>
    <n v="229.25294576820843"/>
    <x v="6461"/>
    <x v="6461"/>
    <x v="1"/>
  </r>
  <r>
    <n v="158.96412562836167"/>
    <x v="6462"/>
    <x v="6462"/>
    <x v="2"/>
  </r>
  <r>
    <n v="82.3019636685801"/>
    <x v="6463"/>
    <x v="6463"/>
    <x v="0"/>
  </r>
  <r>
    <n v="422.4751379959373"/>
    <x v="6464"/>
    <x v="6464"/>
    <x v="1"/>
  </r>
  <r>
    <n v="137.77123239003731"/>
    <x v="6465"/>
    <x v="6465"/>
    <x v="0"/>
  </r>
  <r>
    <n v="393.95648198841531"/>
    <x v="6466"/>
    <x v="6466"/>
    <x v="1"/>
  </r>
  <r>
    <n v="471.26348859484051"/>
    <x v="6467"/>
    <x v="6467"/>
    <x v="1"/>
  </r>
  <r>
    <n v="69.83832417455946"/>
    <x v="6468"/>
    <x v="6468"/>
    <x v="0"/>
  </r>
  <r>
    <n v="100.255693751495"/>
    <x v="6469"/>
    <x v="6469"/>
    <x v="0"/>
  </r>
  <r>
    <n v="97.195966206805565"/>
    <x v="6470"/>
    <x v="6470"/>
    <x v="0"/>
  </r>
  <r>
    <n v="437.70849236512748"/>
    <x v="6471"/>
    <x v="6471"/>
    <x v="1"/>
  </r>
  <r>
    <n v="274.28895589264704"/>
    <x v="6472"/>
    <x v="6472"/>
    <x v="1"/>
  </r>
  <r>
    <n v="225.1917374680047"/>
    <x v="6473"/>
    <x v="6473"/>
    <x v="1"/>
  </r>
  <r>
    <n v="102.78366246947211"/>
    <x v="6474"/>
    <x v="6474"/>
    <x v="0"/>
  </r>
  <r>
    <n v="54.656465656223773"/>
    <x v="6475"/>
    <x v="6475"/>
    <x v="0"/>
  </r>
  <r>
    <n v="106.63965099330771"/>
    <x v="6476"/>
    <x v="6476"/>
    <x v="0"/>
  </r>
  <r>
    <n v="1303.2201051122265"/>
    <x v="6477"/>
    <x v="6477"/>
    <x v="1"/>
  </r>
  <r>
    <n v="82.456603413088359"/>
    <x v="6478"/>
    <x v="6478"/>
    <x v="0"/>
  </r>
  <r>
    <n v="215.33886706548952"/>
    <x v="6479"/>
    <x v="6479"/>
    <x v="1"/>
  </r>
  <r>
    <n v="146.35842970329639"/>
    <x v="6480"/>
    <x v="6480"/>
    <x v="0"/>
  </r>
  <r>
    <n v="117.4136426920829"/>
    <x v="6481"/>
    <x v="6481"/>
    <x v="0"/>
  </r>
  <r>
    <n v="46.036958465124194"/>
    <x v="6482"/>
    <x v="6482"/>
    <x v="0"/>
  </r>
  <r>
    <n v="488.45721587022291"/>
    <x v="6483"/>
    <x v="6483"/>
    <x v="1"/>
  </r>
  <r>
    <n v="179.09513487516548"/>
    <x v="6484"/>
    <x v="6484"/>
    <x v="1"/>
  </r>
  <r>
    <n v="219.12798882709464"/>
    <x v="6485"/>
    <x v="6485"/>
    <x v="1"/>
  </r>
  <r>
    <n v="128.18385392833204"/>
    <x v="6486"/>
    <x v="6486"/>
    <x v="0"/>
  </r>
  <r>
    <n v="141.32381058423277"/>
    <x v="6487"/>
    <x v="6487"/>
    <x v="0"/>
  </r>
  <r>
    <n v="1091.3930674668932"/>
    <x v="6488"/>
    <x v="6488"/>
    <x v="1"/>
  </r>
  <r>
    <n v="822.7968861780829"/>
    <x v="6489"/>
    <x v="6489"/>
    <x v="1"/>
  </r>
  <r>
    <n v="248.46955404858741"/>
    <x v="6490"/>
    <x v="6490"/>
    <x v="1"/>
  </r>
  <r>
    <n v="380.42404784148027"/>
    <x v="6491"/>
    <x v="6491"/>
    <x v="1"/>
  </r>
  <r>
    <n v="29.458734872031108"/>
    <x v="6492"/>
    <x v="6492"/>
    <x v="0"/>
  </r>
  <r>
    <n v="185.04959441528334"/>
    <x v="6493"/>
    <x v="6493"/>
    <x v="1"/>
  </r>
  <r>
    <n v="156.0939030171948"/>
    <x v="6494"/>
    <x v="6494"/>
    <x v="2"/>
  </r>
  <r>
    <n v="55.649713028488222"/>
    <x v="6495"/>
    <x v="6495"/>
    <x v="0"/>
  </r>
  <r>
    <n v="237.12318369707353"/>
    <x v="6496"/>
    <x v="6496"/>
    <x v="1"/>
  </r>
  <r>
    <n v="473.31304137759184"/>
    <x v="6497"/>
    <x v="6497"/>
    <x v="1"/>
  </r>
  <r>
    <n v="356.35464466641901"/>
    <x v="6498"/>
    <x v="6498"/>
    <x v="1"/>
  </r>
  <r>
    <n v="91.819003049581482"/>
    <x v="6499"/>
    <x v="6499"/>
    <x v="0"/>
  </r>
  <r>
    <n v="79.946481851776539"/>
    <x v="6500"/>
    <x v="6500"/>
    <x v="0"/>
  </r>
  <r>
    <n v="148.65116146016354"/>
    <x v="6501"/>
    <x v="6501"/>
    <x v="0"/>
  </r>
  <r>
    <n v="79.740670621697035"/>
    <x v="6502"/>
    <x v="6502"/>
    <x v="0"/>
  </r>
  <r>
    <n v="267.62746147302482"/>
    <x v="6503"/>
    <x v="6503"/>
    <x v="1"/>
  </r>
  <r>
    <n v="242.9077313692967"/>
    <x v="6504"/>
    <x v="6504"/>
    <x v="1"/>
  </r>
  <r>
    <n v="220.76031619701888"/>
    <x v="6505"/>
    <x v="6505"/>
    <x v="1"/>
  </r>
  <r>
    <n v="110.36087535524958"/>
    <x v="6506"/>
    <x v="6506"/>
    <x v="0"/>
  </r>
  <r>
    <n v="92.256088139003694"/>
    <x v="6507"/>
    <x v="6507"/>
    <x v="0"/>
  </r>
  <r>
    <n v="182.78163759437518"/>
    <x v="6508"/>
    <x v="6508"/>
    <x v="1"/>
  </r>
  <r>
    <n v="230.21850575531042"/>
    <x v="6509"/>
    <x v="6509"/>
    <x v="1"/>
  </r>
  <r>
    <n v="83.413471570107816"/>
    <x v="6510"/>
    <x v="6510"/>
    <x v="0"/>
  </r>
  <r>
    <n v="107.38095817618152"/>
    <x v="6511"/>
    <x v="6511"/>
    <x v="0"/>
  </r>
  <r>
    <n v="30.231183967153751"/>
    <x v="6512"/>
    <x v="6512"/>
    <x v="0"/>
  </r>
  <r>
    <n v="77.380470750754142"/>
    <x v="6513"/>
    <x v="6513"/>
    <x v="0"/>
  </r>
  <r>
    <n v="152.37743838137771"/>
    <x v="6514"/>
    <x v="6514"/>
    <x v="2"/>
  </r>
  <r>
    <n v="38.832485842242043"/>
    <x v="6515"/>
    <x v="6515"/>
    <x v="0"/>
  </r>
  <r>
    <n v="130.98701507003778"/>
    <x v="6516"/>
    <x v="6516"/>
    <x v="0"/>
  </r>
  <r>
    <n v="508.71131101601014"/>
    <x v="6517"/>
    <x v="6517"/>
    <x v="1"/>
  </r>
  <r>
    <n v="167.31261748870844"/>
    <x v="6518"/>
    <x v="6518"/>
    <x v="2"/>
  </r>
  <r>
    <n v="277.66862106673619"/>
    <x v="6519"/>
    <x v="6519"/>
    <x v="1"/>
  </r>
  <r>
    <n v="35.400021943492334"/>
    <x v="6520"/>
    <x v="6520"/>
    <x v="0"/>
  </r>
  <r>
    <n v="33.022585834737349"/>
    <x v="6521"/>
    <x v="6521"/>
    <x v="0"/>
  </r>
  <r>
    <n v="182.46584210669866"/>
    <x v="6522"/>
    <x v="6522"/>
    <x v="1"/>
  </r>
  <r>
    <n v="107.10347420913057"/>
    <x v="6523"/>
    <x v="6523"/>
    <x v="0"/>
  </r>
  <r>
    <n v="253.48792281109425"/>
    <x v="6524"/>
    <x v="6524"/>
    <x v="1"/>
  </r>
  <r>
    <n v="105.25583686001454"/>
    <x v="6525"/>
    <x v="6525"/>
    <x v="0"/>
  </r>
  <r>
    <n v="52.474309194210164"/>
    <x v="6526"/>
    <x v="6526"/>
    <x v="0"/>
  </r>
  <r>
    <n v="443.65398189204774"/>
    <x v="6527"/>
    <x v="6527"/>
    <x v="1"/>
  </r>
  <r>
    <n v="160.57715892940561"/>
    <x v="6528"/>
    <x v="6528"/>
    <x v="2"/>
  </r>
  <r>
    <n v="121.15029387331722"/>
    <x v="6529"/>
    <x v="6529"/>
    <x v="0"/>
  </r>
  <r>
    <n v="325.1117136975123"/>
    <x v="6530"/>
    <x v="6530"/>
    <x v="1"/>
  </r>
  <r>
    <n v="74.099206773347007"/>
    <x v="6531"/>
    <x v="6531"/>
    <x v="0"/>
  </r>
  <r>
    <n v="315.13229129089973"/>
    <x v="6532"/>
    <x v="6532"/>
    <x v="1"/>
  </r>
  <r>
    <n v="337.73072972496828"/>
    <x v="6533"/>
    <x v="6533"/>
    <x v="1"/>
  </r>
  <r>
    <n v="191.15008163802341"/>
    <x v="6534"/>
    <x v="6534"/>
    <x v="1"/>
  </r>
  <r>
    <n v="218.45890259622303"/>
    <x v="6535"/>
    <x v="6535"/>
    <x v="1"/>
  </r>
  <r>
    <n v="44.528946891910032"/>
    <x v="6536"/>
    <x v="6536"/>
    <x v="0"/>
  </r>
  <r>
    <n v="87.895199328571678"/>
    <x v="6537"/>
    <x v="6537"/>
    <x v="0"/>
  </r>
  <r>
    <n v="38.444515881849227"/>
    <x v="6538"/>
    <x v="6538"/>
    <x v="0"/>
  </r>
  <r>
    <n v="48.215475441654789"/>
    <x v="6539"/>
    <x v="6539"/>
    <x v="0"/>
  </r>
  <r>
    <n v="70.452990671137385"/>
    <x v="6540"/>
    <x v="6540"/>
    <x v="0"/>
  </r>
  <r>
    <n v="235.33533665258901"/>
    <x v="6541"/>
    <x v="6541"/>
    <x v="1"/>
  </r>
  <r>
    <n v="164.52995145849584"/>
    <x v="6542"/>
    <x v="6542"/>
    <x v="2"/>
  </r>
  <r>
    <n v="62.553069349047519"/>
    <x v="6543"/>
    <x v="6543"/>
    <x v="0"/>
  </r>
  <r>
    <n v="131.940032702797"/>
    <x v="6544"/>
    <x v="6544"/>
    <x v="0"/>
  </r>
  <r>
    <n v="500.44980965540509"/>
    <x v="6545"/>
    <x v="6545"/>
    <x v="1"/>
  </r>
  <r>
    <n v="274.09226042956999"/>
    <x v="6546"/>
    <x v="6546"/>
    <x v="1"/>
  </r>
  <r>
    <n v="42.914700226296553"/>
    <x v="6547"/>
    <x v="6547"/>
    <x v="0"/>
  </r>
  <r>
    <n v="72.692663995565113"/>
    <x v="6548"/>
    <x v="6548"/>
    <x v="0"/>
  </r>
  <r>
    <n v="165.10385419057226"/>
    <x v="6549"/>
    <x v="6549"/>
    <x v="2"/>
  </r>
  <r>
    <n v="412.26776147881401"/>
    <x v="6550"/>
    <x v="6550"/>
    <x v="1"/>
  </r>
  <r>
    <n v="123.32864188956317"/>
    <x v="6551"/>
    <x v="6551"/>
    <x v="0"/>
  </r>
  <r>
    <n v="65.976998467278747"/>
    <x v="6552"/>
    <x v="6552"/>
    <x v="0"/>
  </r>
  <r>
    <n v="136.31580773279322"/>
    <x v="6553"/>
    <x v="6553"/>
    <x v="0"/>
  </r>
  <r>
    <n v="135.28261146448708"/>
    <x v="6554"/>
    <x v="6554"/>
    <x v="0"/>
  </r>
  <r>
    <n v="139.24804654808051"/>
    <x v="6555"/>
    <x v="6555"/>
    <x v="0"/>
  </r>
  <r>
    <n v="75.623069619586474"/>
    <x v="6556"/>
    <x v="6556"/>
    <x v="0"/>
  </r>
  <r>
    <n v="225.11041226851495"/>
    <x v="6557"/>
    <x v="6557"/>
    <x v="1"/>
  </r>
  <r>
    <n v="718.59665081007086"/>
    <x v="6558"/>
    <x v="6558"/>
    <x v="1"/>
  </r>
  <r>
    <n v="96.449744207419101"/>
    <x v="6559"/>
    <x v="6559"/>
    <x v="0"/>
  </r>
  <r>
    <n v="405.12086627435377"/>
    <x v="6560"/>
    <x v="6560"/>
    <x v="1"/>
  </r>
  <r>
    <n v="189.95222675625965"/>
    <x v="6561"/>
    <x v="6561"/>
    <x v="1"/>
  </r>
  <r>
    <n v="205.10641499555319"/>
    <x v="6562"/>
    <x v="6562"/>
    <x v="1"/>
  </r>
  <r>
    <n v="81.85333536896357"/>
    <x v="6563"/>
    <x v="6563"/>
    <x v="0"/>
  </r>
  <r>
    <n v="348.58878957485422"/>
    <x v="6564"/>
    <x v="6564"/>
    <x v="1"/>
  </r>
  <r>
    <n v="258.88197574950772"/>
    <x v="6565"/>
    <x v="6565"/>
    <x v="1"/>
  </r>
  <r>
    <n v="27.241294516030685"/>
    <x v="6566"/>
    <x v="6566"/>
    <x v="0"/>
  </r>
  <r>
    <n v="156.48701923739245"/>
    <x v="6567"/>
    <x v="6567"/>
    <x v="2"/>
  </r>
  <r>
    <n v="443.07517387161874"/>
    <x v="6568"/>
    <x v="6568"/>
    <x v="1"/>
  </r>
  <r>
    <n v="98.605579286689917"/>
    <x v="6569"/>
    <x v="6569"/>
    <x v="0"/>
  </r>
  <r>
    <n v="367.93146892948624"/>
    <x v="6570"/>
    <x v="6570"/>
    <x v="1"/>
  </r>
  <r>
    <n v="331.30927978688032"/>
    <x v="6571"/>
    <x v="6571"/>
    <x v="1"/>
  </r>
  <r>
    <n v="179.03041454449468"/>
    <x v="6572"/>
    <x v="6572"/>
    <x v="1"/>
  </r>
  <r>
    <n v="335.55991115877634"/>
    <x v="6573"/>
    <x v="6573"/>
    <x v="1"/>
  </r>
  <r>
    <n v="83.938947981061219"/>
    <x v="6574"/>
    <x v="6574"/>
    <x v="0"/>
  </r>
  <r>
    <n v="238.28136908777066"/>
    <x v="6575"/>
    <x v="6575"/>
    <x v="1"/>
  </r>
  <r>
    <n v="72.70400203331485"/>
    <x v="6576"/>
    <x v="6576"/>
    <x v="0"/>
  </r>
  <r>
    <n v="438.61203940760072"/>
    <x v="6577"/>
    <x v="6577"/>
    <x v="1"/>
  </r>
  <r>
    <n v="182.65354809541765"/>
    <x v="6578"/>
    <x v="6578"/>
    <x v="1"/>
  </r>
  <r>
    <n v="54.325135728783785"/>
    <x v="6579"/>
    <x v="6579"/>
    <x v="0"/>
  </r>
  <r>
    <n v="366.94981063333449"/>
    <x v="6580"/>
    <x v="6580"/>
    <x v="1"/>
  </r>
  <r>
    <n v="131.11215222575174"/>
    <x v="6581"/>
    <x v="6581"/>
    <x v="0"/>
  </r>
  <r>
    <n v="117.64230783832868"/>
    <x v="6582"/>
    <x v="6582"/>
    <x v="0"/>
  </r>
  <r>
    <n v="491.91418422127623"/>
    <x v="6583"/>
    <x v="6583"/>
    <x v="1"/>
  </r>
  <r>
    <n v="286.32083437737901"/>
    <x v="6584"/>
    <x v="6584"/>
    <x v="1"/>
  </r>
  <r>
    <n v="249.19596001516373"/>
    <x v="6585"/>
    <x v="6585"/>
    <x v="1"/>
  </r>
  <r>
    <n v="104.66839160944743"/>
    <x v="6586"/>
    <x v="6586"/>
    <x v="0"/>
  </r>
  <r>
    <n v="114.58242642066273"/>
    <x v="6587"/>
    <x v="6587"/>
    <x v="0"/>
  </r>
  <r>
    <n v="80.226377793070853"/>
    <x v="6588"/>
    <x v="6588"/>
    <x v="0"/>
  </r>
  <r>
    <n v="160.76929866836613"/>
    <x v="6589"/>
    <x v="6589"/>
    <x v="2"/>
  </r>
  <r>
    <n v="126.11882903860274"/>
    <x v="6590"/>
    <x v="6590"/>
    <x v="0"/>
  </r>
  <r>
    <n v="118.90501829973817"/>
    <x v="6591"/>
    <x v="6591"/>
    <x v="0"/>
  </r>
  <r>
    <n v="58.785852444505238"/>
    <x v="6592"/>
    <x v="6592"/>
    <x v="0"/>
  </r>
  <r>
    <n v="236.05169913972716"/>
    <x v="6593"/>
    <x v="6593"/>
    <x v="1"/>
  </r>
  <r>
    <n v="664.67585568798131"/>
    <x v="6594"/>
    <x v="6594"/>
    <x v="1"/>
  </r>
  <r>
    <n v="588.46192574910151"/>
    <x v="6595"/>
    <x v="6595"/>
    <x v="1"/>
  </r>
  <r>
    <n v="174.15985876045687"/>
    <x v="6596"/>
    <x v="6596"/>
    <x v="2"/>
  </r>
  <r>
    <n v="79.576461473007498"/>
    <x v="6597"/>
    <x v="6597"/>
    <x v="0"/>
  </r>
  <r>
    <n v="204.90302871129163"/>
    <x v="6598"/>
    <x v="6598"/>
    <x v="1"/>
  </r>
  <r>
    <n v="377.50133439116502"/>
    <x v="6599"/>
    <x v="6599"/>
    <x v="1"/>
  </r>
  <r>
    <n v="287.55624588518685"/>
    <x v="6600"/>
    <x v="6600"/>
    <x v="1"/>
  </r>
  <r>
    <n v="256.64332124256538"/>
    <x v="6601"/>
    <x v="6601"/>
    <x v="1"/>
  </r>
  <r>
    <n v="541.35462673069617"/>
    <x v="6602"/>
    <x v="6602"/>
    <x v="1"/>
  </r>
  <r>
    <n v="374.39915219047595"/>
    <x v="6603"/>
    <x v="6603"/>
    <x v="1"/>
  </r>
  <r>
    <n v="75.874843781597122"/>
    <x v="6604"/>
    <x v="6604"/>
    <x v="0"/>
  </r>
  <r>
    <n v="233.12880690412652"/>
    <x v="6605"/>
    <x v="6605"/>
    <x v="1"/>
  </r>
  <r>
    <n v="127.24986981794281"/>
    <x v="6606"/>
    <x v="6606"/>
    <x v="0"/>
  </r>
  <r>
    <n v="268.70893962391483"/>
    <x v="6607"/>
    <x v="6607"/>
    <x v="1"/>
  </r>
  <r>
    <n v="73.952705581591289"/>
    <x v="6608"/>
    <x v="6608"/>
    <x v="0"/>
  </r>
  <r>
    <n v="248.16586314685426"/>
    <x v="6609"/>
    <x v="6609"/>
    <x v="1"/>
  </r>
  <r>
    <n v="419.71835775865156"/>
    <x v="6610"/>
    <x v="6610"/>
    <x v="1"/>
  </r>
  <r>
    <n v="169.80046312502844"/>
    <x v="6611"/>
    <x v="6611"/>
    <x v="2"/>
  </r>
  <r>
    <n v="139.99004129482307"/>
    <x v="6612"/>
    <x v="6612"/>
    <x v="0"/>
  </r>
  <r>
    <n v="76.501579328042894"/>
    <x v="6613"/>
    <x v="6613"/>
    <x v="0"/>
  </r>
  <r>
    <n v="78.617370785431945"/>
    <x v="6614"/>
    <x v="6614"/>
    <x v="0"/>
  </r>
  <r>
    <n v="221.77018438807013"/>
    <x v="6615"/>
    <x v="6615"/>
    <x v="1"/>
  </r>
  <r>
    <n v="46.231105902940079"/>
    <x v="6616"/>
    <x v="6616"/>
    <x v="0"/>
  </r>
  <r>
    <n v="50.486560236582328"/>
    <x v="6617"/>
    <x v="6617"/>
    <x v="0"/>
  </r>
  <r>
    <n v="89.580968237187832"/>
    <x v="6618"/>
    <x v="6618"/>
    <x v="0"/>
  </r>
  <r>
    <n v="119.38067580430196"/>
    <x v="6619"/>
    <x v="6619"/>
    <x v="0"/>
  </r>
  <r>
    <n v="375.08755684316753"/>
    <x v="6620"/>
    <x v="6620"/>
    <x v="1"/>
  </r>
  <r>
    <n v="46.840373004445532"/>
    <x v="6621"/>
    <x v="6621"/>
    <x v="0"/>
  </r>
  <r>
    <n v="228.88137654430352"/>
    <x v="6622"/>
    <x v="6622"/>
    <x v="1"/>
  </r>
  <r>
    <n v="526.37818746307767"/>
    <x v="6623"/>
    <x v="6623"/>
    <x v="1"/>
  </r>
  <r>
    <n v="110.9018092748323"/>
    <x v="6624"/>
    <x v="6624"/>
    <x v="0"/>
  </r>
  <r>
    <n v="220.88256488768181"/>
    <x v="6625"/>
    <x v="6625"/>
    <x v="1"/>
  </r>
  <r>
    <n v="142.51034438723281"/>
    <x v="6626"/>
    <x v="6626"/>
    <x v="0"/>
  </r>
  <r>
    <n v="101.02669227309391"/>
    <x v="6627"/>
    <x v="6627"/>
    <x v="0"/>
  </r>
  <r>
    <n v="98.854063129923347"/>
    <x v="6628"/>
    <x v="6628"/>
    <x v="0"/>
  </r>
  <r>
    <n v="118.56864065620918"/>
    <x v="6629"/>
    <x v="6629"/>
    <x v="0"/>
  </r>
  <r>
    <n v="574.02076390424907"/>
    <x v="6630"/>
    <x v="6630"/>
    <x v="1"/>
  </r>
  <r>
    <n v="167.27400623150251"/>
    <x v="6631"/>
    <x v="6631"/>
    <x v="2"/>
  </r>
  <r>
    <n v="58.523859338442094"/>
    <x v="6632"/>
    <x v="6632"/>
    <x v="0"/>
  </r>
  <r>
    <n v="263.59255725363812"/>
    <x v="6633"/>
    <x v="6633"/>
    <x v="1"/>
  </r>
  <r>
    <n v="178.17106699070322"/>
    <x v="6634"/>
    <x v="6634"/>
    <x v="1"/>
  </r>
  <r>
    <n v="437.63298112375122"/>
    <x v="6635"/>
    <x v="6635"/>
    <x v="1"/>
  </r>
  <r>
    <n v="347.64320574396402"/>
    <x v="6636"/>
    <x v="6636"/>
    <x v="1"/>
  </r>
  <r>
    <n v="168.52088386988927"/>
    <x v="6637"/>
    <x v="6637"/>
    <x v="2"/>
  </r>
  <r>
    <n v="257.77889228288603"/>
    <x v="6638"/>
    <x v="6638"/>
    <x v="1"/>
  </r>
  <r>
    <n v="568.34327328176755"/>
    <x v="6639"/>
    <x v="6639"/>
    <x v="1"/>
  </r>
  <r>
    <n v="237.1388526469149"/>
    <x v="6640"/>
    <x v="6640"/>
    <x v="1"/>
  </r>
  <r>
    <n v="882.47210973327742"/>
    <x v="6641"/>
    <x v="6641"/>
    <x v="1"/>
  </r>
  <r>
    <n v="48.511469510753592"/>
    <x v="6642"/>
    <x v="6642"/>
    <x v="0"/>
  </r>
  <r>
    <n v="100.61175241170088"/>
    <x v="6643"/>
    <x v="6643"/>
    <x v="0"/>
  </r>
  <r>
    <n v="56.356819653537748"/>
    <x v="6644"/>
    <x v="6644"/>
    <x v="0"/>
  </r>
  <r>
    <n v="100.85304707566095"/>
    <x v="6645"/>
    <x v="6645"/>
    <x v="0"/>
  </r>
  <r>
    <n v="379.37515440735865"/>
    <x v="6646"/>
    <x v="6646"/>
    <x v="1"/>
  </r>
  <r>
    <n v="386.72577847248635"/>
    <x v="6647"/>
    <x v="6647"/>
    <x v="1"/>
  </r>
  <r>
    <n v="110.92313832474451"/>
    <x v="6648"/>
    <x v="6648"/>
    <x v="0"/>
  </r>
  <r>
    <n v="58.535974119830783"/>
    <x v="6649"/>
    <x v="6649"/>
    <x v="0"/>
  </r>
  <r>
    <n v="147.89722786187059"/>
    <x v="6650"/>
    <x v="6650"/>
    <x v="0"/>
  </r>
  <r>
    <n v="72.352007511486164"/>
    <x v="6651"/>
    <x v="6651"/>
    <x v="0"/>
  </r>
  <r>
    <n v="386.28172773692921"/>
    <x v="6652"/>
    <x v="6652"/>
    <x v="1"/>
  </r>
  <r>
    <n v="62.221307954907978"/>
    <x v="6653"/>
    <x v="6653"/>
    <x v="0"/>
  </r>
  <r>
    <n v="317.93237212091498"/>
    <x v="6654"/>
    <x v="6654"/>
    <x v="1"/>
  </r>
  <r>
    <n v="155.29220356446334"/>
    <x v="6655"/>
    <x v="6655"/>
    <x v="2"/>
  </r>
  <r>
    <n v="863.18102953223763"/>
    <x v="6656"/>
    <x v="6656"/>
    <x v="1"/>
  </r>
  <r>
    <n v="391.4669909441522"/>
    <x v="6657"/>
    <x v="6657"/>
    <x v="1"/>
  </r>
  <r>
    <n v="293.608277410867"/>
    <x v="6658"/>
    <x v="6658"/>
    <x v="1"/>
  </r>
  <r>
    <n v="166.87374256793967"/>
    <x v="6659"/>
    <x v="6659"/>
    <x v="2"/>
  </r>
  <r>
    <n v="101.86188505835753"/>
    <x v="6660"/>
    <x v="6660"/>
    <x v="0"/>
  </r>
  <r>
    <n v="69.992671421452343"/>
    <x v="6661"/>
    <x v="6661"/>
    <x v="0"/>
  </r>
  <r>
    <n v="427.86237957366387"/>
    <x v="6662"/>
    <x v="6662"/>
    <x v="1"/>
  </r>
  <r>
    <n v="209.23649189112234"/>
    <x v="6663"/>
    <x v="6663"/>
    <x v="1"/>
  </r>
  <r>
    <n v="225.29072712476096"/>
    <x v="6664"/>
    <x v="6664"/>
    <x v="1"/>
  </r>
  <r>
    <n v="137.88902203553977"/>
    <x v="6665"/>
    <x v="6665"/>
    <x v="0"/>
  </r>
  <r>
    <n v="48.973485962386889"/>
    <x v="6666"/>
    <x v="6666"/>
    <x v="0"/>
  </r>
  <r>
    <n v="238.72511616397719"/>
    <x v="6667"/>
    <x v="6667"/>
    <x v="1"/>
  </r>
  <r>
    <n v="81.139114618571298"/>
    <x v="6668"/>
    <x v="6668"/>
    <x v="0"/>
  </r>
  <r>
    <n v="57.399209192602541"/>
    <x v="6669"/>
    <x v="6669"/>
    <x v="0"/>
  </r>
  <r>
    <n v="124.17902436004334"/>
    <x v="6670"/>
    <x v="6670"/>
    <x v="0"/>
  </r>
  <r>
    <n v="30.532965536912378"/>
    <x v="6671"/>
    <x v="6671"/>
    <x v="0"/>
  </r>
  <r>
    <n v="385.77308408098463"/>
    <x v="6672"/>
    <x v="6672"/>
    <x v="1"/>
  </r>
  <r>
    <n v="232.78519535067267"/>
    <x v="6673"/>
    <x v="6673"/>
    <x v="1"/>
  </r>
  <r>
    <n v="253.34690440294412"/>
    <x v="6674"/>
    <x v="6674"/>
    <x v="1"/>
  </r>
  <r>
    <n v="80.651274441620345"/>
    <x v="6675"/>
    <x v="6675"/>
    <x v="0"/>
  </r>
  <r>
    <n v="27.905435101782803"/>
    <x v="6676"/>
    <x v="6676"/>
    <x v="0"/>
  </r>
  <r>
    <n v="99.93588057392175"/>
    <x v="6677"/>
    <x v="6677"/>
    <x v="0"/>
  </r>
  <r>
    <n v="99.92936839011621"/>
    <x v="6678"/>
    <x v="6678"/>
    <x v="0"/>
  </r>
  <r>
    <n v="86.498308927423508"/>
    <x v="6679"/>
    <x v="6679"/>
    <x v="0"/>
  </r>
  <r>
    <n v="244.13729733598527"/>
    <x v="6680"/>
    <x v="6680"/>
    <x v="1"/>
  </r>
  <r>
    <n v="76.517123955944811"/>
    <x v="6681"/>
    <x v="6681"/>
    <x v="0"/>
  </r>
  <r>
    <n v="194.42718927912796"/>
    <x v="6682"/>
    <x v="6682"/>
    <x v="1"/>
  </r>
  <r>
    <n v="276.70016199752553"/>
    <x v="6683"/>
    <x v="6683"/>
    <x v="1"/>
  </r>
  <r>
    <n v="173.56149937718359"/>
    <x v="6684"/>
    <x v="6684"/>
    <x v="2"/>
  </r>
  <r>
    <n v="120.93486670407255"/>
    <x v="6685"/>
    <x v="6685"/>
    <x v="0"/>
  </r>
  <r>
    <n v="124.75039001484056"/>
    <x v="6686"/>
    <x v="6686"/>
    <x v="0"/>
  </r>
  <r>
    <n v="100.47972170935793"/>
    <x v="6687"/>
    <x v="6687"/>
    <x v="0"/>
  </r>
  <r>
    <n v="306.37438170332416"/>
    <x v="6688"/>
    <x v="6688"/>
    <x v="1"/>
  </r>
  <r>
    <n v="200.73644111046255"/>
    <x v="6689"/>
    <x v="6689"/>
    <x v="1"/>
  </r>
  <r>
    <n v="135.90972488713055"/>
    <x v="6690"/>
    <x v="6690"/>
    <x v="0"/>
  </r>
  <r>
    <n v="162.22316285979903"/>
    <x v="6691"/>
    <x v="6691"/>
    <x v="2"/>
  </r>
  <r>
    <n v="55.166680383653059"/>
    <x v="6692"/>
    <x v="6692"/>
    <x v="0"/>
  </r>
  <r>
    <n v="408.26585445242199"/>
    <x v="6693"/>
    <x v="6693"/>
    <x v="1"/>
  </r>
  <r>
    <n v="106.51931393285585"/>
    <x v="6694"/>
    <x v="6694"/>
    <x v="0"/>
  </r>
  <r>
    <n v="626.69810858048027"/>
    <x v="6695"/>
    <x v="6695"/>
    <x v="1"/>
  </r>
  <r>
    <n v="54.359956934638234"/>
    <x v="6696"/>
    <x v="6696"/>
    <x v="0"/>
  </r>
  <r>
    <n v="225.42138743019109"/>
    <x v="6697"/>
    <x v="6697"/>
    <x v="1"/>
  </r>
  <r>
    <n v="65.306212386159345"/>
    <x v="6698"/>
    <x v="6698"/>
    <x v="0"/>
  </r>
  <r>
    <n v="304.69605716458614"/>
    <x v="6699"/>
    <x v="6699"/>
    <x v="1"/>
  </r>
  <r>
    <n v="87.278641777120285"/>
    <x v="6700"/>
    <x v="6700"/>
    <x v="0"/>
  </r>
  <r>
    <n v="208.87340920288838"/>
    <x v="6701"/>
    <x v="6701"/>
    <x v="1"/>
  </r>
  <r>
    <n v="330.51643577145768"/>
    <x v="6702"/>
    <x v="6702"/>
    <x v="1"/>
  </r>
  <r>
    <n v="77.289401355814036"/>
    <x v="6703"/>
    <x v="6703"/>
    <x v="0"/>
  </r>
  <r>
    <n v="108.0619694675471"/>
    <x v="6704"/>
    <x v="6704"/>
    <x v="0"/>
  </r>
  <r>
    <n v="168.77324789491101"/>
    <x v="6705"/>
    <x v="6705"/>
    <x v="2"/>
  </r>
  <r>
    <n v="338.11384643919882"/>
    <x v="6706"/>
    <x v="6706"/>
    <x v="1"/>
  </r>
  <r>
    <n v="160.2725449963186"/>
    <x v="6707"/>
    <x v="6707"/>
    <x v="2"/>
  </r>
  <r>
    <n v="310.79590899694796"/>
    <x v="6708"/>
    <x v="6708"/>
    <x v="1"/>
  </r>
  <r>
    <n v="151.7646993196806"/>
    <x v="6709"/>
    <x v="6709"/>
    <x v="2"/>
  </r>
  <r>
    <n v="737.23847662872549"/>
    <x v="6710"/>
    <x v="6710"/>
    <x v="1"/>
  </r>
  <r>
    <n v="281.80939393572129"/>
    <x v="6711"/>
    <x v="6711"/>
    <x v="1"/>
  </r>
  <r>
    <n v="145.96146685385503"/>
    <x v="6712"/>
    <x v="6712"/>
    <x v="0"/>
  </r>
  <r>
    <n v="140.33148273930962"/>
    <x v="6713"/>
    <x v="6713"/>
    <x v="0"/>
  </r>
  <r>
    <n v="383.37191241847398"/>
    <x v="6714"/>
    <x v="6714"/>
    <x v="1"/>
  </r>
  <r>
    <n v="196.68664042282848"/>
    <x v="6715"/>
    <x v="6715"/>
    <x v="1"/>
  </r>
  <r>
    <n v="156.88787519868927"/>
    <x v="6716"/>
    <x v="6716"/>
    <x v="2"/>
  </r>
  <r>
    <n v="182.94716203113646"/>
    <x v="6717"/>
    <x v="6717"/>
    <x v="1"/>
  </r>
  <r>
    <n v="130.8166823015581"/>
    <x v="6718"/>
    <x v="6718"/>
    <x v="0"/>
  </r>
  <r>
    <n v="163.41774050315152"/>
    <x v="6719"/>
    <x v="6719"/>
    <x v="2"/>
  </r>
  <r>
    <n v="42.495592610782552"/>
    <x v="6720"/>
    <x v="6720"/>
    <x v="0"/>
  </r>
  <r>
    <n v="246.98635017127222"/>
    <x v="6721"/>
    <x v="6721"/>
    <x v="1"/>
  </r>
  <r>
    <n v="661.83696939023946"/>
    <x v="6722"/>
    <x v="6722"/>
    <x v="1"/>
  </r>
  <r>
    <n v="95.443080555658611"/>
    <x v="6723"/>
    <x v="6723"/>
    <x v="0"/>
  </r>
  <r>
    <n v="354.14958185974223"/>
    <x v="6724"/>
    <x v="6724"/>
    <x v="1"/>
  </r>
  <r>
    <n v="181.94646699944511"/>
    <x v="6725"/>
    <x v="6725"/>
    <x v="1"/>
  </r>
  <r>
    <n v="283.06777078629449"/>
    <x v="6726"/>
    <x v="6726"/>
    <x v="1"/>
  </r>
  <r>
    <n v="204.42645627246992"/>
    <x v="6727"/>
    <x v="6727"/>
    <x v="1"/>
  </r>
  <r>
    <n v="117.56056358572647"/>
    <x v="6728"/>
    <x v="6728"/>
    <x v="0"/>
  </r>
  <r>
    <n v="279.59433914369635"/>
    <x v="6729"/>
    <x v="6729"/>
    <x v="1"/>
  </r>
  <r>
    <n v="215.28863099374857"/>
    <x v="6730"/>
    <x v="6730"/>
    <x v="1"/>
  </r>
  <r>
    <n v="75.686751616751408"/>
    <x v="6731"/>
    <x v="6731"/>
    <x v="0"/>
  </r>
  <r>
    <n v="282.51211459347797"/>
    <x v="6732"/>
    <x v="6732"/>
    <x v="1"/>
  </r>
  <r>
    <n v="156.81787565567583"/>
    <x v="6733"/>
    <x v="6733"/>
    <x v="2"/>
  </r>
  <r>
    <n v="294.85371257791326"/>
    <x v="6734"/>
    <x v="6734"/>
    <x v="1"/>
  </r>
  <r>
    <n v="93.21322904497913"/>
    <x v="6735"/>
    <x v="6735"/>
    <x v="0"/>
  </r>
  <r>
    <n v="320.0367446330809"/>
    <x v="6736"/>
    <x v="6736"/>
    <x v="1"/>
  </r>
  <r>
    <n v="402.49480451611879"/>
    <x v="6737"/>
    <x v="6737"/>
    <x v="1"/>
  </r>
  <r>
    <n v="241.28366203090707"/>
    <x v="6738"/>
    <x v="6738"/>
    <x v="1"/>
  </r>
  <r>
    <n v="126.7938839897579"/>
    <x v="6739"/>
    <x v="6739"/>
    <x v="0"/>
  </r>
  <r>
    <n v="335.65840947492399"/>
    <x v="6740"/>
    <x v="6740"/>
    <x v="1"/>
  </r>
  <r>
    <n v="425.39556160599898"/>
    <x v="6741"/>
    <x v="6741"/>
    <x v="1"/>
  </r>
  <r>
    <n v="448.73931260013956"/>
    <x v="6742"/>
    <x v="6742"/>
    <x v="1"/>
  </r>
  <r>
    <n v="122.55568947320124"/>
    <x v="6743"/>
    <x v="6743"/>
    <x v="0"/>
  </r>
  <r>
    <n v="43.242915025524212"/>
    <x v="6744"/>
    <x v="6744"/>
    <x v="0"/>
  </r>
  <r>
    <n v="94.955544011203372"/>
    <x v="6745"/>
    <x v="6745"/>
    <x v="0"/>
  </r>
  <r>
    <n v="315.06688808510546"/>
    <x v="6746"/>
    <x v="6746"/>
    <x v="1"/>
  </r>
  <r>
    <n v="26.46058396657947"/>
    <x v="6747"/>
    <x v="6747"/>
    <x v="0"/>
  </r>
  <r>
    <n v="326.17439306655797"/>
    <x v="6748"/>
    <x v="6748"/>
    <x v="1"/>
  </r>
  <r>
    <n v="72.615807454948296"/>
    <x v="6749"/>
    <x v="6749"/>
    <x v="0"/>
  </r>
  <r>
    <n v="62.563246885308068"/>
    <x v="6750"/>
    <x v="6750"/>
    <x v="0"/>
  </r>
  <r>
    <n v="317.04930921221342"/>
    <x v="6751"/>
    <x v="6751"/>
    <x v="1"/>
  </r>
  <r>
    <n v="73.065972983038407"/>
    <x v="6752"/>
    <x v="6752"/>
    <x v="0"/>
  </r>
  <r>
    <n v="54.247474956328787"/>
    <x v="6753"/>
    <x v="6753"/>
    <x v="0"/>
  </r>
  <r>
    <n v="71.059611604740269"/>
    <x v="6754"/>
    <x v="6754"/>
    <x v="0"/>
  </r>
  <r>
    <n v="16.304715194313676"/>
    <x v="6755"/>
    <x v="6755"/>
    <x v="0"/>
  </r>
  <r>
    <n v="522.19671854602268"/>
    <x v="6756"/>
    <x v="6756"/>
    <x v="1"/>
  </r>
  <r>
    <n v="420.84524081437451"/>
    <x v="6757"/>
    <x v="6757"/>
    <x v="1"/>
  </r>
  <r>
    <n v="167.49411773299138"/>
    <x v="6758"/>
    <x v="6758"/>
    <x v="2"/>
  </r>
  <r>
    <n v="230.0195914182865"/>
    <x v="6759"/>
    <x v="6759"/>
    <x v="1"/>
  </r>
  <r>
    <n v="466.10129043800936"/>
    <x v="6760"/>
    <x v="6760"/>
    <x v="1"/>
  </r>
  <r>
    <n v="343.46213638005776"/>
    <x v="6761"/>
    <x v="6761"/>
    <x v="1"/>
  </r>
  <r>
    <n v="108.13424191705288"/>
    <x v="6762"/>
    <x v="6762"/>
    <x v="0"/>
  </r>
  <r>
    <n v="83.058393725091946"/>
    <x v="6763"/>
    <x v="6763"/>
    <x v="0"/>
  </r>
  <r>
    <n v="304.41452073185906"/>
    <x v="6764"/>
    <x v="6764"/>
    <x v="1"/>
  </r>
  <r>
    <n v="365.3011202573195"/>
    <x v="6765"/>
    <x v="6765"/>
    <x v="1"/>
  </r>
  <r>
    <n v="187.57811212926799"/>
    <x v="6766"/>
    <x v="6766"/>
    <x v="1"/>
  </r>
  <r>
    <n v="144.71632919462894"/>
    <x v="6767"/>
    <x v="6767"/>
    <x v="0"/>
  </r>
  <r>
    <n v="310.82219974363863"/>
    <x v="6768"/>
    <x v="6768"/>
    <x v="1"/>
  </r>
  <r>
    <n v="154.92353774618792"/>
    <x v="6769"/>
    <x v="6769"/>
    <x v="2"/>
  </r>
  <r>
    <n v="252.8700682652993"/>
    <x v="6770"/>
    <x v="6770"/>
    <x v="1"/>
  </r>
  <r>
    <n v="67.346554077300425"/>
    <x v="6771"/>
    <x v="6771"/>
    <x v="0"/>
  </r>
  <r>
    <n v="187.86397134651631"/>
    <x v="6772"/>
    <x v="6772"/>
    <x v="1"/>
  </r>
  <r>
    <n v="251.64545275753244"/>
    <x v="6773"/>
    <x v="6773"/>
    <x v="1"/>
  </r>
  <r>
    <n v="140.14382440067556"/>
    <x v="6774"/>
    <x v="6774"/>
    <x v="0"/>
  </r>
  <r>
    <n v="141.82667684262586"/>
    <x v="6775"/>
    <x v="6775"/>
    <x v="0"/>
  </r>
  <r>
    <n v="260.73340737677967"/>
    <x v="6776"/>
    <x v="6776"/>
    <x v="1"/>
  </r>
  <r>
    <n v="109.31115591272508"/>
    <x v="6777"/>
    <x v="6777"/>
    <x v="0"/>
  </r>
  <r>
    <n v="56.104738242669491"/>
    <x v="6778"/>
    <x v="6778"/>
    <x v="0"/>
  </r>
  <r>
    <n v="127.25428001363126"/>
    <x v="6779"/>
    <x v="6779"/>
    <x v="0"/>
  </r>
  <r>
    <n v="402.9358322151943"/>
    <x v="6780"/>
    <x v="6780"/>
    <x v="1"/>
  </r>
  <r>
    <n v="76.36941231061941"/>
    <x v="6781"/>
    <x v="6781"/>
    <x v="0"/>
  </r>
  <r>
    <n v="149.74455741233257"/>
    <x v="6782"/>
    <x v="6782"/>
    <x v="0"/>
  </r>
  <r>
    <n v="363.87928484976294"/>
    <x v="6783"/>
    <x v="6783"/>
    <x v="1"/>
  </r>
  <r>
    <n v="169.67075010178732"/>
    <x v="6784"/>
    <x v="6784"/>
    <x v="2"/>
  </r>
  <r>
    <n v="57.213340200677678"/>
    <x v="6785"/>
    <x v="6785"/>
    <x v="0"/>
  </r>
  <r>
    <n v="144.43519293852296"/>
    <x v="6786"/>
    <x v="6786"/>
    <x v="0"/>
  </r>
  <r>
    <n v="92.463892321472258"/>
    <x v="6787"/>
    <x v="6787"/>
    <x v="0"/>
  </r>
  <r>
    <n v="211.25033319352559"/>
    <x v="6788"/>
    <x v="6788"/>
    <x v="1"/>
  </r>
  <r>
    <n v="138.72370174057096"/>
    <x v="6789"/>
    <x v="6789"/>
    <x v="0"/>
  </r>
  <r>
    <n v="94.829439658633888"/>
    <x v="6790"/>
    <x v="6790"/>
    <x v="0"/>
  </r>
  <r>
    <n v="71.339055329734876"/>
    <x v="6791"/>
    <x v="6791"/>
    <x v="0"/>
  </r>
  <r>
    <n v="328.00236171125442"/>
    <x v="6792"/>
    <x v="6792"/>
    <x v="1"/>
  </r>
  <r>
    <n v="426.81839280036013"/>
    <x v="6793"/>
    <x v="6793"/>
    <x v="1"/>
  </r>
  <r>
    <n v="38.90318099687331"/>
    <x v="6794"/>
    <x v="6794"/>
    <x v="0"/>
  </r>
  <r>
    <n v="231.83797059607045"/>
    <x v="6795"/>
    <x v="6795"/>
    <x v="1"/>
  </r>
  <r>
    <n v="39.969114994623084"/>
    <x v="6796"/>
    <x v="6796"/>
    <x v="0"/>
  </r>
  <r>
    <n v="55.930616428177203"/>
    <x v="6797"/>
    <x v="6797"/>
    <x v="0"/>
  </r>
  <r>
    <n v="72.767155694025774"/>
    <x v="6798"/>
    <x v="6798"/>
    <x v="0"/>
  </r>
  <r>
    <n v="493.00223881928497"/>
    <x v="6799"/>
    <x v="6799"/>
    <x v="1"/>
  </r>
  <r>
    <n v="63.308221419961278"/>
    <x v="6800"/>
    <x v="6800"/>
    <x v="0"/>
  </r>
  <r>
    <n v="210.27535385448397"/>
    <x v="6801"/>
    <x v="6801"/>
    <x v="1"/>
  </r>
  <r>
    <n v="126.73894506534454"/>
    <x v="6802"/>
    <x v="6802"/>
    <x v="0"/>
  </r>
  <r>
    <n v="111.95359676132614"/>
    <x v="6803"/>
    <x v="6803"/>
    <x v="0"/>
  </r>
  <r>
    <n v="98.016979240198168"/>
    <x v="6804"/>
    <x v="6804"/>
    <x v="0"/>
  </r>
  <r>
    <n v="258.82479043522363"/>
    <x v="6805"/>
    <x v="6805"/>
    <x v="1"/>
  </r>
  <r>
    <n v="62.233762874459657"/>
    <x v="6806"/>
    <x v="6806"/>
    <x v="0"/>
  </r>
  <r>
    <n v="50.133490254556072"/>
    <x v="6807"/>
    <x v="6807"/>
    <x v="0"/>
  </r>
  <r>
    <n v="244.49291111206855"/>
    <x v="6808"/>
    <x v="6808"/>
    <x v="1"/>
  </r>
  <r>
    <n v="144.88010175926144"/>
    <x v="6809"/>
    <x v="6809"/>
    <x v="0"/>
  </r>
  <r>
    <n v="65.675352605707971"/>
    <x v="6810"/>
    <x v="6810"/>
    <x v="0"/>
  </r>
  <r>
    <n v="490.50717089583679"/>
    <x v="6811"/>
    <x v="6811"/>
    <x v="1"/>
  </r>
  <r>
    <n v="230.5011303642456"/>
    <x v="6812"/>
    <x v="6812"/>
    <x v="1"/>
  </r>
  <r>
    <n v="265.2733423704272"/>
    <x v="6813"/>
    <x v="6813"/>
    <x v="1"/>
  </r>
  <r>
    <n v="1274.8186056055677"/>
    <x v="6814"/>
    <x v="6814"/>
    <x v="1"/>
  </r>
  <r>
    <n v="669.07177460875869"/>
    <x v="6815"/>
    <x v="6815"/>
    <x v="1"/>
  </r>
  <r>
    <n v="69.939973562913522"/>
    <x v="6816"/>
    <x v="6816"/>
    <x v="0"/>
  </r>
  <r>
    <n v="43.461342105012932"/>
    <x v="6817"/>
    <x v="6817"/>
    <x v="0"/>
  </r>
  <r>
    <n v="161.49257385023665"/>
    <x v="6818"/>
    <x v="6818"/>
    <x v="2"/>
  </r>
  <r>
    <n v="82.458444593407265"/>
    <x v="6819"/>
    <x v="6819"/>
    <x v="0"/>
  </r>
  <r>
    <n v="77.490562306173601"/>
    <x v="6820"/>
    <x v="6820"/>
    <x v="0"/>
  </r>
  <r>
    <n v="152.43620894939556"/>
    <x v="6821"/>
    <x v="6821"/>
    <x v="2"/>
  </r>
  <r>
    <n v="120.85770876152148"/>
    <x v="6822"/>
    <x v="6822"/>
    <x v="0"/>
  </r>
  <r>
    <n v="134.13349871167193"/>
    <x v="6823"/>
    <x v="6823"/>
    <x v="0"/>
  </r>
  <r>
    <n v="162.2077039386312"/>
    <x v="6824"/>
    <x v="6824"/>
    <x v="2"/>
  </r>
  <r>
    <n v="58.337278829241427"/>
    <x v="6825"/>
    <x v="6825"/>
    <x v="0"/>
  </r>
  <r>
    <n v="341.87930191532627"/>
    <x v="6826"/>
    <x v="6826"/>
    <x v="1"/>
  </r>
  <r>
    <n v="168.49951203104891"/>
    <x v="6827"/>
    <x v="6827"/>
    <x v="2"/>
  </r>
  <r>
    <n v="90.127995233867438"/>
    <x v="6828"/>
    <x v="6828"/>
    <x v="0"/>
  </r>
  <r>
    <n v="73.779969426022376"/>
    <x v="6829"/>
    <x v="6829"/>
    <x v="0"/>
  </r>
  <r>
    <n v="69.783671279147484"/>
    <x v="6830"/>
    <x v="6830"/>
    <x v="0"/>
  </r>
  <r>
    <n v="956.64315046771458"/>
    <x v="6831"/>
    <x v="6831"/>
    <x v="1"/>
  </r>
  <r>
    <n v="124.9812926105018"/>
    <x v="6832"/>
    <x v="6832"/>
    <x v="0"/>
  </r>
  <r>
    <n v="76.056395644836982"/>
    <x v="6833"/>
    <x v="6833"/>
    <x v="0"/>
  </r>
  <r>
    <n v="279.93747196475653"/>
    <x v="6834"/>
    <x v="6834"/>
    <x v="1"/>
  </r>
  <r>
    <n v="75.579866615998711"/>
    <x v="6835"/>
    <x v="6835"/>
    <x v="0"/>
  </r>
  <r>
    <n v="550.09071245658265"/>
    <x v="6836"/>
    <x v="6836"/>
    <x v="1"/>
  </r>
  <r>
    <n v="301.22496966504997"/>
    <x v="6837"/>
    <x v="6837"/>
    <x v="1"/>
  </r>
  <r>
    <n v="150.12379976905916"/>
    <x v="6838"/>
    <x v="6838"/>
    <x v="2"/>
  </r>
  <r>
    <n v="57.992890153225154"/>
    <x v="6839"/>
    <x v="6839"/>
    <x v="0"/>
  </r>
  <r>
    <n v="122.9269472702494"/>
    <x v="6840"/>
    <x v="6840"/>
    <x v="0"/>
  </r>
  <r>
    <n v="384.07084033076285"/>
    <x v="6841"/>
    <x v="6841"/>
    <x v="1"/>
  </r>
  <r>
    <n v="205.88741523394941"/>
    <x v="6842"/>
    <x v="6842"/>
    <x v="1"/>
  </r>
  <r>
    <n v="37.480286029259162"/>
    <x v="6843"/>
    <x v="6843"/>
    <x v="0"/>
  </r>
  <r>
    <n v="47.829977178963631"/>
    <x v="6844"/>
    <x v="6844"/>
    <x v="0"/>
  </r>
  <r>
    <n v="78.241264288733902"/>
    <x v="6845"/>
    <x v="6845"/>
    <x v="0"/>
  </r>
  <r>
    <n v="65.336788245625641"/>
    <x v="6846"/>
    <x v="6846"/>
    <x v="0"/>
  </r>
  <r>
    <n v="435.90127250773668"/>
    <x v="6847"/>
    <x v="6847"/>
    <x v="1"/>
  </r>
  <r>
    <n v="149.31290302596858"/>
    <x v="6848"/>
    <x v="6848"/>
    <x v="0"/>
  </r>
  <r>
    <n v="86.634842593703667"/>
    <x v="6849"/>
    <x v="6849"/>
    <x v="0"/>
  </r>
  <r>
    <n v="117.17473666322535"/>
    <x v="6850"/>
    <x v="6850"/>
    <x v="0"/>
  </r>
  <r>
    <n v="267.47428578664409"/>
    <x v="6851"/>
    <x v="6851"/>
    <x v="1"/>
  </r>
  <r>
    <n v="155.62184140347043"/>
    <x v="6852"/>
    <x v="6852"/>
    <x v="2"/>
  </r>
  <r>
    <n v="88.854989779366349"/>
    <x v="6853"/>
    <x v="6853"/>
    <x v="0"/>
  </r>
  <r>
    <n v="185.2570537695207"/>
    <x v="6854"/>
    <x v="6854"/>
    <x v="1"/>
  </r>
  <r>
    <n v="90.935622464859307"/>
    <x v="6855"/>
    <x v="6855"/>
    <x v="0"/>
  </r>
  <r>
    <n v="98.783398946688493"/>
    <x v="6856"/>
    <x v="6856"/>
    <x v="0"/>
  </r>
  <r>
    <n v="59.343897686927114"/>
    <x v="6857"/>
    <x v="6857"/>
    <x v="0"/>
  </r>
  <r>
    <n v="154.2096569059143"/>
    <x v="6858"/>
    <x v="6858"/>
    <x v="2"/>
  </r>
  <r>
    <n v="71.820345596477381"/>
    <x v="6859"/>
    <x v="6859"/>
    <x v="0"/>
  </r>
  <r>
    <n v="63.998443994442255"/>
    <x v="6860"/>
    <x v="6860"/>
    <x v="0"/>
  </r>
  <r>
    <n v="476.094181749428"/>
    <x v="6861"/>
    <x v="6861"/>
    <x v="1"/>
  </r>
  <r>
    <n v="660.31105631349783"/>
    <x v="6862"/>
    <x v="6862"/>
    <x v="1"/>
  </r>
  <r>
    <n v="167.86218488242548"/>
    <x v="6863"/>
    <x v="6863"/>
    <x v="2"/>
  </r>
  <r>
    <n v="131.76605732367025"/>
    <x v="6864"/>
    <x v="6864"/>
    <x v="0"/>
  </r>
  <r>
    <n v="92.130758159433626"/>
    <x v="6865"/>
    <x v="6865"/>
    <x v="0"/>
  </r>
  <r>
    <n v="18.910964364470793"/>
    <x v="6866"/>
    <x v="6866"/>
    <x v="0"/>
  </r>
  <r>
    <n v="99.686111866317205"/>
    <x v="6867"/>
    <x v="6867"/>
    <x v="0"/>
  </r>
  <r>
    <n v="177.28233470627782"/>
    <x v="6868"/>
    <x v="6868"/>
    <x v="1"/>
  </r>
  <r>
    <n v="177.23945198358578"/>
    <x v="6869"/>
    <x v="6869"/>
    <x v="1"/>
  </r>
  <r>
    <n v="58.619452302297347"/>
    <x v="6870"/>
    <x v="6870"/>
    <x v="0"/>
  </r>
  <r>
    <n v="57.201426192235125"/>
    <x v="6871"/>
    <x v="6871"/>
    <x v="0"/>
  </r>
  <r>
    <n v="222.09121881956096"/>
    <x v="6872"/>
    <x v="6872"/>
    <x v="1"/>
  </r>
  <r>
    <n v="14.473103480455258"/>
    <x v="6873"/>
    <x v="6873"/>
    <x v="0"/>
  </r>
  <r>
    <n v="782.05485592383866"/>
    <x v="6874"/>
    <x v="6874"/>
    <x v="1"/>
  </r>
  <r>
    <n v="181.88983119809259"/>
    <x v="6875"/>
    <x v="6875"/>
    <x v="1"/>
  </r>
  <r>
    <n v="344.17272562261076"/>
    <x v="6876"/>
    <x v="6876"/>
    <x v="1"/>
  </r>
  <r>
    <n v="194.1780659551408"/>
    <x v="6877"/>
    <x v="6877"/>
    <x v="1"/>
  </r>
  <r>
    <n v="110.0371358747668"/>
    <x v="6878"/>
    <x v="6878"/>
    <x v="0"/>
  </r>
  <r>
    <n v="178.46855903732981"/>
    <x v="6879"/>
    <x v="6879"/>
    <x v="1"/>
  </r>
  <r>
    <n v="243.86778050771369"/>
    <x v="6880"/>
    <x v="6880"/>
    <x v="1"/>
  </r>
  <r>
    <n v="291.6093295208496"/>
    <x v="6881"/>
    <x v="6881"/>
    <x v="1"/>
  </r>
  <r>
    <n v="38.801568408929711"/>
    <x v="6882"/>
    <x v="6882"/>
    <x v="0"/>
  </r>
  <r>
    <n v="151.95430455470364"/>
    <x v="6883"/>
    <x v="6883"/>
    <x v="2"/>
  </r>
  <r>
    <n v="151.62118315451988"/>
    <x v="6884"/>
    <x v="6884"/>
    <x v="2"/>
  </r>
  <r>
    <n v="51.662179616088252"/>
    <x v="6885"/>
    <x v="6885"/>
    <x v="0"/>
  </r>
  <r>
    <n v="236.78867708238016"/>
    <x v="6886"/>
    <x v="6886"/>
    <x v="1"/>
  </r>
  <r>
    <n v="79.710403167202642"/>
    <x v="6887"/>
    <x v="6887"/>
    <x v="0"/>
  </r>
  <r>
    <n v="178.21003918132294"/>
    <x v="6888"/>
    <x v="6888"/>
    <x v="1"/>
  </r>
  <r>
    <n v="186.43987976948941"/>
    <x v="6889"/>
    <x v="6889"/>
    <x v="1"/>
  </r>
  <r>
    <n v="69.176737976395827"/>
    <x v="6890"/>
    <x v="6890"/>
    <x v="0"/>
  </r>
  <r>
    <n v="486.3720374577249"/>
    <x v="6891"/>
    <x v="6891"/>
    <x v="1"/>
  </r>
  <r>
    <n v="196.14181072385918"/>
    <x v="6892"/>
    <x v="6892"/>
    <x v="1"/>
  </r>
  <r>
    <n v="285.0998905803695"/>
    <x v="6893"/>
    <x v="6893"/>
    <x v="1"/>
  </r>
  <r>
    <n v="211.20440479474689"/>
    <x v="6894"/>
    <x v="6894"/>
    <x v="1"/>
  </r>
  <r>
    <n v="27.572864215097646"/>
    <x v="6895"/>
    <x v="6895"/>
    <x v="0"/>
  </r>
  <r>
    <n v="75.995989470046283"/>
    <x v="6896"/>
    <x v="6896"/>
    <x v="0"/>
  </r>
  <r>
    <n v="34.032418916551492"/>
    <x v="6897"/>
    <x v="6897"/>
    <x v="0"/>
  </r>
  <r>
    <n v="204.25152821371356"/>
    <x v="6898"/>
    <x v="6898"/>
    <x v="1"/>
  </r>
  <r>
    <n v="34.27581894272106"/>
    <x v="6899"/>
    <x v="6899"/>
    <x v="0"/>
  </r>
  <r>
    <n v="181.95478007235886"/>
    <x v="6900"/>
    <x v="6900"/>
    <x v="1"/>
  </r>
  <r>
    <n v="186.69421904626762"/>
    <x v="6901"/>
    <x v="6901"/>
    <x v="1"/>
  </r>
  <r>
    <n v="115.82011555853714"/>
    <x v="6902"/>
    <x v="6902"/>
    <x v="0"/>
  </r>
  <r>
    <n v="113.25953135820997"/>
    <x v="6903"/>
    <x v="6903"/>
    <x v="0"/>
  </r>
  <r>
    <n v="118.31750946034641"/>
    <x v="6904"/>
    <x v="6904"/>
    <x v="0"/>
  </r>
  <r>
    <n v="381.94598174864262"/>
    <x v="6905"/>
    <x v="6905"/>
    <x v="1"/>
  </r>
  <r>
    <n v="26.583575337764174"/>
    <x v="6906"/>
    <x v="6906"/>
    <x v="0"/>
  </r>
  <r>
    <n v="80.376348665864995"/>
    <x v="6907"/>
    <x v="6907"/>
    <x v="0"/>
  </r>
  <r>
    <n v="439.5371960557643"/>
    <x v="6908"/>
    <x v="6908"/>
    <x v="1"/>
  </r>
  <r>
    <n v="42.796386512696536"/>
    <x v="6909"/>
    <x v="6909"/>
    <x v="0"/>
  </r>
  <r>
    <n v="297.35417937691074"/>
    <x v="6910"/>
    <x v="6910"/>
    <x v="1"/>
  </r>
  <r>
    <n v="100.68642709855285"/>
    <x v="6911"/>
    <x v="6911"/>
    <x v="0"/>
  </r>
  <r>
    <n v="1017.872312235954"/>
    <x v="6912"/>
    <x v="6912"/>
    <x v="1"/>
  </r>
  <r>
    <n v="209.86500050112915"/>
    <x v="6913"/>
    <x v="6913"/>
    <x v="1"/>
  </r>
  <r>
    <n v="74.677480904063074"/>
    <x v="6914"/>
    <x v="6914"/>
    <x v="0"/>
  </r>
  <r>
    <n v="43.201552026493268"/>
    <x v="6915"/>
    <x v="6915"/>
    <x v="0"/>
  </r>
  <r>
    <n v="70.109333095520114"/>
    <x v="6916"/>
    <x v="6916"/>
    <x v="0"/>
  </r>
  <r>
    <n v="61.161286917442851"/>
    <x v="6917"/>
    <x v="6917"/>
    <x v="0"/>
  </r>
  <r>
    <n v="451.26994165326903"/>
    <x v="6918"/>
    <x v="6918"/>
    <x v="1"/>
  </r>
  <r>
    <n v="95.219608630474312"/>
    <x v="6919"/>
    <x v="6919"/>
    <x v="0"/>
  </r>
  <r>
    <n v="1607.9218206278788"/>
    <x v="6920"/>
    <x v="6920"/>
    <x v="1"/>
  </r>
  <r>
    <n v="200.99940259282781"/>
    <x v="6921"/>
    <x v="6921"/>
    <x v="1"/>
  </r>
  <r>
    <n v="67.688256677209665"/>
    <x v="6922"/>
    <x v="6922"/>
    <x v="0"/>
  </r>
  <r>
    <n v="534.03705386403453"/>
    <x v="6923"/>
    <x v="6923"/>
    <x v="1"/>
  </r>
  <r>
    <n v="106.243685312423"/>
    <x v="6924"/>
    <x v="6924"/>
    <x v="0"/>
  </r>
  <r>
    <n v="156.77818324033683"/>
    <x v="6925"/>
    <x v="6925"/>
    <x v="2"/>
  </r>
  <r>
    <n v="116.12286694145834"/>
    <x v="6926"/>
    <x v="6926"/>
    <x v="0"/>
  </r>
  <r>
    <n v="152.89505590024163"/>
    <x v="6927"/>
    <x v="6927"/>
    <x v="2"/>
  </r>
  <r>
    <n v="41.246941595979109"/>
    <x v="6928"/>
    <x v="6928"/>
    <x v="0"/>
  </r>
  <r>
    <n v="197.17465200150079"/>
    <x v="6929"/>
    <x v="6929"/>
    <x v="1"/>
  </r>
  <r>
    <n v="176.5223367117417"/>
    <x v="6930"/>
    <x v="6930"/>
    <x v="1"/>
  </r>
  <r>
    <n v="109.00512906648102"/>
    <x v="6931"/>
    <x v="6931"/>
    <x v="0"/>
  </r>
  <r>
    <n v="134.43550139913117"/>
    <x v="6932"/>
    <x v="6932"/>
    <x v="0"/>
  </r>
  <r>
    <n v="121.82451532953529"/>
    <x v="6933"/>
    <x v="6933"/>
    <x v="0"/>
  </r>
  <r>
    <n v="85.480010431072785"/>
    <x v="6934"/>
    <x v="6934"/>
    <x v="0"/>
  </r>
  <r>
    <n v="58.173479182572187"/>
    <x v="6935"/>
    <x v="6935"/>
    <x v="0"/>
  </r>
  <r>
    <n v="73.521578600994673"/>
    <x v="6936"/>
    <x v="6936"/>
    <x v="0"/>
  </r>
  <r>
    <n v="288.73805451256385"/>
    <x v="6937"/>
    <x v="6937"/>
    <x v="1"/>
  </r>
  <r>
    <n v="523.46542888134309"/>
    <x v="6938"/>
    <x v="6938"/>
    <x v="1"/>
  </r>
  <r>
    <n v="145.78415463500093"/>
    <x v="6939"/>
    <x v="6939"/>
    <x v="0"/>
  </r>
  <r>
    <n v="360.32631385010689"/>
    <x v="6940"/>
    <x v="6940"/>
    <x v="1"/>
  </r>
  <r>
    <n v="164.40559607455123"/>
    <x v="6941"/>
    <x v="6941"/>
    <x v="2"/>
  </r>
  <r>
    <n v="24.234818106884685"/>
    <x v="6942"/>
    <x v="6942"/>
    <x v="0"/>
  </r>
  <r>
    <n v="235.68488675443626"/>
    <x v="6943"/>
    <x v="6943"/>
    <x v="1"/>
  </r>
  <r>
    <n v="36.780237071961487"/>
    <x v="6944"/>
    <x v="6944"/>
    <x v="0"/>
  </r>
  <r>
    <n v="20.685843417094699"/>
    <x v="6945"/>
    <x v="6945"/>
    <x v="0"/>
  </r>
  <r>
    <n v="92.970846434492188"/>
    <x v="6946"/>
    <x v="6946"/>
    <x v="0"/>
  </r>
  <r>
    <n v="132.50594835312125"/>
    <x v="6947"/>
    <x v="6947"/>
    <x v="0"/>
  </r>
  <r>
    <n v="1380.5393851615986"/>
    <x v="6948"/>
    <x v="6948"/>
    <x v="1"/>
  </r>
  <r>
    <n v="221.88800581023344"/>
    <x v="6949"/>
    <x v="6949"/>
    <x v="1"/>
  </r>
  <r>
    <n v="190.97414117417333"/>
    <x v="6950"/>
    <x v="6950"/>
    <x v="1"/>
  </r>
  <r>
    <n v="400.37669801197575"/>
    <x v="6951"/>
    <x v="6951"/>
    <x v="1"/>
  </r>
  <r>
    <n v="666.08164591685374"/>
    <x v="6952"/>
    <x v="6952"/>
    <x v="1"/>
  </r>
  <r>
    <n v="270.4603152383504"/>
    <x v="6953"/>
    <x v="6953"/>
    <x v="1"/>
  </r>
  <r>
    <n v="25.805732322001013"/>
    <x v="6954"/>
    <x v="6954"/>
    <x v="0"/>
  </r>
  <r>
    <n v="127.12964143219294"/>
    <x v="6955"/>
    <x v="6955"/>
    <x v="0"/>
  </r>
  <r>
    <n v="227.47730873332571"/>
    <x v="6956"/>
    <x v="6956"/>
    <x v="1"/>
  </r>
  <r>
    <n v="158.76421597587637"/>
    <x v="6957"/>
    <x v="6957"/>
    <x v="2"/>
  </r>
  <r>
    <n v="65.637722608399301"/>
    <x v="6958"/>
    <x v="6958"/>
    <x v="0"/>
  </r>
  <r>
    <n v="114.74156683259548"/>
    <x v="6959"/>
    <x v="6959"/>
    <x v="0"/>
  </r>
  <r>
    <n v="143.84444984234332"/>
    <x v="6960"/>
    <x v="6960"/>
    <x v="0"/>
  </r>
  <r>
    <n v="15.072972138472238"/>
    <x v="6961"/>
    <x v="6961"/>
    <x v="0"/>
  </r>
  <r>
    <n v="236.57829616016261"/>
    <x v="6962"/>
    <x v="6962"/>
    <x v="1"/>
  </r>
  <r>
    <n v="128.43135330132043"/>
    <x v="6963"/>
    <x v="6963"/>
    <x v="0"/>
  </r>
  <r>
    <n v="488.35218771205842"/>
    <x v="6964"/>
    <x v="6964"/>
    <x v="1"/>
  </r>
  <r>
    <n v="393.33752453583742"/>
    <x v="6965"/>
    <x v="6965"/>
    <x v="1"/>
  </r>
  <r>
    <n v="25.909871051525236"/>
    <x v="6966"/>
    <x v="6966"/>
    <x v="0"/>
  </r>
  <r>
    <n v="387.8716665522083"/>
    <x v="6967"/>
    <x v="6967"/>
    <x v="1"/>
  </r>
  <r>
    <n v="262.0653821348123"/>
    <x v="6968"/>
    <x v="6968"/>
    <x v="1"/>
  </r>
  <r>
    <n v="685.66000056929306"/>
    <x v="6969"/>
    <x v="6969"/>
    <x v="1"/>
  </r>
  <r>
    <n v="80.625796234156567"/>
    <x v="6970"/>
    <x v="6970"/>
    <x v="0"/>
  </r>
  <r>
    <n v="304.90963609020991"/>
    <x v="6971"/>
    <x v="6971"/>
    <x v="1"/>
  </r>
  <r>
    <n v="230.41284209694138"/>
    <x v="6972"/>
    <x v="6972"/>
    <x v="1"/>
  </r>
  <r>
    <n v="321.33284049457416"/>
    <x v="6973"/>
    <x v="6973"/>
    <x v="1"/>
  </r>
  <r>
    <n v="44.934099099410403"/>
    <x v="6974"/>
    <x v="6974"/>
    <x v="0"/>
  </r>
  <r>
    <n v="83.043555014813009"/>
    <x v="6975"/>
    <x v="6975"/>
    <x v="0"/>
  </r>
  <r>
    <n v="280.50830518672694"/>
    <x v="6976"/>
    <x v="6976"/>
    <x v="1"/>
  </r>
  <r>
    <n v="451.4425482180381"/>
    <x v="6977"/>
    <x v="6977"/>
    <x v="1"/>
  </r>
  <r>
    <n v="200.61830451196343"/>
    <x v="6978"/>
    <x v="6978"/>
    <x v="1"/>
  </r>
  <r>
    <n v="339.80546715896514"/>
    <x v="6979"/>
    <x v="6979"/>
    <x v="1"/>
  </r>
  <r>
    <n v="94.213360133945812"/>
    <x v="6980"/>
    <x v="6980"/>
    <x v="0"/>
  </r>
  <r>
    <n v="218.40967705855786"/>
    <x v="6981"/>
    <x v="6981"/>
    <x v="1"/>
  </r>
  <r>
    <n v="187.31917602583499"/>
    <x v="6982"/>
    <x v="6982"/>
    <x v="1"/>
  </r>
  <r>
    <n v="551.54941959553696"/>
    <x v="6983"/>
    <x v="6983"/>
    <x v="1"/>
  </r>
  <r>
    <n v="171.0330569778674"/>
    <x v="6984"/>
    <x v="6984"/>
    <x v="2"/>
  </r>
  <r>
    <n v="33.970665717617834"/>
    <x v="6985"/>
    <x v="6985"/>
    <x v="0"/>
  </r>
  <r>
    <n v="139.19974843259848"/>
    <x v="6986"/>
    <x v="6986"/>
    <x v="0"/>
  </r>
  <r>
    <n v="505.28380266460789"/>
    <x v="6987"/>
    <x v="6987"/>
    <x v="1"/>
  </r>
  <r>
    <n v="158.98783374821332"/>
    <x v="6988"/>
    <x v="6988"/>
    <x v="2"/>
  </r>
  <r>
    <n v="213.88413126515752"/>
    <x v="6989"/>
    <x v="6989"/>
    <x v="1"/>
  </r>
  <r>
    <n v="107.5724348601989"/>
    <x v="6990"/>
    <x v="6990"/>
    <x v="0"/>
  </r>
  <r>
    <n v="107.03154781121543"/>
    <x v="6991"/>
    <x v="6991"/>
    <x v="0"/>
  </r>
  <r>
    <n v="116.65128053275318"/>
    <x v="6992"/>
    <x v="6992"/>
    <x v="0"/>
  </r>
  <r>
    <n v="462.76947880689596"/>
    <x v="6993"/>
    <x v="6993"/>
    <x v="1"/>
  </r>
  <r>
    <n v="88.139335305519765"/>
    <x v="6994"/>
    <x v="6994"/>
    <x v="0"/>
  </r>
  <r>
    <n v="247.04494713747189"/>
    <x v="6995"/>
    <x v="6995"/>
    <x v="1"/>
  </r>
  <r>
    <n v="625.39366376248563"/>
    <x v="6996"/>
    <x v="6996"/>
    <x v="1"/>
  </r>
  <r>
    <n v="161.93716486807739"/>
    <x v="6997"/>
    <x v="6997"/>
    <x v="2"/>
  </r>
  <r>
    <n v="339.02385270765393"/>
    <x v="6998"/>
    <x v="6998"/>
    <x v="1"/>
  </r>
  <r>
    <n v="23.514470774163883"/>
    <x v="6999"/>
    <x v="6999"/>
    <x v="0"/>
  </r>
  <r>
    <n v="1282.5979250724397"/>
    <x v="7000"/>
    <x v="7000"/>
    <x v="1"/>
  </r>
  <r>
    <n v="209.61961852472177"/>
    <x v="7001"/>
    <x v="7001"/>
    <x v="1"/>
  </r>
  <r>
    <n v="157.57094687318559"/>
    <x v="7002"/>
    <x v="7002"/>
    <x v="2"/>
  </r>
  <r>
    <n v="196.75109785607421"/>
    <x v="7003"/>
    <x v="7003"/>
    <x v="1"/>
  </r>
  <r>
    <n v="118.34036912822636"/>
    <x v="7004"/>
    <x v="7004"/>
    <x v="0"/>
  </r>
  <r>
    <n v="69.066402013212993"/>
    <x v="7005"/>
    <x v="7005"/>
    <x v="0"/>
  </r>
  <r>
    <n v="149.32206583183361"/>
    <x v="7006"/>
    <x v="7006"/>
    <x v="0"/>
  </r>
  <r>
    <n v="691.67847742432514"/>
    <x v="7007"/>
    <x v="7007"/>
    <x v="1"/>
  </r>
  <r>
    <n v="171.3972555435279"/>
    <x v="7008"/>
    <x v="7008"/>
    <x v="2"/>
  </r>
  <r>
    <n v="146.75593295550229"/>
    <x v="7009"/>
    <x v="7009"/>
    <x v="0"/>
  </r>
  <r>
    <n v="118.30849451376558"/>
    <x v="7010"/>
    <x v="7010"/>
    <x v="0"/>
  </r>
  <r>
    <n v="331.22975780165552"/>
    <x v="7011"/>
    <x v="7011"/>
    <x v="1"/>
  </r>
  <r>
    <n v="101.5803913765757"/>
    <x v="7012"/>
    <x v="7012"/>
    <x v="0"/>
  </r>
  <r>
    <n v="124.55109518817972"/>
    <x v="7013"/>
    <x v="7013"/>
    <x v="0"/>
  </r>
  <r>
    <n v="206.14436633703949"/>
    <x v="7014"/>
    <x v="7014"/>
    <x v="1"/>
  </r>
  <r>
    <n v="202.22451293064248"/>
    <x v="7015"/>
    <x v="7015"/>
    <x v="1"/>
  </r>
  <r>
    <n v="260.81376013709871"/>
    <x v="7016"/>
    <x v="7016"/>
    <x v="1"/>
  </r>
  <r>
    <n v="426.99249254738214"/>
    <x v="7017"/>
    <x v="7017"/>
    <x v="1"/>
  </r>
  <r>
    <n v="100.98770802905402"/>
    <x v="7018"/>
    <x v="7018"/>
    <x v="0"/>
  </r>
  <r>
    <n v="372.22262642020576"/>
    <x v="7019"/>
    <x v="7019"/>
    <x v="1"/>
  </r>
  <r>
    <n v="69.941668398018066"/>
    <x v="7020"/>
    <x v="7020"/>
    <x v="0"/>
  </r>
  <r>
    <n v="113.72710743616651"/>
    <x v="7021"/>
    <x v="7021"/>
    <x v="0"/>
  </r>
  <r>
    <n v="226.10392162607999"/>
    <x v="7022"/>
    <x v="7022"/>
    <x v="1"/>
  </r>
  <r>
    <n v="175.74623984406375"/>
    <x v="7023"/>
    <x v="7023"/>
    <x v="1"/>
  </r>
  <r>
    <n v="184.16643750435128"/>
    <x v="7024"/>
    <x v="7024"/>
    <x v="1"/>
  </r>
  <r>
    <n v="181.95064281183863"/>
    <x v="7025"/>
    <x v="7025"/>
    <x v="1"/>
  </r>
  <r>
    <n v="224.49420284557291"/>
    <x v="7026"/>
    <x v="7026"/>
    <x v="1"/>
  </r>
  <r>
    <n v="559.10425312455584"/>
    <x v="7027"/>
    <x v="7027"/>
    <x v="1"/>
  </r>
  <r>
    <n v="443.53471950872154"/>
    <x v="7028"/>
    <x v="7028"/>
    <x v="1"/>
  </r>
  <r>
    <n v="112.42246022767279"/>
    <x v="7029"/>
    <x v="7029"/>
    <x v="0"/>
  </r>
  <r>
    <n v="87.410823064844976"/>
    <x v="7030"/>
    <x v="7030"/>
    <x v="0"/>
  </r>
  <r>
    <n v="325.06934095520785"/>
    <x v="7031"/>
    <x v="7031"/>
    <x v="1"/>
  </r>
  <r>
    <n v="131.25775164358441"/>
    <x v="7032"/>
    <x v="7032"/>
    <x v="0"/>
  </r>
  <r>
    <n v="210.1097082126729"/>
    <x v="7033"/>
    <x v="7033"/>
    <x v="1"/>
  </r>
  <r>
    <n v="205.1145899159728"/>
    <x v="7034"/>
    <x v="7034"/>
    <x v="1"/>
  </r>
  <r>
    <n v="178.74834479793063"/>
    <x v="7035"/>
    <x v="7035"/>
    <x v="1"/>
  </r>
  <r>
    <n v="462.66102317992204"/>
    <x v="7036"/>
    <x v="7036"/>
    <x v="1"/>
  </r>
  <r>
    <n v="105.03969044596134"/>
    <x v="7037"/>
    <x v="7037"/>
    <x v="0"/>
  </r>
  <r>
    <n v="217.19605603267161"/>
    <x v="7038"/>
    <x v="7038"/>
    <x v="1"/>
  </r>
  <r>
    <n v="272.34984594045699"/>
    <x v="7039"/>
    <x v="7039"/>
    <x v="1"/>
  </r>
  <r>
    <n v="124.49587036727411"/>
    <x v="7040"/>
    <x v="7040"/>
    <x v="0"/>
  </r>
  <r>
    <n v="236.59970372524188"/>
    <x v="7041"/>
    <x v="7041"/>
    <x v="1"/>
  </r>
  <r>
    <n v="87.278709153101275"/>
    <x v="7042"/>
    <x v="7042"/>
    <x v="0"/>
  </r>
  <r>
    <n v="94.416882277014935"/>
    <x v="7043"/>
    <x v="7043"/>
    <x v="0"/>
  </r>
  <r>
    <n v="165.76715796599032"/>
    <x v="7044"/>
    <x v="7044"/>
    <x v="2"/>
  </r>
  <r>
    <n v="129.00600870394226"/>
    <x v="7045"/>
    <x v="7045"/>
    <x v="0"/>
  </r>
  <r>
    <n v="96.818320271709283"/>
    <x v="7046"/>
    <x v="7046"/>
    <x v="0"/>
  </r>
  <r>
    <n v="50.365285457873462"/>
    <x v="7047"/>
    <x v="7047"/>
    <x v="0"/>
  </r>
  <r>
    <n v="397.6290076257157"/>
    <x v="7048"/>
    <x v="7048"/>
    <x v="1"/>
  </r>
  <r>
    <n v="64.920947276710294"/>
    <x v="7049"/>
    <x v="7049"/>
    <x v="0"/>
  </r>
  <r>
    <n v="272.03199819358252"/>
    <x v="7050"/>
    <x v="7050"/>
    <x v="1"/>
  </r>
  <r>
    <n v="290.15664213202365"/>
    <x v="7051"/>
    <x v="7051"/>
    <x v="1"/>
  </r>
  <r>
    <n v="317.49190096755166"/>
    <x v="7052"/>
    <x v="7052"/>
    <x v="1"/>
  </r>
  <r>
    <n v="862.18993090250797"/>
    <x v="7053"/>
    <x v="7053"/>
    <x v="1"/>
  </r>
  <r>
    <n v="213.48224517607326"/>
    <x v="7054"/>
    <x v="7054"/>
    <x v="1"/>
  </r>
  <r>
    <n v="287.93651967760024"/>
    <x v="7055"/>
    <x v="7055"/>
    <x v="1"/>
  </r>
  <r>
    <n v="284.1967884645141"/>
    <x v="7056"/>
    <x v="7056"/>
    <x v="1"/>
  </r>
  <r>
    <n v="182.87615639952327"/>
    <x v="7057"/>
    <x v="7057"/>
    <x v="1"/>
  </r>
  <r>
    <n v="205.89850022367682"/>
    <x v="7058"/>
    <x v="7058"/>
    <x v="1"/>
  </r>
  <r>
    <n v="128.33257988639988"/>
    <x v="7059"/>
    <x v="7059"/>
    <x v="0"/>
  </r>
  <r>
    <n v="356.12533991398726"/>
    <x v="7060"/>
    <x v="7060"/>
    <x v="1"/>
  </r>
  <r>
    <n v="118.4432342475608"/>
    <x v="7061"/>
    <x v="7061"/>
    <x v="0"/>
  </r>
  <r>
    <n v="280.64888590927507"/>
    <x v="7062"/>
    <x v="7062"/>
    <x v="1"/>
  </r>
  <r>
    <n v="616.38964872585393"/>
    <x v="7063"/>
    <x v="7063"/>
    <x v="1"/>
  </r>
  <r>
    <n v="147.37732654818564"/>
    <x v="7064"/>
    <x v="7064"/>
    <x v="0"/>
  </r>
  <r>
    <n v="69.505914120669743"/>
    <x v="7065"/>
    <x v="7065"/>
    <x v="0"/>
  </r>
  <r>
    <n v="73.844172865037166"/>
    <x v="7066"/>
    <x v="7066"/>
    <x v="0"/>
  </r>
  <r>
    <n v="181.22438553268037"/>
    <x v="7067"/>
    <x v="7067"/>
    <x v="1"/>
  </r>
  <r>
    <n v="17.615055227412512"/>
    <x v="7068"/>
    <x v="7068"/>
    <x v="0"/>
  </r>
  <r>
    <n v="240.26886411651589"/>
    <x v="7069"/>
    <x v="7069"/>
    <x v="1"/>
  </r>
  <r>
    <n v="67.567031089970754"/>
    <x v="7070"/>
    <x v="7070"/>
    <x v="0"/>
  </r>
  <r>
    <n v="510.69315089908088"/>
    <x v="7071"/>
    <x v="7071"/>
    <x v="1"/>
  </r>
  <r>
    <n v="475.80533933354587"/>
    <x v="7072"/>
    <x v="7072"/>
    <x v="1"/>
  </r>
  <r>
    <n v="231.50602784444337"/>
    <x v="7073"/>
    <x v="7073"/>
    <x v="1"/>
  </r>
  <r>
    <n v="113.54491454546738"/>
    <x v="7074"/>
    <x v="7074"/>
    <x v="0"/>
  </r>
  <r>
    <n v="126.87145372733666"/>
    <x v="7075"/>
    <x v="7075"/>
    <x v="0"/>
  </r>
  <r>
    <n v="488.82041520454351"/>
    <x v="7076"/>
    <x v="7076"/>
    <x v="1"/>
  </r>
  <r>
    <n v="84.614177858160105"/>
    <x v="7077"/>
    <x v="7077"/>
    <x v="0"/>
  </r>
  <r>
    <n v="144.49396948239553"/>
    <x v="7078"/>
    <x v="7078"/>
    <x v="0"/>
  </r>
  <r>
    <n v="304.20162975975495"/>
    <x v="7079"/>
    <x v="7079"/>
    <x v="1"/>
  </r>
  <r>
    <n v="319.54114816648018"/>
    <x v="7080"/>
    <x v="7080"/>
    <x v="1"/>
  </r>
  <r>
    <n v="135.89971255195971"/>
    <x v="7081"/>
    <x v="7081"/>
    <x v="0"/>
  </r>
  <r>
    <n v="139.17312650030919"/>
    <x v="7082"/>
    <x v="7082"/>
    <x v="0"/>
  </r>
  <r>
    <n v="195.21493695549538"/>
    <x v="7083"/>
    <x v="7083"/>
    <x v="1"/>
  </r>
  <r>
    <n v="118.49643186461647"/>
    <x v="7084"/>
    <x v="7084"/>
    <x v="0"/>
  </r>
  <r>
    <n v="628.01247977924174"/>
    <x v="7085"/>
    <x v="7085"/>
    <x v="1"/>
  </r>
  <r>
    <n v="317.55319655841481"/>
    <x v="7086"/>
    <x v="7086"/>
    <x v="1"/>
  </r>
  <r>
    <n v="282.23389130762672"/>
    <x v="7087"/>
    <x v="7087"/>
    <x v="1"/>
  </r>
  <r>
    <n v="96.577926945087157"/>
    <x v="7088"/>
    <x v="7088"/>
    <x v="0"/>
  </r>
  <r>
    <n v="278.69624615998623"/>
    <x v="7089"/>
    <x v="7089"/>
    <x v="1"/>
  </r>
  <r>
    <n v="149.42730811717331"/>
    <x v="7090"/>
    <x v="7090"/>
    <x v="0"/>
  </r>
  <r>
    <n v="190.82681993526774"/>
    <x v="7091"/>
    <x v="7091"/>
    <x v="1"/>
  </r>
  <r>
    <n v="707.75310664403946"/>
    <x v="7092"/>
    <x v="7092"/>
    <x v="1"/>
  </r>
  <r>
    <n v="145.64454198081981"/>
    <x v="7093"/>
    <x v="7093"/>
    <x v="0"/>
  </r>
  <r>
    <n v="91.473997796618619"/>
    <x v="7094"/>
    <x v="7094"/>
    <x v="0"/>
  </r>
  <r>
    <n v="227.49405224498346"/>
    <x v="7095"/>
    <x v="7095"/>
    <x v="1"/>
  </r>
  <r>
    <n v="873.91026233929097"/>
    <x v="7096"/>
    <x v="7096"/>
    <x v="1"/>
  </r>
  <r>
    <n v="453.68579703582577"/>
    <x v="7097"/>
    <x v="7097"/>
    <x v="1"/>
  </r>
  <r>
    <n v="212.47550594183389"/>
    <x v="7098"/>
    <x v="7098"/>
    <x v="1"/>
  </r>
  <r>
    <n v="111.89048344799225"/>
    <x v="7099"/>
    <x v="7099"/>
    <x v="0"/>
  </r>
  <r>
    <n v="391.4933519215694"/>
    <x v="7100"/>
    <x v="7100"/>
    <x v="1"/>
  </r>
  <r>
    <n v="88.732837210472525"/>
    <x v="7101"/>
    <x v="7101"/>
    <x v="0"/>
  </r>
  <r>
    <n v="61.614032710793175"/>
    <x v="7102"/>
    <x v="7102"/>
    <x v="0"/>
  </r>
  <r>
    <n v="69.459616326642262"/>
    <x v="7103"/>
    <x v="7103"/>
    <x v="0"/>
  </r>
  <r>
    <n v="577.67905177866362"/>
    <x v="7104"/>
    <x v="7104"/>
    <x v="1"/>
  </r>
  <r>
    <n v="55.461081843777329"/>
    <x v="7105"/>
    <x v="7105"/>
    <x v="0"/>
  </r>
  <r>
    <n v="108.48728104774759"/>
    <x v="7106"/>
    <x v="7106"/>
    <x v="0"/>
  </r>
  <r>
    <n v="128.64357673978304"/>
    <x v="7107"/>
    <x v="7107"/>
    <x v="0"/>
  </r>
  <r>
    <n v="162.21927409837554"/>
    <x v="7108"/>
    <x v="7108"/>
    <x v="2"/>
  </r>
  <r>
    <n v="92.755349635712648"/>
    <x v="7109"/>
    <x v="7109"/>
    <x v="0"/>
  </r>
  <r>
    <n v="577.92801219447017"/>
    <x v="7110"/>
    <x v="7110"/>
    <x v="1"/>
  </r>
  <r>
    <n v="204.07734582814248"/>
    <x v="7111"/>
    <x v="7111"/>
    <x v="1"/>
  </r>
  <r>
    <n v="20.386418732549842"/>
    <x v="7112"/>
    <x v="7112"/>
    <x v="0"/>
  </r>
  <r>
    <n v="28.468577487868668"/>
    <x v="7113"/>
    <x v="7113"/>
    <x v="0"/>
  </r>
  <r>
    <n v="169.4228239122867"/>
    <x v="7114"/>
    <x v="7114"/>
    <x v="2"/>
  </r>
  <r>
    <n v="356.96787930931998"/>
    <x v="7115"/>
    <x v="7115"/>
    <x v="1"/>
  </r>
  <r>
    <n v="379.28261159935471"/>
    <x v="7116"/>
    <x v="7116"/>
    <x v="1"/>
  </r>
  <r>
    <n v="424.29107011165388"/>
    <x v="7117"/>
    <x v="7117"/>
    <x v="1"/>
  </r>
  <r>
    <n v="257.15241562213004"/>
    <x v="7118"/>
    <x v="7118"/>
    <x v="1"/>
  </r>
  <r>
    <n v="294.37162420274041"/>
    <x v="7119"/>
    <x v="7119"/>
    <x v="1"/>
  </r>
  <r>
    <n v="146.65578801018412"/>
    <x v="7120"/>
    <x v="7120"/>
    <x v="0"/>
  </r>
  <r>
    <n v="136.06087792995584"/>
    <x v="7121"/>
    <x v="7121"/>
    <x v="0"/>
  </r>
  <r>
    <n v="13.820451062939332"/>
    <x v="7122"/>
    <x v="7122"/>
    <x v="0"/>
  </r>
  <r>
    <n v="174.20936043229298"/>
    <x v="7123"/>
    <x v="7123"/>
    <x v="2"/>
  </r>
  <r>
    <n v="133.82919628179064"/>
    <x v="7124"/>
    <x v="7124"/>
    <x v="0"/>
  </r>
  <r>
    <n v="194.76924742785624"/>
    <x v="7125"/>
    <x v="7125"/>
    <x v="1"/>
  </r>
  <r>
    <n v="51.825990539735095"/>
    <x v="7126"/>
    <x v="7126"/>
    <x v="0"/>
  </r>
  <r>
    <n v="178.48627700682178"/>
    <x v="7127"/>
    <x v="7127"/>
    <x v="1"/>
  </r>
  <r>
    <n v="294.6537661185908"/>
    <x v="7128"/>
    <x v="7128"/>
    <x v="1"/>
  </r>
  <r>
    <n v="251.25005437433893"/>
    <x v="7129"/>
    <x v="7129"/>
    <x v="1"/>
  </r>
  <r>
    <n v="280.97494063498368"/>
    <x v="7130"/>
    <x v="7130"/>
    <x v="1"/>
  </r>
  <r>
    <n v="151.03326119814025"/>
    <x v="7131"/>
    <x v="7131"/>
    <x v="2"/>
  </r>
  <r>
    <n v="101.91351142482634"/>
    <x v="7132"/>
    <x v="7132"/>
    <x v="0"/>
  </r>
  <r>
    <n v="299.536125882048"/>
    <x v="7133"/>
    <x v="7133"/>
    <x v="1"/>
  </r>
  <r>
    <n v="319.40561760742634"/>
    <x v="7134"/>
    <x v="7134"/>
    <x v="1"/>
  </r>
  <r>
    <n v="231.31987427389944"/>
    <x v="7135"/>
    <x v="7135"/>
    <x v="1"/>
  </r>
  <r>
    <n v="133.64210240240809"/>
    <x v="7136"/>
    <x v="7136"/>
    <x v="0"/>
  </r>
  <r>
    <n v="590.70501838077939"/>
    <x v="7137"/>
    <x v="7137"/>
    <x v="1"/>
  </r>
  <r>
    <n v="142.57594943527047"/>
    <x v="7138"/>
    <x v="7138"/>
    <x v="0"/>
  </r>
  <r>
    <n v="243.67664727759509"/>
    <x v="7139"/>
    <x v="7139"/>
    <x v="1"/>
  </r>
  <r>
    <n v="162.48472291494971"/>
    <x v="7140"/>
    <x v="7140"/>
    <x v="2"/>
  </r>
  <r>
    <n v="99.31781149978174"/>
    <x v="7141"/>
    <x v="7141"/>
    <x v="0"/>
  </r>
  <r>
    <n v="213.0355699384458"/>
    <x v="7142"/>
    <x v="7142"/>
    <x v="1"/>
  </r>
  <r>
    <n v="124.83649182653038"/>
    <x v="7143"/>
    <x v="7143"/>
    <x v="0"/>
  </r>
  <r>
    <n v="49.534496320017674"/>
    <x v="7144"/>
    <x v="7144"/>
    <x v="0"/>
  </r>
  <r>
    <n v="54.09846201529777"/>
    <x v="7145"/>
    <x v="7145"/>
    <x v="0"/>
  </r>
  <r>
    <n v="289.83148097528067"/>
    <x v="7146"/>
    <x v="7146"/>
    <x v="1"/>
  </r>
  <r>
    <n v="416.80465752768481"/>
    <x v="7147"/>
    <x v="7147"/>
    <x v="1"/>
  </r>
  <r>
    <n v="259.8811152354865"/>
    <x v="7148"/>
    <x v="7148"/>
    <x v="1"/>
  </r>
  <r>
    <n v="143.31822025343661"/>
    <x v="7149"/>
    <x v="7149"/>
    <x v="0"/>
  </r>
  <r>
    <n v="125.71471035899199"/>
    <x v="7150"/>
    <x v="7150"/>
    <x v="0"/>
  </r>
  <r>
    <n v="110.46370498891601"/>
    <x v="7151"/>
    <x v="7151"/>
    <x v="0"/>
  </r>
  <r>
    <n v="63.330426783539117"/>
    <x v="7152"/>
    <x v="7152"/>
    <x v="0"/>
  </r>
  <r>
    <n v="333.18390186852156"/>
    <x v="7153"/>
    <x v="7153"/>
    <x v="1"/>
  </r>
  <r>
    <n v="81.52255864798164"/>
    <x v="7154"/>
    <x v="7154"/>
    <x v="0"/>
  </r>
  <r>
    <n v="260.74298228291985"/>
    <x v="7155"/>
    <x v="7155"/>
    <x v="1"/>
  </r>
  <r>
    <n v="113.29590613338085"/>
    <x v="7156"/>
    <x v="7156"/>
    <x v="0"/>
  </r>
  <r>
    <n v="86.991324170735695"/>
    <x v="7157"/>
    <x v="7157"/>
    <x v="0"/>
  </r>
  <r>
    <n v="146.59875104067584"/>
    <x v="7158"/>
    <x v="7158"/>
    <x v="0"/>
  </r>
  <r>
    <n v="153.95967549481725"/>
    <x v="7159"/>
    <x v="7159"/>
    <x v="2"/>
  </r>
  <r>
    <n v="79.161422883480526"/>
    <x v="7160"/>
    <x v="7160"/>
    <x v="0"/>
  </r>
  <r>
    <n v="29.515688593690367"/>
    <x v="7161"/>
    <x v="7161"/>
    <x v="0"/>
  </r>
  <r>
    <n v="174.59539639619993"/>
    <x v="7162"/>
    <x v="7162"/>
    <x v="2"/>
  </r>
  <r>
    <n v="71.066375936896563"/>
    <x v="7163"/>
    <x v="7163"/>
    <x v="0"/>
  </r>
  <r>
    <n v="192.92594151249361"/>
    <x v="7164"/>
    <x v="7164"/>
    <x v="1"/>
  </r>
  <r>
    <n v="319.55934276727203"/>
    <x v="7165"/>
    <x v="7165"/>
    <x v="1"/>
  </r>
  <r>
    <n v="498.13650044589525"/>
    <x v="7166"/>
    <x v="7166"/>
    <x v="1"/>
  </r>
  <r>
    <n v="136.52608078601963"/>
    <x v="7167"/>
    <x v="7167"/>
    <x v="0"/>
  </r>
  <r>
    <n v="146.584581179769"/>
    <x v="7168"/>
    <x v="7168"/>
    <x v="0"/>
  </r>
  <r>
    <n v="65.317140740614974"/>
    <x v="7169"/>
    <x v="7169"/>
    <x v="0"/>
  </r>
  <r>
    <n v="171.83534273457562"/>
    <x v="7170"/>
    <x v="7170"/>
    <x v="2"/>
  </r>
  <r>
    <n v="204.23651837584362"/>
    <x v="7171"/>
    <x v="7171"/>
    <x v="1"/>
  </r>
  <r>
    <n v="216.99944931521571"/>
    <x v="7172"/>
    <x v="7172"/>
    <x v="1"/>
  </r>
  <r>
    <n v="603.07075648295313"/>
    <x v="7173"/>
    <x v="7173"/>
    <x v="1"/>
  </r>
  <r>
    <n v="387.88669350091709"/>
    <x v="7174"/>
    <x v="7174"/>
    <x v="1"/>
  </r>
  <r>
    <n v="42.40037470179908"/>
    <x v="7175"/>
    <x v="7175"/>
    <x v="0"/>
  </r>
  <r>
    <n v="25.165581327094223"/>
    <x v="7176"/>
    <x v="7176"/>
    <x v="0"/>
  </r>
  <r>
    <n v="259.72937380915943"/>
    <x v="7177"/>
    <x v="7177"/>
    <x v="1"/>
  </r>
  <r>
    <n v="157.50832769480408"/>
    <x v="7178"/>
    <x v="7178"/>
    <x v="2"/>
  </r>
  <r>
    <n v="146.52314797827336"/>
    <x v="7179"/>
    <x v="7179"/>
    <x v="0"/>
  </r>
  <r>
    <n v="100.82261996588103"/>
    <x v="7180"/>
    <x v="7180"/>
    <x v="0"/>
  </r>
  <r>
    <n v="204.77298733815607"/>
    <x v="7181"/>
    <x v="7181"/>
    <x v="1"/>
  </r>
  <r>
    <n v="39.568181664049135"/>
    <x v="7182"/>
    <x v="7182"/>
    <x v="0"/>
  </r>
  <r>
    <n v="100.94021413629159"/>
    <x v="7183"/>
    <x v="7183"/>
    <x v="0"/>
  </r>
  <r>
    <n v="29.793617824573833"/>
    <x v="7184"/>
    <x v="7184"/>
    <x v="0"/>
  </r>
  <r>
    <n v="121.40648482081112"/>
    <x v="7185"/>
    <x v="7185"/>
    <x v="0"/>
  </r>
  <r>
    <n v="36.15016137668399"/>
    <x v="7186"/>
    <x v="7186"/>
    <x v="0"/>
  </r>
  <r>
    <n v="313.2381569346083"/>
    <x v="7187"/>
    <x v="7187"/>
    <x v="1"/>
  </r>
  <r>
    <n v="49.450765335755854"/>
    <x v="7188"/>
    <x v="7188"/>
    <x v="0"/>
  </r>
  <r>
    <n v="49.419715238653914"/>
    <x v="7189"/>
    <x v="7189"/>
    <x v="0"/>
  </r>
  <r>
    <n v="155.52652645250083"/>
    <x v="7190"/>
    <x v="7190"/>
    <x v="2"/>
  </r>
  <r>
    <n v="125.85034985137779"/>
    <x v="7191"/>
    <x v="7191"/>
    <x v="0"/>
  </r>
  <r>
    <n v="478.55139599410325"/>
    <x v="7192"/>
    <x v="7192"/>
    <x v="1"/>
  </r>
  <r>
    <n v="177.63064488806563"/>
    <x v="7193"/>
    <x v="7193"/>
    <x v="1"/>
  </r>
  <r>
    <n v="358.87923986928502"/>
    <x v="7194"/>
    <x v="7194"/>
    <x v="1"/>
  </r>
  <r>
    <n v="212.90110977142081"/>
    <x v="7195"/>
    <x v="7195"/>
    <x v="1"/>
  </r>
  <r>
    <n v="110.51213165096323"/>
    <x v="7196"/>
    <x v="7196"/>
    <x v="0"/>
  </r>
  <r>
    <n v="220.16330375275365"/>
    <x v="7197"/>
    <x v="7197"/>
    <x v="1"/>
  </r>
  <r>
    <n v="209.94204189959473"/>
    <x v="7198"/>
    <x v="7198"/>
    <x v="1"/>
  </r>
  <r>
    <n v="391.11608342281045"/>
    <x v="7199"/>
    <x v="7199"/>
    <x v="1"/>
  </r>
  <r>
    <n v="244.20351858795178"/>
    <x v="7200"/>
    <x v="7200"/>
    <x v="1"/>
  </r>
  <r>
    <n v="73.034970509251295"/>
    <x v="7201"/>
    <x v="7201"/>
    <x v="0"/>
  </r>
  <r>
    <n v="115.49331451895199"/>
    <x v="7202"/>
    <x v="7202"/>
    <x v="0"/>
  </r>
  <r>
    <n v="98.750699184224416"/>
    <x v="7203"/>
    <x v="7203"/>
    <x v="0"/>
  </r>
  <r>
    <n v="773.82716798988201"/>
    <x v="7204"/>
    <x v="7204"/>
    <x v="1"/>
  </r>
  <r>
    <n v="38.089793869071414"/>
    <x v="7205"/>
    <x v="7205"/>
    <x v="0"/>
  </r>
  <r>
    <n v="48.645874940086934"/>
    <x v="7206"/>
    <x v="7206"/>
    <x v="0"/>
  </r>
  <r>
    <n v="1128.6426559017693"/>
    <x v="7207"/>
    <x v="7207"/>
    <x v="1"/>
  </r>
  <r>
    <n v="34.677122553013099"/>
    <x v="7208"/>
    <x v="7208"/>
    <x v="0"/>
  </r>
  <r>
    <n v="140.0920497360338"/>
    <x v="7209"/>
    <x v="7209"/>
    <x v="0"/>
  </r>
  <r>
    <n v="98.860445784204202"/>
    <x v="7210"/>
    <x v="7210"/>
    <x v="0"/>
  </r>
  <r>
    <n v="21.679085221090496"/>
    <x v="7211"/>
    <x v="7211"/>
    <x v="0"/>
  </r>
  <r>
    <n v="442.65803494682126"/>
    <x v="7212"/>
    <x v="7212"/>
    <x v="1"/>
  </r>
  <r>
    <n v="244.9775329568196"/>
    <x v="7213"/>
    <x v="7213"/>
    <x v="1"/>
  </r>
  <r>
    <n v="181.25295784204093"/>
    <x v="7214"/>
    <x v="7214"/>
    <x v="1"/>
  </r>
  <r>
    <n v="121.46565425476952"/>
    <x v="7215"/>
    <x v="7215"/>
    <x v="0"/>
  </r>
  <r>
    <n v="442.94458453418474"/>
    <x v="7216"/>
    <x v="7216"/>
    <x v="1"/>
  </r>
  <r>
    <n v="98.662886874038151"/>
    <x v="7217"/>
    <x v="7217"/>
    <x v="0"/>
  </r>
  <r>
    <n v="441.11276186981928"/>
    <x v="7218"/>
    <x v="7218"/>
    <x v="1"/>
  </r>
  <r>
    <n v="99.656142722152737"/>
    <x v="7219"/>
    <x v="7219"/>
    <x v="0"/>
  </r>
  <r>
    <n v="44.650337436097786"/>
    <x v="7220"/>
    <x v="7220"/>
    <x v="0"/>
  </r>
  <r>
    <n v="47.195075312706308"/>
    <x v="7221"/>
    <x v="7221"/>
    <x v="0"/>
  </r>
  <r>
    <n v="728.27141433485838"/>
    <x v="7222"/>
    <x v="7222"/>
    <x v="1"/>
  </r>
  <r>
    <n v="215.65982837360752"/>
    <x v="7223"/>
    <x v="7223"/>
    <x v="1"/>
  </r>
  <r>
    <n v="89.128512444512538"/>
    <x v="7224"/>
    <x v="7224"/>
    <x v="0"/>
  </r>
  <r>
    <n v="489.16980828417621"/>
    <x v="7225"/>
    <x v="7225"/>
    <x v="1"/>
  </r>
  <r>
    <n v="79.298077456310125"/>
    <x v="7226"/>
    <x v="7226"/>
    <x v="0"/>
  </r>
  <r>
    <n v="53.781165297989986"/>
    <x v="7227"/>
    <x v="7227"/>
    <x v="0"/>
  </r>
  <r>
    <n v="220.18605876654703"/>
    <x v="7228"/>
    <x v="7228"/>
    <x v="1"/>
  </r>
  <r>
    <n v="486.17583963496452"/>
    <x v="7229"/>
    <x v="7229"/>
    <x v="1"/>
  </r>
  <r>
    <n v="103.54318411413036"/>
    <x v="7230"/>
    <x v="7230"/>
    <x v="0"/>
  </r>
  <r>
    <n v="282.3144893771485"/>
    <x v="7231"/>
    <x v="7231"/>
    <x v="1"/>
  </r>
  <r>
    <n v="369.84411459973734"/>
    <x v="7232"/>
    <x v="7232"/>
    <x v="1"/>
  </r>
  <r>
    <n v="115.80285161844783"/>
    <x v="7233"/>
    <x v="7233"/>
    <x v="0"/>
  </r>
  <r>
    <n v="391.54206432198492"/>
    <x v="7234"/>
    <x v="7234"/>
    <x v="1"/>
  </r>
  <r>
    <n v="304.5413982940488"/>
    <x v="7235"/>
    <x v="7235"/>
    <x v="1"/>
  </r>
  <r>
    <n v="94.64659282990597"/>
    <x v="7236"/>
    <x v="7236"/>
    <x v="0"/>
  </r>
  <r>
    <n v="87.335486208656562"/>
    <x v="7237"/>
    <x v="7237"/>
    <x v="0"/>
  </r>
  <r>
    <n v="85.608005814038933"/>
    <x v="7238"/>
    <x v="7238"/>
    <x v="0"/>
  </r>
  <r>
    <n v="150.02688694701141"/>
    <x v="7239"/>
    <x v="7239"/>
    <x v="2"/>
  </r>
  <r>
    <n v="273.9066749654304"/>
    <x v="7240"/>
    <x v="7240"/>
    <x v="1"/>
  </r>
  <r>
    <n v="69.80670699519284"/>
    <x v="7241"/>
    <x v="7241"/>
    <x v="0"/>
  </r>
  <r>
    <n v="106.2782773435698"/>
    <x v="7242"/>
    <x v="7242"/>
    <x v="0"/>
  </r>
  <r>
    <n v="135.69139726049951"/>
    <x v="7243"/>
    <x v="7243"/>
    <x v="0"/>
  </r>
  <r>
    <n v="56.754131405625749"/>
    <x v="7244"/>
    <x v="7244"/>
    <x v="0"/>
  </r>
  <r>
    <n v="230.64221301536026"/>
    <x v="7245"/>
    <x v="7245"/>
    <x v="1"/>
  </r>
  <r>
    <n v="150.79748442106137"/>
    <x v="7246"/>
    <x v="7246"/>
    <x v="2"/>
  </r>
  <r>
    <n v="109.84367415436148"/>
    <x v="7247"/>
    <x v="7247"/>
    <x v="0"/>
  </r>
  <r>
    <n v="20.535540618767453"/>
    <x v="7248"/>
    <x v="7248"/>
    <x v="0"/>
  </r>
  <r>
    <n v="109.95437301902436"/>
    <x v="7249"/>
    <x v="7249"/>
    <x v="0"/>
  </r>
  <r>
    <n v="133.08537888987482"/>
    <x v="7250"/>
    <x v="7250"/>
    <x v="0"/>
  </r>
  <r>
    <n v="51.181558953910098"/>
    <x v="7251"/>
    <x v="7251"/>
    <x v="0"/>
  </r>
  <r>
    <n v="172.49112680360608"/>
    <x v="7252"/>
    <x v="7252"/>
    <x v="2"/>
  </r>
  <r>
    <n v="150.75682864096663"/>
    <x v="7253"/>
    <x v="7253"/>
    <x v="2"/>
  </r>
  <r>
    <n v="609.97430370141876"/>
    <x v="7254"/>
    <x v="7254"/>
    <x v="1"/>
  </r>
  <r>
    <n v="121.31784332871196"/>
    <x v="7255"/>
    <x v="7255"/>
    <x v="0"/>
  </r>
  <r>
    <n v="133.9931131424328"/>
    <x v="7256"/>
    <x v="7256"/>
    <x v="0"/>
  </r>
  <r>
    <n v="43.090725199466107"/>
    <x v="7257"/>
    <x v="7257"/>
    <x v="0"/>
  </r>
  <r>
    <n v="158.76350432703575"/>
    <x v="7258"/>
    <x v="7258"/>
    <x v="2"/>
  </r>
  <r>
    <n v="64.181811968238108"/>
    <x v="7259"/>
    <x v="7259"/>
    <x v="0"/>
  </r>
  <r>
    <n v="167.80708193980249"/>
    <x v="7260"/>
    <x v="7260"/>
    <x v="2"/>
  </r>
  <r>
    <n v="304.38133523536885"/>
    <x v="7261"/>
    <x v="7261"/>
    <x v="1"/>
  </r>
  <r>
    <n v="142.01517702309883"/>
    <x v="7262"/>
    <x v="7262"/>
    <x v="0"/>
  </r>
  <r>
    <n v="154.0588704113801"/>
    <x v="7263"/>
    <x v="7263"/>
    <x v="2"/>
  </r>
  <r>
    <n v="158.20294424303214"/>
    <x v="7264"/>
    <x v="7264"/>
    <x v="2"/>
  </r>
  <r>
    <n v="33.948904501289555"/>
    <x v="7265"/>
    <x v="7265"/>
    <x v="0"/>
  </r>
  <r>
    <n v="134.54324938656856"/>
    <x v="7266"/>
    <x v="7266"/>
    <x v="0"/>
  </r>
  <r>
    <n v="110.32314892732093"/>
    <x v="7267"/>
    <x v="7267"/>
    <x v="0"/>
  </r>
  <r>
    <n v="154.40744792365371"/>
    <x v="7268"/>
    <x v="7268"/>
    <x v="2"/>
  </r>
  <r>
    <n v="289.89381543962253"/>
    <x v="7269"/>
    <x v="7269"/>
    <x v="1"/>
  </r>
  <r>
    <n v="942.23635368534588"/>
    <x v="7270"/>
    <x v="7270"/>
    <x v="1"/>
  </r>
  <r>
    <n v="190.86031280904871"/>
    <x v="7271"/>
    <x v="7271"/>
    <x v="1"/>
  </r>
  <r>
    <n v="172.1281041222035"/>
    <x v="7272"/>
    <x v="7272"/>
    <x v="2"/>
  </r>
  <r>
    <n v="212.83901998526201"/>
    <x v="7273"/>
    <x v="7273"/>
    <x v="1"/>
  </r>
  <r>
    <n v="184.6748334254037"/>
    <x v="7274"/>
    <x v="7274"/>
    <x v="1"/>
  </r>
  <r>
    <n v="214.82810144574029"/>
    <x v="7275"/>
    <x v="7275"/>
    <x v="1"/>
  </r>
  <r>
    <n v="65.575701391991942"/>
    <x v="7276"/>
    <x v="7276"/>
    <x v="0"/>
  </r>
  <r>
    <n v="90.029072419072861"/>
    <x v="7277"/>
    <x v="7277"/>
    <x v="0"/>
  </r>
  <r>
    <n v="34.2685592152731"/>
    <x v="7278"/>
    <x v="7278"/>
    <x v="0"/>
  </r>
  <r>
    <n v="20.525732433604521"/>
    <x v="7279"/>
    <x v="7279"/>
    <x v="0"/>
  </r>
  <r>
    <n v="143.07203315132557"/>
    <x v="7280"/>
    <x v="7280"/>
    <x v="0"/>
  </r>
  <r>
    <n v="312.38006403875141"/>
    <x v="7281"/>
    <x v="7281"/>
    <x v="1"/>
  </r>
  <r>
    <n v="173.47038772788932"/>
    <x v="7282"/>
    <x v="7282"/>
    <x v="2"/>
  </r>
  <r>
    <n v="128.34113994479495"/>
    <x v="7283"/>
    <x v="7283"/>
    <x v="0"/>
  </r>
  <r>
    <n v="251.10742145313998"/>
    <x v="7284"/>
    <x v="7284"/>
    <x v="1"/>
  </r>
  <r>
    <n v="43.430836027909372"/>
    <x v="7285"/>
    <x v="7285"/>
    <x v="0"/>
  </r>
  <r>
    <n v="130.11084868280244"/>
    <x v="7286"/>
    <x v="7286"/>
    <x v="0"/>
  </r>
  <r>
    <n v="48.257232145581682"/>
    <x v="7287"/>
    <x v="7287"/>
    <x v="0"/>
  </r>
  <r>
    <n v="134.56994170677658"/>
    <x v="7288"/>
    <x v="7288"/>
    <x v="0"/>
  </r>
  <r>
    <n v="91.661879395309242"/>
    <x v="7289"/>
    <x v="7289"/>
    <x v="0"/>
  </r>
  <r>
    <n v="195.5038427216397"/>
    <x v="7290"/>
    <x v="7290"/>
    <x v="1"/>
  </r>
  <r>
    <n v="473.1549610340337"/>
    <x v="7291"/>
    <x v="7291"/>
    <x v="1"/>
  </r>
  <r>
    <n v="102.50090791981327"/>
    <x v="7292"/>
    <x v="7292"/>
    <x v="0"/>
  </r>
  <r>
    <n v="203.04944322391924"/>
    <x v="7293"/>
    <x v="7293"/>
    <x v="1"/>
  </r>
  <r>
    <n v="89.804928024706513"/>
    <x v="7294"/>
    <x v="7294"/>
    <x v="0"/>
  </r>
  <r>
    <n v="79.585453808105029"/>
    <x v="7295"/>
    <x v="7295"/>
    <x v="0"/>
  </r>
  <r>
    <n v="255.10769550524631"/>
    <x v="7296"/>
    <x v="7296"/>
    <x v="1"/>
  </r>
  <r>
    <n v="428.14371832375713"/>
    <x v="7297"/>
    <x v="7297"/>
    <x v="1"/>
  </r>
  <r>
    <n v="223.48102659078992"/>
    <x v="7298"/>
    <x v="7298"/>
    <x v="1"/>
  </r>
  <r>
    <n v="1080.4991675544213"/>
    <x v="7299"/>
    <x v="7299"/>
    <x v="1"/>
  </r>
  <r>
    <n v="170.41134192172856"/>
    <x v="7300"/>
    <x v="7300"/>
    <x v="2"/>
  </r>
  <r>
    <n v="182.29769203308481"/>
    <x v="7301"/>
    <x v="7301"/>
    <x v="1"/>
  </r>
  <r>
    <n v="88.951709031268749"/>
    <x v="7302"/>
    <x v="7302"/>
    <x v="0"/>
  </r>
  <r>
    <n v="256.42293136005719"/>
    <x v="7303"/>
    <x v="7303"/>
    <x v="1"/>
  </r>
  <r>
    <n v="52.680926383690725"/>
    <x v="7304"/>
    <x v="7304"/>
    <x v="0"/>
  </r>
  <r>
    <n v="90.06133827088324"/>
    <x v="7305"/>
    <x v="7305"/>
    <x v="0"/>
  </r>
  <r>
    <n v="173.44410666220611"/>
    <x v="7306"/>
    <x v="7306"/>
    <x v="2"/>
  </r>
  <r>
    <n v="105.45675614669602"/>
    <x v="7307"/>
    <x v="7307"/>
    <x v="0"/>
  </r>
  <r>
    <n v="778.0414345910267"/>
    <x v="7308"/>
    <x v="7308"/>
    <x v="1"/>
  </r>
  <r>
    <n v="256.12056757280828"/>
    <x v="7309"/>
    <x v="7309"/>
    <x v="1"/>
  </r>
  <r>
    <n v="106.23973134953953"/>
    <x v="7310"/>
    <x v="7310"/>
    <x v="0"/>
  </r>
  <r>
    <n v="150.30041729356159"/>
    <x v="7311"/>
    <x v="7311"/>
    <x v="2"/>
  </r>
  <r>
    <n v="114.43348038934337"/>
    <x v="7312"/>
    <x v="7312"/>
    <x v="0"/>
  </r>
  <r>
    <n v="329.95873547131345"/>
    <x v="7313"/>
    <x v="7313"/>
    <x v="1"/>
  </r>
  <r>
    <n v="305.79014623504389"/>
    <x v="7314"/>
    <x v="7314"/>
    <x v="1"/>
  </r>
  <r>
    <n v="192.63119398809343"/>
    <x v="7315"/>
    <x v="7315"/>
    <x v="1"/>
  </r>
  <r>
    <n v="812.95908399580071"/>
    <x v="7316"/>
    <x v="7316"/>
    <x v="1"/>
  </r>
  <r>
    <n v="171.2941618975311"/>
    <x v="7317"/>
    <x v="7317"/>
    <x v="2"/>
  </r>
  <r>
    <n v="53.878776195176393"/>
    <x v="7318"/>
    <x v="7318"/>
    <x v="0"/>
  </r>
  <r>
    <n v="43.36147372357896"/>
    <x v="7319"/>
    <x v="7319"/>
    <x v="0"/>
  </r>
  <r>
    <n v="255.68929403629502"/>
    <x v="7320"/>
    <x v="7320"/>
    <x v="1"/>
  </r>
  <r>
    <n v="335.00861072420258"/>
    <x v="7321"/>
    <x v="7321"/>
    <x v="1"/>
  </r>
  <r>
    <n v="51.477598046128541"/>
    <x v="7322"/>
    <x v="7322"/>
    <x v="0"/>
  </r>
  <r>
    <n v="361.50282491274834"/>
    <x v="7323"/>
    <x v="7323"/>
    <x v="1"/>
  </r>
  <r>
    <n v="79.866971641705433"/>
    <x v="7324"/>
    <x v="7324"/>
    <x v="0"/>
  </r>
  <r>
    <n v="93.848427811154892"/>
    <x v="7325"/>
    <x v="7325"/>
    <x v="0"/>
  </r>
  <r>
    <n v="366.49077498886197"/>
    <x v="7326"/>
    <x v="7326"/>
    <x v="1"/>
  </r>
  <r>
    <n v="144.06109078683428"/>
    <x v="7327"/>
    <x v="7327"/>
    <x v="0"/>
  </r>
  <r>
    <n v="104.63015347354548"/>
    <x v="7328"/>
    <x v="7328"/>
    <x v="0"/>
  </r>
  <r>
    <n v="231.43874014754977"/>
    <x v="7329"/>
    <x v="7329"/>
    <x v="1"/>
  </r>
  <r>
    <n v="128.4039866556912"/>
    <x v="7330"/>
    <x v="7330"/>
    <x v="0"/>
  </r>
  <r>
    <n v="186.64246108177673"/>
    <x v="7331"/>
    <x v="7331"/>
    <x v="1"/>
  </r>
  <r>
    <n v="233.20112020491283"/>
    <x v="7332"/>
    <x v="7332"/>
    <x v="1"/>
  </r>
  <r>
    <n v="63.594415679119528"/>
    <x v="7333"/>
    <x v="7333"/>
    <x v="0"/>
  </r>
  <r>
    <n v="68.179610911469879"/>
    <x v="7334"/>
    <x v="7334"/>
    <x v="0"/>
  </r>
  <r>
    <n v="779.35335769271626"/>
    <x v="7335"/>
    <x v="7335"/>
    <x v="1"/>
  </r>
  <r>
    <n v="186.77246121255766"/>
    <x v="7336"/>
    <x v="7336"/>
    <x v="1"/>
  </r>
  <r>
    <n v="29.907797890838665"/>
    <x v="7337"/>
    <x v="7337"/>
    <x v="0"/>
  </r>
  <r>
    <n v="53.347037011137587"/>
    <x v="7338"/>
    <x v="7338"/>
    <x v="0"/>
  </r>
  <r>
    <n v="470.42292877780301"/>
    <x v="7339"/>
    <x v="7339"/>
    <x v="1"/>
  </r>
  <r>
    <n v="493.42550804958051"/>
    <x v="7340"/>
    <x v="7340"/>
    <x v="1"/>
  </r>
  <r>
    <n v="255.2097801690436"/>
    <x v="7341"/>
    <x v="7341"/>
    <x v="1"/>
  </r>
  <r>
    <n v="740.96638256686037"/>
    <x v="7342"/>
    <x v="7342"/>
    <x v="1"/>
  </r>
  <r>
    <n v="82.059580191829156"/>
    <x v="7343"/>
    <x v="7343"/>
    <x v="0"/>
  </r>
  <r>
    <n v="187.70322857896298"/>
    <x v="7344"/>
    <x v="7344"/>
    <x v="1"/>
  </r>
  <r>
    <n v="244.72015577142369"/>
    <x v="7345"/>
    <x v="7345"/>
    <x v="1"/>
  </r>
  <r>
    <n v="148.5033372573873"/>
    <x v="7346"/>
    <x v="7346"/>
    <x v="0"/>
  </r>
  <r>
    <n v="115.60596560859555"/>
    <x v="7347"/>
    <x v="7347"/>
    <x v="0"/>
  </r>
  <r>
    <n v="208.29872478646877"/>
    <x v="7348"/>
    <x v="7348"/>
    <x v="1"/>
  </r>
  <r>
    <n v="203.88895914379975"/>
    <x v="7349"/>
    <x v="7349"/>
    <x v="1"/>
  </r>
  <r>
    <n v="101.13694720387933"/>
    <x v="7350"/>
    <x v="7350"/>
    <x v="0"/>
  </r>
  <r>
    <n v="57.94475139515437"/>
    <x v="7351"/>
    <x v="7351"/>
    <x v="0"/>
  </r>
  <r>
    <n v="187.20262131044333"/>
    <x v="7352"/>
    <x v="7352"/>
    <x v="1"/>
  </r>
  <r>
    <n v="282.99514142778213"/>
    <x v="7353"/>
    <x v="7353"/>
    <x v="1"/>
  </r>
  <r>
    <n v="61.893437981360819"/>
    <x v="7354"/>
    <x v="7354"/>
    <x v="0"/>
  </r>
  <r>
    <n v="47.735582114201655"/>
    <x v="7355"/>
    <x v="7355"/>
    <x v="0"/>
  </r>
  <r>
    <n v="46.556338845340306"/>
    <x v="7356"/>
    <x v="7356"/>
    <x v="0"/>
  </r>
  <r>
    <n v="1125.5852992614455"/>
    <x v="7357"/>
    <x v="7357"/>
    <x v="1"/>
  </r>
  <r>
    <n v="90.493021605636173"/>
    <x v="7358"/>
    <x v="7358"/>
    <x v="0"/>
  </r>
  <r>
    <n v="239.8183288100621"/>
    <x v="7359"/>
    <x v="7359"/>
    <x v="1"/>
  </r>
  <r>
    <n v="420.77685958715779"/>
    <x v="7360"/>
    <x v="7360"/>
    <x v="1"/>
  </r>
  <r>
    <n v="242.75566241546835"/>
    <x v="7361"/>
    <x v="7361"/>
    <x v="1"/>
  </r>
  <r>
    <n v="306.72989222927373"/>
    <x v="7362"/>
    <x v="7362"/>
    <x v="1"/>
  </r>
  <r>
    <n v="172.52141921454808"/>
    <x v="7363"/>
    <x v="7363"/>
    <x v="2"/>
  </r>
  <r>
    <n v="362.78979002281744"/>
    <x v="7364"/>
    <x v="7364"/>
    <x v="1"/>
  </r>
  <r>
    <n v="141.8151262637424"/>
    <x v="7365"/>
    <x v="7365"/>
    <x v="0"/>
  </r>
  <r>
    <n v="121.03149154159043"/>
    <x v="7366"/>
    <x v="7366"/>
    <x v="0"/>
  </r>
  <r>
    <n v="34.067695956585979"/>
    <x v="7367"/>
    <x v="7367"/>
    <x v="0"/>
  </r>
  <r>
    <n v="112.93666105661779"/>
    <x v="7368"/>
    <x v="7368"/>
    <x v="0"/>
  </r>
  <r>
    <n v="244.37961763987474"/>
    <x v="7369"/>
    <x v="7369"/>
    <x v="1"/>
  </r>
  <r>
    <n v="181.96463331017537"/>
    <x v="7370"/>
    <x v="7370"/>
    <x v="1"/>
  </r>
  <r>
    <n v="61.594740776635511"/>
    <x v="7371"/>
    <x v="7371"/>
    <x v="0"/>
  </r>
  <r>
    <n v="428.14059382233137"/>
    <x v="7372"/>
    <x v="7372"/>
    <x v="1"/>
  </r>
  <r>
    <n v="228.19158372124647"/>
    <x v="7373"/>
    <x v="7373"/>
    <x v="1"/>
  </r>
  <r>
    <n v="192.34307289686268"/>
    <x v="7374"/>
    <x v="7374"/>
    <x v="1"/>
  </r>
  <r>
    <n v="18.081171341118694"/>
    <x v="7375"/>
    <x v="7375"/>
    <x v="0"/>
  </r>
  <r>
    <n v="114.31401017706293"/>
    <x v="7376"/>
    <x v="7376"/>
    <x v="0"/>
  </r>
  <r>
    <n v="57.946614516747168"/>
    <x v="7377"/>
    <x v="7377"/>
    <x v="0"/>
  </r>
  <r>
    <n v="96.477971188558925"/>
    <x v="7378"/>
    <x v="7378"/>
    <x v="0"/>
  </r>
  <r>
    <n v="350.54282223818609"/>
    <x v="7379"/>
    <x v="7379"/>
    <x v="1"/>
  </r>
  <r>
    <n v="131.75794720082615"/>
    <x v="7380"/>
    <x v="7380"/>
    <x v="0"/>
  </r>
  <r>
    <n v="157.39513064238164"/>
    <x v="7381"/>
    <x v="7381"/>
    <x v="2"/>
  </r>
  <r>
    <n v="121.47918864856207"/>
    <x v="7382"/>
    <x v="7382"/>
    <x v="0"/>
  </r>
  <r>
    <n v="846.98725833575827"/>
    <x v="7383"/>
    <x v="7383"/>
    <x v="1"/>
  </r>
  <r>
    <n v="159.96584902756774"/>
    <x v="7384"/>
    <x v="7384"/>
    <x v="2"/>
  </r>
  <r>
    <n v="93.857177495122585"/>
    <x v="7385"/>
    <x v="7385"/>
    <x v="0"/>
  </r>
  <r>
    <n v="368.40941314345116"/>
    <x v="7386"/>
    <x v="7386"/>
    <x v="1"/>
  </r>
  <r>
    <n v="183.60074238921553"/>
    <x v="7387"/>
    <x v="7387"/>
    <x v="1"/>
  </r>
  <r>
    <n v="32.859691940688819"/>
    <x v="7388"/>
    <x v="7388"/>
    <x v="0"/>
  </r>
  <r>
    <n v="234.89572979891332"/>
    <x v="7389"/>
    <x v="7389"/>
    <x v="1"/>
  </r>
  <r>
    <n v="252.07744708391579"/>
    <x v="7390"/>
    <x v="7390"/>
    <x v="1"/>
  </r>
  <r>
    <n v="156.10367078185843"/>
    <x v="7391"/>
    <x v="7391"/>
    <x v="2"/>
  </r>
  <r>
    <n v="204.26675883228177"/>
    <x v="7392"/>
    <x v="7392"/>
    <x v="1"/>
  </r>
  <r>
    <n v="117.23465017758431"/>
    <x v="7393"/>
    <x v="7393"/>
    <x v="0"/>
  </r>
  <r>
    <n v="114.04683498473308"/>
    <x v="7394"/>
    <x v="7394"/>
    <x v="0"/>
  </r>
  <r>
    <n v="246.35832159449541"/>
    <x v="7395"/>
    <x v="7395"/>
    <x v="1"/>
  </r>
  <r>
    <n v="129.42817564956101"/>
    <x v="7396"/>
    <x v="7396"/>
    <x v="0"/>
  </r>
  <r>
    <n v="991.87317570386529"/>
    <x v="7397"/>
    <x v="7397"/>
    <x v="1"/>
  </r>
  <r>
    <n v="70.982386588128179"/>
    <x v="7398"/>
    <x v="7398"/>
    <x v="0"/>
  </r>
  <r>
    <n v="826.18010657491141"/>
    <x v="7399"/>
    <x v="7399"/>
    <x v="1"/>
  </r>
  <r>
    <n v="157.07777899719116"/>
    <x v="7400"/>
    <x v="7400"/>
    <x v="2"/>
  </r>
  <r>
    <n v="181.16101329163121"/>
    <x v="7401"/>
    <x v="7401"/>
    <x v="1"/>
  </r>
  <r>
    <n v="25.756980438553789"/>
    <x v="7402"/>
    <x v="7402"/>
    <x v="0"/>
  </r>
  <r>
    <n v="662.59659008410586"/>
    <x v="7403"/>
    <x v="7403"/>
    <x v="1"/>
  </r>
  <r>
    <n v="883.56923032736609"/>
    <x v="7404"/>
    <x v="7404"/>
    <x v="1"/>
  </r>
  <r>
    <n v="86.68826986188148"/>
    <x v="7405"/>
    <x v="7405"/>
    <x v="0"/>
  </r>
  <r>
    <n v="102.06286688298744"/>
    <x v="7406"/>
    <x v="7406"/>
    <x v="0"/>
  </r>
  <r>
    <n v="60.951464683378184"/>
    <x v="7407"/>
    <x v="7407"/>
    <x v="0"/>
  </r>
  <r>
    <n v="110.49137975056418"/>
    <x v="7408"/>
    <x v="7408"/>
    <x v="0"/>
  </r>
  <r>
    <n v="130.54023439899751"/>
    <x v="7409"/>
    <x v="7409"/>
    <x v="0"/>
  </r>
  <r>
    <n v="148.21477607800159"/>
    <x v="7410"/>
    <x v="7410"/>
    <x v="0"/>
  </r>
  <r>
    <n v="407.51857096238723"/>
    <x v="7411"/>
    <x v="7411"/>
    <x v="1"/>
  </r>
  <r>
    <n v="137.24126412717914"/>
    <x v="7412"/>
    <x v="7412"/>
    <x v="0"/>
  </r>
  <r>
    <n v="58.86291841337804"/>
    <x v="7413"/>
    <x v="7413"/>
    <x v="0"/>
  </r>
  <r>
    <n v="17.40957619748049"/>
    <x v="7414"/>
    <x v="7414"/>
    <x v="0"/>
  </r>
  <r>
    <n v="422.14660046255887"/>
    <x v="7415"/>
    <x v="7415"/>
    <x v="1"/>
  </r>
  <r>
    <n v="217.99450219694597"/>
    <x v="7416"/>
    <x v="7416"/>
    <x v="1"/>
  </r>
  <r>
    <n v="266.00750505956307"/>
    <x v="7417"/>
    <x v="7417"/>
    <x v="1"/>
  </r>
  <r>
    <n v="392.97001173259105"/>
    <x v="7418"/>
    <x v="7418"/>
    <x v="1"/>
  </r>
  <r>
    <n v="109.52233928555172"/>
    <x v="7419"/>
    <x v="7419"/>
    <x v="0"/>
  </r>
  <r>
    <n v="30.638898703276212"/>
    <x v="7420"/>
    <x v="7420"/>
    <x v="0"/>
  </r>
  <r>
    <n v="41.517461781754847"/>
    <x v="7421"/>
    <x v="7421"/>
    <x v="0"/>
  </r>
  <r>
    <n v="128.73006576910083"/>
    <x v="7422"/>
    <x v="7422"/>
    <x v="0"/>
  </r>
  <r>
    <n v="660.69879590084611"/>
    <x v="7423"/>
    <x v="7423"/>
    <x v="1"/>
  </r>
  <r>
    <n v="44.209261881600256"/>
    <x v="7424"/>
    <x v="7424"/>
    <x v="0"/>
  </r>
  <r>
    <n v="147.42414904164394"/>
    <x v="7425"/>
    <x v="7425"/>
    <x v="0"/>
  </r>
  <r>
    <n v="272.19269985955737"/>
    <x v="7426"/>
    <x v="7426"/>
    <x v="1"/>
  </r>
  <r>
    <n v="147.71689351363781"/>
    <x v="7427"/>
    <x v="7427"/>
    <x v="0"/>
  </r>
  <r>
    <n v="93.854952561483984"/>
    <x v="7428"/>
    <x v="7428"/>
    <x v="0"/>
  </r>
  <r>
    <n v="108.50297186750232"/>
    <x v="7429"/>
    <x v="7429"/>
    <x v="0"/>
  </r>
  <r>
    <n v="132.25445012034015"/>
    <x v="7430"/>
    <x v="7430"/>
    <x v="0"/>
  </r>
  <r>
    <n v="508.17842577087146"/>
    <x v="7431"/>
    <x v="7431"/>
    <x v="1"/>
  </r>
  <r>
    <n v="438.2059215836054"/>
    <x v="7432"/>
    <x v="7432"/>
    <x v="1"/>
  </r>
  <r>
    <n v="408.61256644508552"/>
    <x v="7433"/>
    <x v="7433"/>
    <x v="1"/>
  </r>
  <r>
    <n v="193.51663337507287"/>
    <x v="7434"/>
    <x v="7434"/>
    <x v="1"/>
  </r>
  <r>
    <n v="67.368025601367961"/>
    <x v="7435"/>
    <x v="7435"/>
    <x v="0"/>
  </r>
  <r>
    <n v="444.18447886167473"/>
    <x v="7436"/>
    <x v="7436"/>
    <x v="1"/>
  </r>
  <r>
    <n v="203.54929174336746"/>
    <x v="7437"/>
    <x v="7437"/>
    <x v="1"/>
  </r>
  <r>
    <n v="221.29164085648142"/>
    <x v="7438"/>
    <x v="7438"/>
    <x v="1"/>
  </r>
  <r>
    <n v="490.82374604587454"/>
    <x v="7439"/>
    <x v="7439"/>
    <x v="1"/>
  </r>
  <r>
    <n v="161.28677986977581"/>
    <x v="7440"/>
    <x v="7440"/>
    <x v="2"/>
  </r>
  <r>
    <n v="108.04764321161102"/>
    <x v="7441"/>
    <x v="7441"/>
    <x v="0"/>
  </r>
  <r>
    <n v="48.542876371415744"/>
    <x v="7442"/>
    <x v="7442"/>
    <x v="0"/>
  </r>
  <r>
    <n v="224.70393829687029"/>
    <x v="7443"/>
    <x v="7443"/>
    <x v="1"/>
  </r>
  <r>
    <n v="63.868708511581268"/>
    <x v="7444"/>
    <x v="7444"/>
    <x v="0"/>
  </r>
  <r>
    <n v="378.6810382296897"/>
    <x v="7445"/>
    <x v="7445"/>
    <x v="1"/>
  </r>
  <r>
    <n v="341.11600440017719"/>
    <x v="7446"/>
    <x v="7446"/>
    <x v="1"/>
  </r>
  <r>
    <n v="222.4700536886084"/>
    <x v="7447"/>
    <x v="7447"/>
    <x v="1"/>
  </r>
  <r>
    <n v="130.15247431761284"/>
    <x v="7448"/>
    <x v="7448"/>
    <x v="0"/>
  </r>
  <r>
    <n v="104.85546503371393"/>
    <x v="7449"/>
    <x v="7449"/>
    <x v="0"/>
  </r>
  <r>
    <n v="112.14373411689932"/>
    <x v="7450"/>
    <x v="7450"/>
    <x v="0"/>
  </r>
  <r>
    <n v="200.95891603298463"/>
    <x v="7451"/>
    <x v="7451"/>
    <x v="1"/>
  </r>
  <r>
    <n v="62.913104649160758"/>
    <x v="7452"/>
    <x v="7452"/>
    <x v="0"/>
  </r>
  <r>
    <n v="78.410064637745364"/>
    <x v="7453"/>
    <x v="7453"/>
    <x v="0"/>
  </r>
  <r>
    <n v="38.838588835036951"/>
    <x v="7454"/>
    <x v="7454"/>
    <x v="0"/>
  </r>
  <r>
    <n v="498.73668116053381"/>
    <x v="7455"/>
    <x v="7455"/>
    <x v="1"/>
  </r>
  <r>
    <n v="44.34089976744923"/>
    <x v="7456"/>
    <x v="7456"/>
    <x v="0"/>
  </r>
  <r>
    <n v="64.934254832251639"/>
    <x v="7457"/>
    <x v="7457"/>
    <x v="0"/>
  </r>
  <r>
    <n v="103.76496516394459"/>
    <x v="7458"/>
    <x v="7458"/>
    <x v="0"/>
  </r>
  <r>
    <n v="304.21647010146302"/>
    <x v="7459"/>
    <x v="7459"/>
    <x v="1"/>
  </r>
  <r>
    <n v="74.175630972792959"/>
    <x v="7460"/>
    <x v="7460"/>
    <x v="0"/>
  </r>
  <r>
    <n v="78.425729243882259"/>
    <x v="7461"/>
    <x v="7461"/>
    <x v="0"/>
  </r>
  <r>
    <n v="135.42986681939101"/>
    <x v="7462"/>
    <x v="7462"/>
    <x v="0"/>
  </r>
  <r>
    <n v="126.89747937445024"/>
    <x v="7463"/>
    <x v="7463"/>
    <x v="0"/>
  </r>
  <r>
    <n v="134.45201596926745"/>
    <x v="7464"/>
    <x v="7464"/>
    <x v="0"/>
  </r>
  <r>
    <n v="155.98278056416999"/>
    <x v="7465"/>
    <x v="7465"/>
    <x v="2"/>
  </r>
  <r>
    <n v="175.46411068933921"/>
    <x v="7466"/>
    <x v="7466"/>
    <x v="1"/>
  </r>
  <r>
    <n v="165.36105879225005"/>
    <x v="7467"/>
    <x v="7467"/>
    <x v="2"/>
  </r>
  <r>
    <n v="302.27588919986584"/>
    <x v="7468"/>
    <x v="7468"/>
    <x v="1"/>
  </r>
  <r>
    <n v="142.86582701093479"/>
    <x v="7469"/>
    <x v="7469"/>
    <x v="0"/>
  </r>
  <r>
    <n v="450.6425261675393"/>
    <x v="7470"/>
    <x v="7470"/>
    <x v="1"/>
  </r>
  <r>
    <n v="863.64007852836141"/>
    <x v="7471"/>
    <x v="7471"/>
    <x v="1"/>
  </r>
  <r>
    <n v="352.91197814112212"/>
    <x v="7472"/>
    <x v="7472"/>
    <x v="1"/>
  </r>
  <r>
    <n v="549.57895681331706"/>
    <x v="7473"/>
    <x v="7473"/>
    <x v="1"/>
  </r>
  <r>
    <n v="183.56971171729595"/>
    <x v="7474"/>
    <x v="7474"/>
    <x v="1"/>
  </r>
  <r>
    <n v="88.657995642997392"/>
    <x v="7475"/>
    <x v="7475"/>
    <x v="0"/>
  </r>
  <r>
    <n v="90.053104992868114"/>
    <x v="7476"/>
    <x v="7476"/>
    <x v="0"/>
  </r>
  <r>
    <n v="31.962620013703333"/>
    <x v="7477"/>
    <x v="7477"/>
    <x v="0"/>
  </r>
  <r>
    <n v="42.409525747983835"/>
    <x v="7478"/>
    <x v="7478"/>
    <x v="0"/>
  </r>
  <r>
    <n v="257.48723230303995"/>
    <x v="7479"/>
    <x v="7479"/>
    <x v="1"/>
  </r>
  <r>
    <n v="33.633531256704892"/>
    <x v="7480"/>
    <x v="7480"/>
    <x v="0"/>
  </r>
  <r>
    <n v="50.741797586639784"/>
    <x v="7481"/>
    <x v="7481"/>
    <x v="0"/>
  </r>
  <r>
    <n v="160.42682964275741"/>
    <x v="7482"/>
    <x v="7482"/>
    <x v="2"/>
  </r>
  <r>
    <n v="346.15205394457968"/>
    <x v="7483"/>
    <x v="7483"/>
    <x v="1"/>
  </r>
  <r>
    <n v="869.40883749036288"/>
    <x v="7484"/>
    <x v="7484"/>
    <x v="1"/>
  </r>
  <r>
    <n v="81.995851580160505"/>
    <x v="7485"/>
    <x v="7485"/>
    <x v="0"/>
  </r>
  <r>
    <n v="82.30998082096616"/>
    <x v="7486"/>
    <x v="7486"/>
    <x v="0"/>
  </r>
  <r>
    <n v="64.729496987767476"/>
    <x v="7487"/>
    <x v="7487"/>
    <x v="0"/>
  </r>
  <r>
    <n v="205.28621881288908"/>
    <x v="7488"/>
    <x v="7488"/>
    <x v="1"/>
  </r>
  <r>
    <n v="49.859646060834372"/>
    <x v="7489"/>
    <x v="7489"/>
    <x v="0"/>
  </r>
  <r>
    <n v="183.56968324399134"/>
    <x v="7490"/>
    <x v="7490"/>
    <x v="1"/>
  </r>
  <r>
    <n v="495.32917604002245"/>
    <x v="7491"/>
    <x v="7491"/>
    <x v="1"/>
  </r>
  <r>
    <n v="301.51691760360973"/>
    <x v="7492"/>
    <x v="7492"/>
    <x v="1"/>
  </r>
  <r>
    <n v="120.96234187735949"/>
    <x v="7493"/>
    <x v="7493"/>
    <x v="0"/>
  </r>
  <r>
    <n v="46.752881119177722"/>
    <x v="7494"/>
    <x v="7494"/>
    <x v="0"/>
  </r>
  <r>
    <n v="212.3112893530662"/>
    <x v="7495"/>
    <x v="7495"/>
    <x v="1"/>
  </r>
  <r>
    <n v="202.62852194597701"/>
    <x v="7496"/>
    <x v="7496"/>
    <x v="1"/>
  </r>
  <r>
    <n v="123.08183258299272"/>
    <x v="7497"/>
    <x v="7497"/>
    <x v="0"/>
  </r>
  <r>
    <n v="251.02272305138294"/>
    <x v="7498"/>
    <x v="7498"/>
    <x v="1"/>
  </r>
  <r>
    <n v="394.4873072919757"/>
    <x v="7499"/>
    <x v="7499"/>
    <x v="1"/>
  </r>
  <r>
    <n v="63.09050666994299"/>
    <x v="7500"/>
    <x v="7500"/>
    <x v="0"/>
  </r>
  <r>
    <n v="44.403960864188896"/>
    <x v="7501"/>
    <x v="7501"/>
    <x v="0"/>
  </r>
  <r>
    <n v="120.79140507901158"/>
    <x v="7502"/>
    <x v="7502"/>
    <x v="0"/>
  </r>
  <r>
    <n v="196.08467690213027"/>
    <x v="7503"/>
    <x v="7503"/>
    <x v="1"/>
  </r>
  <r>
    <n v="173.81372264438505"/>
    <x v="7504"/>
    <x v="7504"/>
    <x v="2"/>
  </r>
  <r>
    <n v="670.1919308253249"/>
    <x v="7505"/>
    <x v="7505"/>
    <x v="1"/>
  </r>
  <r>
    <n v="329.29975065906501"/>
    <x v="7506"/>
    <x v="7506"/>
    <x v="1"/>
  </r>
  <r>
    <n v="72.489595498226294"/>
    <x v="7507"/>
    <x v="7507"/>
    <x v="0"/>
  </r>
  <r>
    <n v="53.382277543207913"/>
    <x v="7508"/>
    <x v="7508"/>
    <x v="0"/>
  </r>
  <r>
    <n v="379.55730625337912"/>
    <x v="7509"/>
    <x v="7509"/>
    <x v="1"/>
  </r>
  <r>
    <n v="261.56075156959616"/>
    <x v="7510"/>
    <x v="7510"/>
    <x v="1"/>
  </r>
  <r>
    <n v="362.73780986950715"/>
    <x v="7511"/>
    <x v="7511"/>
    <x v="1"/>
  </r>
  <r>
    <n v="116.87118447269792"/>
    <x v="7512"/>
    <x v="7512"/>
    <x v="0"/>
  </r>
  <r>
    <n v="537.83848797181429"/>
    <x v="7513"/>
    <x v="7513"/>
    <x v="1"/>
  </r>
  <r>
    <n v="61.057041534947714"/>
    <x v="7514"/>
    <x v="7514"/>
    <x v="0"/>
  </r>
  <r>
    <n v="68.759801335009413"/>
    <x v="7515"/>
    <x v="7515"/>
    <x v="0"/>
  </r>
  <r>
    <n v="162.16922881807702"/>
    <x v="7516"/>
    <x v="7516"/>
    <x v="2"/>
  </r>
  <r>
    <n v="734.13244766048797"/>
    <x v="7517"/>
    <x v="7517"/>
    <x v="1"/>
  </r>
  <r>
    <n v="59.460770636105977"/>
    <x v="7518"/>
    <x v="7518"/>
    <x v="0"/>
  </r>
  <r>
    <n v="325.14542796758883"/>
    <x v="7519"/>
    <x v="7519"/>
    <x v="1"/>
  </r>
  <r>
    <n v="90.202997499165349"/>
    <x v="7520"/>
    <x v="7520"/>
    <x v="0"/>
  </r>
  <r>
    <n v="161.18488083056033"/>
    <x v="7521"/>
    <x v="7521"/>
    <x v="2"/>
  </r>
  <r>
    <n v="293.80768738233178"/>
    <x v="7522"/>
    <x v="7522"/>
    <x v="1"/>
  </r>
  <r>
    <n v="133.59234525180088"/>
    <x v="7523"/>
    <x v="7523"/>
    <x v="0"/>
  </r>
  <r>
    <n v="67.377540493240886"/>
    <x v="7524"/>
    <x v="7524"/>
    <x v="0"/>
  </r>
  <r>
    <n v="295.06758104182705"/>
    <x v="7525"/>
    <x v="7525"/>
    <x v="1"/>
  </r>
  <r>
    <n v="580.67550623208035"/>
    <x v="7526"/>
    <x v="7526"/>
    <x v="1"/>
  </r>
  <r>
    <n v="296.49999440826821"/>
    <x v="7527"/>
    <x v="7527"/>
    <x v="1"/>
  </r>
  <r>
    <n v="156.95542775046439"/>
    <x v="7528"/>
    <x v="7528"/>
    <x v="2"/>
  </r>
  <r>
    <n v="269.65207575137646"/>
    <x v="7529"/>
    <x v="7529"/>
    <x v="1"/>
  </r>
  <r>
    <n v="86.948251188342056"/>
    <x v="7530"/>
    <x v="7530"/>
    <x v="0"/>
  </r>
  <r>
    <n v="47.747171231414413"/>
    <x v="7531"/>
    <x v="7531"/>
    <x v="0"/>
  </r>
  <r>
    <n v="96.674621743338861"/>
    <x v="7532"/>
    <x v="7532"/>
    <x v="0"/>
  </r>
  <r>
    <n v="314.46092657181129"/>
    <x v="7533"/>
    <x v="7533"/>
    <x v="1"/>
  </r>
  <r>
    <n v="125.662432516066"/>
    <x v="7534"/>
    <x v="7534"/>
    <x v="0"/>
  </r>
  <r>
    <n v="102.75504692862026"/>
    <x v="7535"/>
    <x v="7535"/>
    <x v="0"/>
  </r>
  <r>
    <n v="507.97197141839752"/>
    <x v="7536"/>
    <x v="7536"/>
    <x v="1"/>
  </r>
  <r>
    <n v="184.0103016403306"/>
    <x v="7537"/>
    <x v="7537"/>
    <x v="1"/>
  </r>
  <r>
    <n v="852.12979337048148"/>
    <x v="7538"/>
    <x v="7538"/>
    <x v="1"/>
  </r>
  <r>
    <n v="51.362183336623779"/>
    <x v="7539"/>
    <x v="7539"/>
    <x v="0"/>
  </r>
  <r>
    <n v="657.15406452286402"/>
    <x v="7540"/>
    <x v="7540"/>
    <x v="1"/>
  </r>
  <r>
    <n v="59.449158582435729"/>
    <x v="7541"/>
    <x v="7541"/>
    <x v="0"/>
  </r>
  <r>
    <n v="254.15694687136059"/>
    <x v="7542"/>
    <x v="7542"/>
    <x v="1"/>
  </r>
  <r>
    <n v="310.09935769404308"/>
    <x v="7543"/>
    <x v="7543"/>
    <x v="1"/>
  </r>
  <r>
    <n v="62.503005592244634"/>
    <x v="7544"/>
    <x v="7544"/>
    <x v="0"/>
  </r>
  <r>
    <n v="689.97755967551416"/>
    <x v="7545"/>
    <x v="7545"/>
    <x v="1"/>
  </r>
  <r>
    <n v="246.69813262427368"/>
    <x v="7546"/>
    <x v="7546"/>
    <x v="1"/>
  </r>
  <r>
    <n v="128.06825047730473"/>
    <x v="7547"/>
    <x v="7547"/>
    <x v="0"/>
  </r>
  <r>
    <n v="98.921113738363317"/>
    <x v="7548"/>
    <x v="7548"/>
    <x v="0"/>
  </r>
  <r>
    <n v="104.35965044711236"/>
    <x v="7549"/>
    <x v="7549"/>
    <x v="0"/>
  </r>
  <r>
    <n v="72.860057704691442"/>
    <x v="7550"/>
    <x v="7550"/>
    <x v="0"/>
  </r>
  <r>
    <n v="106.24944019000164"/>
    <x v="7551"/>
    <x v="7551"/>
    <x v="0"/>
  </r>
  <r>
    <n v="398.16161585566505"/>
    <x v="7552"/>
    <x v="7552"/>
    <x v="1"/>
  </r>
  <r>
    <n v="315.02605166648783"/>
    <x v="7553"/>
    <x v="7553"/>
    <x v="1"/>
  </r>
  <r>
    <n v="535.67037779672796"/>
    <x v="7554"/>
    <x v="7554"/>
    <x v="1"/>
  </r>
  <r>
    <n v="92.901158332541442"/>
    <x v="7555"/>
    <x v="7555"/>
    <x v="0"/>
  </r>
  <r>
    <n v="156.31219370290898"/>
    <x v="7556"/>
    <x v="7556"/>
    <x v="2"/>
  </r>
  <r>
    <n v="213.68959572261082"/>
    <x v="7557"/>
    <x v="7557"/>
    <x v="1"/>
  </r>
  <r>
    <n v="65.685441325997658"/>
    <x v="7558"/>
    <x v="7558"/>
    <x v="0"/>
  </r>
  <r>
    <n v="83.243536086123015"/>
    <x v="7559"/>
    <x v="7559"/>
    <x v="0"/>
  </r>
  <r>
    <n v="2920.5839454048873"/>
    <x v="7560"/>
    <x v="7560"/>
    <x v="1"/>
  </r>
  <r>
    <n v="72.967643234669794"/>
    <x v="7561"/>
    <x v="7561"/>
    <x v="0"/>
  </r>
  <r>
    <n v="93.647094814733393"/>
    <x v="7562"/>
    <x v="7562"/>
    <x v="0"/>
  </r>
  <r>
    <n v="25.890320200279838"/>
    <x v="7563"/>
    <x v="7563"/>
    <x v="0"/>
  </r>
  <r>
    <n v="121.03563407147959"/>
    <x v="7564"/>
    <x v="7564"/>
    <x v="0"/>
  </r>
  <r>
    <n v="159.89118849238417"/>
    <x v="7565"/>
    <x v="7565"/>
    <x v="2"/>
  </r>
  <r>
    <n v="126.33449091632392"/>
    <x v="7566"/>
    <x v="7566"/>
    <x v="0"/>
  </r>
  <r>
    <n v="257.88490686592667"/>
    <x v="7567"/>
    <x v="7567"/>
    <x v="1"/>
  </r>
  <r>
    <n v="82.076451818354485"/>
    <x v="7568"/>
    <x v="7568"/>
    <x v="0"/>
  </r>
  <r>
    <n v="221.73951745618746"/>
    <x v="7569"/>
    <x v="7569"/>
    <x v="1"/>
  </r>
  <r>
    <n v="93.664159476780881"/>
    <x v="7570"/>
    <x v="7570"/>
    <x v="0"/>
  </r>
  <r>
    <n v="62.716949897951466"/>
    <x v="7571"/>
    <x v="7571"/>
    <x v="0"/>
  </r>
  <r>
    <n v="372.75485115463158"/>
    <x v="7572"/>
    <x v="7572"/>
    <x v="1"/>
  </r>
  <r>
    <n v="145.12532222134715"/>
    <x v="7573"/>
    <x v="7573"/>
    <x v="0"/>
  </r>
  <r>
    <n v="79.282977119779758"/>
    <x v="7574"/>
    <x v="7574"/>
    <x v="0"/>
  </r>
  <r>
    <n v="109.49288936611815"/>
    <x v="7575"/>
    <x v="7575"/>
    <x v="0"/>
  </r>
  <r>
    <n v="126.7109798659084"/>
    <x v="7576"/>
    <x v="7576"/>
    <x v="0"/>
  </r>
  <r>
    <n v="41.15947538381667"/>
    <x v="7577"/>
    <x v="7577"/>
    <x v="0"/>
  </r>
  <r>
    <n v="219.69845123235902"/>
    <x v="7578"/>
    <x v="7578"/>
    <x v="1"/>
  </r>
  <r>
    <n v="550.08240617996296"/>
    <x v="7579"/>
    <x v="7579"/>
    <x v="1"/>
  </r>
  <r>
    <n v="302.37164802336804"/>
    <x v="7580"/>
    <x v="7580"/>
    <x v="1"/>
  </r>
  <r>
    <n v="166.3060675119616"/>
    <x v="7581"/>
    <x v="7581"/>
    <x v="2"/>
  </r>
  <r>
    <n v="38.187631072968564"/>
    <x v="7582"/>
    <x v="7582"/>
    <x v="0"/>
  </r>
  <r>
    <n v="109.80228180973194"/>
    <x v="7583"/>
    <x v="7583"/>
    <x v="0"/>
  </r>
  <r>
    <n v="53.049523798096807"/>
    <x v="7584"/>
    <x v="7584"/>
    <x v="0"/>
  </r>
  <r>
    <n v="117.86828887407117"/>
    <x v="7585"/>
    <x v="7585"/>
    <x v="0"/>
  </r>
  <r>
    <n v="191.10795060338819"/>
    <x v="7586"/>
    <x v="7586"/>
    <x v="1"/>
  </r>
  <r>
    <n v="336.9649020607518"/>
    <x v="7587"/>
    <x v="7587"/>
    <x v="1"/>
  </r>
  <r>
    <n v="79.830786661570912"/>
    <x v="7588"/>
    <x v="7588"/>
    <x v="0"/>
  </r>
  <r>
    <n v="332.64135781805635"/>
    <x v="7589"/>
    <x v="7589"/>
    <x v="1"/>
  </r>
  <r>
    <n v="728.54338743027347"/>
    <x v="7590"/>
    <x v="7590"/>
    <x v="1"/>
  </r>
  <r>
    <n v="311.39406686128007"/>
    <x v="7591"/>
    <x v="7591"/>
    <x v="1"/>
  </r>
  <r>
    <n v="209.67679129206959"/>
    <x v="7592"/>
    <x v="7592"/>
    <x v="1"/>
  </r>
  <r>
    <n v="305.67561431188403"/>
    <x v="7593"/>
    <x v="7593"/>
    <x v="1"/>
  </r>
  <r>
    <n v="228.40873207134462"/>
    <x v="7594"/>
    <x v="7594"/>
    <x v="1"/>
  </r>
  <r>
    <n v="130.22419700541278"/>
    <x v="7595"/>
    <x v="7595"/>
    <x v="0"/>
  </r>
  <r>
    <n v="541.7849846874542"/>
    <x v="7596"/>
    <x v="7596"/>
    <x v="1"/>
  </r>
  <r>
    <n v="236.80521068981889"/>
    <x v="7597"/>
    <x v="7597"/>
    <x v="1"/>
  </r>
  <r>
    <n v="384.34347768003715"/>
    <x v="7598"/>
    <x v="7598"/>
    <x v="1"/>
  </r>
  <r>
    <n v="403.99669355499202"/>
    <x v="7599"/>
    <x v="7599"/>
    <x v="1"/>
  </r>
  <r>
    <n v="250.96391338961919"/>
    <x v="7600"/>
    <x v="7600"/>
    <x v="1"/>
  </r>
  <r>
    <n v="52.150194968449057"/>
    <x v="7601"/>
    <x v="7601"/>
    <x v="0"/>
  </r>
  <r>
    <n v="126.86781309426688"/>
    <x v="7602"/>
    <x v="7602"/>
    <x v="0"/>
  </r>
  <r>
    <n v="306.21155768891265"/>
    <x v="7603"/>
    <x v="7603"/>
    <x v="1"/>
  </r>
  <r>
    <n v="259.56080371788801"/>
    <x v="7604"/>
    <x v="7604"/>
    <x v="1"/>
  </r>
  <r>
    <n v="39.867799543784486"/>
    <x v="7605"/>
    <x v="7605"/>
    <x v="0"/>
  </r>
  <r>
    <n v="363.62870294068932"/>
    <x v="7606"/>
    <x v="7606"/>
    <x v="1"/>
  </r>
  <r>
    <n v="218.69827334360519"/>
    <x v="7607"/>
    <x v="7607"/>
    <x v="1"/>
  </r>
  <r>
    <n v="30.47296049374086"/>
    <x v="7608"/>
    <x v="7608"/>
    <x v="0"/>
  </r>
  <r>
    <n v="130.14343503121668"/>
    <x v="7609"/>
    <x v="7609"/>
    <x v="0"/>
  </r>
  <r>
    <n v="561.43794668388762"/>
    <x v="7610"/>
    <x v="7610"/>
    <x v="1"/>
  </r>
  <r>
    <n v="91.215496104628954"/>
    <x v="7611"/>
    <x v="7611"/>
    <x v="0"/>
  </r>
  <r>
    <n v="396.7896373302703"/>
    <x v="7612"/>
    <x v="7612"/>
    <x v="1"/>
  </r>
  <r>
    <n v="306.83285275575776"/>
    <x v="7613"/>
    <x v="7613"/>
    <x v="1"/>
  </r>
  <r>
    <n v="349.67570800501232"/>
    <x v="7614"/>
    <x v="7614"/>
    <x v="1"/>
  </r>
  <r>
    <n v="224.62704541082519"/>
    <x v="7615"/>
    <x v="7615"/>
    <x v="1"/>
  </r>
  <r>
    <n v="212.22566926875913"/>
    <x v="7616"/>
    <x v="7616"/>
    <x v="1"/>
  </r>
  <r>
    <n v="111.70425237614421"/>
    <x v="7617"/>
    <x v="7617"/>
    <x v="0"/>
  </r>
  <r>
    <n v="128.40799689631083"/>
    <x v="7618"/>
    <x v="7618"/>
    <x v="0"/>
  </r>
  <r>
    <n v="90.810944339444106"/>
    <x v="7619"/>
    <x v="7619"/>
    <x v="0"/>
  </r>
  <r>
    <n v="115.55813393759991"/>
    <x v="7620"/>
    <x v="7620"/>
    <x v="0"/>
  </r>
  <r>
    <n v="126.03455368570103"/>
    <x v="7621"/>
    <x v="7621"/>
    <x v="0"/>
  </r>
  <r>
    <n v="81.794235381111335"/>
    <x v="7622"/>
    <x v="7622"/>
    <x v="0"/>
  </r>
  <r>
    <n v="192.70536500651664"/>
    <x v="7623"/>
    <x v="7623"/>
    <x v="1"/>
  </r>
  <r>
    <n v="516.68344692076778"/>
    <x v="7624"/>
    <x v="7624"/>
    <x v="1"/>
  </r>
  <r>
    <n v="133.7811144680671"/>
    <x v="7625"/>
    <x v="7625"/>
    <x v="0"/>
  </r>
  <r>
    <n v="321.09599049416528"/>
    <x v="7626"/>
    <x v="7626"/>
    <x v="1"/>
  </r>
  <r>
    <n v="130.88473737465779"/>
    <x v="7627"/>
    <x v="7627"/>
    <x v="0"/>
  </r>
  <r>
    <n v="327.40017318725825"/>
    <x v="7628"/>
    <x v="7628"/>
    <x v="1"/>
  </r>
  <r>
    <n v="124.23361424204617"/>
    <x v="7629"/>
    <x v="7629"/>
    <x v="0"/>
  </r>
  <r>
    <n v="37.752469440921814"/>
    <x v="7630"/>
    <x v="7630"/>
    <x v="0"/>
  </r>
  <r>
    <n v="54.057891311578992"/>
    <x v="7631"/>
    <x v="7631"/>
    <x v="0"/>
  </r>
  <r>
    <n v="137.48619084183403"/>
    <x v="7632"/>
    <x v="7632"/>
    <x v="0"/>
  </r>
  <r>
    <n v="37.279249388893106"/>
    <x v="7633"/>
    <x v="7633"/>
    <x v="0"/>
  </r>
  <r>
    <n v="227.75038440310601"/>
    <x v="7634"/>
    <x v="7634"/>
    <x v="1"/>
  </r>
  <r>
    <n v="65.96559578362502"/>
    <x v="7635"/>
    <x v="7635"/>
    <x v="0"/>
  </r>
  <r>
    <n v="27.927716531013409"/>
    <x v="7636"/>
    <x v="7636"/>
    <x v="0"/>
  </r>
  <r>
    <n v="236.52743795633532"/>
    <x v="7637"/>
    <x v="7637"/>
    <x v="1"/>
  </r>
  <r>
    <n v="218.77794697175079"/>
    <x v="7638"/>
    <x v="7638"/>
    <x v="1"/>
  </r>
  <r>
    <n v="196.13301522636834"/>
    <x v="7639"/>
    <x v="7639"/>
    <x v="1"/>
  </r>
  <r>
    <n v="167.4676423403474"/>
    <x v="7640"/>
    <x v="7640"/>
    <x v="2"/>
  </r>
  <r>
    <n v="305.18593083921979"/>
    <x v="7641"/>
    <x v="7641"/>
    <x v="1"/>
  </r>
  <r>
    <n v="132.40812662324208"/>
    <x v="7642"/>
    <x v="7642"/>
    <x v="0"/>
  </r>
  <r>
    <n v="73.008623832864046"/>
    <x v="7643"/>
    <x v="7643"/>
    <x v="0"/>
  </r>
  <r>
    <n v="139.7112207256761"/>
    <x v="7644"/>
    <x v="7644"/>
    <x v="0"/>
  </r>
  <r>
    <n v="273.69705678027913"/>
    <x v="7645"/>
    <x v="7645"/>
    <x v="1"/>
  </r>
  <r>
    <n v="260.23809988296671"/>
    <x v="7646"/>
    <x v="7646"/>
    <x v="1"/>
  </r>
  <r>
    <n v="83.073083729954718"/>
    <x v="7647"/>
    <x v="7647"/>
    <x v="0"/>
  </r>
  <r>
    <n v="159.84474172664474"/>
    <x v="7648"/>
    <x v="7648"/>
    <x v="2"/>
  </r>
  <r>
    <n v="150.91510645328069"/>
    <x v="7649"/>
    <x v="7649"/>
    <x v="2"/>
  </r>
  <r>
    <n v="122.16477283559854"/>
    <x v="7650"/>
    <x v="7650"/>
    <x v="0"/>
  </r>
  <r>
    <n v="126.51719780303976"/>
    <x v="7651"/>
    <x v="7651"/>
    <x v="0"/>
  </r>
  <r>
    <n v="286.76527055305343"/>
    <x v="7652"/>
    <x v="7652"/>
    <x v="1"/>
  </r>
  <r>
    <n v="561.50434707013699"/>
    <x v="7653"/>
    <x v="7653"/>
    <x v="1"/>
  </r>
  <r>
    <n v="262.99765390466899"/>
    <x v="7654"/>
    <x v="7654"/>
    <x v="1"/>
  </r>
  <r>
    <n v="109.11993892406058"/>
    <x v="7655"/>
    <x v="7655"/>
    <x v="0"/>
  </r>
  <r>
    <n v="97.649759841621318"/>
    <x v="7656"/>
    <x v="7656"/>
    <x v="0"/>
  </r>
  <r>
    <n v="341.33045989161161"/>
    <x v="7657"/>
    <x v="7657"/>
    <x v="1"/>
  </r>
  <r>
    <n v="59.746108261639634"/>
    <x v="7658"/>
    <x v="7658"/>
    <x v="0"/>
  </r>
  <r>
    <n v="142.25667805506268"/>
    <x v="7659"/>
    <x v="7659"/>
    <x v="0"/>
  </r>
  <r>
    <n v="51.686186149257921"/>
    <x v="7660"/>
    <x v="7660"/>
    <x v="0"/>
  </r>
  <r>
    <n v="42.770885508616104"/>
    <x v="7661"/>
    <x v="7661"/>
    <x v="0"/>
  </r>
  <r>
    <n v="243.85674448017468"/>
    <x v="7662"/>
    <x v="7662"/>
    <x v="1"/>
  </r>
  <r>
    <n v="159.35560472271331"/>
    <x v="7663"/>
    <x v="7663"/>
    <x v="2"/>
  </r>
  <r>
    <n v="67.458830099766686"/>
    <x v="7664"/>
    <x v="7664"/>
    <x v="0"/>
  </r>
  <r>
    <n v="237.57739812887075"/>
    <x v="7665"/>
    <x v="7665"/>
    <x v="1"/>
  </r>
  <r>
    <n v="28.572777399049777"/>
    <x v="7666"/>
    <x v="7666"/>
    <x v="0"/>
  </r>
  <r>
    <n v="1305.6466669519486"/>
    <x v="7667"/>
    <x v="7667"/>
    <x v="1"/>
  </r>
  <r>
    <n v="330.90966656831642"/>
    <x v="7668"/>
    <x v="7668"/>
    <x v="1"/>
  </r>
  <r>
    <n v="139.14255032389724"/>
    <x v="7669"/>
    <x v="7669"/>
    <x v="0"/>
  </r>
  <r>
    <n v="88.405490581045569"/>
    <x v="7670"/>
    <x v="7670"/>
    <x v="0"/>
  </r>
  <r>
    <n v="163.27196465565564"/>
    <x v="7671"/>
    <x v="7671"/>
    <x v="2"/>
  </r>
  <r>
    <n v="898.01394860827236"/>
    <x v="7672"/>
    <x v="7672"/>
    <x v="1"/>
  </r>
  <r>
    <n v="38.748975407524881"/>
    <x v="7673"/>
    <x v="7673"/>
    <x v="0"/>
  </r>
  <r>
    <n v="346.7863036278444"/>
    <x v="7674"/>
    <x v="7674"/>
    <x v="1"/>
  </r>
  <r>
    <n v="142.01875709507567"/>
    <x v="7675"/>
    <x v="7675"/>
    <x v="0"/>
  </r>
  <r>
    <n v="49.725942213273278"/>
    <x v="7676"/>
    <x v="7676"/>
    <x v="0"/>
  </r>
  <r>
    <n v="142.46525243609929"/>
    <x v="7677"/>
    <x v="7677"/>
    <x v="0"/>
  </r>
  <r>
    <n v="481.92717528652599"/>
    <x v="7678"/>
    <x v="7678"/>
    <x v="1"/>
  </r>
  <r>
    <n v="45.805529545138818"/>
    <x v="7679"/>
    <x v="7679"/>
    <x v="0"/>
  </r>
  <r>
    <n v="247.3206036630215"/>
    <x v="7680"/>
    <x v="7680"/>
    <x v="1"/>
  </r>
  <r>
    <n v="230.33939522501669"/>
    <x v="7681"/>
    <x v="7681"/>
    <x v="1"/>
  </r>
  <r>
    <n v="304.90960166880285"/>
    <x v="7682"/>
    <x v="7682"/>
    <x v="1"/>
  </r>
  <r>
    <n v="21.177540263041596"/>
    <x v="7683"/>
    <x v="7683"/>
    <x v="0"/>
  </r>
  <r>
    <n v="138.28067519941843"/>
    <x v="7684"/>
    <x v="7684"/>
    <x v="0"/>
  </r>
  <r>
    <n v="135.39364282833432"/>
    <x v="7685"/>
    <x v="7685"/>
    <x v="0"/>
  </r>
  <r>
    <n v="336.40047686824192"/>
    <x v="7686"/>
    <x v="7686"/>
    <x v="1"/>
  </r>
  <r>
    <n v="318.28592013909139"/>
    <x v="7687"/>
    <x v="7687"/>
    <x v="1"/>
  </r>
  <r>
    <n v="179.42558304880083"/>
    <x v="7688"/>
    <x v="7688"/>
    <x v="1"/>
  </r>
  <r>
    <n v="300.77813871469795"/>
    <x v="7689"/>
    <x v="7689"/>
    <x v="1"/>
  </r>
  <r>
    <n v="95.783679262395481"/>
    <x v="7690"/>
    <x v="7690"/>
    <x v="0"/>
  </r>
  <r>
    <n v="832.39857801093615"/>
    <x v="7691"/>
    <x v="7691"/>
    <x v="1"/>
  </r>
  <r>
    <n v="611.99444822051692"/>
    <x v="7692"/>
    <x v="7692"/>
    <x v="1"/>
  </r>
  <r>
    <n v="70.91672354374856"/>
    <x v="7693"/>
    <x v="7693"/>
    <x v="0"/>
  </r>
  <r>
    <n v="62.824184199032835"/>
    <x v="7694"/>
    <x v="7694"/>
    <x v="0"/>
  </r>
  <r>
    <n v="49.25059448198239"/>
    <x v="7695"/>
    <x v="7695"/>
    <x v="0"/>
  </r>
  <r>
    <n v="128.34588113783161"/>
    <x v="7696"/>
    <x v="7696"/>
    <x v="0"/>
  </r>
  <r>
    <n v="180.849425790341"/>
    <x v="7697"/>
    <x v="7697"/>
    <x v="1"/>
  </r>
  <r>
    <n v="45.313438930727912"/>
    <x v="7698"/>
    <x v="7698"/>
    <x v="0"/>
  </r>
  <r>
    <n v="53.801281263870671"/>
    <x v="7699"/>
    <x v="7699"/>
    <x v="0"/>
  </r>
  <r>
    <n v="563.71394924066692"/>
    <x v="7700"/>
    <x v="7700"/>
    <x v="1"/>
  </r>
  <r>
    <n v="285.30417878811994"/>
    <x v="7701"/>
    <x v="7701"/>
    <x v="1"/>
  </r>
  <r>
    <n v="452.72083331547628"/>
    <x v="7702"/>
    <x v="7702"/>
    <x v="1"/>
  </r>
  <r>
    <n v="81.471315869178696"/>
    <x v="7703"/>
    <x v="7703"/>
    <x v="0"/>
  </r>
  <r>
    <n v="87.399868479297083"/>
    <x v="7704"/>
    <x v="7704"/>
    <x v="0"/>
  </r>
  <r>
    <n v="238.27681063423216"/>
    <x v="7705"/>
    <x v="7705"/>
    <x v="1"/>
  </r>
  <r>
    <n v="161.12081745631269"/>
    <x v="7706"/>
    <x v="7706"/>
    <x v="2"/>
  </r>
  <r>
    <n v="84.320379566114724"/>
    <x v="7707"/>
    <x v="7707"/>
    <x v="0"/>
  </r>
  <r>
    <n v="94.962658488026307"/>
    <x v="7708"/>
    <x v="7708"/>
    <x v="0"/>
  </r>
  <r>
    <n v="962.02830643299433"/>
    <x v="7709"/>
    <x v="7709"/>
    <x v="1"/>
  </r>
  <r>
    <n v="70.962006091942371"/>
    <x v="7710"/>
    <x v="7710"/>
    <x v="0"/>
  </r>
  <r>
    <n v="316.63414544441196"/>
    <x v="7711"/>
    <x v="7711"/>
    <x v="1"/>
  </r>
  <r>
    <n v="85.385794882858235"/>
    <x v="7712"/>
    <x v="7712"/>
    <x v="0"/>
  </r>
  <r>
    <n v="112.48771391504235"/>
    <x v="7713"/>
    <x v="7713"/>
    <x v="0"/>
  </r>
  <r>
    <n v="531.44676432977087"/>
    <x v="7714"/>
    <x v="7714"/>
    <x v="1"/>
  </r>
  <r>
    <n v="42.826273003909854"/>
    <x v="7715"/>
    <x v="7715"/>
    <x v="0"/>
  </r>
  <r>
    <n v="97.439894287029219"/>
    <x v="7716"/>
    <x v="7716"/>
    <x v="0"/>
  </r>
  <r>
    <n v="57.41883853542668"/>
    <x v="7717"/>
    <x v="7717"/>
    <x v="0"/>
  </r>
  <r>
    <n v="160.08596820218847"/>
    <x v="7718"/>
    <x v="7718"/>
    <x v="2"/>
  </r>
  <r>
    <n v="37.05046019713015"/>
    <x v="7719"/>
    <x v="7719"/>
    <x v="0"/>
  </r>
  <r>
    <n v="787.79996317775101"/>
    <x v="7720"/>
    <x v="7720"/>
    <x v="1"/>
  </r>
  <r>
    <n v="112.19583997604539"/>
    <x v="7721"/>
    <x v="7721"/>
    <x v="0"/>
  </r>
  <r>
    <n v="304.21264102101253"/>
    <x v="7722"/>
    <x v="7722"/>
    <x v="1"/>
  </r>
  <r>
    <n v="236.99160273901779"/>
    <x v="7723"/>
    <x v="7723"/>
    <x v="1"/>
  </r>
  <r>
    <n v="1098.1915759564231"/>
    <x v="7724"/>
    <x v="7724"/>
    <x v="1"/>
  </r>
  <r>
    <n v="106.55746771409014"/>
    <x v="7725"/>
    <x v="7725"/>
    <x v="0"/>
  </r>
  <r>
    <n v="191.35876886604939"/>
    <x v="7726"/>
    <x v="7726"/>
    <x v="1"/>
  </r>
  <r>
    <n v="129.14826320952304"/>
    <x v="7727"/>
    <x v="7727"/>
    <x v="0"/>
  </r>
  <r>
    <n v="103.3028761301957"/>
    <x v="7728"/>
    <x v="7728"/>
    <x v="0"/>
  </r>
  <r>
    <n v="516.49301826993349"/>
    <x v="7729"/>
    <x v="7729"/>
    <x v="1"/>
  </r>
  <r>
    <n v="52.200139999777058"/>
    <x v="7730"/>
    <x v="7730"/>
    <x v="0"/>
  </r>
  <r>
    <n v="408.02166785905831"/>
    <x v="7731"/>
    <x v="7731"/>
    <x v="1"/>
  </r>
  <r>
    <n v="218.45201641842991"/>
    <x v="7732"/>
    <x v="7732"/>
    <x v="1"/>
  </r>
  <r>
    <n v="81.439579243354288"/>
    <x v="7733"/>
    <x v="7733"/>
    <x v="0"/>
  </r>
  <r>
    <n v="19.286934785969596"/>
    <x v="7734"/>
    <x v="7734"/>
    <x v="0"/>
  </r>
  <r>
    <n v="77.062318904524801"/>
    <x v="7735"/>
    <x v="7735"/>
    <x v="0"/>
  </r>
  <r>
    <n v="46.110722067402193"/>
    <x v="7736"/>
    <x v="7736"/>
    <x v="0"/>
  </r>
  <r>
    <n v="58.285259525292133"/>
    <x v="7737"/>
    <x v="7737"/>
    <x v="0"/>
  </r>
  <r>
    <n v="339.64959820936474"/>
    <x v="7738"/>
    <x v="7738"/>
    <x v="1"/>
  </r>
  <r>
    <n v="142.33611774977996"/>
    <x v="7739"/>
    <x v="7739"/>
    <x v="0"/>
  </r>
  <r>
    <n v="786.21074029825172"/>
    <x v="7740"/>
    <x v="7740"/>
    <x v="1"/>
  </r>
  <r>
    <n v="75.167905382369298"/>
    <x v="7741"/>
    <x v="7741"/>
    <x v="0"/>
  </r>
  <r>
    <n v="31.372526630354233"/>
    <x v="7742"/>
    <x v="7742"/>
    <x v="0"/>
  </r>
  <r>
    <n v="174.24627775205167"/>
    <x v="7743"/>
    <x v="7743"/>
    <x v="2"/>
  </r>
  <r>
    <n v="47.630501051117896"/>
    <x v="7744"/>
    <x v="7744"/>
    <x v="0"/>
  </r>
  <r>
    <n v="190.34127083273793"/>
    <x v="7745"/>
    <x v="7745"/>
    <x v="1"/>
  </r>
  <r>
    <n v="41.097454570772605"/>
    <x v="7746"/>
    <x v="7746"/>
    <x v="0"/>
  </r>
  <r>
    <n v="960.3309426606653"/>
    <x v="7747"/>
    <x v="7747"/>
    <x v="1"/>
  </r>
  <r>
    <n v="139.72328372383464"/>
    <x v="7748"/>
    <x v="7748"/>
    <x v="0"/>
  </r>
  <r>
    <n v="72.559240459115387"/>
    <x v="7749"/>
    <x v="7749"/>
    <x v="0"/>
  </r>
  <r>
    <n v="38.553827370229364"/>
    <x v="7750"/>
    <x v="7750"/>
    <x v="0"/>
  </r>
  <r>
    <n v="143.05852559398258"/>
    <x v="7751"/>
    <x v="7751"/>
    <x v="0"/>
  </r>
  <r>
    <n v="245.79924943811722"/>
    <x v="7752"/>
    <x v="7752"/>
    <x v="1"/>
  </r>
  <r>
    <n v="100.59171950764218"/>
    <x v="7753"/>
    <x v="7753"/>
    <x v="0"/>
  </r>
  <r>
    <n v="450.78546126650599"/>
    <x v="7754"/>
    <x v="7754"/>
    <x v="1"/>
  </r>
  <r>
    <n v="127.05996123950851"/>
    <x v="7755"/>
    <x v="7755"/>
    <x v="0"/>
  </r>
  <r>
    <n v="228.71121853070332"/>
    <x v="7756"/>
    <x v="7756"/>
    <x v="1"/>
  </r>
  <r>
    <n v="116.04710785727495"/>
    <x v="7757"/>
    <x v="7757"/>
    <x v="0"/>
  </r>
  <r>
    <n v="161.1366340535634"/>
    <x v="7758"/>
    <x v="7758"/>
    <x v="2"/>
  </r>
  <r>
    <n v="76.330345620502555"/>
    <x v="7759"/>
    <x v="7759"/>
    <x v="0"/>
  </r>
  <r>
    <n v="589.30759973209126"/>
    <x v="7760"/>
    <x v="7760"/>
    <x v="1"/>
  </r>
  <r>
    <n v="107.04499379034938"/>
    <x v="7761"/>
    <x v="7761"/>
    <x v="0"/>
  </r>
  <r>
    <n v="391.29157642904522"/>
    <x v="7762"/>
    <x v="7762"/>
    <x v="1"/>
  </r>
  <r>
    <n v="46.668152796258198"/>
    <x v="7763"/>
    <x v="7763"/>
    <x v="0"/>
  </r>
  <r>
    <n v="50.263386330824048"/>
    <x v="7764"/>
    <x v="7764"/>
    <x v="0"/>
  </r>
  <r>
    <n v="450.50339110847295"/>
    <x v="7765"/>
    <x v="7765"/>
    <x v="1"/>
  </r>
  <r>
    <n v="121.34139233780226"/>
    <x v="7766"/>
    <x v="7766"/>
    <x v="0"/>
  </r>
  <r>
    <n v="603.55052784557711"/>
    <x v="7767"/>
    <x v="7767"/>
    <x v="1"/>
  </r>
  <r>
    <n v="621.59166996313104"/>
    <x v="7768"/>
    <x v="7768"/>
    <x v="1"/>
  </r>
  <r>
    <n v="62.026827945188529"/>
    <x v="7769"/>
    <x v="7769"/>
    <x v="0"/>
  </r>
  <r>
    <n v="92.643190003815477"/>
    <x v="7770"/>
    <x v="7770"/>
    <x v="0"/>
  </r>
  <r>
    <n v="280.48748864671035"/>
    <x v="7771"/>
    <x v="7771"/>
    <x v="1"/>
  </r>
  <r>
    <n v="94.795172635874707"/>
    <x v="7772"/>
    <x v="7772"/>
    <x v="0"/>
  </r>
  <r>
    <n v="189.24259568005388"/>
    <x v="7773"/>
    <x v="7773"/>
    <x v="1"/>
  </r>
  <r>
    <n v="93.481456884590798"/>
    <x v="7774"/>
    <x v="7774"/>
    <x v="0"/>
  </r>
  <r>
    <n v="276.79600712916033"/>
    <x v="7775"/>
    <x v="7775"/>
    <x v="1"/>
  </r>
  <r>
    <n v="75.615673334311026"/>
    <x v="7776"/>
    <x v="7776"/>
    <x v="0"/>
  </r>
  <r>
    <n v="132.96759687964817"/>
    <x v="7777"/>
    <x v="7777"/>
    <x v="0"/>
  </r>
  <r>
    <n v="132.12494041670357"/>
    <x v="7778"/>
    <x v="7778"/>
    <x v="0"/>
  </r>
  <r>
    <n v="79.51358497851767"/>
    <x v="7779"/>
    <x v="7779"/>
    <x v="0"/>
  </r>
  <r>
    <n v="193.12103571424316"/>
    <x v="7780"/>
    <x v="7780"/>
    <x v="1"/>
  </r>
  <r>
    <n v="43.649371845269393"/>
    <x v="7781"/>
    <x v="7781"/>
    <x v="0"/>
  </r>
  <r>
    <n v="124.34515920304126"/>
    <x v="7782"/>
    <x v="7782"/>
    <x v="0"/>
  </r>
  <r>
    <n v="152.42319029624349"/>
    <x v="7783"/>
    <x v="7783"/>
    <x v="2"/>
  </r>
  <r>
    <n v="812.32338581387864"/>
    <x v="7784"/>
    <x v="7784"/>
    <x v="1"/>
  </r>
  <r>
    <n v="246.53025285866499"/>
    <x v="7785"/>
    <x v="7785"/>
    <x v="1"/>
  </r>
  <r>
    <n v="188.28860186261232"/>
    <x v="7786"/>
    <x v="7786"/>
    <x v="1"/>
  </r>
  <r>
    <n v="129.0612235226736"/>
    <x v="7787"/>
    <x v="7787"/>
    <x v="0"/>
  </r>
  <r>
    <n v="158.11168479028709"/>
    <x v="7788"/>
    <x v="7788"/>
    <x v="2"/>
  </r>
  <r>
    <n v="110.9366018579444"/>
    <x v="7789"/>
    <x v="7789"/>
    <x v="0"/>
  </r>
  <r>
    <n v="191.04666349379198"/>
    <x v="7790"/>
    <x v="7790"/>
    <x v="1"/>
  </r>
  <r>
    <n v="117.90355195450223"/>
    <x v="7791"/>
    <x v="7791"/>
    <x v="0"/>
  </r>
  <r>
    <n v="53.078269134431103"/>
    <x v="7792"/>
    <x v="7792"/>
    <x v="0"/>
  </r>
  <r>
    <n v="106.26990594392869"/>
    <x v="7793"/>
    <x v="7793"/>
    <x v="0"/>
  </r>
  <r>
    <n v="545.69962858926647"/>
    <x v="7794"/>
    <x v="7794"/>
    <x v="1"/>
  </r>
  <r>
    <n v="358.3776316041774"/>
    <x v="7795"/>
    <x v="7795"/>
    <x v="1"/>
  </r>
  <r>
    <n v="178.94942087594683"/>
    <x v="7796"/>
    <x v="7796"/>
    <x v="1"/>
  </r>
  <r>
    <n v="600.53689543083294"/>
    <x v="7797"/>
    <x v="7797"/>
    <x v="1"/>
  </r>
  <r>
    <n v="79.723836972710345"/>
    <x v="7798"/>
    <x v="7798"/>
    <x v="0"/>
  </r>
  <r>
    <n v="12.301608324487539"/>
    <x v="7799"/>
    <x v="7799"/>
    <x v="0"/>
  </r>
  <r>
    <n v="57.485662673010445"/>
    <x v="7800"/>
    <x v="7800"/>
    <x v="0"/>
  </r>
  <r>
    <n v="250.41392797730208"/>
    <x v="7801"/>
    <x v="7801"/>
    <x v="1"/>
  </r>
  <r>
    <n v="98.738681409747443"/>
    <x v="7802"/>
    <x v="7802"/>
    <x v="0"/>
  </r>
  <r>
    <n v="92.420867999249637"/>
    <x v="7803"/>
    <x v="7803"/>
    <x v="0"/>
  </r>
  <r>
    <n v="184.30935057429764"/>
    <x v="7804"/>
    <x v="7804"/>
    <x v="1"/>
  </r>
  <r>
    <n v="21.048195800746431"/>
    <x v="7805"/>
    <x v="7805"/>
    <x v="0"/>
  </r>
  <r>
    <n v="65.912155195200626"/>
    <x v="7806"/>
    <x v="7806"/>
    <x v="0"/>
  </r>
  <r>
    <n v="196.05410946000333"/>
    <x v="7807"/>
    <x v="7807"/>
    <x v="1"/>
  </r>
  <r>
    <n v="192.59978912076164"/>
    <x v="7808"/>
    <x v="7808"/>
    <x v="1"/>
  </r>
  <r>
    <n v="25.555627358261855"/>
    <x v="7809"/>
    <x v="7809"/>
    <x v="0"/>
  </r>
  <r>
    <n v="296.81611187208068"/>
    <x v="7810"/>
    <x v="7810"/>
    <x v="1"/>
  </r>
  <r>
    <n v="230.34468434034235"/>
    <x v="7811"/>
    <x v="7811"/>
    <x v="1"/>
  </r>
  <r>
    <n v="392.78577726513038"/>
    <x v="7812"/>
    <x v="7812"/>
    <x v="1"/>
  </r>
  <r>
    <n v="40.944576532258537"/>
    <x v="7813"/>
    <x v="7813"/>
    <x v="0"/>
  </r>
  <r>
    <n v="343.98752251473462"/>
    <x v="7814"/>
    <x v="7814"/>
    <x v="1"/>
  </r>
  <r>
    <n v="498.13505603521742"/>
    <x v="7815"/>
    <x v="7815"/>
    <x v="1"/>
  </r>
  <r>
    <n v="53.031522873499249"/>
    <x v="7816"/>
    <x v="7816"/>
    <x v="0"/>
  </r>
  <r>
    <n v="1290.2089984867546"/>
    <x v="7817"/>
    <x v="7817"/>
    <x v="1"/>
  </r>
  <r>
    <n v="99.349832283888418"/>
    <x v="7818"/>
    <x v="7818"/>
    <x v="0"/>
  </r>
  <r>
    <n v="201.34247601912563"/>
    <x v="7819"/>
    <x v="7819"/>
    <x v="1"/>
  </r>
  <r>
    <n v="47.929516028207566"/>
    <x v="7820"/>
    <x v="7820"/>
    <x v="0"/>
  </r>
  <r>
    <n v="28.885879625979943"/>
    <x v="7821"/>
    <x v="7821"/>
    <x v="0"/>
  </r>
  <r>
    <n v="154.6470361943698"/>
    <x v="7822"/>
    <x v="7822"/>
    <x v="2"/>
  </r>
  <r>
    <n v="36.719760095204215"/>
    <x v="7823"/>
    <x v="7823"/>
    <x v="0"/>
  </r>
  <r>
    <n v="57.289930935337402"/>
    <x v="7824"/>
    <x v="7824"/>
    <x v="0"/>
  </r>
  <r>
    <n v="131.76756654105773"/>
    <x v="7825"/>
    <x v="7825"/>
    <x v="0"/>
  </r>
  <r>
    <n v="99.574422089519516"/>
    <x v="7826"/>
    <x v="7826"/>
    <x v="0"/>
  </r>
  <r>
    <n v="96.0739832349864"/>
    <x v="7827"/>
    <x v="7827"/>
    <x v="0"/>
  </r>
  <r>
    <n v="88.921489988478967"/>
    <x v="7828"/>
    <x v="7828"/>
    <x v="0"/>
  </r>
  <r>
    <n v="152.88005656211101"/>
    <x v="7829"/>
    <x v="7829"/>
    <x v="2"/>
  </r>
  <r>
    <n v="150.94938815388187"/>
    <x v="7830"/>
    <x v="7830"/>
    <x v="2"/>
  </r>
  <r>
    <n v="181.00438025727098"/>
    <x v="7831"/>
    <x v="7831"/>
    <x v="1"/>
  </r>
  <r>
    <n v="274.89564126171672"/>
    <x v="7832"/>
    <x v="7832"/>
    <x v="1"/>
  </r>
  <r>
    <n v="340.48494791460485"/>
    <x v="7833"/>
    <x v="7833"/>
    <x v="1"/>
  </r>
  <r>
    <n v="118.03500676204207"/>
    <x v="7834"/>
    <x v="7834"/>
    <x v="0"/>
  </r>
  <r>
    <n v="47.071234296526846"/>
    <x v="7835"/>
    <x v="7835"/>
    <x v="0"/>
  </r>
  <r>
    <n v="112.9309137248473"/>
    <x v="7836"/>
    <x v="7836"/>
    <x v="0"/>
  </r>
  <r>
    <n v="140.5337303761159"/>
    <x v="7837"/>
    <x v="7837"/>
    <x v="0"/>
  </r>
  <r>
    <n v="491.38044785415673"/>
    <x v="7838"/>
    <x v="7838"/>
    <x v="1"/>
  </r>
  <r>
    <n v="652.9292217771166"/>
    <x v="7839"/>
    <x v="7839"/>
    <x v="1"/>
  </r>
  <r>
    <n v="78.365421908230729"/>
    <x v="7840"/>
    <x v="7840"/>
    <x v="0"/>
  </r>
  <r>
    <n v="388.64284933905401"/>
    <x v="7841"/>
    <x v="7841"/>
    <x v="1"/>
  </r>
  <r>
    <n v="400.41392948879087"/>
    <x v="7842"/>
    <x v="7842"/>
    <x v="1"/>
  </r>
  <r>
    <n v="40.914883596517434"/>
    <x v="7843"/>
    <x v="7843"/>
    <x v="0"/>
  </r>
  <r>
    <n v="192.1858603418294"/>
    <x v="7844"/>
    <x v="7844"/>
    <x v="1"/>
  </r>
  <r>
    <n v="63.84770723012862"/>
    <x v="7845"/>
    <x v="7845"/>
    <x v="0"/>
  </r>
  <r>
    <n v="245.76911990117404"/>
    <x v="7846"/>
    <x v="7846"/>
    <x v="1"/>
  </r>
  <r>
    <n v="103.2865139144003"/>
    <x v="7847"/>
    <x v="7847"/>
    <x v="0"/>
  </r>
  <r>
    <n v="106.51726954446302"/>
    <x v="7848"/>
    <x v="7848"/>
    <x v="0"/>
  </r>
  <r>
    <n v="90.630699781204228"/>
    <x v="7849"/>
    <x v="7849"/>
    <x v="0"/>
  </r>
  <r>
    <n v="516.49297814660201"/>
    <x v="7850"/>
    <x v="7850"/>
    <x v="1"/>
  </r>
  <r>
    <n v="200.35675860936905"/>
    <x v="7851"/>
    <x v="7851"/>
    <x v="1"/>
  </r>
  <r>
    <n v="99.537961762787745"/>
    <x v="7852"/>
    <x v="7852"/>
    <x v="0"/>
  </r>
  <r>
    <n v="46.752800288027466"/>
    <x v="7853"/>
    <x v="7853"/>
    <x v="0"/>
  </r>
  <r>
    <n v="223.19779190800827"/>
    <x v="7854"/>
    <x v="7854"/>
    <x v="1"/>
  </r>
  <r>
    <n v="353.17967938137394"/>
    <x v="7855"/>
    <x v="7855"/>
    <x v="1"/>
  </r>
  <r>
    <n v="550.94500681562113"/>
    <x v="7856"/>
    <x v="7856"/>
    <x v="1"/>
  </r>
  <r>
    <n v="473.60308965844757"/>
    <x v="7857"/>
    <x v="7857"/>
    <x v="1"/>
  </r>
  <r>
    <n v="119.93267271303625"/>
    <x v="7858"/>
    <x v="7858"/>
    <x v="0"/>
  </r>
  <r>
    <n v="223.39052048848205"/>
    <x v="7859"/>
    <x v="7859"/>
    <x v="1"/>
  </r>
  <r>
    <n v="298.12926530050311"/>
    <x v="7860"/>
    <x v="7860"/>
    <x v="1"/>
  </r>
  <r>
    <n v="337.35141891897194"/>
    <x v="7861"/>
    <x v="7861"/>
    <x v="1"/>
  </r>
  <r>
    <n v="96.189962873739844"/>
    <x v="7862"/>
    <x v="7862"/>
    <x v="0"/>
  </r>
  <r>
    <n v="82.21468917453214"/>
    <x v="7863"/>
    <x v="7863"/>
    <x v="0"/>
  </r>
  <r>
    <n v="128.85370213318774"/>
    <x v="7864"/>
    <x v="7864"/>
    <x v="0"/>
  </r>
  <r>
    <n v="86.98138032876534"/>
    <x v="7865"/>
    <x v="7865"/>
    <x v="0"/>
  </r>
  <r>
    <n v="67.145058275004942"/>
    <x v="7866"/>
    <x v="7866"/>
    <x v="0"/>
  </r>
  <r>
    <n v="161.12860430197188"/>
    <x v="7867"/>
    <x v="7867"/>
    <x v="2"/>
  </r>
  <r>
    <n v="200.52919358471257"/>
    <x v="7868"/>
    <x v="7868"/>
    <x v="1"/>
  </r>
  <r>
    <n v="111.65440277941214"/>
    <x v="7869"/>
    <x v="7869"/>
    <x v="0"/>
  </r>
  <r>
    <n v="289.39488823086981"/>
    <x v="7870"/>
    <x v="7870"/>
    <x v="1"/>
  </r>
  <r>
    <n v="121.60492242522355"/>
    <x v="7871"/>
    <x v="7871"/>
    <x v="0"/>
  </r>
  <r>
    <n v="51.049549404494499"/>
    <x v="7872"/>
    <x v="7872"/>
    <x v="0"/>
  </r>
  <r>
    <n v="31.677305180517877"/>
    <x v="7873"/>
    <x v="7873"/>
    <x v="0"/>
  </r>
  <r>
    <n v="70.00030434077199"/>
    <x v="7874"/>
    <x v="7874"/>
    <x v="0"/>
  </r>
  <r>
    <n v="95.055186287780003"/>
    <x v="7875"/>
    <x v="7875"/>
    <x v="0"/>
  </r>
  <r>
    <n v="226.68378492395067"/>
    <x v="7876"/>
    <x v="7876"/>
    <x v="1"/>
  </r>
  <r>
    <n v="86.700159817244568"/>
    <x v="7877"/>
    <x v="7877"/>
    <x v="0"/>
  </r>
  <r>
    <n v="85.329407175103427"/>
    <x v="7878"/>
    <x v="7878"/>
    <x v="0"/>
  </r>
  <r>
    <n v="419.441890313719"/>
    <x v="7879"/>
    <x v="7879"/>
    <x v="1"/>
  </r>
  <r>
    <n v="362.04155905988057"/>
    <x v="7880"/>
    <x v="7880"/>
    <x v="1"/>
  </r>
  <r>
    <n v="382.66521837482742"/>
    <x v="7881"/>
    <x v="7881"/>
    <x v="1"/>
  </r>
  <r>
    <n v="224.35143246650844"/>
    <x v="7882"/>
    <x v="7882"/>
    <x v="1"/>
  </r>
  <r>
    <n v="50.318409403854368"/>
    <x v="7883"/>
    <x v="7883"/>
    <x v="0"/>
  </r>
  <r>
    <n v="59.781769333710031"/>
    <x v="7884"/>
    <x v="7884"/>
    <x v="0"/>
  </r>
  <r>
    <n v="458.31482774376991"/>
    <x v="7885"/>
    <x v="7885"/>
    <x v="1"/>
  </r>
  <r>
    <n v="178.95175052049601"/>
    <x v="7886"/>
    <x v="7886"/>
    <x v="1"/>
  </r>
  <r>
    <n v="362.99328813958385"/>
    <x v="7887"/>
    <x v="7887"/>
    <x v="1"/>
  </r>
  <r>
    <n v="120.34670562767533"/>
    <x v="7888"/>
    <x v="7888"/>
    <x v="0"/>
  </r>
  <r>
    <n v="37.205980949995805"/>
    <x v="7889"/>
    <x v="7889"/>
    <x v="0"/>
  </r>
  <r>
    <n v="26.59991137637456"/>
    <x v="7890"/>
    <x v="7890"/>
    <x v="0"/>
  </r>
  <r>
    <n v="285.08488083572325"/>
    <x v="7891"/>
    <x v="7891"/>
    <x v="1"/>
  </r>
  <r>
    <n v="848.96914847412654"/>
    <x v="7892"/>
    <x v="7892"/>
    <x v="1"/>
  </r>
  <r>
    <n v="159.05217621979969"/>
    <x v="7893"/>
    <x v="7893"/>
    <x v="2"/>
  </r>
  <r>
    <n v="26.613230423844534"/>
    <x v="7894"/>
    <x v="7894"/>
    <x v="0"/>
  </r>
  <r>
    <n v="186.30816381226307"/>
    <x v="7895"/>
    <x v="7895"/>
    <x v="1"/>
  </r>
  <r>
    <n v="540.61845672886022"/>
    <x v="7896"/>
    <x v="7896"/>
    <x v="1"/>
  </r>
  <r>
    <n v="1338.6399670965527"/>
    <x v="7897"/>
    <x v="7897"/>
    <x v="1"/>
  </r>
  <r>
    <n v="392.53565031087896"/>
    <x v="7898"/>
    <x v="7898"/>
    <x v="1"/>
  </r>
  <r>
    <n v="108.66018074963254"/>
    <x v="7899"/>
    <x v="7899"/>
    <x v="0"/>
  </r>
  <r>
    <n v="166.38847925519048"/>
    <x v="7900"/>
    <x v="7900"/>
    <x v="2"/>
  </r>
  <r>
    <n v="196.13069073975944"/>
    <x v="7901"/>
    <x v="7901"/>
    <x v="1"/>
  </r>
  <r>
    <n v="151.90835037514944"/>
    <x v="7902"/>
    <x v="7902"/>
    <x v="2"/>
  </r>
  <r>
    <n v="191.91088538924313"/>
    <x v="7903"/>
    <x v="7903"/>
    <x v="1"/>
  </r>
  <r>
    <n v="608.99928758705994"/>
    <x v="7904"/>
    <x v="7904"/>
    <x v="1"/>
  </r>
  <r>
    <n v="170.79543986724431"/>
    <x v="7905"/>
    <x v="7905"/>
    <x v="2"/>
  </r>
  <r>
    <n v="817.66522679630623"/>
    <x v="7906"/>
    <x v="7906"/>
    <x v="1"/>
  </r>
  <r>
    <n v="57.027949266576719"/>
    <x v="7907"/>
    <x v="7907"/>
    <x v="0"/>
  </r>
  <r>
    <n v="340.80117906885255"/>
    <x v="7908"/>
    <x v="7908"/>
    <x v="1"/>
  </r>
  <r>
    <n v="421.64338473884487"/>
    <x v="7909"/>
    <x v="7909"/>
    <x v="1"/>
  </r>
  <r>
    <n v="52.910156637710372"/>
    <x v="7910"/>
    <x v="7910"/>
    <x v="0"/>
  </r>
  <r>
    <n v="137.8133347389799"/>
    <x v="7911"/>
    <x v="7911"/>
    <x v="0"/>
  </r>
  <r>
    <n v="85.905836035886836"/>
    <x v="7912"/>
    <x v="7912"/>
    <x v="0"/>
  </r>
  <r>
    <n v="170.06000399355958"/>
    <x v="7913"/>
    <x v="7913"/>
    <x v="2"/>
  </r>
  <r>
    <n v="94.478346334506682"/>
    <x v="7914"/>
    <x v="7914"/>
    <x v="0"/>
  </r>
  <r>
    <n v="102.27618191452801"/>
    <x v="7915"/>
    <x v="7915"/>
    <x v="0"/>
  </r>
  <r>
    <n v="150.92254377189116"/>
    <x v="7916"/>
    <x v="7916"/>
    <x v="2"/>
  </r>
  <r>
    <n v="105.43089487950931"/>
    <x v="7917"/>
    <x v="7917"/>
    <x v="0"/>
  </r>
  <r>
    <n v="207.88297489912259"/>
    <x v="7918"/>
    <x v="7918"/>
    <x v="1"/>
  </r>
  <r>
    <n v="94.742113196999298"/>
    <x v="7919"/>
    <x v="7919"/>
    <x v="0"/>
  </r>
  <r>
    <n v="159.24745965507998"/>
    <x v="7920"/>
    <x v="7920"/>
    <x v="2"/>
  </r>
  <r>
    <n v="100.13461120895693"/>
    <x v="7921"/>
    <x v="7921"/>
    <x v="0"/>
  </r>
  <r>
    <n v="364.85458774170957"/>
    <x v="7922"/>
    <x v="7922"/>
    <x v="1"/>
  </r>
  <r>
    <n v="137.49682785105657"/>
    <x v="7923"/>
    <x v="7923"/>
    <x v="0"/>
  </r>
  <r>
    <n v="102.83023474578391"/>
    <x v="7924"/>
    <x v="7924"/>
    <x v="0"/>
  </r>
  <r>
    <n v="136.76935626803953"/>
    <x v="7925"/>
    <x v="7925"/>
    <x v="0"/>
  </r>
  <r>
    <n v="22.697323205565979"/>
    <x v="7926"/>
    <x v="7926"/>
    <x v="0"/>
  </r>
  <r>
    <n v="292.47403351058125"/>
    <x v="7927"/>
    <x v="7927"/>
    <x v="1"/>
  </r>
  <r>
    <n v="900.52110544040613"/>
    <x v="7928"/>
    <x v="7928"/>
    <x v="1"/>
  </r>
  <r>
    <n v="273.40098981119985"/>
    <x v="7929"/>
    <x v="7929"/>
    <x v="1"/>
  </r>
  <r>
    <n v="146.31547873911526"/>
    <x v="7930"/>
    <x v="7930"/>
    <x v="0"/>
  </r>
  <r>
    <n v="240.24149950984338"/>
    <x v="7931"/>
    <x v="7931"/>
    <x v="1"/>
  </r>
  <r>
    <n v="172.20485552947582"/>
    <x v="7932"/>
    <x v="7932"/>
    <x v="2"/>
  </r>
  <r>
    <n v="108.44329728308531"/>
    <x v="7933"/>
    <x v="7933"/>
    <x v="0"/>
  </r>
  <r>
    <n v="125.40305265864394"/>
    <x v="7934"/>
    <x v="7934"/>
    <x v="0"/>
  </r>
  <r>
    <n v="148.34209445259489"/>
    <x v="7935"/>
    <x v="7935"/>
    <x v="0"/>
  </r>
  <r>
    <n v="113.42253058408794"/>
    <x v="7936"/>
    <x v="7936"/>
    <x v="0"/>
  </r>
  <r>
    <n v="395.47219558576683"/>
    <x v="7937"/>
    <x v="7937"/>
    <x v="1"/>
  </r>
  <r>
    <n v="34.021477111683033"/>
    <x v="7938"/>
    <x v="7938"/>
    <x v="0"/>
  </r>
  <r>
    <n v="62.89433196674964"/>
    <x v="7939"/>
    <x v="7939"/>
    <x v="0"/>
  </r>
  <r>
    <n v="677.61946144651699"/>
    <x v="7940"/>
    <x v="7940"/>
    <x v="1"/>
  </r>
  <r>
    <n v="170.87030001931311"/>
    <x v="7941"/>
    <x v="7941"/>
    <x v="2"/>
  </r>
  <r>
    <n v="123.45932732297075"/>
    <x v="7942"/>
    <x v="7942"/>
    <x v="0"/>
  </r>
  <r>
    <n v="762.58931453011155"/>
    <x v="7943"/>
    <x v="7943"/>
    <x v="1"/>
  </r>
  <r>
    <n v="54.277758223017251"/>
    <x v="7944"/>
    <x v="7944"/>
    <x v="0"/>
  </r>
  <r>
    <n v="353.16615028464571"/>
    <x v="7945"/>
    <x v="7945"/>
    <x v="1"/>
  </r>
  <r>
    <n v="376.3334533523369"/>
    <x v="7946"/>
    <x v="7946"/>
    <x v="1"/>
  </r>
  <r>
    <n v="195.85688957896846"/>
    <x v="7947"/>
    <x v="7947"/>
    <x v="1"/>
  </r>
  <r>
    <n v="58.216295089650565"/>
    <x v="7948"/>
    <x v="7948"/>
    <x v="0"/>
  </r>
  <r>
    <n v="91.428315447763765"/>
    <x v="7949"/>
    <x v="7949"/>
    <x v="0"/>
  </r>
  <r>
    <n v="88.742363131856479"/>
    <x v="7950"/>
    <x v="7950"/>
    <x v="0"/>
  </r>
  <r>
    <n v="486.75638321850568"/>
    <x v="7951"/>
    <x v="7951"/>
    <x v="1"/>
  </r>
  <r>
    <n v="213.48581440432727"/>
    <x v="7952"/>
    <x v="7952"/>
    <x v="1"/>
  </r>
  <r>
    <n v="255.02503628240018"/>
    <x v="7953"/>
    <x v="7953"/>
    <x v="1"/>
  </r>
  <r>
    <n v="190.75840948770133"/>
    <x v="7954"/>
    <x v="7954"/>
    <x v="1"/>
  </r>
  <r>
    <n v="144.81067182390089"/>
    <x v="7955"/>
    <x v="7955"/>
    <x v="0"/>
  </r>
  <r>
    <n v="160.87966742301577"/>
    <x v="7956"/>
    <x v="7956"/>
    <x v="2"/>
  </r>
  <r>
    <n v="80.323373495861233"/>
    <x v="7957"/>
    <x v="7957"/>
    <x v="0"/>
  </r>
  <r>
    <n v="399.37813884895144"/>
    <x v="7958"/>
    <x v="7958"/>
    <x v="1"/>
  </r>
  <r>
    <n v="96.575584404064415"/>
    <x v="7959"/>
    <x v="7959"/>
    <x v="0"/>
  </r>
  <r>
    <n v="490.11273514117261"/>
    <x v="7960"/>
    <x v="7960"/>
    <x v="1"/>
  </r>
  <r>
    <n v="216.2950228221446"/>
    <x v="7961"/>
    <x v="7961"/>
    <x v="1"/>
  </r>
  <r>
    <n v="228.58698183673832"/>
    <x v="7962"/>
    <x v="7962"/>
    <x v="1"/>
  </r>
  <r>
    <n v="98.057543663322264"/>
    <x v="7963"/>
    <x v="7963"/>
    <x v="0"/>
  </r>
  <r>
    <n v="434.32763529505661"/>
    <x v="7964"/>
    <x v="7964"/>
    <x v="1"/>
  </r>
  <r>
    <n v="124.87981015126668"/>
    <x v="7965"/>
    <x v="7965"/>
    <x v="0"/>
  </r>
  <r>
    <n v="162.08159550003643"/>
    <x v="7966"/>
    <x v="7966"/>
    <x v="2"/>
  </r>
  <r>
    <n v="598.77915079782497"/>
    <x v="7967"/>
    <x v="7967"/>
    <x v="1"/>
  </r>
  <r>
    <n v="64.979605566262933"/>
    <x v="7968"/>
    <x v="7968"/>
    <x v="0"/>
  </r>
  <r>
    <n v="225.76159264487433"/>
    <x v="7969"/>
    <x v="7969"/>
    <x v="1"/>
  </r>
  <r>
    <n v="425.87346259128321"/>
    <x v="7970"/>
    <x v="7970"/>
    <x v="1"/>
  </r>
  <r>
    <n v="743.90701521198491"/>
    <x v="7971"/>
    <x v="7971"/>
    <x v="1"/>
  </r>
  <r>
    <n v="229.17880007784896"/>
    <x v="7972"/>
    <x v="7972"/>
    <x v="1"/>
  </r>
  <r>
    <n v="453.528132236857"/>
    <x v="7973"/>
    <x v="7973"/>
    <x v="1"/>
  </r>
  <r>
    <n v="205.30953673491874"/>
    <x v="7974"/>
    <x v="7974"/>
    <x v="1"/>
  </r>
  <r>
    <n v="210.82774167504698"/>
    <x v="7975"/>
    <x v="7975"/>
    <x v="1"/>
  </r>
  <r>
    <n v="427.35036087967302"/>
    <x v="7976"/>
    <x v="7976"/>
    <x v="1"/>
  </r>
  <r>
    <n v="228.24858565329072"/>
    <x v="7977"/>
    <x v="7977"/>
    <x v="1"/>
  </r>
  <r>
    <n v="80.253514866247784"/>
    <x v="7978"/>
    <x v="7978"/>
    <x v="0"/>
  </r>
  <r>
    <n v="108.43486981859482"/>
    <x v="7979"/>
    <x v="7979"/>
    <x v="0"/>
  </r>
  <r>
    <n v="87.45213699669408"/>
    <x v="7980"/>
    <x v="7980"/>
    <x v="0"/>
  </r>
  <r>
    <n v="274.72011697126703"/>
    <x v="7981"/>
    <x v="7981"/>
    <x v="1"/>
  </r>
  <r>
    <n v="173.85406972222194"/>
    <x v="7982"/>
    <x v="7982"/>
    <x v="2"/>
  </r>
  <r>
    <n v="330.38190843795667"/>
    <x v="7983"/>
    <x v="7983"/>
    <x v="1"/>
  </r>
  <r>
    <n v="309.69400020502047"/>
    <x v="7984"/>
    <x v="7984"/>
    <x v="1"/>
  </r>
  <r>
    <n v="192.87438822133407"/>
    <x v="7985"/>
    <x v="7985"/>
    <x v="1"/>
  </r>
  <r>
    <n v="217.76749796749269"/>
    <x v="7986"/>
    <x v="7986"/>
    <x v="1"/>
  </r>
  <r>
    <n v="368.8181603914548"/>
    <x v="7987"/>
    <x v="7987"/>
    <x v="1"/>
  </r>
  <r>
    <n v="132.92513909698147"/>
    <x v="7988"/>
    <x v="7988"/>
    <x v="0"/>
  </r>
  <r>
    <n v="287.17340913443542"/>
    <x v="7989"/>
    <x v="7989"/>
    <x v="1"/>
  </r>
  <r>
    <n v="384.36213100039373"/>
    <x v="7990"/>
    <x v="7990"/>
    <x v="1"/>
  </r>
  <r>
    <n v="125.50238107489872"/>
    <x v="7991"/>
    <x v="7991"/>
    <x v="0"/>
  </r>
  <r>
    <n v="180.88650197660618"/>
    <x v="7992"/>
    <x v="7992"/>
    <x v="1"/>
  </r>
  <r>
    <n v="185.9603733642351"/>
    <x v="7993"/>
    <x v="7993"/>
    <x v="1"/>
  </r>
  <r>
    <n v="102.4954925857044"/>
    <x v="7994"/>
    <x v="7994"/>
    <x v="0"/>
  </r>
  <r>
    <n v="102.84963073174301"/>
    <x v="7995"/>
    <x v="7995"/>
    <x v="0"/>
  </r>
  <r>
    <n v="259.36706572754542"/>
    <x v="7996"/>
    <x v="7996"/>
    <x v="1"/>
  </r>
  <r>
    <n v="1044.8221350507047"/>
    <x v="7997"/>
    <x v="7997"/>
    <x v="1"/>
  </r>
  <r>
    <n v="38.926516099140827"/>
    <x v="7998"/>
    <x v="7998"/>
    <x v="0"/>
  </r>
  <r>
    <n v="120.85146160703628"/>
    <x v="7999"/>
    <x v="7999"/>
    <x v="0"/>
  </r>
  <r>
    <n v="249.98189443787444"/>
    <x v="8000"/>
    <x v="8000"/>
    <x v="1"/>
  </r>
  <r>
    <n v="297.91932622698374"/>
    <x v="8001"/>
    <x v="8001"/>
    <x v="1"/>
  </r>
  <r>
    <n v="142.92850754530485"/>
    <x v="8002"/>
    <x v="8002"/>
    <x v="0"/>
  </r>
  <r>
    <n v="105.00670241326033"/>
    <x v="8003"/>
    <x v="8003"/>
    <x v="0"/>
  </r>
  <r>
    <n v="150.61304006531731"/>
    <x v="8004"/>
    <x v="8004"/>
    <x v="2"/>
  </r>
  <r>
    <n v="296.96197589329734"/>
    <x v="8005"/>
    <x v="8005"/>
    <x v="1"/>
  </r>
  <r>
    <n v="427.39897021872105"/>
    <x v="8006"/>
    <x v="8006"/>
    <x v="1"/>
  </r>
  <r>
    <n v="379.48658129592525"/>
    <x v="8007"/>
    <x v="8007"/>
    <x v="1"/>
  </r>
  <r>
    <n v="93.729585599785437"/>
    <x v="8008"/>
    <x v="8008"/>
    <x v="0"/>
  </r>
  <r>
    <n v="571.63981184791112"/>
    <x v="8009"/>
    <x v="8009"/>
    <x v="1"/>
  </r>
  <r>
    <n v="107.08204672948894"/>
    <x v="8010"/>
    <x v="8010"/>
    <x v="0"/>
  </r>
  <r>
    <n v="151.76963728157327"/>
    <x v="8011"/>
    <x v="8011"/>
    <x v="2"/>
  </r>
  <r>
    <n v="85.677595872863719"/>
    <x v="8012"/>
    <x v="8012"/>
    <x v="0"/>
  </r>
  <r>
    <n v="36.08368974008426"/>
    <x v="8013"/>
    <x v="8013"/>
    <x v="0"/>
  </r>
  <r>
    <n v="67.434932139861331"/>
    <x v="8014"/>
    <x v="8014"/>
    <x v="0"/>
  </r>
  <r>
    <n v="91.422213500083004"/>
    <x v="8015"/>
    <x v="8015"/>
    <x v="0"/>
  </r>
  <r>
    <n v="235.98939499643501"/>
    <x v="8016"/>
    <x v="8016"/>
    <x v="1"/>
  </r>
  <r>
    <n v="178.90894297200902"/>
    <x v="8017"/>
    <x v="8017"/>
    <x v="1"/>
  </r>
  <r>
    <n v="59.731834634951333"/>
    <x v="8018"/>
    <x v="8018"/>
    <x v="0"/>
  </r>
  <r>
    <n v="436.30816168291057"/>
    <x v="8019"/>
    <x v="8019"/>
    <x v="1"/>
  </r>
  <r>
    <n v="562.24593701301467"/>
    <x v="8020"/>
    <x v="8020"/>
    <x v="1"/>
  </r>
  <r>
    <n v="140.90499116636141"/>
    <x v="8021"/>
    <x v="8021"/>
    <x v="0"/>
  </r>
  <r>
    <n v="373.14118397377484"/>
    <x v="8022"/>
    <x v="8022"/>
    <x v="1"/>
  </r>
  <r>
    <n v="41.535074979059331"/>
    <x v="8023"/>
    <x v="8023"/>
    <x v="0"/>
  </r>
  <r>
    <n v="187.17447874566523"/>
    <x v="8024"/>
    <x v="8024"/>
    <x v="1"/>
  </r>
  <r>
    <n v="204.06571346071274"/>
    <x v="8025"/>
    <x v="8025"/>
    <x v="1"/>
  </r>
  <r>
    <n v="198.38307433740255"/>
    <x v="8026"/>
    <x v="8026"/>
    <x v="1"/>
  </r>
  <r>
    <n v="106.74193731385293"/>
    <x v="8027"/>
    <x v="8027"/>
    <x v="0"/>
  </r>
  <r>
    <n v="73.806290188349919"/>
    <x v="8028"/>
    <x v="8028"/>
    <x v="0"/>
  </r>
  <r>
    <n v="163.13595389867433"/>
    <x v="8029"/>
    <x v="8029"/>
    <x v="2"/>
  </r>
  <r>
    <n v="193.79900404946213"/>
    <x v="8030"/>
    <x v="8030"/>
    <x v="1"/>
  </r>
  <r>
    <n v="41.129104339480655"/>
    <x v="8031"/>
    <x v="8031"/>
    <x v="0"/>
  </r>
  <r>
    <n v="86.070822736505264"/>
    <x v="8032"/>
    <x v="8032"/>
    <x v="0"/>
  </r>
  <r>
    <n v="145.81127923898859"/>
    <x v="8033"/>
    <x v="8033"/>
    <x v="0"/>
  </r>
  <r>
    <n v="131.50379385383917"/>
    <x v="8034"/>
    <x v="8034"/>
    <x v="0"/>
  </r>
  <r>
    <n v="87.922019593397692"/>
    <x v="8035"/>
    <x v="8035"/>
    <x v="0"/>
  </r>
  <r>
    <n v="142.46639680185697"/>
    <x v="8036"/>
    <x v="8036"/>
    <x v="0"/>
  </r>
  <r>
    <n v="114.99643262348259"/>
    <x v="8037"/>
    <x v="8037"/>
    <x v="0"/>
  </r>
  <r>
    <n v="99.623498923509956"/>
    <x v="8038"/>
    <x v="8038"/>
    <x v="0"/>
  </r>
  <r>
    <n v="140.69694152621022"/>
    <x v="8039"/>
    <x v="8039"/>
    <x v="0"/>
  </r>
  <r>
    <n v="100.49911325066488"/>
    <x v="8040"/>
    <x v="8040"/>
    <x v="0"/>
  </r>
  <r>
    <n v="377.92797762433821"/>
    <x v="8041"/>
    <x v="8041"/>
    <x v="1"/>
  </r>
  <r>
    <n v="501.46288226553457"/>
    <x v="8042"/>
    <x v="8042"/>
    <x v="1"/>
  </r>
  <r>
    <n v="150.92088018062606"/>
    <x v="8043"/>
    <x v="8043"/>
    <x v="2"/>
  </r>
  <r>
    <n v="251.58992376768404"/>
    <x v="8044"/>
    <x v="8044"/>
    <x v="1"/>
  </r>
  <r>
    <n v="93.206085952312904"/>
    <x v="8045"/>
    <x v="8045"/>
    <x v="0"/>
  </r>
  <r>
    <n v="140.80215683168723"/>
    <x v="8046"/>
    <x v="8046"/>
    <x v="0"/>
  </r>
  <r>
    <n v="160.18339859493628"/>
    <x v="8047"/>
    <x v="8047"/>
    <x v="2"/>
  </r>
  <r>
    <n v="108.8004060509472"/>
    <x v="8048"/>
    <x v="8048"/>
    <x v="0"/>
  </r>
  <r>
    <n v="212.26827868980428"/>
    <x v="8049"/>
    <x v="8049"/>
    <x v="1"/>
  </r>
  <r>
    <n v="79.450690714578997"/>
    <x v="8050"/>
    <x v="8050"/>
    <x v="0"/>
  </r>
  <r>
    <n v="894.72788355962359"/>
    <x v="8051"/>
    <x v="8051"/>
    <x v="1"/>
  </r>
  <r>
    <n v="147.03014247179621"/>
    <x v="8052"/>
    <x v="8052"/>
    <x v="0"/>
  </r>
  <r>
    <n v="107.58300166710687"/>
    <x v="8053"/>
    <x v="8053"/>
    <x v="0"/>
  </r>
  <r>
    <n v="93.378614864148858"/>
    <x v="8054"/>
    <x v="8054"/>
    <x v="0"/>
  </r>
  <r>
    <n v="191.95321210984409"/>
    <x v="8055"/>
    <x v="8055"/>
    <x v="1"/>
  </r>
  <r>
    <n v="1033.3045809701687"/>
    <x v="8056"/>
    <x v="8056"/>
    <x v="1"/>
  </r>
  <r>
    <n v="45.146413084689144"/>
    <x v="8057"/>
    <x v="8057"/>
    <x v="0"/>
  </r>
  <r>
    <n v="133.98500114414597"/>
    <x v="8058"/>
    <x v="8058"/>
    <x v="0"/>
  </r>
  <r>
    <n v="124.91069291065313"/>
    <x v="8059"/>
    <x v="8059"/>
    <x v="0"/>
  </r>
  <r>
    <n v="120.96724440783071"/>
    <x v="8060"/>
    <x v="8060"/>
    <x v="0"/>
  </r>
  <r>
    <n v="122.50500645635313"/>
    <x v="8061"/>
    <x v="8061"/>
    <x v="0"/>
  </r>
  <r>
    <n v="53.888932221870597"/>
    <x v="8062"/>
    <x v="8062"/>
    <x v="0"/>
  </r>
  <r>
    <n v="85.543768036163016"/>
    <x v="8063"/>
    <x v="8063"/>
    <x v="0"/>
  </r>
  <r>
    <n v="255.82280355804468"/>
    <x v="8064"/>
    <x v="8064"/>
    <x v="1"/>
  </r>
  <r>
    <n v="527.45208110658382"/>
    <x v="8065"/>
    <x v="8065"/>
    <x v="1"/>
  </r>
  <r>
    <n v="303.95348282324562"/>
    <x v="8066"/>
    <x v="8066"/>
    <x v="1"/>
  </r>
  <r>
    <n v="217.26790529039877"/>
    <x v="8067"/>
    <x v="8067"/>
    <x v="1"/>
  </r>
  <r>
    <n v="68.869433708383681"/>
    <x v="8068"/>
    <x v="8068"/>
    <x v="0"/>
  </r>
  <r>
    <n v="82.782675424401134"/>
    <x v="8069"/>
    <x v="8069"/>
    <x v="0"/>
  </r>
  <r>
    <n v="66.985229566976912"/>
    <x v="8070"/>
    <x v="8070"/>
    <x v="0"/>
  </r>
  <r>
    <n v="319.19283343195707"/>
    <x v="8071"/>
    <x v="8071"/>
    <x v="1"/>
  </r>
  <r>
    <n v="138.87890454153114"/>
    <x v="8072"/>
    <x v="8072"/>
    <x v="0"/>
  </r>
  <r>
    <n v="79.163065158430129"/>
    <x v="8073"/>
    <x v="8073"/>
    <x v="0"/>
  </r>
  <r>
    <n v="176.99291062924522"/>
    <x v="8074"/>
    <x v="8074"/>
    <x v="1"/>
  </r>
  <r>
    <n v="64.82931888584217"/>
    <x v="8075"/>
    <x v="8075"/>
    <x v="0"/>
  </r>
  <r>
    <n v="77.384780334238755"/>
    <x v="8076"/>
    <x v="8076"/>
    <x v="0"/>
  </r>
  <r>
    <n v="147.34440694516505"/>
    <x v="8077"/>
    <x v="8077"/>
    <x v="0"/>
  </r>
  <r>
    <n v="81.928710887890546"/>
    <x v="8078"/>
    <x v="8078"/>
    <x v="0"/>
  </r>
  <r>
    <n v="193.15774475170554"/>
    <x v="8079"/>
    <x v="8079"/>
    <x v="1"/>
  </r>
  <r>
    <n v="65.142395715326018"/>
    <x v="8080"/>
    <x v="8080"/>
    <x v="0"/>
  </r>
  <r>
    <n v="20.674884389624818"/>
    <x v="8081"/>
    <x v="8081"/>
    <x v="0"/>
  </r>
  <r>
    <n v="326.3158612964088"/>
    <x v="8082"/>
    <x v="8082"/>
    <x v="1"/>
  </r>
  <r>
    <n v="215.44829919117487"/>
    <x v="8083"/>
    <x v="8083"/>
    <x v="1"/>
  </r>
  <r>
    <n v="427.47896844689308"/>
    <x v="8084"/>
    <x v="8084"/>
    <x v="1"/>
  </r>
  <r>
    <n v="139.15245482580491"/>
    <x v="8085"/>
    <x v="8085"/>
    <x v="0"/>
  </r>
  <r>
    <n v="490.18310276923791"/>
    <x v="8086"/>
    <x v="8086"/>
    <x v="1"/>
  </r>
  <r>
    <n v="160.59365865915402"/>
    <x v="8087"/>
    <x v="8087"/>
    <x v="2"/>
  </r>
  <r>
    <n v="261.43679326773776"/>
    <x v="8088"/>
    <x v="8088"/>
    <x v="1"/>
  </r>
  <r>
    <n v="389.78381398153272"/>
    <x v="8089"/>
    <x v="8089"/>
    <x v="1"/>
  </r>
  <r>
    <n v="76.205906544205376"/>
    <x v="8090"/>
    <x v="8090"/>
    <x v="0"/>
  </r>
  <r>
    <n v="224.79332252470135"/>
    <x v="8091"/>
    <x v="8091"/>
    <x v="1"/>
  </r>
  <r>
    <n v="51.219997041308218"/>
    <x v="8092"/>
    <x v="8092"/>
    <x v="0"/>
  </r>
  <r>
    <n v="163.46183220620642"/>
    <x v="8093"/>
    <x v="8093"/>
    <x v="2"/>
  </r>
  <r>
    <n v="496.25824533111683"/>
    <x v="8094"/>
    <x v="8094"/>
    <x v="1"/>
  </r>
  <r>
    <n v="93.751843802746478"/>
    <x v="8095"/>
    <x v="8095"/>
    <x v="0"/>
  </r>
  <r>
    <n v="659.42287279299694"/>
    <x v="8096"/>
    <x v="8096"/>
    <x v="1"/>
  </r>
  <r>
    <n v="114.15196251112468"/>
    <x v="8097"/>
    <x v="8097"/>
    <x v="0"/>
  </r>
  <r>
    <n v="167.07614513495602"/>
    <x v="8098"/>
    <x v="8098"/>
    <x v="2"/>
  </r>
  <r>
    <n v="121.57732848741141"/>
    <x v="8099"/>
    <x v="8099"/>
    <x v="0"/>
  </r>
  <r>
    <n v="146.64016058544013"/>
    <x v="8100"/>
    <x v="8100"/>
    <x v="0"/>
  </r>
  <r>
    <n v="186.05942873847548"/>
    <x v="8101"/>
    <x v="8101"/>
    <x v="1"/>
  </r>
  <r>
    <n v="154.93796463364268"/>
    <x v="8102"/>
    <x v="8102"/>
    <x v="2"/>
  </r>
  <r>
    <n v="267.87874348869525"/>
    <x v="8103"/>
    <x v="8103"/>
    <x v="1"/>
  </r>
  <r>
    <n v="98.488257428674487"/>
    <x v="8104"/>
    <x v="8104"/>
    <x v="0"/>
  </r>
  <r>
    <n v="54.979132945434003"/>
    <x v="8105"/>
    <x v="8105"/>
    <x v="0"/>
  </r>
  <r>
    <n v="29.844132873292249"/>
    <x v="8106"/>
    <x v="8106"/>
    <x v="0"/>
  </r>
  <r>
    <n v="124.67302167967627"/>
    <x v="8107"/>
    <x v="8107"/>
    <x v="0"/>
  </r>
  <r>
    <n v="479.68860530150556"/>
    <x v="8108"/>
    <x v="8108"/>
    <x v="1"/>
  </r>
  <r>
    <n v="116.2872253875551"/>
    <x v="8109"/>
    <x v="8109"/>
    <x v="0"/>
  </r>
  <r>
    <n v="267.4694715831003"/>
    <x v="8110"/>
    <x v="8110"/>
    <x v="1"/>
  </r>
  <r>
    <n v="652.70110756602503"/>
    <x v="8111"/>
    <x v="8111"/>
    <x v="1"/>
  </r>
  <r>
    <n v="23.331288357233113"/>
    <x v="8112"/>
    <x v="8112"/>
    <x v="0"/>
  </r>
  <r>
    <n v="118.94885407927536"/>
    <x v="8113"/>
    <x v="8113"/>
    <x v="0"/>
  </r>
  <r>
    <n v="137.9609298596219"/>
    <x v="8114"/>
    <x v="8114"/>
    <x v="0"/>
  </r>
  <r>
    <n v="324.40067137523783"/>
    <x v="8115"/>
    <x v="8115"/>
    <x v="1"/>
  </r>
  <r>
    <n v="426.49115889620725"/>
    <x v="8116"/>
    <x v="8116"/>
    <x v="1"/>
  </r>
  <r>
    <n v="144.01118986379774"/>
    <x v="8117"/>
    <x v="8117"/>
    <x v="0"/>
  </r>
  <r>
    <n v="40.376936431859598"/>
    <x v="8118"/>
    <x v="8118"/>
    <x v="0"/>
  </r>
  <r>
    <n v="505.83287766727238"/>
    <x v="8119"/>
    <x v="8119"/>
    <x v="1"/>
  </r>
  <r>
    <n v="83.395154648797217"/>
    <x v="8120"/>
    <x v="8120"/>
    <x v="0"/>
  </r>
  <r>
    <n v="90.668927882978522"/>
    <x v="8121"/>
    <x v="8121"/>
    <x v="0"/>
  </r>
  <r>
    <n v="37.494314584026561"/>
    <x v="8122"/>
    <x v="8122"/>
    <x v="0"/>
  </r>
  <r>
    <n v="538.92342958698964"/>
    <x v="8123"/>
    <x v="8123"/>
    <x v="1"/>
  </r>
  <r>
    <n v="52.674434521440965"/>
    <x v="8124"/>
    <x v="8124"/>
    <x v="0"/>
  </r>
  <r>
    <n v="504.29426719068431"/>
    <x v="8125"/>
    <x v="8125"/>
    <x v="1"/>
  </r>
  <r>
    <n v="456.63587303679896"/>
    <x v="8126"/>
    <x v="8126"/>
    <x v="1"/>
  </r>
  <r>
    <n v="91.950143676518053"/>
    <x v="8127"/>
    <x v="8127"/>
    <x v="0"/>
  </r>
  <r>
    <n v="236.89638843589435"/>
    <x v="8128"/>
    <x v="8128"/>
    <x v="1"/>
  </r>
  <r>
    <n v="191.63311104081717"/>
    <x v="8129"/>
    <x v="8129"/>
    <x v="1"/>
  </r>
  <r>
    <n v="240.6619213018482"/>
    <x v="8130"/>
    <x v="8130"/>
    <x v="1"/>
  </r>
  <r>
    <n v="332.26929380586921"/>
    <x v="8131"/>
    <x v="8131"/>
    <x v="1"/>
  </r>
  <r>
    <n v="263.3103231299994"/>
    <x v="8132"/>
    <x v="8132"/>
    <x v="1"/>
  </r>
  <r>
    <n v="447.01099632328339"/>
    <x v="8133"/>
    <x v="8133"/>
    <x v="1"/>
  </r>
  <r>
    <n v="427.29359071213145"/>
    <x v="8134"/>
    <x v="8134"/>
    <x v="1"/>
  </r>
  <r>
    <n v="27.612463686751525"/>
    <x v="8135"/>
    <x v="8135"/>
    <x v="0"/>
  </r>
  <r>
    <n v="55.898106329289938"/>
    <x v="8136"/>
    <x v="8136"/>
    <x v="0"/>
  </r>
  <r>
    <n v="124.34012147771212"/>
    <x v="8137"/>
    <x v="8137"/>
    <x v="0"/>
  </r>
  <r>
    <n v="678.98480211750871"/>
    <x v="8138"/>
    <x v="8138"/>
    <x v="1"/>
  </r>
  <r>
    <n v="82.237440336998986"/>
    <x v="8139"/>
    <x v="8139"/>
    <x v="0"/>
  </r>
  <r>
    <n v="109.57424977332037"/>
    <x v="8140"/>
    <x v="8140"/>
    <x v="0"/>
  </r>
  <r>
    <n v="43.629219414613353"/>
    <x v="8141"/>
    <x v="8141"/>
    <x v="0"/>
  </r>
  <r>
    <n v="331.23428328317323"/>
    <x v="8142"/>
    <x v="8142"/>
    <x v="1"/>
  </r>
  <r>
    <n v="68.621145086937005"/>
    <x v="8143"/>
    <x v="8143"/>
    <x v="0"/>
  </r>
  <r>
    <n v="561.30214987137254"/>
    <x v="8144"/>
    <x v="8144"/>
    <x v="1"/>
  </r>
  <r>
    <n v="143.71254129669487"/>
    <x v="8145"/>
    <x v="8145"/>
    <x v="0"/>
  </r>
  <r>
    <n v="200.40349226175351"/>
    <x v="8146"/>
    <x v="8146"/>
    <x v="1"/>
  </r>
  <r>
    <n v="240.50652539935109"/>
    <x v="8147"/>
    <x v="8147"/>
    <x v="1"/>
  </r>
  <r>
    <n v="195.70782817224728"/>
    <x v="8148"/>
    <x v="8148"/>
    <x v="1"/>
  </r>
  <r>
    <n v="153.145281623968"/>
    <x v="8149"/>
    <x v="8149"/>
    <x v="2"/>
  </r>
  <r>
    <n v="74.676369957196329"/>
    <x v="8150"/>
    <x v="8150"/>
    <x v="0"/>
  </r>
  <r>
    <n v="590.18677281612202"/>
    <x v="8151"/>
    <x v="8151"/>
    <x v="1"/>
  </r>
  <r>
    <n v="573.03057695975349"/>
    <x v="8152"/>
    <x v="8152"/>
    <x v="1"/>
  </r>
  <r>
    <n v="52.073468246476409"/>
    <x v="8153"/>
    <x v="8153"/>
    <x v="0"/>
  </r>
  <r>
    <n v="1164.2707739144053"/>
    <x v="8154"/>
    <x v="8154"/>
    <x v="1"/>
  </r>
  <r>
    <n v="185.66470417573674"/>
    <x v="8155"/>
    <x v="8155"/>
    <x v="1"/>
  </r>
  <r>
    <n v="1780.6970508277604"/>
    <x v="8156"/>
    <x v="8156"/>
    <x v="1"/>
  </r>
  <r>
    <n v="36.414481457969345"/>
    <x v="8157"/>
    <x v="8157"/>
    <x v="0"/>
  </r>
  <r>
    <n v="215.79293778639689"/>
    <x v="8158"/>
    <x v="8158"/>
    <x v="1"/>
  </r>
  <r>
    <n v="103.77701571940507"/>
    <x v="8159"/>
    <x v="8159"/>
    <x v="0"/>
  </r>
  <r>
    <n v="839.791548024642"/>
    <x v="8160"/>
    <x v="8160"/>
    <x v="1"/>
  </r>
  <r>
    <n v="170.80186815681566"/>
    <x v="8161"/>
    <x v="8161"/>
    <x v="2"/>
  </r>
  <r>
    <n v="64.903012165445915"/>
    <x v="8162"/>
    <x v="8162"/>
    <x v="0"/>
  </r>
  <r>
    <n v="227.22021579878816"/>
    <x v="8163"/>
    <x v="8163"/>
    <x v="1"/>
  </r>
  <r>
    <n v="119.90244077709004"/>
    <x v="8164"/>
    <x v="8164"/>
    <x v="0"/>
  </r>
  <r>
    <n v="691.08579723723471"/>
    <x v="8165"/>
    <x v="8165"/>
    <x v="1"/>
  </r>
  <r>
    <n v="185.79834326038014"/>
    <x v="8166"/>
    <x v="8166"/>
    <x v="1"/>
  </r>
  <r>
    <n v="41.635121829319907"/>
    <x v="8167"/>
    <x v="8167"/>
    <x v="0"/>
  </r>
  <r>
    <n v="182.01276875680631"/>
    <x v="8168"/>
    <x v="8168"/>
    <x v="1"/>
  </r>
  <r>
    <n v="118.96959663087144"/>
    <x v="8169"/>
    <x v="8169"/>
    <x v="0"/>
  </r>
  <r>
    <n v="102.05644600668406"/>
    <x v="8170"/>
    <x v="8170"/>
    <x v="0"/>
  </r>
  <r>
    <n v="372.12392067798163"/>
    <x v="8171"/>
    <x v="8171"/>
    <x v="1"/>
  </r>
  <r>
    <n v="196.02882245264843"/>
    <x v="8172"/>
    <x v="8172"/>
    <x v="1"/>
  </r>
  <r>
    <n v="153.17626804556735"/>
    <x v="8173"/>
    <x v="8173"/>
    <x v="2"/>
  </r>
  <r>
    <n v="192.95087759437257"/>
    <x v="8174"/>
    <x v="8174"/>
    <x v="1"/>
  </r>
  <r>
    <n v="305.92622861384251"/>
    <x v="8175"/>
    <x v="8175"/>
    <x v="1"/>
  </r>
  <r>
    <n v="317.50606121009099"/>
    <x v="8176"/>
    <x v="8176"/>
    <x v="1"/>
  </r>
  <r>
    <n v="600.33557272347809"/>
    <x v="8177"/>
    <x v="8177"/>
    <x v="1"/>
  </r>
  <r>
    <n v="152.34634775518543"/>
    <x v="8178"/>
    <x v="8178"/>
    <x v="2"/>
  </r>
  <r>
    <n v="54.227977802273806"/>
    <x v="8179"/>
    <x v="8179"/>
    <x v="0"/>
  </r>
  <r>
    <n v="29.653422176699767"/>
    <x v="8180"/>
    <x v="8180"/>
    <x v="0"/>
  </r>
  <r>
    <n v="136.63781936302837"/>
    <x v="8181"/>
    <x v="8181"/>
    <x v="0"/>
  </r>
  <r>
    <n v="17.084877437135169"/>
    <x v="8182"/>
    <x v="8182"/>
    <x v="0"/>
  </r>
  <r>
    <n v="55.253127932040883"/>
    <x v="8183"/>
    <x v="8183"/>
    <x v="0"/>
  </r>
  <r>
    <n v="129.52933033749417"/>
    <x v="8184"/>
    <x v="8184"/>
    <x v="0"/>
  </r>
  <r>
    <n v="104.8840668672876"/>
    <x v="8185"/>
    <x v="8185"/>
    <x v="0"/>
  </r>
  <r>
    <n v="57.326749044981078"/>
    <x v="8186"/>
    <x v="8186"/>
    <x v="0"/>
  </r>
  <r>
    <n v="155.96569179084494"/>
    <x v="8187"/>
    <x v="8187"/>
    <x v="2"/>
  </r>
  <r>
    <n v="84.770670906632162"/>
    <x v="8188"/>
    <x v="8188"/>
    <x v="0"/>
  </r>
  <r>
    <n v="62.073353788771385"/>
    <x v="8189"/>
    <x v="8189"/>
    <x v="0"/>
  </r>
  <r>
    <n v="189.34628533966935"/>
    <x v="8190"/>
    <x v="8190"/>
    <x v="1"/>
  </r>
  <r>
    <n v="313.64678755328345"/>
    <x v="8191"/>
    <x v="8191"/>
    <x v="1"/>
  </r>
  <r>
    <n v="236.52782613620275"/>
    <x v="8192"/>
    <x v="8192"/>
    <x v="1"/>
  </r>
  <r>
    <n v="99.220823295763282"/>
    <x v="8193"/>
    <x v="8193"/>
    <x v="0"/>
  </r>
  <r>
    <n v="99.400046938982001"/>
    <x v="8194"/>
    <x v="8194"/>
    <x v="0"/>
  </r>
  <r>
    <n v="73.303722889301142"/>
    <x v="8195"/>
    <x v="8195"/>
    <x v="0"/>
  </r>
  <r>
    <n v="259.99005508162173"/>
    <x v="8196"/>
    <x v="8196"/>
    <x v="1"/>
  </r>
  <r>
    <n v="257.98670247520789"/>
    <x v="8197"/>
    <x v="8197"/>
    <x v="1"/>
  </r>
  <r>
    <n v="48.366966796908734"/>
    <x v="8198"/>
    <x v="8198"/>
    <x v="0"/>
  </r>
  <r>
    <n v="611.49770232427102"/>
    <x v="8199"/>
    <x v="8199"/>
    <x v="1"/>
  </r>
  <r>
    <n v="98.88176503649899"/>
    <x v="8200"/>
    <x v="8200"/>
    <x v="0"/>
  </r>
  <r>
    <n v="162.60706026443279"/>
    <x v="8201"/>
    <x v="8201"/>
    <x v="2"/>
  </r>
  <r>
    <n v="164.40798904053915"/>
    <x v="8202"/>
    <x v="8202"/>
    <x v="2"/>
  </r>
  <r>
    <n v="479.25021929934172"/>
    <x v="8203"/>
    <x v="8203"/>
    <x v="1"/>
  </r>
  <r>
    <n v="75.957345964691939"/>
    <x v="8204"/>
    <x v="8204"/>
    <x v="0"/>
  </r>
  <r>
    <n v="235.41369839929052"/>
    <x v="8205"/>
    <x v="8205"/>
    <x v="1"/>
  </r>
  <r>
    <n v="97.592647693728125"/>
    <x v="8206"/>
    <x v="8206"/>
    <x v="0"/>
  </r>
  <r>
    <n v="320.13300526513694"/>
    <x v="8207"/>
    <x v="8207"/>
    <x v="1"/>
  </r>
  <r>
    <n v="193.02929735329508"/>
    <x v="8208"/>
    <x v="8208"/>
    <x v="1"/>
  </r>
  <r>
    <n v="194.90848321541881"/>
    <x v="8209"/>
    <x v="8209"/>
    <x v="1"/>
  </r>
  <r>
    <n v="128.35108094502044"/>
    <x v="8210"/>
    <x v="8210"/>
    <x v="0"/>
  </r>
  <r>
    <n v="30.035765959788854"/>
    <x v="8211"/>
    <x v="8211"/>
    <x v="0"/>
  </r>
  <r>
    <n v="135.97312564738036"/>
    <x v="8212"/>
    <x v="8212"/>
    <x v="0"/>
  </r>
  <r>
    <n v="164.41852071022228"/>
    <x v="8213"/>
    <x v="8213"/>
    <x v="2"/>
  </r>
  <r>
    <n v="800.5144277655877"/>
    <x v="8214"/>
    <x v="8214"/>
    <x v="1"/>
  </r>
  <r>
    <n v="474.80420928279659"/>
    <x v="8215"/>
    <x v="8215"/>
    <x v="1"/>
  </r>
  <r>
    <n v="121.98390619250436"/>
    <x v="8216"/>
    <x v="8216"/>
    <x v="0"/>
  </r>
  <r>
    <n v="90.611606701041907"/>
    <x v="8217"/>
    <x v="8217"/>
    <x v="0"/>
  </r>
  <r>
    <n v="592.78426448743198"/>
    <x v="8218"/>
    <x v="8218"/>
    <x v="1"/>
  </r>
  <r>
    <n v="244.00931973194639"/>
    <x v="8219"/>
    <x v="8219"/>
    <x v="1"/>
  </r>
  <r>
    <n v="35.688782851077093"/>
    <x v="8220"/>
    <x v="8220"/>
    <x v="0"/>
  </r>
  <r>
    <n v="70.296695635369645"/>
    <x v="8221"/>
    <x v="8221"/>
    <x v="0"/>
  </r>
  <r>
    <n v="782.27477741273196"/>
    <x v="8222"/>
    <x v="8222"/>
    <x v="1"/>
  </r>
  <r>
    <n v="62.369094575519028"/>
    <x v="8223"/>
    <x v="8223"/>
    <x v="0"/>
  </r>
  <r>
    <n v="246.50376210602488"/>
    <x v="8224"/>
    <x v="8224"/>
    <x v="1"/>
  </r>
  <r>
    <n v="48.30907508559477"/>
    <x v="8225"/>
    <x v="8225"/>
    <x v="0"/>
  </r>
  <r>
    <n v="155.39656399013228"/>
    <x v="8226"/>
    <x v="8226"/>
    <x v="2"/>
  </r>
  <r>
    <n v="684.40388182786558"/>
    <x v="8227"/>
    <x v="8227"/>
    <x v="1"/>
  </r>
  <r>
    <n v="78.413414365261332"/>
    <x v="8228"/>
    <x v="8228"/>
    <x v="0"/>
  </r>
  <r>
    <n v="181.73471665615918"/>
    <x v="8229"/>
    <x v="8229"/>
    <x v="1"/>
  </r>
  <r>
    <n v="370.54430196171421"/>
    <x v="8230"/>
    <x v="8230"/>
    <x v="1"/>
  </r>
  <r>
    <n v="88.255314256334344"/>
    <x v="8231"/>
    <x v="8231"/>
    <x v="0"/>
  </r>
  <r>
    <n v="48.119523105642074"/>
    <x v="8232"/>
    <x v="8232"/>
    <x v="0"/>
  </r>
  <r>
    <n v="143.13064591188669"/>
    <x v="8233"/>
    <x v="8233"/>
    <x v="0"/>
  </r>
  <r>
    <n v="199.93342687214169"/>
    <x v="8234"/>
    <x v="8234"/>
    <x v="1"/>
  </r>
  <r>
    <n v="108.81948383997066"/>
    <x v="8235"/>
    <x v="8235"/>
    <x v="0"/>
  </r>
  <r>
    <n v="67.11913976465631"/>
    <x v="8236"/>
    <x v="8236"/>
    <x v="0"/>
  </r>
  <r>
    <n v="71.032888812977049"/>
    <x v="8237"/>
    <x v="8237"/>
    <x v="0"/>
  </r>
  <r>
    <n v="107.14258361708372"/>
    <x v="8238"/>
    <x v="8238"/>
    <x v="0"/>
  </r>
  <r>
    <n v="39.05032463097487"/>
    <x v="8239"/>
    <x v="8239"/>
    <x v="0"/>
  </r>
  <r>
    <n v="39.213417370310857"/>
    <x v="8240"/>
    <x v="8240"/>
    <x v="0"/>
  </r>
  <r>
    <n v="175.3494223377952"/>
    <x v="8241"/>
    <x v="8241"/>
    <x v="1"/>
  </r>
  <r>
    <n v="179.79076313124449"/>
    <x v="8242"/>
    <x v="8242"/>
    <x v="1"/>
  </r>
  <r>
    <n v="206.7869678524423"/>
    <x v="8243"/>
    <x v="8243"/>
    <x v="1"/>
  </r>
  <r>
    <n v="170.00528050321847"/>
    <x v="8244"/>
    <x v="8244"/>
    <x v="2"/>
  </r>
  <r>
    <n v="114.06691152013494"/>
    <x v="8245"/>
    <x v="8245"/>
    <x v="0"/>
  </r>
  <r>
    <n v="227.11287072322085"/>
    <x v="8246"/>
    <x v="8246"/>
    <x v="1"/>
  </r>
  <r>
    <n v="461.29920703364604"/>
    <x v="8247"/>
    <x v="8247"/>
    <x v="1"/>
  </r>
  <r>
    <n v="159.23679355688591"/>
    <x v="8248"/>
    <x v="8248"/>
    <x v="2"/>
  </r>
  <r>
    <n v="114.46834697366504"/>
    <x v="8249"/>
    <x v="8249"/>
    <x v="0"/>
  </r>
  <r>
    <n v="273.12854183285748"/>
    <x v="8250"/>
    <x v="8250"/>
    <x v="1"/>
  </r>
  <r>
    <n v="95.646954083226333"/>
    <x v="8251"/>
    <x v="8251"/>
    <x v="0"/>
  </r>
  <r>
    <n v="239.20967441330185"/>
    <x v="8252"/>
    <x v="8252"/>
    <x v="1"/>
  </r>
  <r>
    <n v="129.71862042330164"/>
    <x v="8253"/>
    <x v="8253"/>
    <x v="0"/>
  </r>
  <r>
    <n v="185.42886880428563"/>
    <x v="8254"/>
    <x v="8254"/>
    <x v="1"/>
  </r>
  <r>
    <n v="127.61742600112196"/>
    <x v="8255"/>
    <x v="8255"/>
    <x v="0"/>
  </r>
  <r>
    <n v="197.35491682473466"/>
    <x v="8256"/>
    <x v="8256"/>
    <x v="1"/>
  </r>
  <r>
    <n v="282.96024815953302"/>
    <x v="8257"/>
    <x v="8257"/>
    <x v="1"/>
  </r>
  <r>
    <n v="131.035486416873"/>
    <x v="8258"/>
    <x v="8258"/>
    <x v="0"/>
  </r>
  <r>
    <n v="162.72160042916295"/>
    <x v="8259"/>
    <x v="8259"/>
    <x v="2"/>
  </r>
  <r>
    <n v="44.468533742460387"/>
    <x v="8260"/>
    <x v="8260"/>
    <x v="0"/>
  </r>
  <r>
    <n v="281.055323101743"/>
    <x v="8261"/>
    <x v="8261"/>
    <x v="1"/>
  </r>
  <r>
    <n v="236.27248012133526"/>
    <x v="8262"/>
    <x v="8262"/>
    <x v="1"/>
  </r>
  <r>
    <n v="250.40977540337593"/>
    <x v="8263"/>
    <x v="8263"/>
    <x v="1"/>
  </r>
  <r>
    <n v="84.690694221020237"/>
    <x v="8264"/>
    <x v="8264"/>
    <x v="0"/>
  </r>
  <r>
    <n v="187.05278770580313"/>
    <x v="8265"/>
    <x v="8265"/>
    <x v="1"/>
  </r>
  <r>
    <n v="161.56208122288857"/>
    <x v="8266"/>
    <x v="8266"/>
    <x v="2"/>
  </r>
  <r>
    <n v="135.66579153430965"/>
    <x v="8267"/>
    <x v="8267"/>
    <x v="0"/>
  </r>
  <r>
    <n v="451.88930684661295"/>
    <x v="8268"/>
    <x v="8268"/>
    <x v="1"/>
  </r>
  <r>
    <n v="32.509727689770955"/>
    <x v="8269"/>
    <x v="8269"/>
    <x v="0"/>
  </r>
  <r>
    <n v="960.90475175904362"/>
    <x v="8270"/>
    <x v="8270"/>
    <x v="1"/>
  </r>
  <r>
    <n v="108.62381284582524"/>
    <x v="8271"/>
    <x v="8271"/>
    <x v="0"/>
  </r>
  <r>
    <n v="234.11152456814219"/>
    <x v="8272"/>
    <x v="8272"/>
    <x v="1"/>
  </r>
  <r>
    <n v="97.054993803081786"/>
    <x v="8273"/>
    <x v="8273"/>
    <x v="0"/>
  </r>
  <r>
    <n v="70.015816298072764"/>
    <x v="8274"/>
    <x v="8274"/>
    <x v="0"/>
  </r>
  <r>
    <n v="125.03622670535795"/>
    <x v="8275"/>
    <x v="8275"/>
    <x v="0"/>
  </r>
  <r>
    <n v="80.141162419682431"/>
    <x v="8276"/>
    <x v="8276"/>
    <x v="0"/>
  </r>
  <r>
    <n v="340.30403476342104"/>
    <x v="8277"/>
    <x v="8277"/>
    <x v="1"/>
  </r>
  <r>
    <n v="72.020846604373546"/>
    <x v="8278"/>
    <x v="8278"/>
    <x v="0"/>
  </r>
  <r>
    <n v="106.48775243229484"/>
    <x v="8279"/>
    <x v="8279"/>
    <x v="0"/>
  </r>
  <r>
    <n v="434.12441083812013"/>
    <x v="8280"/>
    <x v="8280"/>
    <x v="1"/>
  </r>
  <r>
    <n v="67.288922677761889"/>
    <x v="8281"/>
    <x v="8281"/>
    <x v="0"/>
  </r>
  <r>
    <n v="128.82056340996283"/>
    <x v="8282"/>
    <x v="8282"/>
    <x v="0"/>
  </r>
  <r>
    <n v="35.390387857269694"/>
    <x v="8283"/>
    <x v="8283"/>
    <x v="0"/>
  </r>
  <r>
    <n v="179.41805385225774"/>
    <x v="8284"/>
    <x v="8284"/>
    <x v="1"/>
  </r>
  <r>
    <n v="85.314350616210149"/>
    <x v="8285"/>
    <x v="8285"/>
    <x v="0"/>
  </r>
  <r>
    <n v="780.75672617446298"/>
    <x v="8286"/>
    <x v="8286"/>
    <x v="1"/>
  </r>
  <r>
    <n v="120.66216186100478"/>
    <x v="8287"/>
    <x v="8287"/>
    <x v="0"/>
  </r>
  <r>
    <n v="210.39781584176609"/>
    <x v="8288"/>
    <x v="8288"/>
    <x v="1"/>
  </r>
  <r>
    <n v="143.27342488690093"/>
    <x v="8289"/>
    <x v="8289"/>
    <x v="0"/>
  </r>
  <r>
    <n v="71.773059850946041"/>
    <x v="8290"/>
    <x v="8290"/>
    <x v="0"/>
  </r>
  <r>
    <n v="243.72293353956667"/>
    <x v="8291"/>
    <x v="8291"/>
    <x v="1"/>
  </r>
  <r>
    <n v="59.48822974176327"/>
    <x v="8292"/>
    <x v="8292"/>
    <x v="0"/>
  </r>
  <r>
    <n v="165.96400508712898"/>
    <x v="8293"/>
    <x v="8293"/>
    <x v="2"/>
  </r>
  <r>
    <n v="144.30005086914591"/>
    <x v="8294"/>
    <x v="8294"/>
    <x v="0"/>
  </r>
  <r>
    <n v="148.76247970656533"/>
    <x v="8295"/>
    <x v="8295"/>
    <x v="0"/>
  </r>
  <r>
    <n v="63.073396367373313"/>
    <x v="8296"/>
    <x v="8296"/>
    <x v="0"/>
  </r>
  <r>
    <n v="195.0608021351191"/>
    <x v="8297"/>
    <x v="8297"/>
    <x v="1"/>
  </r>
  <r>
    <n v="214.90111429586895"/>
    <x v="8298"/>
    <x v="8298"/>
    <x v="1"/>
  </r>
  <r>
    <n v="37.796740620182881"/>
    <x v="8299"/>
    <x v="8299"/>
    <x v="0"/>
  </r>
  <r>
    <n v="174.17178984517616"/>
    <x v="8300"/>
    <x v="8300"/>
    <x v="2"/>
  </r>
  <r>
    <n v="45.890476164534995"/>
    <x v="8301"/>
    <x v="8301"/>
    <x v="0"/>
  </r>
  <r>
    <n v="150.90055690108517"/>
    <x v="8302"/>
    <x v="8302"/>
    <x v="2"/>
  </r>
  <r>
    <n v="277.77827969082506"/>
    <x v="8303"/>
    <x v="8303"/>
    <x v="1"/>
  </r>
  <r>
    <n v="131.37503040486547"/>
    <x v="8304"/>
    <x v="8304"/>
    <x v="0"/>
  </r>
  <r>
    <n v="135.05167889006015"/>
    <x v="8305"/>
    <x v="8305"/>
    <x v="0"/>
  </r>
  <r>
    <n v="354.07508749839548"/>
    <x v="8306"/>
    <x v="8306"/>
    <x v="1"/>
  </r>
  <r>
    <n v="32.199647959927461"/>
    <x v="8307"/>
    <x v="8307"/>
    <x v="0"/>
  </r>
  <r>
    <n v="175.42338214979102"/>
    <x v="8308"/>
    <x v="8308"/>
    <x v="1"/>
  </r>
  <r>
    <n v="248.68662419182957"/>
    <x v="8309"/>
    <x v="8309"/>
    <x v="1"/>
  </r>
  <r>
    <n v="43.601021031338846"/>
    <x v="8310"/>
    <x v="8310"/>
    <x v="0"/>
  </r>
  <r>
    <n v="455.69387782676688"/>
    <x v="8311"/>
    <x v="8311"/>
    <x v="1"/>
  </r>
  <r>
    <n v="53.191998347744551"/>
    <x v="8312"/>
    <x v="8312"/>
    <x v="0"/>
  </r>
  <r>
    <n v="76.419221118621465"/>
    <x v="8313"/>
    <x v="8313"/>
    <x v="0"/>
  </r>
  <r>
    <n v="25.643812131913233"/>
    <x v="8314"/>
    <x v="8314"/>
    <x v="0"/>
  </r>
  <r>
    <n v="237.41944259492476"/>
    <x v="8315"/>
    <x v="8315"/>
    <x v="1"/>
  </r>
  <r>
    <n v="310.03721699951763"/>
    <x v="8316"/>
    <x v="8316"/>
    <x v="1"/>
  </r>
  <r>
    <n v="447.5472208186718"/>
    <x v="8317"/>
    <x v="8317"/>
    <x v="1"/>
  </r>
  <r>
    <n v="66.866179663860223"/>
    <x v="8318"/>
    <x v="8318"/>
    <x v="0"/>
  </r>
  <r>
    <n v="112.16452584872046"/>
    <x v="8319"/>
    <x v="8319"/>
    <x v="0"/>
  </r>
  <r>
    <n v="517.2917796183699"/>
    <x v="8320"/>
    <x v="8320"/>
    <x v="1"/>
  </r>
  <r>
    <n v="31.694576601233642"/>
    <x v="8321"/>
    <x v="8321"/>
    <x v="0"/>
  </r>
  <r>
    <n v="131.39351607600739"/>
    <x v="8322"/>
    <x v="8322"/>
    <x v="0"/>
  </r>
  <r>
    <n v="197.81682618246157"/>
    <x v="8323"/>
    <x v="8323"/>
    <x v="1"/>
  </r>
  <r>
    <n v="125.79946848944327"/>
    <x v="8324"/>
    <x v="8324"/>
    <x v="0"/>
  </r>
  <r>
    <n v="349.37188225992367"/>
    <x v="8325"/>
    <x v="8325"/>
    <x v="1"/>
  </r>
  <r>
    <n v="257.42956379566942"/>
    <x v="8326"/>
    <x v="8326"/>
    <x v="1"/>
  </r>
  <r>
    <n v="32.136721350767601"/>
    <x v="8327"/>
    <x v="8327"/>
    <x v="0"/>
  </r>
  <r>
    <n v="137.16974105928372"/>
    <x v="8328"/>
    <x v="8328"/>
    <x v="0"/>
  </r>
  <r>
    <n v="295.70511403134856"/>
    <x v="8329"/>
    <x v="8329"/>
    <x v="1"/>
  </r>
  <r>
    <n v="500.0071443364339"/>
    <x v="8330"/>
    <x v="8330"/>
    <x v="1"/>
  </r>
  <r>
    <n v="47.845115057638736"/>
    <x v="8331"/>
    <x v="8331"/>
    <x v="0"/>
  </r>
  <r>
    <n v="103.70256783624818"/>
    <x v="8332"/>
    <x v="8332"/>
    <x v="0"/>
  </r>
  <r>
    <n v="62.360189978757326"/>
    <x v="8333"/>
    <x v="8333"/>
    <x v="0"/>
  </r>
  <r>
    <n v="58.971843554774075"/>
    <x v="8334"/>
    <x v="8334"/>
    <x v="0"/>
  </r>
  <r>
    <n v="75.376845386765169"/>
    <x v="8335"/>
    <x v="8335"/>
    <x v="0"/>
  </r>
  <r>
    <n v="129.54930845776755"/>
    <x v="8336"/>
    <x v="8336"/>
    <x v="0"/>
  </r>
  <r>
    <n v="150.48359901130544"/>
    <x v="8337"/>
    <x v="8337"/>
    <x v="2"/>
  </r>
  <r>
    <n v="373.19332687594448"/>
    <x v="8338"/>
    <x v="8338"/>
    <x v="1"/>
  </r>
  <r>
    <n v="43.074313754638929"/>
    <x v="8339"/>
    <x v="8339"/>
    <x v="0"/>
  </r>
  <r>
    <n v="68.932192225697648"/>
    <x v="8340"/>
    <x v="8340"/>
    <x v="0"/>
  </r>
  <r>
    <n v="32.123920165315305"/>
    <x v="8341"/>
    <x v="8341"/>
    <x v="0"/>
  </r>
  <r>
    <n v="300.89353540257235"/>
    <x v="8342"/>
    <x v="8342"/>
    <x v="1"/>
  </r>
  <r>
    <n v="232.62730911156018"/>
    <x v="8343"/>
    <x v="8343"/>
    <x v="1"/>
  </r>
  <r>
    <n v="183.47837627756607"/>
    <x v="8344"/>
    <x v="8344"/>
    <x v="1"/>
  </r>
  <r>
    <n v="115.32144769039355"/>
    <x v="8345"/>
    <x v="8345"/>
    <x v="0"/>
  </r>
  <r>
    <n v="91.722497359530209"/>
    <x v="8346"/>
    <x v="8346"/>
    <x v="0"/>
  </r>
  <r>
    <n v="208.08477544093472"/>
    <x v="8347"/>
    <x v="8347"/>
    <x v="1"/>
  </r>
  <r>
    <n v="126.51491359283519"/>
    <x v="8348"/>
    <x v="8348"/>
    <x v="0"/>
  </r>
  <r>
    <n v="259.85112387007786"/>
    <x v="8349"/>
    <x v="8349"/>
    <x v="1"/>
  </r>
  <r>
    <n v="118.8010561436528"/>
    <x v="8350"/>
    <x v="8350"/>
    <x v="0"/>
  </r>
  <r>
    <n v="43.333188769375944"/>
    <x v="8351"/>
    <x v="8351"/>
    <x v="0"/>
  </r>
  <r>
    <n v="395.79486821924729"/>
    <x v="8352"/>
    <x v="8352"/>
    <x v="1"/>
  </r>
  <r>
    <n v="130.36663074263672"/>
    <x v="8353"/>
    <x v="8353"/>
    <x v="0"/>
  </r>
  <r>
    <n v="100.00972460816568"/>
    <x v="8354"/>
    <x v="8354"/>
    <x v="0"/>
  </r>
  <r>
    <n v="170.44505925070482"/>
    <x v="8355"/>
    <x v="8355"/>
    <x v="2"/>
  </r>
  <r>
    <n v="121.43889372521586"/>
    <x v="8356"/>
    <x v="8356"/>
    <x v="0"/>
  </r>
  <r>
    <n v="266.33654760427476"/>
    <x v="8357"/>
    <x v="8357"/>
    <x v="1"/>
  </r>
  <r>
    <n v="57.986948980752032"/>
    <x v="8358"/>
    <x v="8358"/>
    <x v="0"/>
  </r>
  <r>
    <n v="594.77427474973831"/>
    <x v="8359"/>
    <x v="8359"/>
    <x v="1"/>
  </r>
  <r>
    <n v="431.23259091494003"/>
    <x v="8360"/>
    <x v="8360"/>
    <x v="1"/>
  </r>
  <r>
    <n v="48.23043520685718"/>
    <x v="8361"/>
    <x v="8361"/>
    <x v="0"/>
  </r>
  <r>
    <n v="100.8016609592738"/>
    <x v="8362"/>
    <x v="8362"/>
    <x v="0"/>
  </r>
  <r>
    <n v="250.34647210459394"/>
    <x v="8363"/>
    <x v="8363"/>
    <x v="1"/>
  </r>
  <r>
    <n v="1081.7749249286007"/>
    <x v="8364"/>
    <x v="8364"/>
    <x v="1"/>
  </r>
  <r>
    <n v="567.24379840075767"/>
    <x v="8365"/>
    <x v="8365"/>
    <x v="1"/>
  </r>
  <r>
    <n v="130.51973668775145"/>
    <x v="8366"/>
    <x v="8366"/>
    <x v="0"/>
  </r>
  <r>
    <n v="290.62073827702687"/>
    <x v="8367"/>
    <x v="8367"/>
    <x v="1"/>
  </r>
  <r>
    <n v="39.017185597278768"/>
    <x v="8368"/>
    <x v="8368"/>
    <x v="0"/>
  </r>
  <r>
    <n v="49.602553905402999"/>
    <x v="8369"/>
    <x v="8369"/>
    <x v="0"/>
  </r>
  <r>
    <n v="259.95180194237452"/>
    <x v="8370"/>
    <x v="8370"/>
    <x v="1"/>
  </r>
  <r>
    <n v="270.79735281836344"/>
    <x v="8371"/>
    <x v="8371"/>
    <x v="1"/>
  </r>
  <r>
    <n v="98.988660915901335"/>
    <x v="8372"/>
    <x v="8372"/>
    <x v="0"/>
  </r>
  <r>
    <n v="139.41917747560677"/>
    <x v="8373"/>
    <x v="8373"/>
    <x v="0"/>
  </r>
  <r>
    <n v="162.90083514559544"/>
    <x v="8374"/>
    <x v="8374"/>
    <x v="2"/>
  </r>
  <r>
    <n v="69.897174078538285"/>
    <x v="8375"/>
    <x v="8375"/>
    <x v="0"/>
  </r>
  <r>
    <n v="916.32990018413602"/>
    <x v="8376"/>
    <x v="8376"/>
    <x v="1"/>
  </r>
  <r>
    <n v="33.075918546689167"/>
    <x v="8377"/>
    <x v="8377"/>
    <x v="0"/>
  </r>
  <r>
    <n v="189.60758691025862"/>
    <x v="8378"/>
    <x v="8378"/>
    <x v="1"/>
  </r>
  <r>
    <n v="247.49045042029934"/>
    <x v="8379"/>
    <x v="8379"/>
    <x v="1"/>
  </r>
  <r>
    <n v="167.26617300901111"/>
    <x v="8380"/>
    <x v="8380"/>
    <x v="2"/>
  </r>
  <r>
    <n v="311.8853710239818"/>
    <x v="8381"/>
    <x v="8381"/>
    <x v="1"/>
  </r>
  <r>
    <n v="236.26510620244864"/>
    <x v="8382"/>
    <x v="8382"/>
    <x v="1"/>
  </r>
  <r>
    <n v="103.05900343415217"/>
    <x v="8383"/>
    <x v="8383"/>
    <x v="0"/>
  </r>
  <r>
    <n v="59.298793310200757"/>
    <x v="8384"/>
    <x v="8384"/>
    <x v="0"/>
  </r>
  <r>
    <n v="78.132642210858506"/>
    <x v="8385"/>
    <x v="8385"/>
    <x v="0"/>
  </r>
  <r>
    <n v="834.65145522648982"/>
    <x v="8386"/>
    <x v="8386"/>
    <x v="1"/>
  </r>
  <r>
    <n v="197.6378921479195"/>
    <x v="8387"/>
    <x v="8387"/>
    <x v="1"/>
  </r>
  <r>
    <n v="229.28218628194782"/>
    <x v="8388"/>
    <x v="8388"/>
    <x v="1"/>
  </r>
  <r>
    <n v="82.771380384813853"/>
    <x v="8389"/>
    <x v="8389"/>
    <x v="0"/>
  </r>
  <r>
    <n v="121.62139477027725"/>
    <x v="8390"/>
    <x v="8390"/>
    <x v="0"/>
  </r>
  <r>
    <n v="547.50550253506515"/>
    <x v="8391"/>
    <x v="8391"/>
    <x v="1"/>
  </r>
  <r>
    <n v="552.70934845312445"/>
    <x v="8392"/>
    <x v="8392"/>
    <x v="1"/>
  </r>
  <r>
    <n v="37.124667217966454"/>
    <x v="8393"/>
    <x v="8393"/>
    <x v="0"/>
  </r>
  <r>
    <n v="187.08543833214014"/>
    <x v="8394"/>
    <x v="8394"/>
    <x v="1"/>
  </r>
  <r>
    <n v="73.739725939235129"/>
    <x v="8395"/>
    <x v="8395"/>
    <x v="0"/>
  </r>
  <r>
    <n v="65.049584944691347"/>
    <x v="8396"/>
    <x v="8396"/>
    <x v="0"/>
  </r>
  <r>
    <n v="249.8422697533006"/>
    <x v="8397"/>
    <x v="8397"/>
    <x v="1"/>
  </r>
  <r>
    <n v="224.53387182785059"/>
    <x v="8398"/>
    <x v="8398"/>
    <x v="1"/>
  </r>
  <r>
    <n v="60.40560183398248"/>
    <x v="8399"/>
    <x v="8399"/>
    <x v="0"/>
  </r>
  <r>
    <n v="134.27602632490763"/>
    <x v="8400"/>
    <x v="8400"/>
    <x v="0"/>
  </r>
  <r>
    <n v="81.288544985137094"/>
    <x v="8401"/>
    <x v="8401"/>
    <x v="0"/>
  </r>
  <r>
    <n v="122.92807498582609"/>
    <x v="8402"/>
    <x v="8402"/>
    <x v="0"/>
  </r>
  <r>
    <n v="159.39392926518761"/>
    <x v="8403"/>
    <x v="8403"/>
    <x v="2"/>
  </r>
  <r>
    <n v="128.9526878969225"/>
    <x v="8404"/>
    <x v="8404"/>
    <x v="0"/>
  </r>
  <r>
    <n v="511.23833166646892"/>
    <x v="8405"/>
    <x v="8405"/>
    <x v="1"/>
  </r>
  <r>
    <n v="439.06766949361639"/>
    <x v="8406"/>
    <x v="8406"/>
    <x v="1"/>
  </r>
  <r>
    <n v="155.67291216809883"/>
    <x v="8407"/>
    <x v="8407"/>
    <x v="2"/>
  </r>
  <r>
    <n v="21.795608243511854"/>
    <x v="8408"/>
    <x v="8408"/>
    <x v="0"/>
  </r>
  <r>
    <n v="153.25019306294354"/>
    <x v="8409"/>
    <x v="8409"/>
    <x v="2"/>
  </r>
  <r>
    <n v="109.91995310025045"/>
    <x v="8410"/>
    <x v="8410"/>
    <x v="0"/>
  </r>
  <r>
    <n v="139.14775313058362"/>
    <x v="8411"/>
    <x v="8411"/>
    <x v="0"/>
  </r>
  <r>
    <n v="336.51876247815784"/>
    <x v="8412"/>
    <x v="8412"/>
    <x v="1"/>
  </r>
  <r>
    <n v="72.704326778580452"/>
    <x v="8413"/>
    <x v="8413"/>
    <x v="0"/>
  </r>
  <r>
    <n v="111.33087060824452"/>
    <x v="8414"/>
    <x v="8414"/>
    <x v="0"/>
  </r>
  <r>
    <n v="40.403829350031153"/>
    <x v="8415"/>
    <x v="8415"/>
    <x v="0"/>
  </r>
  <r>
    <n v="335.69879271856752"/>
    <x v="8416"/>
    <x v="8416"/>
    <x v="1"/>
  </r>
  <r>
    <n v="57.761384405626721"/>
    <x v="8417"/>
    <x v="8417"/>
    <x v="0"/>
  </r>
  <r>
    <n v="247.29494962915939"/>
    <x v="8418"/>
    <x v="8418"/>
    <x v="1"/>
  </r>
  <r>
    <n v="111.65902052473683"/>
    <x v="8419"/>
    <x v="8419"/>
    <x v="0"/>
  </r>
  <r>
    <n v="141.05516355001276"/>
    <x v="8420"/>
    <x v="8420"/>
    <x v="0"/>
  </r>
  <r>
    <n v="124.14970338438972"/>
    <x v="8421"/>
    <x v="8421"/>
    <x v="0"/>
  </r>
  <r>
    <n v="206.963829808681"/>
    <x v="8422"/>
    <x v="8422"/>
    <x v="1"/>
  </r>
  <r>
    <n v="178.64789394084173"/>
    <x v="8423"/>
    <x v="8423"/>
    <x v="1"/>
  </r>
  <r>
    <n v="122.77797509167345"/>
    <x v="8424"/>
    <x v="8424"/>
    <x v="0"/>
  </r>
  <r>
    <n v="170.46766088537126"/>
    <x v="8425"/>
    <x v="8425"/>
    <x v="2"/>
  </r>
  <r>
    <n v="2050.2338811491004"/>
    <x v="8426"/>
    <x v="8426"/>
    <x v="1"/>
  </r>
  <r>
    <n v="89.512990621213461"/>
    <x v="8427"/>
    <x v="8427"/>
    <x v="0"/>
  </r>
  <r>
    <n v="97.486275985958585"/>
    <x v="8428"/>
    <x v="8428"/>
    <x v="0"/>
  </r>
  <r>
    <n v="43.246562381931284"/>
    <x v="8429"/>
    <x v="8429"/>
    <x v="0"/>
  </r>
  <r>
    <n v="93.743974879186482"/>
    <x v="8430"/>
    <x v="8430"/>
    <x v="0"/>
  </r>
  <r>
    <n v="80.823546923177062"/>
    <x v="8431"/>
    <x v="8431"/>
    <x v="0"/>
  </r>
  <r>
    <n v="97.829490146649249"/>
    <x v="8432"/>
    <x v="8432"/>
    <x v="0"/>
  </r>
  <r>
    <n v="216.6150959943939"/>
    <x v="8433"/>
    <x v="8433"/>
    <x v="1"/>
  </r>
  <r>
    <n v="309.64262237557682"/>
    <x v="8434"/>
    <x v="8434"/>
    <x v="1"/>
  </r>
  <r>
    <n v="123.33118163359137"/>
    <x v="8435"/>
    <x v="8435"/>
    <x v="0"/>
  </r>
  <r>
    <n v="269.25540148376888"/>
    <x v="8436"/>
    <x v="8436"/>
    <x v="1"/>
  </r>
  <r>
    <n v="201.69861657721867"/>
    <x v="8437"/>
    <x v="8437"/>
    <x v="1"/>
  </r>
  <r>
    <n v="285.48117408392659"/>
    <x v="8438"/>
    <x v="8438"/>
    <x v="1"/>
  </r>
  <r>
    <n v="121.39082643548457"/>
    <x v="8439"/>
    <x v="8439"/>
    <x v="0"/>
  </r>
  <r>
    <n v="118.36903981367333"/>
    <x v="8440"/>
    <x v="8440"/>
    <x v="0"/>
  </r>
  <r>
    <n v="65.412020398235157"/>
    <x v="8441"/>
    <x v="8441"/>
    <x v="0"/>
  </r>
  <r>
    <n v="48.325095526806024"/>
    <x v="8442"/>
    <x v="8442"/>
    <x v="0"/>
  </r>
  <r>
    <n v="82.467487573703522"/>
    <x v="8443"/>
    <x v="8443"/>
    <x v="0"/>
  </r>
  <r>
    <n v="131.81627911669173"/>
    <x v="8444"/>
    <x v="8444"/>
    <x v="0"/>
  </r>
  <r>
    <n v="143.02673403084825"/>
    <x v="8445"/>
    <x v="8445"/>
    <x v="0"/>
  </r>
  <r>
    <n v="70.016759488902139"/>
    <x v="8446"/>
    <x v="8446"/>
    <x v="0"/>
  </r>
  <r>
    <n v="635.63565106047736"/>
    <x v="8447"/>
    <x v="8447"/>
    <x v="1"/>
  </r>
  <r>
    <n v="104.10255412543982"/>
    <x v="8448"/>
    <x v="8448"/>
    <x v="0"/>
  </r>
  <r>
    <n v="335.38858982404281"/>
    <x v="8449"/>
    <x v="8449"/>
    <x v="1"/>
  </r>
  <r>
    <n v="18.991236416833882"/>
    <x v="8450"/>
    <x v="8450"/>
    <x v="0"/>
  </r>
  <r>
    <n v="406.01064328675739"/>
    <x v="8451"/>
    <x v="8451"/>
    <x v="1"/>
  </r>
  <r>
    <n v="29.447230628930512"/>
    <x v="8452"/>
    <x v="8452"/>
    <x v="0"/>
  </r>
  <r>
    <n v="181.10774629280721"/>
    <x v="8453"/>
    <x v="8453"/>
    <x v="1"/>
  </r>
  <r>
    <n v="312.56241036148481"/>
    <x v="8454"/>
    <x v="8454"/>
    <x v="1"/>
  </r>
  <r>
    <n v="185.18643792213427"/>
    <x v="8455"/>
    <x v="8455"/>
    <x v="1"/>
  </r>
  <r>
    <n v="143.74390251518815"/>
    <x v="8456"/>
    <x v="8456"/>
    <x v="0"/>
  </r>
  <r>
    <n v="350.49745843190959"/>
    <x v="8457"/>
    <x v="8457"/>
    <x v="1"/>
  </r>
  <r>
    <n v="148.89953190144465"/>
    <x v="8458"/>
    <x v="8458"/>
    <x v="0"/>
  </r>
  <r>
    <n v="189.28699751259347"/>
    <x v="8459"/>
    <x v="8459"/>
    <x v="1"/>
  </r>
  <r>
    <n v="66.897620533810098"/>
    <x v="8460"/>
    <x v="8460"/>
    <x v="0"/>
  </r>
  <r>
    <n v="177.95380415087885"/>
    <x v="8461"/>
    <x v="8461"/>
    <x v="1"/>
  </r>
  <r>
    <n v="520.63529751442127"/>
    <x v="8462"/>
    <x v="8462"/>
    <x v="1"/>
  </r>
  <r>
    <n v="367.12173019374956"/>
    <x v="8463"/>
    <x v="8463"/>
    <x v="1"/>
  </r>
  <r>
    <n v="262.03542735478146"/>
    <x v="8464"/>
    <x v="8464"/>
    <x v="1"/>
  </r>
  <r>
    <n v="117.33734244034767"/>
    <x v="8465"/>
    <x v="8465"/>
    <x v="0"/>
  </r>
  <r>
    <n v="414.21305815093888"/>
    <x v="8466"/>
    <x v="8466"/>
    <x v="1"/>
  </r>
  <r>
    <n v="176.48277123283387"/>
    <x v="8467"/>
    <x v="8467"/>
    <x v="1"/>
  </r>
  <r>
    <n v="170.07622660884113"/>
    <x v="8468"/>
    <x v="8468"/>
    <x v="2"/>
  </r>
  <r>
    <n v="598.99626314235411"/>
    <x v="8469"/>
    <x v="8469"/>
    <x v="1"/>
  </r>
  <r>
    <n v="270.63794369696967"/>
    <x v="8470"/>
    <x v="8470"/>
    <x v="1"/>
  </r>
  <r>
    <n v="152.38210148604847"/>
    <x v="8471"/>
    <x v="8471"/>
    <x v="2"/>
  </r>
  <r>
    <n v="26.708502229451899"/>
    <x v="8472"/>
    <x v="8472"/>
    <x v="0"/>
  </r>
  <r>
    <n v="85.073379305991907"/>
    <x v="8473"/>
    <x v="8473"/>
    <x v="0"/>
  </r>
  <r>
    <n v="222.1863208812189"/>
    <x v="8474"/>
    <x v="8474"/>
    <x v="1"/>
  </r>
  <r>
    <n v="73.313492056951759"/>
    <x v="8475"/>
    <x v="8475"/>
    <x v="0"/>
  </r>
  <r>
    <n v="34.164129599739937"/>
    <x v="8476"/>
    <x v="8476"/>
    <x v="0"/>
  </r>
  <r>
    <n v="147.81179765423397"/>
    <x v="8477"/>
    <x v="8477"/>
    <x v="0"/>
  </r>
  <r>
    <n v="256.95266710190594"/>
    <x v="8478"/>
    <x v="8478"/>
    <x v="1"/>
  </r>
  <r>
    <n v="381.27425570960889"/>
    <x v="8479"/>
    <x v="8479"/>
    <x v="1"/>
  </r>
  <r>
    <n v="373.53339493332084"/>
    <x v="8480"/>
    <x v="8480"/>
    <x v="1"/>
  </r>
  <r>
    <n v="374.45876485184499"/>
    <x v="8481"/>
    <x v="8481"/>
    <x v="1"/>
  </r>
  <r>
    <n v="203.98988462656266"/>
    <x v="8482"/>
    <x v="8482"/>
    <x v="1"/>
  </r>
  <r>
    <n v="335.54709728239908"/>
    <x v="8483"/>
    <x v="8483"/>
    <x v="1"/>
  </r>
  <r>
    <n v="189.05542504721052"/>
    <x v="8484"/>
    <x v="8484"/>
    <x v="1"/>
  </r>
  <r>
    <n v="172.03377787893373"/>
    <x v="8485"/>
    <x v="8485"/>
    <x v="2"/>
  </r>
  <r>
    <n v="229.72761793976571"/>
    <x v="8486"/>
    <x v="8486"/>
    <x v="1"/>
  </r>
  <r>
    <n v="22.031847906284039"/>
    <x v="8487"/>
    <x v="8487"/>
    <x v="0"/>
  </r>
  <r>
    <n v="256.37814000617391"/>
    <x v="8488"/>
    <x v="8488"/>
    <x v="1"/>
  </r>
  <r>
    <n v="48.289786829080583"/>
    <x v="8489"/>
    <x v="8489"/>
    <x v="0"/>
  </r>
  <r>
    <n v="123.7440500075803"/>
    <x v="8490"/>
    <x v="8490"/>
    <x v="0"/>
  </r>
  <r>
    <n v="174.16754226245638"/>
    <x v="8491"/>
    <x v="8491"/>
    <x v="2"/>
  </r>
  <r>
    <n v="125.99854402242647"/>
    <x v="8492"/>
    <x v="8492"/>
    <x v="0"/>
  </r>
  <r>
    <n v="118.42883195428443"/>
    <x v="8493"/>
    <x v="8493"/>
    <x v="0"/>
  </r>
  <r>
    <n v="719.27942323677325"/>
    <x v="8494"/>
    <x v="8494"/>
    <x v="1"/>
  </r>
  <r>
    <n v="318.15489802249368"/>
    <x v="8495"/>
    <x v="8495"/>
    <x v="1"/>
  </r>
  <r>
    <n v="116.76194943527868"/>
    <x v="8496"/>
    <x v="8496"/>
    <x v="0"/>
  </r>
  <r>
    <n v="245.01054316886487"/>
    <x v="8497"/>
    <x v="8497"/>
    <x v="1"/>
  </r>
  <r>
    <n v="165.38955800258023"/>
    <x v="8498"/>
    <x v="8498"/>
    <x v="2"/>
  </r>
  <r>
    <n v="181.30424905861656"/>
    <x v="8499"/>
    <x v="8499"/>
    <x v="1"/>
  </r>
  <r>
    <n v="88.720475959300515"/>
    <x v="8500"/>
    <x v="8500"/>
    <x v="0"/>
  </r>
  <r>
    <n v="110.48600575957953"/>
    <x v="8501"/>
    <x v="8501"/>
    <x v="0"/>
  </r>
  <r>
    <n v="17.399193597153509"/>
    <x v="8502"/>
    <x v="8502"/>
    <x v="0"/>
  </r>
  <r>
    <n v="16.734388559438461"/>
    <x v="8503"/>
    <x v="8503"/>
    <x v="0"/>
  </r>
  <r>
    <n v="90.681254706361344"/>
    <x v="8504"/>
    <x v="8504"/>
    <x v="0"/>
  </r>
  <r>
    <n v="51.267482036467698"/>
    <x v="8505"/>
    <x v="8505"/>
    <x v="0"/>
  </r>
  <r>
    <n v="227.70164725873329"/>
    <x v="8506"/>
    <x v="8506"/>
    <x v="1"/>
  </r>
  <r>
    <n v="84.877289341335953"/>
    <x v="8507"/>
    <x v="8507"/>
    <x v="0"/>
  </r>
  <r>
    <n v="223.38515515008123"/>
    <x v="8508"/>
    <x v="8508"/>
    <x v="1"/>
  </r>
  <r>
    <n v="83.086060130104499"/>
    <x v="8509"/>
    <x v="8509"/>
    <x v="0"/>
  </r>
  <r>
    <n v="248.6883533104573"/>
    <x v="8510"/>
    <x v="8510"/>
    <x v="1"/>
  </r>
  <r>
    <n v="214.60821083008912"/>
    <x v="8511"/>
    <x v="8511"/>
    <x v="1"/>
  </r>
  <r>
    <n v="41.058611226959009"/>
    <x v="8512"/>
    <x v="8512"/>
    <x v="0"/>
  </r>
  <r>
    <n v="130.50994364439063"/>
    <x v="8513"/>
    <x v="8513"/>
    <x v="0"/>
  </r>
  <r>
    <n v="27.983746286239526"/>
    <x v="8514"/>
    <x v="8514"/>
    <x v="0"/>
  </r>
  <r>
    <n v="179.949969095336"/>
    <x v="8515"/>
    <x v="8515"/>
    <x v="1"/>
  </r>
  <r>
    <n v="45.37205041393198"/>
    <x v="8516"/>
    <x v="8516"/>
    <x v="0"/>
  </r>
  <r>
    <n v="510.01090014026011"/>
    <x v="8517"/>
    <x v="8517"/>
    <x v="1"/>
  </r>
  <r>
    <n v="101.63122153447094"/>
    <x v="8518"/>
    <x v="8518"/>
    <x v="0"/>
  </r>
  <r>
    <n v="37.281351066704154"/>
    <x v="8519"/>
    <x v="8519"/>
    <x v="0"/>
  </r>
  <r>
    <n v="224.21816155875624"/>
    <x v="8520"/>
    <x v="8520"/>
    <x v="1"/>
  </r>
  <r>
    <n v="39.456566017564981"/>
    <x v="8521"/>
    <x v="8521"/>
    <x v="0"/>
  </r>
  <r>
    <n v="109.05363337468583"/>
    <x v="8522"/>
    <x v="8522"/>
    <x v="0"/>
  </r>
  <r>
    <n v="307.29506691337315"/>
    <x v="8523"/>
    <x v="8523"/>
    <x v="1"/>
  </r>
  <r>
    <n v="76.441856193460723"/>
    <x v="8524"/>
    <x v="8524"/>
    <x v="0"/>
  </r>
  <r>
    <n v="129.00644526736173"/>
    <x v="8525"/>
    <x v="8525"/>
    <x v="0"/>
  </r>
  <r>
    <n v="30.069526991458904"/>
    <x v="8526"/>
    <x v="8526"/>
    <x v="0"/>
  </r>
  <r>
    <n v="754.05227081451324"/>
    <x v="8527"/>
    <x v="8527"/>
    <x v="1"/>
  </r>
  <r>
    <n v="41.557656735440197"/>
    <x v="8528"/>
    <x v="8528"/>
    <x v="0"/>
  </r>
  <r>
    <n v="65.847930228605705"/>
    <x v="8529"/>
    <x v="8529"/>
    <x v="0"/>
  </r>
  <r>
    <n v="41.405562731390923"/>
    <x v="8530"/>
    <x v="8530"/>
    <x v="0"/>
  </r>
  <r>
    <n v="109.76909974387888"/>
    <x v="8531"/>
    <x v="8531"/>
    <x v="0"/>
  </r>
  <r>
    <n v="495.94231175057172"/>
    <x v="8532"/>
    <x v="8532"/>
    <x v="1"/>
  </r>
  <r>
    <n v="380.84524814858077"/>
    <x v="8533"/>
    <x v="8533"/>
    <x v="1"/>
  </r>
  <r>
    <n v="328.54739528452353"/>
    <x v="8534"/>
    <x v="8534"/>
    <x v="1"/>
  </r>
  <r>
    <n v="99.848288835756193"/>
    <x v="8535"/>
    <x v="8535"/>
    <x v="0"/>
  </r>
  <r>
    <n v="392.18720829803095"/>
    <x v="8536"/>
    <x v="8536"/>
    <x v="1"/>
  </r>
  <r>
    <n v="415.46162095727885"/>
    <x v="8537"/>
    <x v="8537"/>
    <x v="1"/>
  </r>
  <r>
    <n v="297.87764815313903"/>
    <x v="8538"/>
    <x v="8538"/>
    <x v="1"/>
  </r>
  <r>
    <n v="134.62900811698603"/>
    <x v="8539"/>
    <x v="8539"/>
    <x v="0"/>
  </r>
  <r>
    <n v="306.38045226384298"/>
    <x v="8540"/>
    <x v="8540"/>
    <x v="1"/>
  </r>
  <r>
    <n v="33.637788569192814"/>
    <x v="8541"/>
    <x v="8541"/>
    <x v="0"/>
  </r>
  <r>
    <n v="63.083424773240196"/>
    <x v="8542"/>
    <x v="8542"/>
    <x v="0"/>
  </r>
  <r>
    <n v="42.695626429665673"/>
    <x v="8543"/>
    <x v="8543"/>
    <x v="0"/>
  </r>
  <r>
    <n v="254.91701055121166"/>
    <x v="8544"/>
    <x v="8544"/>
    <x v="1"/>
  </r>
  <r>
    <n v="270.35689021228268"/>
    <x v="8545"/>
    <x v="8545"/>
    <x v="1"/>
  </r>
  <r>
    <n v="192.05329363394966"/>
    <x v="8546"/>
    <x v="8546"/>
    <x v="1"/>
  </r>
  <r>
    <n v="93.264059286540586"/>
    <x v="8547"/>
    <x v="8547"/>
    <x v="0"/>
  </r>
  <r>
    <n v="149.02678027635633"/>
    <x v="8548"/>
    <x v="8548"/>
    <x v="0"/>
  </r>
  <r>
    <n v="144.47567909725575"/>
    <x v="8549"/>
    <x v="8549"/>
    <x v="0"/>
  </r>
  <r>
    <n v="223.51854443353386"/>
    <x v="8550"/>
    <x v="8550"/>
    <x v="1"/>
  </r>
  <r>
    <n v="166.7244919312441"/>
    <x v="8551"/>
    <x v="8551"/>
    <x v="2"/>
  </r>
  <r>
    <n v="366.54236959584955"/>
    <x v="8552"/>
    <x v="8552"/>
    <x v="1"/>
  </r>
  <r>
    <n v="78.137851115046573"/>
    <x v="8553"/>
    <x v="8553"/>
    <x v="0"/>
  </r>
  <r>
    <n v="92.973786213169419"/>
    <x v="8554"/>
    <x v="8554"/>
    <x v="0"/>
  </r>
  <r>
    <n v="178.51975792212215"/>
    <x v="8555"/>
    <x v="8555"/>
    <x v="1"/>
  </r>
  <r>
    <n v="39.858124799676879"/>
    <x v="8556"/>
    <x v="8556"/>
    <x v="0"/>
  </r>
  <r>
    <n v="432.44644873866366"/>
    <x v="8557"/>
    <x v="8557"/>
    <x v="1"/>
  </r>
  <r>
    <n v="128.77120406931579"/>
    <x v="8558"/>
    <x v="8558"/>
    <x v="0"/>
  </r>
  <r>
    <n v="182.18852763985055"/>
    <x v="8559"/>
    <x v="8559"/>
    <x v="1"/>
  </r>
  <r>
    <n v="86.813256574238551"/>
    <x v="8560"/>
    <x v="8560"/>
    <x v="0"/>
  </r>
  <r>
    <n v="158.72576085898243"/>
    <x v="8561"/>
    <x v="8561"/>
    <x v="2"/>
  </r>
  <r>
    <n v="281.00033892803737"/>
    <x v="8562"/>
    <x v="8562"/>
    <x v="1"/>
  </r>
  <r>
    <n v="92.970227163579466"/>
    <x v="8563"/>
    <x v="8563"/>
    <x v="0"/>
  </r>
  <r>
    <n v="149.93196024106192"/>
    <x v="8564"/>
    <x v="8564"/>
    <x v="0"/>
  </r>
  <r>
    <n v="608.80849900555677"/>
    <x v="8565"/>
    <x v="8565"/>
    <x v="1"/>
  </r>
  <r>
    <n v="210.03168299076989"/>
    <x v="8566"/>
    <x v="8566"/>
    <x v="1"/>
  </r>
  <r>
    <n v="524.41584631215221"/>
    <x v="8567"/>
    <x v="8567"/>
    <x v="1"/>
  </r>
  <r>
    <n v="46.143873568507928"/>
    <x v="8568"/>
    <x v="8568"/>
    <x v="0"/>
  </r>
  <r>
    <n v="668.38715265672499"/>
    <x v="8569"/>
    <x v="8569"/>
    <x v="1"/>
  </r>
  <r>
    <n v="104.78069980483386"/>
    <x v="8570"/>
    <x v="8570"/>
    <x v="0"/>
  </r>
  <r>
    <n v="93.991906675446884"/>
    <x v="8571"/>
    <x v="8571"/>
    <x v="0"/>
  </r>
  <r>
    <n v="79.773089323147133"/>
    <x v="8572"/>
    <x v="8572"/>
    <x v="0"/>
  </r>
  <r>
    <n v="214.63102473691407"/>
    <x v="8573"/>
    <x v="8573"/>
    <x v="1"/>
  </r>
  <r>
    <n v="148.01678877216094"/>
    <x v="8574"/>
    <x v="8574"/>
    <x v="0"/>
  </r>
  <r>
    <n v="109.86816580797591"/>
    <x v="8575"/>
    <x v="8575"/>
    <x v="0"/>
  </r>
  <r>
    <n v="549.28509790430564"/>
    <x v="8576"/>
    <x v="8576"/>
    <x v="1"/>
  </r>
  <r>
    <n v="41.927537738762496"/>
    <x v="8577"/>
    <x v="8577"/>
    <x v="0"/>
  </r>
  <r>
    <n v="1588.4486150659368"/>
    <x v="8578"/>
    <x v="8578"/>
    <x v="1"/>
  </r>
  <r>
    <n v="43.685038073136496"/>
    <x v="8579"/>
    <x v="8579"/>
    <x v="0"/>
  </r>
  <r>
    <n v="240.65254582046984"/>
    <x v="8580"/>
    <x v="8580"/>
    <x v="1"/>
  </r>
  <r>
    <n v="241.33947293070935"/>
    <x v="8581"/>
    <x v="8581"/>
    <x v="1"/>
  </r>
  <r>
    <n v="202.77338902568485"/>
    <x v="8582"/>
    <x v="8582"/>
    <x v="1"/>
  </r>
  <r>
    <n v="95.065014532058356"/>
    <x v="8583"/>
    <x v="8583"/>
    <x v="0"/>
  </r>
  <r>
    <n v="419.0592410406752"/>
    <x v="8584"/>
    <x v="8584"/>
    <x v="1"/>
  </r>
  <r>
    <n v="116.10893611247988"/>
    <x v="8585"/>
    <x v="8585"/>
    <x v="0"/>
  </r>
  <r>
    <n v="145.95829294278289"/>
    <x v="8586"/>
    <x v="8586"/>
    <x v="0"/>
  </r>
  <r>
    <n v="183.48611900228218"/>
    <x v="8587"/>
    <x v="8587"/>
    <x v="1"/>
  </r>
  <r>
    <n v="125.0453006329534"/>
    <x v="8588"/>
    <x v="8588"/>
    <x v="0"/>
  </r>
  <r>
    <n v="466.28048973614966"/>
    <x v="8589"/>
    <x v="8589"/>
    <x v="1"/>
  </r>
  <r>
    <n v="107.06468733102226"/>
    <x v="8590"/>
    <x v="8590"/>
    <x v="0"/>
  </r>
  <r>
    <n v="100.19392978423144"/>
    <x v="8591"/>
    <x v="8591"/>
    <x v="0"/>
  </r>
  <r>
    <n v="188.56614661743473"/>
    <x v="8592"/>
    <x v="8592"/>
    <x v="1"/>
  </r>
  <r>
    <n v="212.15419091806896"/>
    <x v="8593"/>
    <x v="8593"/>
    <x v="1"/>
  </r>
  <r>
    <n v="183.30902604611032"/>
    <x v="8594"/>
    <x v="8594"/>
    <x v="1"/>
  </r>
  <r>
    <n v="123.45562256770461"/>
    <x v="8595"/>
    <x v="8595"/>
    <x v="0"/>
  </r>
  <r>
    <n v="834.09221859221327"/>
    <x v="8596"/>
    <x v="8596"/>
    <x v="1"/>
  </r>
  <r>
    <n v="217.67297031283437"/>
    <x v="8597"/>
    <x v="8597"/>
    <x v="1"/>
  </r>
  <r>
    <n v="62.420975102320682"/>
    <x v="8598"/>
    <x v="8598"/>
    <x v="0"/>
  </r>
  <r>
    <n v="240.24887374600732"/>
    <x v="8599"/>
    <x v="8599"/>
    <x v="1"/>
  </r>
  <r>
    <n v="42.859986347801879"/>
    <x v="8600"/>
    <x v="8600"/>
    <x v="0"/>
  </r>
  <r>
    <n v="113.81667534677374"/>
    <x v="8601"/>
    <x v="8601"/>
    <x v="0"/>
  </r>
  <r>
    <n v="76.265922367041156"/>
    <x v="8602"/>
    <x v="8602"/>
    <x v="0"/>
  </r>
  <r>
    <n v="168.54316677496703"/>
    <x v="8603"/>
    <x v="8603"/>
    <x v="2"/>
  </r>
  <r>
    <n v="2027.6017532167414"/>
    <x v="8604"/>
    <x v="8604"/>
    <x v="1"/>
  </r>
  <r>
    <n v="125.58702103909054"/>
    <x v="8605"/>
    <x v="8605"/>
    <x v="0"/>
  </r>
  <r>
    <n v="77.546691499144828"/>
    <x v="8606"/>
    <x v="8606"/>
    <x v="0"/>
  </r>
  <r>
    <n v="141.80479008395579"/>
    <x v="8607"/>
    <x v="8607"/>
    <x v="0"/>
  </r>
  <r>
    <n v="99.448841460807543"/>
    <x v="8608"/>
    <x v="8608"/>
    <x v="0"/>
  </r>
  <r>
    <n v="210.6023142857523"/>
    <x v="8609"/>
    <x v="8609"/>
    <x v="1"/>
  </r>
  <r>
    <n v="110.30948066417947"/>
    <x v="8610"/>
    <x v="8610"/>
    <x v="0"/>
  </r>
  <r>
    <n v="206.03120209874385"/>
    <x v="8611"/>
    <x v="8611"/>
    <x v="1"/>
  </r>
  <r>
    <n v="165.26022327569774"/>
    <x v="8612"/>
    <x v="8612"/>
    <x v="2"/>
  </r>
  <r>
    <n v="498.26797316981879"/>
    <x v="8613"/>
    <x v="8613"/>
    <x v="1"/>
  </r>
  <r>
    <n v="477.17249961808238"/>
    <x v="8614"/>
    <x v="8614"/>
    <x v="1"/>
  </r>
  <r>
    <n v="153.15298358863947"/>
    <x v="8615"/>
    <x v="8615"/>
    <x v="2"/>
  </r>
  <r>
    <n v="141.56509230318531"/>
    <x v="8616"/>
    <x v="8616"/>
    <x v="0"/>
  </r>
  <r>
    <n v="392.00396763826836"/>
    <x v="8617"/>
    <x v="8617"/>
    <x v="1"/>
  </r>
  <r>
    <n v="86.343961106463922"/>
    <x v="8618"/>
    <x v="8618"/>
    <x v="0"/>
  </r>
  <r>
    <n v="119.11597348040191"/>
    <x v="8619"/>
    <x v="8619"/>
    <x v="0"/>
  </r>
  <r>
    <n v="310.20989988201131"/>
    <x v="8620"/>
    <x v="8620"/>
    <x v="1"/>
  </r>
  <r>
    <n v="224.44447788401635"/>
    <x v="8621"/>
    <x v="8621"/>
    <x v="1"/>
  </r>
  <r>
    <n v="49.547939579661218"/>
    <x v="8622"/>
    <x v="8622"/>
    <x v="0"/>
  </r>
  <r>
    <n v="184.83013749324752"/>
    <x v="8623"/>
    <x v="8623"/>
    <x v="1"/>
  </r>
  <r>
    <n v="170.63681610415534"/>
    <x v="8624"/>
    <x v="8624"/>
    <x v="2"/>
  </r>
  <r>
    <n v="89.018602178192296"/>
    <x v="8625"/>
    <x v="8625"/>
    <x v="0"/>
  </r>
  <r>
    <n v="107.54508212495421"/>
    <x v="8626"/>
    <x v="8626"/>
    <x v="0"/>
  </r>
  <r>
    <n v="63.767409221735107"/>
    <x v="8627"/>
    <x v="8627"/>
    <x v="0"/>
  </r>
  <r>
    <n v="34.23724057668143"/>
    <x v="8628"/>
    <x v="8628"/>
    <x v="0"/>
  </r>
  <r>
    <n v="257.11208273916299"/>
    <x v="8629"/>
    <x v="8629"/>
    <x v="1"/>
  </r>
  <r>
    <n v="45.182106529058757"/>
    <x v="8630"/>
    <x v="8630"/>
    <x v="0"/>
  </r>
  <r>
    <n v="341.60583282543428"/>
    <x v="8631"/>
    <x v="8631"/>
    <x v="1"/>
  </r>
  <r>
    <n v="277.23523309409012"/>
    <x v="8632"/>
    <x v="8632"/>
    <x v="1"/>
  </r>
  <r>
    <n v="57.031064123462386"/>
    <x v="8633"/>
    <x v="8633"/>
    <x v="0"/>
  </r>
  <r>
    <n v="100.53125186911548"/>
    <x v="8634"/>
    <x v="8634"/>
    <x v="0"/>
  </r>
  <r>
    <n v="56.006913627555868"/>
    <x v="8635"/>
    <x v="8635"/>
    <x v="0"/>
  </r>
  <r>
    <n v="81.376373870620611"/>
    <x v="8636"/>
    <x v="8636"/>
    <x v="0"/>
  </r>
  <r>
    <n v="210.43396091631215"/>
    <x v="8637"/>
    <x v="8637"/>
    <x v="1"/>
  </r>
  <r>
    <n v="331.48473074476283"/>
    <x v="8638"/>
    <x v="8638"/>
    <x v="1"/>
  </r>
  <r>
    <n v="79.226821793353693"/>
    <x v="8639"/>
    <x v="8639"/>
    <x v="0"/>
  </r>
  <r>
    <n v="50.905654443927041"/>
    <x v="8640"/>
    <x v="8640"/>
    <x v="0"/>
  </r>
  <r>
    <n v="98.048972287187254"/>
    <x v="8641"/>
    <x v="8641"/>
    <x v="0"/>
  </r>
  <r>
    <n v="153.53322233340074"/>
    <x v="8642"/>
    <x v="8642"/>
    <x v="2"/>
  </r>
  <r>
    <n v="169.73220279682567"/>
    <x v="8643"/>
    <x v="8643"/>
    <x v="2"/>
  </r>
  <r>
    <n v="99.304082864373441"/>
    <x v="8644"/>
    <x v="8644"/>
    <x v="0"/>
  </r>
  <r>
    <n v="93.821091916345864"/>
    <x v="8645"/>
    <x v="8645"/>
    <x v="0"/>
  </r>
  <r>
    <n v="330.22152102719974"/>
    <x v="8646"/>
    <x v="8646"/>
    <x v="1"/>
  </r>
  <r>
    <n v="55.900064404076261"/>
    <x v="8647"/>
    <x v="8647"/>
    <x v="0"/>
  </r>
  <r>
    <n v="221.71606391072058"/>
    <x v="8648"/>
    <x v="8648"/>
    <x v="1"/>
  </r>
  <r>
    <n v="164.51864823439519"/>
    <x v="8649"/>
    <x v="8649"/>
    <x v="2"/>
  </r>
  <r>
    <n v="60.439330697504701"/>
    <x v="8650"/>
    <x v="8650"/>
    <x v="0"/>
  </r>
  <r>
    <n v="390.14478644642782"/>
    <x v="8651"/>
    <x v="8651"/>
    <x v="1"/>
  </r>
  <r>
    <n v="39.997448581955176"/>
    <x v="8652"/>
    <x v="8652"/>
    <x v="0"/>
  </r>
  <r>
    <n v="161.38426502098329"/>
    <x v="8653"/>
    <x v="8653"/>
    <x v="2"/>
  </r>
  <r>
    <n v="149.9937467779572"/>
    <x v="8654"/>
    <x v="8654"/>
    <x v="0"/>
  </r>
  <r>
    <n v="453.44529883485473"/>
    <x v="8655"/>
    <x v="8655"/>
    <x v="1"/>
  </r>
  <r>
    <n v="79.368389744013484"/>
    <x v="8656"/>
    <x v="8656"/>
    <x v="0"/>
  </r>
  <r>
    <n v="235.53137824325367"/>
    <x v="8657"/>
    <x v="8657"/>
    <x v="1"/>
  </r>
  <r>
    <n v="182.54087869981035"/>
    <x v="8658"/>
    <x v="8658"/>
    <x v="1"/>
  </r>
  <r>
    <n v="58.209197739463619"/>
    <x v="8659"/>
    <x v="8659"/>
    <x v="0"/>
  </r>
  <r>
    <n v="631.60231048283708"/>
    <x v="8660"/>
    <x v="8660"/>
    <x v="1"/>
  </r>
  <r>
    <n v="540.5188275438004"/>
    <x v="8661"/>
    <x v="8661"/>
    <x v="1"/>
  </r>
  <r>
    <n v="478.99518267612621"/>
    <x v="8662"/>
    <x v="8662"/>
    <x v="1"/>
  </r>
  <r>
    <n v="209.33051683145979"/>
    <x v="8663"/>
    <x v="8663"/>
    <x v="1"/>
  </r>
  <r>
    <n v="295.60293494442232"/>
    <x v="8664"/>
    <x v="8664"/>
    <x v="1"/>
  </r>
  <r>
    <n v="201.93496199758917"/>
    <x v="8665"/>
    <x v="8665"/>
    <x v="1"/>
  </r>
  <r>
    <n v="75.028464019864884"/>
    <x v="8666"/>
    <x v="8666"/>
    <x v="0"/>
  </r>
  <r>
    <n v="91.988172378750534"/>
    <x v="8667"/>
    <x v="8667"/>
    <x v="0"/>
  </r>
  <r>
    <n v="227.44425824668053"/>
    <x v="8668"/>
    <x v="8668"/>
    <x v="1"/>
  </r>
  <r>
    <n v="65.385254574435677"/>
    <x v="8669"/>
    <x v="8669"/>
    <x v="0"/>
  </r>
  <r>
    <n v="251.95577080436587"/>
    <x v="8670"/>
    <x v="8670"/>
    <x v="1"/>
  </r>
  <r>
    <n v="149.83946782834334"/>
    <x v="8671"/>
    <x v="8671"/>
    <x v="0"/>
  </r>
  <r>
    <n v="303.44280837930614"/>
    <x v="8672"/>
    <x v="8672"/>
    <x v="1"/>
  </r>
  <r>
    <n v="282.44652575147558"/>
    <x v="8673"/>
    <x v="8673"/>
    <x v="1"/>
  </r>
  <r>
    <n v="472.93377766917689"/>
    <x v="8674"/>
    <x v="8674"/>
    <x v="1"/>
  </r>
  <r>
    <n v="523.36469117350111"/>
    <x v="8675"/>
    <x v="8675"/>
    <x v="1"/>
  </r>
  <r>
    <n v="73.07464783510683"/>
    <x v="8676"/>
    <x v="8676"/>
    <x v="0"/>
  </r>
  <r>
    <n v="512.55237143710099"/>
    <x v="8677"/>
    <x v="8677"/>
    <x v="1"/>
  </r>
  <r>
    <n v="140.33194431283584"/>
    <x v="8678"/>
    <x v="8678"/>
    <x v="0"/>
  </r>
  <r>
    <n v="184.55432682687166"/>
    <x v="8679"/>
    <x v="8679"/>
    <x v="1"/>
  </r>
  <r>
    <n v="22.773079879949183"/>
    <x v="8680"/>
    <x v="8680"/>
    <x v="0"/>
  </r>
  <r>
    <n v="114.29965919525125"/>
    <x v="8681"/>
    <x v="8681"/>
    <x v="0"/>
  </r>
  <r>
    <n v="174.29017371962755"/>
    <x v="8682"/>
    <x v="8682"/>
    <x v="2"/>
  </r>
  <r>
    <n v="131.40942417995717"/>
    <x v="8683"/>
    <x v="8683"/>
    <x v="0"/>
  </r>
  <r>
    <n v="189.67320816853729"/>
    <x v="8684"/>
    <x v="8684"/>
    <x v="1"/>
  </r>
  <r>
    <n v="147.03473009579025"/>
    <x v="8685"/>
    <x v="8685"/>
    <x v="0"/>
  </r>
  <r>
    <n v="130.51100905454419"/>
    <x v="8686"/>
    <x v="8686"/>
    <x v="0"/>
  </r>
  <r>
    <n v="109.99652281477675"/>
    <x v="8687"/>
    <x v="8687"/>
    <x v="0"/>
  </r>
  <r>
    <n v="138.71831004457269"/>
    <x v="8688"/>
    <x v="8688"/>
    <x v="0"/>
  </r>
  <r>
    <n v="310.88784086437926"/>
    <x v="8689"/>
    <x v="8689"/>
    <x v="1"/>
  </r>
  <r>
    <n v="105.33660088357952"/>
    <x v="8690"/>
    <x v="8690"/>
    <x v="0"/>
  </r>
  <r>
    <n v="17.860965374530853"/>
    <x v="8691"/>
    <x v="8691"/>
    <x v="0"/>
  </r>
  <r>
    <n v="99.138344396759166"/>
    <x v="8692"/>
    <x v="8692"/>
    <x v="0"/>
  </r>
  <r>
    <n v="146.52139607402307"/>
    <x v="8693"/>
    <x v="8693"/>
    <x v="0"/>
  </r>
  <r>
    <n v="157.64302328241999"/>
    <x v="8694"/>
    <x v="8694"/>
    <x v="2"/>
  </r>
  <r>
    <n v="285.18680286603666"/>
    <x v="8695"/>
    <x v="8695"/>
    <x v="1"/>
  </r>
  <r>
    <n v="81.601160504126781"/>
    <x v="8696"/>
    <x v="8696"/>
    <x v="0"/>
  </r>
  <r>
    <n v="467.73778364687712"/>
    <x v="8697"/>
    <x v="8697"/>
    <x v="1"/>
  </r>
  <r>
    <n v="208.34949103720604"/>
    <x v="8698"/>
    <x v="8698"/>
    <x v="1"/>
  </r>
  <r>
    <n v="116.78036991511577"/>
    <x v="8699"/>
    <x v="8699"/>
    <x v="0"/>
  </r>
  <r>
    <n v="215.2902771787904"/>
    <x v="8700"/>
    <x v="8700"/>
    <x v="1"/>
  </r>
  <r>
    <n v="289.24147765467455"/>
    <x v="8701"/>
    <x v="8701"/>
    <x v="1"/>
  </r>
  <r>
    <n v="118.71283366866304"/>
    <x v="8702"/>
    <x v="8702"/>
    <x v="0"/>
  </r>
  <r>
    <n v="47.494035396726694"/>
    <x v="8703"/>
    <x v="8703"/>
    <x v="0"/>
  </r>
  <r>
    <n v="21.753412453933226"/>
    <x v="8704"/>
    <x v="8704"/>
    <x v="0"/>
  </r>
  <r>
    <n v="220.36420433081463"/>
    <x v="8705"/>
    <x v="8705"/>
    <x v="1"/>
  </r>
  <r>
    <n v="155.57483262011021"/>
    <x v="8706"/>
    <x v="8706"/>
    <x v="2"/>
  </r>
  <r>
    <n v="438.9304816705851"/>
    <x v="8707"/>
    <x v="8707"/>
    <x v="1"/>
  </r>
  <r>
    <n v="24.680318623347492"/>
    <x v="8708"/>
    <x v="8708"/>
    <x v="0"/>
  </r>
  <r>
    <n v="39.562806769980661"/>
    <x v="8709"/>
    <x v="8709"/>
    <x v="0"/>
  </r>
  <r>
    <n v="126.23082920730461"/>
    <x v="8710"/>
    <x v="8710"/>
    <x v="0"/>
  </r>
  <r>
    <n v="333.30454522495006"/>
    <x v="8711"/>
    <x v="8711"/>
    <x v="1"/>
  </r>
  <r>
    <n v="110.18942746195077"/>
    <x v="8712"/>
    <x v="8712"/>
    <x v="0"/>
  </r>
  <r>
    <n v="202.12368815705852"/>
    <x v="8713"/>
    <x v="8713"/>
    <x v="1"/>
  </r>
  <r>
    <n v="139.02490243840495"/>
    <x v="8714"/>
    <x v="8714"/>
    <x v="0"/>
  </r>
  <r>
    <n v="178.42505034508613"/>
    <x v="8715"/>
    <x v="8715"/>
    <x v="1"/>
  </r>
  <r>
    <n v="76.27638135388024"/>
    <x v="8716"/>
    <x v="8716"/>
    <x v="0"/>
  </r>
  <r>
    <n v="68.798664266309203"/>
    <x v="8717"/>
    <x v="8717"/>
    <x v="0"/>
  </r>
  <r>
    <n v="194.38410267448324"/>
    <x v="8718"/>
    <x v="8718"/>
    <x v="1"/>
  </r>
  <r>
    <n v="636.94910656465174"/>
    <x v="8719"/>
    <x v="8719"/>
    <x v="1"/>
  </r>
  <r>
    <n v="219.0476781128838"/>
    <x v="8720"/>
    <x v="8720"/>
    <x v="1"/>
  </r>
  <r>
    <n v="44.000024925525437"/>
    <x v="8721"/>
    <x v="8721"/>
    <x v="0"/>
  </r>
  <r>
    <n v="166.73706464985665"/>
    <x v="8722"/>
    <x v="8722"/>
    <x v="2"/>
  </r>
  <r>
    <n v="323.21728787589245"/>
    <x v="8723"/>
    <x v="8723"/>
    <x v="1"/>
  </r>
  <r>
    <n v="199.60831585522669"/>
    <x v="8724"/>
    <x v="8724"/>
    <x v="1"/>
  </r>
  <r>
    <n v="423.89749068023877"/>
    <x v="8725"/>
    <x v="8725"/>
    <x v="1"/>
  </r>
  <r>
    <n v="77.607470338636418"/>
    <x v="8726"/>
    <x v="8726"/>
    <x v="0"/>
  </r>
  <r>
    <n v="260.75357232313729"/>
    <x v="8727"/>
    <x v="8727"/>
    <x v="1"/>
  </r>
  <r>
    <n v="109.77412018009819"/>
    <x v="8728"/>
    <x v="8728"/>
    <x v="0"/>
  </r>
  <r>
    <n v="424.88254618092253"/>
    <x v="8729"/>
    <x v="8729"/>
    <x v="1"/>
  </r>
  <r>
    <n v="32.300882882582052"/>
    <x v="8730"/>
    <x v="8730"/>
    <x v="0"/>
  </r>
  <r>
    <n v="136.91257425389531"/>
    <x v="8731"/>
    <x v="8731"/>
    <x v="0"/>
  </r>
  <r>
    <n v="121.74568597253516"/>
    <x v="8732"/>
    <x v="8732"/>
    <x v="0"/>
  </r>
  <r>
    <n v="195.4196469423558"/>
    <x v="8733"/>
    <x v="8733"/>
    <x v="1"/>
  </r>
  <r>
    <n v="433.98556212017388"/>
    <x v="8734"/>
    <x v="8734"/>
    <x v="1"/>
  </r>
  <r>
    <n v="121.79203432395235"/>
    <x v="8735"/>
    <x v="8735"/>
    <x v="0"/>
  </r>
  <r>
    <n v="94.858130175703849"/>
    <x v="8736"/>
    <x v="8736"/>
    <x v="0"/>
  </r>
  <r>
    <n v="610.23724070565322"/>
    <x v="8737"/>
    <x v="8737"/>
    <x v="1"/>
  </r>
  <r>
    <n v="178.44301123223022"/>
    <x v="8738"/>
    <x v="8738"/>
    <x v="1"/>
  </r>
  <r>
    <n v="93.439162614333839"/>
    <x v="8739"/>
    <x v="8739"/>
    <x v="0"/>
  </r>
  <r>
    <n v="107.42402889035095"/>
    <x v="8740"/>
    <x v="8740"/>
    <x v="0"/>
  </r>
  <r>
    <n v="308.34331019452566"/>
    <x v="8741"/>
    <x v="8741"/>
    <x v="1"/>
  </r>
  <r>
    <n v="156.86605949248096"/>
    <x v="8742"/>
    <x v="8742"/>
    <x v="2"/>
  </r>
  <r>
    <n v="1022.7159491650636"/>
    <x v="8743"/>
    <x v="8743"/>
    <x v="1"/>
  </r>
  <r>
    <n v="67.77694400808204"/>
    <x v="8744"/>
    <x v="8744"/>
    <x v="0"/>
  </r>
  <r>
    <n v="133.55755638852986"/>
    <x v="8745"/>
    <x v="8745"/>
    <x v="0"/>
  </r>
  <r>
    <n v="130.52509441178526"/>
    <x v="8746"/>
    <x v="8746"/>
    <x v="0"/>
  </r>
  <r>
    <n v="75.124508633771754"/>
    <x v="8747"/>
    <x v="8747"/>
    <x v="0"/>
  </r>
  <r>
    <n v="108.50624199026078"/>
    <x v="8748"/>
    <x v="8748"/>
    <x v="0"/>
  </r>
  <r>
    <n v="179.96977144146251"/>
    <x v="8749"/>
    <x v="8749"/>
    <x v="1"/>
  </r>
  <r>
    <n v="92.040571902352241"/>
    <x v="8750"/>
    <x v="8750"/>
    <x v="0"/>
  </r>
  <r>
    <n v="508.87938392873269"/>
    <x v="8751"/>
    <x v="8751"/>
    <x v="1"/>
  </r>
  <r>
    <n v="237.55535203043868"/>
    <x v="8752"/>
    <x v="8752"/>
    <x v="1"/>
  </r>
  <r>
    <n v="87.20389818550953"/>
    <x v="8753"/>
    <x v="8753"/>
    <x v="0"/>
  </r>
  <r>
    <n v="283.93351829439393"/>
    <x v="8754"/>
    <x v="8754"/>
    <x v="1"/>
  </r>
  <r>
    <n v="205.83738297065739"/>
    <x v="8755"/>
    <x v="8755"/>
    <x v="1"/>
  </r>
  <r>
    <n v="1068.1859310148579"/>
    <x v="8756"/>
    <x v="8756"/>
    <x v="1"/>
  </r>
  <r>
    <n v="40.800166427529916"/>
    <x v="8757"/>
    <x v="8757"/>
    <x v="0"/>
  </r>
  <r>
    <n v="233.21568840507723"/>
    <x v="8758"/>
    <x v="8758"/>
    <x v="1"/>
  </r>
  <r>
    <n v="65.571339948039338"/>
    <x v="8759"/>
    <x v="8759"/>
    <x v="0"/>
  </r>
  <r>
    <n v="274.55893760778167"/>
    <x v="8760"/>
    <x v="8760"/>
    <x v="1"/>
  </r>
  <r>
    <n v="136.9748017178772"/>
    <x v="8761"/>
    <x v="8761"/>
    <x v="0"/>
  </r>
  <r>
    <n v="205.15537860507635"/>
    <x v="8762"/>
    <x v="8762"/>
    <x v="1"/>
  </r>
  <r>
    <n v="176.34485732943642"/>
    <x v="8763"/>
    <x v="8763"/>
    <x v="1"/>
  </r>
  <r>
    <n v="39.010538482468426"/>
    <x v="8764"/>
    <x v="8764"/>
    <x v="0"/>
  </r>
  <r>
    <n v="184.79788540237894"/>
    <x v="8765"/>
    <x v="8765"/>
    <x v="1"/>
  </r>
  <r>
    <n v="262.88637168199955"/>
    <x v="8766"/>
    <x v="8766"/>
    <x v="1"/>
  </r>
  <r>
    <n v="110.50182540113285"/>
    <x v="8767"/>
    <x v="8767"/>
    <x v="0"/>
  </r>
  <r>
    <n v="394.1106537812293"/>
    <x v="8768"/>
    <x v="8768"/>
    <x v="1"/>
  </r>
  <r>
    <n v="155.13985683499925"/>
    <x v="8769"/>
    <x v="8769"/>
    <x v="2"/>
  </r>
  <r>
    <n v="111.57427106886992"/>
    <x v="8770"/>
    <x v="8770"/>
    <x v="0"/>
  </r>
  <r>
    <n v="208.15139489330068"/>
    <x v="8771"/>
    <x v="8771"/>
    <x v="1"/>
  </r>
  <r>
    <n v="53.464201565902627"/>
    <x v="8772"/>
    <x v="8772"/>
    <x v="0"/>
  </r>
  <r>
    <n v="65.134632659591531"/>
    <x v="8773"/>
    <x v="8773"/>
    <x v="0"/>
  </r>
  <r>
    <n v="127.12464672071849"/>
    <x v="8774"/>
    <x v="8774"/>
    <x v="0"/>
  </r>
  <r>
    <n v="200.7517951436802"/>
    <x v="8775"/>
    <x v="8775"/>
    <x v="1"/>
  </r>
  <r>
    <n v="385.43301844844416"/>
    <x v="8776"/>
    <x v="8776"/>
    <x v="1"/>
  </r>
  <r>
    <n v="147.27820840911124"/>
    <x v="8777"/>
    <x v="8777"/>
    <x v="0"/>
  </r>
  <r>
    <n v="169.94896880447118"/>
    <x v="8778"/>
    <x v="8778"/>
    <x v="2"/>
  </r>
  <r>
    <n v="41.785318188986587"/>
    <x v="8779"/>
    <x v="8779"/>
    <x v="0"/>
  </r>
  <r>
    <n v="612.79849343160708"/>
    <x v="8780"/>
    <x v="8780"/>
    <x v="1"/>
  </r>
  <r>
    <n v="63.675262085335937"/>
    <x v="8781"/>
    <x v="8781"/>
    <x v="0"/>
  </r>
  <r>
    <n v="247.46330051246815"/>
    <x v="8782"/>
    <x v="8782"/>
    <x v="1"/>
  </r>
  <r>
    <n v="181.59533128032172"/>
    <x v="8783"/>
    <x v="8783"/>
    <x v="1"/>
  </r>
  <r>
    <n v="195.75233785495951"/>
    <x v="8784"/>
    <x v="8784"/>
    <x v="1"/>
  </r>
  <r>
    <n v="251.09004590785088"/>
    <x v="8785"/>
    <x v="8785"/>
    <x v="1"/>
  </r>
  <r>
    <n v="77.593490104221686"/>
    <x v="8786"/>
    <x v="8786"/>
    <x v="0"/>
  </r>
  <r>
    <n v="112.36704320802144"/>
    <x v="8787"/>
    <x v="8787"/>
    <x v="0"/>
  </r>
  <r>
    <n v="235.28225031439683"/>
    <x v="8788"/>
    <x v="8788"/>
    <x v="1"/>
  </r>
  <r>
    <n v="40.35071618434592"/>
    <x v="8789"/>
    <x v="8789"/>
    <x v="0"/>
  </r>
  <r>
    <n v="111.32626119739312"/>
    <x v="8790"/>
    <x v="8790"/>
    <x v="0"/>
  </r>
  <r>
    <n v="121.26240120033317"/>
    <x v="8791"/>
    <x v="8791"/>
    <x v="0"/>
  </r>
  <r>
    <n v="964.14160598302749"/>
    <x v="8792"/>
    <x v="8792"/>
    <x v="1"/>
  </r>
  <r>
    <n v="455.62561259965742"/>
    <x v="8793"/>
    <x v="8793"/>
    <x v="1"/>
  </r>
  <r>
    <n v="45.384725090538019"/>
    <x v="8794"/>
    <x v="8794"/>
    <x v="0"/>
  </r>
  <r>
    <n v="134.72056101525681"/>
    <x v="8795"/>
    <x v="8795"/>
    <x v="0"/>
  </r>
  <r>
    <n v="159.1430591811951"/>
    <x v="8796"/>
    <x v="8796"/>
    <x v="2"/>
  </r>
  <r>
    <n v="206.73446658761446"/>
    <x v="8797"/>
    <x v="8797"/>
    <x v="1"/>
  </r>
  <r>
    <n v="77.894643464112562"/>
    <x v="8798"/>
    <x v="8798"/>
    <x v="0"/>
  </r>
  <r>
    <n v="58.669956155705989"/>
    <x v="8799"/>
    <x v="8799"/>
    <x v="0"/>
  </r>
  <r>
    <n v="432.31039418421557"/>
    <x v="8800"/>
    <x v="8800"/>
    <x v="1"/>
  </r>
  <r>
    <n v="202.98010141273556"/>
    <x v="8801"/>
    <x v="8801"/>
    <x v="1"/>
  </r>
  <r>
    <n v="83.291603444531816"/>
    <x v="8802"/>
    <x v="8802"/>
    <x v="0"/>
  </r>
  <r>
    <n v="95.927992575170165"/>
    <x v="8803"/>
    <x v="8803"/>
    <x v="0"/>
  </r>
  <r>
    <n v="76.374651622777051"/>
    <x v="8804"/>
    <x v="8804"/>
    <x v="0"/>
  </r>
  <r>
    <n v="59.677060556429673"/>
    <x v="8805"/>
    <x v="8805"/>
    <x v="0"/>
  </r>
  <r>
    <n v="42.970710344076807"/>
    <x v="8806"/>
    <x v="8806"/>
    <x v="0"/>
  </r>
  <r>
    <n v="189.41899222246437"/>
    <x v="8807"/>
    <x v="8807"/>
    <x v="1"/>
  </r>
  <r>
    <n v="208.37283081509517"/>
    <x v="8808"/>
    <x v="8808"/>
    <x v="1"/>
  </r>
  <r>
    <n v="98.763122799514292"/>
    <x v="8809"/>
    <x v="8809"/>
    <x v="0"/>
  </r>
  <r>
    <n v="636.33758592784341"/>
    <x v="8810"/>
    <x v="8810"/>
    <x v="1"/>
  </r>
  <r>
    <n v="85.631537877244241"/>
    <x v="8811"/>
    <x v="8811"/>
    <x v="0"/>
  </r>
  <r>
    <n v="221.40841178848331"/>
    <x v="8812"/>
    <x v="8812"/>
    <x v="1"/>
  </r>
  <r>
    <n v="150.97208794142756"/>
    <x v="8813"/>
    <x v="8813"/>
    <x v="2"/>
  </r>
  <r>
    <n v="346.97001763331281"/>
    <x v="8814"/>
    <x v="8814"/>
    <x v="1"/>
  </r>
  <r>
    <n v="176.45656429393691"/>
    <x v="8815"/>
    <x v="8815"/>
    <x v="1"/>
  </r>
  <r>
    <n v="182.96051825057822"/>
    <x v="8816"/>
    <x v="8816"/>
    <x v="1"/>
  </r>
  <r>
    <n v="211.84497956389387"/>
    <x v="8817"/>
    <x v="8817"/>
    <x v="1"/>
  </r>
  <r>
    <n v="82.575972808554013"/>
    <x v="8818"/>
    <x v="8818"/>
    <x v="0"/>
  </r>
  <r>
    <n v="72.511336041424329"/>
    <x v="8819"/>
    <x v="8819"/>
    <x v="0"/>
  </r>
  <r>
    <n v="239.12705774556116"/>
    <x v="8820"/>
    <x v="8820"/>
    <x v="1"/>
  </r>
  <r>
    <n v="47.675596427801587"/>
    <x v="8821"/>
    <x v="8821"/>
    <x v="0"/>
  </r>
  <r>
    <n v="42.074780759455606"/>
    <x v="8822"/>
    <x v="8822"/>
    <x v="0"/>
  </r>
  <r>
    <n v="239.13177704870284"/>
    <x v="8823"/>
    <x v="8823"/>
    <x v="1"/>
  </r>
  <r>
    <n v="89.190257987563541"/>
    <x v="8824"/>
    <x v="8824"/>
    <x v="0"/>
  </r>
  <r>
    <n v="267.62855247331146"/>
    <x v="8825"/>
    <x v="8825"/>
    <x v="1"/>
  </r>
  <r>
    <n v="121.01140806237522"/>
    <x v="8826"/>
    <x v="8826"/>
    <x v="0"/>
  </r>
  <r>
    <n v="97.529185703933052"/>
    <x v="8827"/>
    <x v="8827"/>
    <x v="0"/>
  </r>
  <r>
    <n v="37.259159797464037"/>
    <x v="8828"/>
    <x v="8828"/>
    <x v="0"/>
  </r>
  <r>
    <n v="214.19298275824517"/>
    <x v="8829"/>
    <x v="8829"/>
    <x v="1"/>
  </r>
  <r>
    <n v="90.915017678038964"/>
    <x v="8830"/>
    <x v="8830"/>
    <x v="0"/>
  </r>
  <r>
    <n v="55.992868341100376"/>
    <x v="8831"/>
    <x v="8831"/>
    <x v="0"/>
  </r>
  <r>
    <n v="385.27312550343333"/>
    <x v="8832"/>
    <x v="8832"/>
    <x v="1"/>
  </r>
  <r>
    <n v="231.47488020365324"/>
    <x v="8833"/>
    <x v="8833"/>
    <x v="1"/>
  </r>
  <r>
    <n v="142.8357219114109"/>
    <x v="8834"/>
    <x v="8834"/>
    <x v="0"/>
  </r>
  <r>
    <n v="64.164532871086621"/>
    <x v="8835"/>
    <x v="8835"/>
    <x v="0"/>
  </r>
  <r>
    <n v="48.154413272199655"/>
    <x v="8836"/>
    <x v="8836"/>
    <x v="0"/>
  </r>
  <r>
    <n v="162.07696171902595"/>
    <x v="8837"/>
    <x v="8837"/>
    <x v="2"/>
  </r>
  <r>
    <n v="175.76645465773655"/>
    <x v="8838"/>
    <x v="8838"/>
    <x v="1"/>
  </r>
  <r>
    <n v="106.87493481351873"/>
    <x v="8839"/>
    <x v="8839"/>
    <x v="0"/>
  </r>
  <r>
    <n v="97.566756895495828"/>
    <x v="8840"/>
    <x v="8840"/>
    <x v="0"/>
  </r>
  <r>
    <n v="98.49971407025744"/>
    <x v="8841"/>
    <x v="8841"/>
    <x v="0"/>
  </r>
  <r>
    <n v="134.82464857962793"/>
    <x v="8842"/>
    <x v="8842"/>
    <x v="0"/>
  </r>
  <r>
    <n v="67.643402839007578"/>
    <x v="8843"/>
    <x v="8843"/>
    <x v="0"/>
  </r>
  <r>
    <n v="238.22426622604934"/>
    <x v="8844"/>
    <x v="8844"/>
    <x v="1"/>
  </r>
  <r>
    <n v="95.627291066947436"/>
    <x v="8845"/>
    <x v="8845"/>
    <x v="0"/>
  </r>
  <r>
    <n v="44.246936485154251"/>
    <x v="8846"/>
    <x v="8846"/>
    <x v="0"/>
  </r>
  <r>
    <n v="138.91752403927026"/>
    <x v="8847"/>
    <x v="8847"/>
    <x v="0"/>
  </r>
  <r>
    <n v="17.589149602558876"/>
    <x v="8848"/>
    <x v="8848"/>
    <x v="0"/>
  </r>
  <r>
    <n v="486.58992526869889"/>
    <x v="8849"/>
    <x v="8849"/>
    <x v="1"/>
  </r>
  <r>
    <n v="139.5340695024687"/>
    <x v="8850"/>
    <x v="8850"/>
    <x v="0"/>
  </r>
  <r>
    <n v="113.46447325285116"/>
    <x v="8851"/>
    <x v="8851"/>
    <x v="0"/>
  </r>
  <r>
    <n v="118.84434765554228"/>
    <x v="8852"/>
    <x v="8852"/>
    <x v="0"/>
  </r>
  <r>
    <n v="114.67261376673952"/>
    <x v="8853"/>
    <x v="8853"/>
    <x v="0"/>
  </r>
  <r>
    <n v="36.422915479018272"/>
    <x v="8854"/>
    <x v="8854"/>
    <x v="0"/>
  </r>
  <r>
    <n v="291.52528780502792"/>
    <x v="8855"/>
    <x v="8855"/>
    <x v="1"/>
  </r>
  <r>
    <n v="55.465795888103401"/>
    <x v="8856"/>
    <x v="8856"/>
    <x v="0"/>
  </r>
  <r>
    <n v="114.99919165810327"/>
    <x v="8857"/>
    <x v="8857"/>
    <x v="0"/>
  </r>
  <r>
    <n v="176.18602072510839"/>
    <x v="8858"/>
    <x v="8858"/>
    <x v="1"/>
  </r>
  <r>
    <n v="109.35249255865459"/>
    <x v="8859"/>
    <x v="8859"/>
    <x v="0"/>
  </r>
  <r>
    <n v="115.93650130449639"/>
    <x v="8860"/>
    <x v="8860"/>
    <x v="0"/>
  </r>
  <r>
    <n v="67.898328682493187"/>
    <x v="8861"/>
    <x v="8861"/>
    <x v="0"/>
  </r>
  <r>
    <n v="130.46207652749251"/>
    <x v="8862"/>
    <x v="8862"/>
    <x v="0"/>
  </r>
  <r>
    <n v="185.90705320994789"/>
    <x v="8863"/>
    <x v="8863"/>
    <x v="1"/>
  </r>
  <r>
    <n v="91.715028995050105"/>
    <x v="8864"/>
    <x v="8864"/>
    <x v="0"/>
  </r>
  <r>
    <n v="134.15359632428854"/>
    <x v="8865"/>
    <x v="8865"/>
    <x v="0"/>
  </r>
  <r>
    <n v="185.79825258745586"/>
    <x v="8866"/>
    <x v="8866"/>
    <x v="1"/>
  </r>
  <r>
    <n v="52.760642686258841"/>
    <x v="8867"/>
    <x v="8867"/>
    <x v="0"/>
  </r>
  <r>
    <n v="84.456034581236437"/>
    <x v="8868"/>
    <x v="8868"/>
    <x v="0"/>
  </r>
  <r>
    <n v="190.57882829908013"/>
    <x v="8869"/>
    <x v="8869"/>
    <x v="1"/>
  </r>
  <r>
    <n v="407.97230414958068"/>
    <x v="8870"/>
    <x v="8870"/>
    <x v="1"/>
  </r>
  <r>
    <n v="71.761251348626246"/>
    <x v="8871"/>
    <x v="8871"/>
    <x v="0"/>
  </r>
  <r>
    <n v="45.692647451071103"/>
    <x v="8872"/>
    <x v="8872"/>
    <x v="0"/>
  </r>
  <r>
    <n v="228.94644791295065"/>
    <x v="8873"/>
    <x v="8873"/>
    <x v="1"/>
  </r>
  <r>
    <n v="222.77716053443737"/>
    <x v="8874"/>
    <x v="8874"/>
    <x v="1"/>
  </r>
  <r>
    <n v="223.22845657556749"/>
    <x v="8875"/>
    <x v="8875"/>
    <x v="1"/>
  </r>
  <r>
    <n v="18.414045905329342"/>
    <x v="8876"/>
    <x v="8876"/>
    <x v="0"/>
  </r>
  <r>
    <n v="74.605004193859941"/>
    <x v="8877"/>
    <x v="8877"/>
    <x v="0"/>
  </r>
  <r>
    <n v="154.77274239624293"/>
    <x v="8878"/>
    <x v="8878"/>
    <x v="2"/>
  </r>
  <r>
    <n v="266.98407573217492"/>
    <x v="8879"/>
    <x v="8879"/>
    <x v="1"/>
  </r>
  <r>
    <n v="37.179945493907567"/>
    <x v="8880"/>
    <x v="8880"/>
    <x v="0"/>
  </r>
  <r>
    <n v="104.56378648815546"/>
    <x v="8881"/>
    <x v="8881"/>
    <x v="0"/>
  </r>
  <r>
    <n v="457.70246841292959"/>
    <x v="8882"/>
    <x v="8882"/>
    <x v="1"/>
  </r>
  <r>
    <n v="67.389152803965956"/>
    <x v="8883"/>
    <x v="8883"/>
    <x v="0"/>
  </r>
  <r>
    <n v="163.07967230551742"/>
    <x v="8884"/>
    <x v="8884"/>
    <x v="2"/>
  </r>
  <r>
    <n v="105.40171514189555"/>
    <x v="8885"/>
    <x v="8885"/>
    <x v="0"/>
  </r>
  <r>
    <n v="127.06190821580834"/>
    <x v="8886"/>
    <x v="8886"/>
    <x v="0"/>
  </r>
  <r>
    <n v="226.12817850243229"/>
    <x v="8887"/>
    <x v="8887"/>
    <x v="1"/>
  </r>
  <r>
    <n v="47.215586083775079"/>
    <x v="8888"/>
    <x v="8888"/>
    <x v="0"/>
  </r>
  <r>
    <n v="66.731500086226163"/>
    <x v="8889"/>
    <x v="8889"/>
    <x v="0"/>
  </r>
  <r>
    <n v="179.40713493883294"/>
    <x v="8890"/>
    <x v="8890"/>
    <x v="1"/>
  </r>
  <r>
    <n v="234.88531154581895"/>
    <x v="8891"/>
    <x v="8891"/>
    <x v="1"/>
  </r>
  <r>
    <n v="177.75204519603841"/>
    <x v="8892"/>
    <x v="8892"/>
    <x v="1"/>
  </r>
  <r>
    <n v="17.982209514823701"/>
    <x v="8893"/>
    <x v="8893"/>
    <x v="0"/>
  </r>
  <r>
    <n v="369.08663488544619"/>
    <x v="8894"/>
    <x v="8894"/>
    <x v="1"/>
  </r>
  <r>
    <n v="152.90569893668794"/>
    <x v="8895"/>
    <x v="8895"/>
    <x v="2"/>
  </r>
  <r>
    <n v="92.889127397464051"/>
    <x v="8896"/>
    <x v="8896"/>
    <x v="0"/>
  </r>
  <r>
    <n v="163.95459050821208"/>
    <x v="8897"/>
    <x v="8897"/>
    <x v="2"/>
  </r>
  <r>
    <n v="44.288765190489279"/>
    <x v="8898"/>
    <x v="8898"/>
    <x v="0"/>
  </r>
  <r>
    <n v="72.75844276554237"/>
    <x v="8899"/>
    <x v="8899"/>
    <x v="0"/>
  </r>
  <r>
    <n v="95.778456339720478"/>
    <x v="8900"/>
    <x v="8900"/>
    <x v="0"/>
  </r>
  <r>
    <n v="54.753910433074388"/>
    <x v="8901"/>
    <x v="8901"/>
    <x v="0"/>
  </r>
  <r>
    <n v="64.711052521636717"/>
    <x v="8902"/>
    <x v="8902"/>
    <x v="0"/>
  </r>
  <r>
    <n v="577.46594522460839"/>
    <x v="8903"/>
    <x v="8903"/>
    <x v="1"/>
  </r>
  <r>
    <n v="231.1976814876227"/>
    <x v="8904"/>
    <x v="8904"/>
    <x v="1"/>
  </r>
  <r>
    <n v="61.914254877583922"/>
    <x v="8905"/>
    <x v="8905"/>
    <x v="0"/>
  </r>
  <r>
    <n v="305.80664390312131"/>
    <x v="8906"/>
    <x v="8906"/>
    <x v="1"/>
  </r>
  <r>
    <n v="39.852873036180355"/>
    <x v="8907"/>
    <x v="8907"/>
    <x v="0"/>
  </r>
  <r>
    <n v="79.866485498027018"/>
    <x v="8908"/>
    <x v="8908"/>
    <x v="0"/>
  </r>
  <r>
    <n v="502.81586360219075"/>
    <x v="8909"/>
    <x v="8909"/>
    <x v="1"/>
  </r>
  <r>
    <n v="304.31884752091065"/>
    <x v="8910"/>
    <x v="8910"/>
    <x v="1"/>
  </r>
  <r>
    <n v="337.18310315208964"/>
    <x v="8911"/>
    <x v="8911"/>
    <x v="1"/>
  </r>
  <r>
    <n v="60.468892073776026"/>
    <x v="8912"/>
    <x v="8912"/>
    <x v="0"/>
  </r>
  <r>
    <n v="41.922068445490837"/>
    <x v="8913"/>
    <x v="8913"/>
    <x v="0"/>
  </r>
  <r>
    <n v="145.04701599459031"/>
    <x v="8914"/>
    <x v="8914"/>
    <x v="0"/>
  </r>
  <r>
    <n v="122.12499408745911"/>
    <x v="8915"/>
    <x v="8915"/>
    <x v="0"/>
  </r>
  <r>
    <n v="668.29326984668137"/>
    <x v="8916"/>
    <x v="8916"/>
    <x v="1"/>
  </r>
  <r>
    <n v="238.00690798659326"/>
    <x v="8917"/>
    <x v="8917"/>
    <x v="1"/>
  </r>
  <r>
    <n v="159.73013189865682"/>
    <x v="8918"/>
    <x v="8918"/>
    <x v="2"/>
  </r>
  <r>
    <n v="277.88491767330117"/>
    <x v="8919"/>
    <x v="8919"/>
    <x v="1"/>
  </r>
  <r>
    <n v="42.580385553662268"/>
    <x v="8920"/>
    <x v="8920"/>
    <x v="0"/>
  </r>
  <r>
    <n v="168.73713195653411"/>
    <x v="8921"/>
    <x v="8921"/>
    <x v="2"/>
  </r>
  <r>
    <n v="102.44867217318621"/>
    <x v="8922"/>
    <x v="8922"/>
    <x v="0"/>
  </r>
  <r>
    <n v="972.39442096080177"/>
    <x v="8923"/>
    <x v="8923"/>
    <x v="1"/>
  </r>
  <r>
    <n v="47.843169460581109"/>
    <x v="8924"/>
    <x v="8924"/>
    <x v="0"/>
  </r>
  <r>
    <n v="74.908544952860922"/>
    <x v="8925"/>
    <x v="8925"/>
    <x v="0"/>
  </r>
  <r>
    <n v="159.25998905024727"/>
    <x v="8926"/>
    <x v="8926"/>
    <x v="2"/>
  </r>
  <r>
    <n v="152.24674144574976"/>
    <x v="8927"/>
    <x v="8927"/>
    <x v="2"/>
  </r>
  <r>
    <n v="122.75234598668632"/>
    <x v="8928"/>
    <x v="8928"/>
    <x v="0"/>
  </r>
  <r>
    <n v="190.730783767471"/>
    <x v="8929"/>
    <x v="8929"/>
    <x v="1"/>
  </r>
  <r>
    <n v="196.3177572849238"/>
    <x v="8930"/>
    <x v="8930"/>
    <x v="1"/>
  </r>
  <r>
    <n v="286.79695581392059"/>
    <x v="8931"/>
    <x v="8931"/>
    <x v="1"/>
  </r>
  <r>
    <n v="87.044378440255116"/>
    <x v="8932"/>
    <x v="8932"/>
    <x v="0"/>
  </r>
  <r>
    <n v="398.9493825392334"/>
    <x v="8933"/>
    <x v="8933"/>
    <x v="1"/>
  </r>
  <r>
    <n v="241.6672585856162"/>
    <x v="8934"/>
    <x v="8934"/>
    <x v="1"/>
  </r>
  <r>
    <n v="506.30591558663104"/>
    <x v="8935"/>
    <x v="8935"/>
    <x v="1"/>
  </r>
  <r>
    <n v="129.3751739462316"/>
    <x v="8936"/>
    <x v="8936"/>
    <x v="0"/>
  </r>
  <r>
    <n v="101.80727217143036"/>
    <x v="8937"/>
    <x v="8937"/>
    <x v="0"/>
  </r>
  <r>
    <n v="231.08456841244703"/>
    <x v="8938"/>
    <x v="8938"/>
    <x v="1"/>
  </r>
  <r>
    <n v="74.776474592323424"/>
    <x v="8939"/>
    <x v="8939"/>
    <x v="0"/>
  </r>
  <r>
    <n v="166.47103429674252"/>
    <x v="8940"/>
    <x v="8940"/>
    <x v="2"/>
  </r>
  <r>
    <n v="482.37149568896922"/>
    <x v="8941"/>
    <x v="8941"/>
    <x v="1"/>
  </r>
  <r>
    <n v="220.01299816851295"/>
    <x v="8942"/>
    <x v="8942"/>
    <x v="1"/>
  </r>
  <r>
    <n v="71.829627848768041"/>
    <x v="8943"/>
    <x v="8943"/>
    <x v="0"/>
  </r>
  <r>
    <n v="124.19297488451592"/>
    <x v="8944"/>
    <x v="8944"/>
    <x v="0"/>
  </r>
  <r>
    <n v="336.48708949602582"/>
    <x v="8945"/>
    <x v="8945"/>
    <x v="1"/>
  </r>
  <r>
    <n v="214.08307164267617"/>
    <x v="8946"/>
    <x v="8946"/>
    <x v="1"/>
  </r>
  <r>
    <n v="203.52383427031734"/>
    <x v="8947"/>
    <x v="8947"/>
    <x v="1"/>
  </r>
  <r>
    <n v="202.62162442129099"/>
    <x v="8948"/>
    <x v="8948"/>
    <x v="1"/>
  </r>
  <r>
    <n v="184.01960450771259"/>
    <x v="8949"/>
    <x v="8949"/>
    <x v="1"/>
  </r>
  <r>
    <n v="178.37898519020229"/>
    <x v="8950"/>
    <x v="8950"/>
    <x v="1"/>
  </r>
  <r>
    <n v="822.10811125800012"/>
    <x v="8951"/>
    <x v="8951"/>
    <x v="1"/>
  </r>
  <r>
    <n v="112.52640178409983"/>
    <x v="8952"/>
    <x v="8952"/>
    <x v="0"/>
  </r>
  <r>
    <n v="1521.34577405235"/>
    <x v="8953"/>
    <x v="8953"/>
    <x v="1"/>
  </r>
  <r>
    <n v="102.51661093000656"/>
    <x v="8954"/>
    <x v="8954"/>
    <x v="0"/>
  </r>
  <r>
    <n v="138.95887360819603"/>
    <x v="8955"/>
    <x v="8955"/>
    <x v="0"/>
  </r>
  <r>
    <n v="807.20615722325374"/>
    <x v="8956"/>
    <x v="8956"/>
    <x v="1"/>
  </r>
  <r>
    <n v="186.50709545791207"/>
    <x v="8957"/>
    <x v="8957"/>
    <x v="1"/>
  </r>
  <r>
    <n v="80.212068974435965"/>
    <x v="8958"/>
    <x v="8958"/>
    <x v="0"/>
  </r>
  <r>
    <n v="450.07358871396724"/>
    <x v="8959"/>
    <x v="8959"/>
    <x v="1"/>
  </r>
  <r>
    <n v="628.50455671771556"/>
    <x v="8960"/>
    <x v="8960"/>
    <x v="1"/>
  </r>
  <r>
    <n v="56.825428117468064"/>
    <x v="8961"/>
    <x v="8961"/>
    <x v="0"/>
  </r>
  <r>
    <n v="174.64478639828624"/>
    <x v="8962"/>
    <x v="8962"/>
    <x v="2"/>
  </r>
  <r>
    <n v="119.82164560889547"/>
    <x v="8963"/>
    <x v="8963"/>
    <x v="0"/>
  </r>
  <r>
    <n v="12.427725262797404"/>
    <x v="8964"/>
    <x v="8964"/>
    <x v="0"/>
  </r>
  <r>
    <n v="124.21855449280365"/>
    <x v="8965"/>
    <x v="8965"/>
    <x v="0"/>
  </r>
  <r>
    <n v="81.835306614398846"/>
    <x v="8966"/>
    <x v="8966"/>
    <x v="0"/>
  </r>
  <r>
    <n v="97.343853898838489"/>
    <x v="8967"/>
    <x v="8967"/>
    <x v="0"/>
  </r>
  <r>
    <n v="230.01681490203791"/>
    <x v="8968"/>
    <x v="8968"/>
    <x v="1"/>
  </r>
  <r>
    <n v="253.12916470927695"/>
    <x v="8969"/>
    <x v="8969"/>
    <x v="1"/>
  </r>
  <r>
    <n v="827.61711210980252"/>
    <x v="8970"/>
    <x v="8970"/>
    <x v="1"/>
  </r>
  <r>
    <n v="78.537033290697892"/>
    <x v="8971"/>
    <x v="8971"/>
    <x v="0"/>
  </r>
  <r>
    <n v="308.78405383278374"/>
    <x v="8972"/>
    <x v="8972"/>
    <x v="1"/>
  </r>
  <r>
    <n v="78.768619261203014"/>
    <x v="8973"/>
    <x v="8973"/>
    <x v="0"/>
  </r>
  <r>
    <n v="108.70800966557175"/>
    <x v="8974"/>
    <x v="8974"/>
    <x v="0"/>
  </r>
  <r>
    <n v="28.778361242628161"/>
    <x v="8975"/>
    <x v="8975"/>
    <x v="0"/>
  </r>
  <r>
    <n v="167.90300001430404"/>
    <x v="8976"/>
    <x v="8976"/>
    <x v="2"/>
  </r>
  <r>
    <n v="167.84529383077367"/>
    <x v="8977"/>
    <x v="8977"/>
    <x v="2"/>
  </r>
  <r>
    <n v="151.22513214678801"/>
    <x v="8978"/>
    <x v="8978"/>
    <x v="2"/>
  </r>
  <r>
    <n v="86.248024055988935"/>
    <x v="8979"/>
    <x v="8979"/>
    <x v="0"/>
  </r>
  <r>
    <n v="59.200826520076198"/>
    <x v="8980"/>
    <x v="8980"/>
    <x v="0"/>
  </r>
  <r>
    <n v="26.097629327498836"/>
    <x v="8981"/>
    <x v="8981"/>
    <x v="0"/>
  </r>
  <r>
    <n v="141.64925403167402"/>
    <x v="8982"/>
    <x v="8982"/>
    <x v="0"/>
  </r>
  <r>
    <n v="367.18522883486889"/>
    <x v="8983"/>
    <x v="8983"/>
    <x v="1"/>
  </r>
  <r>
    <n v="194.48431949118151"/>
    <x v="8984"/>
    <x v="8984"/>
    <x v="1"/>
  </r>
  <r>
    <n v="68.051233532493697"/>
    <x v="8985"/>
    <x v="8985"/>
    <x v="0"/>
  </r>
  <r>
    <n v="95.964350666807618"/>
    <x v="8986"/>
    <x v="8986"/>
    <x v="0"/>
  </r>
  <r>
    <n v="480.45002815297704"/>
    <x v="8987"/>
    <x v="8987"/>
    <x v="1"/>
  </r>
  <r>
    <n v="239.05935328754398"/>
    <x v="8988"/>
    <x v="8988"/>
    <x v="1"/>
  </r>
  <r>
    <n v="80.068555141866028"/>
    <x v="8989"/>
    <x v="8989"/>
    <x v="0"/>
  </r>
  <r>
    <n v="152.79480274860373"/>
    <x v="8990"/>
    <x v="8990"/>
    <x v="2"/>
  </r>
  <r>
    <n v="45.492881375644806"/>
    <x v="8991"/>
    <x v="8991"/>
    <x v="0"/>
  </r>
  <r>
    <n v="39.496542272576079"/>
    <x v="8992"/>
    <x v="8992"/>
    <x v="0"/>
  </r>
  <r>
    <n v="380.13705068327278"/>
    <x v="8993"/>
    <x v="8993"/>
    <x v="1"/>
  </r>
  <r>
    <n v="262.16343154310334"/>
    <x v="8994"/>
    <x v="8994"/>
    <x v="1"/>
  </r>
  <r>
    <n v="88.949164776334385"/>
    <x v="8995"/>
    <x v="8995"/>
    <x v="0"/>
  </r>
  <r>
    <n v="272.35941705447914"/>
    <x v="8996"/>
    <x v="8996"/>
    <x v="1"/>
  </r>
  <r>
    <n v="97.005307446458815"/>
    <x v="8997"/>
    <x v="8997"/>
    <x v="0"/>
  </r>
  <r>
    <n v="129.77931871850961"/>
    <x v="8998"/>
    <x v="8998"/>
    <x v="0"/>
  </r>
  <r>
    <n v="175.71178708421422"/>
    <x v="8999"/>
    <x v="8999"/>
    <x v="1"/>
  </r>
  <r>
    <n v="1077.3361002001234"/>
    <x v="9000"/>
    <x v="9000"/>
    <x v="1"/>
  </r>
  <r>
    <n v="152.07243686885008"/>
    <x v="9001"/>
    <x v="9001"/>
    <x v="2"/>
  </r>
  <r>
    <n v="240.49549615642147"/>
    <x v="9002"/>
    <x v="9002"/>
    <x v="1"/>
  </r>
  <r>
    <n v="131.7561975145191"/>
    <x v="9003"/>
    <x v="9003"/>
    <x v="0"/>
  </r>
  <r>
    <n v="95.296886371257671"/>
    <x v="9004"/>
    <x v="9004"/>
    <x v="0"/>
  </r>
  <r>
    <n v="256.52793993193353"/>
    <x v="9005"/>
    <x v="9005"/>
    <x v="1"/>
  </r>
  <r>
    <n v="176.66626878345249"/>
    <x v="9006"/>
    <x v="9006"/>
    <x v="1"/>
  </r>
  <r>
    <n v="173.22822031695981"/>
    <x v="9007"/>
    <x v="9007"/>
    <x v="2"/>
  </r>
  <r>
    <n v="106.02614929945675"/>
    <x v="9008"/>
    <x v="9008"/>
    <x v="0"/>
  </r>
  <r>
    <n v="52.563767108875332"/>
    <x v="9009"/>
    <x v="9009"/>
    <x v="0"/>
  </r>
  <r>
    <n v="99.596819790739787"/>
    <x v="9010"/>
    <x v="9010"/>
    <x v="0"/>
  </r>
  <r>
    <n v="209.38866566606495"/>
    <x v="9011"/>
    <x v="9011"/>
    <x v="1"/>
  </r>
  <r>
    <n v="57.655837397650757"/>
    <x v="9012"/>
    <x v="9012"/>
    <x v="0"/>
  </r>
  <r>
    <n v="73.75269390291551"/>
    <x v="9013"/>
    <x v="9013"/>
    <x v="0"/>
  </r>
  <r>
    <n v="125.98159323501953"/>
    <x v="9014"/>
    <x v="9014"/>
    <x v="0"/>
  </r>
  <r>
    <n v="251.22799580983181"/>
    <x v="9015"/>
    <x v="9015"/>
    <x v="1"/>
  </r>
  <r>
    <n v="404.89205273088339"/>
    <x v="9016"/>
    <x v="9016"/>
    <x v="1"/>
  </r>
  <r>
    <n v="120.73406527046509"/>
    <x v="9017"/>
    <x v="9017"/>
    <x v="0"/>
  </r>
  <r>
    <n v="112.9951807675078"/>
    <x v="9018"/>
    <x v="9018"/>
    <x v="0"/>
  </r>
  <r>
    <n v="22.340388911442684"/>
    <x v="9019"/>
    <x v="9019"/>
    <x v="0"/>
  </r>
  <r>
    <n v="258.13187404595385"/>
    <x v="9020"/>
    <x v="9020"/>
    <x v="1"/>
  </r>
  <r>
    <n v="1014.3044995477208"/>
    <x v="9021"/>
    <x v="9021"/>
    <x v="1"/>
  </r>
  <r>
    <n v="130.91557094065439"/>
    <x v="9022"/>
    <x v="9022"/>
    <x v="0"/>
  </r>
  <r>
    <n v="42.098615498086943"/>
    <x v="9023"/>
    <x v="9023"/>
    <x v="0"/>
  </r>
  <r>
    <n v="125.20802445219179"/>
    <x v="9024"/>
    <x v="9024"/>
    <x v="0"/>
  </r>
  <r>
    <n v="60.505563212108683"/>
    <x v="9025"/>
    <x v="9025"/>
    <x v="0"/>
  </r>
  <r>
    <n v="153.18563729781377"/>
    <x v="9026"/>
    <x v="9026"/>
    <x v="2"/>
  </r>
  <r>
    <n v="171.11769327797089"/>
    <x v="9027"/>
    <x v="9027"/>
    <x v="2"/>
  </r>
  <r>
    <n v="133.31745690603503"/>
    <x v="9028"/>
    <x v="9028"/>
    <x v="0"/>
  </r>
  <r>
    <n v="55.709461563676541"/>
    <x v="9029"/>
    <x v="9029"/>
    <x v="0"/>
  </r>
  <r>
    <n v="931.40816520117858"/>
    <x v="9030"/>
    <x v="9030"/>
    <x v="1"/>
  </r>
  <r>
    <n v="253.35366400193777"/>
    <x v="9031"/>
    <x v="9031"/>
    <x v="1"/>
  </r>
  <r>
    <n v="444.93990373927352"/>
    <x v="9032"/>
    <x v="9032"/>
    <x v="1"/>
  </r>
  <r>
    <n v="109.23004612698963"/>
    <x v="9033"/>
    <x v="9033"/>
    <x v="0"/>
  </r>
  <r>
    <n v="216.59428130864777"/>
    <x v="9034"/>
    <x v="9034"/>
    <x v="1"/>
  </r>
  <r>
    <n v="92.383466094498587"/>
    <x v="9035"/>
    <x v="9035"/>
    <x v="0"/>
  </r>
  <r>
    <n v="124.23733011104751"/>
    <x v="9036"/>
    <x v="9036"/>
    <x v="0"/>
  </r>
  <r>
    <n v="381.17660424122334"/>
    <x v="9037"/>
    <x v="9037"/>
    <x v="1"/>
  </r>
  <r>
    <n v="105.13745619767052"/>
    <x v="9038"/>
    <x v="9038"/>
    <x v="0"/>
  </r>
  <r>
    <n v="208.5767528924336"/>
    <x v="9039"/>
    <x v="9039"/>
    <x v="1"/>
  </r>
  <r>
    <n v="319.52535111705089"/>
    <x v="9040"/>
    <x v="9040"/>
    <x v="1"/>
  </r>
  <r>
    <n v="100.01284781898201"/>
    <x v="9041"/>
    <x v="9041"/>
    <x v="0"/>
  </r>
  <r>
    <n v="111.19644334020606"/>
    <x v="9042"/>
    <x v="9042"/>
    <x v="0"/>
  </r>
  <r>
    <n v="364.51251129215797"/>
    <x v="9043"/>
    <x v="9043"/>
    <x v="1"/>
  </r>
  <r>
    <n v="237.68457791185571"/>
    <x v="9044"/>
    <x v="9044"/>
    <x v="1"/>
  </r>
  <r>
    <n v="128.93152987862203"/>
    <x v="9045"/>
    <x v="9045"/>
    <x v="0"/>
  </r>
  <r>
    <n v="58.886386094925875"/>
    <x v="9046"/>
    <x v="9046"/>
    <x v="0"/>
  </r>
  <r>
    <n v="340.56516216541218"/>
    <x v="9047"/>
    <x v="9047"/>
    <x v="1"/>
  </r>
  <r>
    <n v="341.00977798918512"/>
    <x v="9048"/>
    <x v="9048"/>
    <x v="1"/>
  </r>
  <r>
    <n v="36.581725655586602"/>
    <x v="9049"/>
    <x v="9049"/>
    <x v="0"/>
  </r>
  <r>
    <n v="173.71407282121061"/>
    <x v="9050"/>
    <x v="9050"/>
    <x v="2"/>
  </r>
  <r>
    <n v="1008.7954860019065"/>
    <x v="9051"/>
    <x v="9051"/>
    <x v="1"/>
  </r>
  <r>
    <n v="405.33161476457423"/>
    <x v="9052"/>
    <x v="9052"/>
    <x v="1"/>
  </r>
  <r>
    <n v="500.44283709325754"/>
    <x v="9053"/>
    <x v="9053"/>
    <x v="1"/>
  </r>
  <r>
    <n v="137.94791293187504"/>
    <x v="9054"/>
    <x v="9054"/>
    <x v="0"/>
  </r>
  <r>
    <n v="130.21651417122607"/>
    <x v="9055"/>
    <x v="9055"/>
    <x v="0"/>
  </r>
  <r>
    <n v="1989.282290877816"/>
    <x v="9056"/>
    <x v="9056"/>
    <x v="1"/>
  </r>
  <r>
    <n v="43.976130939860305"/>
    <x v="9057"/>
    <x v="9057"/>
    <x v="0"/>
  </r>
  <r>
    <n v="14.60859131820397"/>
    <x v="9058"/>
    <x v="9058"/>
    <x v="0"/>
  </r>
  <r>
    <n v="157.48658458174663"/>
    <x v="9059"/>
    <x v="9059"/>
    <x v="2"/>
  </r>
  <r>
    <n v="94.719234367628275"/>
    <x v="9060"/>
    <x v="9060"/>
    <x v="0"/>
  </r>
  <r>
    <n v="84.342797682869445"/>
    <x v="9061"/>
    <x v="9061"/>
    <x v="0"/>
  </r>
  <r>
    <n v="20.382133692961215"/>
    <x v="9062"/>
    <x v="9062"/>
    <x v="0"/>
  </r>
  <r>
    <n v="276.42585949531576"/>
    <x v="9063"/>
    <x v="9063"/>
    <x v="1"/>
  </r>
  <r>
    <n v="385.31441049701868"/>
    <x v="9064"/>
    <x v="9064"/>
    <x v="1"/>
  </r>
  <r>
    <n v="64.098820057410123"/>
    <x v="9065"/>
    <x v="9065"/>
    <x v="0"/>
  </r>
  <r>
    <n v="71.905306911154952"/>
    <x v="9066"/>
    <x v="9066"/>
    <x v="0"/>
  </r>
  <r>
    <n v="85.923389749048098"/>
    <x v="9067"/>
    <x v="9067"/>
    <x v="0"/>
  </r>
  <r>
    <n v="180.94801050648397"/>
    <x v="9068"/>
    <x v="9068"/>
    <x v="1"/>
  </r>
  <r>
    <n v="422.87113820717275"/>
    <x v="9069"/>
    <x v="9069"/>
    <x v="1"/>
  </r>
  <r>
    <n v="287.78417854584319"/>
    <x v="9070"/>
    <x v="9070"/>
    <x v="1"/>
  </r>
  <r>
    <n v="31.955996043004021"/>
    <x v="9071"/>
    <x v="9071"/>
    <x v="0"/>
  </r>
  <r>
    <n v="143.19200940960292"/>
    <x v="9072"/>
    <x v="9072"/>
    <x v="0"/>
  </r>
  <r>
    <n v="58.072710245413091"/>
    <x v="9073"/>
    <x v="9073"/>
    <x v="0"/>
  </r>
  <r>
    <n v="312.82297651877337"/>
    <x v="9074"/>
    <x v="9074"/>
    <x v="1"/>
  </r>
  <r>
    <n v="143.36833787994593"/>
    <x v="9075"/>
    <x v="9075"/>
    <x v="0"/>
  </r>
  <r>
    <n v="114.93938375477087"/>
    <x v="9076"/>
    <x v="9076"/>
    <x v="0"/>
  </r>
  <r>
    <n v="255.75923105691638"/>
    <x v="9077"/>
    <x v="9077"/>
    <x v="1"/>
  </r>
  <r>
    <n v="114.8929333164957"/>
    <x v="9078"/>
    <x v="9078"/>
    <x v="0"/>
  </r>
  <r>
    <n v="50.444067194588996"/>
    <x v="9079"/>
    <x v="9079"/>
    <x v="0"/>
  </r>
  <r>
    <n v="171.44672182802492"/>
    <x v="9080"/>
    <x v="9080"/>
    <x v="2"/>
  </r>
  <r>
    <n v="99.355704233546192"/>
    <x v="9081"/>
    <x v="9081"/>
    <x v="0"/>
  </r>
  <r>
    <n v="78.793473028385392"/>
    <x v="9082"/>
    <x v="9082"/>
    <x v="0"/>
  </r>
  <r>
    <n v="225.98278634033818"/>
    <x v="9083"/>
    <x v="9083"/>
    <x v="1"/>
  </r>
  <r>
    <n v="182.44152201785624"/>
    <x v="9084"/>
    <x v="9084"/>
    <x v="1"/>
  </r>
  <r>
    <n v="500.58607911958967"/>
    <x v="9085"/>
    <x v="9085"/>
    <x v="1"/>
  </r>
  <r>
    <n v="393.74059945589454"/>
    <x v="9086"/>
    <x v="9086"/>
    <x v="1"/>
  </r>
  <r>
    <n v="154.72708847475931"/>
    <x v="9087"/>
    <x v="9087"/>
    <x v="2"/>
  </r>
  <r>
    <n v="18.702236079545699"/>
    <x v="9088"/>
    <x v="9088"/>
    <x v="0"/>
  </r>
  <r>
    <n v="55.965200058305861"/>
    <x v="9089"/>
    <x v="9089"/>
    <x v="0"/>
  </r>
  <r>
    <n v="49.818682440840121"/>
    <x v="9090"/>
    <x v="9090"/>
    <x v="0"/>
  </r>
  <r>
    <n v="131.34455387187344"/>
    <x v="9091"/>
    <x v="9091"/>
    <x v="0"/>
  </r>
  <r>
    <n v="80.137214532954133"/>
    <x v="9092"/>
    <x v="9092"/>
    <x v="0"/>
  </r>
  <r>
    <n v="573.14635804475495"/>
    <x v="9093"/>
    <x v="9093"/>
    <x v="1"/>
  </r>
  <r>
    <n v="88.225750117798995"/>
    <x v="9094"/>
    <x v="9094"/>
    <x v="0"/>
  </r>
  <r>
    <n v="112.39410880224888"/>
    <x v="9095"/>
    <x v="9095"/>
    <x v="0"/>
  </r>
  <r>
    <n v="80.914690548735706"/>
    <x v="9096"/>
    <x v="9096"/>
    <x v="0"/>
  </r>
  <r>
    <n v="74.207499729288017"/>
    <x v="9097"/>
    <x v="9097"/>
    <x v="0"/>
  </r>
  <r>
    <n v="173.7577465640228"/>
    <x v="9098"/>
    <x v="9098"/>
    <x v="2"/>
  </r>
  <r>
    <n v="195.48809133226189"/>
    <x v="9099"/>
    <x v="9099"/>
    <x v="1"/>
  </r>
  <r>
    <n v="46.923385897912539"/>
    <x v="9100"/>
    <x v="9100"/>
    <x v="0"/>
  </r>
  <r>
    <n v="369.59814197623956"/>
    <x v="9101"/>
    <x v="9101"/>
    <x v="1"/>
  </r>
  <r>
    <n v="1106.5968573850246"/>
    <x v="9102"/>
    <x v="9102"/>
    <x v="1"/>
  </r>
  <r>
    <n v="159.6487470548106"/>
    <x v="9103"/>
    <x v="9103"/>
    <x v="2"/>
  </r>
  <r>
    <n v="212.43046011145469"/>
    <x v="9104"/>
    <x v="9104"/>
    <x v="1"/>
  </r>
  <r>
    <n v="120.1913998125828"/>
    <x v="9105"/>
    <x v="9105"/>
    <x v="0"/>
  </r>
  <r>
    <n v="31.424225417115618"/>
    <x v="9106"/>
    <x v="9106"/>
    <x v="0"/>
  </r>
  <r>
    <n v="67.326602525710925"/>
    <x v="9107"/>
    <x v="9107"/>
    <x v="0"/>
  </r>
  <r>
    <n v="159.97356750303234"/>
    <x v="9108"/>
    <x v="9108"/>
    <x v="2"/>
  </r>
  <r>
    <n v="159.23330034853137"/>
    <x v="9109"/>
    <x v="9109"/>
    <x v="2"/>
  </r>
  <r>
    <n v="19.405336173324898"/>
    <x v="9110"/>
    <x v="9110"/>
    <x v="0"/>
  </r>
  <r>
    <n v="93.341569690133952"/>
    <x v="9111"/>
    <x v="9111"/>
    <x v="0"/>
  </r>
  <r>
    <n v="95.3120219102763"/>
    <x v="9112"/>
    <x v="9112"/>
    <x v="0"/>
  </r>
  <r>
    <n v="68.442117315619427"/>
    <x v="9113"/>
    <x v="9113"/>
    <x v="0"/>
  </r>
  <r>
    <n v="61.124830664452119"/>
    <x v="9114"/>
    <x v="9114"/>
    <x v="0"/>
  </r>
  <r>
    <n v="198.80764031421759"/>
    <x v="9115"/>
    <x v="9115"/>
    <x v="1"/>
  </r>
  <r>
    <n v="225.09698702250543"/>
    <x v="9116"/>
    <x v="9116"/>
    <x v="1"/>
  </r>
  <r>
    <n v="44.451671397560588"/>
    <x v="9117"/>
    <x v="9117"/>
    <x v="0"/>
  </r>
  <r>
    <n v="97.825231054501955"/>
    <x v="9118"/>
    <x v="9118"/>
    <x v="0"/>
  </r>
  <r>
    <n v="129.30264433078446"/>
    <x v="9119"/>
    <x v="9119"/>
    <x v="0"/>
  </r>
  <r>
    <n v="62.40059940547566"/>
    <x v="9120"/>
    <x v="9120"/>
    <x v="0"/>
  </r>
  <r>
    <n v="41.490385066471767"/>
    <x v="9121"/>
    <x v="9121"/>
    <x v="0"/>
  </r>
  <r>
    <n v="69.848217667381434"/>
    <x v="9122"/>
    <x v="9122"/>
    <x v="0"/>
  </r>
  <r>
    <n v="99.249324619537205"/>
    <x v="9123"/>
    <x v="9123"/>
    <x v="0"/>
  </r>
  <r>
    <n v="243.79824331035547"/>
    <x v="9124"/>
    <x v="9124"/>
    <x v="1"/>
  </r>
  <r>
    <n v="89.68391778925357"/>
    <x v="9125"/>
    <x v="9125"/>
    <x v="0"/>
  </r>
  <r>
    <n v="76.978460770657051"/>
    <x v="9126"/>
    <x v="9126"/>
    <x v="0"/>
  </r>
  <r>
    <n v="788.73022783178897"/>
    <x v="9127"/>
    <x v="9127"/>
    <x v="1"/>
  </r>
  <r>
    <n v="21.067589234227214"/>
    <x v="9128"/>
    <x v="9128"/>
    <x v="0"/>
  </r>
  <r>
    <n v="251.98283139601554"/>
    <x v="9129"/>
    <x v="9129"/>
    <x v="1"/>
  </r>
  <r>
    <n v="129.20015685994727"/>
    <x v="9130"/>
    <x v="9130"/>
    <x v="0"/>
  </r>
  <r>
    <n v="206.67394829441164"/>
    <x v="9131"/>
    <x v="9131"/>
    <x v="1"/>
  </r>
  <r>
    <n v="142.03450769853623"/>
    <x v="9132"/>
    <x v="9132"/>
    <x v="0"/>
  </r>
  <r>
    <n v="68.676966282065493"/>
    <x v="9133"/>
    <x v="9133"/>
    <x v="0"/>
  </r>
  <r>
    <n v="109.85866607028738"/>
    <x v="9134"/>
    <x v="9134"/>
    <x v="0"/>
  </r>
  <r>
    <n v="49.066742814815306"/>
    <x v="9135"/>
    <x v="9135"/>
    <x v="0"/>
  </r>
  <r>
    <n v="220.5374903121465"/>
    <x v="9136"/>
    <x v="9136"/>
    <x v="1"/>
  </r>
  <r>
    <n v="239.7391121903679"/>
    <x v="9137"/>
    <x v="9137"/>
    <x v="1"/>
  </r>
  <r>
    <n v="52.449068963962752"/>
    <x v="9138"/>
    <x v="9138"/>
    <x v="0"/>
  </r>
  <r>
    <n v="309.25641091729472"/>
    <x v="9139"/>
    <x v="9139"/>
    <x v="1"/>
  </r>
  <r>
    <n v="187.66901266969467"/>
    <x v="9140"/>
    <x v="9140"/>
    <x v="1"/>
  </r>
  <r>
    <n v="119.11163433093421"/>
    <x v="9141"/>
    <x v="9141"/>
    <x v="0"/>
  </r>
  <r>
    <n v="92.771941982812365"/>
    <x v="9142"/>
    <x v="9142"/>
    <x v="0"/>
  </r>
  <r>
    <n v="192.79835637893859"/>
    <x v="9143"/>
    <x v="9143"/>
    <x v="1"/>
  </r>
  <r>
    <n v="118.27487051113356"/>
    <x v="9144"/>
    <x v="9144"/>
    <x v="0"/>
  </r>
  <r>
    <n v="265.65523046607848"/>
    <x v="9145"/>
    <x v="9145"/>
    <x v="1"/>
  </r>
  <r>
    <n v="126.9583159133952"/>
    <x v="9146"/>
    <x v="9146"/>
    <x v="0"/>
  </r>
  <r>
    <n v="272.64766738475112"/>
    <x v="9147"/>
    <x v="9147"/>
    <x v="1"/>
  </r>
  <r>
    <n v="179.43447052283074"/>
    <x v="9148"/>
    <x v="9148"/>
    <x v="1"/>
  </r>
  <r>
    <n v="44.153442393681807"/>
    <x v="9149"/>
    <x v="9149"/>
    <x v="0"/>
  </r>
  <r>
    <n v="57.367078003131574"/>
    <x v="9150"/>
    <x v="9150"/>
    <x v="0"/>
  </r>
  <r>
    <n v="277.70523370826271"/>
    <x v="9151"/>
    <x v="9151"/>
    <x v="1"/>
  </r>
  <r>
    <n v="110.72623484820767"/>
    <x v="9152"/>
    <x v="9152"/>
    <x v="0"/>
  </r>
  <r>
    <n v="279.77836247404946"/>
    <x v="9153"/>
    <x v="9153"/>
    <x v="1"/>
  </r>
  <r>
    <n v="51.697098360608273"/>
    <x v="9154"/>
    <x v="9154"/>
    <x v="0"/>
  </r>
  <r>
    <n v="79.537871008659522"/>
    <x v="9155"/>
    <x v="9155"/>
    <x v="0"/>
  </r>
  <r>
    <n v="228.90309411057632"/>
    <x v="9156"/>
    <x v="9156"/>
    <x v="1"/>
  </r>
  <r>
    <n v="46.042535229882184"/>
    <x v="9157"/>
    <x v="9157"/>
    <x v="0"/>
  </r>
  <r>
    <n v="301.80708166153465"/>
    <x v="9158"/>
    <x v="9158"/>
    <x v="1"/>
  </r>
  <r>
    <n v="45.496587453728431"/>
    <x v="9159"/>
    <x v="9159"/>
    <x v="0"/>
  </r>
  <r>
    <n v="163.09175117300239"/>
    <x v="9160"/>
    <x v="9160"/>
    <x v="2"/>
  </r>
  <r>
    <n v="284.54217184653083"/>
    <x v="9161"/>
    <x v="9161"/>
    <x v="1"/>
  </r>
  <r>
    <n v="126.74352402675468"/>
    <x v="9162"/>
    <x v="9162"/>
    <x v="0"/>
  </r>
  <r>
    <n v="82.024499019566676"/>
    <x v="9163"/>
    <x v="9163"/>
    <x v="0"/>
  </r>
  <r>
    <n v="65.834370328731239"/>
    <x v="9164"/>
    <x v="9164"/>
    <x v="0"/>
  </r>
  <r>
    <n v="157.54173355844884"/>
    <x v="9165"/>
    <x v="9165"/>
    <x v="2"/>
  </r>
  <r>
    <n v="335.41484684332346"/>
    <x v="9166"/>
    <x v="9166"/>
    <x v="1"/>
  </r>
  <r>
    <n v="135.40352921658632"/>
    <x v="9167"/>
    <x v="9167"/>
    <x v="0"/>
  </r>
  <r>
    <n v="244.37273905871086"/>
    <x v="9168"/>
    <x v="9168"/>
    <x v="1"/>
  </r>
  <r>
    <n v="116.11197942900824"/>
    <x v="9169"/>
    <x v="9169"/>
    <x v="0"/>
  </r>
  <r>
    <n v="64.466431058975473"/>
    <x v="9170"/>
    <x v="9170"/>
    <x v="0"/>
  </r>
  <r>
    <n v="129.91622964003503"/>
    <x v="9171"/>
    <x v="9171"/>
    <x v="0"/>
  </r>
  <r>
    <n v="350.03164800967761"/>
    <x v="9172"/>
    <x v="9172"/>
    <x v="1"/>
  </r>
  <r>
    <n v="152.1409864405129"/>
    <x v="9173"/>
    <x v="9173"/>
    <x v="2"/>
  </r>
  <r>
    <n v="168.69258355604001"/>
    <x v="9174"/>
    <x v="9174"/>
    <x v="2"/>
  </r>
  <r>
    <n v="154.02853780256481"/>
    <x v="9175"/>
    <x v="9175"/>
    <x v="2"/>
  </r>
  <r>
    <n v="144.57434058199775"/>
    <x v="9176"/>
    <x v="9176"/>
    <x v="0"/>
  </r>
  <r>
    <n v="196.60907441709648"/>
    <x v="9177"/>
    <x v="9177"/>
    <x v="1"/>
  </r>
  <r>
    <n v="81.545801027368654"/>
    <x v="9178"/>
    <x v="9178"/>
    <x v="0"/>
  </r>
  <r>
    <n v="126.6573174808444"/>
    <x v="9179"/>
    <x v="9179"/>
    <x v="0"/>
  </r>
  <r>
    <n v="524.86620319220287"/>
    <x v="9180"/>
    <x v="9180"/>
    <x v="1"/>
  </r>
  <r>
    <n v="71.812586030766639"/>
    <x v="9181"/>
    <x v="9181"/>
    <x v="0"/>
  </r>
  <r>
    <n v="289.62691657160872"/>
    <x v="9182"/>
    <x v="9182"/>
    <x v="1"/>
  </r>
  <r>
    <n v="137.42397276624089"/>
    <x v="9183"/>
    <x v="9183"/>
    <x v="0"/>
  </r>
  <r>
    <n v="374.25474335173772"/>
    <x v="9184"/>
    <x v="9184"/>
    <x v="1"/>
  </r>
  <r>
    <n v="185.15243465843821"/>
    <x v="9185"/>
    <x v="9185"/>
    <x v="1"/>
  </r>
  <r>
    <n v="105.49787689210861"/>
    <x v="9186"/>
    <x v="9186"/>
    <x v="0"/>
  </r>
  <r>
    <n v="171.84053181787743"/>
    <x v="9187"/>
    <x v="9187"/>
    <x v="2"/>
  </r>
  <r>
    <n v="121.14427959978096"/>
    <x v="9188"/>
    <x v="9188"/>
    <x v="0"/>
  </r>
  <r>
    <n v="431.01446756054884"/>
    <x v="9189"/>
    <x v="9189"/>
    <x v="1"/>
  </r>
  <r>
    <n v="114.85313032398923"/>
    <x v="9190"/>
    <x v="9190"/>
    <x v="0"/>
  </r>
  <r>
    <n v="452.19095926446278"/>
    <x v="9191"/>
    <x v="9191"/>
    <x v="1"/>
  </r>
  <r>
    <n v="77.05384482202814"/>
    <x v="9192"/>
    <x v="9192"/>
    <x v="0"/>
  </r>
  <r>
    <n v="119.25147090676468"/>
    <x v="9193"/>
    <x v="9193"/>
    <x v="0"/>
  </r>
  <r>
    <n v="205.69376674593715"/>
    <x v="9194"/>
    <x v="9194"/>
    <x v="1"/>
  </r>
  <r>
    <n v="67.511118248858537"/>
    <x v="9195"/>
    <x v="9195"/>
    <x v="0"/>
  </r>
  <r>
    <n v="264.88889657981133"/>
    <x v="9196"/>
    <x v="9196"/>
    <x v="1"/>
  </r>
  <r>
    <n v="72.405524336714237"/>
    <x v="9197"/>
    <x v="9197"/>
    <x v="0"/>
  </r>
  <r>
    <n v="1170.4278315146746"/>
    <x v="9198"/>
    <x v="9198"/>
    <x v="1"/>
  </r>
  <r>
    <n v="426.21821424067093"/>
    <x v="9199"/>
    <x v="9199"/>
    <x v="1"/>
  </r>
  <r>
    <n v="118.61258288111632"/>
    <x v="9200"/>
    <x v="9200"/>
    <x v="0"/>
  </r>
  <r>
    <n v="243.92588869183368"/>
    <x v="9201"/>
    <x v="9201"/>
    <x v="1"/>
  </r>
  <r>
    <n v="48.589905047998101"/>
    <x v="9202"/>
    <x v="9202"/>
    <x v="0"/>
  </r>
  <r>
    <n v="236.36307083486108"/>
    <x v="9203"/>
    <x v="9203"/>
    <x v="1"/>
  </r>
  <r>
    <n v="125.87121318754517"/>
    <x v="9204"/>
    <x v="9204"/>
    <x v="0"/>
  </r>
  <r>
    <n v="205.30146845736147"/>
    <x v="9205"/>
    <x v="9205"/>
    <x v="1"/>
  </r>
  <r>
    <n v="244.18563927820216"/>
    <x v="9206"/>
    <x v="9206"/>
    <x v="1"/>
  </r>
  <r>
    <n v="100.05378354674721"/>
    <x v="9207"/>
    <x v="9207"/>
    <x v="0"/>
  </r>
  <r>
    <n v="61.460786949735201"/>
    <x v="9208"/>
    <x v="9208"/>
    <x v="0"/>
  </r>
  <r>
    <n v="59.722549445503539"/>
    <x v="9209"/>
    <x v="9209"/>
    <x v="0"/>
  </r>
  <r>
    <n v="129.57323087414707"/>
    <x v="9210"/>
    <x v="9210"/>
    <x v="0"/>
  </r>
  <r>
    <n v="24.784392482922858"/>
    <x v="9211"/>
    <x v="9211"/>
    <x v="0"/>
  </r>
  <r>
    <n v="311.90910571318398"/>
    <x v="9212"/>
    <x v="9212"/>
    <x v="1"/>
  </r>
  <r>
    <n v="134.02115697716206"/>
    <x v="9213"/>
    <x v="9213"/>
    <x v="0"/>
  </r>
  <r>
    <n v="787.70991009079808"/>
    <x v="9214"/>
    <x v="9214"/>
    <x v="1"/>
  </r>
  <r>
    <n v="76.703309826327441"/>
    <x v="9215"/>
    <x v="9215"/>
    <x v="0"/>
  </r>
  <r>
    <n v="171.47374241958289"/>
    <x v="9216"/>
    <x v="9216"/>
    <x v="2"/>
  </r>
  <r>
    <n v="69.49426485648263"/>
    <x v="9217"/>
    <x v="9217"/>
    <x v="0"/>
  </r>
  <r>
    <n v="1149.763796634277"/>
    <x v="9218"/>
    <x v="9218"/>
    <x v="1"/>
  </r>
  <r>
    <n v="47.101714178575634"/>
    <x v="9219"/>
    <x v="9219"/>
    <x v="0"/>
  </r>
  <r>
    <n v="1023.5871722990551"/>
    <x v="9220"/>
    <x v="9220"/>
    <x v="1"/>
  </r>
  <r>
    <n v="111.64019418478591"/>
    <x v="9221"/>
    <x v="9221"/>
    <x v="0"/>
  </r>
  <r>
    <n v="748.56132436080202"/>
    <x v="9222"/>
    <x v="9222"/>
    <x v="1"/>
  </r>
  <r>
    <n v="144.01855215208599"/>
    <x v="9223"/>
    <x v="9223"/>
    <x v="0"/>
  </r>
  <r>
    <n v="136.82359738246697"/>
    <x v="9224"/>
    <x v="9224"/>
    <x v="0"/>
  </r>
  <r>
    <n v="53.694049269967529"/>
    <x v="9225"/>
    <x v="9225"/>
    <x v="0"/>
  </r>
  <r>
    <n v="984.0471872499312"/>
    <x v="9226"/>
    <x v="9226"/>
    <x v="1"/>
  </r>
  <r>
    <n v="79.031581663931306"/>
    <x v="9227"/>
    <x v="9227"/>
    <x v="0"/>
  </r>
  <r>
    <n v="76.275030626777436"/>
    <x v="9228"/>
    <x v="9228"/>
    <x v="0"/>
  </r>
  <r>
    <n v="192.68609617109848"/>
    <x v="9229"/>
    <x v="9229"/>
    <x v="1"/>
  </r>
  <r>
    <n v="235.02877370502389"/>
    <x v="9230"/>
    <x v="9230"/>
    <x v="1"/>
  </r>
  <r>
    <n v="360.40934675205887"/>
    <x v="9231"/>
    <x v="9231"/>
    <x v="1"/>
  </r>
  <r>
    <n v="411.20032166417531"/>
    <x v="9232"/>
    <x v="9232"/>
    <x v="1"/>
  </r>
  <r>
    <n v="123.59928751060393"/>
    <x v="9233"/>
    <x v="9233"/>
    <x v="0"/>
  </r>
  <r>
    <n v="299.93063154931696"/>
    <x v="9234"/>
    <x v="9234"/>
    <x v="1"/>
  </r>
  <r>
    <n v="123.58355076476163"/>
    <x v="9235"/>
    <x v="9235"/>
    <x v="0"/>
  </r>
  <r>
    <n v="438.20871733372906"/>
    <x v="9236"/>
    <x v="9236"/>
    <x v="1"/>
  </r>
  <r>
    <n v="74.805950102823033"/>
    <x v="9237"/>
    <x v="9237"/>
    <x v="0"/>
  </r>
  <r>
    <n v="85.110622736171834"/>
    <x v="9238"/>
    <x v="9238"/>
    <x v="0"/>
  </r>
  <r>
    <n v="120.82454511382156"/>
    <x v="9239"/>
    <x v="9239"/>
    <x v="0"/>
  </r>
  <r>
    <n v="49.748582983302065"/>
    <x v="9240"/>
    <x v="9240"/>
    <x v="0"/>
  </r>
  <r>
    <n v="286.85747047924343"/>
    <x v="9241"/>
    <x v="9241"/>
    <x v="1"/>
  </r>
  <r>
    <n v="26.489483259432781"/>
    <x v="9242"/>
    <x v="9242"/>
    <x v="0"/>
  </r>
  <r>
    <n v="592.1702816877098"/>
    <x v="9243"/>
    <x v="9243"/>
    <x v="1"/>
  </r>
  <r>
    <n v="121.39802072354006"/>
    <x v="9244"/>
    <x v="9244"/>
    <x v="0"/>
  </r>
  <r>
    <n v="113.66552055008181"/>
    <x v="9245"/>
    <x v="9245"/>
    <x v="0"/>
  </r>
  <r>
    <n v="110.48993532664426"/>
    <x v="9246"/>
    <x v="9246"/>
    <x v="0"/>
  </r>
  <r>
    <n v="155.52443602576363"/>
    <x v="9247"/>
    <x v="9247"/>
    <x v="2"/>
  </r>
  <r>
    <n v="264.07374618304726"/>
    <x v="9248"/>
    <x v="9248"/>
    <x v="1"/>
  </r>
  <r>
    <n v="127.64157694461511"/>
    <x v="9249"/>
    <x v="9249"/>
    <x v="0"/>
  </r>
  <r>
    <n v="199.1769363825313"/>
    <x v="9250"/>
    <x v="9250"/>
    <x v="1"/>
  </r>
  <r>
    <n v="94.152984260843169"/>
    <x v="9251"/>
    <x v="9251"/>
    <x v="0"/>
  </r>
  <r>
    <n v="61.723660737108233"/>
    <x v="9252"/>
    <x v="9252"/>
    <x v="0"/>
  </r>
  <r>
    <n v="120.91289787522372"/>
    <x v="9253"/>
    <x v="9253"/>
    <x v="0"/>
  </r>
  <r>
    <n v="36.38489275972173"/>
    <x v="9254"/>
    <x v="9254"/>
    <x v="0"/>
  </r>
  <r>
    <n v="269.69222068996481"/>
    <x v="9255"/>
    <x v="9255"/>
    <x v="1"/>
  </r>
  <r>
    <n v="113.64485695409951"/>
    <x v="9256"/>
    <x v="9256"/>
    <x v="0"/>
  </r>
  <r>
    <n v="166.07346689240026"/>
    <x v="9257"/>
    <x v="9257"/>
    <x v="2"/>
  </r>
  <r>
    <n v="60.579370829464352"/>
    <x v="9258"/>
    <x v="9258"/>
    <x v="0"/>
  </r>
  <r>
    <n v="190.87943923947682"/>
    <x v="9259"/>
    <x v="9259"/>
    <x v="1"/>
  </r>
  <r>
    <n v="435.66531427606839"/>
    <x v="9260"/>
    <x v="9260"/>
    <x v="1"/>
  </r>
  <r>
    <n v="135.43656745000871"/>
    <x v="9261"/>
    <x v="9261"/>
    <x v="0"/>
  </r>
  <r>
    <n v="249.45308303341409"/>
    <x v="9262"/>
    <x v="9262"/>
    <x v="1"/>
  </r>
  <r>
    <n v="1062.5324596608179"/>
    <x v="9263"/>
    <x v="9263"/>
    <x v="1"/>
  </r>
  <r>
    <n v="69.463954854614755"/>
    <x v="9264"/>
    <x v="9264"/>
    <x v="0"/>
  </r>
  <r>
    <n v="114.31944658237221"/>
    <x v="9265"/>
    <x v="9265"/>
    <x v="0"/>
  </r>
  <r>
    <n v="39.070812267579491"/>
    <x v="9266"/>
    <x v="9266"/>
    <x v="0"/>
  </r>
  <r>
    <n v="337.91738263990482"/>
    <x v="9267"/>
    <x v="9267"/>
    <x v="1"/>
  </r>
  <r>
    <n v="153.66894239992874"/>
    <x v="9268"/>
    <x v="9268"/>
    <x v="2"/>
  </r>
  <r>
    <n v="130.42941563876866"/>
    <x v="9269"/>
    <x v="9269"/>
    <x v="0"/>
  </r>
  <r>
    <n v="86.148437869912357"/>
    <x v="9270"/>
    <x v="9270"/>
    <x v="0"/>
  </r>
  <r>
    <n v="862.1756084476159"/>
    <x v="9271"/>
    <x v="9271"/>
    <x v="1"/>
  </r>
  <r>
    <n v="589.52154016399982"/>
    <x v="9272"/>
    <x v="9272"/>
    <x v="1"/>
  </r>
  <r>
    <n v="317.21793621363889"/>
    <x v="9273"/>
    <x v="9273"/>
    <x v="1"/>
  </r>
  <r>
    <n v="159.21792926550617"/>
    <x v="9274"/>
    <x v="9274"/>
    <x v="2"/>
  </r>
  <r>
    <n v="102.81205906976429"/>
    <x v="9275"/>
    <x v="9275"/>
    <x v="0"/>
  </r>
  <r>
    <n v="150.12243493194097"/>
    <x v="9276"/>
    <x v="9276"/>
    <x v="2"/>
  </r>
  <r>
    <n v="78.05705629094787"/>
    <x v="9277"/>
    <x v="9277"/>
    <x v="0"/>
  </r>
  <r>
    <n v="256.6411278549495"/>
    <x v="9278"/>
    <x v="9278"/>
    <x v="1"/>
  </r>
  <r>
    <n v="118.33881466272398"/>
    <x v="9279"/>
    <x v="9279"/>
    <x v="0"/>
  </r>
  <r>
    <n v="323.70370696644125"/>
    <x v="9280"/>
    <x v="9280"/>
    <x v="1"/>
  </r>
  <r>
    <n v="32.091744558075845"/>
    <x v="9281"/>
    <x v="9281"/>
    <x v="0"/>
  </r>
  <r>
    <n v="80.236590777728239"/>
    <x v="9282"/>
    <x v="9282"/>
    <x v="0"/>
  </r>
  <r>
    <n v="591.66115562457833"/>
    <x v="9283"/>
    <x v="9283"/>
    <x v="1"/>
  </r>
  <r>
    <n v="321.97574172996315"/>
    <x v="9284"/>
    <x v="9284"/>
    <x v="1"/>
  </r>
  <r>
    <n v="131.46400025673435"/>
    <x v="9285"/>
    <x v="9285"/>
    <x v="0"/>
  </r>
  <r>
    <n v="439.78275316594954"/>
    <x v="9286"/>
    <x v="9286"/>
    <x v="1"/>
  </r>
  <r>
    <n v="129.69073090442234"/>
    <x v="9287"/>
    <x v="9287"/>
    <x v="0"/>
  </r>
  <r>
    <n v="388.62829826897041"/>
    <x v="9288"/>
    <x v="9288"/>
    <x v="1"/>
  </r>
  <r>
    <n v="254.90353179259725"/>
    <x v="9289"/>
    <x v="9289"/>
    <x v="1"/>
  </r>
  <r>
    <n v="215.2009072315561"/>
    <x v="9290"/>
    <x v="9290"/>
    <x v="1"/>
  </r>
  <r>
    <n v="149.78407614059151"/>
    <x v="9291"/>
    <x v="9291"/>
    <x v="0"/>
  </r>
  <r>
    <n v="269.27764386217603"/>
    <x v="9292"/>
    <x v="9292"/>
    <x v="1"/>
  </r>
  <r>
    <n v="70.301786390935888"/>
    <x v="9293"/>
    <x v="9293"/>
    <x v="0"/>
  </r>
  <r>
    <n v="151.21122193297856"/>
    <x v="9294"/>
    <x v="9294"/>
    <x v="2"/>
  </r>
  <r>
    <n v="61.589129058295313"/>
    <x v="9295"/>
    <x v="9295"/>
    <x v="0"/>
  </r>
  <r>
    <n v="105.69190095316613"/>
    <x v="9296"/>
    <x v="9296"/>
    <x v="0"/>
  </r>
  <r>
    <n v="316.71023077770315"/>
    <x v="9297"/>
    <x v="9297"/>
    <x v="1"/>
  </r>
  <r>
    <n v="424.64943517094235"/>
    <x v="9298"/>
    <x v="9298"/>
    <x v="1"/>
  </r>
  <r>
    <n v="576.19828989843847"/>
    <x v="9299"/>
    <x v="9299"/>
    <x v="1"/>
  </r>
  <r>
    <n v="119.08831333773813"/>
    <x v="9300"/>
    <x v="9300"/>
    <x v="0"/>
  </r>
  <r>
    <n v="39.982286570062222"/>
    <x v="9301"/>
    <x v="9301"/>
    <x v="0"/>
  </r>
  <r>
    <n v="185.98700494228774"/>
    <x v="9302"/>
    <x v="9302"/>
    <x v="1"/>
  </r>
  <r>
    <n v="72.667054802415151"/>
    <x v="9303"/>
    <x v="9303"/>
    <x v="0"/>
  </r>
  <r>
    <n v="238.4615520946752"/>
    <x v="9304"/>
    <x v="9304"/>
    <x v="1"/>
  </r>
  <r>
    <n v="126.79786947206551"/>
    <x v="9305"/>
    <x v="9305"/>
    <x v="0"/>
  </r>
  <r>
    <n v="136.4606592955833"/>
    <x v="9306"/>
    <x v="9306"/>
    <x v="0"/>
  </r>
  <r>
    <n v="88.101062569850441"/>
    <x v="9307"/>
    <x v="9307"/>
    <x v="0"/>
  </r>
  <r>
    <n v="175.38505004112349"/>
    <x v="9308"/>
    <x v="9308"/>
    <x v="1"/>
  </r>
  <r>
    <n v="360.87963784809955"/>
    <x v="9309"/>
    <x v="9309"/>
    <x v="1"/>
  </r>
  <r>
    <n v="46.918945942932076"/>
    <x v="9310"/>
    <x v="9310"/>
    <x v="0"/>
  </r>
  <r>
    <n v="138.12194092061119"/>
    <x v="9311"/>
    <x v="9311"/>
    <x v="0"/>
  </r>
  <r>
    <n v="59.513715376287927"/>
    <x v="9312"/>
    <x v="9312"/>
    <x v="0"/>
  </r>
  <r>
    <n v="115.07849482135104"/>
    <x v="9313"/>
    <x v="9313"/>
    <x v="0"/>
  </r>
  <r>
    <n v="123.08047289425714"/>
    <x v="9314"/>
    <x v="9314"/>
    <x v="0"/>
  </r>
  <r>
    <n v="396.23057134253736"/>
    <x v="9315"/>
    <x v="9315"/>
    <x v="1"/>
  </r>
  <r>
    <n v="185.89013894522623"/>
    <x v="9316"/>
    <x v="9316"/>
    <x v="1"/>
  </r>
  <r>
    <n v="195.38517375612838"/>
    <x v="9317"/>
    <x v="9317"/>
    <x v="1"/>
  </r>
  <r>
    <n v="53.322261134651306"/>
    <x v="9318"/>
    <x v="9318"/>
    <x v="0"/>
  </r>
  <r>
    <n v="68.851659296787147"/>
    <x v="9319"/>
    <x v="9319"/>
    <x v="0"/>
  </r>
  <r>
    <n v="369.72715025306934"/>
    <x v="9320"/>
    <x v="9320"/>
    <x v="1"/>
  </r>
  <r>
    <n v="285.5318512076658"/>
    <x v="9321"/>
    <x v="9321"/>
    <x v="1"/>
  </r>
  <r>
    <n v="212.55393054386417"/>
    <x v="9322"/>
    <x v="9322"/>
    <x v="1"/>
  </r>
  <r>
    <n v="336.34086621699635"/>
    <x v="9323"/>
    <x v="9323"/>
    <x v="1"/>
  </r>
  <r>
    <n v="285.2737656304414"/>
    <x v="9324"/>
    <x v="9324"/>
    <x v="1"/>
  </r>
  <r>
    <n v="182.26354783228606"/>
    <x v="9325"/>
    <x v="9325"/>
    <x v="1"/>
  </r>
  <r>
    <n v="98.988090939913974"/>
    <x v="9326"/>
    <x v="9326"/>
    <x v="0"/>
  </r>
  <r>
    <n v="167.10844586103556"/>
    <x v="9327"/>
    <x v="9327"/>
    <x v="2"/>
  </r>
  <r>
    <n v="79.320041972411587"/>
    <x v="9328"/>
    <x v="9328"/>
    <x v="0"/>
  </r>
  <r>
    <n v="249.30753591584494"/>
    <x v="9329"/>
    <x v="9329"/>
    <x v="1"/>
  </r>
  <r>
    <n v="43.26372456391605"/>
    <x v="9330"/>
    <x v="9330"/>
    <x v="0"/>
  </r>
  <r>
    <n v="1073.7562521257798"/>
    <x v="9331"/>
    <x v="9331"/>
    <x v="1"/>
  </r>
  <r>
    <n v="97.739437038876659"/>
    <x v="9332"/>
    <x v="9332"/>
    <x v="0"/>
  </r>
  <r>
    <n v="421.09731464872635"/>
    <x v="9333"/>
    <x v="9333"/>
    <x v="1"/>
  </r>
  <r>
    <n v="155.57612580566905"/>
    <x v="9334"/>
    <x v="9334"/>
    <x v="2"/>
  </r>
  <r>
    <n v="167.68177784591813"/>
    <x v="9335"/>
    <x v="9335"/>
    <x v="2"/>
  </r>
  <r>
    <n v="146.51840138836116"/>
    <x v="9336"/>
    <x v="9336"/>
    <x v="0"/>
  </r>
  <r>
    <n v="72.481812874522987"/>
    <x v="9337"/>
    <x v="9337"/>
    <x v="0"/>
  </r>
  <r>
    <n v="64.73456811904019"/>
    <x v="9338"/>
    <x v="9338"/>
    <x v="0"/>
  </r>
  <r>
    <n v="89.149809336090868"/>
    <x v="9339"/>
    <x v="9339"/>
    <x v="0"/>
  </r>
  <r>
    <n v="65.458177261964863"/>
    <x v="9340"/>
    <x v="9340"/>
    <x v="0"/>
  </r>
  <r>
    <n v="113.78371440388561"/>
    <x v="9341"/>
    <x v="9341"/>
    <x v="0"/>
  </r>
  <r>
    <n v="74.256886694809936"/>
    <x v="9342"/>
    <x v="9342"/>
    <x v="0"/>
  </r>
  <r>
    <n v="66.214815544336588"/>
    <x v="9343"/>
    <x v="9343"/>
    <x v="0"/>
  </r>
  <r>
    <n v="276.66967073982522"/>
    <x v="9344"/>
    <x v="9344"/>
    <x v="1"/>
  </r>
  <r>
    <n v="87.327420275087405"/>
    <x v="9345"/>
    <x v="9345"/>
    <x v="0"/>
  </r>
  <r>
    <n v="95.635886827680821"/>
    <x v="9346"/>
    <x v="9346"/>
    <x v="0"/>
  </r>
  <r>
    <n v="587.59327280170146"/>
    <x v="9347"/>
    <x v="9347"/>
    <x v="1"/>
  </r>
  <r>
    <n v="95.168703833757476"/>
    <x v="9348"/>
    <x v="9348"/>
    <x v="0"/>
  </r>
  <r>
    <n v="79.243733898835259"/>
    <x v="9349"/>
    <x v="9349"/>
    <x v="0"/>
  </r>
  <r>
    <n v="88.160318966623478"/>
    <x v="9350"/>
    <x v="9350"/>
    <x v="0"/>
  </r>
  <r>
    <n v="37.46344169492486"/>
    <x v="9351"/>
    <x v="9351"/>
    <x v="0"/>
  </r>
  <r>
    <n v="882.71595730465026"/>
    <x v="9352"/>
    <x v="9352"/>
    <x v="1"/>
  </r>
  <r>
    <n v="132.89369274378907"/>
    <x v="9353"/>
    <x v="9353"/>
    <x v="0"/>
  </r>
  <r>
    <n v="60.484479661053577"/>
    <x v="9354"/>
    <x v="9354"/>
    <x v="0"/>
  </r>
  <r>
    <n v="148.31952847831363"/>
    <x v="9355"/>
    <x v="9355"/>
    <x v="0"/>
  </r>
  <r>
    <n v="71.502536393330416"/>
    <x v="9356"/>
    <x v="9356"/>
    <x v="0"/>
  </r>
  <r>
    <n v="164.67420791082026"/>
    <x v="9357"/>
    <x v="9357"/>
    <x v="2"/>
  </r>
  <r>
    <n v="683.70911526122848"/>
    <x v="9358"/>
    <x v="9358"/>
    <x v="1"/>
  </r>
  <r>
    <n v="110.31604750202797"/>
    <x v="9359"/>
    <x v="9359"/>
    <x v="0"/>
  </r>
  <r>
    <n v="133.55321189687899"/>
    <x v="9360"/>
    <x v="9360"/>
    <x v="0"/>
  </r>
  <r>
    <n v="469.11199794668067"/>
    <x v="9361"/>
    <x v="9361"/>
    <x v="1"/>
  </r>
  <r>
    <n v="32.433746825522633"/>
    <x v="9362"/>
    <x v="9362"/>
    <x v="0"/>
  </r>
  <r>
    <n v="136.72804116009385"/>
    <x v="9363"/>
    <x v="9363"/>
    <x v="0"/>
  </r>
  <r>
    <n v="123.90213687012286"/>
    <x v="9364"/>
    <x v="9364"/>
    <x v="0"/>
  </r>
  <r>
    <n v="287.84082462055079"/>
    <x v="9365"/>
    <x v="9365"/>
    <x v="1"/>
  </r>
  <r>
    <n v="93.182722254699911"/>
    <x v="9366"/>
    <x v="9366"/>
    <x v="0"/>
  </r>
  <r>
    <n v="221.06796265903702"/>
    <x v="9367"/>
    <x v="9367"/>
    <x v="1"/>
  </r>
  <r>
    <n v="318.07615689562942"/>
    <x v="9368"/>
    <x v="9368"/>
    <x v="1"/>
  </r>
  <r>
    <n v="116.59255084700314"/>
    <x v="9369"/>
    <x v="9369"/>
    <x v="0"/>
  </r>
  <r>
    <n v="522.5204546006637"/>
    <x v="9370"/>
    <x v="9370"/>
    <x v="1"/>
  </r>
  <r>
    <n v="67.500273671929776"/>
    <x v="9371"/>
    <x v="9371"/>
    <x v="0"/>
  </r>
  <r>
    <n v="228.727451873891"/>
    <x v="9372"/>
    <x v="9372"/>
    <x v="1"/>
  </r>
  <r>
    <n v="155.12253142460148"/>
    <x v="9373"/>
    <x v="9373"/>
    <x v="2"/>
  </r>
  <r>
    <n v="55.88254408519488"/>
    <x v="9374"/>
    <x v="9374"/>
    <x v="0"/>
  </r>
  <r>
    <n v="233.45643564750617"/>
    <x v="9375"/>
    <x v="9375"/>
    <x v="1"/>
  </r>
  <r>
    <n v="242.57443510592267"/>
    <x v="9376"/>
    <x v="9376"/>
    <x v="1"/>
  </r>
  <r>
    <n v="436.63255966169902"/>
    <x v="9377"/>
    <x v="9377"/>
    <x v="1"/>
  </r>
  <r>
    <n v="57.226809938348211"/>
    <x v="9378"/>
    <x v="9378"/>
    <x v="0"/>
  </r>
  <r>
    <n v="138.8850396887434"/>
    <x v="9379"/>
    <x v="9379"/>
    <x v="0"/>
  </r>
  <r>
    <n v="164.94348990554491"/>
    <x v="9380"/>
    <x v="9380"/>
    <x v="2"/>
  </r>
  <r>
    <n v="67.56991754842123"/>
    <x v="9381"/>
    <x v="9381"/>
    <x v="0"/>
  </r>
  <r>
    <n v="252.44767244571199"/>
    <x v="9382"/>
    <x v="9382"/>
    <x v="1"/>
  </r>
  <r>
    <n v="23.333402507233394"/>
    <x v="9383"/>
    <x v="9383"/>
    <x v="0"/>
  </r>
  <r>
    <n v="58.403514791704389"/>
    <x v="9384"/>
    <x v="9384"/>
    <x v="0"/>
  </r>
  <r>
    <n v="317.58562489180554"/>
    <x v="9385"/>
    <x v="9385"/>
    <x v="1"/>
  </r>
  <r>
    <n v="94.816918153648686"/>
    <x v="9386"/>
    <x v="9386"/>
    <x v="0"/>
  </r>
  <r>
    <n v="156.43469585921008"/>
    <x v="9387"/>
    <x v="9387"/>
    <x v="2"/>
  </r>
  <r>
    <n v="143.1333532554402"/>
    <x v="9388"/>
    <x v="9388"/>
    <x v="0"/>
  </r>
  <r>
    <n v="294.85671535632787"/>
    <x v="9389"/>
    <x v="9389"/>
    <x v="1"/>
  </r>
  <r>
    <n v="141.0774879589149"/>
    <x v="9390"/>
    <x v="9390"/>
    <x v="0"/>
  </r>
  <r>
    <n v="183.19345448161684"/>
    <x v="9391"/>
    <x v="9391"/>
    <x v="1"/>
  </r>
  <r>
    <n v="286.39172744136067"/>
    <x v="9392"/>
    <x v="9392"/>
    <x v="1"/>
  </r>
  <r>
    <n v="136.83530127619133"/>
    <x v="9393"/>
    <x v="9393"/>
    <x v="0"/>
  </r>
  <r>
    <n v="250.65623746961609"/>
    <x v="9394"/>
    <x v="9394"/>
    <x v="1"/>
  </r>
  <r>
    <n v="206.30295479556102"/>
    <x v="9395"/>
    <x v="9395"/>
    <x v="1"/>
  </r>
  <r>
    <n v="113.3498725850133"/>
    <x v="9396"/>
    <x v="9396"/>
    <x v="0"/>
  </r>
  <r>
    <n v="112.57370892724639"/>
    <x v="9397"/>
    <x v="9397"/>
    <x v="0"/>
  </r>
  <r>
    <n v="60.144301287089739"/>
    <x v="9398"/>
    <x v="9398"/>
    <x v="0"/>
  </r>
  <r>
    <n v="269.24191694641564"/>
    <x v="9399"/>
    <x v="9399"/>
    <x v="1"/>
  </r>
  <r>
    <n v="130.26618666663796"/>
    <x v="9400"/>
    <x v="9400"/>
    <x v="0"/>
  </r>
  <r>
    <n v="267.9323573727948"/>
    <x v="9401"/>
    <x v="9401"/>
    <x v="1"/>
  </r>
  <r>
    <n v="305.16653572414094"/>
    <x v="9402"/>
    <x v="9402"/>
    <x v="1"/>
  </r>
  <r>
    <n v="313.34897031318303"/>
    <x v="9403"/>
    <x v="9403"/>
    <x v="1"/>
  </r>
  <r>
    <n v="445.23498798202246"/>
    <x v="9404"/>
    <x v="9404"/>
    <x v="1"/>
  </r>
  <r>
    <n v="47.303964938960426"/>
    <x v="9405"/>
    <x v="9405"/>
    <x v="0"/>
  </r>
  <r>
    <n v="226.84071506697774"/>
    <x v="9406"/>
    <x v="9406"/>
    <x v="1"/>
  </r>
  <r>
    <n v="72.842997612990303"/>
    <x v="9407"/>
    <x v="9407"/>
    <x v="0"/>
  </r>
  <r>
    <n v="83.713269719365655"/>
    <x v="9408"/>
    <x v="9408"/>
    <x v="0"/>
  </r>
  <r>
    <n v="226.13164034925288"/>
    <x v="9409"/>
    <x v="9409"/>
    <x v="1"/>
  </r>
  <r>
    <n v="81.231694826609399"/>
    <x v="9410"/>
    <x v="9410"/>
    <x v="0"/>
  </r>
  <r>
    <n v="39.897201934489964"/>
    <x v="9411"/>
    <x v="9411"/>
    <x v="0"/>
  </r>
  <r>
    <n v="386.82682148075963"/>
    <x v="9412"/>
    <x v="9412"/>
    <x v="1"/>
  </r>
  <r>
    <n v="411.99546562551035"/>
    <x v="9413"/>
    <x v="9413"/>
    <x v="1"/>
  </r>
  <r>
    <n v="142.45743253490792"/>
    <x v="9414"/>
    <x v="9414"/>
    <x v="0"/>
  </r>
  <r>
    <n v="13.959927477033304"/>
    <x v="9415"/>
    <x v="9415"/>
    <x v="0"/>
  </r>
  <r>
    <n v="199.75899312120009"/>
    <x v="9416"/>
    <x v="9416"/>
    <x v="1"/>
  </r>
  <r>
    <n v="143.51276137937691"/>
    <x v="9417"/>
    <x v="9417"/>
    <x v="0"/>
  </r>
  <r>
    <n v="1779.6625687495771"/>
    <x v="9418"/>
    <x v="9418"/>
    <x v="1"/>
  </r>
  <r>
    <n v="102.0459324561693"/>
    <x v="9419"/>
    <x v="9419"/>
    <x v="0"/>
  </r>
  <r>
    <n v="264.38805259592112"/>
    <x v="9420"/>
    <x v="9420"/>
    <x v="1"/>
  </r>
  <r>
    <n v="707.42311491957855"/>
    <x v="9421"/>
    <x v="9421"/>
    <x v="1"/>
  </r>
  <r>
    <n v="243.4440240406941"/>
    <x v="9422"/>
    <x v="9422"/>
    <x v="1"/>
  </r>
  <r>
    <n v="187.0284140464959"/>
    <x v="9423"/>
    <x v="9423"/>
    <x v="1"/>
  </r>
  <r>
    <n v="160.09969575425725"/>
    <x v="9424"/>
    <x v="9424"/>
    <x v="2"/>
  </r>
  <r>
    <n v="47.651678537116062"/>
    <x v="9425"/>
    <x v="9425"/>
    <x v="0"/>
  </r>
  <r>
    <n v="53.324174520749445"/>
    <x v="9426"/>
    <x v="9426"/>
    <x v="0"/>
  </r>
  <r>
    <n v="158.68835125231507"/>
    <x v="9427"/>
    <x v="9427"/>
    <x v="2"/>
  </r>
  <r>
    <n v="255.31014767462545"/>
    <x v="9428"/>
    <x v="9428"/>
    <x v="1"/>
  </r>
  <r>
    <n v="109.3577626936605"/>
    <x v="9429"/>
    <x v="9429"/>
    <x v="0"/>
  </r>
  <r>
    <n v="172.26461165567915"/>
    <x v="9430"/>
    <x v="9430"/>
    <x v="2"/>
  </r>
  <r>
    <n v="58.420305275436441"/>
    <x v="9431"/>
    <x v="9431"/>
    <x v="0"/>
  </r>
  <r>
    <n v="121.02743471240019"/>
    <x v="9432"/>
    <x v="9432"/>
    <x v="0"/>
  </r>
  <r>
    <n v="398.79978666637004"/>
    <x v="9433"/>
    <x v="9433"/>
    <x v="1"/>
  </r>
  <r>
    <n v="66.779514924915333"/>
    <x v="9434"/>
    <x v="9434"/>
    <x v="0"/>
  </r>
  <r>
    <n v="146.33094157810859"/>
    <x v="9435"/>
    <x v="9435"/>
    <x v="0"/>
  </r>
  <r>
    <n v="29.469770931435981"/>
    <x v="9436"/>
    <x v="9436"/>
    <x v="0"/>
  </r>
  <r>
    <n v="38.595606684723769"/>
    <x v="9437"/>
    <x v="9437"/>
    <x v="0"/>
  </r>
  <r>
    <n v="55.708417541082262"/>
    <x v="9438"/>
    <x v="9438"/>
    <x v="0"/>
  </r>
  <r>
    <n v="500.38658496295955"/>
    <x v="9439"/>
    <x v="9439"/>
    <x v="1"/>
  </r>
  <r>
    <n v="206.20357166157513"/>
    <x v="9440"/>
    <x v="9440"/>
    <x v="1"/>
  </r>
  <r>
    <n v="109.81002353082377"/>
    <x v="9441"/>
    <x v="9441"/>
    <x v="0"/>
  </r>
  <r>
    <n v="80.18847775706972"/>
    <x v="9442"/>
    <x v="9442"/>
    <x v="0"/>
  </r>
  <r>
    <n v="183.8041847857084"/>
    <x v="9443"/>
    <x v="9443"/>
    <x v="1"/>
  </r>
  <r>
    <n v="192.00050106291363"/>
    <x v="9444"/>
    <x v="9444"/>
    <x v="1"/>
  </r>
  <r>
    <n v="139.65738246872834"/>
    <x v="9445"/>
    <x v="9445"/>
    <x v="0"/>
  </r>
  <r>
    <n v="462.17843368386156"/>
    <x v="9446"/>
    <x v="9446"/>
    <x v="1"/>
  </r>
  <r>
    <n v="200.25815102754365"/>
    <x v="9447"/>
    <x v="9447"/>
    <x v="1"/>
  </r>
  <r>
    <n v="614.35191932390637"/>
    <x v="9448"/>
    <x v="9448"/>
    <x v="1"/>
  </r>
  <r>
    <n v="45.144854455515869"/>
    <x v="9449"/>
    <x v="9449"/>
    <x v="0"/>
  </r>
  <r>
    <n v="780.16691552704276"/>
    <x v="9450"/>
    <x v="9450"/>
    <x v="1"/>
  </r>
  <r>
    <n v="116.36658617061362"/>
    <x v="9451"/>
    <x v="9451"/>
    <x v="0"/>
  </r>
  <r>
    <n v="63.154631675195425"/>
    <x v="9452"/>
    <x v="9452"/>
    <x v="0"/>
  </r>
  <r>
    <n v="43.750076417492032"/>
    <x v="9453"/>
    <x v="9453"/>
    <x v="0"/>
  </r>
  <r>
    <n v="447.81207779741504"/>
    <x v="9454"/>
    <x v="9454"/>
    <x v="1"/>
  </r>
  <r>
    <n v="105.98072635769201"/>
    <x v="9455"/>
    <x v="9455"/>
    <x v="0"/>
  </r>
  <r>
    <n v="102.21435788653051"/>
    <x v="9456"/>
    <x v="9456"/>
    <x v="0"/>
  </r>
  <r>
    <n v="21.572801283953623"/>
    <x v="9457"/>
    <x v="9457"/>
    <x v="0"/>
  </r>
  <r>
    <n v="114.33721742738534"/>
    <x v="9458"/>
    <x v="9458"/>
    <x v="0"/>
  </r>
  <r>
    <n v="64.691606135462578"/>
    <x v="9459"/>
    <x v="9459"/>
    <x v="0"/>
  </r>
  <r>
    <n v="104.73421030725252"/>
    <x v="9460"/>
    <x v="9460"/>
    <x v="0"/>
  </r>
  <r>
    <n v="86.619500518231803"/>
    <x v="9461"/>
    <x v="9461"/>
    <x v="0"/>
  </r>
  <r>
    <n v="362.49202421293131"/>
    <x v="9462"/>
    <x v="9462"/>
    <x v="1"/>
  </r>
  <r>
    <n v="134.08393822846276"/>
    <x v="9463"/>
    <x v="9463"/>
    <x v="0"/>
  </r>
  <r>
    <n v="70.880983359345706"/>
    <x v="9464"/>
    <x v="9464"/>
    <x v="0"/>
  </r>
  <r>
    <n v="303.01063184585865"/>
    <x v="9465"/>
    <x v="9465"/>
    <x v="1"/>
  </r>
  <r>
    <n v="571.98317400907774"/>
    <x v="9466"/>
    <x v="9466"/>
    <x v="1"/>
  </r>
  <r>
    <n v="103.42468337688777"/>
    <x v="9467"/>
    <x v="9467"/>
    <x v="0"/>
  </r>
  <r>
    <n v="220.17501381659773"/>
    <x v="9468"/>
    <x v="9468"/>
    <x v="1"/>
  </r>
  <r>
    <n v="120.2704011409312"/>
    <x v="9469"/>
    <x v="9469"/>
    <x v="0"/>
  </r>
  <r>
    <n v="27.726644660722148"/>
    <x v="9470"/>
    <x v="9470"/>
    <x v="0"/>
  </r>
  <r>
    <n v="195.12433860806607"/>
    <x v="9471"/>
    <x v="9471"/>
    <x v="1"/>
  </r>
  <r>
    <n v="205.79076945480617"/>
    <x v="9472"/>
    <x v="9472"/>
    <x v="1"/>
  </r>
  <r>
    <n v="140.13509422528594"/>
    <x v="9473"/>
    <x v="9473"/>
    <x v="0"/>
  </r>
  <r>
    <n v="424.19267119921278"/>
    <x v="9474"/>
    <x v="9474"/>
    <x v="1"/>
  </r>
  <r>
    <n v="432.96976278089505"/>
    <x v="9475"/>
    <x v="9475"/>
    <x v="1"/>
  </r>
  <r>
    <n v="44.251744409014826"/>
    <x v="9476"/>
    <x v="9476"/>
    <x v="0"/>
  </r>
  <r>
    <n v="283.6257134731693"/>
    <x v="9477"/>
    <x v="9477"/>
    <x v="1"/>
  </r>
  <r>
    <n v="220.96562191359774"/>
    <x v="9478"/>
    <x v="9478"/>
    <x v="1"/>
  </r>
  <r>
    <n v="274.98475634330401"/>
    <x v="9479"/>
    <x v="9479"/>
    <x v="1"/>
  </r>
  <r>
    <n v="252.14503462490779"/>
    <x v="9480"/>
    <x v="9480"/>
    <x v="1"/>
  </r>
  <r>
    <n v="118.53154756856318"/>
    <x v="9481"/>
    <x v="9481"/>
    <x v="0"/>
  </r>
  <r>
    <n v="813.8462775419963"/>
    <x v="9482"/>
    <x v="9482"/>
    <x v="1"/>
  </r>
  <r>
    <n v="202.39723027176709"/>
    <x v="9483"/>
    <x v="9483"/>
    <x v="1"/>
  </r>
  <r>
    <n v="207.38807245571209"/>
    <x v="9484"/>
    <x v="9484"/>
    <x v="1"/>
  </r>
  <r>
    <n v="279.86112763540706"/>
    <x v="9485"/>
    <x v="9485"/>
    <x v="1"/>
  </r>
  <r>
    <n v="154.35932164327659"/>
    <x v="9486"/>
    <x v="9486"/>
    <x v="2"/>
  </r>
  <r>
    <n v="177.83956640870366"/>
    <x v="9487"/>
    <x v="9487"/>
    <x v="1"/>
  </r>
  <r>
    <n v="451.58248532283716"/>
    <x v="9488"/>
    <x v="9488"/>
    <x v="1"/>
  </r>
  <r>
    <n v="138.66670377373927"/>
    <x v="9489"/>
    <x v="9489"/>
    <x v="0"/>
  </r>
  <r>
    <n v="705.40031539100153"/>
    <x v="9490"/>
    <x v="9490"/>
    <x v="1"/>
  </r>
  <r>
    <n v="67.888126637470592"/>
    <x v="9491"/>
    <x v="9491"/>
    <x v="0"/>
  </r>
  <r>
    <n v="462.94830782075888"/>
    <x v="9492"/>
    <x v="9492"/>
    <x v="1"/>
  </r>
  <r>
    <n v="231.15852500212654"/>
    <x v="9493"/>
    <x v="9493"/>
    <x v="1"/>
  </r>
  <r>
    <n v="87.710698388395826"/>
    <x v="9494"/>
    <x v="9494"/>
    <x v="0"/>
  </r>
  <r>
    <n v="51.705330640377746"/>
    <x v="9495"/>
    <x v="9495"/>
    <x v="0"/>
  </r>
  <r>
    <n v="409.0472820431865"/>
    <x v="9496"/>
    <x v="9496"/>
    <x v="1"/>
  </r>
  <r>
    <n v="59.658668942691158"/>
    <x v="9497"/>
    <x v="9497"/>
    <x v="0"/>
  </r>
  <r>
    <n v="276.94571814539114"/>
    <x v="9498"/>
    <x v="9498"/>
    <x v="1"/>
  </r>
  <r>
    <n v="57.926448779293473"/>
    <x v="9499"/>
    <x v="9499"/>
    <x v="0"/>
  </r>
  <r>
    <n v="122.33813151529316"/>
    <x v="9500"/>
    <x v="9500"/>
    <x v="0"/>
  </r>
  <r>
    <n v="310.30331791723944"/>
    <x v="9501"/>
    <x v="9501"/>
    <x v="1"/>
  </r>
  <r>
    <n v="96.776373938292309"/>
    <x v="9502"/>
    <x v="9502"/>
    <x v="0"/>
  </r>
  <r>
    <n v="103.86307040882724"/>
    <x v="9503"/>
    <x v="9503"/>
    <x v="0"/>
  </r>
  <r>
    <n v="108.97770660492468"/>
    <x v="9504"/>
    <x v="9504"/>
    <x v="0"/>
  </r>
  <r>
    <n v="210.2338961732855"/>
    <x v="9505"/>
    <x v="9505"/>
    <x v="1"/>
  </r>
  <r>
    <n v="220.07923936232453"/>
    <x v="9506"/>
    <x v="9506"/>
    <x v="1"/>
  </r>
  <r>
    <n v="46.771621065097726"/>
    <x v="9507"/>
    <x v="9507"/>
    <x v="0"/>
  </r>
  <r>
    <n v="276.07745729199473"/>
    <x v="9508"/>
    <x v="9508"/>
    <x v="1"/>
  </r>
  <r>
    <n v="140.16336829500369"/>
    <x v="9509"/>
    <x v="9509"/>
    <x v="0"/>
  </r>
  <r>
    <n v="66.897266480063877"/>
    <x v="9510"/>
    <x v="9510"/>
    <x v="0"/>
  </r>
  <r>
    <n v="50.383512548078144"/>
    <x v="9511"/>
    <x v="9511"/>
    <x v="0"/>
  </r>
  <r>
    <n v="198.99196304967424"/>
    <x v="9512"/>
    <x v="9512"/>
    <x v="1"/>
  </r>
  <r>
    <n v="42.748282482463047"/>
    <x v="9513"/>
    <x v="9513"/>
    <x v="0"/>
  </r>
  <r>
    <n v="366.21608006380058"/>
    <x v="9514"/>
    <x v="9514"/>
    <x v="1"/>
  </r>
  <r>
    <n v="95.715688932856594"/>
    <x v="9515"/>
    <x v="9515"/>
    <x v="0"/>
  </r>
  <r>
    <n v="98.708434363607125"/>
    <x v="9516"/>
    <x v="9516"/>
    <x v="0"/>
  </r>
  <r>
    <n v="61.015863897843921"/>
    <x v="9517"/>
    <x v="9517"/>
    <x v="0"/>
  </r>
  <r>
    <n v="237.48845489242288"/>
    <x v="9518"/>
    <x v="9518"/>
    <x v="1"/>
  </r>
  <r>
    <n v="66.970996793173555"/>
    <x v="9519"/>
    <x v="9519"/>
    <x v="0"/>
  </r>
  <r>
    <n v="134.46949517764966"/>
    <x v="9520"/>
    <x v="9520"/>
    <x v="0"/>
  </r>
  <r>
    <n v="250.94190611512755"/>
    <x v="9521"/>
    <x v="9521"/>
    <x v="1"/>
  </r>
  <r>
    <n v="160.7602785594818"/>
    <x v="9522"/>
    <x v="9522"/>
    <x v="2"/>
  </r>
  <r>
    <n v="23.466748017848492"/>
    <x v="9523"/>
    <x v="9523"/>
    <x v="0"/>
  </r>
  <r>
    <n v="145.50059719592011"/>
    <x v="9524"/>
    <x v="9524"/>
    <x v="0"/>
  </r>
  <r>
    <n v="99.795120277634126"/>
    <x v="9525"/>
    <x v="9525"/>
    <x v="0"/>
  </r>
  <r>
    <n v="88.595300185686099"/>
    <x v="9526"/>
    <x v="9526"/>
    <x v="0"/>
  </r>
  <r>
    <n v="112.15180046295433"/>
    <x v="9527"/>
    <x v="9527"/>
    <x v="0"/>
  </r>
  <r>
    <n v="147.84556673388576"/>
    <x v="9528"/>
    <x v="9528"/>
    <x v="0"/>
  </r>
  <r>
    <n v="71.568201265074677"/>
    <x v="9529"/>
    <x v="9529"/>
    <x v="0"/>
  </r>
  <r>
    <n v="85.066841012079792"/>
    <x v="9530"/>
    <x v="9530"/>
    <x v="0"/>
  </r>
  <r>
    <n v="1294.4709371835099"/>
    <x v="9531"/>
    <x v="9531"/>
    <x v="1"/>
  </r>
  <r>
    <n v="228.57177132667815"/>
    <x v="9532"/>
    <x v="9532"/>
    <x v="1"/>
  </r>
  <r>
    <n v="381.87719196875094"/>
    <x v="9533"/>
    <x v="9533"/>
    <x v="1"/>
  </r>
  <r>
    <n v="105.31329747536429"/>
    <x v="9534"/>
    <x v="9534"/>
    <x v="0"/>
  </r>
  <r>
    <n v="49.67237068301705"/>
    <x v="9535"/>
    <x v="9535"/>
    <x v="0"/>
  </r>
  <r>
    <n v="124.64209989919621"/>
    <x v="9536"/>
    <x v="9536"/>
    <x v="0"/>
  </r>
  <r>
    <n v="22.649936317211694"/>
    <x v="9537"/>
    <x v="9537"/>
    <x v="0"/>
  </r>
  <r>
    <n v="48.313813979460576"/>
    <x v="9538"/>
    <x v="9538"/>
    <x v="0"/>
  </r>
  <r>
    <n v="212.71955160800081"/>
    <x v="9539"/>
    <x v="9539"/>
    <x v="1"/>
  </r>
  <r>
    <n v="163.31295084925898"/>
    <x v="9540"/>
    <x v="9540"/>
    <x v="2"/>
  </r>
  <r>
    <n v="83.965925293667894"/>
    <x v="9541"/>
    <x v="9541"/>
    <x v="0"/>
  </r>
  <r>
    <n v="280.93463814198918"/>
    <x v="9542"/>
    <x v="9542"/>
    <x v="1"/>
  </r>
  <r>
    <n v="27.549960251832537"/>
    <x v="9543"/>
    <x v="9543"/>
    <x v="0"/>
  </r>
  <r>
    <n v="216.3692395009806"/>
    <x v="9544"/>
    <x v="9544"/>
    <x v="1"/>
  </r>
  <r>
    <n v="434.89111662485766"/>
    <x v="9545"/>
    <x v="9545"/>
    <x v="1"/>
  </r>
  <r>
    <n v="279.00071279600547"/>
    <x v="9546"/>
    <x v="9546"/>
    <x v="1"/>
  </r>
  <r>
    <n v="75.887059555435954"/>
    <x v="9547"/>
    <x v="9547"/>
    <x v="0"/>
  </r>
  <r>
    <n v="22.394112338446295"/>
    <x v="9548"/>
    <x v="9548"/>
    <x v="0"/>
  </r>
  <r>
    <n v="627.01091560556438"/>
    <x v="9549"/>
    <x v="9549"/>
    <x v="1"/>
  </r>
  <r>
    <n v="115.16515698040902"/>
    <x v="9550"/>
    <x v="9550"/>
    <x v="0"/>
  </r>
  <r>
    <n v="92.997466246198059"/>
    <x v="9551"/>
    <x v="9551"/>
    <x v="0"/>
  </r>
  <r>
    <n v="497.07950635508098"/>
    <x v="9552"/>
    <x v="9552"/>
    <x v="1"/>
  </r>
  <r>
    <n v="100.40980800973304"/>
    <x v="9553"/>
    <x v="9553"/>
    <x v="0"/>
  </r>
  <r>
    <n v="109.82874582054589"/>
    <x v="9554"/>
    <x v="9554"/>
    <x v="0"/>
  </r>
  <r>
    <n v="183.12979208266489"/>
    <x v="9555"/>
    <x v="9555"/>
    <x v="1"/>
  </r>
  <r>
    <n v="95.489522954868377"/>
    <x v="9556"/>
    <x v="9556"/>
    <x v="0"/>
  </r>
  <r>
    <n v="61.80064211066054"/>
    <x v="9557"/>
    <x v="9557"/>
    <x v="0"/>
  </r>
  <r>
    <n v="65.920868386699226"/>
    <x v="9558"/>
    <x v="9558"/>
    <x v="0"/>
  </r>
  <r>
    <n v="493.87125124761309"/>
    <x v="9559"/>
    <x v="9559"/>
    <x v="1"/>
  </r>
  <r>
    <n v="164.8974558905376"/>
    <x v="9560"/>
    <x v="9560"/>
    <x v="2"/>
  </r>
  <r>
    <n v="200.89234479676489"/>
    <x v="9561"/>
    <x v="9561"/>
    <x v="1"/>
  </r>
  <r>
    <n v="101.42756147694236"/>
    <x v="9562"/>
    <x v="9562"/>
    <x v="0"/>
  </r>
  <r>
    <n v="186.45001742990399"/>
    <x v="9563"/>
    <x v="9563"/>
    <x v="1"/>
  </r>
  <r>
    <n v="107.75682750453363"/>
    <x v="9564"/>
    <x v="9564"/>
    <x v="0"/>
  </r>
  <r>
    <n v="214.67956294359124"/>
    <x v="9565"/>
    <x v="9565"/>
    <x v="1"/>
  </r>
  <r>
    <n v="225.41960055078073"/>
    <x v="9566"/>
    <x v="9566"/>
    <x v="1"/>
  </r>
  <r>
    <n v="55.994359383814462"/>
    <x v="9567"/>
    <x v="9567"/>
    <x v="0"/>
  </r>
  <r>
    <n v="127.14683390869887"/>
    <x v="9568"/>
    <x v="9568"/>
    <x v="0"/>
  </r>
  <r>
    <n v="134.1647685203626"/>
    <x v="9569"/>
    <x v="9569"/>
    <x v="0"/>
  </r>
  <r>
    <n v="340.83694699012108"/>
    <x v="9570"/>
    <x v="9570"/>
    <x v="1"/>
  </r>
  <r>
    <n v="174.41453283250686"/>
    <x v="9571"/>
    <x v="9571"/>
    <x v="2"/>
  </r>
  <r>
    <n v="212.16012570206743"/>
    <x v="9572"/>
    <x v="9572"/>
    <x v="1"/>
  </r>
  <r>
    <n v="182.89501983058875"/>
    <x v="9573"/>
    <x v="9573"/>
    <x v="1"/>
  </r>
  <r>
    <n v="234.84083455933515"/>
    <x v="9574"/>
    <x v="9574"/>
    <x v="1"/>
  </r>
  <r>
    <n v="430.11579450040347"/>
    <x v="9575"/>
    <x v="9575"/>
    <x v="1"/>
  </r>
  <r>
    <n v="143.70681741045021"/>
    <x v="9576"/>
    <x v="9576"/>
    <x v="0"/>
  </r>
  <r>
    <n v="231.10673689842915"/>
    <x v="9577"/>
    <x v="9577"/>
    <x v="1"/>
  </r>
  <r>
    <n v="128.7559117372877"/>
    <x v="9578"/>
    <x v="9578"/>
    <x v="0"/>
  </r>
  <r>
    <n v="733.43509537936848"/>
    <x v="9579"/>
    <x v="9579"/>
    <x v="1"/>
  </r>
  <r>
    <n v="522.29775972664572"/>
    <x v="9580"/>
    <x v="9580"/>
    <x v="1"/>
  </r>
  <r>
    <n v="148.15312641487094"/>
    <x v="9581"/>
    <x v="9581"/>
    <x v="0"/>
  </r>
  <r>
    <n v="296.00607358600865"/>
    <x v="9582"/>
    <x v="9582"/>
    <x v="1"/>
  </r>
  <r>
    <n v="52.786047579162663"/>
    <x v="9583"/>
    <x v="9583"/>
    <x v="0"/>
  </r>
  <r>
    <n v="64.670627984443684"/>
    <x v="9584"/>
    <x v="9584"/>
    <x v="0"/>
  </r>
  <r>
    <n v="136.2886995399748"/>
    <x v="9585"/>
    <x v="9585"/>
    <x v="0"/>
  </r>
  <r>
    <n v="75.795830931844193"/>
    <x v="9586"/>
    <x v="9586"/>
    <x v="0"/>
  </r>
  <r>
    <n v="473.82308237439975"/>
    <x v="9587"/>
    <x v="9587"/>
    <x v="1"/>
  </r>
  <r>
    <n v="655.99857012650966"/>
    <x v="9588"/>
    <x v="9588"/>
    <x v="1"/>
  </r>
  <r>
    <n v="90.510744123768816"/>
    <x v="9589"/>
    <x v="9589"/>
    <x v="0"/>
  </r>
  <r>
    <n v="104.15470897633682"/>
    <x v="9590"/>
    <x v="9590"/>
    <x v="0"/>
  </r>
  <r>
    <n v="584.86362545300415"/>
    <x v="9591"/>
    <x v="9591"/>
    <x v="1"/>
  </r>
  <r>
    <n v="238.68637485592146"/>
    <x v="9592"/>
    <x v="9592"/>
    <x v="1"/>
  </r>
  <r>
    <n v="147.13785047794752"/>
    <x v="9593"/>
    <x v="9593"/>
    <x v="0"/>
  </r>
  <r>
    <n v="38.63524379236172"/>
    <x v="9594"/>
    <x v="9594"/>
    <x v="0"/>
  </r>
  <r>
    <n v="276.04132726978088"/>
    <x v="9595"/>
    <x v="9595"/>
    <x v="1"/>
  </r>
  <r>
    <n v="74.943547714989194"/>
    <x v="9596"/>
    <x v="9596"/>
    <x v="0"/>
  </r>
  <r>
    <n v="61.584060028677087"/>
    <x v="9597"/>
    <x v="9597"/>
    <x v="0"/>
  </r>
  <r>
    <n v="378.21251868654235"/>
    <x v="9598"/>
    <x v="9598"/>
    <x v="1"/>
  </r>
  <r>
    <n v="491.53763860077873"/>
    <x v="9599"/>
    <x v="9599"/>
    <x v="1"/>
  </r>
  <r>
    <n v="83.217842840432581"/>
    <x v="9600"/>
    <x v="9600"/>
    <x v="0"/>
  </r>
  <r>
    <n v="103.32163484403932"/>
    <x v="9601"/>
    <x v="9601"/>
    <x v="0"/>
  </r>
  <r>
    <n v="101.40995938334045"/>
    <x v="9602"/>
    <x v="9602"/>
    <x v="0"/>
  </r>
  <r>
    <n v="65.990946753780534"/>
    <x v="9603"/>
    <x v="9603"/>
    <x v="0"/>
  </r>
  <r>
    <n v="92.880275493273928"/>
    <x v="9604"/>
    <x v="9604"/>
    <x v="0"/>
  </r>
  <r>
    <n v="65.590577016047234"/>
    <x v="9605"/>
    <x v="9605"/>
    <x v="0"/>
  </r>
  <r>
    <n v="109.72947060087543"/>
    <x v="9606"/>
    <x v="9606"/>
    <x v="0"/>
  </r>
  <r>
    <n v="255.77808080742403"/>
    <x v="9607"/>
    <x v="9607"/>
    <x v="1"/>
  </r>
  <r>
    <n v="236.43422798736188"/>
    <x v="9608"/>
    <x v="9608"/>
    <x v="1"/>
  </r>
  <r>
    <n v="113.14070439439794"/>
    <x v="9609"/>
    <x v="9609"/>
    <x v="0"/>
  </r>
  <r>
    <n v="42.73724736660273"/>
    <x v="9610"/>
    <x v="9610"/>
    <x v="0"/>
  </r>
  <r>
    <n v="48.533429014443598"/>
    <x v="9611"/>
    <x v="9611"/>
    <x v="0"/>
  </r>
  <r>
    <n v="160.38237990976472"/>
    <x v="9612"/>
    <x v="9612"/>
    <x v="2"/>
  </r>
  <r>
    <n v="237.99497625733559"/>
    <x v="9613"/>
    <x v="9613"/>
    <x v="1"/>
  </r>
  <r>
    <n v="112.28251526049878"/>
    <x v="9614"/>
    <x v="9614"/>
    <x v="0"/>
  </r>
  <r>
    <n v="258.93932403343052"/>
    <x v="9615"/>
    <x v="9615"/>
    <x v="1"/>
  </r>
  <r>
    <n v="414.17634298543823"/>
    <x v="9616"/>
    <x v="9616"/>
    <x v="1"/>
  </r>
  <r>
    <n v="160.47455600766767"/>
    <x v="9617"/>
    <x v="9617"/>
    <x v="2"/>
  </r>
  <r>
    <n v="113.63874934289494"/>
    <x v="9618"/>
    <x v="9618"/>
    <x v="0"/>
  </r>
  <r>
    <n v="421.84186870086194"/>
    <x v="9619"/>
    <x v="9619"/>
    <x v="1"/>
  </r>
  <r>
    <n v="167.75465724149501"/>
    <x v="9620"/>
    <x v="9620"/>
    <x v="2"/>
  </r>
  <r>
    <n v="88.906060840687644"/>
    <x v="9621"/>
    <x v="9621"/>
    <x v="0"/>
  </r>
  <r>
    <n v="102.7875741662322"/>
    <x v="9622"/>
    <x v="9622"/>
    <x v="0"/>
  </r>
  <r>
    <n v="96.500806222105879"/>
    <x v="9623"/>
    <x v="9623"/>
    <x v="0"/>
  </r>
  <r>
    <n v="30.615812946291928"/>
    <x v="9624"/>
    <x v="9624"/>
    <x v="0"/>
  </r>
  <r>
    <n v="163.81607945828205"/>
    <x v="9625"/>
    <x v="9625"/>
    <x v="2"/>
  </r>
  <r>
    <n v="134.66121345543095"/>
    <x v="9626"/>
    <x v="9626"/>
    <x v="0"/>
  </r>
  <r>
    <n v="186.28034652416673"/>
    <x v="9627"/>
    <x v="9627"/>
    <x v="1"/>
  </r>
  <r>
    <n v="68.896626109297557"/>
    <x v="9628"/>
    <x v="9628"/>
    <x v="0"/>
  </r>
  <r>
    <n v="90.65189009323845"/>
    <x v="9629"/>
    <x v="9629"/>
    <x v="0"/>
  </r>
  <r>
    <n v="508.35062655276738"/>
    <x v="9630"/>
    <x v="9630"/>
    <x v="1"/>
  </r>
  <r>
    <n v="200.64248112982219"/>
    <x v="9631"/>
    <x v="9631"/>
    <x v="1"/>
  </r>
  <r>
    <n v="131.28430449909123"/>
    <x v="9632"/>
    <x v="9632"/>
    <x v="0"/>
  </r>
  <r>
    <n v="460.82099493387943"/>
    <x v="9633"/>
    <x v="9633"/>
    <x v="1"/>
  </r>
  <r>
    <n v="313.87752852967469"/>
    <x v="9634"/>
    <x v="9634"/>
    <x v="1"/>
  </r>
  <r>
    <n v="1143.0864810036289"/>
    <x v="9635"/>
    <x v="9635"/>
    <x v="1"/>
  </r>
  <r>
    <n v="191.8910563431379"/>
    <x v="9636"/>
    <x v="9636"/>
    <x v="1"/>
  </r>
  <r>
    <n v="259.41073728734824"/>
    <x v="9637"/>
    <x v="9637"/>
    <x v="1"/>
  </r>
  <r>
    <n v="94.707741018582027"/>
    <x v="9638"/>
    <x v="9638"/>
    <x v="0"/>
  </r>
  <r>
    <n v="197.7804122823521"/>
    <x v="9639"/>
    <x v="9639"/>
    <x v="1"/>
  </r>
  <r>
    <n v="108.74526942035394"/>
    <x v="9640"/>
    <x v="9640"/>
    <x v="0"/>
  </r>
  <r>
    <n v="38.25074312305248"/>
    <x v="9641"/>
    <x v="9641"/>
    <x v="0"/>
  </r>
  <r>
    <n v="308.94670418578062"/>
    <x v="9642"/>
    <x v="9642"/>
    <x v="1"/>
  </r>
  <r>
    <n v="100.01839194862687"/>
    <x v="9643"/>
    <x v="9643"/>
    <x v="0"/>
  </r>
  <r>
    <n v="106.65946000900493"/>
    <x v="9644"/>
    <x v="9644"/>
    <x v="0"/>
  </r>
  <r>
    <n v="109.15726054612692"/>
    <x v="9645"/>
    <x v="9645"/>
    <x v="0"/>
  </r>
  <r>
    <n v="717.42800756596682"/>
    <x v="9646"/>
    <x v="9646"/>
    <x v="1"/>
  </r>
  <r>
    <n v="257.43144294124005"/>
    <x v="9647"/>
    <x v="9647"/>
    <x v="1"/>
  </r>
  <r>
    <n v="58.271131871329295"/>
    <x v="9648"/>
    <x v="9648"/>
    <x v="0"/>
  </r>
  <r>
    <n v="246.10763433204067"/>
    <x v="9649"/>
    <x v="9649"/>
    <x v="1"/>
  </r>
  <r>
    <n v="113.59973762141519"/>
    <x v="9650"/>
    <x v="9650"/>
    <x v="0"/>
  </r>
  <r>
    <n v="219.64724506200403"/>
    <x v="9651"/>
    <x v="9651"/>
    <x v="1"/>
  </r>
  <r>
    <n v="174.84612252991508"/>
    <x v="9652"/>
    <x v="9652"/>
    <x v="2"/>
  </r>
  <r>
    <n v="141.75035935189001"/>
    <x v="9653"/>
    <x v="9653"/>
    <x v="0"/>
  </r>
  <r>
    <n v="170.01380163639303"/>
    <x v="9654"/>
    <x v="9654"/>
    <x v="2"/>
  </r>
  <r>
    <n v="241.74702262104478"/>
    <x v="9655"/>
    <x v="9655"/>
    <x v="1"/>
  </r>
  <r>
    <n v="429.95523744986406"/>
    <x v="9656"/>
    <x v="9656"/>
    <x v="1"/>
  </r>
  <r>
    <n v="308.92730197971952"/>
    <x v="9657"/>
    <x v="9657"/>
    <x v="1"/>
  </r>
  <r>
    <n v="128.14908227052885"/>
    <x v="9658"/>
    <x v="9658"/>
    <x v="0"/>
  </r>
  <r>
    <n v="76.801381792049327"/>
    <x v="9659"/>
    <x v="9659"/>
    <x v="0"/>
  </r>
  <r>
    <n v="92.601327240349846"/>
    <x v="9660"/>
    <x v="9660"/>
    <x v="0"/>
  </r>
  <r>
    <n v="564.42928077580279"/>
    <x v="9661"/>
    <x v="9661"/>
    <x v="1"/>
  </r>
  <r>
    <n v="102.35235798325523"/>
    <x v="9662"/>
    <x v="9662"/>
    <x v="0"/>
  </r>
  <r>
    <n v="199.81825545021238"/>
    <x v="9663"/>
    <x v="9663"/>
    <x v="1"/>
  </r>
  <r>
    <n v="115.73884105067485"/>
    <x v="9664"/>
    <x v="9664"/>
    <x v="0"/>
  </r>
  <r>
    <n v="90.797948946719615"/>
    <x v="9665"/>
    <x v="9665"/>
    <x v="0"/>
  </r>
  <r>
    <n v="250.25451836030825"/>
    <x v="9666"/>
    <x v="9666"/>
    <x v="1"/>
  </r>
  <r>
    <n v="329.18116402105306"/>
    <x v="9667"/>
    <x v="9667"/>
    <x v="1"/>
  </r>
  <r>
    <n v="500.53933186560596"/>
    <x v="9668"/>
    <x v="9668"/>
    <x v="1"/>
  </r>
  <r>
    <n v="128.03960724370461"/>
    <x v="9669"/>
    <x v="9669"/>
    <x v="0"/>
  </r>
  <r>
    <n v="379.70031972158455"/>
    <x v="9670"/>
    <x v="9670"/>
    <x v="1"/>
  </r>
  <r>
    <n v="68.304798702746865"/>
    <x v="9671"/>
    <x v="9671"/>
    <x v="0"/>
  </r>
  <r>
    <n v="926.77691645824302"/>
    <x v="9672"/>
    <x v="9672"/>
    <x v="1"/>
  </r>
  <r>
    <n v="228.60493938053693"/>
    <x v="9673"/>
    <x v="9673"/>
    <x v="1"/>
  </r>
  <r>
    <n v="88.608668974071108"/>
    <x v="9674"/>
    <x v="9674"/>
    <x v="0"/>
  </r>
  <r>
    <n v="99.54343496947088"/>
    <x v="9675"/>
    <x v="9675"/>
    <x v="0"/>
  </r>
  <r>
    <n v="109.449518508504"/>
    <x v="9676"/>
    <x v="9676"/>
    <x v="0"/>
  </r>
  <r>
    <n v="223.19448254988075"/>
    <x v="9677"/>
    <x v="9677"/>
    <x v="1"/>
  </r>
  <r>
    <n v="69.431452788854898"/>
    <x v="9678"/>
    <x v="9678"/>
    <x v="0"/>
  </r>
  <r>
    <n v="369.68502243689164"/>
    <x v="9679"/>
    <x v="9679"/>
    <x v="1"/>
  </r>
  <r>
    <n v="94.713114881195807"/>
    <x v="9680"/>
    <x v="9680"/>
    <x v="0"/>
  </r>
  <r>
    <n v="187.3956714645598"/>
    <x v="9681"/>
    <x v="9681"/>
    <x v="1"/>
  </r>
  <r>
    <n v="59.501030233393962"/>
    <x v="9682"/>
    <x v="9682"/>
    <x v="0"/>
  </r>
  <r>
    <n v="141.62003320809427"/>
    <x v="9683"/>
    <x v="9683"/>
    <x v="0"/>
  </r>
  <r>
    <n v="267.87714190813205"/>
    <x v="9684"/>
    <x v="9684"/>
    <x v="1"/>
  </r>
  <r>
    <n v="230.55739273804909"/>
    <x v="9685"/>
    <x v="9685"/>
    <x v="1"/>
  </r>
  <r>
    <n v="90.078785878824206"/>
    <x v="9686"/>
    <x v="9686"/>
    <x v="0"/>
  </r>
  <r>
    <n v="282.30439914748234"/>
    <x v="9687"/>
    <x v="9687"/>
    <x v="1"/>
  </r>
  <r>
    <n v="223.1053512503396"/>
    <x v="9688"/>
    <x v="9688"/>
    <x v="1"/>
  </r>
  <r>
    <n v="42.816260378272915"/>
    <x v="9689"/>
    <x v="9689"/>
    <x v="0"/>
  </r>
  <r>
    <n v="94.046693359718702"/>
    <x v="9690"/>
    <x v="9690"/>
    <x v="0"/>
  </r>
  <r>
    <n v="203.73109911799057"/>
    <x v="9691"/>
    <x v="9691"/>
    <x v="1"/>
  </r>
  <r>
    <n v="110.19630213288669"/>
    <x v="9692"/>
    <x v="9692"/>
    <x v="0"/>
  </r>
  <r>
    <n v="106.951303654067"/>
    <x v="9693"/>
    <x v="9693"/>
    <x v="0"/>
  </r>
  <r>
    <n v="155.12646637680808"/>
    <x v="9694"/>
    <x v="9694"/>
    <x v="2"/>
  </r>
  <r>
    <n v="683.54004078950231"/>
    <x v="9695"/>
    <x v="9695"/>
    <x v="1"/>
  </r>
  <r>
    <n v="92.403527404893254"/>
    <x v="9696"/>
    <x v="9696"/>
    <x v="0"/>
  </r>
  <r>
    <n v="58.649176199507899"/>
    <x v="9697"/>
    <x v="9697"/>
    <x v="0"/>
  </r>
  <r>
    <n v="131.80574230216288"/>
    <x v="9698"/>
    <x v="9698"/>
    <x v="0"/>
  </r>
  <r>
    <n v="90.308663328490354"/>
    <x v="9699"/>
    <x v="9699"/>
    <x v="0"/>
  </r>
  <r>
    <n v="315.65490436178209"/>
    <x v="9700"/>
    <x v="9700"/>
    <x v="1"/>
  </r>
  <r>
    <n v="104.32401595495676"/>
    <x v="9701"/>
    <x v="9701"/>
    <x v="0"/>
  </r>
  <r>
    <n v="350.26433297470038"/>
    <x v="9702"/>
    <x v="9702"/>
    <x v="1"/>
  </r>
  <r>
    <n v="400.03406146444615"/>
    <x v="9703"/>
    <x v="9703"/>
    <x v="1"/>
  </r>
  <r>
    <n v="43.563252322439155"/>
    <x v="9704"/>
    <x v="9704"/>
    <x v="0"/>
  </r>
  <r>
    <n v="44.321868457610336"/>
    <x v="9705"/>
    <x v="9705"/>
    <x v="0"/>
  </r>
  <r>
    <n v="192.58370879840899"/>
    <x v="9706"/>
    <x v="9706"/>
    <x v="1"/>
  </r>
  <r>
    <n v="186.50936842499593"/>
    <x v="9707"/>
    <x v="9707"/>
    <x v="1"/>
  </r>
  <r>
    <n v="444.50708308386112"/>
    <x v="9708"/>
    <x v="9708"/>
    <x v="1"/>
  </r>
  <r>
    <n v="74.767053411128671"/>
    <x v="9709"/>
    <x v="9709"/>
    <x v="0"/>
  </r>
  <r>
    <n v="186.22393040999094"/>
    <x v="9710"/>
    <x v="9710"/>
    <x v="1"/>
  </r>
  <r>
    <n v="187.15016129183863"/>
    <x v="9711"/>
    <x v="9711"/>
    <x v="1"/>
  </r>
  <r>
    <n v="318.2173028432972"/>
    <x v="9712"/>
    <x v="9712"/>
    <x v="1"/>
  </r>
  <r>
    <n v="59.574761504390239"/>
    <x v="9713"/>
    <x v="9713"/>
    <x v="0"/>
  </r>
  <r>
    <n v="287.30385655899613"/>
    <x v="9714"/>
    <x v="9714"/>
    <x v="1"/>
  </r>
  <r>
    <n v="144.99060410682364"/>
    <x v="9715"/>
    <x v="9715"/>
    <x v="0"/>
  </r>
  <r>
    <n v="254.07740878127078"/>
    <x v="9716"/>
    <x v="9716"/>
    <x v="1"/>
  </r>
  <r>
    <n v="460.21026599902933"/>
    <x v="9717"/>
    <x v="9717"/>
    <x v="1"/>
  </r>
  <r>
    <n v="197.50312945792632"/>
    <x v="9718"/>
    <x v="9718"/>
    <x v="1"/>
  </r>
  <r>
    <n v="322.58719807571015"/>
    <x v="9719"/>
    <x v="9719"/>
    <x v="1"/>
  </r>
  <r>
    <n v="72.651513328117971"/>
    <x v="9720"/>
    <x v="9720"/>
    <x v="0"/>
  </r>
  <r>
    <n v="88.493784533977475"/>
    <x v="9721"/>
    <x v="9721"/>
    <x v="0"/>
  </r>
  <r>
    <n v="181.71454099015247"/>
    <x v="9722"/>
    <x v="9722"/>
    <x v="1"/>
  </r>
  <r>
    <n v="36.615220840533915"/>
    <x v="9723"/>
    <x v="9723"/>
    <x v="0"/>
  </r>
  <r>
    <n v="120.11864134348292"/>
    <x v="9724"/>
    <x v="9724"/>
    <x v="0"/>
  </r>
  <r>
    <n v="171.95128466882437"/>
    <x v="9725"/>
    <x v="9725"/>
    <x v="2"/>
  </r>
  <r>
    <n v="720.47793690763183"/>
    <x v="9726"/>
    <x v="9726"/>
    <x v="1"/>
  </r>
  <r>
    <n v="173.76710046879327"/>
    <x v="9727"/>
    <x v="9727"/>
    <x v="2"/>
  </r>
  <r>
    <n v="419.28181893304543"/>
    <x v="9728"/>
    <x v="9728"/>
    <x v="1"/>
  </r>
  <r>
    <n v="140.880311348075"/>
    <x v="9729"/>
    <x v="9729"/>
    <x v="0"/>
  </r>
  <r>
    <n v="151.91269952115508"/>
    <x v="9730"/>
    <x v="9730"/>
    <x v="2"/>
  </r>
  <r>
    <n v="203.28448913861965"/>
    <x v="9731"/>
    <x v="9731"/>
    <x v="1"/>
  </r>
  <r>
    <n v="218.54544412275817"/>
    <x v="9732"/>
    <x v="9732"/>
    <x v="1"/>
  </r>
  <r>
    <n v="108.43638398325648"/>
    <x v="9733"/>
    <x v="9733"/>
    <x v="0"/>
  </r>
  <r>
    <n v="182.3349491603208"/>
    <x v="9734"/>
    <x v="9734"/>
    <x v="1"/>
  </r>
  <r>
    <n v="136.42940057412369"/>
    <x v="9735"/>
    <x v="9735"/>
    <x v="0"/>
  </r>
  <r>
    <n v="161.30351259633596"/>
    <x v="9736"/>
    <x v="9736"/>
    <x v="2"/>
  </r>
  <r>
    <n v="288.71229420919843"/>
    <x v="9737"/>
    <x v="9737"/>
    <x v="1"/>
  </r>
  <r>
    <n v="65.391033006135316"/>
    <x v="9738"/>
    <x v="9738"/>
    <x v="0"/>
  </r>
  <r>
    <n v="141.41001487677971"/>
    <x v="9739"/>
    <x v="9739"/>
    <x v="0"/>
  </r>
  <r>
    <n v="44.962147871514105"/>
    <x v="9740"/>
    <x v="9740"/>
    <x v="0"/>
  </r>
  <r>
    <n v="85.394021232887994"/>
    <x v="9741"/>
    <x v="9741"/>
    <x v="0"/>
  </r>
  <r>
    <n v="161.00304214272924"/>
    <x v="9742"/>
    <x v="9742"/>
    <x v="2"/>
  </r>
  <r>
    <n v="231.31873398925345"/>
    <x v="9743"/>
    <x v="9743"/>
    <x v="1"/>
  </r>
  <r>
    <n v="143.70864641589858"/>
    <x v="9744"/>
    <x v="9744"/>
    <x v="0"/>
  </r>
  <r>
    <n v="219.36995044457217"/>
    <x v="9745"/>
    <x v="9745"/>
    <x v="1"/>
  </r>
  <r>
    <n v="52.954469412762755"/>
    <x v="9746"/>
    <x v="9746"/>
    <x v="0"/>
  </r>
  <r>
    <n v="98.192520091995974"/>
    <x v="9747"/>
    <x v="9747"/>
    <x v="0"/>
  </r>
  <r>
    <n v="158.39519935621843"/>
    <x v="9748"/>
    <x v="9748"/>
    <x v="2"/>
  </r>
  <r>
    <n v="138.2127175930365"/>
    <x v="9749"/>
    <x v="9749"/>
    <x v="0"/>
  </r>
  <r>
    <n v="109.12223921115205"/>
    <x v="9750"/>
    <x v="9750"/>
    <x v="0"/>
  </r>
  <r>
    <n v="64.594176988262163"/>
    <x v="9751"/>
    <x v="9751"/>
    <x v="0"/>
  </r>
  <r>
    <n v="186.83360883470925"/>
    <x v="9752"/>
    <x v="9752"/>
    <x v="1"/>
  </r>
  <r>
    <n v="147.17521481560487"/>
    <x v="9753"/>
    <x v="9753"/>
    <x v="0"/>
  </r>
  <r>
    <n v="42.922974828374848"/>
    <x v="9754"/>
    <x v="9754"/>
    <x v="0"/>
  </r>
  <r>
    <n v="70.966261004619497"/>
    <x v="9755"/>
    <x v="9755"/>
    <x v="0"/>
  </r>
  <r>
    <n v="249.32111326084873"/>
    <x v="9756"/>
    <x v="9756"/>
    <x v="1"/>
  </r>
  <r>
    <n v="403.31385063409658"/>
    <x v="9757"/>
    <x v="9757"/>
    <x v="1"/>
  </r>
  <r>
    <n v="388.31092640062832"/>
    <x v="9758"/>
    <x v="9758"/>
    <x v="1"/>
  </r>
  <r>
    <n v="220.66893797466409"/>
    <x v="9759"/>
    <x v="9759"/>
    <x v="1"/>
  </r>
  <r>
    <n v="62.35331546028852"/>
    <x v="9760"/>
    <x v="9760"/>
    <x v="0"/>
  </r>
  <r>
    <n v="103.61736465623989"/>
    <x v="9761"/>
    <x v="9761"/>
    <x v="0"/>
  </r>
  <r>
    <n v="202.30788939060051"/>
    <x v="9762"/>
    <x v="9762"/>
    <x v="1"/>
  </r>
  <r>
    <n v="209.98525633895338"/>
    <x v="9763"/>
    <x v="9763"/>
    <x v="1"/>
  </r>
  <r>
    <n v="130.92900031879162"/>
    <x v="9764"/>
    <x v="9764"/>
    <x v="0"/>
  </r>
  <r>
    <n v="928.15733432899845"/>
    <x v="9765"/>
    <x v="9765"/>
    <x v="1"/>
  </r>
  <r>
    <n v="107.13090820900321"/>
    <x v="9766"/>
    <x v="9766"/>
    <x v="0"/>
  </r>
  <r>
    <n v="253.19058257719919"/>
    <x v="9767"/>
    <x v="9767"/>
    <x v="1"/>
  </r>
  <r>
    <n v="73.660947148681402"/>
    <x v="9768"/>
    <x v="9768"/>
    <x v="0"/>
  </r>
  <r>
    <n v="266.02113819488147"/>
    <x v="9769"/>
    <x v="9769"/>
    <x v="1"/>
  </r>
  <r>
    <n v="111.77798516295242"/>
    <x v="9770"/>
    <x v="9770"/>
    <x v="0"/>
  </r>
  <r>
    <n v="161.87975632932705"/>
    <x v="9771"/>
    <x v="9771"/>
    <x v="2"/>
  </r>
  <r>
    <n v="194.41100238202668"/>
    <x v="9772"/>
    <x v="9772"/>
    <x v="1"/>
  </r>
  <r>
    <n v="86.563222271353652"/>
    <x v="9773"/>
    <x v="9773"/>
    <x v="0"/>
  </r>
  <r>
    <n v="202.39283732409939"/>
    <x v="9774"/>
    <x v="9774"/>
    <x v="1"/>
  </r>
  <r>
    <n v="500.24103882387362"/>
    <x v="9775"/>
    <x v="9775"/>
    <x v="1"/>
  </r>
  <r>
    <n v="47.539850449845325"/>
    <x v="9776"/>
    <x v="9776"/>
    <x v="0"/>
  </r>
  <r>
    <n v="39.996057740262273"/>
    <x v="9777"/>
    <x v="9777"/>
    <x v="0"/>
  </r>
  <r>
    <n v="300.46973727505247"/>
    <x v="9778"/>
    <x v="9778"/>
    <x v="1"/>
  </r>
  <r>
    <n v="168.50592764381298"/>
    <x v="9779"/>
    <x v="9779"/>
    <x v="2"/>
  </r>
  <r>
    <n v="75.679859766068077"/>
    <x v="9780"/>
    <x v="9780"/>
    <x v="0"/>
  </r>
  <r>
    <n v="101.42120614094465"/>
    <x v="9781"/>
    <x v="9781"/>
    <x v="0"/>
  </r>
  <r>
    <n v="44.910624542921163"/>
    <x v="9782"/>
    <x v="9782"/>
    <x v="0"/>
  </r>
  <r>
    <n v="568.53680231907902"/>
    <x v="9783"/>
    <x v="9783"/>
    <x v="1"/>
  </r>
  <r>
    <n v="81.774273569958595"/>
    <x v="9784"/>
    <x v="9784"/>
    <x v="0"/>
  </r>
  <r>
    <n v="73.507891865962023"/>
    <x v="9785"/>
    <x v="9785"/>
    <x v="0"/>
  </r>
  <r>
    <n v="339.69429622428504"/>
    <x v="9786"/>
    <x v="9786"/>
    <x v="1"/>
  </r>
  <r>
    <n v="144.98013003466181"/>
    <x v="9787"/>
    <x v="9787"/>
    <x v="0"/>
  </r>
  <r>
    <n v="290.94045582925582"/>
    <x v="9788"/>
    <x v="9788"/>
    <x v="1"/>
  </r>
  <r>
    <n v="95.581032004656976"/>
    <x v="9789"/>
    <x v="9789"/>
    <x v="0"/>
  </r>
  <r>
    <n v="342.48596919849012"/>
    <x v="9790"/>
    <x v="9790"/>
    <x v="1"/>
  </r>
  <r>
    <n v="137.7462103869621"/>
    <x v="9791"/>
    <x v="9791"/>
    <x v="0"/>
  </r>
  <r>
    <n v="433.02893272509169"/>
    <x v="9792"/>
    <x v="9792"/>
    <x v="1"/>
  </r>
  <r>
    <n v="195.70053456543656"/>
    <x v="9793"/>
    <x v="9793"/>
    <x v="1"/>
  </r>
  <r>
    <n v="150.29417012057669"/>
    <x v="9794"/>
    <x v="9794"/>
    <x v="2"/>
  </r>
  <r>
    <n v="340.66110601513412"/>
    <x v="9795"/>
    <x v="9795"/>
    <x v="1"/>
  </r>
  <r>
    <n v="181.00051146169304"/>
    <x v="9796"/>
    <x v="9796"/>
    <x v="1"/>
  </r>
  <r>
    <n v="104.97555639271332"/>
    <x v="9797"/>
    <x v="9797"/>
    <x v="0"/>
  </r>
  <r>
    <n v="106.26385229709156"/>
    <x v="9798"/>
    <x v="9798"/>
    <x v="0"/>
  </r>
  <r>
    <n v="128.94133327609779"/>
    <x v="9799"/>
    <x v="9799"/>
    <x v="0"/>
  </r>
  <r>
    <n v="93.220699935278347"/>
    <x v="9800"/>
    <x v="9800"/>
    <x v="0"/>
  </r>
  <r>
    <n v="59.827403715970043"/>
    <x v="9801"/>
    <x v="9801"/>
    <x v="0"/>
  </r>
  <r>
    <n v="21.867490048582454"/>
    <x v="9802"/>
    <x v="9802"/>
    <x v="0"/>
  </r>
  <r>
    <n v="159.65096640258417"/>
    <x v="9803"/>
    <x v="9803"/>
    <x v="2"/>
  </r>
  <r>
    <n v="60.418463919637865"/>
    <x v="9804"/>
    <x v="9804"/>
    <x v="0"/>
  </r>
  <r>
    <n v="40.106326812666943"/>
    <x v="9805"/>
    <x v="9805"/>
    <x v="0"/>
  </r>
  <r>
    <n v="154.39053993744116"/>
    <x v="9806"/>
    <x v="9806"/>
    <x v="2"/>
  </r>
  <r>
    <n v="66.306227923501979"/>
    <x v="9807"/>
    <x v="9807"/>
    <x v="0"/>
  </r>
  <r>
    <n v="68.051821229503318"/>
    <x v="9808"/>
    <x v="9808"/>
    <x v="0"/>
  </r>
  <r>
    <n v="194.82192845892163"/>
    <x v="9809"/>
    <x v="9809"/>
    <x v="1"/>
  </r>
  <r>
    <n v="266.62583211010764"/>
    <x v="9810"/>
    <x v="9810"/>
    <x v="1"/>
  </r>
  <r>
    <n v="156.63126589046595"/>
    <x v="9811"/>
    <x v="9811"/>
    <x v="2"/>
  </r>
  <r>
    <n v="70.777921953395747"/>
    <x v="9812"/>
    <x v="9812"/>
    <x v="0"/>
  </r>
  <r>
    <n v="86.916454753275033"/>
    <x v="9813"/>
    <x v="9813"/>
    <x v="0"/>
  </r>
  <r>
    <n v="493.48172621763678"/>
    <x v="9814"/>
    <x v="9814"/>
    <x v="1"/>
  </r>
  <r>
    <n v="106.00648297993997"/>
    <x v="9815"/>
    <x v="9815"/>
    <x v="0"/>
  </r>
  <r>
    <n v="73.070934774785385"/>
    <x v="9816"/>
    <x v="9816"/>
    <x v="0"/>
  </r>
  <r>
    <n v="137.26903381775298"/>
    <x v="9817"/>
    <x v="9817"/>
    <x v="0"/>
  </r>
  <r>
    <n v="278.18345875674095"/>
    <x v="9818"/>
    <x v="9818"/>
    <x v="1"/>
  </r>
  <r>
    <n v="133.33846342599438"/>
    <x v="9819"/>
    <x v="9819"/>
    <x v="0"/>
  </r>
  <r>
    <n v="242.51501635879436"/>
    <x v="9820"/>
    <x v="9820"/>
    <x v="1"/>
  </r>
  <r>
    <n v="314.57698432931954"/>
    <x v="9821"/>
    <x v="9821"/>
    <x v="1"/>
  </r>
  <r>
    <n v="142.55468753418307"/>
    <x v="9822"/>
    <x v="9822"/>
    <x v="0"/>
  </r>
  <r>
    <n v="42.753114419673139"/>
    <x v="9823"/>
    <x v="9823"/>
    <x v="0"/>
  </r>
  <r>
    <n v="47.342327648711809"/>
    <x v="9824"/>
    <x v="9824"/>
    <x v="0"/>
  </r>
  <r>
    <n v="176.67259622707701"/>
    <x v="9825"/>
    <x v="9825"/>
    <x v="1"/>
  </r>
  <r>
    <n v="123.68846050394342"/>
    <x v="9826"/>
    <x v="9826"/>
    <x v="0"/>
  </r>
  <r>
    <n v="221.02273533233389"/>
    <x v="9827"/>
    <x v="9827"/>
    <x v="1"/>
  </r>
  <r>
    <n v="336.56141612345834"/>
    <x v="9828"/>
    <x v="9828"/>
    <x v="1"/>
  </r>
  <r>
    <n v="897.37533604669261"/>
    <x v="9829"/>
    <x v="9829"/>
    <x v="1"/>
  </r>
  <r>
    <n v="191.84261681268507"/>
    <x v="9830"/>
    <x v="9830"/>
    <x v="1"/>
  </r>
  <r>
    <n v="108.48582376199656"/>
    <x v="9831"/>
    <x v="9831"/>
    <x v="0"/>
  </r>
  <r>
    <n v="129.96358515533521"/>
    <x v="9832"/>
    <x v="9832"/>
    <x v="0"/>
  </r>
  <r>
    <n v="444.30954171138819"/>
    <x v="9833"/>
    <x v="9833"/>
    <x v="1"/>
  </r>
  <r>
    <n v="34.107802329944761"/>
    <x v="9834"/>
    <x v="9834"/>
    <x v="0"/>
  </r>
  <r>
    <n v="47.657038458639455"/>
    <x v="9835"/>
    <x v="9835"/>
    <x v="0"/>
  </r>
  <r>
    <n v="203.93235512330787"/>
    <x v="9836"/>
    <x v="9836"/>
    <x v="1"/>
  </r>
  <r>
    <n v="173.06099916734465"/>
    <x v="9837"/>
    <x v="9837"/>
    <x v="2"/>
  </r>
  <r>
    <n v="570.92865753610442"/>
    <x v="9838"/>
    <x v="9838"/>
    <x v="1"/>
  </r>
  <r>
    <n v="47.958480716289714"/>
    <x v="9839"/>
    <x v="9839"/>
    <x v="0"/>
  </r>
  <r>
    <n v="47.688333144653754"/>
    <x v="9840"/>
    <x v="9840"/>
    <x v="0"/>
  </r>
  <r>
    <n v="80.302671773419107"/>
    <x v="9841"/>
    <x v="9841"/>
    <x v="0"/>
  </r>
  <r>
    <n v="184.55159765875672"/>
    <x v="9842"/>
    <x v="9842"/>
    <x v="1"/>
  </r>
  <r>
    <n v="55.623775576448125"/>
    <x v="9843"/>
    <x v="9843"/>
    <x v="0"/>
  </r>
  <r>
    <n v="414.69846432341973"/>
    <x v="9844"/>
    <x v="9844"/>
    <x v="1"/>
  </r>
  <r>
    <n v="58.966231215894943"/>
    <x v="9845"/>
    <x v="9845"/>
    <x v="0"/>
  </r>
  <r>
    <n v="57.407183193324968"/>
    <x v="9846"/>
    <x v="9846"/>
    <x v="0"/>
  </r>
  <r>
    <n v="72.462579951582072"/>
    <x v="9847"/>
    <x v="9847"/>
    <x v="0"/>
  </r>
  <r>
    <n v="333.922605370947"/>
    <x v="9848"/>
    <x v="9848"/>
    <x v="1"/>
  </r>
  <r>
    <n v="517.88292602678143"/>
    <x v="9849"/>
    <x v="9849"/>
    <x v="1"/>
  </r>
  <r>
    <n v="216.49308282022949"/>
    <x v="9850"/>
    <x v="9850"/>
    <x v="1"/>
  </r>
  <r>
    <n v="324.58993142610808"/>
    <x v="9851"/>
    <x v="9851"/>
    <x v="1"/>
  </r>
  <r>
    <n v="150.26325852779843"/>
    <x v="9852"/>
    <x v="9852"/>
    <x v="2"/>
  </r>
  <r>
    <n v="167.04901505844998"/>
    <x v="9853"/>
    <x v="9853"/>
    <x v="2"/>
  </r>
  <r>
    <n v="61.302686085746188"/>
    <x v="9854"/>
    <x v="9854"/>
    <x v="0"/>
  </r>
  <r>
    <n v="151.24396763673488"/>
    <x v="9855"/>
    <x v="9855"/>
    <x v="2"/>
  </r>
  <r>
    <n v="60.984817839370798"/>
    <x v="9856"/>
    <x v="9856"/>
    <x v="0"/>
  </r>
  <r>
    <n v="103.44561301392234"/>
    <x v="9857"/>
    <x v="9857"/>
    <x v="0"/>
  </r>
  <r>
    <n v="130.48734671102051"/>
    <x v="9858"/>
    <x v="9858"/>
    <x v="0"/>
  </r>
  <r>
    <n v="115.1134171361465"/>
    <x v="9859"/>
    <x v="9859"/>
    <x v="0"/>
  </r>
  <r>
    <n v="467.20626886429017"/>
    <x v="9860"/>
    <x v="9860"/>
    <x v="1"/>
  </r>
  <r>
    <n v="30.38727441182823"/>
    <x v="9861"/>
    <x v="9861"/>
    <x v="0"/>
  </r>
  <r>
    <n v="39.62663132526319"/>
    <x v="9862"/>
    <x v="9862"/>
    <x v="0"/>
  </r>
  <r>
    <n v="69.17405345781809"/>
    <x v="9863"/>
    <x v="9863"/>
    <x v="0"/>
  </r>
  <r>
    <n v="46.142446912122047"/>
    <x v="9864"/>
    <x v="9864"/>
    <x v="0"/>
  </r>
  <r>
    <n v="158.08609748117036"/>
    <x v="9865"/>
    <x v="9865"/>
    <x v="2"/>
  </r>
  <r>
    <n v="159.35435160831176"/>
    <x v="9866"/>
    <x v="9866"/>
    <x v="2"/>
  </r>
  <r>
    <n v="178.21156793742418"/>
    <x v="9867"/>
    <x v="9867"/>
    <x v="1"/>
  </r>
  <r>
    <n v="82.112739627130082"/>
    <x v="9868"/>
    <x v="9868"/>
    <x v="0"/>
  </r>
  <r>
    <n v="190.61310487356084"/>
    <x v="9869"/>
    <x v="9869"/>
    <x v="1"/>
  </r>
  <r>
    <n v="452.73214564111879"/>
    <x v="9870"/>
    <x v="9870"/>
    <x v="1"/>
  </r>
  <r>
    <n v="98.848824458522927"/>
    <x v="9871"/>
    <x v="9871"/>
    <x v="0"/>
  </r>
  <r>
    <n v="297.77641453635243"/>
    <x v="9872"/>
    <x v="9872"/>
    <x v="1"/>
  </r>
  <r>
    <n v="241.46134309119225"/>
    <x v="9873"/>
    <x v="9873"/>
    <x v="1"/>
  </r>
  <r>
    <n v="615.86053906998598"/>
    <x v="9874"/>
    <x v="9874"/>
    <x v="1"/>
  </r>
  <r>
    <n v="162.82416481272548"/>
    <x v="9875"/>
    <x v="9875"/>
    <x v="2"/>
  </r>
  <r>
    <n v="193.86381949488631"/>
    <x v="9876"/>
    <x v="9876"/>
    <x v="1"/>
  </r>
  <r>
    <n v="156.92657560398169"/>
    <x v="9877"/>
    <x v="9877"/>
    <x v="2"/>
  </r>
  <r>
    <n v="199.41256182163499"/>
    <x v="9878"/>
    <x v="9878"/>
    <x v="1"/>
  </r>
  <r>
    <n v="203.70237785691046"/>
    <x v="9879"/>
    <x v="9879"/>
    <x v="1"/>
  </r>
  <r>
    <n v="199.25236484332098"/>
    <x v="9880"/>
    <x v="9880"/>
    <x v="1"/>
  </r>
  <r>
    <n v="144.92142013506654"/>
    <x v="9881"/>
    <x v="9881"/>
    <x v="0"/>
  </r>
  <r>
    <n v="37.000199760315319"/>
    <x v="9882"/>
    <x v="9882"/>
    <x v="0"/>
  </r>
  <r>
    <n v="178.33952439234565"/>
    <x v="9883"/>
    <x v="9883"/>
    <x v="1"/>
  </r>
  <r>
    <n v="117.71052610583956"/>
    <x v="9884"/>
    <x v="9884"/>
    <x v="0"/>
  </r>
  <r>
    <n v="919.70935530990005"/>
    <x v="9885"/>
    <x v="9885"/>
    <x v="1"/>
  </r>
  <r>
    <n v="53.574678426859947"/>
    <x v="9886"/>
    <x v="9886"/>
    <x v="0"/>
  </r>
  <r>
    <n v="174.62557716361249"/>
    <x v="9887"/>
    <x v="9887"/>
    <x v="2"/>
  </r>
  <r>
    <n v="103.15532292854525"/>
    <x v="9888"/>
    <x v="9888"/>
    <x v="0"/>
  </r>
  <r>
    <n v="154.93762490074255"/>
    <x v="9889"/>
    <x v="9889"/>
    <x v="2"/>
  </r>
  <r>
    <n v="654.07136552074792"/>
    <x v="9890"/>
    <x v="9890"/>
    <x v="1"/>
  </r>
  <r>
    <n v="171.37997515734648"/>
    <x v="9891"/>
    <x v="9891"/>
    <x v="2"/>
  </r>
  <r>
    <n v="131.64393500937732"/>
    <x v="9892"/>
    <x v="9892"/>
    <x v="0"/>
  </r>
  <r>
    <n v="163.48934642157823"/>
    <x v="9893"/>
    <x v="9893"/>
    <x v="2"/>
  </r>
  <r>
    <n v="223.4672956017759"/>
    <x v="9894"/>
    <x v="9894"/>
    <x v="1"/>
  </r>
  <r>
    <n v="25.461864176059049"/>
    <x v="9895"/>
    <x v="9895"/>
    <x v="0"/>
  </r>
  <r>
    <n v="179.10955852686035"/>
    <x v="9896"/>
    <x v="9896"/>
    <x v="1"/>
  </r>
  <r>
    <n v="61.304080317486779"/>
    <x v="9897"/>
    <x v="9897"/>
    <x v="0"/>
  </r>
  <r>
    <n v="174.77990368924353"/>
    <x v="9898"/>
    <x v="9898"/>
    <x v="2"/>
  </r>
  <r>
    <n v="116.29294494560602"/>
    <x v="9899"/>
    <x v="9899"/>
    <x v="0"/>
  </r>
  <r>
    <n v="118.597188759639"/>
    <x v="9900"/>
    <x v="9900"/>
    <x v="0"/>
  </r>
  <r>
    <n v="160.4182821584873"/>
    <x v="9901"/>
    <x v="9901"/>
    <x v="2"/>
  </r>
  <r>
    <n v="137.72156397383574"/>
    <x v="9902"/>
    <x v="9902"/>
    <x v="0"/>
  </r>
  <r>
    <n v="318.50855986598265"/>
    <x v="9903"/>
    <x v="9903"/>
    <x v="1"/>
  </r>
  <r>
    <n v="263.95063083557943"/>
    <x v="9904"/>
    <x v="9904"/>
    <x v="1"/>
  </r>
  <r>
    <n v="103.70330597632373"/>
    <x v="9905"/>
    <x v="9905"/>
    <x v="0"/>
  </r>
  <r>
    <n v="153.45685632184686"/>
    <x v="9906"/>
    <x v="9906"/>
    <x v="2"/>
  </r>
  <r>
    <n v="116.19457528063487"/>
    <x v="9907"/>
    <x v="9907"/>
    <x v="0"/>
  </r>
  <r>
    <n v="203.02473132811321"/>
    <x v="9908"/>
    <x v="9908"/>
    <x v="1"/>
  </r>
  <r>
    <n v="361.05646458272651"/>
    <x v="9909"/>
    <x v="9909"/>
    <x v="1"/>
  </r>
  <r>
    <n v="428.29410955156663"/>
    <x v="9910"/>
    <x v="9910"/>
    <x v="1"/>
  </r>
  <r>
    <n v="79.749757676964322"/>
    <x v="9911"/>
    <x v="9911"/>
    <x v="0"/>
  </r>
  <r>
    <n v="294.36882559161359"/>
    <x v="9912"/>
    <x v="9912"/>
    <x v="1"/>
  </r>
  <r>
    <n v="71.419569099815547"/>
    <x v="9913"/>
    <x v="9913"/>
    <x v="0"/>
  </r>
  <r>
    <n v="541.43026337090646"/>
    <x v="9914"/>
    <x v="9914"/>
    <x v="1"/>
  </r>
  <r>
    <n v="281.71210022048899"/>
    <x v="9915"/>
    <x v="9915"/>
    <x v="1"/>
  </r>
  <r>
    <n v="401.76164280123737"/>
    <x v="9916"/>
    <x v="9916"/>
    <x v="1"/>
  </r>
  <r>
    <n v="46.155636349781595"/>
    <x v="9917"/>
    <x v="9917"/>
    <x v="0"/>
  </r>
  <r>
    <n v="294.54754731219197"/>
    <x v="9918"/>
    <x v="9918"/>
    <x v="1"/>
  </r>
  <r>
    <n v="241.99273382984984"/>
    <x v="9919"/>
    <x v="9919"/>
    <x v="1"/>
  </r>
  <r>
    <n v="299.63193009491579"/>
    <x v="9920"/>
    <x v="9920"/>
    <x v="1"/>
  </r>
  <r>
    <n v="77.224360090440186"/>
    <x v="9921"/>
    <x v="9921"/>
    <x v="0"/>
  </r>
  <r>
    <n v="162.69838088740767"/>
    <x v="9922"/>
    <x v="9922"/>
    <x v="2"/>
  </r>
  <r>
    <n v="99.591990655733824"/>
    <x v="9923"/>
    <x v="9923"/>
    <x v="0"/>
  </r>
  <r>
    <n v="85.950735820362596"/>
    <x v="9924"/>
    <x v="9924"/>
    <x v="0"/>
  </r>
  <r>
    <n v="51.727080506199066"/>
    <x v="9925"/>
    <x v="9925"/>
    <x v="0"/>
  </r>
  <r>
    <n v="633.79033190182145"/>
    <x v="9926"/>
    <x v="9926"/>
    <x v="1"/>
  </r>
  <r>
    <n v="147.80064280890394"/>
    <x v="9927"/>
    <x v="9927"/>
    <x v="0"/>
  </r>
  <r>
    <n v="99.802665923064936"/>
    <x v="9928"/>
    <x v="9928"/>
    <x v="0"/>
  </r>
  <r>
    <n v="308.38335773724361"/>
    <x v="9929"/>
    <x v="9929"/>
    <x v="1"/>
  </r>
  <r>
    <n v="19.811034235769331"/>
    <x v="9930"/>
    <x v="9930"/>
    <x v="0"/>
  </r>
  <r>
    <n v="123.91477818674009"/>
    <x v="9931"/>
    <x v="9931"/>
    <x v="0"/>
  </r>
  <r>
    <n v="149.72041845146069"/>
    <x v="9932"/>
    <x v="9932"/>
    <x v="0"/>
  </r>
  <r>
    <n v="188.23448804216756"/>
    <x v="9933"/>
    <x v="9933"/>
    <x v="1"/>
  </r>
  <r>
    <n v="347.25295155070643"/>
    <x v="9934"/>
    <x v="9934"/>
    <x v="1"/>
  </r>
  <r>
    <n v="150.02804895295691"/>
    <x v="9935"/>
    <x v="9935"/>
    <x v="2"/>
  </r>
  <r>
    <n v="190.49425970684896"/>
    <x v="9936"/>
    <x v="9936"/>
    <x v="1"/>
  </r>
  <r>
    <n v="54.834262525498545"/>
    <x v="9937"/>
    <x v="9937"/>
    <x v="0"/>
  </r>
  <r>
    <n v="299.51665692631821"/>
    <x v="9938"/>
    <x v="9938"/>
    <x v="1"/>
  </r>
  <r>
    <n v="293.20873307021031"/>
    <x v="9939"/>
    <x v="9939"/>
    <x v="1"/>
  </r>
  <r>
    <n v="210.59332444729498"/>
    <x v="9940"/>
    <x v="9940"/>
    <x v="1"/>
  </r>
  <r>
    <n v="281.70018884498643"/>
    <x v="9941"/>
    <x v="9941"/>
    <x v="1"/>
  </r>
  <r>
    <n v="70.683434070314732"/>
    <x v="9942"/>
    <x v="9942"/>
    <x v="0"/>
  </r>
  <r>
    <n v="110.38850411498008"/>
    <x v="9943"/>
    <x v="9943"/>
    <x v="0"/>
  </r>
  <r>
    <n v="134.82685394524663"/>
    <x v="9944"/>
    <x v="9944"/>
    <x v="0"/>
  </r>
  <r>
    <n v="143.20932712010827"/>
    <x v="9945"/>
    <x v="9945"/>
    <x v="0"/>
  </r>
  <r>
    <n v="448.32605087387066"/>
    <x v="9946"/>
    <x v="9946"/>
    <x v="1"/>
  </r>
  <r>
    <n v="75.987520195558048"/>
    <x v="9947"/>
    <x v="9947"/>
    <x v="0"/>
  </r>
  <r>
    <n v="76.495720999776395"/>
    <x v="9948"/>
    <x v="9948"/>
    <x v="0"/>
  </r>
  <r>
    <n v="158.65432621712625"/>
    <x v="9949"/>
    <x v="9949"/>
    <x v="2"/>
  </r>
  <r>
    <n v="93.124984845143715"/>
    <x v="9950"/>
    <x v="9950"/>
    <x v="0"/>
  </r>
  <r>
    <n v="527.02557697625764"/>
    <x v="9951"/>
    <x v="9951"/>
    <x v="1"/>
  </r>
  <r>
    <n v="154.71508366302319"/>
    <x v="9952"/>
    <x v="9952"/>
    <x v="2"/>
  </r>
  <r>
    <n v="76.030586745995265"/>
    <x v="9953"/>
    <x v="9953"/>
    <x v="0"/>
  </r>
  <r>
    <n v="232.32600261335747"/>
    <x v="9954"/>
    <x v="9954"/>
    <x v="1"/>
  </r>
  <r>
    <n v="300.97483892607823"/>
    <x v="9955"/>
    <x v="9955"/>
    <x v="1"/>
  </r>
  <r>
    <n v="31.674384334276088"/>
    <x v="9956"/>
    <x v="9956"/>
    <x v="0"/>
  </r>
  <r>
    <n v="255.40237682317201"/>
    <x v="9957"/>
    <x v="9957"/>
    <x v="1"/>
  </r>
  <r>
    <n v="131.27874498501239"/>
    <x v="9958"/>
    <x v="9958"/>
    <x v="0"/>
  </r>
  <r>
    <n v="164.40456020366545"/>
    <x v="9959"/>
    <x v="9959"/>
    <x v="2"/>
  </r>
  <r>
    <n v="285.92918433521049"/>
    <x v="9960"/>
    <x v="9960"/>
    <x v="1"/>
  </r>
  <r>
    <n v="772.91058403350553"/>
    <x v="9961"/>
    <x v="9961"/>
    <x v="1"/>
  </r>
  <r>
    <n v="57.331606009668285"/>
    <x v="9962"/>
    <x v="9962"/>
    <x v="0"/>
  </r>
  <r>
    <n v="177.273008574773"/>
    <x v="9963"/>
    <x v="9963"/>
    <x v="1"/>
  </r>
  <r>
    <n v="51.784287484830521"/>
    <x v="9964"/>
    <x v="9964"/>
    <x v="0"/>
  </r>
  <r>
    <n v="69.586478116876748"/>
    <x v="9965"/>
    <x v="9965"/>
    <x v="0"/>
  </r>
  <r>
    <n v="530.30711201890381"/>
    <x v="9966"/>
    <x v="9966"/>
    <x v="1"/>
  </r>
  <r>
    <n v="131.59439675572824"/>
    <x v="9967"/>
    <x v="9967"/>
    <x v="0"/>
  </r>
  <r>
    <n v="199.77398236824013"/>
    <x v="9968"/>
    <x v="9968"/>
    <x v="1"/>
  </r>
  <r>
    <n v="143.77104882196301"/>
    <x v="9969"/>
    <x v="9969"/>
    <x v="0"/>
  </r>
  <r>
    <n v="61.761640802168436"/>
    <x v="9970"/>
    <x v="9970"/>
    <x v="0"/>
  </r>
  <r>
    <n v="154.81658959119008"/>
    <x v="9971"/>
    <x v="9971"/>
    <x v="2"/>
  </r>
  <r>
    <n v="398.87462165841367"/>
    <x v="9972"/>
    <x v="9972"/>
    <x v="1"/>
  </r>
  <r>
    <n v="77.523632421267777"/>
    <x v="9973"/>
    <x v="9973"/>
    <x v="0"/>
  </r>
  <r>
    <n v="167.76845776761715"/>
    <x v="9974"/>
    <x v="9974"/>
    <x v="2"/>
  </r>
  <r>
    <n v="137.75923530916916"/>
    <x v="9975"/>
    <x v="9975"/>
    <x v="0"/>
  </r>
  <r>
    <n v="47.059927606601228"/>
    <x v="9976"/>
    <x v="9976"/>
    <x v="0"/>
  </r>
  <r>
    <n v="150.22365297487789"/>
    <x v="9977"/>
    <x v="9977"/>
    <x v="2"/>
  </r>
  <r>
    <n v="95.583966736732137"/>
    <x v="9978"/>
    <x v="9978"/>
    <x v="0"/>
  </r>
  <r>
    <n v="168.25309856476457"/>
    <x v="9979"/>
    <x v="9979"/>
    <x v="2"/>
  </r>
  <r>
    <n v="249.9554187657433"/>
    <x v="9980"/>
    <x v="9980"/>
    <x v="1"/>
  </r>
  <r>
    <n v="670.14449092327698"/>
    <x v="9981"/>
    <x v="9981"/>
    <x v="1"/>
  </r>
  <r>
    <n v="230.46879910658438"/>
    <x v="9982"/>
    <x v="9982"/>
    <x v="1"/>
  </r>
  <r>
    <n v="37.761506987632863"/>
    <x v="9983"/>
    <x v="9983"/>
    <x v="0"/>
  </r>
  <r>
    <n v="632.66679410807922"/>
    <x v="9984"/>
    <x v="9984"/>
    <x v="1"/>
  </r>
  <r>
    <n v="235.8109413571793"/>
    <x v="9985"/>
    <x v="9985"/>
    <x v="1"/>
  </r>
  <r>
    <n v="522.08427777436361"/>
    <x v="9986"/>
    <x v="9986"/>
    <x v="1"/>
  </r>
  <r>
    <n v="163.22421241737277"/>
    <x v="9987"/>
    <x v="9987"/>
    <x v="2"/>
  </r>
  <r>
    <n v="443.98079996769115"/>
    <x v="9988"/>
    <x v="9988"/>
    <x v="1"/>
  </r>
  <r>
    <n v="302.18784855246065"/>
    <x v="9989"/>
    <x v="9989"/>
    <x v="1"/>
  </r>
  <r>
    <n v="79.319186098595978"/>
    <x v="9990"/>
    <x v="9990"/>
    <x v="0"/>
  </r>
  <r>
    <n v="270.96146519789602"/>
    <x v="9991"/>
    <x v="9991"/>
    <x v="1"/>
  </r>
  <r>
    <n v="268.86254027415492"/>
    <x v="9992"/>
    <x v="999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5F75B-7492-3C49-9818-29C77D51F4AD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A9997" firstHeaderRow="1" firstDataRow="1" firstDataCol="1" rowPageCount="1" colPageCount="1"/>
  <pivotFields count="4">
    <pivotField showAll="0"/>
    <pivotField axis="axisRow" showAll="0">
      <items count="9994">
        <item x="3975"/>
        <item x="1038"/>
        <item x="3981"/>
        <item x="5194"/>
        <item x="2764"/>
        <item x="7799"/>
        <item x="8964"/>
        <item x="1263"/>
        <item x="986"/>
        <item x="32"/>
        <item x="264"/>
        <item x="367"/>
        <item x="7122"/>
        <item x="9415"/>
        <item x="6873"/>
        <item x="9058"/>
        <item x="1777"/>
        <item x="3098"/>
        <item x="6961"/>
        <item x="5634"/>
        <item x="6108"/>
        <item x="1513"/>
        <item x="5098"/>
        <item x="6755"/>
        <item x="62"/>
        <item x="5615"/>
        <item x="3192"/>
        <item x="506"/>
        <item x="8503"/>
        <item x="5315"/>
        <item x="8182"/>
        <item x="4758"/>
        <item x="8502"/>
        <item x="7414"/>
        <item x="8848"/>
        <item x="7068"/>
        <item x="2865"/>
        <item x="4042"/>
        <item x="5590"/>
        <item x="8691"/>
        <item x="8893"/>
        <item x="7375"/>
        <item x="4233"/>
        <item x="4316"/>
        <item x="8876"/>
        <item x="9088"/>
        <item x="3203"/>
        <item x="6866"/>
        <item x="8450"/>
        <item x="5896"/>
        <item x="1267"/>
        <item x="7734"/>
        <item x="9110"/>
        <item x="9930"/>
        <item x="656"/>
        <item x="5432"/>
        <item x="5860"/>
        <item x="2233"/>
        <item x="9062"/>
        <item x="7112"/>
        <item x="1278"/>
        <item x="4891"/>
        <item x="7279"/>
        <item x="7248"/>
        <item x="5884"/>
        <item x="3753"/>
        <item x="8081"/>
        <item x="614"/>
        <item x="6945"/>
        <item x="1801"/>
        <item x="4109"/>
        <item x="1844"/>
        <item x="7805"/>
        <item x="9128"/>
        <item x="7683"/>
        <item x="1303"/>
        <item x="1602"/>
        <item x="1079"/>
        <item x="6089"/>
        <item x="757"/>
        <item x="9457"/>
        <item x="7211"/>
        <item x="3113"/>
        <item x="8704"/>
        <item x="8408"/>
        <item x="3265"/>
        <item x="9802"/>
        <item x="2642"/>
        <item x="8487"/>
        <item x="4251"/>
        <item x="9019"/>
        <item x="1083"/>
        <item x="9548"/>
        <item x="5922"/>
        <item x="677"/>
        <item x="9537"/>
        <item x="7926"/>
        <item x="8680"/>
        <item x="5663"/>
        <item x="2229"/>
        <item x="5727"/>
        <item x="5975"/>
        <item x="2271"/>
        <item x="8112"/>
        <item x="9383"/>
        <item x="4815"/>
        <item x="9523"/>
        <item x="2425"/>
        <item x="242"/>
        <item x="6999"/>
        <item x="5979"/>
        <item x="2701"/>
        <item x="5299"/>
        <item x="6152"/>
        <item x="4407"/>
        <item x="1034"/>
        <item x="4926"/>
        <item x="6942"/>
        <item x="1673"/>
        <item x="4188"/>
        <item x="142"/>
        <item x="8708"/>
        <item x="1070"/>
        <item x="9211"/>
        <item x="2666"/>
        <item x="4941"/>
        <item x="7176"/>
        <item x="436"/>
        <item x="9895"/>
        <item x="7809"/>
        <item x="4199"/>
        <item x="3967"/>
        <item x="8314"/>
        <item x="4150"/>
        <item x="7402"/>
        <item x="2779"/>
        <item x="6954"/>
        <item x="4144"/>
        <item x="7563"/>
        <item x="6966"/>
        <item x="2559"/>
        <item x="4177"/>
        <item x="8981"/>
        <item x="52"/>
        <item x="751"/>
        <item x="4569"/>
        <item x="6385"/>
        <item x="6747"/>
        <item x="1069"/>
        <item x="9242"/>
        <item x="6906"/>
        <item x="7890"/>
        <item x="5532"/>
        <item x="1875"/>
        <item x="7894"/>
        <item x="8472"/>
        <item x="2240"/>
        <item x="1082"/>
        <item x="6566"/>
        <item x="5660"/>
        <item x="1249"/>
        <item x="3116"/>
        <item x="3283"/>
        <item x="4859"/>
        <item x="9543"/>
        <item x="4389"/>
        <item x="6895"/>
        <item x="3347"/>
        <item x="8135"/>
        <item x="2684"/>
        <item x="5977"/>
        <item x="9470"/>
        <item x="2850"/>
        <item x="6676"/>
        <item x="7636"/>
        <item x="8514"/>
        <item x="4113"/>
        <item x="5008"/>
        <item x="2954"/>
        <item x="333"/>
        <item x="1161"/>
        <item x="3456"/>
        <item x="4287"/>
        <item x="4257"/>
        <item x="7113"/>
        <item x="7666"/>
        <item x="3443"/>
        <item x="3074"/>
        <item x="1949"/>
        <item x="8975"/>
        <item x="5492"/>
        <item x="7821"/>
        <item x="5229"/>
        <item x="3249"/>
        <item x="845"/>
        <item x="816"/>
        <item x="5678"/>
        <item x="5102"/>
        <item x="4147"/>
        <item x="3487"/>
        <item x="1150"/>
        <item x="2422"/>
        <item x="1125"/>
        <item x="8452"/>
        <item x="6492"/>
        <item x="9436"/>
        <item x="7161"/>
        <item x="6091"/>
        <item x="2210"/>
        <item x="3939"/>
        <item x="8180"/>
        <item x="6041"/>
        <item x="1174"/>
        <item x="7184"/>
        <item x="8106"/>
        <item x="2979"/>
        <item x="842"/>
        <item x="7337"/>
        <item x="5494"/>
        <item x="8211"/>
        <item x="8526"/>
        <item x="3107"/>
        <item x="6512"/>
        <item x="104"/>
        <item x="4950"/>
        <item x="1779"/>
        <item x="9861"/>
        <item x="7608"/>
        <item x="2791"/>
        <item x="6671"/>
        <item x="3923"/>
        <item x="2293"/>
        <item x="9624"/>
        <item x="7420"/>
        <item x="3073"/>
        <item x="6246"/>
        <item x="203"/>
        <item x="892"/>
        <item x="3955"/>
        <item x="4636"/>
        <item x="2212"/>
        <item x="1304"/>
        <item x="3616"/>
        <item x="2796"/>
        <item x="1759"/>
        <item x="393"/>
        <item x="3425"/>
        <item x="1678"/>
        <item x="7742"/>
        <item x="2025"/>
        <item x="9106"/>
        <item x="5097"/>
        <item x="6044"/>
        <item x="4262"/>
        <item x="232"/>
        <item x="5062"/>
        <item x="5279"/>
        <item x="5373"/>
        <item x="9956"/>
        <item x="7873"/>
        <item x="5562"/>
        <item x="8321"/>
        <item x="6016"/>
        <item x="784"/>
        <item x="41"/>
        <item x="1259"/>
        <item x="6193"/>
        <item x="906"/>
        <item x="9071"/>
        <item x="5363"/>
        <item x="7477"/>
        <item x="9281"/>
        <item x="8341"/>
        <item x="8327"/>
        <item x="416"/>
        <item x="6054"/>
        <item x="8307"/>
        <item x="8730"/>
        <item x="6276"/>
        <item x="2154"/>
        <item x="1301"/>
        <item x="9362"/>
        <item x="912"/>
        <item x="294"/>
        <item x="6140"/>
        <item x="1982"/>
        <item x="2410"/>
        <item x="8269"/>
        <item x="607"/>
        <item x="590"/>
        <item x="5413"/>
        <item x="3427"/>
        <item x="674"/>
        <item x="127"/>
        <item x="374"/>
        <item x="4497"/>
        <item x="50"/>
        <item x="7388"/>
        <item x="2632"/>
        <item x="12"/>
        <item x="2545"/>
        <item x="2307"/>
        <item x="6521"/>
        <item x="4183"/>
        <item x="6172"/>
        <item x="8377"/>
        <item x="6050"/>
        <item x="908"/>
        <item x="800"/>
        <item x="6166"/>
        <item x="6338"/>
        <item x="3160"/>
        <item x="4969"/>
        <item x="4315"/>
        <item x="1471"/>
        <item x="780"/>
        <item x="5417"/>
        <item x="1501"/>
        <item x="3272"/>
        <item x="3759"/>
        <item x="5619"/>
        <item x="7480"/>
        <item x="8541"/>
        <item x="2645"/>
        <item x="1189"/>
        <item x="4896"/>
        <item x="617"/>
        <item x="210"/>
        <item x="5645"/>
        <item x="7265"/>
        <item x="6985"/>
        <item x="7938"/>
        <item x="1434"/>
        <item x="6897"/>
        <item x="7367"/>
        <item x="9834"/>
        <item x="4112"/>
        <item x="1004"/>
        <item x="8476"/>
        <item x="6273"/>
        <item x="8628"/>
        <item x="5903"/>
        <item x="7278"/>
        <item x="6899"/>
        <item x="268"/>
        <item x="3147"/>
        <item x="2216"/>
        <item x="329"/>
        <item x="4609"/>
        <item x="6171"/>
        <item x="570"/>
        <item x="4725"/>
        <item x="2255"/>
        <item x="7208"/>
        <item x="3173"/>
        <item x="3834"/>
        <item x="2182"/>
        <item x="520"/>
        <item x="1043"/>
        <item x="720"/>
        <item x="2380"/>
        <item x="594"/>
        <item x="136"/>
        <item x="1277"/>
        <item x="1370"/>
        <item x="6288"/>
        <item x="2533"/>
        <item x="6321"/>
        <item x="6239"/>
        <item x="8283"/>
        <item x="6520"/>
        <item x="4137"/>
        <item x="4994"/>
        <item x="8220"/>
        <item x="4067"/>
        <item x="3392"/>
        <item x="1458"/>
        <item x="705"/>
        <item x="3135"/>
        <item x="343"/>
        <item x="1922"/>
        <item x="8013"/>
        <item x="6344"/>
        <item x="7186"/>
        <item x="667"/>
        <item x="5100"/>
        <item x="2324"/>
        <item x="9254"/>
        <item x="8157"/>
        <item x="8854"/>
        <item x="5589"/>
        <item x="1248"/>
        <item x="5680"/>
        <item x="3195"/>
        <item x="9049"/>
        <item x="9723"/>
        <item x="851"/>
        <item x="5004"/>
        <item x="7823"/>
        <item x="4624"/>
        <item x="6944"/>
        <item x="4905"/>
        <item x="3637"/>
        <item x="3775"/>
        <item x="6163"/>
        <item x="9882"/>
        <item x="7719"/>
        <item x="3851"/>
        <item x="8393"/>
        <item x="8880"/>
        <item x="7889"/>
        <item x="5441"/>
        <item x="8828"/>
        <item x="7633"/>
        <item x="8519"/>
        <item x="4982"/>
        <item x="6407"/>
        <item x="9351"/>
        <item x="6843"/>
        <item x="8122"/>
        <item x="2842"/>
        <item x="2340"/>
        <item x="3159"/>
        <item x="4714"/>
        <item x="4456"/>
        <item x="2939"/>
        <item x="2231"/>
        <item x="7630"/>
        <item x="9983"/>
        <item x="8299"/>
        <item x="512"/>
        <item x="3075"/>
        <item x="3424"/>
        <item x="7205"/>
        <item x="4033"/>
        <item x="7582"/>
        <item x="9641"/>
        <item x="3541"/>
        <item x="2226"/>
        <item x="212"/>
        <item x="5014"/>
        <item x="6538"/>
        <item x="2733"/>
        <item x="1510"/>
        <item x="7750"/>
        <item x="9437"/>
        <item x="5234"/>
        <item x="9594"/>
        <item x="2805"/>
        <item x="1954"/>
        <item x="7673"/>
        <item x="6882"/>
        <item x="2809"/>
        <item x="2141"/>
        <item x="6515"/>
        <item x="7454"/>
        <item x="3818"/>
        <item x="3200"/>
        <item x="6794"/>
        <item x="7998"/>
        <item x="2985"/>
        <item x="3781"/>
        <item x="8764"/>
        <item x="8368"/>
        <item x="1943"/>
        <item x="8239"/>
        <item x="9266"/>
        <item x="3588"/>
        <item x="5985"/>
        <item x="8240"/>
        <item x="2980"/>
        <item x="6399"/>
        <item x="4333"/>
        <item x="2800"/>
        <item x="8521"/>
        <item x="8992"/>
        <item x="1477"/>
        <item x="8709"/>
        <item x="7182"/>
        <item x="5818"/>
        <item x="9862"/>
        <item x="1720"/>
        <item x="8907"/>
        <item x="8556"/>
        <item x="7605"/>
        <item x="9411"/>
        <item x="602"/>
        <item x="6796"/>
        <item x="3922"/>
        <item x="9301"/>
        <item x="9777"/>
        <item x="1095"/>
        <item x="8652"/>
        <item x="2116"/>
        <item x="9805"/>
        <item x="6244"/>
        <item x="3797"/>
        <item x="1855"/>
        <item x="3070"/>
        <item x="877"/>
        <item x="8789"/>
        <item x="1693"/>
        <item x="8118"/>
        <item x="4853"/>
        <item x="8415"/>
        <item x="3827"/>
        <item x="169"/>
        <item x="2298"/>
        <item x="178"/>
        <item x="3823"/>
        <item x="8757"/>
        <item x="4691"/>
        <item x="3457"/>
        <item x="7843"/>
        <item x="542"/>
        <item x="7813"/>
        <item x="6392"/>
        <item x="8512"/>
        <item x="6264"/>
        <item x="7746"/>
        <item x="410"/>
        <item x="4706"/>
        <item x="8031"/>
        <item x="1703"/>
        <item x="4567"/>
        <item x="7577"/>
        <item x="930"/>
        <item x="915"/>
        <item x="2592"/>
        <item x="6928"/>
        <item x="3843"/>
        <item x="8530"/>
        <item x="73"/>
        <item x="5050"/>
        <item x="5861"/>
        <item x="9121"/>
        <item x="7421"/>
        <item x="8023"/>
        <item x="8528"/>
        <item x="4726"/>
        <item x="671"/>
        <item x="8167"/>
        <item x="3140"/>
        <item x="1008"/>
        <item x="2942"/>
        <item x="1656"/>
        <item x="8779"/>
        <item x="202"/>
        <item x="5626"/>
        <item x="2797"/>
        <item x="8913"/>
        <item x="1450"/>
        <item x="8577"/>
        <item x="2514"/>
        <item x="5813"/>
        <item x="1653"/>
        <item x="5572"/>
        <item x="8822"/>
        <item x="9023"/>
        <item x="6170"/>
        <item x="3028"/>
        <item x="5964"/>
        <item x="2558"/>
        <item x="2811"/>
        <item x="717"/>
        <item x="1389"/>
        <item x="3033"/>
        <item x="4707"/>
        <item x="7175"/>
        <item x="7478"/>
        <item x="1778"/>
        <item x="5324"/>
        <item x="4413"/>
        <item x="6720"/>
        <item x="795"/>
        <item x="4457"/>
        <item x="1562"/>
        <item x="8920"/>
        <item x="4510"/>
        <item x="8543"/>
        <item x="9610"/>
        <item x="9513"/>
        <item x="9823"/>
        <item x="7661"/>
        <item x="6909"/>
        <item x="9689"/>
        <item x="7715"/>
        <item x="6340"/>
        <item x="8600"/>
        <item x="6547"/>
        <item x="9754"/>
        <item x="76"/>
        <item x="8806"/>
        <item x="4916"/>
        <item x="1818"/>
        <item x="1906"/>
        <item x="8339"/>
        <item x="7257"/>
        <item x="2581"/>
        <item x="6915"/>
        <item x="1134"/>
        <item x="4158"/>
        <item x="2725"/>
        <item x="5318"/>
        <item x="6744"/>
        <item x="8429"/>
        <item x="9330"/>
        <item x="8351"/>
        <item x="2868"/>
        <item x="7319"/>
        <item x="5665"/>
        <item x="7285"/>
        <item x="3470"/>
        <item x="6817"/>
        <item x="1160"/>
        <item x="3189"/>
        <item x="9704"/>
        <item x="8310"/>
        <item x="6451"/>
        <item x="1910"/>
        <item x="8141"/>
        <item x="7781"/>
        <item x="8579"/>
        <item x="4374"/>
        <item x="9453"/>
        <item x="3717"/>
        <item x="1878"/>
        <item x="6368"/>
        <item x="1570"/>
        <item x="2956"/>
        <item x="1956"/>
        <item x="3198"/>
        <item x="9057"/>
        <item x="471"/>
        <item x="8721"/>
        <item x="5406"/>
        <item x="600"/>
        <item x="5534"/>
        <item x="2033"/>
        <item x="4444"/>
        <item x="9149"/>
        <item x="1646"/>
        <item x="7424"/>
        <item x="8846"/>
        <item x="9476"/>
        <item x="4813"/>
        <item x="4259"/>
        <item x="8898"/>
        <item x="9705"/>
        <item x="7456"/>
        <item x="1737"/>
        <item x="7501"/>
        <item x="42"/>
        <item x="9117"/>
        <item x="8260"/>
        <item x="1379"/>
        <item x="3326"/>
        <item x="6536"/>
        <item x="6154"/>
        <item x="5263"/>
        <item x="4294"/>
        <item x="1407"/>
        <item x="7220"/>
        <item x="4852"/>
        <item x="2317"/>
        <item x="2376"/>
        <item x="3712"/>
        <item x="4345"/>
        <item x="1296"/>
        <item x="4662"/>
        <item x="2026"/>
        <item x="9782"/>
        <item x="6974"/>
        <item x="9740"/>
        <item x="100"/>
        <item x="5595"/>
        <item x="9449"/>
        <item x="8057"/>
        <item x="8630"/>
        <item x="6237"/>
        <item x="3810"/>
        <item x="4422"/>
        <item x="7698"/>
        <item x="4203"/>
        <item x="3871"/>
        <item x="8516"/>
        <item x="8794"/>
        <item x="1187"/>
        <item x="1464"/>
        <item x="4667"/>
        <item x="8991"/>
        <item x="9159"/>
        <item x="3697"/>
        <item x="3130"/>
        <item x="6400"/>
        <item x="3196"/>
        <item x="8872"/>
        <item x="2384"/>
        <item x="3507"/>
        <item x="4604"/>
        <item x="5843"/>
        <item x="7679"/>
        <item x="5431"/>
        <item x="1295"/>
        <item x="3839"/>
        <item x="8301"/>
        <item x="1980"/>
        <item x="3866"/>
        <item x="4761"/>
        <item x="6482"/>
        <item x="9157"/>
        <item x="5857"/>
        <item x="7736"/>
        <item x="9864"/>
        <item x="8568"/>
        <item x="9917"/>
        <item x="4000"/>
        <item x="1201"/>
        <item x="942"/>
        <item x="2294"/>
        <item x="6616"/>
        <item x="4169"/>
        <item x="2729"/>
        <item x="1467"/>
        <item x="6000"/>
        <item x="2070"/>
        <item x="7356"/>
        <item x="7763"/>
        <item x="3814"/>
        <item x="7853"/>
        <item x="7494"/>
        <item x="9507"/>
        <item x="6621"/>
        <item x="110"/>
        <item x="434"/>
        <item x="1037"/>
        <item x="9310"/>
        <item x="9100"/>
        <item x="3383"/>
        <item x="2034"/>
        <item x="3758"/>
        <item x="5275"/>
        <item x="609"/>
        <item x="5749"/>
        <item x="36"/>
        <item x="992"/>
        <item x="9976"/>
        <item x="6354"/>
        <item x="7835"/>
        <item x="9219"/>
        <item x="2030"/>
        <item x="4437"/>
        <item x="7221"/>
        <item x="1207"/>
        <item x="8888"/>
        <item x="5885"/>
        <item x="3016"/>
        <item x="9405"/>
        <item x="2597"/>
        <item x="9824"/>
        <item x="3101"/>
        <item x="1489"/>
        <item x="3504"/>
        <item x="3828"/>
        <item x="6393"/>
        <item x="8703"/>
        <item x="4728"/>
        <item x="9776"/>
        <item x="3441"/>
        <item x="5697"/>
        <item x="1143"/>
        <item x="7744"/>
        <item x="1238"/>
        <item x="9425"/>
        <item x="9835"/>
        <item x="8821"/>
        <item x="9840"/>
        <item x="233"/>
        <item x="1372"/>
        <item x="7355"/>
        <item x="7531"/>
        <item x="330"/>
        <item x="3533"/>
        <item x="6844"/>
        <item x="6413"/>
        <item x="334"/>
        <item x="8924"/>
        <item x="8331"/>
        <item x="4178"/>
        <item x="2263"/>
        <item x="5828"/>
        <item x="7820"/>
        <item x="9839"/>
        <item x="1287"/>
        <item x="2738"/>
        <item x="5468"/>
        <item x="1726"/>
        <item x="3266"/>
        <item x="900"/>
        <item x="719"/>
        <item x="8232"/>
        <item x="6146"/>
        <item x="2715"/>
        <item x="8836"/>
        <item x="6539"/>
        <item x="8361"/>
        <item x="7287"/>
        <item x="8489"/>
        <item x="3394"/>
        <item x="2283"/>
        <item x="8225"/>
        <item x="9538"/>
        <item x="8442"/>
        <item x="2930"/>
        <item x="2054"/>
        <item x="8198"/>
        <item x="3305"/>
        <item x="247"/>
        <item x="2354"/>
        <item x="4515"/>
        <item x="6642"/>
        <item x="9611"/>
        <item x="492"/>
        <item x="7442"/>
        <item x="6412"/>
        <item x="9202"/>
        <item x="1904"/>
        <item x="3909"/>
        <item x="7206"/>
        <item x="27"/>
        <item x="3359"/>
        <item x="4423"/>
        <item x="3725"/>
        <item x="1412"/>
        <item x="4720"/>
        <item x="372"/>
        <item x="5734"/>
        <item x="815"/>
        <item x="4349"/>
        <item x="742"/>
        <item x="6666"/>
        <item x="3253"/>
        <item x="3840"/>
        <item x="3348"/>
        <item x="9135"/>
        <item x="332"/>
        <item x="3739"/>
        <item x="3241"/>
        <item x="1650"/>
        <item x="4556"/>
        <item x="7695"/>
        <item x="2190"/>
        <item x="2915"/>
        <item x="6397"/>
        <item x="1216"/>
        <item x="4384"/>
        <item x="5395"/>
        <item x="3888"/>
        <item x="7189"/>
        <item x="4618"/>
        <item x="4806"/>
        <item x="7188"/>
        <item x="774"/>
        <item x="3631"/>
        <item x="5255"/>
        <item x="6158"/>
        <item x="7144"/>
        <item x="8622"/>
        <item x="8369"/>
        <item x="298"/>
        <item x="4983"/>
        <item x="2802"/>
        <item x="9535"/>
        <item x="3513"/>
        <item x="7676"/>
        <item x="9240"/>
        <item x="5826"/>
        <item x="3362"/>
        <item x="9090"/>
        <item x="5162"/>
        <item x="7489"/>
        <item x="5571"/>
        <item x="1078"/>
        <item x="5445"/>
        <item x="4476"/>
        <item x="2752"/>
        <item x="2750"/>
        <item x="2058"/>
        <item x="5934"/>
        <item x="4870"/>
        <item x="6807"/>
        <item x="3205"/>
        <item x="4933"/>
        <item x="7764"/>
        <item x="1233"/>
        <item x="1514"/>
        <item x="7883"/>
        <item x="5859"/>
        <item x="1479"/>
        <item x="6006"/>
        <item x="7047"/>
        <item x="9511"/>
        <item x="9079"/>
        <item x="6087"/>
        <item x="2483"/>
        <item x="6617"/>
        <item x="156"/>
        <item x="5505"/>
        <item x="4041"/>
        <item x="3642"/>
        <item x="5016"/>
        <item x="1446"/>
        <item x="693"/>
        <item x="4482"/>
        <item x="7481"/>
        <item x="2653"/>
        <item x="3442"/>
        <item x="1798"/>
        <item x="8640"/>
        <item x="4121"/>
        <item x="1208"/>
        <item x="7872"/>
        <item x="5921"/>
        <item x="7251"/>
        <item x="8092"/>
        <item x="5461"/>
        <item x="2688"/>
        <item x="8505"/>
        <item x="1448"/>
        <item x="5557"/>
        <item x="1990"/>
        <item x="7539"/>
        <item x="2757"/>
        <item x="269"/>
        <item x="5145"/>
        <item x="7322"/>
        <item x="3683"/>
        <item x="5681"/>
        <item x="4435"/>
        <item x="3445"/>
        <item x="1799"/>
        <item x="5518"/>
        <item x="5635"/>
        <item x="4171"/>
        <item x="1640"/>
        <item x="6885"/>
        <item x="4276"/>
        <item x="3285"/>
        <item x="7660"/>
        <item x="9154"/>
        <item x="9495"/>
        <item x="9925"/>
        <item x="5389"/>
        <item x="9964"/>
        <item x="1961"/>
        <item x="3314"/>
        <item x="7126"/>
        <item x="579"/>
        <item x="1971"/>
        <item x="3670"/>
        <item x="4545"/>
        <item x="2247"/>
        <item x="4263"/>
        <item x="5643"/>
        <item x="5311"/>
        <item x="8153"/>
        <item x="3940"/>
        <item x="128"/>
        <item x="7601"/>
        <item x="1936"/>
        <item x="7730"/>
        <item x="2933"/>
        <item x="2723"/>
        <item x="5241"/>
        <item x="3855"/>
        <item x="5633"/>
        <item x="6104"/>
        <item x="338"/>
        <item x="9138"/>
        <item x="5644"/>
        <item x="6526"/>
        <item x="16"/>
        <item x="1386"/>
        <item x="103"/>
        <item x="458"/>
        <item x="9009"/>
        <item x="5531"/>
        <item x="3535"/>
        <item x="1322"/>
        <item x="8124"/>
        <item x="7304"/>
        <item x="6252"/>
        <item x="8867"/>
        <item x="9583"/>
        <item x="6175"/>
        <item x="1266"/>
        <item x="5972"/>
        <item x="5661"/>
        <item x="4748"/>
        <item x="5821"/>
        <item x="3351"/>
        <item x="7910"/>
        <item x="3745"/>
        <item x="4499"/>
        <item x="358"/>
        <item x="9746"/>
        <item x="1662"/>
        <item x="7816"/>
        <item x="7584"/>
        <item x="7792"/>
        <item x="3308"/>
        <item x="365"/>
        <item x="778"/>
        <item x="8312"/>
        <item x="4341"/>
        <item x="9318"/>
        <item x="9426"/>
        <item x="7338"/>
        <item x="1066"/>
        <item x="7508"/>
        <item x="8772"/>
        <item x="1491"/>
        <item x="3659"/>
        <item x="3031"/>
        <item x="4997"/>
        <item x="1453"/>
        <item x="5956"/>
        <item x="2576"/>
        <item x="9886"/>
        <item x="4542"/>
        <item x="1977"/>
        <item x="4699"/>
        <item x="9225"/>
        <item x="2244"/>
        <item x="7227"/>
        <item x="7699"/>
        <item x="126"/>
        <item x="6032"/>
        <item x="7318"/>
        <item x="8062"/>
        <item x="2003"/>
        <item x="3063"/>
        <item x="2964"/>
        <item x="7631"/>
        <item x="2146"/>
        <item x="6192"/>
        <item x="7145"/>
        <item x="801"/>
        <item x="272"/>
        <item x="186"/>
        <item x="8179"/>
        <item x="379"/>
        <item x="6753"/>
        <item x="7944"/>
        <item x="1012"/>
        <item x="6579"/>
        <item x="1270"/>
        <item x="6696"/>
        <item x="5218"/>
        <item x="922"/>
        <item x="3375"/>
        <item x="1058"/>
        <item x="6389"/>
        <item x="4151"/>
        <item x="4196"/>
        <item x="599"/>
        <item x="6475"/>
        <item x="5522"/>
        <item x="26"/>
        <item x="1609"/>
        <item x="4893"/>
        <item x="4242"/>
        <item x="8901"/>
        <item x="6137"/>
        <item x="9937"/>
        <item x="4882"/>
        <item x="2113"/>
        <item x="1808"/>
        <item x="3280"/>
        <item x="160"/>
        <item x="8105"/>
        <item x="2486"/>
        <item x="4743"/>
        <item x="3332"/>
        <item x="2816"/>
        <item x="598"/>
        <item x="2150"/>
        <item x="6692"/>
        <item x="1281"/>
        <item x="8183"/>
        <item x="3647"/>
        <item x="6367"/>
        <item x="2267"/>
        <item x="4049"/>
        <item x="1831"/>
        <item x="5853"/>
        <item x="7105"/>
        <item x="8856"/>
        <item x="779"/>
        <item x="6263"/>
        <item x="5997"/>
        <item x="3094"/>
        <item x="6101"/>
        <item x="4971"/>
        <item x="5164"/>
        <item x="9843"/>
        <item x="3735"/>
        <item x="6495"/>
        <item x="6075"/>
        <item x="9438"/>
        <item x="9029"/>
        <item x="2601"/>
        <item x="5717"/>
        <item x="3539"/>
        <item x="5989"/>
        <item x="3677"/>
        <item x="9374"/>
        <item x="8136"/>
        <item x="8647"/>
        <item x="4206"/>
        <item x="2705"/>
        <item x="6797"/>
        <item x="4111"/>
        <item x="9089"/>
        <item x="8831"/>
        <item x="9567"/>
        <item x="8635"/>
        <item x="6230"/>
        <item x="6778"/>
        <item x="6176"/>
        <item x="3137"/>
        <item x="1660"/>
        <item x="3319"/>
        <item x="6644"/>
        <item x="172"/>
        <item x="726"/>
        <item x="1481"/>
        <item x="360"/>
        <item x="5462"/>
        <item x="153"/>
        <item x="4771"/>
        <item x="770"/>
        <item x="5264"/>
        <item x="4838"/>
        <item x="4484"/>
        <item x="7244"/>
        <item x="4844"/>
        <item x="8961"/>
        <item x="2241"/>
        <item x="5797"/>
        <item x="4040"/>
        <item x="4436"/>
        <item x="148"/>
        <item x="2048"/>
        <item x="3268"/>
        <item x="487"/>
        <item x="4964"/>
        <item x="7907"/>
        <item x="8633"/>
        <item x="4736"/>
        <item x="6199"/>
        <item x="2614"/>
        <item x="6298"/>
        <item x="6871"/>
        <item x="5024"/>
        <item x="3008"/>
        <item x="6785"/>
        <item x="9378"/>
        <item x="6396"/>
        <item x="1498"/>
        <item x="7824"/>
        <item x="8186"/>
        <item x="9962"/>
        <item x="3953"/>
        <item x="9150"/>
        <item x="4488"/>
        <item x="6669"/>
        <item x="9846"/>
        <item x="7717"/>
        <item x="4400"/>
        <item x="33"/>
        <item x="587"/>
        <item x="7800"/>
        <item x="914"/>
        <item x="4837"/>
        <item x="6366"/>
        <item x="9012"/>
        <item x="1556"/>
        <item x="1557"/>
        <item x="5320"/>
        <item x="8417"/>
        <item x="2976"/>
        <item x="5529"/>
        <item x="2659"/>
        <item x="9499"/>
        <item x="7351"/>
        <item x="7377"/>
        <item x="1677"/>
        <item x="8358"/>
        <item x="6839"/>
        <item x="4966"/>
        <item x="3936"/>
        <item x="4548"/>
        <item x="125"/>
        <item x="9073"/>
        <item x="4959"/>
        <item x="6935"/>
        <item x="8659"/>
        <item x="7948"/>
        <item x="9648"/>
        <item x="1460"/>
        <item x="7737"/>
        <item x="6825"/>
        <item x="480"/>
        <item x="2695"/>
        <item x="9384"/>
        <item x="1821"/>
        <item x="1610"/>
        <item x="9431"/>
        <item x="2065"/>
        <item x="1219"/>
        <item x="6632"/>
        <item x="6649"/>
        <item x="4022"/>
        <item x="1400"/>
        <item x="3112"/>
        <item x="4301"/>
        <item x="552"/>
        <item x="1044"/>
        <item x="6870"/>
        <item x="4296"/>
        <item x="6061"/>
        <item x="2548"/>
        <item x="3618"/>
        <item x="9697"/>
        <item x="8799"/>
        <item x="2830"/>
        <item x="6592"/>
        <item x="3047"/>
        <item x="7413"/>
        <item x="9046"/>
        <item x="4744"/>
        <item x="3610"/>
        <item x="1485"/>
        <item x="669"/>
        <item x="9845"/>
        <item x="8334"/>
        <item x="3246"/>
        <item x="6329"/>
        <item x="3051"/>
        <item x="8980"/>
        <item x="2416"/>
        <item x="4410"/>
        <item x="6269"/>
        <item x="5128"/>
        <item x="716"/>
        <item x="2521"/>
        <item x="8384"/>
        <item x="4129"/>
        <item x="6857"/>
        <item x="916"/>
        <item x="7541"/>
        <item x="7518"/>
        <item x="5170"/>
        <item x="8292"/>
        <item x="758"/>
        <item x="9682"/>
        <item x="5344"/>
        <item x="9312"/>
        <item x="3558"/>
        <item x="2009"/>
        <item x="9713"/>
        <item x="5443"/>
        <item x="2906"/>
        <item x="4234"/>
        <item x="4023"/>
        <item x="4192"/>
        <item x="9497"/>
        <item x="8805"/>
        <item x="5649"/>
        <item x="9209"/>
        <item x="4186"/>
        <item x="8018"/>
        <item x="7658"/>
        <item x="4681"/>
        <item x="7884"/>
        <item x="301"/>
        <item x="9801"/>
        <item x="1429"/>
        <item x="3956"/>
        <item x="4141"/>
        <item x="1883"/>
        <item x="9398"/>
        <item x="1018"/>
        <item x="3864"/>
        <item x="3917"/>
        <item x="5120"/>
        <item x="2664"/>
        <item x="5200"/>
        <item x="5351"/>
        <item x="8399"/>
        <item x="9804"/>
        <item x="8650"/>
        <item x="5053"/>
        <item x="8912"/>
        <item x="9354"/>
        <item x="9025"/>
        <item x="4875"/>
        <item x="4363"/>
        <item x="4955"/>
        <item x="9258"/>
        <item x="1253"/>
        <item x="1688"/>
        <item x="4824"/>
        <item x="2959"/>
        <item x="13"/>
        <item x="4856"/>
        <item x="5962"/>
        <item x="5716"/>
        <item x="6090"/>
        <item x="7407"/>
        <item x="4209"/>
        <item x="5243"/>
        <item x="4695"/>
        <item x="9856"/>
        <item x="9517"/>
        <item x="7514"/>
        <item x="1188"/>
        <item x="1264"/>
        <item x="9114"/>
        <item x="4729"/>
        <item x="6917"/>
        <item x="5126"/>
        <item x="3606"/>
        <item x="44"/>
        <item x="9854"/>
        <item x="9897"/>
        <item x="5724"/>
        <item x="2901"/>
        <item x="2366"/>
        <item x="1806"/>
        <item x="1533"/>
        <item x="9208"/>
        <item x="6015"/>
        <item x="2856"/>
        <item x="5640"/>
        <item x="2174"/>
        <item x="9597"/>
        <item x="9295"/>
        <item x="7371"/>
        <item x="810"/>
        <item x="7102"/>
        <item x="6342"/>
        <item x="1050"/>
        <item x="9252"/>
        <item x="5285"/>
        <item x="9970"/>
        <item x="3573"/>
        <item x="9557"/>
        <item x="1694"/>
        <item x="4015"/>
        <item x="7354"/>
        <item x="8905"/>
        <item x="4734"/>
        <item x="4538"/>
        <item x="3415"/>
        <item x="6248"/>
        <item x="5491"/>
        <item x="4496"/>
        <item x="3914"/>
        <item x="7769"/>
        <item x="8189"/>
        <item x="5700"/>
        <item x="2046"/>
        <item x="5616"/>
        <item x="2323"/>
        <item x="6653"/>
        <item x="5322"/>
        <item x="6806"/>
        <item x="1020"/>
        <item x="747"/>
        <item x="9760"/>
        <item x="8333"/>
        <item x="8223"/>
        <item x="9120"/>
        <item x="8598"/>
        <item x="1974"/>
        <item x="2175"/>
        <item x="7544"/>
        <item x="174"/>
        <item x="6543"/>
        <item x="6750"/>
        <item x="5715"/>
        <item x="5245"/>
        <item x="4803"/>
        <item x="7571"/>
        <item x="5141"/>
        <item x="1870"/>
        <item x="7694"/>
        <item x="6242"/>
        <item x="1447"/>
        <item x="7939"/>
        <item x="7452"/>
        <item x="2452"/>
        <item x="6049"/>
        <item x="3378"/>
        <item x="4162"/>
        <item x="217"/>
        <item x="8296"/>
        <item x="8542"/>
        <item x="5460"/>
        <item x="7500"/>
        <item x="1575"/>
        <item x="1664"/>
        <item x="1725"/>
        <item x="9452"/>
        <item x="4684"/>
        <item x="5801"/>
        <item x="5334"/>
        <item x="4551"/>
        <item x="6800"/>
        <item x="7152"/>
        <item x="2685"/>
        <item x="4783"/>
        <item x="3218"/>
        <item x="5927"/>
        <item x="510"/>
        <item x="2613"/>
        <item x="661"/>
        <item x="651"/>
        <item x="7333"/>
        <item x="154"/>
        <item x="903"/>
        <item x="8781"/>
        <item x="1623"/>
        <item x="5733"/>
        <item x="8627"/>
        <item x="1128"/>
        <item x="4581"/>
        <item x="4297"/>
        <item x="7845"/>
        <item x="4833"/>
        <item x="7444"/>
        <item x="2836"/>
        <item x="5149"/>
        <item x="3822"/>
        <item x="6430"/>
        <item x="6860"/>
        <item x="1997"/>
        <item x="1945"/>
        <item x="9065"/>
        <item x="4399"/>
        <item x="8835"/>
        <item x="7259"/>
        <item x="4723"/>
        <item x="3486"/>
        <item x="4136"/>
        <item x="5694"/>
        <item x="2221"/>
        <item x="2228"/>
        <item x="3056"/>
        <item x="3970"/>
        <item x="5576"/>
        <item x="9170"/>
        <item x="2131"/>
        <item x="3321"/>
        <item x="9751"/>
        <item x="2144"/>
        <item x="5078"/>
        <item x="5605"/>
        <item x="9584"/>
        <item x="9459"/>
        <item x="5567"/>
        <item x="8902"/>
        <item x="7487"/>
        <item x="9338"/>
        <item x="4862"/>
        <item x="1493"/>
        <item x="83"/>
        <item x="8075"/>
        <item x="5969"/>
        <item x="3861"/>
        <item x="8162"/>
        <item x="3132"/>
        <item x="7049"/>
        <item x="6109"/>
        <item x="7457"/>
        <item x="5342"/>
        <item x="7968"/>
        <item x="3296"/>
        <item x="2795"/>
        <item x="3234"/>
        <item x="8396"/>
        <item x="5718"/>
        <item x="8773"/>
        <item x="8080"/>
        <item x="6084"/>
        <item x="1262"/>
        <item x="4595"/>
        <item x="2051"/>
        <item x="421"/>
        <item x="4697"/>
        <item x="5620"/>
        <item x="6698"/>
        <item x="7169"/>
        <item x="3349"/>
        <item x="6846"/>
        <item x="4620"/>
        <item x="8669"/>
        <item x="9738"/>
        <item x="8441"/>
        <item x="6139"/>
        <item x="3121"/>
        <item x="9340"/>
        <item x="5313"/>
        <item x="5849"/>
        <item x="1223"/>
        <item x="309"/>
        <item x="926"/>
        <item x="8759"/>
        <item x="7276"/>
        <item x="3859"/>
        <item x="9605"/>
        <item x="6958"/>
        <item x="3017"/>
        <item x="6810"/>
        <item x="7558"/>
        <item x="1402"/>
        <item x="589"/>
        <item x="394"/>
        <item x="9164"/>
        <item x="8529"/>
        <item x="1620"/>
        <item x="7806"/>
        <item x="9558"/>
        <item x="7635"/>
        <item x="6552"/>
        <item x="9603"/>
        <item x="2877"/>
        <item x="3171"/>
        <item x="5057"/>
        <item x="86"/>
        <item x="1041"/>
        <item x="470"/>
        <item x="9343"/>
        <item x="753"/>
        <item x="3776"/>
        <item x="1565"/>
        <item x="9807"/>
        <item x="4305"/>
        <item x="4334"/>
        <item x="6125"/>
        <item x="5986"/>
        <item x="526"/>
        <item x="5385"/>
        <item x="1418"/>
        <item x="2349"/>
        <item x="4871"/>
        <item x="4563"/>
        <item x="4520"/>
        <item x="1468"/>
        <item x="1102"/>
        <item x="4898"/>
        <item x="2739"/>
        <item x="2011"/>
        <item x="1436"/>
        <item x="74"/>
        <item x="8889"/>
        <item x="4790"/>
        <item x="4125"/>
        <item x="3960"/>
        <item x="9434"/>
        <item x="5943"/>
        <item x="6202"/>
        <item x="2027"/>
        <item x="8318"/>
        <item x="2168"/>
        <item x="5630"/>
        <item x="9510"/>
        <item x="8460"/>
        <item x="734"/>
        <item x="3611"/>
        <item x="340"/>
        <item x="4673"/>
        <item x="1483"/>
        <item x="9519"/>
        <item x="5424"/>
        <item x="8070"/>
        <item x="6371"/>
        <item x="3592"/>
        <item x="3626"/>
        <item x="6133"/>
        <item x="5335"/>
        <item x="8236"/>
        <item x="1193"/>
        <item x="7866"/>
        <item x="937"/>
        <item x="5784"/>
        <item x="5676"/>
        <item x="3704"/>
        <item x="1235"/>
        <item x="5214"/>
        <item x="8281"/>
        <item x="3005"/>
        <item x="3684"/>
        <item x="9107"/>
        <item x="6771"/>
        <item x="7435"/>
        <item x="7524"/>
        <item x="8883"/>
        <item x="8014"/>
        <item x="3125"/>
        <item x="7664"/>
        <item x="4944"/>
        <item x="640"/>
        <item x="9371"/>
        <item x="9195"/>
        <item x="508"/>
        <item x="3495"/>
        <item x="4516"/>
        <item x="7070"/>
        <item x="9381"/>
        <item x="90"/>
        <item x="4552"/>
        <item x="1475"/>
        <item x="8843"/>
        <item x="2368"/>
        <item x="6922"/>
        <item x="1709"/>
        <item x="3854"/>
        <item x="5213"/>
        <item x="101"/>
        <item x="8744"/>
        <item x="2243"/>
        <item x="5051"/>
        <item x="2746"/>
        <item x="9491"/>
        <item x="6326"/>
        <item x="8861"/>
        <item x="4866"/>
        <item x="3958"/>
        <item x="8985"/>
        <item x="9808"/>
        <item x="1213"/>
        <item x="2638"/>
        <item x="6272"/>
        <item x="7334"/>
        <item x="4157"/>
        <item x="1411"/>
        <item x="2869"/>
        <item x="2595"/>
        <item x="9671"/>
        <item x="5047"/>
        <item x="2205"/>
        <item x="3163"/>
        <item x="580"/>
        <item x="9113"/>
        <item x="798"/>
        <item x="6123"/>
        <item x="2529"/>
        <item x="3774"/>
        <item x="8143"/>
        <item x="712"/>
        <item x="4449"/>
        <item x="9133"/>
        <item x="6009"/>
        <item x="5239"/>
        <item x="528"/>
        <item x="7515"/>
        <item x="5655"/>
        <item x="8717"/>
        <item x="2824"/>
        <item x="5168"/>
        <item x="9319"/>
        <item x="535"/>
        <item x="8068"/>
        <item x="4164"/>
        <item x="256"/>
        <item x="9628"/>
        <item x="3882"/>
        <item x="3511"/>
        <item x="384"/>
        <item x="8340"/>
        <item x="3208"/>
        <item x="6411"/>
        <item x="3494"/>
        <item x="1183"/>
        <item x="348"/>
        <item x="7005"/>
        <item x="5182"/>
        <item x="2077"/>
        <item x="9863"/>
        <item x="6890"/>
        <item x="5316"/>
        <item x="2180"/>
        <item x="4506"/>
        <item x="5169"/>
        <item x="9678"/>
        <item x="7103"/>
        <item x="9264"/>
        <item x="6279"/>
        <item x="1488"/>
        <item x="9217"/>
        <item x="7065"/>
        <item x="2412"/>
        <item x="1490"/>
        <item x="4272"/>
        <item x="9965"/>
        <item x="1815"/>
        <item x="3908"/>
        <item x="2631"/>
        <item x="5577"/>
        <item x="6830"/>
        <item x="4942"/>
        <item x="7241"/>
        <item x="2817"/>
        <item x="6468"/>
        <item x="4676"/>
        <item x="9122"/>
        <item x="6135"/>
        <item x="3168"/>
        <item x="5033"/>
        <item x="8375"/>
        <item x="6816"/>
        <item x="7020"/>
        <item x="5493"/>
        <item x="3204"/>
        <item x="6661"/>
        <item x="7874"/>
        <item x="8274"/>
        <item x="8446"/>
        <item x="5502"/>
        <item x="6916"/>
        <item x="2892"/>
        <item x="2107"/>
        <item x="6086"/>
        <item x="5074"/>
        <item x="4845"/>
        <item x="4842"/>
        <item x="3542"/>
        <item x="2835"/>
        <item x="8221"/>
        <item x="9293"/>
        <item x="6286"/>
        <item x="3086"/>
        <item x="6099"/>
        <item x="3446"/>
        <item x="4293"/>
        <item x="6540"/>
        <item x="3489"/>
        <item x="1403"/>
        <item x="5539"/>
        <item x="4631"/>
        <item x="9942"/>
        <item x="3918"/>
        <item x="4026"/>
        <item x="3898"/>
        <item x="9812"/>
        <item x="48"/>
        <item x="4282"/>
        <item x="2680"/>
        <item x="9464"/>
        <item x="4858"/>
        <item x="23"/>
        <item x="7693"/>
        <item x="4735"/>
        <item x="7710"/>
        <item x="3948"/>
        <item x="9755"/>
        <item x="3390"/>
        <item x="7398"/>
        <item x="4443"/>
        <item x="4721"/>
        <item x="8237"/>
        <item x="6754"/>
        <item x="7163"/>
        <item x="2883"/>
        <item x="2379"/>
        <item x="1051"/>
        <item x="4534"/>
        <item x="6791"/>
        <item x="1681"/>
        <item x="143"/>
        <item x="9913"/>
        <item x="3875"/>
        <item x="697"/>
        <item x="9356"/>
        <item x="1718"/>
        <item x="6285"/>
        <item x="6077"/>
        <item x="9529"/>
        <item x="3896"/>
        <item x="3813"/>
        <item x="4002"/>
        <item x="1127"/>
        <item x="5392"/>
        <item x="3102"/>
        <item x="8871"/>
        <item x="8290"/>
        <item x="3174"/>
        <item x="4430"/>
        <item x="9181"/>
        <item x="6859"/>
        <item x="8943"/>
        <item x="3119"/>
        <item x="502"/>
        <item x="870"/>
        <item x="81"/>
        <item x="9066"/>
        <item x="1065"/>
        <item x="4304"/>
        <item x="4086"/>
        <item x="8278"/>
        <item x="2760"/>
        <item x="4547"/>
        <item x="2181"/>
        <item x="3925"/>
        <item x="5719"/>
        <item x="1500"/>
        <item x="2075"/>
        <item x="4605"/>
        <item x="2095"/>
        <item x="1598"/>
        <item x="1741"/>
        <item x="3715"/>
        <item x="6651"/>
        <item x="961"/>
        <item x="4918"/>
        <item x="9197"/>
        <item x="6011"/>
        <item x="3065"/>
        <item x="2639"/>
        <item x="5081"/>
        <item x="5195"/>
        <item x="9847"/>
        <item x="3055"/>
        <item x="519"/>
        <item x="9337"/>
        <item x="7507"/>
        <item x="8819"/>
        <item x="2846"/>
        <item x="1978"/>
        <item x="7749"/>
        <item x="418"/>
        <item x="1171"/>
        <item x="6749"/>
        <item x="9720"/>
        <item x="3350"/>
        <item x="9303"/>
        <item x="3633"/>
        <item x="1900"/>
        <item x="6548"/>
        <item x="6576"/>
        <item x="8413"/>
        <item x="1573"/>
        <item x="8899"/>
        <item x="6798"/>
        <item x="9407"/>
        <item x="1515"/>
        <item x="7550"/>
        <item x="5113"/>
        <item x="2110"/>
        <item x="7561"/>
        <item x="833"/>
        <item x="7643"/>
        <item x="7201"/>
        <item x="1148"/>
        <item x="2355"/>
        <item x="6752"/>
        <item x="9816"/>
        <item x="8676"/>
        <item x="229"/>
        <item x="2333"/>
        <item x="4763"/>
        <item x="4362"/>
        <item x="8195"/>
        <item x="8475"/>
        <item x="6081"/>
        <item x="4779"/>
        <item x="4881"/>
        <item x="9785"/>
        <item x="6936"/>
        <item x="2341"/>
        <item x="1046"/>
        <item x="3048"/>
        <item x="9768"/>
        <item x="5758"/>
        <item x="3716"/>
        <item x="8395"/>
        <item x="9013"/>
        <item x="982"/>
        <item x="6829"/>
        <item x="8028"/>
        <item x="7066"/>
        <item x="4540"/>
        <item x="3006"/>
        <item x="1376"/>
        <item x="1257"/>
        <item x="6608"/>
        <item x="3133"/>
        <item x="5153"/>
        <item x="5266"/>
        <item x="6055"/>
        <item x="3607"/>
        <item x="1427"/>
        <item x="6531"/>
        <item x="29"/>
        <item x="387"/>
        <item x="7460"/>
        <item x="750"/>
        <item x="2279"/>
        <item x="9097"/>
        <item x="9342"/>
        <item x="3152"/>
        <item x="2461"/>
        <item x="53"/>
        <item x="2773"/>
        <item x="3682"/>
        <item x="5935"/>
        <item x="2278"/>
        <item x="3910"/>
        <item x="2606"/>
        <item x="3157"/>
        <item x="4665"/>
        <item x="2362"/>
        <item x="3024"/>
        <item x="2344"/>
        <item x="4901"/>
        <item x="5451"/>
        <item x="5096"/>
        <item x="561"/>
        <item x="4974"/>
        <item x="8877"/>
        <item x="6450"/>
        <item x="5163"/>
        <item x="8150"/>
        <item x="6914"/>
        <item x="4503"/>
        <item x="5487"/>
        <item x="381"/>
        <item x="5721"/>
        <item x="2347"/>
        <item x="9709"/>
        <item x="8939"/>
        <item x="533"/>
        <item x="259"/>
        <item x="9237"/>
        <item x="8925"/>
        <item x="4481"/>
        <item x="9596"/>
        <item x="5280"/>
        <item x="6403"/>
        <item x="1236"/>
        <item x="1768"/>
        <item x="740"/>
        <item x="8666"/>
        <item x="5537"/>
        <item x="8747"/>
        <item x="4353"/>
        <item x="5027"/>
        <item x="2794"/>
        <item x="5005"/>
        <item x="3551"/>
        <item x="7741"/>
        <item x="3761"/>
        <item x="1354"/>
        <item x="3749"/>
        <item x="1368"/>
        <item x="8335"/>
        <item x="5624"/>
        <item x="3428"/>
        <item x="4051"/>
        <item x="1117"/>
        <item x="3145"/>
        <item x="4850"/>
        <item x="3819"/>
        <item x="3916"/>
        <item x="6835"/>
        <item x="7776"/>
        <item x="6556"/>
        <item x="5127"/>
        <item x="6157"/>
        <item x="9780"/>
        <item x="6731"/>
        <item x="3874"/>
        <item x="917"/>
        <item x="2484"/>
        <item x="5659"/>
        <item x="9586"/>
        <item x="6046"/>
        <item x="4973"/>
        <item x="6604"/>
        <item x="9547"/>
        <item x="8204"/>
        <item x="9947"/>
        <item x="6896"/>
        <item x="1564"/>
        <item x="9953"/>
        <item x="2690"/>
        <item x="6833"/>
        <item x="64"/>
        <item x="4708"/>
        <item x="4261"/>
        <item x="8090"/>
        <item x="4738"/>
        <item x="8602"/>
        <item x="9228"/>
        <item x="8716"/>
        <item x="4013"/>
        <item x="7759"/>
        <item x="6781"/>
        <item x="8804"/>
        <item x="8313"/>
        <item x="4132"/>
        <item x="2566"/>
        <item x="243"/>
        <item x="5010"/>
        <item x="8524"/>
        <item x="4952"/>
        <item x="9948"/>
        <item x="6613"/>
        <item x="3754"/>
        <item x="5712"/>
        <item x="6681"/>
        <item x="3846"/>
        <item x="5628"/>
        <item x="2152"/>
        <item x="6227"/>
        <item x="1096"/>
        <item x="793"/>
        <item x="350"/>
        <item x="3269"/>
        <item x="9215"/>
        <item x="4286"/>
        <item x="5515"/>
        <item x="1430"/>
        <item x="9659"/>
        <item x="4594"/>
        <item x="3700"/>
        <item x="6117"/>
        <item x="1685"/>
        <item x="1643"/>
        <item x="6398"/>
        <item x="2337"/>
        <item x="9126"/>
        <item x="1901"/>
        <item x="4114"/>
        <item x="9192"/>
        <item x="7735"/>
        <item x="679"/>
        <item x="1822"/>
        <item x="3194"/>
        <item x="2277"/>
        <item x="4597"/>
        <item x="9921"/>
        <item x="3417"/>
        <item x="456"/>
        <item x="2432"/>
        <item x="6703"/>
        <item x="1440"/>
        <item x="862"/>
        <item x="2311"/>
        <item x="3430"/>
        <item x="447"/>
        <item x="2902"/>
        <item x="6513"/>
        <item x="8076"/>
        <item x="2840"/>
        <item x="5646"/>
        <item x="813"/>
        <item x="737"/>
        <item x="2064"/>
        <item x="5208"/>
        <item x="6820"/>
        <item x="9973"/>
        <item x="8606"/>
        <item x="4108"/>
        <item x="5888"/>
        <item x="1232"/>
        <item x="889"/>
        <item x="8786"/>
        <item x="2103"/>
        <item x="8726"/>
        <item x="4404"/>
        <item x="2171"/>
        <item x="2275"/>
        <item x="1017"/>
        <item x="4819"/>
        <item x="4082"/>
        <item x="576"/>
        <item x="5371"/>
        <item x="766"/>
        <item x="8798"/>
        <item x="6029"/>
        <item x="4126"/>
        <item x="802"/>
        <item x="2774"/>
        <item x="525"/>
        <item x="1608"/>
        <item x="9277"/>
        <item x="3002"/>
        <item x="6254"/>
        <item x="8385"/>
        <item x="2104"/>
        <item x="8553"/>
        <item x="1586"/>
        <item x="5366"/>
        <item x="694"/>
        <item x="2377"/>
        <item x="5472"/>
        <item x="6845"/>
        <item x="3360"/>
        <item x="35"/>
        <item x="6078"/>
        <item x="3520"/>
        <item x="3816"/>
        <item x="7840"/>
        <item x="2963"/>
        <item x="7453"/>
        <item x="8228"/>
        <item x="6039"/>
        <item x="7461"/>
        <item x="1107"/>
        <item x="2860"/>
        <item x="1054"/>
        <item x="8971"/>
        <item x="3279"/>
        <item x="2784"/>
        <item x="4641"/>
        <item x="6614"/>
        <item x="2392"/>
        <item x="1615"/>
        <item x="5548"/>
        <item x="8973"/>
        <item x="231"/>
        <item x="9082"/>
        <item x="2686"/>
        <item x="5304"/>
        <item x="1738"/>
        <item x="6359"/>
        <item x="689"/>
        <item x="4601"/>
        <item x="9227"/>
        <item x="4020"/>
        <item x="7160"/>
        <item x="8073"/>
        <item x="5465"/>
        <item x="8639"/>
        <item x="9349"/>
        <item x="4712"/>
        <item x="7574"/>
        <item x="5269"/>
        <item x="1636"/>
        <item x="7226"/>
        <item x="9990"/>
        <item x="9328"/>
        <item x="1405"/>
        <item x="4784"/>
        <item x="2967"/>
        <item x="3517"/>
        <item x="8656"/>
        <item x="2657"/>
        <item x="8050"/>
        <item x="2952"/>
        <item x="7779"/>
        <item x="9155"/>
        <item x="6597"/>
        <item x="7295"/>
        <item x="1104"/>
        <item x="5566"/>
        <item x="20"/>
        <item x="6887"/>
        <item x="2755"/>
        <item x="7798"/>
        <item x="4987"/>
        <item x="2405"/>
        <item x="2781"/>
        <item x="6502"/>
        <item x="9911"/>
        <item x="8572"/>
        <item x="2704"/>
        <item x="7588"/>
        <item x="2740"/>
        <item x="3966"/>
        <item x="8908"/>
        <item x="7324"/>
        <item x="2402"/>
        <item x="4119"/>
        <item x="1339"/>
        <item x="6500"/>
        <item x="907"/>
        <item x="837"/>
        <item x="5957"/>
        <item x="8989"/>
        <item x="2556"/>
        <item x="923"/>
        <item x="9092"/>
        <item x="8276"/>
        <item x="1783"/>
        <item x="586"/>
        <item x="9442"/>
        <item x="8958"/>
        <item x="1695"/>
        <item x="6588"/>
        <item x="3708"/>
        <item x="9282"/>
        <item x="1774"/>
        <item x="7978"/>
        <item x="6395"/>
        <item x="4897"/>
        <item x="5773"/>
        <item x="9841"/>
        <item x="7957"/>
        <item x="1254"/>
        <item x="3516"/>
        <item x="5143"/>
        <item x="6907"/>
        <item x="4369"/>
        <item x="3645"/>
        <item x="5296"/>
        <item x="4709"/>
        <item x="2074"/>
        <item x="4328"/>
        <item x="2515"/>
        <item x="5470"/>
        <item x="3346"/>
        <item x="3337"/>
        <item x="3404"/>
        <item x="3226"/>
        <item x="6970"/>
        <item x="6675"/>
        <item x="6293"/>
        <item x="6208"/>
        <item x="31"/>
        <item x="8431"/>
        <item x="4469"/>
        <item x="5686"/>
        <item x="2367"/>
        <item x="934"/>
        <item x="9096"/>
        <item x="2862"/>
        <item x="2931"/>
        <item x="2586"/>
        <item x="4586"/>
        <item x="6668"/>
        <item x="3407"/>
        <item x="5480"/>
        <item x="4576"/>
        <item x="9410"/>
        <item x="8401"/>
        <item x="3972"/>
        <item x="121"/>
        <item x="8636"/>
        <item x="5706"/>
        <item x="6212"/>
        <item x="4148"/>
        <item x="1345"/>
        <item x="5692"/>
        <item x="7733"/>
        <item x="7703"/>
        <item x="3093"/>
        <item x="2211"/>
        <item x="7154"/>
        <item x="5339"/>
        <item x="9178"/>
        <item x="3243"/>
        <item x="4156"/>
        <item x="8696"/>
        <item x="9784"/>
        <item x="7622"/>
        <item x="8966"/>
        <item x="6563"/>
        <item x="1530"/>
        <item x="8078"/>
        <item x="3664"/>
        <item x="4083"/>
        <item x="1048"/>
        <item x="7485"/>
        <item x="440"/>
        <item x="9163"/>
        <item x="799"/>
        <item x="7343"/>
        <item x="7568"/>
        <item x="1135"/>
        <item x="9868"/>
        <item x="1625"/>
        <item x="2553"/>
        <item x="3837"/>
        <item x="2319"/>
        <item x="7863"/>
        <item x="8139"/>
        <item x="6010"/>
        <item x="1534"/>
        <item x="6463"/>
        <item x="7486"/>
        <item x="3799"/>
        <item x="5383"/>
        <item x="5381"/>
        <item x="1612"/>
        <item x="6478"/>
        <item x="6819"/>
        <item x="8443"/>
        <item x="3162"/>
        <item x="2358"/>
        <item x="6040"/>
        <item x="3987"/>
        <item x="2351"/>
        <item x="2086"/>
        <item x="2900"/>
        <item x="2330"/>
        <item x="8818"/>
        <item x="2812"/>
        <item x="2409"/>
        <item x="1590"/>
        <item x="6355"/>
        <item x="3274"/>
        <item x="3454"/>
        <item x="2934"/>
        <item x="6071"/>
        <item x="1984"/>
        <item x="371"/>
        <item x="5378"/>
        <item x="8389"/>
        <item x="663"/>
        <item x="8069"/>
        <item x="5173"/>
        <item x="5129"/>
        <item x="5220"/>
        <item x="2852"/>
        <item x="1293"/>
        <item x="3765"/>
        <item x="383"/>
        <item x="1786"/>
        <item x="822"/>
        <item x="6975"/>
        <item x="6763"/>
        <item x="7647"/>
        <item x="8509"/>
        <item x="1762"/>
        <item x="1644"/>
        <item x="3634"/>
        <item x="9600"/>
        <item x="7559"/>
        <item x="8802"/>
        <item x="4768"/>
        <item x="8120"/>
        <item x="6309"/>
        <item x="6510"/>
        <item x="4599"/>
        <item x="709"/>
        <item x="1527"/>
        <item x="3191"/>
        <item x="623"/>
        <item x="3079"/>
        <item x="9408"/>
        <item x="326"/>
        <item x="1511"/>
        <item x="5536"/>
        <item x="5116"/>
        <item x="4628"/>
        <item x="2391"/>
        <item x="920"/>
        <item x="4812"/>
        <item x="3175"/>
        <item x="4271"/>
        <item x="355"/>
        <item x="4639"/>
        <item x="3600"/>
        <item x="6574"/>
        <item x="9541"/>
        <item x="369"/>
        <item x="1175"/>
        <item x="3237"/>
        <item x="1076"/>
        <item x="209"/>
        <item x="2936"/>
        <item x="6256"/>
        <item x="4526"/>
        <item x="3054"/>
        <item x="6378"/>
        <item x="4464"/>
        <item x="4637"/>
        <item x="4843"/>
        <item x="980"/>
        <item x="7707"/>
        <item x="2413"/>
        <item x="9061"/>
        <item x="4834"/>
        <item x="5951"/>
        <item x="1970"/>
        <item x="1675"/>
        <item x="8868"/>
        <item x="3429"/>
        <item x="2078"/>
        <item x="2759"/>
        <item x="1628"/>
        <item x="7077"/>
        <item x="4235"/>
        <item x="2543"/>
        <item x="163"/>
        <item x="3238"/>
        <item x="5923"/>
        <item x="8264"/>
        <item x="4225"/>
        <item x="2792"/>
        <item x="477"/>
        <item x="8188"/>
        <item x="2160"/>
        <item x="3622"/>
        <item x="223"/>
        <item x="8507"/>
        <item x="1950"/>
        <item x="955"/>
        <item x="2140"/>
        <item x="4659"/>
        <item x="2044"/>
        <item x="5967"/>
        <item x="5899"/>
        <item x="1531"/>
        <item x="380"/>
        <item x="5877"/>
        <item x="2568"/>
        <item x="5914"/>
        <item x="9530"/>
        <item x="8473"/>
        <item x="1733"/>
        <item x="3769"/>
        <item x="9238"/>
        <item x="1441"/>
        <item x="1516"/>
        <item x="3438"/>
        <item x="5838"/>
        <item x="4352"/>
        <item x="4956"/>
        <item x="8285"/>
        <item x="4532"/>
        <item x="7878"/>
        <item x="4671"/>
        <item x="565"/>
        <item x="6287"/>
        <item x="7712"/>
        <item x="9741"/>
        <item x="4383"/>
        <item x="2394"/>
        <item x="6934"/>
        <item x="8063"/>
        <item x="1517"/>
        <item x="3811"/>
        <item x="2682"/>
        <item x="7238"/>
        <item x="2699"/>
        <item x="8811"/>
        <item x="2907"/>
        <item x="8012"/>
        <item x="1465"/>
        <item x="2186"/>
        <item x="642"/>
        <item x="6417"/>
        <item x="3877"/>
        <item x="184"/>
        <item x="5350"/>
        <item x="4957"/>
        <item x="7912"/>
        <item x="9067"/>
        <item x="9924"/>
        <item x="6083"/>
        <item x="1902"/>
        <item x="4939"/>
        <item x="8032"/>
        <item x="4280"/>
        <item x="1633"/>
        <item x="9270"/>
        <item x="2430"/>
        <item x="4460"/>
        <item x="3014"/>
        <item x="475"/>
        <item x="8979"/>
        <item x="1013"/>
        <item x="8618"/>
        <item x="4076"/>
        <item x="685"/>
        <item x="4841"/>
        <item x="1752"/>
        <item x="6679"/>
        <item x="9773"/>
        <item x="4732"/>
        <item x="9461"/>
        <item x="6849"/>
        <item x="7405"/>
        <item x="7877"/>
        <item x="5953"/>
        <item x="4629"/>
        <item x="2490"/>
        <item x="5073"/>
        <item x="1291"/>
        <item x="8560"/>
        <item x="3961"/>
        <item x="2974"/>
        <item x="9813"/>
        <item x="3035"/>
        <item x="7530"/>
        <item x="2236"/>
        <item x="530"/>
        <item x="7865"/>
        <item x="7157"/>
        <item x="4391"/>
        <item x="2204"/>
        <item x="8932"/>
        <item x="730"/>
        <item x="776"/>
        <item x="19"/>
        <item x="4433"/>
        <item x="611"/>
        <item x="3167"/>
        <item x="8753"/>
        <item x="5099"/>
        <item x="4502"/>
        <item x="3340"/>
        <item x="891"/>
        <item x="6700"/>
        <item x="7042"/>
        <item x="5833"/>
        <item x="2361"/>
        <item x="2448"/>
        <item x="9345"/>
        <item x="2873"/>
        <item x="7237"/>
        <item x="4010"/>
        <item x="3720"/>
        <item x="7704"/>
        <item x="7030"/>
        <item x="3740"/>
        <item x="5568"/>
        <item x="7980"/>
        <item x="284"/>
        <item x="3812"/>
        <item x="4045"/>
        <item x="4438"/>
        <item x="1229"/>
        <item x="5611"/>
        <item x="6122"/>
        <item x="9494"/>
        <item x="6201"/>
        <item x="5586"/>
        <item x="1959"/>
        <item x="3381"/>
        <item x="5999"/>
        <item x="865"/>
        <item x="5792"/>
        <item x="1881"/>
        <item x="6537"/>
        <item x="8035"/>
        <item x="3692"/>
        <item x="2222"/>
        <item x="1765"/>
        <item x="2002"/>
        <item x="2896"/>
        <item x="5610"/>
        <item x="3563"/>
        <item x="2118"/>
        <item x="9307"/>
        <item x="2713"/>
        <item x="6994"/>
        <item x="1225"/>
        <item x="9350"/>
        <item x="4579"/>
        <item x="2679"/>
        <item x="2237"/>
        <item x="9094"/>
        <item x="8231"/>
        <item x="3509"/>
        <item x="1907"/>
        <item x="335"/>
        <item x="605"/>
        <item x="7670"/>
        <item x="4182"/>
        <item x="3183"/>
        <item x="2671"/>
        <item x="3732"/>
        <item x="9721"/>
        <item x="1049"/>
        <item x="9526"/>
        <item x="9674"/>
        <item x="5919"/>
        <item x="7475"/>
        <item x="3596"/>
        <item x="3879"/>
        <item x="8500"/>
        <item x="713"/>
        <item x="7101"/>
        <item x="7950"/>
        <item x="5937"/>
        <item x="6019"/>
        <item x="3557"/>
        <item x="3734"/>
        <item x="4951"/>
        <item x="6853"/>
        <item x="5130"/>
        <item x="9621"/>
        <item x="7828"/>
        <item x="8995"/>
        <item x="7302"/>
        <item x="5203"/>
        <item x="5835"/>
        <item x="6160"/>
        <item x="2891"/>
        <item x="8625"/>
        <item x="5742"/>
        <item x="5820"/>
        <item x="3007"/>
        <item x="7224"/>
        <item x="363"/>
        <item x="3385"/>
        <item x="9339"/>
        <item x="236"/>
        <item x="4830"/>
        <item x="8824"/>
        <item x="5397"/>
        <item x="3795"/>
        <item x="4319"/>
        <item x="5594"/>
        <item x="817"/>
        <item x="3627"/>
        <item x="1676"/>
        <item x="4836"/>
        <item x="366"/>
        <item x="1194"/>
        <item x="515"/>
        <item x="1367"/>
        <item x="5467"/>
        <item x="601"/>
        <item x="1178"/>
        <item x="5910"/>
        <item x="2627"/>
        <item x="8427"/>
        <item x="905"/>
        <item x="1081"/>
        <item x="4925"/>
        <item x="6333"/>
        <item x="6618"/>
        <item x="850"/>
        <item x="9125"/>
        <item x="47"/>
        <item x="1828"/>
        <item x="6275"/>
        <item x="7294"/>
        <item x="1550"/>
        <item x="6421"/>
        <item x="138"/>
        <item x="3931"/>
        <item x="554"/>
        <item x="1736"/>
        <item x="4382"/>
        <item x="2239"/>
        <item x="593"/>
        <item x="2493"/>
        <item x="4001"/>
        <item x="5405"/>
        <item x="2780"/>
        <item x="7277"/>
        <item x="1524"/>
        <item x="7476"/>
        <item x="7305"/>
        <item x="1141"/>
        <item x="9686"/>
        <item x="3655"/>
        <item x="5359"/>
        <item x="4455"/>
        <item x="5061"/>
        <item x="6828"/>
        <item x="3521"/>
        <item x="7520"/>
        <item x="5767"/>
        <item x="1766"/>
        <item x="5670"/>
        <item x="3902"/>
        <item x="3727"/>
        <item x="9699"/>
        <item x="1889"/>
        <item x="5420"/>
        <item x="754"/>
        <item x="302"/>
        <item x="7358"/>
        <item x="9589"/>
        <item x="4505"/>
        <item x="2703"/>
        <item x="8217"/>
        <item x="7849"/>
        <item x="9629"/>
        <item x="504"/>
        <item x="8121"/>
        <item x="8504"/>
        <item x="2630"/>
        <item x="6348"/>
        <item x="2955"/>
        <item x="3105"/>
        <item x="2696"/>
        <item x="4427"/>
        <item x="9665"/>
        <item x="7619"/>
        <item x="4985"/>
        <item x="93"/>
        <item x="3830"/>
        <item x="3230"/>
        <item x="2364"/>
        <item x="3046"/>
        <item x="4052"/>
        <item x="3122"/>
        <item x="8830"/>
        <item x="6855"/>
        <item x="1788"/>
        <item x="6353"/>
        <item x="5699"/>
        <item x="5672"/>
        <item x="151"/>
        <item x="2793"/>
        <item x="5777"/>
        <item x="1112"/>
        <item x="630"/>
        <item x="7611"/>
        <item x="616"/>
        <item x="4285"/>
        <item x="177"/>
        <item x="1770"/>
        <item x="5960"/>
        <item x="1523"/>
        <item x="2861"/>
        <item x="8015"/>
        <item x="7949"/>
        <item x="7094"/>
        <item x="3355"/>
        <item x="4323"/>
        <item x="1158"/>
        <item x="1242"/>
        <item x="4350"/>
        <item x="5396"/>
        <item x="3578"/>
        <item x="7289"/>
        <item x="4403"/>
        <item x="8864"/>
        <item x="8346"/>
        <item x="5959"/>
        <item x="114"/>
        <item x="4960"/>
        <item x="6418"/>
        <item x="6499"/>
        <item x="964"/>
        <item x="5446"/>
        <item x="5450"/>
        <item x="5259"/>
        <item x="8127"/>
        <item x="4888"/>
        <item x="8667"/>
        <item x="588"/>
        <item x="8750"/>
        <item x="6362"/>
        <item x="6865"/>
        <item x="1761"/>
        <item x="699"/>
        <item x="4652"/>
        <item x="2369"/>
        <item x="5603"/>
        <item x="4686"/>
        <item x="6507"/>
        <item x="825"/>
        <item x="6022"/>
        <item x="1283"/>
        <item x="9035"/>
        <item x="9696"/>
        <item x="7803"/>
        <item x="34"/>
        <item x="6787"/>
        <item x="5447"/>
        <item x="3049"/>
        <item x="514"/>
        <item x="412"/>
        <item x="9660"/>
        <item x="5254"/>
        <item x="7770"/>
        <item x="2250"/>
        <item x="7109"/>
        <item x="9142"/>
        <item x="5599"/>
        <item x="5341"/>
        <item x="9604"/>
        <item x="8896"/>
        <item x="7555"/>
        <item x="5705"/>
        <item x="6434"/>
        <item x="5840"/>
        <item x="8563"/>
        <item x="6946"/>
        <item x="8554"/>
        <item x="9551"/>
        <item x="4018"/>
        <item x="9950"/>
        <item x="5893"/>
        <item x="6147"/>
        <item x="1092"/>
        <item x="9366"/>
        <item x="1624"/>
        <item x="8045"/>
        <item x="6735"/>
        <item x="9800"/>
        <item x="4005"/>
        <item x="8547"/>
        <item x="4912"/>
        <item x="9111"/>
        <item x="1132"/>
        <item x="3962"/>
        <item x="8054"/>
        <item x="297"/>
        <item x="1583"/>
        <item x="2111"/>
        <item x="8739"/>
        <item x="4607"/>
        <item x="7774"/>
        <item x="346"/>
        <item x="3330"/>
        <item x="6114"/>
        <item x="2269"/>
        <item x="2951"/>
        <item x="7562"/>
        <item x="7570"/>
        <item x="1212"/>
        <item x="1771"/>
        <item x="8008"/>
        <item x="5036"/>
        <item x="6222"/>
        <item x="6197"/>
        <item x="8430"/>
        <item x="8095"/>
        <item x="995"/>
        <item x="8645"/>
        <item x="7325"/>
        <item x="2481"/>
        <item x="7428"/>
        <item x="7385"/>
        <item x="5107"/>
        <item x="4692"/>
        <item x="2527"/>
        <item x="2246"/>
        <item x="2602"/>
        <item x="8571"/>
        <item x="1696"/>
        <item x="3893"/>
        <item x="9690"/>
        <item x="2117"/>
        <item x="6033"/>
        <item x="849"/>
        <item x="1857"/>
        <item x="9251"/>
        <item x="2191"/>
        <item x="6980"/>
        <item x="430"/>
        <item x="1159"/>
        <item x="3416"/>
        <item x="1669"/>
        <item x="5545"/>
        <item x="4635"/>
        <item x="7043"/>
        <item x="2625"/>
        <item x="1727"/>
        <item x="7914"/>
        <item x="6429"/>
        <item x="2238"/>
        <item x="954"/>
        <item x="3387"/>
        <item x="7236"/>
        <item x="2419"/>
        <item x="1302"/>
        <item x="9638"/>
        <item x="9680"/>
        <item x="9060"/>
        <item x="4351"/>
        <item x="5636"/>
        <item x="5810"/>
        <item x="5904"/>
        <item x="7919"/>
        <item x="5993"/>
        <item x="7772"/>
        <item x="9386"/>
        <item x="6790"/>
        <item x="878"/>
        <item x="1035"/>
        <item x="8736"/>
        <item x="786"/>
        <item x="6745"/>
        <item x="7708"/>
        <item x="0"/>
        <item x="4749"/>
        <item x="357"/>
        <item x="4549"/>
        <item x="7875"/>
        <item x="8583"/>
        <item x="681"/>
        <item x="5022"/>
        <item x="9348"/>
        <item x="3543"/>
        <item x="6919"/>
        <item x="2923"/>
        <item x="58"/>
        <item x="3672"/>
        <item x="9004"/>
        <item x="3719"/>
        <item x="1404"/>
        <item x="9112"/>
        <item x="5258"/>
        <item x="4610"/>
        <item x="188"/>
        <item x="6723"/>
        <item x="5240"/>
        <item x="4518"/>
        <item x="9556"/>
        <item x="5382"/>
        <item x="397"/>
        <item x="5209"/>
        <item x="1537"/>
        <item x="3744"/>
        <item x="9789"/>
        <item x="9978"/>
        <item x="5034"/>
        <item x="8845"/>
        <item x="9346"/>
        <item x="8251"/>
        <item x="9515"/>
        <item x="4900"/>
        <item x="3231"/>
        <item x="8900"/>
        <item x="7690"/>
        <item x="5079"/>
        <item x="1131"/>
        <item x="8803"/>
        <item x="2287"/>
        <item x="5253"/>
        <item x="8986"/>
        <item x="4463"/>
        <item x="351"/>
        <item x="1785"/>
        <item x="3575"/>
        <item x="7827"/>
        <item x="1424"/>
        <item x="5312"/>
        <item x="5504"/>
        <item x="5298"/>
        <item x="4559"/>
        <item x="7862"/>
        <item x="1529"/>
        <item x="2749"/>
        <item x="2743"/>
        <item x="2803"/>
        <item x="1256"/>
        <item x="6559"/>
        <item x="7378"/>
        <item x="6292"/>
        <item x="9623"/>
        <item x="1211"/>
        <item x="2215"/>
        <item x="2522"/>
        <item x="7959"/>
        <item x="7088"/>
        <item x="5343"/>
        <item x="463"/>
        <item x="2123"/>
        <item x="6080"/>
        <item x="7532"/>
        <item x="5331"/>
        <item x="5439"/>
        <item x="155"/>
        <item x="9502"/>
        <item x="4173"/>
        <item x="7046"/>
        <item x="4674"/>
        <item x="5150"/>
        <item x="4672"/>
        <item x="439"/>
        <item x="5144"/>
        <item x="3357"/>
        <item x="1680"/>
        <item x="8997"/>
        <item x="1744"/>
        <item x="5486"/>
        <item x="8273"/>
        <item x="2828"/>
        <item x="5940"/>
        <item x="1003"/>
        <item x="6470"/>
        <item x="311"/>
        <item x="4797"/>
        <item x="4889"/>
        <item x="1084"/>
        <item x="3529"/>
        <item x="8967"/>
        <item x="1118"/>
        <item x="5140"/>
        <item x="7716"/>
        <item x="4777"/>
        <item x="3829"/>
        <item x="4146"/>
        <item x="8428"/>
        <item x="8827"/>
        <item x="5845"/>
        <item x="3501"/>
        <item x="8840"/>
        <item x="8206"/>
        <item x="7656"/>
        <item x="3139"/>
        <item x="6076"/>
        <item x="9332"/>
        <item x="2804"/>
        <item x="2647"/>
        <item x="9118"/>
        <item x="8432"/>
        <item x="4411"/>
        <item x="5358"/>
        <item x="806"/>
        <item x="744"/>
        <item x="6804"/>
        <item x="556"/>
        <item x="8641"/>
        <item x="7963"/>
        <item x="1626"/>
        <item x="4191"/>
        <item x="1911"/>
        <item x="885"/>
        <item x="9747"/>
        <item x="4868"/>
        <item x="1745"/>
        <item x="5242"/>
        <item x="1324"/>
        <item x="3288"/>
        <item x="4397"/>
        <item x="1905"/>
        <item x="8104"/>
        <item x="8841"/>
        <item x="2832"/>
        <item x="3865"/>
        <item x="2052"/>
        <item x="493"/>
        <item x="6569"/>
        <item x="7217"/>
        <item x="375"/>
        <item x="4562"/>
        <item x="9516"/>
        <item x="3608"/>
        <item x="1972"/>
        <item x="7802"/>
        <item x="7203"/>
        <item x="8809"/>
        <item x="5429"/>
        <item x="3095"/>
        <item x="6856"/>
        <item x="1803"/>
        <item x="3148"/>
        <item x="5552"/>
        <item x="9871"/>
        <item x="6628"/>
        <item x="7210"/>
        <item x="6113"/>
        <item x="3452"/>
        <item x="5695"/>
        <item x="8200"/>
        <item x="5869"/>
        <item x="2019"/>
        <item x="1953"/>
        <item x="7548"/>
        <item x="175"/>
        <item x="1518"/>
        <item x="3802"/>
        <item x="9326"/>
        <item x="8372"/>
        <item x="4473"/>
        <item x="8692"/>
        <item x="5618"/>
        <item x="591"/>
        <item x="8193"/>
        <item x="6236"/>
        <item x="9123"/>
        <item x="8644"/>
        <item x="2265"/>
        <item x="7141"/>
        <item x="7818"/>
        <item x="362"/>
        <item x="9081"/>
        <item x="1958"/>
        <item x="8194"/>
        <item x="3945"/>
        <item x="8608"/>
        <item x="5224"/>
        <item x="7852"/>
        <item x="9675"/>
        <item x="4314"/>
        <item x="2756"/>
        <item x="516"/>
        <item x="7826"/>
        <item x="1707"/>
        <item x="9923"/>
        <item x="9010"/>
        <item x="4238"/>
        <item x="8038"/>
        <item x="5398"/>
        <item x="4864"/>
        <item x="7219"/>
        <item x="2505"/>
        <item x="6867"/>
        <item x="3964"/>
        <item x="2091"/>
        <item x="4451"/>
        <item x="2438"/>
        <item x="9525"/>
        <item x="5647"/>
        <item x="9928"/>
        <item x="8535"/>
        <item x="5233"/>
        <item x="6678"/>
        <item x="6677"/>
        <item x="997"/>
        <item x="8354"/>
        <item x="9041"/>
        <item x="9643"/>
        <item x="9207"/>
        <item x="5365"/>
        <item x="7921"/>
        <item x="3620"/>
        <item x="5360"/>
        <item x="8591"/>
        <item x="6469"/>
        <item x="1231"/>
        <item x="6124"/>
        <item x="3108"/>
        <item x="3242"/>
        <item x="3870"/>
        <item x="9553"/>
        <item x="6687"/>
        <item x="5992"/>
        <item x="8040"/>
        <item x="8634"/>
        <item x="4087"/>
        <item x="7753"/>
        <item x="6643"/>
        <item x="6911"/>
        <item x="241"/>
        <item x="5887"/>
        <item x="3423"/>
        <item x="8362"/>
        <item x="5946"/>
        <item x="5156"/>
        <item x="7180"/>
        <item x="6645"/>
        <item x="5760"/>
        <item x="2886"/>
        <item x="2652"/>
        <item x="5738"/>
        <item x="963"/>
        <item x="7183"/>
        <item x="843"/>
        <item x="6386"/>
        <item x="6280"/>
        <item x="7018"/>
        <item x="5803"/>
        <item x="1382"/>
        <item x="6627"/>
        <item x="377"/>
        <item x="276"/>
        <item x="7350"/>
        <item x="532"/>
        <item x="3377"/>
        <item x="1315"/>
        <item x="5907"/>
        <item x="5524"/>
        <item x="4630"/>
        <item x="9602"/>
        <item x="6219"/>
        <item x="5041"/>
        <item x="9781"/>
        <item x="9562"/>
        <item x="2778"/>
        <item x="3352"/>
        <item x="5474"/>
        <item x="5327"/>
        <item x="1014"/>
        <item x="7012"/>
        <item x="5109"/>
        <item x="8518"/>
        <item x="5725"/>
        <item x="2429"/>
        <item x="3233"/>
        <item x="5250"/>
        <item x="1199"/>
        <item x="3884"/>
        <item x="8937"/>
        <item x="2714"/>
        <item x="6660"/>
        <item x="6453"/>
        <item x="1521"/>
        <item x="2965"/>
        <item x="7132"/>
        <item x="1528"/>
        <item x="1999"/>
        <item x="4769"/>
        <item x="9419"/>
        <item x="4972"/>
        <item x="8170"/>
        <item x="7406"/>
        <item x="2458"/>
        <item x="1202"/>
        <item x="9456"/>
        <item x="4778"/>
        <item x="7915"/>
        <item x="1336"/>
        <item x="6111"/>
        <item x="9662"/>
        <item x="4253"/>
        <item x="8922"/>
        <item x="438"/>
        <item x="296"/>
        <item x="3836"/>
        <item x="7994"/>
        <item x="7292"/>
        <item x="8954"/>
        <item x="5952"/>
        <item x="804"/>
        <item x="4786"/>
        <item x="3027"/>
        <item x="4751"/>
        <item x="2825"/>
        <item x="7535"/>
        <item x="6474"/>
        <item x="9622"/>
        <item x="9275"/>
        <item x="7924"/>
        <item x="3388"/>
        <item x="2098"/>
        <item x="7995"/>
        <item x="4495"/>
        <item x="1748"/>
        <item x="1554"/>
        <item x="8383"/>
        <item x="4753"/>
        <item x="1764"/>
        <item x="2208"/>
        <item x="9888"/>
        <item x="4785"/>
        <item x="4459"/>
        <item x="3029"/>
        <item x="1710"/>
        <item x="7847"/>
        <item x="7728"/>
        <item x="9601"/>
        <item x="6195"/>
        <item x="5481"/>
        <item x="2624"/>
        <item x="9467"/>
        <item x="936"/>
        <item x="9857"/>
        <item x="3597"/>
        <item x="2088"/>
        <item x="7230"/>
        <item x="6142"/>
        <item x="639"/>
        <item x="9761"/>
        <item x="54"/>
        <item x="1162"/>
        <item x="8332"/>
        <item x="9905"/>
        <item x="344"/>
        <item x="2321"/>
        <item x="7458"/>
        <item x="8159"/>
        <item x="2751"/>
        <item x="9503"/>
        <item x="2089"/>
        <item x="8448"/>
        <item x="5575"/>
        <item x="1574"/>
        <item x="9590"/>
        <item x="1234"/>
        <item x="6115"/>
        <item x="4313"/>
        <item x="3371"/>
        <item x="9701"/>
        <item x="2496"/>
        <item x="7549"/>
        <item x="3536"/>
        <item x="5094"/>
        <item x="585"/>
        <item x="777"/>
        <item x="6455"/>
        <item x="3915"/>
        <item x="6255"/>
        <item x="8881"/>
        <item x="56"/>
        <item x="7328"/>
        <item x="6586"/>
        <item x="378"/>
        <item x="1782"/>
        <item x="9460"/>
        <item x="1363"/>
        <item x="1845"/>
        <item x="8570"/>
        <item x="4809"/>
        <item x="2406"/>
        <item x="6057"/>
        <item x="3963"/>
        <item x="7449"/>
        <item x="8185"/>
        <item x="3680"/>
        <item x="9797"/>
        <item x="8003"/>
        <item x="450"/>
        <item x="7037"/>
        <item x="6439"/>
        <item x="2173"/>
        <item x="4201"/>
        <item x="9038"/>
        <item x="4116"/>
        <item x="500"/>
        <item x="2890"/>
        <item x="6525"/>
        <item x="1365"/>
        <item x="9534"/>
        <item x="6307"/>
        <item x="1316"/>
        <item x="8690"/>
        <item x="8885"/>
        <item x="3737"/>
        <item x="7917"/>
        <item x="7307"/>
        <item x="9186"/>
        <item x="3324"/>
        <item x="3694"/>
        <item x="2499"/>
        <item x="9296"/>
        <item x="6079"/>
        <item x="139"/>
        <item x="4546"/>
        <item x="2984"/>
        <item x="2050"/>
        <item x="5687"/>
        <item x="2806"/>
        <item x="9455"/>
        <item x="3488"/>
        <item x="9815"/>
        <item x="9008"/>
        <item x="3921"/>
        <item x="876"/>
        <item x="856"/>
        <item x="3604"/>
        <item x="7310"/>
        <item x="6924"/>
        <item x="7551"/>
        <item x="9798"/>
        <item x="7793"/>
        <item x="7242"/>
        <item x="1604"/>
        <item x="2818"/>
        <item x="8279"/>
        <item x="2555"/>
        <item x="5178"/>
        <item x="7848"/>
        <item x="6694"/>
        <item x="7725"/>
        <item x="199"/>
        <item x="6476"/>
        <item x="2983"/>
        <item x="9644"/>
        <item x="8027"/>
        <item x="4084"/>
        <item x="6446"/>
        <item x="5308"/>
        <item x="8839"/>
        <item x="2550"/>
        <item x="9693"/>
        <item x="3926"/>
        <item x="6991"/>
        <item x="7761"/>
        <item x="8590"/>
        <item x="8010"/>
        <item x="6523"/>
        <item x="5894"/>
        <item x="9766"/>
        <item x="8238"/>
        <item x="5677"/>
        <item x="3800"/>
        <item x="1244"/>
        <item x="2478"/>
        <item x="6511"/>
        <item x="4339"/>
        <item x="8740"/>
        <item x="4011"/>
        <item x="3413"/>
        <item x="8626"/>
        <item x="6990"/>
        <item x="3010"/>
        <item x="1395"/>
        <item x="3780"/>
        <item x="8053"/>
        <item x="1946"/>
        <item x="5901"/>
        <item x="2655"/>
        <item x="2441"/>
        <item x="4139"/>
        <item x="2015"/>
        <item x="4650"/>
        <item x="9564"/>
        <item x="5464"/>
        <item x="3356"/>
        <item x="4899"/>
        <item x="3798"/>
        <item x="4988"/>
        <item x="1153"/>
        <item x="2218"/>
        <item x="3076"/>
        <item x="4685"/>
        <item x="7441"/>
        <item x="6704"/>
        <item x="6375"/>
        <item x="6762"/>
        <item x="5909"/>
        <item x="6425"/>
        <item x="5380"/>
        <item x="1767"/>
        <item x="3738"/>
        <item x="7979"/>
        <item x="9733"/>
        <item x="4454"/>
        <item x="513"/>
        <item x="7933"/>
        <item x="9831"/>
        <item x="7106"/>
        <item x="7429"/>
        <item x="8748"/>
        <item x="5262"/>
        <item x="547"/>
        <item x="8271"/>
        <item x="701"/>
        <item x="2260"/>
        <item x="4613"/>
        <item x="7899"/>
        <item x="4984"/>
        <item x="161"/>
        <item x="3364"/>
        <item x="6062"/>
        <item x="8974"/>
        <item x="3155"/>
        <item x="6148"/>
        <item x="9640"/>
        <item x="4021"/>
        <item x="2477"/>
        <item x="6008"/>
        <item x="3440"/>
        <item x="1856"/>
        <item x="8048"/>
        <item x="8235"/>
        <item x="5355"/>
        <item x="5596"/>
        <item x="6301"/>
        <item x="9504"/>
        <item x="6931"/>
        <item x="2706"/>
        <item x="8522"/>
        <item x="5931"/>
        <item x="6073"/>
        <item x="7655"/>
        <item x="9750"/>
        <item x="5825"/>
        <item x="9645"/>
        <item x="4525"/>
        <item x="9033"/>
        <item x="342"/>
        <item x="3817"/>
        <item x="6777"/>
        <item x="8859"/>
        <item x="9429"/>
        <item x="3889"/>
        <item x="5807"/>
        <item x="9676"/>
        <item x="2544"/>
        <item x="2268"/>
        <item x="7575"/>
        <item x="7419"/>
        <item x="116"/>
        <item x="3099"/>
        <item x="2312"/>
        <item x="5388"/>
        <item x="2694"/>
        <item x="8140"/>
        <item x="6096"/>
        <item x="6294"/>
        <item x="4483"/>
        <item x="965"/>
        <item x="2629"/>
        <item x="4050"/>
        <item x="6027"/>
        <item x="2668"/>
        <item x="4099"/>
        <item x="9606"/>
        <item x="8531"/>
        <item x="8728"/>
        <item x="4774"/>
        <item x="2049"/>
        <item x="7583"/>
        <item x="5747"/>
        <item x="9441"/>
        <item x="4445"/>
        <item x="2455"/>
        <item x="9554"/>
        <item x="7247"/>
        <item x="1222"/>
        <item x="9134"/>
        <item x="8575"/>
        <item x="2722"/>
        <item x="8410"/>
        <item x="632"/>
        <item x="2087"/>
        <item x="6136"/>
        <item x="7249"/>
        <item x="1375"/>
        <item x="5911"/>
        <item x="8687"/>
        <item x="5542"/>
        <item x="759"/>
        <item x="354"/>
        <item x="6878"/>
        <item x="582"/>
        <item x="8712"/>
        <item x="9692"/>
        <item x="5103"/>
        <item x="3439"/>
        <item x="5728"/>
        <item x="3640"/>
        <item x="4555"/>
        <item x="8610"/>
        <item x="9359"/>
        <item x="5222"/>
        <item x="7267"/>
        <item x="5664"/>
        <item x="2917"/>
        <item x="6506"/>
        <item x="1948"/>
        <item x="5319"/>
        <item x="9943"/>
        <item x="1545"/>
        <item x="7151"/>
        <item x="8501"/>
        <item x="9246"/>
        <item x="7408"/>
        <item x="8767"/>
        <item x="7196"/>
        <item x="4644"/>
        <item x="2121"/>
        <item x="1442"/>
        <item x="9152"/>
        <item x="5083"/>
        <item x="650"/>
        <item x="2570"/>
        <item x="4367"/>
        <item x="6624"/>
        <item x="6648"/>
        <item x="7789"/>
        <item x="3623"/>
        <item x="140"/>
        <item x="3431"/>
        <item x="1341"/>
        <item x="9042"/>
        <item x="4831"/>
        <item x="3278"/>
        <item x="4810"/>
        <item x="5668"/>
        <item x="8790"/>
        <item x="8414"/>
        <item x="3920"/>
        <item x="3020"/>
        <item x="3384"/>
        <item x="1952"/>
        <item x="8770"/>
        <item x="9221"/>
        <item x="4928"/>
        <item x="3464"/>
        <item x="7869"/>
        <item x="8419"/>
        <item x="2132"/>
        <item x="6442"/>
        <item x="7617"/>
        <item x="1255"/>
        <item x="4019"/>
        <item x="9770"/>
        <item x="1042"/>
        <item x="2753"/>
        <item x="4517"/>
        <item x="2591"/>
        <item x="7099"/>
        <item x="3239"/>
        <item x="6803"/>
        <item x="3060"/>
        <item x="3251"/>
        <item x="3832"/>
        <item x="4091"/>
        <item x="281"/>
        <item x="7450"/>
        <item x="9527"/>
        <item x="8319"/>
        <item x="7721"/>
        <item x="9614"/>
        <item x="5456"/>
        <item x="3178"/>
        <item x="2941"/>
        <item x="8787"/>
        <item x="1551"/>
        <item x="9095"/>
        <item x="7029"/>
        <item x="228"/>
        <item x="2343"/>
        <item x="1308"/>
        <item x="7713"/>
        <item x="2957"/>
        <item x="8952"/>
        <item x="2363"/>
        <item x="5063"/>
        <item x="5348"/>
        <item x="9397"/>
        <item x="105"/>
        <item x="2765"/>
        <item x="2867"/>
        <item x="3512"/>
        <item x="6215"/>
        <item x="4742"/>
        <item x="7836"/>
        <item x="7368"/>
        <item x="9018"/>
        <item x="5040"/>
        <item x="831"/>
        <item x="4617"/>
        <item x="4025"/>
        <item x="2192"/>
        <item x="2112"/>
        <item x="3408"/>
        <item x="1944"/>
        <item x="9609"/>
        <item x="4565"/>
        <item x="1839"/>
        <item x="4332"/>
        <item x="1735"/>
        <item x="2083"/>
        <item x="6903"/>
        <item x="402"/>
        <item x="5955"/>
        <item x="7156"/>
        <item x="6452"/>
        <item x="2768"/>
        <item x="866"/>
        <item x="4009"/>
        <item x="469"/>
        <item x="5013"/>
        <item x="9396"/>
        <item x="353"/>
        <item x="6409"/>
        <item x="7936"/>
        <item x="5585"/>
        <item x="6141"/>
        <item x="8851"/>
        <item x="224"/>
        <item x="4204"/>
        <item x="4211"/>
        <item x="6127"/>
        <item x="7074"/>
        <item x="2841"/>
        <item x="5449"/>
        <item x="9650"/>
        <item x="6235"/>
        <item x="9618"/>
        <item x="9256"/>
        <item x="9245"/>
        <item x="3066"/>
        <item x="626"/>
        <item x="6243"/>
        <item x="7021"/>
        <item x="9341"/>
        <item x="4149"/>
        <item x="8601"/>
        <item x="1763"/>
        <item x="2578"/>
        <item x="4574"/>
        <item x="2532"/>
        <item x="3245"/>
        <item x="4793"/>
        <item x="6092"/>
        <item x="7394"/>
        <item x="8245"/>
        <item x="1616"/>
        <item x="4425"/>
        <item x="8097"/>
        <item x="5088"/>
        <item x="5627"/>
        <item x="5003"/>
        <item x="6320"/>
        <item x="8681"/>
        <item x="7376"/>
        <item x="9265"/>
        <item x="9458"/>
        <item x="2198"/>
        <item x="4024"/>
        <item x="3863"/>
        <item x="7312"/>
        <item x="8249"/>
        <item x="572"/>
        <item x="6587"/>
        <item x="3895"/>
        <item x="4993"/>
        <item x="529"/>
        <item x="8853"/>
        <item x="117"/>
        <item x="6959"/>
        <item x="9190"/>
        <item x="9078"/>
        <item x="9076"/>
        <item x="4874"/>
        <item x="8037"/>
        <item x="8857"/>
        <item x="2393"/>
        <item x="9313"/>
        <item x="2966"/>
        <item x="9859"/>
        <item x="9550"/>
        <item x="3281"/>
        <item x="8345"/>
        <item x="1258"/>
        <item x="957"/>
        <item x="5509"/>
        <item x="4664"/>
        <item x="550"/>
        <item x="7202"/>
        <item x="3374"/>
        <item x="2189"/>
        <item x="7620"/>
        <item x="4780"/>
        <item x="7347"/>
        <item x="4346"/>
        <item x="6380"/>
        <item x="9664"/>
        <item x="5115"/>
        <item x="4804"/>
        <item x="5918"/>
        <item x="7233"/>
        <item x="6902"/>
        <item x="1742"/>
        <item x="2080"/>
        <item x="5808"/>
        <item x="8860"/>
        <item x="978"/>
        <item x="5091"/>
        <item x="950"/>
        <item x="4651"/>
        <item x="368"/>
        <item x="7757"/>
        <item x="8585"/>
        <item x="9169"/>
        <item x="1473"/>
        <item x="6926"/>
        <item x="3835"/>
        <item x="9907"/>
        <item x="2565"/>
        <item x="267"/>
        <item x="947"/>
        <item x="2788"/>
        <item x="2651"/>
        <item x="8109"/>
        <item x="9899"/>
        <item x="2574"/>
        <item x="51"/>
        <item x="9451"/>
        <item x="3149"/>
        <item x="5735"/>
        <item x="2085"/>
        <item x="1466"/>
        <item x="4909"/>
        <item x="970"/>
        <item x="9369"/>
        <item x="3559"/>
        <item x="6992"/>
        <item x="1284"/>
        <item x="1045"/>
        <item x="8496"/>
        <item x="8699"/>
        <item x="4394"/>
        <item x="3041"/>
        <item x="1940"/>
        <item x="7512"/>
        <item x="5092"/>
        <item x="4054"/>
        <item x="1596"/>
        <item x="1897"/>
        <item x="1357"/>
        <item x="2158"/>
        <item x="6850"/>
        <item x="7393"/>
        <item x="2564"/>
        <item x="4208"/>
        <item x="1130"/>
        <item x="8465"/>
        <item x="2460"/>
        <item x="4655"/>
        <item x="3691"/>
        <item x="5336"/>
        <item x="2386"/>
        <item x="6481"/>
        <item x="3554"/>
        <item x="198"/>
        <item x="1963"/>
        <item x="6728"/>
        <item x="3726"/>
        <item x="6582"/>
        <item x="170"/>
        <item x="9884"/>
        <item x="6213"/>
        <item x="4155"/>
        <item x="6194"/>
        <item x="3091"/>
        <item x="7585"/>
        <item x="3553"/>
        <item x="7791"/>
        <item x="6094"/>
        <item x="7834"/>
        <item x="511"/>
        <item x="4568"/>
        <item x="1166"/>
        <item x="3235"/>
        <item x="5750"/>
        <item x="9144"/>
        <item x="7010"/>
        <item x="6904"/>
        <item x="2306"/>
        <item x="9279"/>
        <item x="7004"/>
        <item x="8440"/>
        <item x="5762"/>
        <item x="5221"/>
        <item x="2970"/>
        <item x="8493"/>
        <item x="3844"/>
        <item x="735"/>
        <item x="7061"/>
        <item x="4485"/>
        <item x="7084"/>
        <item x="79"/>
        <item x="3461"/>
        <item x="9481"/>
        <item x="5124"/>
        <item x="4229"/>
        <item x="6629"/>
        <item x="9900"/>
        <item x="4232"/>
        <item x="9200"/>
        <item x="4557"/>
        <item x="2094"/>
        <item x="2787"/>
        <item x="5090"/>
        <item x="1098"/>
        <item x="2563"/>
        <item x="8702"/>
        <item x="636"/>
        <item x="4223"/>
        <item x="494"/>
        <item x="1915"/>
        <item x="1340"/>
        <item x="8350"/>
        <item x="977"/>
        <item x="509"/>
        <item x="4406"/>
        <item x="8852"/>
        <item x="6591"/>
        <item x="4890"/>
        <item x="8113"/>
        <item x="4379"/>
        <item x="8169"/>
        <item x="3729"/>
        <item x="3742"/>
        <item x="9300"/>
        <item x="584"/>
        <item x="9141"/>
        <item x="8619"/>
        <item x="5995"/>
        <item x="1548"/>
        <item x="5205"/>
        <item x="4063"/>
        <item x="1579"/>
        <item x="9193"/>
        <item x="422"/>
        <item x="5274"/>
        <item x="4608"/>
        <item x="6619"/>
        <item x="1103"/>
        <item x="2213"/>
        <item x="152"/>
        <item x="1377"/>
        <item x="2005"/>
        <item x="4511"/>
        <item x="1816"/>
        <item x="4932"/>
        <item x="5613"/>
        <item x="400"/>
        <item x="3946"/>
        <item x="548"/>
        <item x="5856"/>
        <item x="1311"/>
        <item x="505"/>
        <item x="1329"/>
        <item x="5390"/>
        <item x="2904"/>
        <item x="6445"/>
        <item x="2866"/>
        <item x="1989"/>
        <item x="4096"/>
        <item x="1585"/>
        <item x="6093"/>
        <item x="4528"/>
        <item x="1925"/>
        <item x="8963"/>
        <item x="1494"/>
        <item x="8164"/>
        <item x="4582"/>
        <item x="2261"/>
        <item x="4902"/>
        <item x="7858"/>
        <item x="3437"/>
        <item x="2114"/>
        <item x="2442"/>
        <item x="1360"/>
        <item x="9724"/>
        <item x="6441"/>
        <item x="9105"/>
        <item x="646"/>
        <item x="858"/>
        <item x="9469"/>
        <item x="1814"/>
        <item x="853"/>
        <item x="1022"/>
        <item x="1874"/>
        <item x="7888"/>
        <item x="3652"/>
        <item x="3574"/>
        <item x="2502"/>
        <item x="3335"/>
        <item x="8287"/>
        <item x="4885"/>
        <item x="9017"/>
        <item x="407"/>
        <item x="7502"/>
        <item x="4355"/>
        <item x="2001"/>
        <item x="9239"/>
        <item x="2006"/>
        <item x="7999"/>
        <item x="6822"/>
        <item x="3666"/>
        <item x="9253"/>
        <item x="6685"/>
        <item x="6233"/>
        <item x="7493"/>
        <item x="8060"/>
        <item x="3974"/>
        <item x="5273"/>
        <item x="8826"/>
        <item x="9432"/>
        <item x="7366"/>
        <item x="7564"/>
        <item x="610"/>
        <item x="1969"/>
        <item x="2716"/>
        <item x="9188"/>
        <item x="4030"/>
        <item x="6529"/>
        <item x="1587"/>
        <item x="1030"/>
        <item x="8791"/>
        <item x="7255"/>
        <item x="7766"/>
        <item x="2096"/>
        <item x="8439"/>
        <item x="9244"/>
        <item x="7185"/>
        <item x="1230"/>
        <item x="8356"/>
        <item x="7215"/>
        <item x="7382"/>
        <item x="4632"/>
        <item x="4299"/>
        <item x="8099"/>
        <item x="7871"/>
        <item x="8390"/>
        <item x="899"/>
        <item x="5925"/>
        <item x="230"/>
        <item x="3985"/>
        <item x="8732"/>
        <item x="1156"/>
        <item x="8735"/>
        <item x="6334"/>
        <item x="6933"/>
        <item x="1827"/>
        <item x="2772"/>
        <item x="6153"/>
        <item x="6024"/>
        <item x="8216"/>
        <item x="5954"/>
        <item x="5982"/>
        <item x="1903"/>
        <item x="8915"/>
        <item x="7650"/>
        <item x="1882"/>
        <item x="2621"/>
        <item x="4645"/>
        <item x="3338"/>
        <item x="9500"/>
        <item x="4936"/>
        <item x="1893"/>
        <item x="8061"/>
        <item x="830"/>
        <item x="6743"/>
        <item x="5850"/>
        <item x="2978"/>
        <item x="4541"/>
        <item x="2786"/>
        <item x="4415"/>
        <item x="5136"/>
        <item x="4886"/>
        <item x="5812"/>
        <item x="109"/>
        <item x="8928"/>
        <item x="1063"/>
        <item x="3382"/>
        <item x="8424"/>
        <item x="3222"/>
        <item x="4038"/>
        <item x="5295"/>
        <item x="696"/>
        <item x="1877"/>
        <item x="6840"/>
        <item x="8402"/>
        <item x="2691"/>
        <item x="1210"/>
        <item x="1536"/>
        <item x="2115"/>
        <item x="6283"/>
        <item x="9314"/>
        <item x="7497"/>
        <item x="1721"/>
        <item x="592"/>
        <item x="6190"/>
        <item x="2536"/>
        <item x="4589"/>
        <item x="6551"/>
        <item x="8435"/>
        <item x="1747"/>
        <item x="8595"/>
        <item x="7942"/>
        <item x="2905"/>
        <item x="5682"/>
        <item x="1594"/>
        <item x="2449"/>
        <item x="9235"/>
        <item x="9233"/>
        <item x="5867"/>
        <item x="1912"/>
        <item x="9826"/>
        <item x="8490"/>
        <item x="415"/>
        <item x="1722"/>
        <item x="437"/>
        <item x="5751"/>
        <item x="5422"/>
        <item x="3225"/>
        <item x="647"/>
        <item x="9364"/>
        <item x="5190"/>
        <item x="9931"/>
        <item x="5779"/>
        <item x="3671"/>
        <item x="1702"/>
        <item x="872"/>
        <item x="3658"/>
        <item x="8421"/>
        <item x="6670"/>
        <item x="6299"/>
        <item x="909"/>
        <item x="8944"/>
        <item x="1749"/>
        <item x="8965"/>
        <item x="3399"/>
        <item x="5252"/>
        <item x="7629"/>
        <item x="9036"/>
        <item x="4943"/>
        <item x="4661"/>
        <item x="945"/>
        <item x="1492"/>
        <item x="8137"/>
        <item x="7782"/>
        <item x="1746"/>
        <item x="1578"/>
        <item x="4398"/>
        <item x="2819"/>
        <item x="7040"/>
        <item x="7013"/>
        <item x="3942"/>
        <item x="6330"/>
        <item x="9536"/>
        <item x="3011"/>
        <item x="8107"/>
        <item x="2165"/>
        <item x="2588"/>
        <item x="6686"/>
        <item x="2291"/>
        <item x="7143"/>
        <item x="2109"/>
        <item x="7965"/>
        <item x="1658"/>
        <item x="324"/>
        <item x="8059"/>
        <item x="5883"/>
        <item x="4336"/>
        <item x="3115"/>
        <item x="6832"/>
        <item x="5621"/>
        <item x="2342"/>
        <item x="6454"/>
        <item x="2308"/>
        <item x="8275"/>
        <item x="8588"/>
        <item x="3084"/>
        <item x="3523"/>
        <item x="3376"/>
        <item x="2893"/>
        <item x="5167"/>
        <item x="9024"/>
        <item x="2451"/>
        <item x="2272"/>
        <item x="7934"/>
        <item x="1205"/>
        <item x="932"/>
        <item x="7991"/>
        <item x="5916"/>
        <item x="6056"/>
        <item x="5702"/>
        <item x="8605"/>
        <item x="4883"/>
        <item x="6282"/>
        <item x="5231"/>
        <item x="2925"/>
        <item x="7534"/>
        <item x="7150"/>
        <item x="2313"/>
        <item x="8324"/>
        <item x="1679"/>
        <item x="7191"/>
        <item x="9204"/>
        <item x="3143"/>
        <item x="3106"/>
        <item x="2273"/>
        <item x="9014"/>
        <item x="5693"/>
        <item x="8492"/>
        <item x="7621"/>
        <item x="45"/>
        <item x="1860"/>
        <item x="6590"/>
        <item x="4529"/>
        <item x="3731"/>
        <item x="227"/>
        <item x="4388"/>
        <item x="8710"/>
        <item x="3806"/>
        <item x="2523"/>
        <item x="1672"/>
        <item x="252"/>
        <item x="7566"/>
        <item x="2549"/>
        <item x="1927"/>
        <item x="1603"/>
        <item x="4492"/>
        <item x="129"/>
        <item x="8348"/>
        <item x="7651"/>
        <item x="4452"/>
        <item x="9179"/>
        <item x="7576"/>
        <item x="6802"/>
        <item x="9162"/>
        <item x="6106"/>
        <item x="6739"/>
        <item x="9305"/>
        <item x="1740"/>
        <item x="2731"/>
        <item x="5970"/>
        <item x="7602"/>
        <item x="2607"/>
        <item x="7075"/>
        <item x="1663"/>
        <item x="5629"/>
        <item x="1632"/>
        <item x="7463"/>
        <item x="3096"/>
        <item x="2014"/>
        <item x="1593"/>
        <item x="9146"/>
        <item x="1571"/>
        <item x="5879"/>
        <item x="7755"/>
        <item x="8886"/>
        <item x="1638"/>
        <item x="1167"/>
        <item x="8774"/>
        <item x="6955"/>
        <item x="9568"/>
        <item x="3325"/>
        <item x="5180"/>
        <item x="1401"/>
        <item x="6606"/>
        <item x="6779"/>
        <item x="5035"/>
        <item x="4032"/>
        <item x="4533"/>
        <item x="5265"/>
        <item x="5387"/>
        <item x="1314"/>
        <item x="485"/>
        <item x="4625"/>
        <item x="3156"/>
        <item x="648"/>
        <item x="5484"/>
        <item x="1094"/>
        <item x="8255"/>
        <item x="9249"/>
        <item x="4612"/>
        <item x="2296"/>
        <item x="3170"/>
        <item x="4184"/>
        <item x="6205"/>
        <item x="2178"/>
        <item x="5614"/>
        <item x="1614"/>
        <item x="9669"/>
        <item x="5720"/>
        <item x="7547"/>
        <item x="2022"/>
        <item x="9658"/>
        <item x="6486"/>
        <item x="3690"/>
        <item x="249"/>
        <item x="3878"/>
        <item x="1723"/>
        <item x="7059"/>
        <item x="7283"/>
        <item x="7696"/>
        <item x="8210"/>
        <item x="2465"/>
        <item x="581"/>
        <item x="7330"/>
        <item x="7618"/>
        <item x="5658"/>
        <item x="6963"/>
        <item x="4466"/>
        <item x="5744"/>
        <item x="2914"/>
        <item x="2950"/>
        <item x="7107"/>
        <item x="788"/>
        <item x="1005"/>
        <item x="3907"/>
        <item x="5123"/>
        <item x="7422"/>
        <item x="9578"/>
        <item x="4365"/>
        <item x="8558"/>
        <item x="2717"/>
        <item x="5475"/>
        <item x="8282"/>
        <item x="3180"/>
        <item x="7864"/>
        <item x="318"/>
        <item x="2888"/>
        <item x="678"/>
        <item x="9045"/>
        <item x="9799"/>
        <item x="8404"/>
        <item x="7045"/>
        <item x="8525"/>
        <item x="5042"/>
        <item x="1848"/>
        <item x="983"/>
        <item x="7787"/>
        <item x="3762"/>
        <item x="7727"/>
        <item x="2017"/>
        <item x="5623"/>
        <item x="9130"/>
        <item x="478"/>
        <item x="5054"/>
        <item x="3669"/>
        <item x="9119"/>
        <item x="2012"/>
        <item x="4037"/>
        <item x="8936"/>
        <item x="5583"/>
        <item x="7396"/>
        <item x="5527"/>
        <item x="8184"/>
        <item x="8336"/>
        <item x="4222"/>
        <item x="2183"/>
        <item x="9210"/>
        <item x="9287"/>
        <item x="919"/>
        <item x="8253"/>
        <item x="4302"/>
        <item x="405"/>
        <item x="8998"/>
        <item x="2692"/>
        <item x="4879"/>
        <item x="1985"/>
        <item x="2372"/>
        <item x="924"/>
        <item x="9171"/>
        <item x="9832"/>
        <item x="3892"/>
        <item x="2043"/>
        <item x="7286"/>
        <item x="7609"/>
        <item x="7448"/>
        <item x="5745"/>
        <item x="5968"/>
        <item x="9055"/>
        <item x="7595"/>
        <item x="9400"/>
        <item x="4326"/>
        <item x="8353"/>
        <item x="1089"/>
        <item x="4848"/>
        <item x="9269"/>
        <item x="8862"/>
        <item x="468"/>
        <item x="9858"/>
        <item x="4477"/>
        <item x="8513"/>
        <item x="8686"/>
        <item x="8366"/>
        <item x="8746"/>
        <item x="4219"/>
        <item x="7409"/>
        <item x="3391"/>
        <item x="3768"/>
        <item x="3518"/>
        <item x="1325"/>
        <item x="4475"/>
        <item x="5793"/>
        <item x="6718"/>
        <item x="1009"/>
        <item x="5958"/>
        <item x="7627"/>
        <item x="2214"/>
        <item x="3481"/>
        <item x="9022"/>
        <item x="9764"/>
        <item x="6516"/>
        <item x="8258"/>
        <item x="3247"/>
        <item x="6581"/>
        <item x="1617"/>
        <item x="5353"/>
        <item x="2732"/>
        <item x="4059"/>
        <item x="2538"/>
        <item x="7032"/>
        <item x="2710"/>
        <item x="9958"/>
        <item x="9632"/>
        <item x="3789"/>
        <item x="4004"/>
        <item x="9091"/>
        <item x="8304"/>
        <item x="3852"/>
        <item x="8322"/>
        <item x="8683"/>
        <item x="3992"/>
        <item x="9285"/>
        <item x="5283"/>
        <item x="8034"/>
        <item x="4170"/>
        <item x="672"/>
        <item x="9967"/>
        <item x="4387"/>
        <item x="1888"/>
        <item x="9892"/>
        <item x="3366"/>
        <item x="9003"/>
        <item x="7380"/>
        <item x="6864"/>
        <item x="7825"/>
        <item x="3568"/>
        <item x="9698"/>
        <item x="4524"/>
        <item x="8444"/>
        <item x="6325"/>
        <item x="2314"/>
        <item x="5284"/>
        <item x="1122"/>
        <item x="4863"/>
        <item x="5698"/>
        <item x="1056"/>
        <item x="6544"/>
        <item x="629"/>
        <item x="4554"/>
        <item x="6402"/>
        <item x="4380"/>
        <item x="7778"/>
        <item x="5950"/>
        <item x="4717"/>
        <item x="790"/>
        <item x="7430"/>
        <item x="1993"/>
        <item x="1067"/>
        <item x="5809"/>
        <item x="4068"/>
        <item x="7642"/>
        <item x="6289"/>
        <item x="5512"/>
        <item x="3092"/>
        <item x="5132"/>
        <item x="6947"/>
        <item x="1941"/>
        <item x="57"/>
        <item x="2928"/>
        <item x="5563"/>
        <item x="4035"/>
        <item x="5206"/>
        <item x="771"/>
        <item x="3127"/>
        <item x="2584"/>
        <item x="3295"/>
        <item x="1732"/>
        <item x="9353"/>
        <item x="7988"/>
        <item x="7777"/>
        <item x="5530"/>
        <item x="5448"/>
        <item x="6203"/>
        <item x="1496"/>
        <item x="6305"/>
        <item x="7250"/>
        <item x="55"/>
        <item x="9028"/>
        <item x="9819"/>
        <item x="4075"/>
        <item x="949"/>
        <item x="488"/>
        <item x="1784"/>
        <item x="9360"/>
        <item x="8745"/>
        <item x="2102"/>
        <item x="7523"/>
        <item x="2129"/>
        <item x="558"/>
        <item x="7136"/>
        <item x="1670"/>
        <item x="1392"/>
        <item x="7625"/>
        <item x="7124"/>
        <item x="5500"/>
        <item x="5523"/>
        <item x="4062"/>
        <item x="1422"/>
        <item x="5600"/>
        <item x="6130"/>
        <item x="620"/>
        <item x="8058"/>
        <item x="7256"/>
        <item x="9213"/>
        <item x="1413"/>
        <item x="9463"/>
        <item x="4514"/>
        <item x="3022"/>
        <item x="2249"/>
        <item x="6823"/>
        <item x="8865"/>
        <item x="9569"/>
        <item x="3320"/>
        <item x="1760"/>
        <item x="6296"/>
        <item x="8400"/>
        <item x="417"/>
        <item x="4027"/>
        <item x="6932"/>
        <item x="7464"/>
        <item x="9520"/>
        <item x="5457"/>
        <item x="7266"/>
        <item x="2530"/>
        <item x="7288"/>
        <item x="8539"/>
        <item x="5070"/>
        <item x="6314"/>
        <item x="9626"/>
        <item x="5822"/>
        <item x="549"/>
        <item x="4802"/>
        <item x="204"/>
        <item x="8795"/>
        <item x="951"/>
        <item x="3947"/>
        <item x="8842"/>
        <item x="9944"/>
        <item x="3609"/>
        <item x="5597"/>
        <item x="5139"/>
        <item x="1146"/>
        <item x="6110"/>
        <item x="8305"/>
        <item x="3894"/>
        <item x="1682"/>
        <item x="2678"/>
        <item x="2513"/>
        <item x="1697"/>
        <item x="6554"/>
        <item x="4919"/>
        <item x="3185"/>
        <item x="2762"/>
        <item x="1060"/>
        <item x="7685"/>
        <item x="5696"/>
        <item x="9167"/>
        <item x="7462"/>
        <item x="9261"/>
        <item x="4381"/>
        <item x="3858"/>
        <item x="5377"/>
        <item x="8267"/>
        <item x="4719"/>
        <item x="7243"/>
        <item x="2525"/>
        <item x="787"/>
        <item x="5875"/>
        <item x="5340"/>
        <item x="882"/>
        <item x="7081"/>
        <item x="6690"/>
        <item x="4408"/>
        <item x="8212"/>
        <item x="5260"/>
        <item x="5851"/>
        <item x="2640"/>
        <item x="7121"/>
        <item x="5601"/>
        <item x="3993"/>
        <item x="1804"/>
        <item x="5282"/>
        <item x="9585"/>
        <item x="1318"/>
        <item x="6553"/>
        <item x="3853"/>
        <item x="9735"/>
        <item x="9306"/>
        <item x="2292"/>
        <item x="7167"/>
        <item x="1717"/>
        <item x="1306"/>
        <item x="6436"/>
        <item x="2316"/>
        <item x="4756"/>
        <item x="8181"/>
        <item x="6196"/>
        <item x="9363"/>
        <item x="7925"/>
        <item x="5181"/>
        <item x="9224"/>
        <item x="9393"/>
        <item x="5948"/>
        <item x="1419"/>
        <item x="68"/>
        <item x="5023"/>
        <item x="8731"/>
        <item x="5791"/>
        <item x="8761"/>
        <item x="1435"/>
        <item x="3718"/>
        <item x="8328"/>
        <item x="2708"/>
        <item x="4078"/>
        <item x="7412"/>
        <item x="9817"/>
        <item x="2737"/>
        <item x="3418"/>
        <item x="3803"/>
        <item x="108"/>
        <item x="5961"/>
        <item x="9183"/>
        <item x="5757"/>
        <item x="7632"/>
        <item x="2728"/>
        <item x="7923"/>
        <item x="3138"/>
        <item x="4325"/>
        <item x="9902"/>
        <item x="3097"/>
        <item x="9791"/>
        <item x="9975"/>
        <item x="6465"/>
        <item x="7911"/>
        <item x="4794"/>
        <item x="4047"/>
        <item x="1838"/>
        <item x="5352"/>
        <item x="6665"/>
        <item x="3395"/>
        <item x="5049"/>
        <item x="9054"/>
        <item x="8114"/>
        <item x="4865"/>
        <item x="574"/>
        <item x="4310"/>
        <item x="5673"/>
        <item x="5648"/>
        <item x="1499"/>
        <item x="9311"/>
        <item x="4649"/>
        <item x="5998"/>
        <item x="645"/>
        <item x="9749"/>
        <item x="3587"/>
        <item x="2744"/>
        <item x="7684"/>
        <item x="6231"/>
        <item x="4428"/>
        <item x="4115"/>
        <item x="1789"/>
        <item x="3586"/>
        <item x="1220"/>
        <item x="722"/>
        <item x="2633"/>
        <item x="9489"/>
        <item x="8688"/>
        <item x="687"/>
        <item x="6789"/>
        <item x="1731"/>
        <item x="3372"/>
        <item x="8072"/>
        <item x="9379"/>
        <item x="2053"/>
        <item x="8847"/>
        <item x="8955"/>
        <item x="1355"/>
        <item x="1350"/>
        <item x="8714"/>
        <item x="5786"/>
        <item x="5755"/>
        <item x="948"/>
        <item x="7669"/>
        <item x="8411"/>
        <item x="8085"/>
        <item x="4800"/>
        <item x="501"/>
        <item x="7082"/>
        <item x="6986"/>
        <item x="6555"/>
        <item x="3848"/>
        <item x="3284"/>
        <item x="6204"/>
        <item x="3333"/>
        <item x="4401"/>
        <item x="8373"/>
        <item x="1062"/>
        <item x="8850"/>
        <item x="6105"/>
        <item x="2730"/>
        <item x="6327"/>
        <item x="2299"/>
        <item x="9445"/>
        <item x="7644"/>
        <item x="7748"/>
        <item x="5030"/>
        <item x="6346"/>
        <item x="3943"/>
        <item x="902"/>
        <item x="6358"/>
        <item x="3724"/>
        <item x="3685"/>
        <item x="5212"/>
        <item x="6612"/>
        <item x="5152"/>
        <item x="7209"/>
        <item x="9473"/>
        <item x="6774"/>
        <item x="4230"/>
        <item x="9509"/>
        <item x="6713"/>
        <item x="8678"/>
        <item x="2498"/>
        <item x="1105"/>
        <item x="2008"/>
        <item x="5186"/>
        <item x="6070"/>
        <item x="7837"/>
        <item x="1569"/>
        <item x="5093"/>
        <item x="8039"/>
        <item x="4539"/>
        <item x="6220"/>
        <item x="8046"/>
        <item x="345"/>
        <item x="9729"/>
        <item x="337"/>
        <item x="5374"/>
        <item x="8021"/>
        <item x="5814"/>
        <item x="273"/>
        <item x="5704"/>
        <item x="1920"/>
        <item x="8420"/>
        <item x="9390"/>
        <item x="5427"/>
        <item x="5029"/>
        <item x="3480"/>
        <item x="5165"/>
        <item x="6487"/>
        <item x="5593"/>
        <item x="3215"/>
        <item x="9739"/>
        <item x="1328"/>
        <item x="1535"/>
        <item x="2163"/>
        <item x="2815"/>
        <item x="6183"/>
        <item x="690"/>
        <item x="8616"/>
        <item x="803"/>
        <item x="9683"/>
        <item x="4894"/>
        <item x="4854"/>
        <item x="8982"/>
        <item x="9653"/>
        <item x="205"/>
        <item x="3777"/>
        <item x="8607"/>
        <item x="7365"/>
        <item x="6775"/>
        <item x="1385"/>
        <item x="6363"/>
        <item x="2061"/>
        <item x="7262"/>
        <item x="7675"/>
        <item x="4575"/>
        <item x="9132"/>
        <item x="1330"/>
        <item x="7659"/>
        <item x="6343"/>
        <item x="4218"/>
        <item x="5223"/>
        <item x="4920"/>
        <item x="7739"/>
        <item x="4335"/>
        <item x="838"/>
        <item x="2754"/>
        <item x="2320"/>
        <item x="9414"/>
        <item x="7677"/>
        <item x="8036"/>
        <item x="6626"/>
        <item x="5495"/>
        <item x="1558"/>
        <item x="9822"/>
        <item x="7138"/>
        <item x="2855"/>
        <item x="2870"/>
        <item x="3286"/>
        <item x="279"/>
        <item x="4429"/>
        <item x="5806"/>
        <item x="6457"/>
        <item x="280"/>
        <item x="8834"/>
        <item x="7469"/>
        <item x="3996"/>
        <item x="265"/>
        <item x="8002"/>
        <item x="2350"/>
        <item x="6007"/>
        <item x="8445"/>
        <item x="1179"/>
        <item x="7751"/>
        <item x="4320"/>
        <item x="7280"/>
        <item x="320"/>
        <item x="8233"/>
        <item x="9388"/>
        <item x="1964"/>
        <item x="9072"/>
        <item x="9945"/>
        <item x="8289"/>
        <item x="6291"/>
        <item x="7149"/>
        <item x="6042"/>
        <item x="9075"/>
        <item x="349"/>
        <item x="3821"/>
        <item x="1843"/>
        <item x="9417"/>
        <item x="370"/>
        <item x="9576"/>
        <item x="9744"/>
        <item x="8145"/>
        <item x="8456"/>
        <item x="9969"/>
        <item x="6960"/>
        <item x="2709"/>
        <item x="3220"/>
        <item x="895"/>
        <item x="4877"/>
        <item x="3434"/>
        <item x="5544"/>
        <item x="8117"/>
        <item x="9223"/>
        <item x="7327"/>
        <item x="382"/>
        <item x="2783"/>
        <item x="4683"/>
        <item x="5314"/>
        <item x="8294"/>
        <item x="4175"/>
        <item x="540"/>
        <item x="1356"/>
        <item x="3876"/>
        <item x="6786"/>
        <item x="746"/>
        <item x="8549"/>
        <item x="1417"/>
        <item x="7078"/>
        <item x="4043"/>
        <item x="2945"/>
        <item x="1812"/>
        <item x="9176"/>
        <item x="3271"/>
        <item x="4757"/>
        <item x="568"/>
        <item x="5521"/>
        <item x="887"/>
        <item x="6767"/>
        <item x="4432"/>
        <item x="3779"/>
        <item x="1289"/>
        <item x="22"/>
        <item x="7955"/>
        <item x="3393"/>
        <item x="6809"/>
        <item x="743"/>
        <item x="9881"/>
        <item x="6060"/>
        <item x="3778"/>
        <item x="9787"/>
        <item x="9715"/>
        <item x="8914"/>
        <item x="3598"/>
        <item x="944"/>
        <item x="7573"/>
        <item x="4275"/>
        <item x="5412"/>
        <item x="4700"/>
        <item x="167"/>
        <item x="3061"/>
        <item x="9524"/>
        <item x="1532"/>
        <item x="4207"/>
        <item x="7093"/>
        <item x="3484"/>
        <item x="1064"/>
        <item x="2387"/>
        <item x="6939"/>
        <item x="8033"/>
        <item x="4250"/>
        <item x="5131"/>
        <item x="5882"/>
        <item x="1719"/>
        <item x="8586"/>
        <item x="6712"/>
        <item x="4829"/>
        <item x="190"/>
        <item x="2646"/>
        <item x="5768"/>
        <item x="491"/>
        <item x="1872"/>
        <item x="7930"/>
        <item x="9435"/>
        <item x="6480"/>
        <item x="293"/>
        <item x="5917"/>
        <item x="9336"/>
        <item x="8693"/>
        <item x="7179"/>
        <item x="5009"/>
        <item x="3026"/>
        <item x="7168"/>
        <item x="7158"/>
        <item x="5379"/>
        <item x="8100"/>
        <item x="2322"/>
        <item x="7120"/>
        <item x="973"/>
        <item x="7009"/>
        <item x="283"/>
        <item x="6337"/>
        <item x="4799"/>
        <item x="5708"/>
        <item x="1833"/>
        <item x="5002"/>
        <item x="8052"/>
        <item x="8685"/>
        <item x="792"/>
        <item x="987"/>
        <item x="9593"/>
        <item x="5753"/>
        <item x="9753"/>
        <item x="785"/>
        <item x="836"/>
        <item x="3505"/>
        <item x="8777"/>
        <item x="3788"/>
        <item x="8077"/>
        <item x="7064"/>
        <item x="2378"/>
        <item x="7425"/>
        <item x="3182"/>
        <item x="4976"/>
        <item x="4039"/>
        <item x="5291"/>
        <item x="2872"/>
        <item x="1169"/>
        <item x="688"/>
        <item x="2060"/>
        <item x="7427"/>
        <item x="2610"/>
        <item x="5587"/>
        <item x="9927"/>
        <item x="8477"/>
        <item x="782"/>
        <item x="9528"/>
        <item x="6650"/>
        <item x="4876"/>
        <item x="2097"/>
        <item x="2801"/>
        <item x="1108"/>
        <item x="5428"/>
        <item x="2328"/>
        <item x="8574"/>
        <item x="3980"/>
        <item x="2889"/>
        <item x="9581"/>
        <item x="425"/>
        <item x="7410"/>
        <item x="5496"/>
        <item x="9355"/>
        <item x="3673"/>
        <item x="3532"/>
        <item x="5477"/>
        <item x="7935"/>
        <item x="3059"/>
        <item x="5994"/>
        <item x="673"/>
        <item x="7346"/>
        <item x="4822"/>
        <item x="5151"/>
        <item x="1966"/>
        <item x="6432"/>
        <item x="2120"/>
        <item x="4440"/>
        <item x="6501"/>
        <item x="2390"/>
        <item x="3172"/>
        <item x="3389"/>
        <item x="290"/>
        <item x="8295"/>
        <item x="1480"/>
        <item x="208"/>
        <item x="5069"/>
        <item x="6422"/>
        <item x="8458"/>
        <item x="8548"/>
        <item x="6209"/>
        <item x="1366"/>
        <item x="2881"/>
        <item x="2295"/>
        <item x="3687"/>
        <item x="3522"/>
        <item x="179"/>
        <item x="612"/>
        <item x="1010"/>
        <item x="2424"/>
        <item x="6848"/>
        <item x="2457"/>
        <item x="7006"/>
        <item x="88"/>
        <item x="7090"/>
        <item x="5533"/>
        <item x="4419"/>
        <item x="959"/>
        <item x="4344"/>
        <item x="3885"/>
        <item x="3667"/>
        <item x="6440"/>
        <item x="2407"/>
        <item x="9932"/>
        <item x="6782"/>
        <item x="9291"/>
        <item x="2567"/>
        <item x="2300"/>
        <item x="3146"/>
        <item x="8671"/>
        <item x="3032"/>
        <item x="2469"/>
        <item x="2735"/>
        <item x="8564"/>
        <item x="1962"/>
        <item x="2488"/>
        <item x="8654"/>
        <item x="4090"/>
        <item x="7239"/>
        <item x="9935"/>
        <item x="1144"/>
        <item x="9276"/>
        <item x="6838"/>
        <item x="9977"/>
        <item x="1026"/>
        <item x="6447"/>
        <item x="9852"/>
        <item x="9794"/>
        <item x="7311"/>
        <item x="2339"/>
        <item x="2445"/>
        <item x="2851"/>
        <item x="4395"/>
        <item x="5302"/>
        <item x="8337"/>
        <item x="3707"/>
        <item x="2988"/>
        <item x="8004"/>
        <item x="3201"/>
        <item x="4236"/>
        <item x="966"/>
        <item x="2971"/>
        <item x="2032"/>
        <item x="7253"/>
        <item x="7246"/>
        <item x="2665"/>
        <item x="4493"/>
        <item x="8302"/>
        <item x="3141"/>
        <item x="7649"/>
        <item x="8043"/>
        <item x="7916"/>
        <item x="7830"/>
        <item x="8813"/>
        <item x="455"/>
        <item x="4561"/>
        <item x="7131"/>
        <item x="5018"/>
        <item x="2420"/>
        <item x="1975"/>
        <item x="3752"/>
        <item x="9294"/>
        <item x="1791"/>
        <item x="3675"/>
        <item x="8978"/>
        <item x="3426"/>
        <item x="9855"/>
        <item x="3601"/>
        <item x="248"/>
        <item x="373"/>
        <item x="286"/>
        <item x="1149"/>
        <item x="3583"/>
        <item x="6884"/>
        <item x="4715"/>
        <item x="1649"/>
        <item x="4270"/>
        <item x="3703"/>
        <item x="6709"/>
        <item x="8011"/>
        <item x="2415"/>
        <item x="7902"/>
        <item x="9730"/>
        <item x="4031"/>
        <item x="6883"/>
        <item x="6245"/>
        <item x="201"/>
        <item x="3083"/>
        <item x="2276"/>
        <item x="9001"/>
        <item x="5437"/>
        <item x="2467"/>
        <item x="2511"/>
        <item x="9173"/>
        <item x="1109"/>
        <item x="3515"/>
        <item x="8927"/>
        <item x="4377"/>
        <item x="8178"/>
        <item x="6514"/>
        <item x="1119"/>
        <item x="8471"/>
        <item x="2179"/>
        <item x="4094"/>
        <item x="7783"/>
        <item x="6821"/>
        <item x="4535"/>
        <item x="4657"/>
        <item x="3483"/>
        <item x="2421"/>
        <item x="6281"/>
        <item x="4821"/>
        <item x="2259"/>
        <item x="8990"/>
        <item x="25"/>
        <item x="7829"/>
        <item x="6927"/>
        <item x="4598"/>
        <item x="8895"/>
        <item x="168"/>
        <item x="4258"/>
        <item x="3736"/>
        <item x="1967"/>
        <item x="5418"/>
        <item x="8149"/>
        <item x="8615"/>
        <item x="8173"/>
        <item x="9026"/>
        <item x="3564"/>
        <item x="8409"/>
        <item x="6064"/>
        <item x="503"/>
        <item x="9906"/>
        <item x="6223"/>
        <item x="8642"/>
        <item x="2719"/>
        <item x="2839"/>
        <item x="867"/>
        <item x="9268"/>
        <item x="2188"/>
        <item x="5393"/>
        <item x="1995"/>
        <item x="1086"/>
        <item x="5044"/>
        <item x="3612"/>
        <item x="2167"/>
        <item x="4327"/>
        <item x="2480"/>
        <item x="7159"/>
        <item x="5656"/>
        <item x="9175"/>
        <item x="7263"/>
        <item x="1261"/>
        <item x="2673"/>
        <item x="2580"/>
        <item x="3929"/>
        <item x="6858"/>
        <item x="2500"/>
        <item x="6043"/>
        <item x="1691"/>
        <item x="9486"/>
        <item x="9806"/>
        <item x="4814"/>
        <item x="7268"/>
        <item x="5752"/>
        <item x="2462"/>
        <item x="5425"/>
        <item x="3400"/>
        <item x="7822"/>
        <item x="6164"/>
        <item x="9952"/>
        <item x="9087"/>
        <item x="6323"/>
        <item x="1754"/>
        <item x="8878"/>
        <item x="9971"/>
        <item x="3899"/>
        <item x="1540"/>
        <item x="6769"/>
        <item x="9889"/>
        <item x="8102"/>
        <item x="3681"/>
        <item x="3000"/>
        <item x="2010"/>
        <item x="1454"/>
        <item x="4643"/>
        <item x="9373"/>
        <item x="9694"/>
        <item x="8769"/>
        <item x="5846"/>
        <item x="1024"/>
        <item x="5230"/>
        <item x="2537"/>
        <item x="6655"/>
        <item x="6365"/>
        <item x="507"/>
        <item x="1221"/>
        <item x="8226"/>
        <item x="9247"/>
        <item x="7190"/>
        <item x="8706"/>
        <item x="9334"/>
        <item x="4053"/>
        <item x="1120"/>
        <item x="6852"/>
        <item x="5367"/>
        <item x="3465"/>
        <item x="8407"/>
        <item x="5459"/>
        <item x="5598"/>
        <item x="3342"/>
        <item x="5192"/>
        <item x="3327"/>
        <item x="860"/>
        <item x="2895"/>
        <item x="8187"/>
        <item x="7465"/>
        <item x="221"/>
        <item x="3567"/>
        <item x="2517"/>
        <item x="577"/>
        <item x="218"/>
        <item x="4727"/>
        <item x="6494"/>
        <item x="7391"/>
        <item x="135"/>
        <item x="1639"/>
        <item x="7556"/>
        <item x="5271"/>
        <item x="2810"/>
        <item x="5775"/>
        <item x="9387"/>
        <item x="6567"/>
        <item x="1758"/>
        <item x="5037"/>
        <item x="9811"/>
        <item x="6318"/>
        <item x="4677"/>
        <item x="6925"/>
        <item x="3760"/>
        <item x="6733"/>
        <item x="8742"/>
        <item x="359"/>
        <item x="1580"/>
        <item x="6716"/>
        <item x="9877"/>
        <item x="2137"/>
        <item x="4373"/>
        <item x="7528"/>
        <item x="145"/>
        <item x="6250"/>
        <item x="7400"/>
        <item x="4089"/>
        <item x="97"/>
        <item x="3957"/>
        <item x="6443"/>
        <item x="2589"/>
        <item x="1126"/>
        <item x="7381"/>
        <item x="1728"/>
        <item x="9059"/>
        <item x="7178"/>
        <item x="489"/>
        <item x="5513"/>
        <item x="9165"/>
        <item x="7002"/>
        <item x="4200"/>
        <item x="1023"/>
        <item x="8694"/>
        <item x="1781"/>
        <item x="2758"/>
        <item x="5731"/>
        <item x="1292"/>
        <item x="2871"/>
        <item x="715"/>
        <item x="3294"/>
        <item x="649"/>
        <item x="4292"/>
        <item x="9865"/>
        <item x="496"/>
        <item x="7788"/>
        <item x="72"/>
        <item x="7264"/>
        <item x="3733"/>
        <item x="5811"/>
        <item x="9748"/>
        <item x="4056"/>
        <item x="457"/>
        <item x="3186"/>
        <item x="1332"/>
        <item x="664"/>
        <item x="5726"/>
        <item x="9949"/>
        <item x="9427"/>
        <item x="8561"/>
        <item x="7258"/>
        <item x="6957"/>
        <item x="3144"/>
        <item x="5453"/>
        <item x="2408"/>
        <item x="4442"/>
        <item x="6462"/>
        <item x="6988"/>
        <item x="2334"/>
        <item x="7893"/>
        <item x="1271"/>
        <item x="5421"/>
        <item x="8796"/>
        <item x="6003"/>
        <item x="9274"/>
        <item x="996"/>
        <item x="9109"/>
        <item x="8248"/>
        <item x="7920"/>
        <item x="8926"/>
        <item x="5588"/>
        <item x="1884"/>
        <item x="1641"/>
        <item x="9866"/>
        <item x="7663"/>
        <item x="8403"/>
        <item x="5864"/>
        <item x="1052"/>
        <item x="3938"/>
        <item x="1861"/>
        <item x="9103"/>
        <item x="9803"/>
        <item x="3976"/>
        <item x="8918"/>
        <item x="7648"/>
        <item x="6444"/>
        <item x="7565"/>
        <item x="5400"/>
        <item x="7384"/>
        <item x="9108"/>
        <item x="1701"/>
        <item x="5479"/>
        <item x="7718"/>
        <item x="3134"/>
        <item x="9424"/>
        <item x="1147"/>
        <item x="191"/>
        <item x="8047"/>
        <item x="6707"/>
        <item x="4766"/>
        <item x="9612"/>
        <item x="141"/>
        <item x="9901"/>
        <item x="7482"/>
        <item x="5356"/>
        <item x="9617"/>
        <item x="2482"/>
        <item x="2844"/>
        <item x="6528"/>
        <item x="4823"/>
        <item x="8087"/>
        <item x="4801"/>
        <item x="21"/>
        <item x="420"/>
        <item x="4696"/>
        <item x="9522"/>
        <item x="3044"/>
        <item x="6589"/>
        <item x="2365"/>
        <item x="2434"/>
        <item x="4046"/>
        <item x="7956"/>
        <item x="1227"/>
        <item x="2608"/>
        <item x="9742"/>
        <item x="4321"/>
        <item x="4796"/>
        <item x="7706"/>
        <item x="7867"/>
        <item x="7758"/>
        <item x="5066"/>
        <item x="7521"/>
        <item x="2927"/>
        <item x="7440"/>
        <item x="9736"/>
        <item x="5966"/>
        <item x="5122"/>
        <item x="8653"/>
        <item x="317"/>
        <item x="2444"/>
        <item x="6818"/>
        <item x="3088"/>
        <item x="237"/>
        <item x="5455"/>
        <item x="8266"/>
        <item x="6150"/>
        <item x="6390"/>
        <item x="763"/>
        <item x="1559"/>
        <item x="3565"/>
        <item x="2427"/>
        <item x="9771"/>
        <item x="149"/>
        <item x="2712"/>
        <item x="3699"/>
        <item x="6997"/>
        <item x="2990"/>
        <item x="8837"/>
        <item x="7966"/>
        <item x="1522"/>
        <item x="4537"/>
        <item x="1021"/>
        <item x="7516"/>
        <item x="6824"/>
        <item x="7108"/>
        <item x="6691"/>
        <item x="403"/>
        <item x="2288"/>
        <item x="7140"/>
        <item x="8201"/>
        <item x="4220"/>
        <item x="5006"/>
        <item x="9922"/>
        <item x="8259"/>
        <item x="84"/>
        <item x="668"/>
        <item x="2560"/>
        <item x="9875"/>
        <item x="5204"/>
        <item x="8374"/>
        <item x="1319"/>
        <item x="1865"/>
        <item x="4179"/>
        <item x="8884"/>
        <item x="4189"/>
        <item x="2428"/>
        <item x="9160"/>
        <item x="461"/>
        <item x="8029"/>
        <item x="1449"/>
        <item x="6331"/>
        <item x="4965"/>
        <item x="9987"/>
        <item x="7671"/>
        <item x="4120"/>
        <item x="9540"/>
        <item x="6719"/>
        <item x="8093"/>
        <item x="6266"/>
        <item x="9893"/>
        <item x="1699"/>
        <item x="3468"/>
        <item x="3582"/>
        <item x="17"/>
        <item x="880"/>
        <item x="5067"/>
        <item x="5855"/>
        <item x="9625"/>
        <item x="2628"/>
        <item x="8897"/>
        <item x="2398"/>
        <item x="5581"/>
        <item x="5865"/>
        <item x="9959"/>
        <item x="6941"/>
        <item x="8202"/>
        <item x="8213"/>
        <item x="4678"/>
        <item x="8649"/>
        <item x="6542"/>
        <item x="5683"/>
        <item x="9357"/>
        <item x="1913"/>
        <item x="1879"/>
        <item x="5980"/>
        <item x="5559"/>
        <item x="1841"/>
        <item x="9560"/>
        <item x="9380"/>
        <item x="2611"/>
        <item x="3257"/>
        <item x="5771"/>
        <item x="6549"/>
        <item x="5550"/>
        <item x="8612"/>
        <item x="1577"/>
        <item x="7467"/>
        <item x="8498"/>
        <item x="5546"/>
        <item x="4501"/>
        <item x="2807"/>
        <item x="1106"/>
        <item x="2908"/>
        <item x="7044"/>
        <item x="5638"/>
        <item x="3123"/>
        <item x="2258"/>
        <item x="6251"/>
        <item x="1938"/>
        <item x="3990"/>
        <item x="2474"/>
        <item x="1476"/>
        <item x="8293"/>
        <item x="4198"/>
        <item x="452"/>
        <item x="5880"/>
        <item x="9257"/>
        <item x="6088"/>
        <item x="376"/>
        <item x="3614"/>
        <item x="4123"/>
        <item x="3950"/>
        <item x="7581"/>
        <item x="7900"/>
        <item x="5710"/>
        <item x="1836"/>
        <item x="8940"/>
        <item x="5160"/>
        <item x="913"/>
        <item x="6018"/>
        <item x="5161"/>
        <item x="404"/>
        <item x="4478"/>
        <item x="182"/>
        <item x="2134"/>
        <item x="2262"/>
        <item x="5874"/>
        <item x="3042"/>
        <item x="6372"/>
        <item x="8551"/>
        <item x="8722"/>
        <item x="2897"/>
        <item x="5780"/>
        <item x="4887"/>
        <item x="6659"/>
        <item x="6095"/>
        <item x="1217"/>
        <item x="476"/>
        <item x="9853"/>
        <item x="8098"/>
        <item x="9327"/>
        <item x="972"/>
        <item x="8380"/>
        <item x="3944"/>
        <item x="6631"/>
        <item x="6518"/>
        <item x="2056"/>
        <item x="3213"/>
        <item x="968"/>
        <item x="7640"/>
        <item x="1935"/>
        <item x="6758"/>
        <item x="5048"/>
        <item x="3531"/>
        <item x="5196"/>
        <item x="2359"/>
        <item x="4237"/>
        <item x="9335"/>
        <item x="9620"/>
        <item x="9974"/>
        <item x="4077"/>
        <item x="7260"/>
        <item x="8977"/>
        <item x="6168"/>
        <item x="1698"/>
        <item x="6863"/>
        <item x="4441"/>
        <item x="8976"/>
        <item x="2185"/>
        <item x="5435"/>
        <item x="1240"/>
        <item x="2235"/>
        <item x="4578"/>
        <item x="216"/>
        <item x="1463"/>
        <item x="9979"/>
        <item x="2464"/>
        <item x="2356"/>
        <item x="6827"/>
        <item x="9779"/>
        <item x="6637"/>
        <item x="113"/>
        <item x="8603"/>
        <item x="4570"/>
        <item x="9174"/>
        <item x="8921"/>
        <item x="144"/>
        <item x="6705"/>
        <item x="4214"/>
        <item x="727"/>
        <item x="545"/>
        <item x="1957"/>
        <item x="5932"/>
        <item x="675"/>
        <item x="2989"/>
        <item x="2604"/>
        <item x="2153"/>
        <item x="5602"/>
        <item x="69"/>
        <item x="2987"/>
        <item x="1399"/>
        <item x="7114"/>
        <item x="5612"/>
        <item x="1859"/>
        <item x="5146"/>
        <item x="708"/>
        <item x="4448"/>
        <item x="597"/>
        <item x="5669"/>
        <item x="1899"/>
        <item x="6784"/>
        <item x="8643"/>
        <item x="638"/>
        <item x="6611"/>
        <item x="883"/>
        <item x="8778"/>
        <item x="2217"/>
        <item x="8244"/>
        <item x="9654"/>
        <item x="7913"/>
        <item x="8468"/>
        <item x="5892"/>
        <item x="3965"/>
        <item x="4907"/>
        <item x="575"/>
        <item x="1651"/>
        <item x="761"/>
        <item x="1504"/>
        <item x="7300"/>
        <item x="5796"/>
        <item x="8355"/>
        <item x="8425"/>
        <item x="5187"/>
        <item x="3311"/>
        <item x="8624"/>
        <item x="684"/>
        <item x="5722"/>
        <item x="2572"/>
        <item x="7905"/>
        <item x="4745"/>
        <item x="8161"/>
        <item x="1497"/>
        <item x="729"/>
        <item x="7941"/>
        <item x="2059"/>
        <item x="6261"/>
        <item x="2569"/>
        <item x="4702"/>
        <item x="5510"/>
        <item x="305"/>
        <item x="1898"/>
        <item x="6984"/>
        <item x="9027"/>
        <item x="1655"/>
        <item x="3804"/>
        <item x="1226"/>
        <item x="6324"/>
        <item x="7317"/>
        <item x="9891"/>
        <item x="7008"/>
        <item x="9080"/>
        <item x="9216"/>
        <item x="428"/>
        <item x="655"/>
        <item x="5926"/>
        <item x="4523"/>
        <item x="1858"/>
        <item x="5133"/>
        <item x="3458"/>
        <item x="4215"/>
        <item x="7170"/>
        <item x="9187"/>
        <item x="3547"/>
        <item x="2829"/>
        <item x="4359"/>
        <item x="9725"/>
        <item x="2926"/>
        <item x="8485"/>
        <item x="6187"/>
        <item x="6072"/>
        <item x="448"/>
        <item x="5293"/>
        <item x="940"/>
        <item x="6116"/>
        <item x="7272"/>
        <item x="3906"/>
        <item x="7932"/>
        <item x="4342"/>
        <item x="9430"/>
        <item x="1077"/>
        <item x="1887"/>
        <item x="2440"/>
        <item x="4953"/>
        <item x="939"/>
        <item x="4746"/>
        <item x="7252"/>
        <item x="7363"/>
        <item x="1924"/>
        <item x="4981"/>
        <item x="5592"/>
        <item x="6155"/>
        <item x="5349"/>
        <item x="3420"/>
        <item x="3662"/>
        <item x="1502"/>
        <item x="941"/>
        <item x="6384"/>
        <item x="3341"/>
        <item x="9837"/>
        <item x="3546"/>
        <item x="6303"/>
        <item x="4303"/>
        <item x="299"/>
        <item x="9007"/>
        <item x="1383"/>
        <item x="1909"/>
        <item x="3748"/>
        <item x="3053"/>
        <item x="1348"/>
        <item x="3693"/>
        <item x="7306"/>
        <item x="666"/>
        <item x="7282"/>
        <item x="6684"/>
        <item x="3903"/>
        <item x="2557"/>
        <item x="1796"/>
        <item x="9050"/>
        <item x="9098"/>
        <item x="9727"/>
        <item x="1388"/>
        <item x="7504"/>
        <item x="7982"/>
        <item x="794"/>
        <item x="2297"/>
        <item x="2062"/>
        <item x="3406"/>
        <item x="6596"/>
        <item x="8491"/>
        <item x="8300"/>
        <item x="1605"/>
        <item x="7123"/>
        <item x="979"/>
        <item x="7743"/>
        <item x="8682"/>
        <item x="9571"/>
        <item x="4603"/>
        <item x="1851"/>
        <item x="3019"/>
        <item x="1581"/>
        <item x="3514"/>
        <item x="618"/>
        <item x="7162"/>
        <item x="9887"/>
        <item x="8962"/>
        <item x="9898"/>
        <item x="9652"/>
        <item x="3764"/>
        <item x="652"/>
        <item x="1853"/>
        <item x="6408"/>
        <item x="4675"/>
        <item x="6379"/>
        <item x="173"/>
        <item x="1142"/>
        <item x="5579"/>
        <item x="4782"/>
        <item x="1215"/>
        <item x="8241"/>
        <item x="9308"/>
        <item x="8308"/>
        <item x="7466"/>
        <item x="1937"/>
        <item x="1847"/>
        <item x="5469"/>
        <item x="8999"/>
        <item x="314"/>
        <item x="7023"/>
        <item x="551"/>
        <item x="251"/>
        <item x="8838"/>
        <item x="3455"/>
        <item x="4910"/>
        <item x="3435"/>
        <item x="3850"/>
        <item x="2155"/>
        <item x="5827"/>
        <item x="5407"/>
        <item x="8858"/>
        <item x="692"/>
        <item x="1553"/>
        <item x="8763"/>
        <item x="8815"/>
        <item x="1823"/>
        <item x="8467"/>
        <item x="6456"/>
        <item x="2468"/>
        <item x="6930"/>
        <item x="3254"/>
        <item x="9006"/>
        <item x="9825"/>
        <item x="2219"/>
        <item x="1692"/>
        <item x="752"/>
        <item x="4106"/>
        <item x="839"/>
        <item x="1433"/>
        <item x="3526"/>
        <item x="6311"/>
        <item x="8074"/>
        <item x="6218"/>
        <item x="5675"/>
        <item x="2456"/>
        <item x="2878"/>
        <item x="6869"/>
        <item x="3571"/>
        <item x="9963"/>
        <item x="6868"/>
        <item x="14"/>
        <item x="2225"/>
        <item x="4210"/>
        <item x="4104"/>
        <item x="2864"/>
        <item x="4124"/>
        <item x="6207"/>
        <item x="7193"/>
        <item x="4071"/>
        <item x="95"/>
        <item x="2193"/>
        <item x="2142"/>
        <item x="8892"/>
        <item x="3833"/>
        <item x="2040"/>
        <item x="4949"/>
        <item x="9487"/>
        <item x="6059"/>
        <item x="3603"/>
        <item x="8461"/>
        <item x="557"/>
        <item x="6178"/>
        <item x="6634"/>
        <item x="3485"/>
        <item x="6888"/>
        <item x="9867"/>
        <item x="4092"/>
        <item x="3460"/>
        <item x="1415"/>
        <item x="5604"/>
        <item x="9883"/>
        <item x="5776"/>
        <item x="8950"/>
        <item x="8715"/>
        <item x="8738"/>
        <item x="6879"/>
        <item x="4759"/>
        <item x="7127"/>
        <item x="8555"/>
        <item x="2135"/>
        <item x="5384"/>
        <item x="5235"/>
        <item x="946"/>
        <item x="8423"/>
        <item x="2234"/>
        <item x="4295"/>
        <item x="5361"/>
        <item x="7035"/>
        <item x="2683"/>
        <item x="2447"/>
        <item x="8017"/>
        <item x="7796"/>
        <item x="7886"/>
        <item x="6572"/>
        <item x="1181"/>
        <item x="6484"/>
        <item x="680"/>
        <item x="9896"/>
        <item x="3881"/>
        <item x="8890"/>
        <item x="8284"/>
        <item x="7688"/>
        <item x="9148"/>
        <item x="6260"/>
        <item x="634"/>
        <item x="2771"/>
        <item x="2992"/>
        <item x="1713"/>
        <item x="984"/>
        <item x="4274"/>
        <item x="2133"/>
        <item x="8242"/>
        <item x="4931"/>
        <item x="2395"/>
        <item x="8515"/>
        <item x="8749"/>
        <item x="6053"/>
        <item x="4835"/>
        <item x="2582"/>
        <item x="3299"/>
        <item x="2388"/>
        <item x="1809"/>
        <item x="7697"/>
        <item x="3648"/>
        <item x="7992"/>
        <item x="4187"/>
        <item x="4954"/>
        <item x="9068"/>
        <item x="9796"/>
        <item x="7831"/>
        <item x="2863"/>
        <item x="8453"/>
        <item x="3891"/>
        <item x="6138"/>
        <item x="7401"/>
        <item x="7067"/>
        <item x="215"/>
        <item x="7214"/>
        <item x="8499"/>
        <item x="2332"/>
        <item x="988"/>
        <item x="43"/>
        <item x="1218"/>
        <item x="1321"/>
        <item x="2202"/>
        <item x="8783"/>
        <item x="1461"/>
        <item x="2325"/>
        <item x="6405"/>
        <item x="9722"/>
        <item x="4016"/>
        <item x="8229"/>
        <item x="2446"/>
        <item x="6875"/>
        <item x="409"/>
        <item x="4058"/>
        <item x="6725"/>
        <item x="7025"/>
        <item x="6900"/>
        <item x="7370"/>
        <item x="399"/>
        <item x="2677"/>
        <item x="2948"/>
        <item x="8168"/>
        <item x="1091"/>
        <item x="8559"/>
        <item x="1057"/>
        <item x="9325"/>
        <item x="5372"/>
        <item x="6437"/>
        <item x="7301"/>
        <item x="9734"/>
        <item x="5032"/>
        <item x="4656"/>
        <item x="1101"/>
        <item x="9084"/>
        <item x="295"/>
        <item x="6522"/>
        <item x="388"/>
        <item x="8658"/>
        <item x="3705"/>
        <item x="1592"/>
        <item x="6578"/>
        <item x="755"/>
        <item x="6508"/>
        <item x="2082"/>
        <item x="4143"/>
        <item x="3901"/>
        <item x="4750"/>
        <item x="7057"/>
        <item x="9573"/>
        <item x="4117"/>
        <item x="6717"/>
        <item x="8816"/>
        <item x="5666"/>
        <item x="6038"/>
        <item x="3358"/>
        <item x="1525"/>
        <item x="1247"/>
        <item x="9555"/>
        <item x="3373"/>
        <item x="9391"/>
        <item x="2471"/>
        <item x="8594"/>
        <item x="8344"/>
        <item x="8587"/>
        <item x="2975"/>
        <item x="2912"/>
        <item x="1197"/>
        <item x="7490"/>
        <item x="7474"/>
        <item x="1369"/>
        <item x="7387"/>
        <item x="2264"/>
        <item x="4913"/>
        <item x="929"/>
        <item x="9443"/>
        <item x="5228"/>
        <item x="11"/>
        <item x="631"/>
        <item x="1342"/>
        <item x="7537"/>
        <item x="8949"/>
        <item x="5071"/>
        <item x="2853"/>
        <item x="4366"/>
        <item x="1470"/>
        <item x="7024"/>
        <item x="3924"/>
        <item x="484"/>
        <item x="7804"/>
        <item x="2663"/>
        <item x="2960"/>
        <item x="2453"/>
        <item x="5554"/>
        <item x="9842"/>
        <item x="8679"/>
        <item x="5171"/>
        <item x="5823"/>
        <item x="5514"/>
        <item x="3747"/>
        <item x="7274"/>
        <item x="5836"/>
        <item x="8765"/>
        <item x="5794"/>
        <item x="8623"/>
        <item x="2542"/>
        <item x="5981"/>
        <item x="4536"/>
        <item x="4922"/>
        <item x="6493"/>
        <item x="6068"/>
        <item x="9185"/>
        <item x="8455"/>
        <item x="3064"/>
        <item x="5306"/>
        <item x="6854"/>
        <item x="5947"/>
        <item x="824"/>
        <item x="8254"/>
        <item x="4522"/>
        <item x="1618"/>
        <item x="1555"/>
        <item x="3519"/>
        <item x="1182"/>
        <item x="3660"/>
        <item x="1542"/>
        <item x="5501"/>
        <item x="8155"/>
        <item x="4991"/>
        <item x="1965"/>
        <item x="4740"/>
        <item x="8866"/>
        <item x="8166"/>
        <item x="2041"/>
        <item x="2463"/>
        <item x="3847"/>
        <item x="9316"/>
        <item x="8863"/>
        <item x="3117"/>
        <item x="7993"/>
        <item x="9302"/>
        <item x="3469"/>
        <item x="164"/>
        <item x="1588"/>
        <item x="8101"/>
        <item x="183"/>
        <item x="2777"/>
        <item x="9710"/>
        <item x="2880"/>
        <item x="3045"/>
        <item x="9627"/>
        <item x="7895"/>
        <item x="2037"/>
        <item x="1326"/>
        <item x="6889"/>
        <item x="9563"/>
        <item x="3038"/>
        <item x="8957"/>
        <item x="9707"/>
        <item x="4245"/>
        <item x="7331"/>
        <item x="6901"/>
        <item x="2520"/>
        <item x="7336"/>
        <item x="253"/>
        <item x="9752"/>
        <item x="5247"/>
        <item x="4107"/>
        <item x="9423"/>
        <item x="2170"/>
        <item x="8265"/>
        <item x="4775"/>
        <item x="8394"/>
        <item x="5043"/>
        <item x="9711"/>
        <item x="8024"/>
        <item x="7352"/>
        <item x="3298"/>
        <item x="6982"/>
        <item x="5060"/>
        <item x="9681"/>
        <item x="985"/>
        <item x="1299"/>
        <item x="4036"/>
        <item x="6766"/>
        <item x="3968"/>
        <item x="2583"/>
        <item x="4029"/>
        <item x="4227"/>
        <item x="9140"/>
        <item x="1630"/>
        <item x="6169"/>
        <item x="7344"/>
        <item x="6772"/>
        <item x="4491"/>
        <item x="3549"/>
        <item x="2916"/>
        <item x="6226"/>
        <item x="2336"/>
        <item x="4622"/>
        <item x="517"/>
        <item x="9933"/>
        <item x="4733"/>
        <item x="4034"/>
        <item x="7786"/>
        <item x="3199"/>
        <item x="3873"/>
        <item x="8592"/>
        <item x="3248"/>
        <item x="4752"/>
        <item x="238"/>
        <item x="1666"/>
        <item x="764"/>
        <item x="1619"/>
        <item x="3158"/>
        <item x="8484"/>
        <item x="1087"/>
        <item x="2921"/>
        <item x="5021"/>
        <item x="7773"/>
        <item x="130"/>
        <item x="8459"/>
        <item x="361"/>
        <item x="5569"/>
        <item x="3153"/>
        <item x="8190"/>
        <item x="192"/>
        <item x="3136"/>
        <item x="4654"/>
        <item x="1243"/>
        <item x="8807"/>
        <item x="1743"/>
        <item x="5490"/>
        <item x="8378"/>
        <item x="8684"/>
        <item x="287"/>
        <item x="102"/>
        <item x="6561"/>
        <item x="1173"/>
        <item x="1976"/>
        <item x="4818"/>
        <item x="1431"/>
        <item x="3989"/>
        <item x="7745"/>
        <item x="4152"/>
        <item x="3741"/>
        <item x="9936"/>
        <item x="4627"/>
        <item x="8869"/>
        <item x="5028"/>
        <item x="1099"/>
        <item x="9869"/>
        <item x="4507"/>
        <item x="4606"/>
        <item x="4127"/>
        <item x="8929"/>
        <item x="1384"/>
        <item x="7954"/>
        <item x="107"/>
        <item x="7091"/>
        <item x="7271"/>
        <item x="4590"/>
        <item x="9259"/>
        <item x="5730"/>
        <item x="6950"/>
        <item x="270"/>
        <item x="6121"/>
        <item x="3263"/>
        <item x="7790"/>
        <item x="7586"/>
        <item x="4239"/>
        <item x="6534"/>
        <item x="5578"/>
        <item x="1757"/>
        <item x="5819"/>
        <item x="426"/>
        <item x="7726"/>
        <item x="246"/>
        <item x="1381"/>
        <item x="3969"/>
        <item x="2021"/>
        <item x="8129"/>
        <item x="1863"/>
        <item x="5631"/>
        <item x="9830"/>
        <item x="9636"/>
        <item x="1071"/>
        <item x="7903"/>
        <item x="8055"/>
        <item x="9444"/>
        <item x="2081"/>
        <item x="8546"/>
        <item x="1260"/>
        <item x="7844"/>
        <item x="5519"/>
        <item x="1209"/>
        <item x="3763"/>
        <item x="1025"/>
        <item x="7374"/>
        <item x="993"/>
        <item x="3696"/>
        <item x="2516"/>
        <item x="9706"/>
        <item x="7808"/>
        <item x="479"/>
        <item x="7315"/>
        <item x="5257"/>
        <item x="4592"/>
        <item x="3001"/>
        <item x="6284"/>
        <item x="9229"/>
        <item x="341"/>
        <item x="7623"/>
        <item x="9143"/>
        <item x="7985"/>
        <item x="7164"/>
        <item x="8174"/>
        <item x="1088"/>
        <item x="8208"/>
        <item x="87"/>
        <item x="1327"/>
        <item x="7780"/>
        <item x="1250"/>
        <item x="8079"/>
        <item x="4773"/>
        <item x="5895"/>
        <item x="1273"/>
        <item x="5764"/>
        <item x="3952"/>
        <item x="7434"/>
        <item x="604"/>
        <item x="2286"/>
        <item x="8030"/>
        <item x="240"/>
        <item x="9876"/>
        <item x="714"/>
        <item x="5085"/>
        <item x="6877"/>
        <item x="3912"/>
        <item x="4512"/>
        <item x="8718"/>
        <item x="5584"/>
        <item x="9772"/>
        <item x="6682"/>
        <item x="5210"/>
        <item x="8984"/>
        <item x="6297"/>
        <item x="1111"/>
        <item x="2289"/>
        <item x="4663"/>
        <item x="7125"/>
        <item x="3451"/>
        <item x="4908"/>
        <item x="5416"/>
        <item x="9809"/>
        <item x="1323"/>
        <item x="4268"/>
        <item x="1868"/>
        <item x="5790"/>
        <item x="8209"/>
        <item x="4903"/>
        <item x="111"/>
        <item x="3276"/>
        <item x="3471"/>
        <item x="8297"/>
        <item x="234"/>
        <item x="9471"/>
        <item x="2593"/>
        <item x="7083"/>
        <item x="157"/>
        <item x="3479"/>
        <item x="2224"/>
        <item x="3933"/>
        <item x="5547"/>
        <item x="9317"/>
        <item x="1846"/>
        <item x="8733"/>
        <item x="3129"/>
        <item x="9099"/>
        <item x="7290"/>
        <item x="3228"/>
        <item x="1826"/>
        <item x="6232"/>
        <item x="9793"/>
        <item x="8148"/>
        <item x="6257"/>
        <item x="6021"/>
        <item x="2069"/>
        <item x="8784"/>
        <item x="5657"/>
        <item x="4792"/>
        <item x="7947"/>
        <item x="5207"/>
        <item x="5558"/>
        <item x="4611"/>
        <item x="2251"/>
        <item x="8172"/>
        <item x="7807"/>
        <item x="7503"/>
        <item x="7901"/>
        <item x="7639"/>
        <item x="6892"/>
        <item x="3291"/>
        <item x="8930"/>
        <item x="442"/>
        <item x="1310"/>
        <item x="4755"/>
        <item x="9177"/>
        <item x="406"/>
        <item x="6715"/>
        <item x="4992"/>
        <item x="4447"/>
        <item x="7003"/>
        <item x="3169"/>
        <item x="1140"/>
        <item x="5748"/>
        <item x="3297"/>
        <item x="1621"/>
        <item x="4934"/>
        <item x="4392"/>
        <item x="1444"/>
        <item x="5172"/>
        <item x="4762"/>
        <item x="2667"/>
        <item x="4826"/>
        <item x="3841"/>
        <item x="3015"/>
        <item x="6929"/>
        <item x="2899"/>
        <item x="8256"/>
        <item x="4489"/>
        <item x="3868"/>
        <item x="9718"/>
        <item x="2396"/>
        <item x="8387"/>
        <item x="6419"/>
        <item x="3556"/>
        <item x="2162"/>
        <item x="9639"/>
        <item x="698"/>
        <item x="8323"/>
        <item x="5538"/>
        <item x="5498"/>
        <item x="1895"/>
        <item x="5485"/>
        <item x="1452"/>
        <item x="82"/>
        <item x="5565"/>
        <item x="567"/>
        <item x="3282"/>
        <item x="4154"/>
        <item x="6391"/>
        <item x="1817"/>
        <item x="5077"/>
        <item x="8026"/>
        <item x="3110"/>
        <item x="5197"/>
        <item x="1544"/>
        <item x="162"/>
        <item x="5362"/>
        <item x="9115"/>
        <item x="2573"/>
        <item x="621"/>
        <item x="466"/>
        <item x="3478"/>
        <item x="9512"/>
        <item x="4479"/>
        <item x="5402"/>
        <item x="4530"/>
        <item x="9250"/>
        <item x="37"/>
        <item x="9880"/>
        <item x="4072"/>
        <item x="5473"/>
        <item x="9878"/>
        <item x="6017"/>
        <item x="5277"/>
        <item x="6069"/>
        <item x="8724"/>
        <item x="9416"/>
        <item x="9968"/>
        <item x="9663"/>
        <item x="2626"/>
        <item x="8234"/>
        <item x="1837"/>
        <item x="4221"/>
        <item x="3188"/>
        <item x="9447"/>
        <item x="3367"/>
        <item x="7851"/>
        <item x="8146"/>
        <item x="4458"/>
        <item x="7868"/>
        <item x="6978"/>
        <item x="5338"/>
        <item x="9631"/>
        <item x="6217"/>
        <item x="5824"/>
        <item x="2207"/>
        <item x="6689"/>
        <item x="8775"/>
        <item x="1028"/>
        <item x="3313"/>
        <item x="9561"/>
        <item x="7451"/>
        <item x="6921"/>
        <item x="3089"/>
        <item x="1286"/>
        <item x="4688"/>
        <item x="7819"/>
        <item x="2007"/>
        <item x="5225"/>
        <item x="4487"/>
        <item x="413"/>
        <item x="3124"/>
        <item x="971"/>
        <item x="2489"/>
        <item x="5321"/>
        <item x="8437"/>
        <item x="1274"/>
        <item x="1180"/>
        <item x="4246"/>
        <item x="4264"/>
        <item x="8665"/>
        <item x="1684"/>
        <item x="6460"/>
        <item x="8713"/>
        <item x="3118"/>
        <item x="7015"/>
        <item x="9762"/>
        <item x="390"/>
        <item x="9774"/>
        <item x="9483"/>
        <item x="3436"/>
        <item x="3783"/>
        <item x="5015"/>
        <item x="2822"/>
        <item x="8948"/>
        <item x="7496"/>
        <item x="1979"/>
        <item x="2858"/>
        <item x="8582"/>
        <item x="3473"/>
        <item x="8801"/>
        <item x="9908"/>
        <item x="1885"/>
        <item x="7293"/>
        <item x="4088"/>
        <item x="9731"/>
        <item x="4860"/>
        <item x="5872"/>
        <item x="1546"/>
        <item x="2531"/>
        <item x="5746"/>
        <item x="8947"/>
        <item x="7437"/>
        <item x="6167"/>
        <item x="9879"/>
        <item x="3590"/>
        <item x="9691"/>
        <item x="3928"/>
        <item x="3668"/>
        <item x="641"/>
        <item x="7349"/>
        <item x="5179"/>
        <item x="9836"/>
        <item x="8482"/>
        <item x="4917"/>
        <item x="8025"/>
        <item x="7111"/>
        <item x="6014"/>
        <item x="7171"/>
        <item x="6898"/>
        <item x="7392"/>
        <item x="46"/>
        <item x="6727"/>
        <item x="3151"/>
        <item x="7181"/>
        <item x="2045"/>
        <item x="5976"/>
        <item x="1890"/>
        <item x="6598"/>
        <item x="4646"/>
        <item x="5198"/>
        <item x="2929"/>
        <item x="5815"/>
        <item x="4772"/>
        <item x="1864"/>
        <item x="6562"/>
        <item x="7034"/>
        <item x="8762"/>
        <item x="7488"/>
        <item x="147"/>
        <item x="9205"/>
        <item x="7974"/>
        <item x="4593"/>
        <item x="3290"/>
        <item x="555"/>
        <item x="6023"/>
        <item x="4306"/>
        <item x="5278"/>
        <item x="9194"/>
        <item x="9472"/>
        <item x="2994"/>
        <item x="6438"/>
        <item x="8755"/>
        <item x="6842"/>
        <item x="7058"/>
        <item x="8611"/>
        <item x="5415"/>
        <item x="5391"/>
        <item x="7014"/>
        <item x="5454"/>
        <item x="9440"/>
        <item x="4240"/>
        <item x="5095"/>
        <item x="9395"/>
        <item x="3674"/>
        <item x="6374"/>
        <item x="2266"/>
        <item x="3527"/>
        <item x="5556"/>
        <item x="938"/>
        <item x="6415"/>
        <item x="1755"/>
        <item x="9131"/>
        <item x="8797"/>
        <item x="8243"/>
        <item x="5268"/>
        <item x="728"/>
        <item x="3491"/>
        <item x="8422"/>
        <item x="1462"/>
        <item x="4006"/>
        <item x="3043"/>
        <item x="1039"/>
        <item x="5087"/>
        <item x="2101"/>
        <item x="2748"/>
        <item x="5375"/>
        <item x="6030"/>
        <item x="9484"/>
        <item x="2940"/>
        <item x="6037"/>
        <item x="2281"/>
        <item x="2036"/>
        <item x="2360"/>
        <item x="857"/>
        <item x="7918"/>
        <item x="4596"/>
        <item x="8347"/>
        <item x="5499"/>
        <item x="4869"/>
        <item x="3040"/>
        <item x="5541"/>
        <item x="8771"/>
        <item x="481"/>
        <item x="4"/>
        <item x="7348"/>
        <item x="819"/>
        <item x="8698"/>
        <item x="2981"/>
        <item x="8808"/>
        <item x="1711"/>
        <item x="1549"/>
        <item x="2039"/>
        <item x="4347"/>
        <item x="9039"/>
        <item x="2248"/>
        <item x="4066"/>
        <item x="3872"/>
        <item x="398"/>
        <item x="482"/>
        <item x="6701"/>
        <item x="4585"/>
        <item x="1300"/>
        <item x="3773"/>
        <item x="3528"/>
        <item x="834"/>
        <item x="2742"/>
        <item x="6663"/>
        <item x="8663"/>
        <item x="277"/>
        <item x="9011"/>
        <item x="3397"/>
        <item x="6312"/>
        <item x="2546"/>
        <item x="3949"/>
        <item x="1061"/>
        <item x="7001"/>
        <item x="2245"/>
        <item x="7592"/>
        <item x="3552"/>
        <item x="245"/>
        <item x="760"/>
        <item x="6913"/>
        <item x="7198"/>
        <item x="9763"/>
        <item x="962"/>
        <item x="8566"/>
        <item x="3212"/>
        <item x="7033"/>
        <item x="5329"/>
        <item x="200"/>
        <item x="9505"/>
        <item x="6801"/>
        <item x="8288"/>
        <item x="3227"/>
        <item x="8637"/>
        <item x="3267"/>
        <item x="5261"/>
        <item x="9940"/>
        <item x="8609"/>
        <item x="2770"/>
        <item x="5868"/>
        <item x="5642"/>
        <item x="2004"/>
        <item x="5246"/>
        <item x="7975"/>
        <item x="3303"/>
        <item x="3886"/>
        <item x="1362"/>
        <item x="4468"/>
        <item x="352"/>
        <item x="4044"/>
        <item x="6267"/>
        <item x="643"/>
        <item x="4935"/>
        <item x="5540"/>
        <item x="6894"/>
        <item x="1917"/>
        <item x="6360"/>
        <item x="6788"/>
        <item x="2353"/>
        <item x="769"/>
        <item x="5046"/>
        <item x="1265"/>
        <item x="2232"/>
        <item x="3090"/>
        <item x="6214"/>
        <item x="5942"/>
        <item x="8817"/>
        <item x="3897"/>
        <item x="4977"/>
        <item x="5740"/>
        <item x="1647"/>
        <item x="8593"/>
        <item x="9572"/>
        <item x="7616"/>
        <item x="8049"/>
        <item x="7495"/>
        <item x="124"/>
        <item x="534"/>
        <item x="2042"/>
        <item x="9104"/>
        <item x="7098"/>
        <item x="5025"/>
        <item x="5307"/>
        <item x="5723"/>
        <item x="9322"/>
        <item x="5759"/>
        <item x="9539"/>
        <item x="7273"/>
        <item x="4938"/>
        <item x="7195"/>
        <item x="596"/>
        <item x="1165"/>
        <item x="1001"/>
        <item x="1455"/>
        <item x="158"/>
        <item x="7142"/>
        <item x="3114"/>
        <item x="521"/>
        <item x="619"/>
        <item x="1505"/>
        <item x="707"/>
        <item x="7054"/>
        <item x="7952"/>
        <item x="1842"/>
        <item x="4558"/>
        <item x="7557"/>
        <item x="6989"/>
        <item x="2309"/>
        <item x="3336"/>
        <item x="8946"/>
        <item x="5608"/>
        <item x="4566"/>
        <item x="8829"/>
        <item x="274"/>
        <item x="3824"/>
        <item x="5625"/>
        <item x="4895"/>
        <item x="3306"/>
        <item x="2310"/>
        <item x="4961"/>
        <item x="8511"/>
        <item x="8573"/>
        <item x="4857"/>
        <item x="9565"/>
        <item x="5783"/>
        <item x="767"/>
        <item x="3210"/>
        <item x="7275"/>
        <item x="321"/>
        <item x="3370"/>
        <item x="8298"/>
        <item x="5684"/>
        <item x="682"/>
        <item x="3584"/>
        <item x="1835"/>
        <item x="9290"/>
        <item x="3259"/>
        <item x="6730"/>
        <item x="8700"/>
        <item x="6479"/>
        <item x="119"/>
        <item x="4978"/>
        <item x="8083"/>
        <item x="2125"/>
        <item x="7223"/>
        <item x="8158"/>
        <item x="4996"/>
        <item x="4390"/>
        <item x="3012"/>
        <item x="3977"/>
        <item x="4602"/>
        <item x="7961"/>
        <item x="1659"/>
        <item x="9544"/>
        <item x="884"/>
        <item x="9850"/>
        <item x="960"/>
        <item x="1346"/>
        <item x="854"/>
        <item x="24"/>
        <item x="9034"/>
        <item x="8433"/>
        <item x="5110"/>
        <item x="133"/>
        <item x="5101"/>
        <item x="5288"/>
        <item x="3785"/>
        <item x="7172"/>
        <item x="2681"/>
        <item x="3743"/>
        <item x="4256"/>
        <item x="7038"/>
        <item x="8067"/>
        <item x="5147"/>
        <item x="2000"/>
        <item x="4153"/>
        <item x="8597"/>
        <item x="523"/>
        <item x="7986"/>
        <item x="553"/>
        <item x="7416"/>
        <item x="3131"/>
        <item x="5026"/>
        <item x="5249"/>
        <item x="5920"/>
        <item x="6981"/>
        <item x="239"/>
        <item x="7732"/>
        <item x="4634"/>
        <item x="6535"/>
        <item x="4839"/>
        <item x="2721"/>
        <item x="9732"/>
        <item x="2854"/>
        <item x="4193"/>
        <item x="7607"/>
        <item x="4798"/>
        <item x="1437"/>
        <item x="7638"/>
        <item x="8720"/>
        <item x="1850"/>
        <item x="4816"/>
        <item x="6485"/>
        <item x="6"/>
        <item x="608"/>
        <item x="3025"/>
        <item x="5401"/>
        <item x="9745"/>
        <item x="827"/>
        <item x="539"/>
        <item x="5787"/>
        <item x="4180"/>
        <item x="3911"/>
        <item x="9651"/>
        <item x="7578"/>
        <item x="2073"/>
        <item x="1129"/>
        <item x="4324"/>
        <item x="2176"/>
        <item x="8942"/>
        <item x="9506"/>
        <item x="7197"/>
        <item x="9468"/>
        <item x="7228"/>
        <item x="9"/>
        <item x="2335"/>
        <item x="8705"/>
        <item x="1983"/>
        <item x="9136"/>
        <item x="6381"/>
        <item x="3796"/>
        <item x="9759"/>
        <item x="6505"/>
        <item x="3023"/>
        <item x="2196"/>
        <item x="6625"/>
        <item x="9478"/>
        <item x="3062"/>
        <item x="9827"/>
        <item x="9367"/>
        <item x="1947"/>
        <item x="2374"/>
        <item x="3490"/>
        <item x="1036"/>
        <item x="7438"/>
        <item x="8812"/>
        <item x="5506"/>
        <item x="8648"/>
        <item x="7569"/>
        <item x="6615"/>
        <item x="564"/>
        <item x="4929"/>
        <item x="1312"/>
        <item x="6949"/>
        <item x="3323"/>
        <item x="4747"/>
        <item x="1075"/>
        <item x="5817"/>
        <item x="659"/>
        <item x="5674"/>
        <item x="6872"/>
        <item x="8474"/>
        <item x="1252"/>
        <item x="4754"/>
        <item x="7447"/>
        <item x="1795"/>
        <item x="5039"/>
        <item x="3625"/>
        <item x="8874"/>
        <item x="2551"/>
        <item x="3447"/>
        <item x="99"/>
        <item x="9688"/>
        <item x="3632"/>
        <item x="386"/>
        <item x="5080"/>
        <item x="9677"/>
        <item x="7854"/>
        <item x="5930"/>
        <item x="8875"/>
        <item x="278"/>
        <item x="3636"/>
        <item x="1163"/>
        <item x="310"/>
        <item x="1334"/>
        <item x="8508"/>
        <item x="7859"/>
        <item x="9894"/>
        <item x="7298"/>
        <item x="441"/>
        <item x="8550"/>
        <item x="5858"/>
        <item x="4979"/>
        <item x="4970"/>
        <item x="2587"/>
        <item x="2149"/>
        <item x="2301"/>
        <item x="323"/>
        <item x="5862"/>
        <item x="4080"/>
        <item x="8520"/>
        <item x="3499"/>
        <item x="7882"/>
        <item x="8621"/>
        <item x="7026"/>
        <item x="8398"/>
        <item x="1228"/>
        <item x="4224"/>
        <item x="7615"/>
        <item x="7443"/>
        <item x="8091"/>
        <item x="1547"/>
        <item x="2284"/>
        <item x="1239"/>
        <item x="975"/>
        <item x="9116"/>
        <item x="6557"/>
        <item x="4465"/>
        <item x="6473"/>
        <item x="1541"/>
        <item x="6664"/>
        <item x="1358"/>
        <item x="1456"/>
        <item x="4386"/>
        <item x="5507"/>
        <item x="185"/>
        <item x="9566"/>
        <item x="6697"/>
        <item x="5915"/>
        <item x="7969"/>
        <item x="748"/>
        <item x="4490"/>
        <item x="2598"/>
        <item x="9083"/>
        <item x="5267"/>
        <item x="1869"/>
        <item x="4923"/>
        <item x="7022"/>
        <item x="8887"/>
        <item x="9409"/>
        <item x="356"/>
        <item x="931"/>
        <item x="1317"/>
        <item x="3615"/>
        <item x="1396"/>
        <item x="7876"/>
        <item x="2616"/>
        <item x="2968"/>
        <item x="9406"/>
        <item x="1133"/>
        <item x="194"/>
        <item x="3229"/>
        <item x="2092"/>
        <item x="3492"/>
        <item x="2345"/>
        <item x="8246"/>
        <item x="6388"/>
        <item x="8163"/>
        <item x="30"/>
        <item x="1410"/>
        <item x="1567"/>
        <item x="3260"/>
        <item x="886"/>
        <item x="8668"/>
        <item x="4776"/>
        <item x="6956"/>
        <item x="7095"/>
        <item x="8506"/>
        <item x="7634"/>
        <item x="2698"/>
        <item x="1797"/>
        <item x="2431"/>
        <item x="7373"/>
        <item x="7977"/>
        <item x="6332"/>
        <item x="956"/>
        <item x="2920"/>
        <item x="4583"/>
        <item x="7594"/>
        <item x="5483"/>
        <item x="9532"/>
        <item x="7962"/>
        <item x="9673"/>
        <item x="7756"/>
        <item x="9372"/>
        <item x="1168"/>
        <item x="2035"/>
        <item x="5189"/>
        <item x="4689"/>
        <item x="6622"/>
        <item x="9156"/>
        <item x="8873"/>
        <item x="98"/>
        <item x="6035"/>
        <item x="723"/>
        <item x="7972"/>
        <item x="5174"/>
        <item x="6461"/>
        <item x="8388"/>
        <item x="998"/>
        <item x="1867"/>
        <item x="1686"/>
        <item x="3181"/>
        <item x="1073"/>
        <item x="396"/>
        <item x="4418"/>
        <item x="3401"/>
        <item x="8486"/>
        <item x="3566"/>
        <item x="4924"/>
        <item x="8968"/>
        <item x="6759"/>
        <item x="5983"/>
        <item x="5000"/>
        <item x="1414"/>
        <item x="5244"/>
        <item x="6509"/>
        <item x="7681"/>
        <item x="7811"/>
        <item x="5104"/>
        <item x="6972"/>
        <item x="9982"/>
        <item x="6812"/>
        <item x="9685"/>
        <item x="7245"/>
        <item x="483"/>
        <item x="4205"/>
        <item x="3177"/>
        <item x="8938"/>
        <item x="9577"/>
        <item x="9493"/>
        <item x="1690"/>
        <item x="8904"/>
        <item x="4265"/>
        <item x="9743"/>
        <item x="7135"/>
        <item x="1190"/>
        <item x="2769"/>
        <item x="7329"/>
        <item x="1991"/>
        <item x="6316"/>
        <item x="8833"/>
        <item x="4521"/>
        <item x="7073"/>
        <item x="863"/>
        <item x="4453"/>
        <item x="2590"/>
        <item x="5216"/>
        <item x="331"/>
        <item x="5788"/>
        <item x="6795"/>
        <item x="4653"/>
        <item x="6149"/>
        <item x="6341"/>
        <item x="781"/>
        <item x="9954"/>
        <item x="3502"/>
        <item x="3345"/>
        <item x="3534"/>
        <item x="8343"/>
        <item x="6020"/>
        <item x="6074"/>
        <item x="6673"/>
        <item x="4361"/>
        <item x="1047"/>
        <item x="3104"/>
        <item x="4986"/>
        <item x="6605"/>
        <item x="5440"/>
        <item x="7332"/>
        <item x="8758"/>
        <item x="644"/>
        <item x="9375"/>
        <item x="207"/>
        <item x="1708"/>
        <item x="1802"/>
        <item x="8272"/>
        <item x="2982"/>
        <item x="4093"/>
        <item x="3695"/>
        <item x="3767"/>
        <item x="4166"/>
        <item x="1705"/>
        <item x="9574"/>
        <item x="8891"/>
        <item x="7389"/>
        <item x="911"/>
        <item x="9230"/>
        <item x="4330"/>
        <item x="3142"/>
        <item x="5782"/>
        <item x="8788"/>
        <item x="6541"/>
        <item x="5105"/>
        <item x="4642"/>
        <item x="8205"/>
        <item x="999"/>
        <item x="6270"/>
        <item x="8657"/>
        <item x="5458"/>
        <item x="3100"/>
        <item x="6943"/>
        <item x="2534"/>
        <item x="9985"/>
        <item x="5591"/>
        <item x="3380"/>
        <item x="823"/>
        <item x="8016"/>
        <item x="6593"/>
        <item x="5535"/>
        <item x="2187"/>
        <item x="2497"/>
        <item x="4247"/>
        <item x="263"/>
        <item x="8382"/>
        <item x="8262"/>
        <item x="3128"/>
        <item x="3723"/>
        <item x="3869"/>
        <item x="9203"/>
        <item x="9608"/>
        <item x="7637"/>
        <item x="8192"/>
        <item x="6962"/>
        <item x="7041"/>
        <item x="1810"/>
        <item x="1359"/>
        <item x="6886"/>
        <item x="7597"/>
        <item x="8128"/>
        <item x="2501"/>
        <item x="7723"/>
        <item x="5148"/>
        <item x="4283"/>
        <item x="6496"/>
        <item x="4820"/>
        <item x="6640"/>
        <item x="5012"/>
        <item x="8315"/>
        <item x="1629"/>
        <item x="9518"/>
        <item x="8752"/>
        <item x="7665"/>
        <item x="4228"/>
        <item x="3579"/>
        <item x="9044"/>
        <item x="3793"/>
        <item x="2658"/>
        <item x="9613"/>
        <item x="8917"/>
        <item x="3050"/>
        <item x="2734"/>
        <item x="5386"/>
        <item x="6186"/>
        <item x="8844"/>
        <item x="4159"/>
        <item x="3644"/>
        <item x="7705"/>
        <item x="6575"/>
        <item x="9304"/>
        <item x="3072"/>
        <item x="4312"/>
        <item x="2944"/>
        <item x="9592"/>
        <item x="6667"/>
        <item x="1007"/>
        <item x="1687"/>
        <item x="2720"/>
        <item x="8988"/>
        <item x="3343"/>
        <item x="1648"/>
        <item x="8820"/>
        <item x="8823"/>
        <item x="8252"/>
        <item x="4808"/>
        <item x="5795"/>
        <item x="1780"/>
        <item x="6028"/>
        <item x="80"/>
        <item x="4260"/>
        <item x="4947"/>
        <item x="9137"/>
        <item x="7359"/>
        <item x="2348"/>
        <item x="1495"/>
        <item x="5789"/>
        <item x="1805"/>
        <item x="5369"/>
        <item x="313"/>
        <item x="7931"/>
        <item x="8599"/>
        <item x="7069"/>
        <item x="288"/>
        <item x="5114"/>
        <item x="3080"/>
        <item x="4181"/>
        <item x="9002"/>
        <item x="8147"/>
        <item x="6315"/>
        <item x="6370"/>
        <item x="8580"/>
        <item x="8130"/>
        <item x="756"/>
        <item x="235"/>
        <item x="427"/>
        <item x="2669"/>
        <item x="5019"/>
        <item x="5444"/>
        <item x="4500"/>
        <item x="4329"/>
        <item x="6738"/>
        <item x="8581"/>
        <item x="5561"/>
        <item x="9873"/>
        <item x="3262"/>
        <item x="3791"/>
        <item x="8934"/>
        <item x="9655"/>
        <item x="3927"/>
        <item x="9919"/>
        <item x="4417"/>
        <item x="5056"/>
        <item x="5404"/>
        <item x="4103"/>
        <item x="1824"/>
        <item x="1790"/>
        <item x="9820"/>
        <item x="2327"/>
        <item x="4202"/>
        <item x="9376"/>
        <item x="1704"/>
        <item x="829"/>
        <item x="7361"/>
        <item x="5082"/>
        <item x="5876"/>
        <item x="6504"/>
        <item x="4682"/>
        <item x="3686"/>
        <item x="2561"/>
        <item x="18"/>
        <item x="3663"/>
        <item x="2826"/>
        <item x="3396"/>
        <item x="9422"/>
        <item x="1832"/>
        <item x="7139"/>
        <item x="8291"/>
        <item x="958"/>
        <item x="9124"/>
        <item x="847"/>
        <item x="814"/>
        <item x="7662"/>
        <item x="4767"/>
        <item x="6880"/>
        <item x="9201"/>
        <item x="8219"/>
        <item x="6680"/>
        <item x="9206"/>
        <item x="7200"/>
        <item x="797"/>
        <item x="2139"/>
        <item x="9168"/>
        <item x="7369"/>
        <item x="6808"/>
        <item x="2252"/>
        <item x="2776"/>
        <item x="1552"/>
        <item x="7345"/>
        <item x="2047"/>
        <item x="5871"/>
        <item x="4498"/>
        <item x="6210"/>
        <item x="5639"/>
        <item x="7213"/>
        <item x="8497"/>
        <item x="531"/>
        <item x="5276"/>
        <item x="2995"/>
        <item x="4057"/>
        <item x="2790"/>
        <item x="3525"/>
        <item x="3913"/>
        <item x="3111"/>
        <item x="3078"/>
        <item x="7846"/>
        <item x="4855"/>
        <item x="7752"/>
        <item x="5364"/>
        <item x="3756"/>
        <item x="9649"/>
        <item x="6004"/>
        <item x="5870"/>
        <item x="4680"/>
        <item x="112"/>
        <item x="4190"/>
        <item x="7395"/>
        <item x="5936"/>
        <item x="8224"/>
        <item x="7785"/>
        <item x="3751"/>
        <item x="536"/>
        <item x="3322"/>
        <item x="7546"/>
        <item x="812"/>
        <item x="1923"/>
        <item x="6721"/>
        <item x="6995"/>
        <item x="3986"/>
        <item x="6005"/>
        <item x="3937"/>
        <item x="8418"/>
        <item x="7680"/>
        <item x="6185"/>
        <item x="5183"/>
        <item x="2882"/>
        <item x="8782"/>
        <item x="1279"/>
        <item x="8379"/>
        <item x="5191"/>
        <item x="4892"/>
        <item x="4318"/>
        <item x="1290"/>
        <item x="75"/>
        <item x="4807"/>
        <item x="821"/>
        <item x="6609"/>
        <item x="969"/>
        <item x="6490"/>
        <item x="122"/>
        <item x="2472"/>
        <item x="8309"/>
        <item x="8510"/>
        <item x="3801"/>
        <item x="1002"/>
        <item x="4945"/>
        <item x="2969"/>
        <item x="2838"/>
        <item x="5328"/>
        <item x="1307"/>
        <item x="6585"/>
        <item x="875"/>
        <item x="6134"/>
        <item x="9329"/>
        <item x="9756"/>
        <item x="6118"/>
        <item x="9262"/>
        <item x="566"/>
        <item x="3508"/>
        <item x="1486"/>
        <item x="1507"/>
        <item x="3628"/>
        <item x="2909"/>
        <item x="1894"/>
        <item x="8397"/>
        <item x="115"/>
        <item x="9980"/>
        <item x="2547"/>
        <item x="8000"/>
        <item x="3905"/>
        <item x="1032"/>
        <item x="9666"/>
        <item x="106"/>
        <item x="8363"/>
        <item x="3386"/>
        <item x="8263"/>
        <item x="7801"/>
        <item x="9394"/>
        <item x="3476"/>
        <item x="9521"/>
        <item x="1813"/>
        <item x="7600"/>
        <item x="5157"/>
        <item x="3887"/>
        <item x="4616"/>
        <item x="7498"/>
        <item x="8785"/>
        <item x="7284"/>
        <item x="893"/>
        <item x="91"/>
        <item x="4273"/>
        <item x="9015"/>
        <item x="7129"/>
        <item x="3287"/>
        <item x="2066"/>
        <item x="820"/>
        <item x="8044"/>
        <item x="683"/>
        <item x="6773"/>
        <item x="6065"/>
        <item x="3639"/>
        <item x="3176"/>
        <item x="8670"/>
        <item x="9129"/>
        <item x="809"/>
        <item x="7390"/>
        <item x="9480"/>
        <item x="4827"/>
        <item x="1613"/>
        <item x="291"/>
        <item x="2798"/>
        <item x="9382"/>
        <item x="4130"/>
        <item x="2700"/>
        <item x="2937"/>
        <item x="2600"/>
        <item x="3293"/>
        <item x="6770"/>
        <item x="3240"/>
        <item x="3613"/>
        <item x="6120"/>
        <item x="8969"/>
        <item x="9767"/>
        <item x="6674"/>
        <item x="9031"/>
        <item x="1607"/>
        <item x="2227"/>
        <item x="6524"/>
        <item x="541"/>
        <item x="1769"/>
        <item x="96"/>
        <item x="5248"/>
        <item x="4370"/>
        <item x="9716"/>
        <item x="7542"/>
        <item x="9289"/>
        <item x="8544"/>
        <item x="703"/>
        <item x="7953"/>
        <item x="7296"/>
        <item x="7341"/>
        <item x="1519"/>
        <item x="2670"/>
        <item x="9428"/>
        <item x="9957"/>
        <item x="4348"/>
        <item x="3150"/>
        <item x="6211"/>
        <item x="2619"/>
        <item x="7320"/>
        <item x="1724"/>
        <item x="1520"/>
        <item x="9077"/>
        <item x="5754"/>
        <item x="9607"/>
        <item x="8064"/>
        <item x="4884"/>
        <item x="2736"/>
        <item x="3289"/>
        <item x="3890"/>
        <item x="7309"/>
        <item x="1425"/>
        <item x="8488"/>
        <item x="5549"/>
        <item x="7303"/>
        <item x="5691"/>
        <item x="181"/>
        <item x="2130"/>
        <item x="9005"/>
        <item x="4615"/>
        <item x="5292"/>
        <item x="9278"/>
        <item x="6601"/>
        <item x="4791"/>
        <item x="2913"/>
        <item x="5489"/>
        <item x="395"/>
        <item x="1371"/>
        <item x="8478"/>
        <item x="5898"/>
        <item x="637"/>
        <item x="1508"/>
        <item x="8629"/>
        <item x="7118"/>
        <item x="193"/>
        <item x="2494"/>
        <item x="8326"/>
        <item x="9647"/>
        <item x="1349"/>
        <item x="3068"/>
        <item x="7479"/>
        <item x="4131"/>
        <item x="2953"/>
        <item x="1998"/>
        <item x="4290"/>
        <item x="3934"/>
        <item x="6638"/>
        <item x="1438"/>
        <item x="7567"/>
        <item x="4070"/>
        <item x="8197"/>
        <item x="1484"/>
        <item x="2159"/>
        <item x="9020"/>
        <item x="4999"/>
        <item x="6262"/>
        <item x="3900"/>
        <item x="1988"/>
        <item x="6805"/>
        <item x="6565"/>
        <item x="2554"/>
        <item x="9615"/>
        <item x="4375"/>
        <item x="3021"/>
        <item x="6240"/>
        <item x="2579"/>
        <item x="1121"/>
        <item x="981"/>
        <item x="1526"/>
        <item x="2648"/>
        <item x="7996"/>
        <item x="9637"/>
        <item x="1297"/>
        <item x="5426"/>
        <item x="7604"/>
        <item x="5688"/>
        <item x="1631"/>
        <item x="7177"/>
        <item x="8349"/>
        <item x="5685"/>
        <item x="7148"/>
        <item x="8370"/>
        <item x="3524"/>
        <item x="8196"/>
        <item x="3657"/>
        <item x="1706"/>
        <item x="7646"/>
        <item x="4573"/>
        <item x="1689"/>
        <item x="3166"/>
        <item x="3219"/>
        <item x="4338"/>
        <item x="2782"/>
        <item x="3540"/>
        <item x="6776"/>
        <item x="7155"/>
        <item x="8727"/>
        <item x="7016"/>
        <item x="4064"/>
        <item x="4666"/>
        <item x="5711"/>
        <item x="2282"/>
        <item x="3755"/>
        <item x="840"/>
        <item x="474"/>
        <item x="1876"/>
        <item x="8088"/>
        <item x="2157"/>
        <item x="7510"/>
        <item x="1794"/>
        <item x="220"/>
        <item x="789"/>
        <item x="2603"/>
        <item x="67"/>
        <item x="633"/>
        <item x="8464"/>
        <item x="6968"/>
        <item x="654"/>
        <item x="775"/>
        <item x="8994"/>
        <item x="1667"/>
        <item x="1110"/>
        <item x="1139"/>
        <item x="1298"/>
        <item x="3550"/>
        <item x="5939"/>
        <item x="2156"/>
        <item x="176"/>
        <item x="5511"/>
        <item x="4927"/>
        <item x="5237"/>
        <item x="8766"/>
        <item x="4161"/>
        <item x="2874"/>
        <item x="2177"/>
        <item x="3207"/>
        <item x="7654"/>
        <item x="3302"/>
        <item x="991"/>
        <item x="4243"/>
        <item x="8132"/>
        <item x="2473"/>
        <item x="861"/>
        <item x="2433"/>
        <item x="1019"/>
        <item x="5729"/>
        <item x="6633"/>
        <item x="1164"/>
        <item x="1712"/>
        <item x="4289"/>
        <item x="9904"/>
        <item x="4102"/>
        <item x="9248"/>
        <item x="4012"/>
        <item x="2223"/>
        <item x="2605"/>
        <item x="9420"/>
        <item x="4060"/>
        <item x="1275"/>
        <item x="2661"/>
        <item x="1657"/>
        <item x="225"/>
        <item x="9196"/>
        <item x="2919"/>
        <item x="4847"/>
        <item x="6813"/>
        <item x="1033"/>
        <item x="2397"/>
        <item x="1390"/>
        <item x="2637"/>
        <item x="2072"/>
        <item x="2946"/>
        <item x="3410"/>
        <item x="4781"/>
        <item x="9145"/>
        <item x="1652"/>
        <item x="3979"/>
        <item x="5134"/>
        <item x="606"/>
        <item x="2596"/>
        <item x="613"/>
        <item x="7417"/>
        <item x="9769"/>
        <item x="5368"/>
        <item x="6045"/>
        <item x="4176"/>
        <item x="8357"/>
        <item x="9810"/>
        <item x="4079"/>
        <item x="5463"/>
        <item x="5294"/>
        <item x="8879"/>
        <item x="3998"/>
        <item x="615"/>
        <item x="5863"/>
        <item x="4711"/>
        <item x="3746"/>
        <item x="1891"/>
        <item x="6377"/>
        <item x="3562"/>
        <item x="4948"/>
        <item x="4872"/>
        <item x="8110"/>
        <item x="6851"/>
        <item x="6503"/>
        <item x="8825"/>
        <item x="901"/>
        <item x="4633"/>
        <item x="454"/>
        <item x="9684"/>
        <item x="2599"/>
        <item x="8103"/>
        <item x="9401"/>
        <item x="848"/>
        <item x="4128"/>
        <item x="6300"/>
        <item x="6351"/>
        <item x="5713"/>
        <item x="4073"/>
        <item x="2194"/>
        <item x="3770"/>
        <item x="1136"/>
        <item x="1955"/>
        <item x="6607"/>
        <item x="9992"/>
        <item x="736"/>
        <item x="9399"/>
        <item x="1090"/>
        <item x="8436"/>
        <item x="9292"/>
        <item x="322"/>
        <item x="1919"/>
        <item x="704"/>
        <item x="4572"/>
        <item x="5184"/>
        <item x="718"/>
        <item x="7529"/>
        <item x="4266"/>
        <item x="9255"/>
        <item x="1123"/>
        <item x="4861"/>
        <item x="5866"/>
        <item x="5609"/>
        <item x="4904"/>
        <item x="3448"/>
        <item x="2122"/>
        <item x="8545"/>
        <item x="6953"/>
        <item x="6234"/>
        <item x="2423"/>
        <item x="462"/>
        <item x="8470"/>
        <item x="3363"/>
        <item x="8371"/>
        <item x="1753"/>
        <item x="9991"/>
        <item x="3656"/>
        <item x="3300"/>
        <item x="7"/>
        <item x="8"/>
        <item x="5430"/>
        <item x="1716"/>
        <item x="2200"/>
        <item x="3831"/>
        <item x="5108"/>
        <item x="670"/>
        <item x="898"/>
        <item x="4623"/>
        <item x="7050"/>
        <item x="1451"/>
        <item x="4658"/>
        <item x="7426"/>
        <item x="2013"/>
        <item x="7039"/>
        <item x="8996"/>
        <item x="9147"/>
        <item x="4405"/>
        <item x="2375"/>
        <item x="5020"/>
        <item x="2124"/>
        <item x="4811"/>
        <item x="5622"/>
        <item x="460"/>
        <item x="537"/>
        <item x="8250"/>
        <item x="411"/>
        <item x="1873"/>
        <item x="569"/>
        <item x="7929"/>
        <item x="6173"/>
        <item x="5434"/>
        <item x="6265"/>
        <item x="7645"/>
        <item x="1776"/>
        <item x="7240"/>
        <item x="3414"/>
        <item x="5761"/>
        <item x="6546"/>
        <item x="2833"/>
        <item x="5709"/>
        <item x="1031"/>
        <item x="6472"/>
        <item x="628"/>
        <item x="6034"/>
        <item x="5651"/>
        <item x="8760"/>
        <item x="3984"/>
        <item x="4364"/>
        <item x="686"/>
        <item x="7981"/>
        <item x="3069"/>
        <item x="6322"/>
        <item x="4946"/>
        <item x="7832"/>
        <item x="9479"/>
        <item x="2436"/>
        <item x="6259"/>
        <item x="4760"/>
        <item x="5573"/>
        <item x="1432"/>
        <item x="2383"/>
        <item x="3164"/>
        <item x="3932"/>
        <item x="4085"/>
        <item x="5219"/>
        <item x="9595"/>
        <item x="9508"/>
        <item x="660"/>
        <item x="2577"/>
        <item x="2151"/>
        <item x="2519"/>
        <item x="9063"/>
        <item x="444"/>
        <item x="4393"/>
        <item x="1506"/>
        <item x="1886"/>
        <item x="6036"/>
        <item x="9344"/>
        <item x="2827"/>
        <item x="6683"/>
        <item x="2076"/>
        <item x="5929"/>
        <item x="2270"/>
        <item x="7775"/>
        <item x="9498"/>
        <item x="431"/>
        <item x="1600"/>
        <item x="3807"/>
        <item x="4007"/>
        <item x="8632"/>
        <item x="3862"/>
        <item x="5854"/>
        <item x="559"/>
        <item x="1825"/>
        <item x="6519"/>
        <item x="9151"/>
        <item x="2528"/>
        <item x="8303"/>
        <item x="8919"/>
        <item x="2331"/>
        <item x="65"/>
        <item x="9818"/>
        <item x="2609"/>
        <item x="1246"/>
        <item x="1472"/>
        <item x="5072"/>
        <item x="7089"/>
        <item x="2401"/>
        <item x="1595"/>
        <item x="3838"/>
        <item x="6103"/>
        <item x="9546"/>
        <item x="3809"/>
        <item x="2126"/>
        <item x="3398"/>
        <item x="6729"/>
        <item x="159"/>
        <item x="9153"/>
        <item x="3999"/>
        <item x="9485"/>
        <item x="6834"/>
        <item x="4135"/>
        <item x="4494"/>
        <item x="2518"/>
        <item x="3039"/>
        <item x="7771"/>
        <item x="6976"/>
        <item x="7062"/>
        <item x="4217"/>
        <item x="4461"/>
        <item x="9542"/>
        <item x="7130"/>
        <item x="2707"/>
        <item x="8562"/>
        <item x="8261"/>
        <item x="835"/>
        <item x="472"/>
        <item x="5900"/>
        <item x="3334"/>
        <item x="738"/>
        <item x="700"/>
        <item x="1734"/>
        <item x="1272"/>
        <item x="3301"/>
        <item x="5878"/>
        <item x="9941"/>
        <item x="9915"/>
        <item x="6711"/>
        <item x="4309"/>
        <item x="1439"/>
        <item x="2644"/>
        <item x="7087"/>
        <item x="6277"/>
        <item x="9687"/>
        <item x="7231"/>
        <item x="8673"/>
        <item x="6732"/>
        <item x="3217"/>
        <item x="8257"/>
        <item x="7353"/>
        <item x="5517"/>
        <item x="6726"/>
        <item x="1338"/>
        <item x="9477"/>
        <item x="1116"/>
        <item x="3071"/>
        <item x="8754"/>
        <item x="1793"/>
        <item x="7056"/>
        <item x="61"/>
        <item x="9161"/>
        <item x="3402"/>
        <item x="4216"/>
        <item x="5354"/>
        <item x="5774"/>
        <item x="7891"/>
        <item x="6893"/>
        <item x="1387"/>
        <item x="4356"/>
        <item x="1154"/>
        <item x="8695"/>
        <item x="4716"/>
        <item x="9324"/>
        <item x="7701"/>
        <item x="1406"/>
        <item x="8438"/>
        <item x="6253"/>
        <item x="3087"/>
        <item x="5973"/>
        <item x="2932"/>
        <item x="9321"/>
        <item x="3880"/>
        <item x="1811"/>
        <item x="312"/>
        <item x="1285"/>
        <item x="9960"/>
        <item x="1269"/>
        <item x="4504"/>
        <item x="1459"/>
        <item x="3179"/>
        <item x="6584"/>
        <item x="2357"/>
        <item x="9392"/>
        <item x="4278"/>
        <item x="6449"/>
        <item x="4710"/>
        <item x="7652"/>
        <item x="8931"/>
        <item x="9241"/>
        <item x="927"/>
        <item x="7989"/>
        <item x="6410"/>
        <item x="3845"/>
        <item x="9714"/>
        <item x="1374"/>
        <item x="5201"/>
        <item x="6600"/>
        <item x="662"/>
        <item x="9070"/>
        <item x="9365"/>
        <item x="7055"/>
        <item x="5251"/>
        <item x="6364"/>
        <item x="490"/>
        <item x="4878"/>
        <item x="3988"/>
        <item x="4713"/>
        <item x="2459"/>
        <item x="2541"/>
        <item x="2943"/>
        <item x="9737"/>
        <item x="6937"/>
        <item x="896"/>
        <item x="4450"/>
        <item x="2326"/>
        <item x="3555"/>
        <item x="2999"/>
        <item x="6112"/>
        <item x="60"/>
        <item x="8701"/>
        <item x="910"/>
        <item x="1661"/>
        <item x="7870"/>
        <item x="2023"/>
        <item x="9182"/>
        <item x="6458"/>
        <item x="3474"/>
        <item x="7146"/>
        <item x="4028"/>
        <item x="7269"/>
        <item x="289"/>
        <item x="7051"/>
        <item x="2859"/>
        <item x="4138"/>
        <item x="4647"/>
        <item x="5555"/>
        <item x="39"/>
        <item x="5503"/>
        <item x="8367"/>
        <item x="1172"/>
        <item x="4694"/>
        <item x="5301"/>
        <item x="2254"/>
        <item x="2079"/>
        <item x="5924"/>
        <item x="9788"/>
        <item x="3714"/>
        <item x="2575"/>
        <item x="2540"/>
        <item x="3978"/>
        <item x="702"/>
        <item x="2594"/>
        <item x="4308"/>
        <item x="8855"/>
        <item x="6881"/>
        <item x="171"/>
        <item x="4311"/>
        <item x="2199"/>
        <item x="1420"/>
        <item x="3082"/>
        <item x="657"/>
        <item x="1729"/>
        <item x="3750"/>
        <item x="1871"/>
        <item x="5238"/>
        <item x="2918"/>
        <item x="7927"/>
        <item x="4420"/>
        <item x="4795"/>
        <item x="5125"/>
        <item x="2203"/>
        <item x="2585"/>
        <item x="3261"/>
        <item x="5055"/>
        <item x="9939"/>
        <item x="118"/>
        <item x="5138"/>
        <item x="3472"/>
        <item x="2389"/>
        <item x="1124"/>
        <item x="6658"/>
        <item x="1987"/>
        <item x="3805"/>
        <item x="7522"/>
        <item x="5763"/>
        <item x="5175"/>
        <item x="9912"/>
        <item x="7119"/>
        <item x="5781"/>
        <item x="9918"/>
        <item x="2938"/>
        <item x="7128"/>
        <item x="5202"/>
        <item x="6734"/>
        <item x="9389"/>
        <item x="7525"/>
        <item x="3018"/>
        <item x="2726"/>
        <item x="5409"/>
        <item x="5290"/>
        <item x="2674"/>
        <item x="8664"/>
        <item x="8329"/>
        <item x="4805"/>
        <item x="3721"/>
        <item x="4846"/>
        <item x="9582"/>
        <item x="1421"/>
        <item x="6319"/>
        <item x="7527"/>
        <item x="3328"/>
        <item x="3052"/>
        <item x="6431"/>
        <item x="7810"/>
        <item x="8005"/>
        <item x="3209"/>
        <item x="5933"/>
        <item x="4385"/>
        <item x="6910"/>
        <item x="3728"/>
        <item x="2503"/>
        <item x="5516"/>
        <item x="3883"/>
        <item x="9872"/>
        <item x="4470"/>
        <item x="2623"/>
        <item x="8538"/>
        <item x="8001"/>
        <item x="1184"/>
        <item x="7860"/>
        <item x="2495"/>
        <item x="3496"/>
        <item x="5442"/>
        <item x="2845"/>
        <item x="226"/>
        <item x="2622"/>
        <item x="5971"/>
        <item x="4396"/>
        <item x="1288"/>
        <item x="9938"/>
        <item x="7133"/>
        <item x="6188"/>
        <item x="3304"/>
        <item x="9920"/>
        <item x="1654"/>
        <item x="544"/>
        <item x="5357"/>
        <item x="721"/>
        <item x="9234"/>
        <item x="2884"/>
        <item x="3498"/>
        <item x="1457"/>
        <item x="2373"/>
        <item x="3709"/>
        <item x="2071"/>
        <item x="9778"/>
        <item x="1568"/>
        <item x="498"/>
        <item x="2352"/>
        <item x="1170"/>
        <item x="7689"/>
        <item x="8342"/>
        <item x="9955"/>
        <item x="6182"/>
        <item x="6837"/>
        <item x="4975"/>
        <item x="6347"/>
        <item x="1739"/>
        <item x="7492"/>
        <item x="364"/>
        <item x="583"/>
        <item x="9158"/>
        <item x="624"/>
        <item x="6200"/>
        <item x="2620"/>
        <item x="855"/>
        <item x="3842"/>
        <item x="9989"/>
        <item x="952"/>
        <item x="7468"/>
        <item x="7580"/>
        <item x="3463"/>
        <item x="3867"/>
        <item x="5949"/>
        <item x="9465"/>
        <item x="2727"/>
        <item x="1807"/>
        <item x="6051"/>
        <item x="8672"/>
        <item x="2702"/>
        <item x="2417"/>
        <item x="5526"/>
        <item x="2972"/>
        <item x="8066"/>
        <item x="7079"/>
        <item x="7722"/>
        <item x="7459"/>
        <item x="3453"/>
        <item x="8910"/>
        <item x="5370"/>
        <item x="7261"/>
        <item x="6764"/>
        <item x="7235"/>
        <item x="4291"/>
        <item x="3506"/>
        <item x="1539"/>
        <item x="6699"/>
        <item x="3650"/>
        <item x="7682"/>
        <item x="6971"/>
        <item x="6423"/>
        <item x="4741"/>
        <item x="1750"/>
        <item x="9402"/>
        <item x="28"/>
        <item x="7641"/>
        <item x="773"/>
        <item x="732"/>
        <item x="7593"/>
        <item x="5852"/>
        <item x="7314"/>
        <item x="8906"/>
        <item x="5944"/>
        <item x="8175"/>
        <item x="6224"/>
        <item x="3"/>
        <item x="7603"/>
        <item x="6688"/>
        <item x="8540"/>
        <item x="3857"/>
        <item x="1053"/>
        <item x="7362"/>
        <item x="7613"/>
        <item x="3317"/>
        <item x="2414"/>
        <item x="8523"/>
        <item x="2676"/>
        <item x="943"/>
        <item x="2"/>
        <item x="6128"/>
        <item x="1668"/>
        <item x="8741"/>
        <item x="5671"/>
        <item x="9929"/>
        <item x="282"/>
        <item x="2400"/>
        <item x="5"/>
        <item x="8972"/>
        <item x="2338"/>
        <item x="3792"/>
        <item x="9657"/>
        <item x="9642"/>
        <item x="6369"/>
        <item x="4880"/>
        <item x="9139"/>
        <item x="881"/>
        <item x="1561"/>
        <item x="8434"/>
        <item x="7984"/>
        <item x="2303"/>
        <item x="1364"/>
        <item x="3982"/>
        <item x="1772"/>
        <item x="571"/>
        <item x="8316"/>
        <item x="7543"/>
        <item x="1195"/>
        <item x="5987"/>
        <item x="8620"/>
        <item x="9501"/>
        <item x="4098"/>
        <item x="5166"/>
        <item x="4213"/>
        <item x="6708"/>
        <item x="6768"/>
        <item x="8689"/>
        <item x="3593"/>
        <item x="4163"/>
        <item x="7591"/>
        <item x="5938"/>
        <item x="4267"/>
        <item x="5873"/>
        <item x="8381"/>
        <item x="9212"/>
        <item x="4195"/>
        <item x="206"/>
        <item x="1351"/>
        <item x="7281"/>
        <item x="741"/>
        <item x="4376"/>
        <item x="8454"/>
        <item x="2615"/>
        <item x="5310"/>
        <item x="6290"/>
        <item x="1866"/>
        <item x="9074"/>
        <item x="4277"/>
        <item x="3994"/>
        <item x="7187"/>
        <item x="9403"/>
        <item x="1072"/>
        <item x="5084"/>
        <item x="8191"/>
        <item x="9634"/>
        <item x="2016"/>
        <item x="5912"/>
        <item x="5227"/>
        <item x="1276"/>
        <item x="2466"/>
        <item x="7533"/>
        <item x="9821"/>
        <item x="733"/>
        <item x="3602"/>
        <item x="7553"/>
        <item x="6746"/>
        <item x="3537"/>
        <item x="1854"/>
        <item x="6532"/>
        <item x="6225"/>
        <item x="4995"/>
        <item x="1730"/>
        <item x="538"/>
        <item x="1601"/>
        <item x="327"/>
        <item x="3661"/>
        <item x="9700"/>
        <item x="5488"/>
        <item x="465"/>
        <item x="4486"/>
        <item x="316"/>
        <item x="2093"/>
        <item x="3605"/>
        <item x="928"/>
        <item x="7711"/>
        <item x="9297"/>
        <item x="1176"/>
        <item x="166"/>
        <item x="5410"/>
        <item x="6751"/>
        <item x="6382"/>
        <item x="1560"/>
        <item x="4474"/>
        <item x="9273"/>
        <item x="3826"/>
        <item x="4679"/>
        <item x="7052"/>
        <item x="8176"/>
        <item x="7086"/>
        <item x="1157"/>
        <item x="9385"/>
        <item x="4527"/>
        <item x="3405"/>
        <item x="3206"/>
        <item x="6654"/>
        <item x="4101"/>
        <item x="1337"/>
        <item x="9368"/>
        <item x="8495"/>
        <item x="449"/>
        <item x="9712"/>
        <item x="7687"/>
        <item x="9903"/>
        <item x="4668"/>
        <item x="2399"/>
        <item x="4065"/>
        <item x="2876"/>
        <item x="8071"/>
        <item x="7134"/>
        <item x="6052"/>
        <item x="9040"/>
        <item x="7080"/>
        <item x="7165"/>
        <item x="6736"/>
        <item x="8207"/>
        <item x="3004"/>
        <item x="1606"/>
        <item x="4867"/>
        <item x="6308"/>
        <item x="5297"/>
        <item x="7626"/>
        <item x="4165"/>
        <item x="414"/>
        <item x="6973"/>
        <item x="2385"/>
        <item x="214"/>
        <item x="9284"/>
        <item x="6206"/>
        <item x="2879"/>
        <item x="3589"/>
        <item x="9719"/>
        <item x="3368"/>
        <item x="4531"/>
        <item x="8723"/>
        <item x="3711"/>
        <item x="6151"/>
        <item x="4194"/>
        <item x="4737"/>
        <item x="9280"/>
        <item x="1849"/>
        <item x="1683"/>
        <item x="1093"/>
        <item x="4588"/>
        <item x="8115"/>
        <item x="3277"/>
        <item x="9851"/>
        <item x="4424"/>
        <item x="6238"/>
        <item x="3318"/>
        <item x="7031"/>
        <item x="1918"/>
        <item x="6530"/>
        <item x="7519"/>
        <item x="6373"/>
        <item x="2763"/>
        <item x="5913"/>
        <item x="4100"/>
        <item x="3510"/>
        <item x="307"/>
        <item x="3379"/>
        <item x="5408"/>
        <item x="4360"/>
        <item x="5607"/>
        <item x="4591"/>
        <item x="724"/>
        <item x="6748"/>
        <item x="8082"/>
        <item x="5802"/>
        <item x="5707"/>
        <item x="3503"/>
        <item x="4097"/>
        <item x="658"/>
        <item x="432"/>
        <item x="2136"/>
        <item x="7628"/>
        <item x="2403"/>
        <item x="1637"/>
        <item x="5333"/>
        <item x="6792"/>
        <item x="1908"/>
        <item x="2143"/>
        <item x="1469"/>
        <item x="8534"/>
        <item x="4724"/>
        <item x="9667"/>
        <item x="990"/>
        <item x="7506"/>
        <item x="1204"/>
        <item x="5236"/>
        <item x="3450"/>
        <item x="2831"/>
        <item x="7313"/>
        <item x="2641"/>
        <item x="6420"/>
        <item x="4122"/>
        <item x="8646"/>
        <item x="2761"/>
        <item x="7983"/>
        <item x="1880"/>
        <item x="6702"/>
        <item x="3353"/>
        <item x="4967"/>
        <item x="7668"/>
        <item x="5770"/>
        <item x="3561"/>
        <item x="3475"/>
        <item x="306"/>
        <item x="7011"/>
        <item x="8142"/>
        <item x="6571"/>
        <item x="435"/>
        <item x="8638"/>
        <item x="4368"/>
        <item x="2775"/>
        <item x="4279"/>
        <item x="8131"/>
        <item x="3730"/>
        <item x="2164"/>
        <item x="7589"/>
        <item x="2253"/>
        <item x="6107"/>
        <item x="5199"/>
        <item x="6047"/>
        <item x="7153"/>
        <item x="8711"/>
        <item x="2618"/>
        <item x="1968"/>
        <item x="1914"/>
        <item x="2947"/>
        <item x="2643"/>
        <item x="1192"/>
        <item x="9848"/>
        <item x="1566"/>
        <item x="1391"/>
        <item x="2491"/>
        <item x="1829"/>
        <item x="3103"/>
        <item x="2099"/>
        <item x="5736"/>
        <item x="7321"/>
        <item x="3432"/>
        <item x="300"/>
        <item x="4722"/>
        <item x="1443"/>
        <item x="189"/>
        <item x="8449"/>
        <item x="2654"/>
        <item x="9166"/>
        <item x="446"/>
        <item x="3619"/>
        <item x="1892"/>
        <item x="8483"/>
        <item x="6573"/>
        <item x="6740"/>
        <item x="8416"/>
        <item x="2304"/>
        <item x="6198"/>
        <item x="3548"/>
        <item x="4142"/>
        <item x="4704"/>
        <item x="9323"/>
        <item x="7686"/>
        <item x="8945"/>
        <item x="8412"/>
        <item x="9828"/>
        <item x="3057"/>
        <item x="5188"/>
        <item x="7587"/>
        <item x="2526"/>
        <item x="8911"/>
        <item x="5118"/>
        <item x="5580"/>
        <item x="7861"/>
        <item x="3919"/>
        <item x="2649"/>
        <item x="5703"/>
        <item x="6533"/>
        <item x="123"/>
        <item x="1011"/>
        <item x="635"/>
        <item x="9267"/>
        <item x="976"/>
        <item x="6706"/>
        <item x="6998"/>
        <item x="6426"/>
        <item x="5076"/>
        <item x="3771"/>
        <item x="1591"/>
        <item x="6013"/>
        <item x="7738"/>
        <item x="9786"/>
        <item x="6302"/>
        <item x="6979"/>
        <item x="2898"/>
        <item x="2256"/>
        <item x="8277"/>
        <item x="6274"/>
        <item x="7833"/>
        <item x="9047"/>
        <item x="1622"/>
        <item x="9795"/>
        <item x="7908"/>
        <item x="9570"/>
        <item x="9048"/>
        <item x="7446"/>
        <item x="7657"/>
        <item x="2843"/>
        <item x="4765"/>
        <item x="6406"/>
        <item x="6097"/>
        <item x="8631"/>
        <item x="1305"/>
        <item x="6826"/>
        <item x="852"/>
        <item x="3236"/>
        <item x="1930"/>
        <item x="4480"/>
        <item x="3482"/>
        <item x="9790"/>
        <item x="3161"/>
        <item x="1973"/>
        <item x="222"/>
        <item x="486"/>
        <item x="6761"/>
        <item x="1155"/>
        <item x="7814"/>
        <item x="2767"/>
        <item x="1245"/>
        <item x="6876"/>
        <item x="4787"/>
        <item x="391"/>
        <item x="6159"/>
        <item x="5804"/>
        <item x="4873"/>
        <item x="5632"/>
        <item x="2747"/>
        <item x="3412"/>
        <item x="464"/>
        <item x="7483"/>
        <item x="2977"/>
        <item x="5553"/>
        <item x="5667"/>
        <item x="70"/>
        <item x="7674"/>
        <item x="5476"/>
        <item x="8814"/>
        <item x="9934"/>
        <item x="2662"/>
        <item x="4168"/>
        <item x="2106"/>
        <item x="6636"/>
        <item x="4789"/>
        <item x="499"/>
        <item x="879"/>
        <item x="3466"/>
        <item x="2485"/>
        <item x="6564"/>
        <item x="8325"/>
        <item x="1482"/>
        <item x="7614"/>
        <item x="4693"/>
        <item x="1200"/>
        <item x="9172"/>
        <item x="4462"/>
        <item x="2689"/>
        <item x="9702"/>
        <item x="8457"/>
        <item x="4640"/>
        <item x="7379"/>
        <item x="3971"/>
        <item x="5075"/>
        <item x="4095"/>
        <item x="2209"/>
        <item x="2718"/>
        <item x="4471"/>
        <item x="5737"/>
        <item x="1830"/>
        <item x="2371"/>
        <item x="6357"/>
        <item x="1996"/>
        <item x="2476"/>
        <item x="4231"/>
        <item x="1074"/>
        <item x="859"/>
        <item x="3576"/>
        <item x="5176"/>
        <item x="6424"/>
        <item x="7472"/>
        <item x="7945"/>
        <item x="7855"/>
        <item x="197"/>
        <item x="4828"/>
        <item x="1509"/>
        <item x="150"/>
        <item x="6459"/>
        <item x="5345"/>
        <item x="8306"/>
        <item x="6724"/>
        <item x="71"/>
        <item x="6066"/>
        <item x="1852"/>
        <item x="5433"/>
        <item x="1929"/>
        <item x="2435"/>
        <item x="1015"/>
        <item x="5137"/>
        <item x="5652"/>
        <item x="7060"/>
        <item x="1942"/>
        <item x="1059"/>
        <item x="2823"/>
        <item x="6498"/>
        <item x="497"/>
        <item x="5394"/>
        <item x="5769"/>
        <item x="7115"/>
        <item x="3713"/>
        <item x="4730"/>
        <item x="5582"/>
        <item x="63"/>
        <item x="665"/>
        <item x="7795"/>
        <item x="4105"/>
        <item x="6394"/>
        <item x="5058"/>
        <item x="6427"/>
        <item x="7194"/>
        <item x="2147"/>
        <item x="3951"/>
        <item x="2028"/>
        <item x="1177"/>
        <item x="2524"/>
        <item x="211"/>
        <item x="6940"/>
        <item x="4322"/>
        <item x="9231"/>
        <item x="1152"/>
        <item x="9309"/>
        <item x="4718"/>
        <item x="9909"/>
        <item x="1313"/>
        <item x="4014"/>
        <item x="4840"/>
        <item x="3973"/>
        <item x="731"/>
        <item x="691"/>
        <item x="7323"/>
        <item x="1268"/>
        <item x="3560"/>
        <item x="134"/>
        <item x="6144"/>
        <item x="7880"/>
        <item x="6401"/>
        <item x="3649"/>
        <item x="9462"/>
        <item x="3580"/>
        <item x="7511"/>
        <item x="7364"/>
        <item x="7887"/>
        <item x="5038"/>
        <item x="989"/>
        <item x="749"/>
        <item x="6249"/>
        <item x="7606"/>
        <item x="6783"/>
        <item x="1185"/>
        <item x="1191"/>
        <item x="9043"/>
        <item x="2068"/>
        <item x="7922"/>
        <item x="2887"/>
        <item x="6765"/>
        <item x="1445"/>
        <item x="1138"/>
        <item x="94"/>
        <item x="4008"/>
        <item x="2697"/>
        <item x="9514"/>
        <item x="7326"/>
        <item x="8552"/>
        <item x="5991"/>
        <item x="3154"/>
        <item x="6580"/>
        <item x="8463"/>
        <item x="8983"/>
        <item x="304"/>
        <item x="77"/>
        <item x="6570"/>
        <item x="5403"/>
        <item x="5272"/>
        <item x="6278"/>
        <item x="7386"/>
        <item x="6165"/>
        <item x="4825"/>
        <item x="7987"/>
        <item x="5990"/>
        <item x="1674"/>
        <item x="4564"/>
        <item x="8894"/>
        <item x="4307"/>
        <item x="2302"/>
        <item x="9101"/>
        <item x="9679"/>
        <item x="9320"/>
        <item x="7232"/>
        <item x="868"/>
        <item x="8230"/>
        <item x="3058"/>
        <item x="2617"/>
        <item x="967"/>
        <item x="6025"/>
        <item x="5679"/>
        <item x="5497"/>
        <item x="3449"/>
        <item x="5908"/>
        <item x="5326"/>
        <item x="3679"/>
        <item x="8171"/>
        <item x="7019"/>
        <item x="308"/>
        <item x="1416"/>
        <item x="5478"/>
        <item x="3030"/>
        <item x="7572"/>
        <item x="4357"/>
        <item x="8022"/>
        <item x="8338"/>
        <item x="710"/>
        <item x="6100"/>
        <item x="8480"/>
        <item x="2128"/>
        <item x="4421"/>
        <item x="5799"/>
        <item x="5287"/>
        <item x="3904"/>
        <item x="9184"/>
        <item x="6603"/>
        <item x="8481"/>
        <item x="2571"/>
        <item x="5756"/>
        <item x="6620"/>
        <item x="5891"/>
        <item x="6179"/>
        <item x="3433"/>
        <item x="560"/>
        <item x="66"/>
        <item x="347"/>
        <item x="5778"/>
        <item x="7946"/>
        <item x="6067"/>
        <item x="213"/>
        <item x="4550"/>
        <item x="275"/>
        <item x="2206"/>
        <item x="254"/>
        <item x="6599"/>
        <item x="8041"/>
        <item x="9598"/>
        <item x="3815"/>
        <item x="3409"/>
        <item x="4185"/>
        <item x="7445"/>
        <item x="4577"/>
        <item x="4937"/>
        <item x="7116"/>
        <item x="6646"/>
        <item x="1426"/>
        <item x="8007"/>
        <item x="4543"/>
        <item x="389"/>
        <item x="7509"/>
        <item x="2885"/>
        <item x="811"/>
        <item x="9670"/>
        <item x="1671"/>
        <item x="8993"/>
        <item x="6085"/>
        <item x="6491"/>
        <item x="8533"/>
        <item x="1016"/>
        <item x="725"/>
        <item x="9037"/>
        <item x="8479"/>
        <item x="3959"/>
        <item x="2475"/>
        <item x="935"/>
        <item x="5045"/>
        <item x="9533"/>
        <item x="5902"/>
        <item x="6905"/>
        <item x="4371"/>
        <item x="4509"/>
        <item x="4703"/>
        <item x="2439"/>
        <item x="5570"/>
        <item x="7881"/>
        <item x="2813"/>
        <item x="6306"/>
        <item x="4832"/>
        <item x="3983"/>
        <item x="6714"/>
        <item x="5881"/>
        <item x="1408"/>
        <item x="925"/>
        <item x="3422"/>
        <item x="6841"/>
        <item x="7598"/>
        <item x="7990"/>
        <item x="5965"/>
        <item x="2127"/>
        <item x="5289"/>
        <item x="8832"/>
        <item x="9064"/>
        <item x="2105"/>
        <item x="8776"/>
        <item x="2711"/>
        <item x="6002"/>
        <item x="5438"/>
        <item x="6672"/>
        <item x="2195"/>
        <item x="6652"/>
        <item x="4648"/>
        <item x="4197"/>
        <item x="6647"/>
        <item x="9412"/>
        <item x="6031"/>
        <item x="3077"/>
        <item x="1373"/>
        <item x="5689"/>
        <item x="1343"/>
        <item x="467"/>
        <item x="5996"/>
        <item x="2894"/>
        <item x="563"/>
        <item x="6967"/>
        <item x="7174"/>
        <item x="1512"/>
        <item x="4472"/>
        <item x="9758"/>
        <item x="1113"/>
        <item x="3787"/>
        <item x="9288"/>
        <item x="7841"/>
        <item x="392"/>
        <item x="8089"/>
        <item x="89"/>
        <item x="262"/>
        <item x="6258"/>
        <item x="8651"/>
        <item x="3081"/>
        <item x="1775"/>
        <item x="7199"/>
        <item x="7762"/>
        <item x="6156"/>
        <item x="6657"/>
        <item x="7100"/>
        <item x="7234"/>
        <item x="1715"/>
        <item x="8617"/>
        <item x="2724"/>
        <item x="8536"/>
        <item x="3530"/>
        <item x="7898"/>
        <item x="4284"/>
        <item x="7812"/>
        <item x="3641"/>
        <item x="7418"/>
        <item x="1916"/>
        <item x="5011"/>
        <item x="4519"/>
        <item x="6965"/>
        <item x="9086"/>
        <item x="3594"/>
        <item x="408"/>
        <item x="6466"/>
        <item x="2949"/>
        <item x="3702"/>
        <item x="8768"/>
        <item x="2487"/>
        <item x="5690"/>
        <item x="2470"/>
        <item x="7499"/>
        <item x="5837"/>
        <item x="2201"/>
        <item x="2305"/>
        <item x="7937"/>
        <item x="5155"/>
        <item x="5399"/>
        <item x="8352"/>
        <item x="4074"/>
        <item x="5637"/>
        <item x="3256"/>
        <item x="9315"/>
        <item x="2687"/>
        <item x="7612"/>
        <item x="5842"/>
        <item x="7048"/>
        <item x="7552"/>
        <item x="4580"/>
        <item x="3653"/>
        <item x="3585"/>
        <item x="9433"/>
        <item x="6174"/>
        <item x="9972"/>
        <item x="8933"/>
        <item x="7958"/>
        <item x="4544"/>
        <item x="3109"/>
        <item x="4439"/>
        <item x="3211"/>
        <item x="4626"/>
        <item x="9703"/>
        <item x="5714"/>
        <item x="6951"/>
        <item x="7842"/>
        <item x="5052"/>
        <item x="4587"/>
        <item x="9916"/>
        <item x="3216"/>
        <item x="1834"/>
        <item x="6737"/>
        <item x="6780"/>
        <item x="6404"/>
        <item x="261"/>
        <item x="9757"/>
        <item x="5064"/>
        <item x="7599"/>
        <item x="546"/>
        <item x="869"/>
        <item x="4069"/>
        <item x="9016"/>
        <item x="6126"/>
        <item x="6560"/>
        <item x="9052"/>
        <item x="5732"/>
        <item x="3570"/>
        <item x="8451"/>
        <item x="4118"/>
        <item x="292"/>
        <item x="711"/>
        <item x="2991"/>
        <item x="219"/>
        <item x="1634"/>
        <item x="7411"/>
        <item x="3009"/>
        <item x="3689"/>
        <item x="8870"/>
        <item x="7731"/>
        <item x="6693"/>
        <item x="7433"/>
        <item x="1597"/>
        <item x="2230"/>
        <item x="1085"/>
        <item x="9496"/>
        <item x="6012"/>
        <item x="524"/>
        <item x="9232"/>
        <item x="5142"/>
        <item x="9413"/>
        <item x="6550"/>
        <item x="2020"/>
        <item x="3569"/>
        <item x="4698"/>
        <item x="2693"/>
        <item x="187"/>
        <item x="6098"/>
        <item x="260"/>
        <item x="9616"/>
        <item x="8466"/>
        <item x="3654"/>
        <item x="4434"/>
        <item x="9844"/>
        <item x="6416"/>
        <item x="1347"/>
        <item x="4331"/>
        <item x="8537"/>
        <item x="6058"/>
        <item x="2318"/>
        <item x="6161"/>
        <item x="3941"/>
        <item x="3221"/>
        <item x="5270"/>
        <item x="7147"/>
        <item x="1068"/>
        <item x="5741"/>
        <item x="1409"/>
        <item x="5941"/>
        <item x="3197"/>
        <item x="1932"/>
        <item x="8584"/>
        <item x="6063"/>
        <item x="9728"/>
        <item x="7879"/>
        <item x="5017"/>
        <item x="6610"/>
        <item x="453"/>
        <item x="1992"/>
        <item x="3651"/>
        <item x="4254"/>
        <item x="1"/>
        <item x="7360"/>
        <item x="6757"/>
        <item x="9333"/>
        <item x="7909"/>
        <item x="1335"/>
        <item x="4255"/>
        <item x="9619"/>
        <item x="6328"/>
        <item x="7415"/>
        <item x="6464"/>
        <item x="2997"/>
        <item x="9069"/>
        <item x="4174"/>
        <item x="2108"/>
        <item x="3710"/>
        <item x="3190"/>
        <item x="8725"/>
        <item x="6221"/>
        <item x="9474"/>
        <item x="7117"/>
        <item x="9298"/>
        <item x="3538"/>
        <item x="336"/>
        <item x="2450"/>
        <item x="8729"/>
        <item x="1474"/>
        <item x="6162"/>
        <item x="6741"/>
        <item x="7970"/>
        <item x="4467"/>
        <item x="3629"/>
        <item x="9199"/>
        <item x="8116"/>
        <item x="6793"/>
        <item x="3572"/>
        <item x="7017"/>
        <item x="8134"/>
        <item x="7976"/>
        <item x="8006"/>
        <item x="2329"/>
        <item x="894"/>
        <item x="2018"/>
        <item x="8084"/>
        <item x="1820"/>
        <item x="6662"/>
        <item x="7372"/>
        <item x="7297"/>
        <item x="9910"/>
        <item x="9656"/>
        <item x="9575"/>
        <item x="9189"/>
        <item x="8360"/>
        <item x="6350"/>
        <item x="6228"/>
        <item x="1627"/>
        <item x="5841"/>
        <item x="3595"/>
        <item x="8800"/>
        <item x="8557"/>
        <item x="1599"/>
        <item x="9475"/>
        <item x="9792"/>
        <item x="1423"/>
        <item x="6387"/>
        <item x="653"/>
        <item x="6216"/>
        <item x="4990"/>
        <item x="8734"/>
        <item x="8280"/>
        <item x="5346"/>
        <item x="7964"/>
        <item x="5829"/>
        <item x="9545"/>
        <item x="1819"/>
        <item x="9260"/>
        <item x="6847"/>
        <item x="2161"/>
        <item x="1000"/>
        <item x="5347"/>
        <item x="8019"/>
        <item x="562"/>
        <item x="9377"/>
        <item x="2381"/>
        <item x="6635"/>
        <item x="6471"/>
        <item x="2057"/>
        <item x="3310"/>
        <item x="7432"/>
        <item x="9236"/>
        <item x="6577"/>
        <item x="8707"/>
        <item x="8406"/>
        <item x="5848"/>
        <item x="6908"/>
        <item x="9286"/>
        <item x="3165"/>
        <item x="4940"/>
        <item x="7218"/>
        <item x="1137"/>
        <item x="3315"/>
        <item x="873"/>
        <item x="5065"/>
        <item x="1840"/>
        <item x="7212"/>
        <item x="7216"/>
        <item x="6568"/>
        <item x="2382"/>
        <item x="3354"/>
        <item x="2837"/>
        <item x="5963"/>
        <item x="7028"/>
        <item x="6527"/>
        <item x="2962"/>
        <item x="9988"/>
        <item x="5452"/>
        <item x="7436"/>
        <item x="9833"/>
        <item x="2148"/>
        <item x="9708"/>
        <item x="5945"/>
        <item x="3316"/>
        <item x="1380"/>
        <item x="9032"/>
        <item x="826"/>
        <item x="9404"/>
        <item x="5508"/>
        <item x="1428"/>
        <item x="6304"/>
        <item x="5059"/>
        <item x="1576"/>
        <item x="4288"/>
        <item x="841"/>
        <item x="8133"/>
        <item x="2145"/>
        <item x="6376"/>
        <item x="8317"/>
        <item x="1115"/>
        <item x="9454"/>
        <item x="9946"/>
        <item x="6742"/>
        <item x="5905"/>
        <item x="4600"/>
        <item x="4619"/>
        <item x="8959"/>
        <item x="745"/>
        <item x="7765"/>
        <item x="627"/>
        <item x="7470"/>
        <item x="904"/>
        <item x="7754"/>
        <item x="2834"/>
        <item x="419"/>
        <item x="1538"/>
        <item x="6918"/>
        <item x="6977"/>
        <item x="9488"/>
        <item x="5119"/>
        <item x="8268"/>
        <item x="994"/>
        <item x="9191"/>
        <item x="3309"/>
        <item x="2437"/>
        <item x="7702"/>
        <item x="9870"/>
        <item x="303"/>
        <item x="8655"/>
        <item x="1206"/>
        <item x="7973"/>
        <item x="2315"/>
        <item x="7097"/>
        <item x="4968"/>
        <item x="522"/>
        <item x="4402"/>
        <item x="2675"/>
        <item x="1393"/>
        <item x="603"/>
        <item x="8793"/>
        <item x="8311"/>
        <item x="3034"/>
        <item x="4372"/>
        <item x="4660"/>
        <item x="8126"/>
        <item x="2220"/>
        <item x="8882"/>
        <item x="3369"/>
        <item x="768"/>
        <item x="7885"/>
        <item x="1751"/>
        <item x="2031"/>
        <item x="4584"/>
        <item x="9717"/>
        <item x="9633"/>
        <item x="2172"/>
        <item x="3599"/>
        <item x="8247"/>
        <item x="974"/>
        <item x="9446"/>
        <item x="1986"/>
        <item x="7036"/>
        <item x="6993"/>
        <item x="953"/>
        <item x="9492"/>
        <item x="1282"/>
        <item x="1635"/>
        <item x="1665"/>
        <item x="4337"/>
        <item x="6119"/>
        <item x="1361"/>
        <item x="1714"/>
        <item x="6184"/>
        <item x="6760"/>
        <item x="6132"/>
        <item x="6129"/>
        <item x="3462"/>
        <item x="8589"/>
        <item x="4963"/>
        <item x="2911"/>
        <item x="1700"/>
        <item x="5317"/>
        <item x="9860"/>
        <item x="4906"/>
        <item x="2479"/>
        <item x="8697"/>
        <item x="4281"/>
        <item x="3635"/>
        <item x="1773"/>
        <item x="9361"/>
        <item x="4300"/>
        <item x="2847"/>
        <item x="3329"/>
        <item x="3232"/>
        <item x="3772"/>
        <item x="7339"/>
        <item x="6467"/>
        <item x="266"/>
        <item x="5177"/>
        <item x="4003"/>
        <item x="2875"/>
        <item x="6145"/>
        <item x="4343"/>
        <item x="3120"/>
        <item x="5158"/>
        <item x="8674"/>
        <item x="255"/>
        <item x="4669"/>
        <item x="7291"/>
        <item x="1926"/>
        <item x="6497"/>
        <item x="3403"/>
        <item x="7857"/>
        <item x="9587"/>
        <item x="8215"/>
        <item x="2029"/>
        <item x="2290"/>
        <item x="1241"/>
        <item x="7072"/>
        <item x="6861"/>
        <item x="5834"/>
        <item x="3701"/>
        <item x="8614"/>
        <item x="6317"/>
        <item x="7192"/>
        <item x="2993"/>
        <item x="3085"/>
        <item x="8662"/>
        <item x="5560"/>
        <item x="8203"/>
        <item x="5816"/>
        <item x="8108"/>
        <item x="3808"/>
        <item x="3252"/>
        <item x="4249"/>
        <item x="3339"/>
        <item x="8987"/>
        <item x="4687"/>
        <item x="2785"/>
        <item x="5831"/>
        <item x="2454"/>
        <item x="1214"/>
        <item x="7678"/>
        <item x="2849"/>
        <item x="8941"/>
        <item x="1478"/>
        <item x="4513"/>
        <item x="3292"/>
        <item x="1353"/>
        <item x="4621"/>
        <item x="6271"/>
        <item x="2067"/>
        <item x="7229"/>
        <item x="6891"/>
        <item x="8849"/>
        <item x="7951"/>
        <item x="1055"/>
        <item x="6964"/>
        <item x="6483"/>
        <item x="5772"/>
        <item x="7076"/>
        <item x="4690"/>
        <item x="622"/>
        <item x="7225"/>
        <item x="5309"/>
        <item x="7960"/>
        <item x="6428"/>
        <item x="8086"/>
        <item x="4731"/>
        <item x="6811"/>
        <item x="4414"/>
        <item x="7439"/>
        <item x="7838"/>
        <item x="9599"/>
        <item x="5256"/>
        <item x="6583"/>
        <item x="846"/>
        <item x="3224"/>
        <item x="5606"/>
        <item x="5520"/>
        <item x="6799"/>
        <item x="2508"/>
        <item x="7340"/>
        <item x="9814"/>
        <item x="4446"/>
        <item x="9559"/>
        <item x="2636"/>
        <item x="7491"/>
        <item x="1933"/>
        <item x="8532"/>
        <item x="2280"/>
        <item x="8094"/>
        <item x="3250"/>
        <item x="3036"/>
        <item x="2404"/>
        <item x="9552"/>
        <item x="1224"/>
        <item x="7815"/>
        <item x="7166"/>
        <item x="8613"/>
        <item x="2418"/>
        <item x="2935"/>
        <item x="7455"/>
        <item x="6339"/>
        <item x="1320"/>
        <item x="933"/>
        <item x="2063"/>
        <item x="8330"/>
        <item x="9775"/>
        <item x="2507"/>
        <item x="9439"/>
        <item x="9053"/>
        <item x="6545"/>
        <item x="9668"/>
        <item x="6448"/>
        <item x="9085"/>
        <item x="8042"/>
        <item x="1398"/>
        <item x="4172"/>
        <item x="257"/>
        <item x="8909"/>
        <item x="2426"/>
        <item x="3258"/>
        <item x="5086"/>
        <item x="1333"/>
        <item x="8125"/>
        <item x="3706"/>
        <item x="443"/>
        <item x="6987"/>
        <item x="8119"/>
        <item x="4212"/>
        <item x="8935"/>
        <item x="4508"/>
        <item x="4133"/>
        <item x="385"/>
        <item x="5617"/>
        <item x="7536"/>
        <item x="2958"/>
        <item x="7431"/>
        <item x="9630"/>
        <item x="6517"/>
        <item x="4145"/>
        <item x="1792"/>
        <item x="8751"/>
        <item x="2535"/>
        <item x="6001"/>
        <item x="5159"/>
        <item x="1487"/>
        <item x="8517"/>
        <item x="6435"/>
        <item x="897"/>
        <item x="4269"/>
        <item x="4055"/>
        <item x="7071"/>
        <item x="8405"/>
        <item x="244"/>
        <item x="5185"/>
        <item x="5135"/>
        <item x="5089"/>
        <item x="8677"/>
        <item x="2820"/>
        <item x="3214"/>
        <item x="1378"/>
        <item x="2084"/>
        <item x="7850"/>
        <item x="7729"/>
        <item x="7624"/>
        <item x="8320"/>
        <item x="9849"/>
        <item x="3638"/>
        <item x="2504"/>
        <item x="4560"/>
        <item x="4911"/>
        <item x="3187"/>
        <item x="2510"/>
        <item x="5323"/>
        <item x="8462"/>
        <item x="1145"/>
        <item x="9986"/>
        <item x="6756"/>
        <item x="9580"/>
        <item x="9370"/>
        <item x="1862"/>
        <item x="2821"/>
        <item x="8675"/>
        <item x="6938"/>
        <item x="3935"/>
        <item x="8567"/>
        <item x="5112"/>
        <item x="2986"/>
        <item x="9180"/>
        <item x="6623"/>
        <item x="195"/>
        <item x="9951"/>
        <item x="8065"/>
        <item x="1029"/>
        <item x="1572"/>
        <item x="5574"/>
        <item x="9966"/>
        <item x="451"/>
        <item x="676"/>
        <item x="6180"/>
        <item x="7714"/>
        <item x="2612"/>
        <item x="695"/>
        <item x="1309"/>
        <item x="2635"/>
        <item x="6923"/>
        <item x="1397"/>
        <item x="2169"/>
        <item x="2184"/>
        <item x="7554"/>
        <item x="4048"/>
        <item x="7513"/>
        <item x="6082"/>
        <item x="40"/>
        <item x="1994"/>
        <item x="3688"/>
        <item x="8123"/>
        <item x="3997"/>
        <item x="1543"/>
        <item x="8661"/>
        <item x="7896"/>
        <item x="5414"/>
        <item x="2512"/>
        <item x="6602"/>
        <item x="9914"/>
        <item x="7596"/>
        <item x="832"/>
        <item x="6191"/>
        <item x="5800"/>
        <item x="401"/>
        <item x="5543"/>
        <item x="7794"/>
        <item x="1352"/>
        <item x="1280"/>
        <item x="3193"/>
        <item x="888"/>
        <item x="5785"/>
        <item x="3255"/>
        <item x="8391"/>
        <item x="5111"/>
        <item x="8576"/>
        <item x="1645"/>
        <item x="3270"/>
        <item x="7473"/>
        <item x="3591"/>
        <item x="7579"/>
        <item x="6836"/>
        <item x="2197"/>
        <item x="7856"/>
        <item x="762"/>
        <item x="5890"/>
        <item x="6983"/>
        <item x="2814"/>
        <item x="8392"/>
        <item x="1114"/>
        <item x="1611"/>
        <item x="1934"/>
        <item x="5654"/>
        <item x="4317"/>
        <item x="38"/>
        <item x="5564"/>
        <item x="196"/>
        <item x="4571"/>
        <item x="3825"/>
        <item x="796"/>
        <item x="2024"/>
        <item x="7027"/>
        <item x="120"/>
        <item x="258"/>
        <item x="1939"/>
        <item x="874"/>
        <item x="828"/>
        <item x="1582"/>
        <item x="4764"/>
        <item x="5337"/>
        <item x="8144"/>
        <item x="7610"/>
        <item x="7653"/>
        <item x="6335"/>
        <item x="5332"/>
        <item x="3500"/>
        <item x="3202"/>
        <item x="3954"/>
        <item x="8020"/>
        <item x="7700"/>
        <item x="9661"/>
        <item x="3444"/>
        <item x="2998"/>
        <item x="5978"/>
        <item x="8365"/>
        <item x="4252"/>
        <item x="5482"/>
        <item x="6639"/>
        <item x="9783"/>
        <item x="3678"/>
        <item x="9838"/>
        <item x="2552"/>
        <item x="8009"/>
        <item x="9466"/>
        <item x="807"/>
        <item x="2038"/>
        <item x="8152"/>
        <item x="9093"/>
        <item x="2411"/>
        <item x="6630"/>
        <item x="3782"/>
        <item x="433"/>
        <item x="3244"/>
        <item x="9299"/>
        <item x="5528"/>
        <item x="3621"/>
        <item x="8903"/>
        <item x="7104"/>
        <item x="7110"/>
        <item x="5766"/>
        <item x="6313"/>
        <item x="3545"/>
        <item x="1787"/>
        <item x="7526"/>
        <item x="2634"/>
        <item x="844"/>
        <item x="3411"/>
        <item x="10"/>
        <item x="3784"/>
        <item x="5226"/>
        <item x="3665"/>
        <item x="9591"/>
        <item x="4553"/>
        <item x="5471"/>
        <item x="3467"/>
        <item x="6048"/>
        <item x="9347"/>
        <item x="5847"/>
        <item x="6595"/>
        <item x="7760"/>
        <item x="9272"/>
        <item x="4167"/>
        <item x="8151"/>
        <item x="1151"/>
        <item x="4914"/>
        <item x="772"/>
        <item x="7137"/>
        <item x="2509"/>
        <item x="9283"/>
        <item x="9243"/>
        <item x="2346"/>
        <item x="8218"/>
        <item x="595"/>
        <item x="137"/>
        <item x="8359"/>
        <item x="4426"/>
        <item x="5701"/>
        <item x="3790"/>
        <item x="445"/>
        <item x="3577"/>
        <item x="7967"/>
        <item x="8469"/>
        <item x="5839"/>
        <item x="4431"/>
        <item x="8177"/>
        <item x="7797"/>
        <item x="6131"/>
        <item x="7173"/>
        <item x="706"/>
        <item x="7767"/>
        <item x="5805"/>
        <item x="2090"/>
        <item x="2274"/>
        <item x="180"/>
        <item x="625"/>
        <item x="6433"/>
        <item x="3930"/>
        <item x="495"/>
        <item x="2055"/>
        <item x="5121"/>
        <item x="8565"/>
        <item x="7904"/>
        <item x="7254"/>
        <item x="5832"/>
        <item x="8737"/>
        <item x="5765"/>
        <item x="8199"/>
        <item x="1800"/>
        <item x="7692"/>
        <item x="8780"/>
        <item x="864"/>
        <item x="9448"/>
        <item x="6349"/>
        <item x="2656"/>
        <item x="9874"/>
        <item x="4241"/>
        <item x="7063"/>
        <item x="4770"/>
        <item x="518"/>
        <item x="5662"/>
        <item x="1951"/>
        <item x="7768"/>
        <item x="4817"/>
        <item x="2257"/>
        <item x="5466"/>
        <item x="3794"/>
        <item x="6996"/>
        <item x="6695"/>
        <item x="9549"/>
        <item x="7085"/>
        <item x="1928"/>
        <item x="8960"/>
        <item x="1080"/>
        <item x="5653"/>
        <item x="5906"/>
        <item x="250"/>
        <item x="8660"/>
        <item x="9984"/>
        <item x="3307"/>
        <item x="9926"/>
        <item x="4017"/>
        <item x="423"/>
        <item x="15"/>
        <item x="573"/>
        <item x="8447"/>
        <item x="6352"/>
        <item x="8810"/>
        <item x="8719"/>
        <item x="2166"/>
        <item x="3581"/>
        <item x="2741"/>
        <item x="3421"/>
        <item x="5031"/>
        <item x="6026"/>
        <item x="2903"/>
        <item x="3624"/>
        <item x="5376"/>
        <item x="4989"/>
        <item x="2285"/>
        <item x="4134"/>
        <item x="8111"/>
        <item x="7839"/>
        <item x="1186"/>
        <item x="9890"/>
        <item x="1756"/>
        <item x="9588"/>
        <item x="7540"/>
        <item x="132"/>
        <item x="2539"/>
        <item x="765"/>
        <item x="131"/>
        <item x="8096"/>
        <item x="6862"/>
        <item x="7423"/>
        <item x="5419"/>
        <item x="6722"/>
        <item x="5068"/>
        <item x="3676"/>
        <item x="7403"/>
        <item x="5281"/>
        <item x="1237"/>
        <item x="4849"/>
        <item x="6594"/>
        <item x="791"/>
        <item x="6952"/>
        <item x="8916"/>
        <item x="8569"/>
        <item x="6815"/>
        <item x="9981"/>
        <item x="7505"/>
        <item x="3331"/>
        <item x="49"/>
        <item x="5232"/>
        <item x="459"/>
        <item x="7940"/>
        <item x="8138"/>
        <item x="315"/>
        <item x="1040"/>
        <item x="783"/>
        <item x="9695"/>
        <item x="9358"/>
        <item x="8227"/>
        <item x="4701"/>
        <item x="818"/>
        <item x="6969"/>
        <item x="4962"/>
        <item x="808"/>
        <item x="5928"/>
        <item x="4998"/>
        <item x="2808"/>
        <item x="5650"/>
        <item x="1006"/>
        <item x="5193"/>
        <item x="146"/>
        <item x="1960"/>
        <item x="3856"/>
        <item x="4416"/>
        <item x="1097"/>
        <item x="7545"/>
        <item x="8165"/>
        <item x="7007"/>
        <item x="2973"/>
        <item x="890"/>
        <item x="4638"/>
        <item x="543"/>
        <item x="4248"/>
        <item x="2650"/>
        <item x="2910"/>
        <item x="9490"/>
        <item x="2996"/>
        <item x="9421"/>
        <item x="7092"/>
        <item x="2961"/>
        <item x="5305"/>
        <item x="319"/>
        <item x="4980"/>
        <item x="5830"/>
        <item x="9646"/>
        <item x="4226"/>
        <item x="6558"/>
        <item x="8494"/>
        <item x="9726"/>
        <item x="2443"/>
        <item x="4061"/>
        <item x="1981"/>
        <item x="5211"/>
        <item x="5106"/>
        <item x="6310"/>
        <item x="2562"/>
        <item x="7222"/>
        <item x="7590"/>
        <item x="2789"/>
        <item x="6143"/>
        <item x="9579"/>
        <item x="7517"/>
        <item x="2922"/>
        <item x="6710"/>
        <item x="7342"/>
        <item x="6247"/>
        <item x="5739"/>
        <item x="7971"/>
        <item x="3991"/>
        <item x="4921"/>
        <item x="9222"/>
        <item x="805"/>
        <item x="2119"/>
        <item x="424"/>
        <item x="3419"/>
        <item x="8527"/>
        <item x="3013"/>
        <item x="4670"/>
        <item x="92"/>
        <item x="7943"/>
        <item x="918"/>
        <item x="3849"/>
        <item x="3722"/>
        <item x="9961"/>
        <item x="3003"/>
        <item x="7204"/>
        <item x="2924"/>
        <item x="739"/>
        <item x="7308"/>
        <item x="7335"/>
        <item x="9450"/>
        <item x="6102"/>
        <item x="429"/>
        <item x="8286"/>
        <item x="6383"/>
        <item x="5217"/>
        <item x="6874"/>
        <item x="8222"/>
        <item x="7740"/>
        <item x="2857"/>
        <item x="9214"/>
        <item x="7720"/>
        <item x="9127"/>
        <item x="2370"/>
        <item x="3067"/>
        <item x="1294"/>
        <item x="8214"/>
        <item x="3995"/>
        <item x="5974"/>
        <item x="8956"/>
        <item x="3493"/>
        <item x="1100"/>
        <item x="7784"/>
        <item x="7316"/>
        <item x="9482"/>
        <item x="5551"/>
        <item x="3757"/>
        <item x="5525"/>
        <item x="7906"/>
        <item x="4340"/>
        <item x="1198"/>
        <item x="8951"/>
        <item x="6489"/>
        <item x="4354"/>
        <item x="2242"/>
        <item x="4739"/>
        <item x="7399"/>
        <item x="4081"/>
        <item x="8970"/>
        <item x="7691"/>
        <item x="5984"/>
        <item x="8596"/>
        <item x="8386"/>
        <item x="2138"/>
        <item x="339"/>
        <item x="1203"/>
        <item x="5411"/>
        <item x="8160"/>
        <item x="3643"/>
        <item x="7383"/>
        <item x="1563"/>
        <item x="7892"/>
        <item x="4244"/>
        <item x="4930"/>
        <item x="7538"/>
        <item x="1642"/>
        <item x="578"/>
        <item x="2848"/>
        <item x="6295"/>
        <item x="9271"/>
        <item x="7053"/>
        <item x="6656"/>
        <item x="3361"/>
        <item x="7471"/>
        <item x="5325"/>
        <item x="4958"/>
        <item x="7484"/>
        <item x="5743"/>
        <item x="7096"/>
        <item x="5330"/>
        <item x="6641"/>
        <item x="9352"/>
        <item x="7404"/>
        <item x="3344"/>
        <item x="3273"/>
        <item x="1931"/>
        <item x="3184"/>
        <item x="1921"/>
        <item x="871"/>
        <item x="8051"/>
        <item x="4409"/>
        <item x="9829"/>
        <item x="7672"/>
        <item x="7928"/>
        <item x="4851"/>
        <item x="4412"/>
        <item x="2799"/>
        <item x="3275"/>
        <item x="85"/>
        <item x="1896"/>
        <item x="4358"/>
        <item x="5641"/>
        <item x="8376"/>
        <item x="9885"/>
        <item x="1027"/>
        <item x="3497"/>
        <item x="5988"/>
        <item x="9672"/>
        <item x="9765"/>
        <item x="165"/>
        <item x="9030"/>
        <item x="4140"/>
        <item x="3630"/>
        <item x="7270"/>
        <item x="527"/>
        <item x="3264"/>
        <item x="5001"/>
        <item x="4378"/>
        <item x="5436"/>
        <item x="6831"/>
        <item x="3037"/>
        <item x="7747"/>
        <item x="8270"/>
        <item x="7709"/>
        <item x="8792"/>
        <item x="6241"/>
        <item x="3820"/>
        <item x="8923"/>
        <item x="4915"/>
        <item x="3126"/>
        <item x="9226"/>
        <item x="7397"/>
        <item x="271"/>
        <item x="1196"/>
        <item x="2745"/>
        <item x="5798"/>
        <item x="9051"/>
        <item x="5007"/>
        <item x="9021"/>
        <item x="2492"/>
        <item x="6912"/>
        <item x="1251"/>
        <item x="6181"/>
        <item x="5154"/>
        <item x="473"/>
        <item x="4160"/>
        <item x="8743"/>
        <item x="9220"/>
        <item x="8056"/>
        <item x="3698"/>
        <item x="6229"/>
        <item x="6177"/>
        <item x="6189"/>
        <item x="7997"/>
        <item x="6414"/>
        <item x="9263"/>
        <item x="4110"/>
        <item x="5117"/>
        <item x="5286"/>
        <item x="8756"/>
        <item x="9331"/>
        <item x="6356"/>
        <item x="9000"/>
        <item x="7299"/>
        <item x="5897"/>
        <item x="8364"/>
        <item x="328"/>
        <item x="325"/>
        <item x="4705"/>
        <item x="6488"/>
        <item x="5303"/>
        <item x="3223"/>
        <item x="78"/>
        <item x="7724"/>
        <item x="9102"/>
        <item x="6336"/>
        <item x="59"/>
        <item x="7357"/>
        <item x="5889"/>
        <item x="7207"/>
        <item x="2672"/>
        <item x="9635"/>
        <item x="285"/>
        <item x="9218"/>
        <item x="1394"/>
        <item x="921"/>
        <item x="8154"/>
        <item x="1584"/>
        <item x="9198"/>
        <item x="3312"/>
        <item x="3766"/>
        <item x="1503"/>
        <item x="6361"/>
        <item x="5844"/>
        <item x="2766"/>
        <item x="5886"/>
        <item x="4298"/>
        <item x="3477"/>
        <item x="6814"/>
        <item x="7000"/>
        <item x="6345"/>
        <item x="7817"/>
        <item x="9531"/>
        <item x="6477"/>
        <item x="7667"/>
        <item x="1589"/>
        <item x="3786"/>
        <item x="7897"/>
        <item x="5423"/>
        <item x="6948"/>
        <item x="3646"/>
        <item x="3860"/>
        <item x="4614"/>
        <item x="3459"/>
        <item x="1331"/>
        <item x="8953"/>
        <item x="5300"/>
        <item x="5215"/>
        <item x="8578"/>
        <item x="3544"/>
        <item x="6268"/>
        <item x="6920"/>
        <item x="2100"/>
        <item x="2506"/>
        <item x="4788"/>
        <item x="9418"/>
        <item x="8156"/>
        <item x="3617"/>
        <item x="1344"/>
        <item x="9056"/>
        <item x="8604"/>
        <item x="8426"/>
        <item x="3365"/>
        <item x="7560"/>
        <item x="2660"/>
        <item t="default"/>
      </items>
    </pivotField>
    <pivotField axis="axisPage" showAll="0">
      <items count="9994">
        <item x="3975"/>
        <item x="1038"/>
        <item x="3981"/>
        <item x="5194"/>
        <item x="2764"/>
        <item x="7799"/>
        <item x="8964"/>
        <item x="1263"/>
        <item x="986"/>
        <item x="32"/>
        <item x="264"/>
        <item x="367"/>
        <item x="7122"/>
        <item x="9415"/>
        <item x="6873"/>
        <item x="9058"/>
        <item x="1777"/>
        <item x="3098"/>
        <item x="6961"/>
        <item x="5634"/>
        <item x="6108"/>
        <item x="1513"/>
        <item x="5098"/>
        <item x="6755"/>
        <item x="62"/>
        <item x="5615"/>
        <item x="3192"/>
        <item x="506"/>
        <item x="8503"/>
        <item x="5315"/>
        <item x="8182"/>
        <item x="4758"/>
        <item x="8502"/>
        <item x="7414"/>
        <item x="8848"/>
        <item x="7068"/>
        <item x="2865"/>
        <item x="4042"/>
        <item x="5590"/>
        <item x="8691"/>
        <item x="8893"/>
        <item x="7375"/>
        <item x="4233"/>
        <item x="4316"/>
        <item x="8876"/>
        <item x="9088"/>
        <item x="3203"/>
        <item x="6866"/>
        <item x="8450"/>
        <item x="5896"/>
        <item x="1267"/>
        <item x="7734"/>
        <item x="9110"/>
        <item x="9930"/>
        <item x="656"/>
        <item x="5432"/>
        <item x="5860"/>
        <item x="2233"/>
        <item x="9062"/>
        <item x="7112"/>
        <item x="1278"/>
        <item x="4891"/>
        <item x="7279"/>
        <item x="7248"/>
        <item x="5884"/>
        <item x="3753"/>
        <item x="8081"/>
        <item x="614"/>
        <item x="6945"/>
        <item x="1801"/>
        <item x="4109"/>
        <item x="1844"/>
        <item x="7805"/>
        <item x="9128"/>
        <item x="7683"/>
        <item x="1303"/>
        <item x="1602"/>
        <item x="1079"/>
        <item x="6089"/>
        <item x="757"/>
        <item x="9457"/>
        <item x="7211"/>
        <item x="3113"/>
        <item x="8704"/>
        <item x="8408"/>
        <item x="3265"/>
        <item x="9802"/>
        <item x="2642"/>
        <item x="8487"/>
        <item x="4251"/>
        <item x="9019"/>
        <item x="1083"/>
        <item x="9548"/>
        <item x="5922"/>
        <item x="677"/>
        <item x="9537"/>
        <item x="7926"/>
        <item x="8680"/>
        <item x="5663"/>
        <item x="2229"/>
        <item x="5727"/>
        <item x="5975"/>
        <item x="2271"/>
        <item x="8112"/>
        <item x="9383"/>
        <item x="4815"/>
        <item x="9523"/>
        <item x="2425"/>
        <item x="242"/>
        <item x="6999"/>
        <item x="5979"/>
        <item x="2701"/>
        <item x="5299"/>
        <item x="6152"/>
        <item x="4407"/>
        <item x="1034"/>
        <item x="4926"/>
        <item x="6942"/>
        <item x="1673"/>
        <item x="4188"/>
        <item x="142"/>
        <item x="8708"/>
        <item x="1070"/>
        <item x="9211"/>
        <item x="2666"/>
        <item x="4941"/>
        <item x="7176"/>
        <item x="436"/>
        <item x="9895"/>
        <item x="7809"/>
        <item x="4199"/>
        <item x="3967"/>
        <item x="8314"/>
        <item x="4150"/>
        <item x="7402"/>
        <item x="2779"/>
        <item x="6954"/>
        <item x="4144"/>
        <item x="7563"/>
        <item x="6966"/>
        <item x="2559"/>
        <item x="4177"/>
        <item x="8981"/>
        <item x="52"/>
        <item x="751"/>
        <item x="4569"/>
        <item x="6385"/>
        <item x="6747"/>
        <item x="1069"/>
        <item x="9242"/>
        <item x="6906"/>
        <item x="7890"/>
        <item x="5532"/>
        <item x="1875"/>
        <item x="7894"/>
        <item x="8472"/>
        <item x="2240"/>
        <item x="1082"/>
        <item x="6566"/>
        <item x="5660"/>
        <item x="1249"/>
        <item x="3116"/>
        <item x="3283"/>
        <item x="4859"/>
        <item x="9543"/>
        <item x="4389"/>
        <item x="6895"/>
        <item x="3347"/>
        <item x="8135"/>
        <item x="2684"/>
        <item x="5977"/>
        <item x="9470"/>
        <item x="2850"/>
        <item x="6676"/>
        <item x="7636"/>
        <item x="8514"/>
        <item x="4113"/>
        <item x="5008"/>
        <item x="2954"/>
        <item x="333"/>
        <item x="1161"/>
        <item x="3456"/>
        <item x="4287"/>
        <item x="4257"/>
        <item x="7113"/>
        <item x="7666"/>
        <item x="3443"/>
        <item x="3074"/>
        <item x="1949"/>
        <item x="8975"/>
        <item x="5492"/>
        <item x="7821"/>
        <item x="5229"/>
        <item x="3249"/>
        <item x="845"/>
        <item x="816"/>
        <item x="5678"/>
        <item x="5102"/>
        <item x="4147"/>
        <item x="3487"/>
        <item x="1150"/>
        <item x="2422"/>
        <item x="1125"/>
        <item x="8452"/>
        <item x="6492"/>
        <item x="9436"/>
        <item x="7161"/>
        <item x="6091"/>
        <item x="2210"/>
        <item x="3939"/>
        <item x="8180"/>
        <item x="6041"/>
        <item x="1174"/>
        <item x="7184"/>
        <item x="8106"/>
        <item x="2979"/>
        <item x="842"/>
        <item x="7337"/>
        <item x="5494"/>
        <item x="8211"/>
        <item x="8526"/>
        <item x="3107"/>
        <item x="6512"/>
        <item x="104"/>
        <item x="4950"/>
        <item x="1779"/>
        <item x="9861"/>
        <item x="7608"/>
        <item x="2791"/>
        <item x="6671"/>
        <item x="3923"/>
        <item x="2293"/>
        <item x="9624"/>
        <item x="7420"/>
        <item x="3073"/>
        <item x="6246"/>
        <item x="203"/>
        <item x="892"/>
        <item x="3955"/>
        <item x="4636"/>
        <item x="2212"/>
        <item x="1304"/>
        <item x="3616"/>
        <item x="2796"/>
        <item x="1759"/>
        <item x="393"/>
        <item x="3425"/>
        <item x="1678"/>
        <item x="7742"/>
        <item x="2025"/>
        <item x="9106"/>
        <item x="5097"/>
        <item x="6044"/>
        <item x="4262"/>
        <item x="232"/>
        <item x="5062"/>
        <item x="5279"/>
        <item x="5373"/>
        <item x="9956"/>
        <item x="7873"/>
        <item x="5562"/>
        <item x="8321"/>
        <item x="6016"/>
        <item x="784"/>
        <item x="41"/>
        <item x="1259"/>
        <item x="6193"/>
        <item x="906"/>
        <item x="9071"/>
        <item x="5363"/>
        <item x="7477"/>
        <item x="9281"/>
        <item x="8341"/>
        <item x="8327"/>
        <item x="416"/>
        <item x="6054"/>
        <item x="8307"/>
        <item x="8730"/>
        <item x="6276"/>
        <item x="2154"/>
        <item x="1301"/>
        <item x="9362"/>
        <item x="912"/>
        <item x="294"/>
        <item x="6140"/>
        <item x="1982"/>
        <item x="2410"/>
        <item x="8269"/>
        <item x="607"/>
        <item x="590"/>
        <item x="5413"/>
        <item x="3427"/>
        <item x="674"/>
        <item x="127"/>
        <item x="374"/>
        <item x="4497"/>
        <item x="50"/>
        <item x="7388"/>
        <item x="2632"/>
        <item x="12"/>
        <item x="2545"/>
        <item x="2307"/>
        <item x="6521"/>
        <item x="4183"/>
        <item x="6172"/>
        <item x="8377"/>
        <item x="6050"/>
        <item x="908"/>
        <item x="800"/>
        <item x="6166"/>
        <item x="6338"/>
        <item x="3160"/>
        <item x="4969"/>
        <item x="4315"/>
        <item x="1471"/>
        <item x="780"/>
        <item x="5417"/>
        <item x="1501"/>
        <item x="3272"/>
        <item x="3759"/>
        <item x="5619"/>
        <item x="7480"/>
        <item x="8541"/>
        <item x="2645"/>
        <item x="1189"/>
        <item x="4896"/>
        <item x="617"/>
        <item x="210"/>
        <item x="5645"/>
        <item x="7265"/>
        <item x="6985"/>
        <item x="7938"/>
        <item x="1434"/>
        <item x="6897"/>
        <item x="7367"/>
        <item x="9834"/>
        <item x="4112"/>
        <item x="1004"/>
        <item x="8476"/>
        <item x="6273"/>
        <item x="8628"/>
        <item x="5903"/>
        <item x="7278"/>
        <item x="6899"/>
        <item x="268"/>
        <item x="3147"/>
        <item x="2216"/>
        <item x="329"/>
        <item x="4609"/>
        <item x="6171"/>
        <item x="570"/>
        <item x="4725"/>
        <item x="2255"/>
        <item x="7208"/>
        <item x="3173"/>
        <item x="3834"/>
        <item x="2182"/>
        <item x="520"/>
        <item x="1043"/>
        <item x="720"/>
        <item x="2380"/>
        <item x="594"/>
        <item x="136"/>
        <item x="1277"/>
        <item x="1370"/>
        <item x="6288"/>
        <item x="2533"/>
        <item x="6321"/>
        <item x="6239"/>
        <item x="8283"/>
        <item x="6520"/>
        <item x="4137"/>
        <item x="4994"/>
        <item x="8220"/>
        <item x="4067"/>
        <item x="3392"/>
        <item x="1458"/>
        <item x="705"/>
        <item x="3135"/>
        <item x="343"/>
        <item x="1922"/>
        <item x="8013"/>
        <item x="6344"/>
        <item x="7186"/>
        <item x="667"/>
        <item x="5100"/>
        <item x="2324"/>
        <item x="9254"/>
        <item x="8157"/>
        <item x="8854"/>
        <item x="5589"/>
        <item x="1248"/>
        <item x="5680"/>
        <item x="3195"/>
        <item x="9049"/>
        <item x="9723"/>
        <item x="851"/>
        <item x="5004"/>
        <item x="7823"/>
        <item x="4624"/>
        <item x="6944"/>
        <item x="4905"/>
        <item x="3637"/>
        <item x="3775"/>
        <item x="6163"/>
        <item x="9882"/>
        <item x="7719"/>
        <item x="3851"/>
        <item x="8393"/>
        <item x="8880"/>
        <item x="7889"/>
        <item x="5441"/>
        <item x="8828"/>
        <item x="7633"/>
        <item x="8519"/>
        <item x="4982"/>
        <item x="6407"/>
        <item x="9351"/>
        <item x="6843"/>
        <item x="8122"/>
        <item x="2842"/>
        <item x="2340"/>
        <item x="3159"/>
        <item x="4714"/>
        <item x="4456"/>
        <item x="2939"/>
        <item x="2231"/>
        <item x="7630"/>
        <item x="9983"/>
        <item x="8299"/>
        <item x="512"/>
        <item x="3075"/>
        <item x="3424"/>
        <item x="7205"/>
        <item x="4033"/>
        <item x="7582"/>
        <item x="9641"/>
        <item x="3541"/>
        <item x="2226"/>
        <item x="212"/>
        <item x="5014"/>
        <item x="6538"/>
        <item x="2733"/>
        <item x="1510"/>
        <item x="7750"/>
        <item x="9437"/>
        <item x="5234"/>
        <item x="9594"/>
        <item x="2805"/>
        <item x="1954"/>
        <item x="7673"/>
        <item x="6882"/>
        <item x="2809"/>
        <item x="2141"/>
        <item x="6515"/>
        <item x="7454"/>
        <item x="3818"/>
        <item x="3200"/>
        <item x="6794"/>
        <item x="7998"/>
        <item x="2985"/>
        <item x="3781"/>
        <item x="8764"/>
        <item x="8368"/>
        <item x="1943"/>
        <item x="8239"/>
        <item x="9266"/>
        <item x="3588"/>
        <item x="5985"/>
        <item x="8240"/>
        <item x="2980"/>
        <item x="6399"/>
        <item x="4333"/>
        <item x="2800"/>
        <item x="8521"/>
        <item x="8992"/>
        <item x="1477"/>
        <item x="8709"/>
        <item x="7182"/>
        <item x="5818"/>
        <item x="9862"/>
        <item x="1720"/>
        <item x="8907"/>
        <item x="8556"/>
        <item x="7605"/>
        <item x="9411"/>
        <item x="602"/>
        <item x="6796"/>
        <item x="3922"/>
        <item x="9301"/>
        <item x="9777"/>
        <item x="1095"/>
        <item x="8652"/>
        <item x="2116"/>
        <item x="9805"/>
        <item x="6244"/>
        <item x="3797"/>
        <item x="1855"/>
        <item x="3070"/>
        <item x="877"/>
        <item x="8789"/>
        <item x="1693"/>
        <item x="8118"/>
        <item x="4853"/>
        <item x="8415"/>
        <item x="3827"/>
        <item x="169"/>
        <item x="2298"/>
        <item x="178"/>
        <item x="3823"/>
        <item x="8757"/>
        <item x="4691"/>
        <item x="3457"/>
        <item x="7843"/>
        <item x="542"/>
        <item x="7813"/>
        <item x="6392"/>
        <item x="8512"/>
        <item x="6264"/>
        <item x="7746"/>
        <item x="410"/>
        <item x="4706"/>
        <item x="8031"/>
        <item x="1703"/>
        <item x="4567"/>
        <item x="7577"/>
        <item x="930"/>
        <item x="915"/>
        <item x="2592"/>
        <item x="6928"/>
        <item x="3843"/>
        <item x="8530"/>
        <item x="73"/>
        <item x="5050"/>
        <item x="5861"/>
        <item x="9121"/>
        <item x="7421"/>
        <item x="8023"/>
        <item x="8528"/>
        <item x="4726"/>
        <item x="671"/>
        <item x="8167"/>
        <item x="3140"/>
        <item x="1008"/>
        <item x="2942"/>
        <item x="1656"/>
        <item x="8779"/>
        <item x="202"/>
        <item x="5626"/>
        <item x="2797"/>
        <item x="8913"/>
        <item x="1450"/>
        <item x="8577"/>
        <item x="2514"/>
        <item x="5813"/>
        <item x="1653"/>
        <item x="5572"/>
        <item x="8822"/>
        <item x="9023"/>
        <item x="6170"/>
        <item x="3028"/>
        <item x="5964"/>
        <item x="2558"/>
        <item x="2811"/>
        <item x="717"/>
        <item x="1389"/>
        <item x="3033"/>
        <item x="4707"/>
        <item x="7175"/>
        <item x="7478"/>
        <item x="1778"/>
        <item x="5324"/>
        <item x="4413"/>
        <item x="6720"/>
        <item x="795"/>
        <item x="4457"/>
        <item x="1562"/>
        <item x="8920"/>
        <item x="4510"/>
        <item x="8543"/>
        <item x="9610"/>
        <item x="9513"/>
        <item x="9823"/>
        <item x="7661"/>
        <item x="6909"/>
        <item x="9689"/>
        <item x="7715"/>
        <item x="6340"/>
        <item x="8600"/>
        <item x="6547"/>
        <item x="9754"/>
        <item x="76"/>
        <item x="8806"/>
        <item x="4916"/>
        <item x="1818"/>
        <item x="1906"/>
        <item x="8339"/>
        <item x="7257"/>
        <item x="2581"/>
        <item x="6915"/>
        <item x="1134"/>
        <item x="4158"/>
        <item x="2725"/>
        <item x="5318"/>
        <item x="6744"/>
        <item x="8429"/>
        <item x="9330"/>
        <item x="8351"/>
        <item x="2868"/>
        <item x="7319"/>
        <item x="5665"/>
        <item x="7285"/>
        <item x="3470"/>
        <item x="6817"/>
        <item x="1160"/>
        <item x="3189"/>
        <item x="9704"/>
        <item x="8310"/>
        <item x="6451"/>
        <item x="1910"/>
        <item x="8141"/>
        <item x="7781"/>
        <item x="8579"/>
        <item x="4374"/>
        <item x="9453"/>
        <item x="3717"/>
        <item x="1878"/>
        <item x="6368"/>
        <item x="1570"/>
        <item x="2956"/>
        <item x="1956"/>
        <item x="3198"/>
        <item x="9057"/>
        <item x="471"/>
        <item x="8721"/>
        <item x="5406"/>
        <item x="600"/>
        <item x="5534"/>
        <item x="2033"/>
        <item x="4444"/>
        <item x="9149"/>
        <item x="1646"/>
        <item x="7424"/>
        <item x="8846"/>
        <item x="9476"/>
        <item x="4813"/>
        <item x="4259"/>
        <item x="8898"/>
        <item x="9705"/>
        <item x="7456"/>
        <item x="1737"/>
        <item x="7501"/>
        <item x="42"/>
        <item x="9117"/>
        <item x="8260"/>
        <item x="1379"/>
        <item x="3326"/>
        <item x="6536"/>
        <item x="6154"/>
        <item x="5263"/>
        <item x="4294"/>
        <item x="1407"/>
        <item x="7220"/>
        <item x="4852"/>
        <item x="2317"/>
        <item x="2376"/>
        <item x="3712"/>
        <item x="4345"/>
        <item x="1296"/>
        <item x="4662"/>
        <item x="2026"/>
        <item x="9782"/>
        <item x="6974"/>
        <item x="9740"/>
        <item x="100"/>
        <item x="5595"/>
        <item x="9449"/>
        <item x="8057"/>
        <item x="8630"/>
        <item x="6237"/>
        <item x="3810"/>
        <item x="4422"/>
        <item x="7698"/>
        <item x="4203"/>
        <item x="3871"/>
        <item x="8516"/>
        <item x="8794"/>
        <item x="1187"/>
        <item x="1464"/>
        <item x="4667"/>
        <item x="8991"/>
        <item x="9159"/>
        <item x="3697"/>
        <item x="3130"/>
        <item x="6400"/>
        <item x="3196"/>
        <item x="8872"/>
        <item x="2384"/>
        <item x="3507"/>
        <item x="4604"/>
        <item x="5843"/>
        <item x="7679"/>
        <item x="5431"/>
        <item x="1295"/>
        <item x="3839"/>
        <item x="8301"/>
        <item x="1980"/>
        <item x="3866"/>
        <item x="4761"/>
        <item x="6482"/>
        <item x="9157"/>
        <item x="5857"/>
        <item x="7736"/>
        <item x="9864"/>
        <item x="8568"/>
        <item x="9917"/>
        <item x="4000"/>
        <item x="1201"/>
        <item x="942"/>
        <item x="2294"/>
        <item x="6616"/>
        <item x="4169"/>
        <item x="2729"/>
        <item x="1467"/>
        <item x="6000"/>
        <item x="2070"/>
        <item x="7356"/>
        <item x="7763"/>
        <item x="3814"/>
        <item x="7853"/>
        <item x="7494"/>
        <item x="9507"/>
        <item x="6621"/>
        <item x="110"/>
        <item x="434"/>
        <item x="1037"/>
        <item x="9310"/>
        <item x="9100"/>
        <item x="3383"/>
        <item x="2034"/>
        <item x="3758"/>
        <item x="5275"/>
        <item x="609"/>
        <item x="5749"/>
        <item x="36"/>
        <item x="992"/>
        <item x="9976"/>
        <item x="6354"/>
        <item x="7835"/>
        <item x="9219"/>
        <item x="2030"/>
        <item x="4437"/>
        <item x="7221"/>
        <item x="1207"/>
        <item x="8888"/>
        <item x="5885"/>
        <item x="3016"/>
        <item x="9405"/>
        <item x="2597"/>
        <item x="9824"/>
        <item x="3101"/>
        <item x="1489"/>
        <item x="3504"/>
        <item x="3828"/>
        <item x="6393"/>
        <item x="8703"/>
        <item x="4728"/>
        <item x="9776"/>
        <item x="3441"/>
        <item x="5697"/>
        <item x="1143"/>
        <item x="7744"/>
        <item x="1238"/>
        <item x="9425"/>
        <item x="9835"/>
        <item x="8821"/>
        <item x="9840"/>
        <item x="233"/>
        <item x="1372"/>
        <item x="7355"/>
        <item x="7531"/>
        <item x="330"/>
        <item x="3533"/>
        <item x="6844"/>
        <item x="6413"/>
        <item x="334"/>
        <item x="8924"/>
        <item x="8331"/>
        <item x="4178"/>
        <item x="2263"/>
        <item x="5828"/>
        <item x="7820"/>
        <item x="9839"/>
        <item x="1287"/>
        <item x="2738"/>
        <item x="5468"/>
        <item x="1726"/>
        <item x="3266"/>
        <item x="900"/>
        <item x="719"/>
        <item x="8232"/>
        <item x="6146"/>
        <item x="2715"/>
        <item x="8836"/>
        <item x="6539"/>
        <item x="8361"/>
        <item x="7287"/>
        <item x="8489"/>
        <item x="3394"/>
        <item x="2283"/>
        <item x="8225"/>
        <item x="9538"/>
        <item x="8442"/>
        <item x="2930"/>
        <item x="2054"/>
        <item x="8198"/>
        <item x="3305"/>
        <item x="247"/>
        <item x="2354"/>
        <item x="4515"/>
        <item x="6642"/>
        <item x="9611"/>
        <item x="492"/>
        <item x="7442"/>
        <item x="6412"/>
        <item x="9202"/>
        <item x="1904"/>
        <item x="3909"/>
        <item x="7206"/>
        <item x="27"/>
        <item x="3359"/>
        <item x="4423"/>
        <item x="3725"/>
        <item x="1412"/>
        <item x="4720"/>
        <item x="372"/>
        <item x="5734"/>
        <item x="815"/>
        <item x="4349"/>
        <item x="742"/>
        <item x="6666"/>
        <item x="3253"/>
        <item x="3840"/>
        <item x="3348"/>
        <item x="9135"/>
        <item x="332"/>
        <item x="3739"/>
        <item x="3241"/>
        <item x="1650"/>
        <item x="4556"/>
        <item x="7695"/>
        <item x="2190"/>
        <item x="2915"/>
        <item x="6397"/>
        <item x="1216"/>
        <item x="4384"/>
        <item x="5395"/>
        <item x="3888"/>
        <item x="7189"/>
        <item x="4618"/>
        <item x="4806"/>
        <item x="7188"/>
        <item x="774"/>
        <item x="3631"/>
        <item x="5255"/>
        <item x="6158"/>
        <item x="7144"/>
        <item x="8622"/>
        <item x="8369"/>
        <item x="298"/>
        <item x="4983"/>
        <item x="2802"/>
        <item x="9535"/>
        <item x="3513"/>
        <item x="7676"/>
        <item x="9240"/>
        <item x="5826"/>
        <item x="3362"/>
        <item x="9090"/>
        <item x="5162"/>
        <item x="7489"/>
        <item x="5571"/>
        <item x="1078"/>
        <item x="5445"/>
        <item x="4476"/>
        <item x="2752"/>
        <item x="2750"/>
        <item x="2058"/>
        <item x="5934"/>
        <item x="4870"/>
        <item x="6807"/>
        <item x="3205"/>
        <item x="4933"/>
        <item x="7764"/>
        <item x="1233"/>
        <item x="1514"/>
        <item x="7883"/>
        <item x="5859"/>
        <item x="1479"/>
        <item x="6006"/>
        <item x="7047"/>
        <item x="9511"/>
        <item x="9079"/>
        <item x="6087"/>
        <item x="2483"/>
        <item x="6617"/>
        <item x="156"/>
        <item x="5505"/>
        <item x="4041"/>
        <item x="3642"/>
        <item x="5016"/>
        <item x="1446"/>
        <item x="693"/>
        <item x="4482"/>
        <item x="7481"/>
        <item x="2653"/>
        <item x="3442"/>
        <item x="1798"/>
        <item x="8640"/>
        <item x="4121"/>
        <item x="1208"/>
        <item x="7872"/>
        <item x="5921"/>
        <item x="7251"/>
        <item x="8092"/>
        <item x="5461"/>
        <item x="2688"/>
        <item x="8505"/>
        <item x="1448"/>
        <item x="5557"/>
        <item x="1990"/>
        <item x="7539"/>
        <item x="2757"/>
        <item x="269"/>
        <item x="5145"/>
        <item x="7322"/>
        <item x="3683"/>
        <item x="5681"/>
        <item x="4435"/>
        <item x="3445"/>
        <item x="1799"/>
        <item x="5518"/>
        <item x="5635"/>
        <item x="4171"/>
        <item x="1640"/>
        <item x="6885"/>
        <item x="4276"/>
        <item x="3285"/>
        <item x="7660"/>
        <item x="9154"/>
        <item x="9495"/>
        <item x="9925"/>
        <item x="5389"/>
        <item x="9964"/>
        <item x="1961"/>
        <item x="3314"/>
        <item x="7126"/>
        <item x="579"/>
        <item x="1971"/>
        <item x="3670"/>
        <item x="4545"/>
        <item x="2247"/>
        <item x="4263"/>
        <item x="5643"/>
        <item x="5311"/>
        <item x="8153"/>
        <item x="3940"/>
        <item x="128"/>
        <item x="7601"/>
        <item x="1936"/>
        <item x="7730"/>
        <item x="2933"/>
        <item x="2723"/>
        <item x="5241"/>
        <item x="3855"/>
        <item x="5633"/>
        <item x="6104"/>
        <item x="338"/>
        <item x="9138"/>
        <item x="5644"/>
        <item x="6526"/>
        <item x="16"/>
        <item x="1386"/>
        <item x="103"/>
        <item x="458"/>
        <item x="9009"/>
        <item x="5531"/>
        <item x="3535"/>
        <item x="1322"/>
        <item x="8124"/>
        <item x="7304"/>
        <item x="6252"/>
        <item x="8867"/>
        <item x="9583"/>
        <item x="6175"/>
        <item x="1266"/>
        <item x="5972"/>
        <item x="5661"/>
        <item x="4748"/>
        <item x="5821"/>
        <item x="3351"/>
        <item x="7910"/>
        <item x="3745"/>
        <item x="4499"/>
        <item x="358"/>
        <item x="9746"/>
        <item x="1662"/>
        <item x="7816"/>
        <item x="7584"/>
        <item x="7792"/>
        <item x="3308"/>
        <item x="365"/>
        <item x="778"/>
        <item x="8312"/>
        <item x="4341"/>
        <item x="9318"/>
        <item x="9426"/>
        <item x="7338"/>
        <item x="1066"/>
        <item x="7508"/>
        <item x="8772"/>
        <item x="1491"/>
        <item x="3659"/>
        <item x="3031"/>
        <item x="4997"/>
        <item x="1453"/>
        <item x="5956"/>
        <item x="2576"/>
        <item x="9886"/>
        <item x="4542"/>
        <item x="1977"/>
        <item x="4699"/>
        <item x="9225"/>
        <item x="2244"/>
        <item x="7227"/>
        <item x="7699"/>
        <item x="126"/>
        <item x="6032"/>
        <item x="7318"/>
        <item x="8062"/>
        <item x="2003"/>
        <item x="3063"/>
        <item x="2964"/>
        <item x="7631"/>
        <item x="2146"/>
        <item x="6192"/>
        <item x="7145"/>
        <item x="801"/>
        <item x="272"/>
        <item x="186"/>
        <item x="8179"/>
        <item x="379"/>
        <item x="6753"/>
        <item x="7944"/>
        <item x="1012"/>
        <item x="6579"/>
        <item x="1270"/>
        <item x="6696"/>
        <item x="5218"/>
        <item x="922"/>
        <item x="3375"/>
        <item x="1058"/>
        <item x="6389"/>
        <item x="4151"/>
        <item x="4196"/>
        <item x="599"/>
        <item x="6475"/>
        <item x="5522"/>
        <item x="26"/>
        <item x="1609"/>
        <item x="4893"/>
        <item x="4242"/>
        <item x="8901"/>
        <item x="6137"/>
        <item x="9937"/>
        <item x="4882"/>
        <item x="2113"/>
        <item x="1808"/>
        <item x="3280"/>
        <item x="160"/>
        <item x="8105"/>
        <item x="2486"/>
        <item x="4743"/>
        <item x="3332"/>
        <item x="2816"/>
        <item x="598"/>
        <item x="2150"/>
        <item x="6692"/>
        <item x="1281"/>
        <item x="8183"/>
        <item x="3647"/>
        <item x="6367"/>
        <item x="2267"/>
        <item x="4049"/>
        <item x="1831"/>
        <item x="5853"/>
        <item x="7105"/>
        <item x="8856"/>
        <item x="779"/>
        <item x="6263"/>
        <item x="5997"/>
        <item x="3094"/>
        <item x="6101"/>
        <item x="4971"/>
        <item x="5164"/>
        <item x="9843"/>
        <item x="3735"/>
        <item x="6495"/>
        <item x="6075"/>
        <item x="9438"/>
        <item x="9029"/>
        <item x="2601"/>
        <item x="5717"/>
        <item x="3539"/>
        <item x="5989"/>
        <item x="3677"/>
        <item x="9374"/>
        <item x="8136"/>
        <item x="8647"/>
        <item x="4206"/>
        <item x="2705"/>
        <item x="6797"/>
        <item x="4111"/>
        <item x="9089"/>
        <item x="8831"/>
        <item x="9567"/>
        <item x="8635"/>
        <item x="6230"/>
        <item x="6778"/>
        <item x="6176"/>
        <item x="3137"/>
        <item x="1660"/>
        <item x="3319"/>
        <item x="6644"/>
        <item x="172"/>
        <item x="726"/>
        <item x="1481"/>
        <item x="360"/>
        <item x="5462"/>
        <item x="153"/>
        <item x="4771"/>
        <item x="770"/>
        <item x="5264"/>
        <item x="4838"/>
        <item x="4484"/>
        <item x="7244"/>
        <item x="4844"/>
        <item x="8961"/>
        <item x="2241"/>
        <item x="5797"/>
        <item x="4040"/>
        <item x="4436"/>
        <item x="148"/>
        <item x="2048"/>
        <item x="3268"/>
        <item x="487"/>
        <item x="4964"/>
        <item x="7907"/>
        <item x="8633"/>
        <item x="4736"/>
        <item x="6199"/>
        <item x="2614"/>
        <item x="6298"/>
        <item x="6871"/>
        <item x="5024"/>
        <item x="3008"/>
        <item x="6785"/>
        <item x="9378"/>
        <item x="6396"/>
        <item x="1498"/>
        <item x="7824"/>
        <item x="8186"/>
        <item x="9962"/>
        <item x="3953"/>
        <item x="9150"/>
        <item x="4488"/>
        <item x="6669"/>
        <item x="9846"/>
        <item x="7717"/>
        <item x="4400"/>
        <item x="33"/>
        <item x="587"/>
        <item x="7800"/>
        <item x="914"/>
        <item x="4837"/>
        <item x="6366"/>
        <item x="9012"/>
        <item x="1556"/>
        <item x="1557"/>
        <item x="5320"/>
        <item x="8417"/>
        <item x="2976"/>
        <item x="5529"/>
        <item x="2659"/>
        <item x="9499"/>
        <item x="7351"/>
        <item x="7377"/>
        <item x="1677"/>
        <item x="8358"/>
        <item x="6839"/>
        <item x="4966"/>
        <item x="3936"/>
        <item x="4548"/>
        <item x="125"/>
        <item x="9073"/>
        <item x="4959"/>
        <item x="6935"/>
        <item x="8659"/>
        <item x="7948"/>
        <item x="9648"/>
        <item x="1460"/>
        <item x="7737"/>
        <item x="6825"/>
        <item x="480"/>
        <item x="2695"/>
        <item x="9384"/>
        <item x="1821"/>
        <item x="1610"/>
        <item x="9431"/>
        <item x="2065"/>
        <item x="1219"/>
        <item x="6632"/>
        <item x="6649"/>
        <item x="4022"/>
        <item x="1400"/>
        <item x="3112"/>
        <item x="4301"/>
        <item x="552"/>
        <item x="1044"/>
        <item x="6870"/>
        <item x="4296"/>
        <item x="6061"/>
        <item x="2548"/>
        <item x="3618"/>
        <item x="9697"/>
        <item x="8799"/>
        <item x="2830"/>
        <item x="6592"/>
        <item x="3047"/>
        <item x="7413"/>
        <item x="9046"/>
        <item x="4744"/>
        <item x="3610"/>
        <item x="1485"/>
        <item x="669"/>
        <item x="9845"/>
        <item x="8334"/>
        <item x="3246"/>
        <item x="6329"/>
        <item x="3051"/>
        <item x="8980"/>
        <item x="2416"/>
        <item x="4410"/>
        <item x="6269"/>
        <item x="5128"/>
        <item x="716"/>
        <item x="2521"/>
        <item x="8384"/>
        <item x="4129"/>
        <item x="6857"/>
        <item x="916"/>
        <item x="7541"/>
        <item x="7518"/>
        <item x="5170"/>
        <item x="8292"/>
        <item x="758"/>
        <item x="9682"/>
        <item x="5344"/>
        <item x="9312"/>
        <item x="3558"/>
        <item x="2009"/>
        <item x="9713"/>
        <item x="5443"/>
        <item x="2906"/>
        <item x="4234"/>
        <item x="4023"/>
        <item x="4192"/>
        <item x="9497"/>
        <item x="8805"/>
        <item x="5649"/>
        <item x="9209"/>
        <item x="4186"/>
        <item x="8018"/>
        <item x="7658"/>
        <item x="4681"/>
        <item x="7884"/>
        <item x="301"/>
        <item x="9801"/>
        <item x="1429"/>
        <item x="3956"/>
        <item x="4141"/>
        <item x="1883"/>
        <item x="9398"/>
        <item x="1018"/>
        <item x="3864"/>
        <item x="3917"/>
        <item x="5120"/>
        <item x="2664"/>
        <item x="5200"/>
        <item x="5351"/>
        <item x="8399"/>
        <item x="9804"/>
        <item x="8650"/>
        <item x="5053"/>
        <item x="8912"/>
        <item x="9354"/>
        <item x="9025"/>
        <item x="4875"/>
        <item x="4363"/>
        <item x="4955"/>
        <item x="9258"/>
        <item x="1253"/>
        <item x="1688"/>
        <item x="4824"/>
        <item x="2959"/>
        <item x="13"/>
        <item x="4856"/>
        <item x="5962"/>
        <item x="5716"/>
        <item x="6090"/>
        <item x="7407"/>
        <item x="4209"/>
        <item x="5243"/>
        <item x="4695"/>
        <item x="9856"/>
        <item x="9517"/>
        <item x="7514"/>
        <item x="1188"/>
        <item x="1264"/>
        <item x="9114"/>
        <item x="4729"/>
        <item x="6917"/>
        <item x="5126"/>
        <item x="3606"/>
        <item x="44"/>
        <item x="9854"/>
        <item x="9897"/>
        <item x="5724"/>
        <item x="2901"/>
        <item x="2366"/>
        <item x="1806"/>
        <item x="1533"/>
        <item x="9208"/>
        <item x="6015"/>
        <item x="2856"/>
        <item x="5640"/>
        <item x="2174"/>
        <item x="9597"/>
        <item x="9295"/>
        <item x="7371"/>
        <item x="810"/>
        <item x="7102"/>
        <item x="6342"/>
        <item x="1050"/>
        <item x="9252"/>
        <item x="5285"/>
        <item x="9970"/>
        <item x="3573"/>
        <item x="9557"/>
        <item x="1694"/>
        <item x="4015"/>
        <item x="7354"/>
        <item x="8905"/>
        <item x="4734"/>
        <item x="4538"/>
        <item x="3415"/>
        <item x="6248"/>
        <item x="5491"/>
        <item x="4496"/>
        <item x="3914"/>
        <item x="7769"/>
        <item x="8189"/>
        <item x="5700"/>
        <item x="2046"/>
        <item x="5616"/>
        <item x="2323"/>
        <item x="6653"/>
        <item x="5322"/>
        <item x="6806"/>
        <item x="1020"/>
        <item x="747"/>
        <item x="9760"/>
        <item x="8333"/>
        <item x="8223"/>
        <item x="9120"/>
        <item x="8598"/>
        <item x="1974"/>
        <item x="2175"/>
        <item x="7544"/>
        <item x="174"/>
        <item x="6543"/>
        <item x="6750"/>
        <item x="5715"/>
        <item x="5245"/>
        <item x="4803"/>
        <item x="7571"/>
        <item x="5141"/>
        <item x="1870"/>
        <item x="7694"/>
        <item x="6242"/>
        <item x="1447"/>
        <item x="7939"/>
        <item x="7452"/>
        <item x="2452"/>
        <item x="6049"/>
        <item x="3378"/>
        <item x="4162"/>
        <item x="217"/>
        <item x="8296"/>
        <item x="8542"/>
        <item x="5460"/>
        <item x="7500"/>
        <item x="1575"/>
        <item x="1664"/>
        <item x="1725"/>
        <item x="9452"/>
        <item x="4684"/>
        <item x="5801"/>
        <item x="5334"/>
        <item x="4551"/>
        <item x="6800"/>
        <item x="7152"/>
        <item x="2685"/>
        <item x="4783"/>
        <item x="3218"/>
        <item x="5927"/>
        <item x="510"/>
        <item x="2613"/>
        <item x="661"/>
        <item x="651"/>
        <item x="7333"/>
        <item x="154"/>
        <item x="903"/>
        <item x="8781"/>
        <item x="1623"/>
        <item x="5733"/>
        <item x="8627"/>
        <item x="1128"/>
        <item x="4581"/>
        <item x="4297"/>
        <item x="7845"/>
        <item x="4833"/>
        <item x="7444"/>
        <item x="2836"/>
        <item x="5149"/>
        <item x="3822"/>
        <item x="6430"/>
        <item x="6860"/>
        <item x="1997"/>
        <item x="1945"/>
        <item x="9065"/>
        <item x="4399"/>
        <item x="8835"/>
        <item x="7259"/>
        <item x="4723"/>
        <item x="3486"/>
        <item x="4136"/>
        <item x="5694"/>
        <item x="2221"/>
        <item x="2228"/>
        <item x="3056"/>
        <item x="3970"/>
        <item x="5576"/>
        <item x="9170"/>
        <item x="2131"/>
        <item x="3321"/>
        <item x="9751"/>
        <item x="2144"/>
        <item x="5078"/>
        <item x="5605"/>
        <item x="9584"/>
        <item x="9459"/>
        <item x="5567"/>
        <item x="8902"/>
        <item x="7487"/>
        <item x="9338"/>
        <item x="4862"/>
        <item x="1493"/>
        <item x="83"/>
        <item x="8075"/>
        <item x="5969"/>
        <item x="3861"/>
        <item x="8162"/>
        <item x="3132"/>
        <item x="7049"/>
        <item x="6109"/>
        <item x="7457"/>
        <item x="5342"/>
        <item x="7968"/>
        <item x="3296"/>
        <item x="2795"/>
        <item x="3234"/>
        <item x="8396"/>
        <item x="5718"/>
        <item x="8773"/>
        <item x="8080"/>
        <item x="6084"/>
        <item x="1262"/>
        <item x="4595"/>
        <item x="2051"/>
        <item x="421"/>
        <item x="4697"/>
        <item x="5620"/>
        <item x="6698"/>
        <item x="7169"/>
        <item x="3349"/>
        <item x="6846"/>
        <item x="4620"/>
        <item x="8669"/>
        <item x="9738"/>
        <item x="8441"/>
        <item x="6139"/>
        <item x="3121"/>
        <item x="9340"/>
        <item x="5313"/>
        <item x="5849"/>
        <item x="1223"/>
        <item x="309"/>
        <item x="926"/>
        <item x="8759"/>
        <item x="7276"/>
        <item x="3859"/>
        <item x="9605"/>
        <item x="6958"/>
        <item x="3017"/>
        <item x="6810"/>
        <item x="7558"/>
        <item x="1402"/>
        <item x="589"/>
        <item x="394"/>
        <item x="9164"/>
        <item x="8529"/>
        <item x="1620"/>
        <item x="7806"/>
        <item x="9558"/>
        <item x="7635"/>
        <item x="6552"/>
        <item x="9603"/>
        <item x="2877"/>
        <item x="3171"/>
        <item x="5057"/>
        <item x="86"/>
        <item x="1041"/>
        <item x="470"/>
        <item x="9343"/>
        <item x="753"/>
        <item x="3776"/>
        <item x="1565"/>
        <item x="9807"/>
        <item x="4305"/>
        <item x="4334"/>
        <item x="6125"/>
        <item x="5986"/>
        <item x="526"/>
        <item x="5385"/>
        <item x="1418"/>
        <item x="2349"/>
        <item x="4871"/>
        <item x="4563"/>
        <item x="4520"/>
        <item x="1468"/>
        <item x="1102"/>
        <item x="4898"/>
        <item x="2739"/>
        <item x="2011"/>
        <item x="1436"/>
        <item x="74"/>
        <item x="8889"/>
        <item x="4790"/>
        <item x="4125"/>
        <item x="3960"/>
        <item x="9434"/>
        <item x="5943"/>
        <item x="6202"/>
        <item x="2027"/>
        <item x="8318"/>
        <item x="2168"/>
        <item x="5630"/>
        <item x="9510"/>
        <item x="8460"/>
        <item x="734"/>
        <item x="3611"/>
        <item x="340"/>
        <item x="4673"/>
        <item x="1483"/>
        <item x="9519"/>
        <item x="5424"/>
        <item x="8070"/>
        <item x="6371"/>
        <item x="3592"/>
        <item x="3626"/>
        <item x="6133"/>
        <item x="5335"/>
        <item x="8236"/>
        <item x="1193"/>
        <item x="7866"/>
        <item x="937"/>
        <item x="5784"/>
        <item x="5676"/>
        <item x="3704"/>
        <item x="1235"/>
        <item x="5214"/>
        <item x="8281"/>
        <item x="3005"/>
        <item x="3684"/>
        <item x="9107"/>
        <item x="6771"/>
        <item x="7435"/>
        <item x="7524"/>
        <item x="8883"/>
        <item x="8014"/>
        <item x="3125"/>
        <item x="7664"/>
        <item x="4944"/>
        <item x="640"/>
        <item x="9371"/>
        <item x="9195"/>
        <item x="508"/>
        <item x="3495"/>
        <item x="4516"/>
        <item x="7070"/>
        <item x="9381"/>
        <item x="90"/>
        <item x="4552"/>
        <item x="1475"/>
        <item x="8843"/>
        <item x="2368"/>
        <item x="6922"/>
        <item x="1709"/>
        <item x="3854"/>
        <item x="5213"/>
        <item x="101"/>
        <item x="8744"/>
        <item x="2243"/>
        <item x="5051"/>
        <item x="2746"/>
        <item x="9491"/>
        <item x="6326"/>
        <item x="8861"/>
        <item x="4866"/>
        <item x="3958"/>
        <item x="8985"/>
        <item x="9808"/>
        <item x="1213"/>
        <item x="2638"/>
        <item x="6272"/>
        <item x="7334"/>
        <item x="4157"/>
        <item x="1411"/>
        <item x="2869"/>
        <item x="2595"/>
        <item x="9671"/>
        <item x="5047"/>
        <item x="2205"/>
        <item x="3163"/>
        <item x="580"/>
        <item x="9113"/>
        <item x="798"/>
        <item x="6123"/>
        <item x="2529"/>
        <item x="3774"/>
        <item x="8143"/>
        <item x="712"/>
        <item x="4449"/>
        <item x="9133"/>
        <item x="6009"/>
        <item x="5239"/>
        <item x="528"/>
        <item x="7515"/>
        <item x="5655"/>
        <item x="8717"/>
        <item x="2824"/>
        <item x="5168"/>
        <item x="9319"/>
        <item x="535"/>
        <item x="8068"/>
        <item x="4164"/>
        <item x="256"/>
        <item x="9628"/>
        <item x="3882"/>
        <item x="3511"/>
        <item x="384"/>
        <item x="8340"/>
        <item x="3208"/>
        <item x="6411"/>
        <item x="3494"/>
        <item x="1183"/>
        <item x="348"/>
        <item x="7005"/>
        <item x="5182"/>
        <item x="2077"/>
        <item x="9863"/>
        <item x="6890"/>
        <item x="5316"/>
        <item x="2180"/>
        <item x="4506"/>
        <item x="5169"/>
        <item x="9678"/>
        <item x="7103"/>
        <item x="9264"/>
        <item x="6279"/>
        <item x="1488"/>
        <item x="9217"/>
        <item x="7065"/>
        <item x="2412"/>
        <item x="1490"/>
        <item x="4272"/>
        <item x="9965"/>
        <item x="1815"/>
        <item x="3908"/>
        <item x="2631"/>
        <item x="5577"/>
        <item x="6830"/>
        <item x="4942"/>
        <item x="7241"/>
        <item x="2817"/>
        <item x="6468"/>
        <item x="4676"/>
        <item x="9122"/>
        <item x="6135"/>
        <item x="3168"/>
        <item x="5033"/>
        <item x="8375"/>
        <item x="6816"/>
        <item x="7020"/>
        <item x="5493"/>
        <item x="3204"/>
        <item x="6661"/>
        <item x="7874"/>
        <item x="8274"/>
        <item x="8446"/>
        <item x="5502"/>
        <item x="6916"/>
        <item x="2892"/>
        <item x="2107"/>
        <item x="6086"/>
        <item x="5074"/>
        <item x="4845"/>
        <item x="4842"/>
        <item x="3542"/>
        <item x="2835"/>
        <item x="8221"/>
        <item x="9293"/>
        <item x="6286"/>
        <item x="3086"/>
        <item x="6099"/>
        <item x="3446"/>
        <item x="4293"/>
        <item x="6540"/>
        <item x="3489"/>
        <item x="1403"/>
        <item x="5539"/>
        <item x="4631"/>
        <item x="9942"/>
        <item x="3918"/>
        <item x="4026"/>
        <item x="3898"/>
        <item x="9812"/>
        <item x="48"/>
        <item x="4282"/>
        <item x="2680"/>
        <item x="9464"/>
        <item x="4858"/>
        <item x="23"/>
        <item x="7693"/>
        <item x="4735"/>
        <item x="7710"/>
        <item x="3948"/>
        <item x="9755"/>
        <item x="3390"/>
        <item x="7398"/>
        <item x="4443"/>
        <item x="4721"/>
        <item x="8237"/>
        <item x="6754"/>
        <item x="7163"/>
        <item x="2883"/>
        <item x="2379"/>
        <item x="1051"/>
        <item x="4534"/>
        <item x="6791"/>
        <item x="1681"/>
        <item x="143"/>
        <item x="9913"/>
        <item x="3875"/>
        <item x="697"/>
        <item x="9356"/>
        <item x="1718"/>
        <item x="6285"/>
        <item x="6077"/>
        <item x="9529"/>
        <item x="3896"/>
        <item x="3813"/>
        <item x="4002"/>
        <item x="1127"/>
        <item x="5392"/>
        <item x="3102"/>
        <item x="8871"/>
        <item x="8290"/>
        <item x="3174"/>
        <item x="4430"/>
        <item x="9181"/>
        <item x="6859"/>
        <item x="8943"/>
        <item x="3119"/>
        <item x="502"/>
        <item x="870"/>
        <item x="81"/>
        <item x="9066"/>
        <item x="1065"/>
        <item x="4304"/>
        <item x="4086"/>
        <item x="8278"/>
        <item x="2760"/>
        <item x="4547"/>
        <item x="2181"/>
        <item x="3925"/>
        <item x="5719"/>
        <item x="1500"/>
        <item x="2075"/>
        <item x="4605"/>
        <item x="2095"/>
        <item x="1598"/>
        <item x="1741"/>
        <item x="3715"/>
        <item x="6651"/>
        <item x="961"/>
        <item x="4918"/>
        <item x="9197"/>
        <item x="6011"/>
        <item x="3065"/>
        <item x="2639"/>
        <item x="5081"/>
        <item x="5195"/>
        <item x="9847"/>
        <item x="3055"/>
        <item x="519"/>
        <item x="9337"/>
        <item x="7507"/>
        <item x="8819"/>
        <item x="2846"/>
        <item x="1978"/>
        <item x="7749"/>
        <item x="418"/>
        <item x="1171"/>
        <item x="6749"/>
        <item x="9720"/>
        <item x="3350"/>
        <item x="9303"/>
        <item x="3633"/>
        <item x="1900"/>
        <item x="6548"/>
        <item x="6576"/>
        <item x="8413"/>
        <item x="1573"/>
        <item x="8899"/>
        <item x="6798"/>
        <item x="9407"/>
        <item x="1515"/>
        <item x="7550"/>
        <item x="5113"/>
        <item x="2110"/>
        <item x="7561"/>
        <item x="833"/>
        <item x="7643"/>
        <item x="7201"/>
        <item x="1148"/>
        <item x="2355"/>
        <item x="6752"/>
        <item x="9816"/>
        <item x="8676"/>
        <item x="229"/>
        <item x="2333"/>
        <item x="4763"/>
        <item x="4362"/>
        <item x="8195"/>
        <item x="8475"/>
        <item x="6081"/>
        <item x="4779"/>
        <item x="4881"/>
        <item x="9785"/>
        <item x="6936"/>
        <item x="2341"/>
        <item x="1046"/>
        <item x="3048"/>
        <item x="9768"/>
        <item x="5758"/>
        <item x="3716"/>
        <item x="8395"/>
        <item x="9013"/>
        <item x="982"/>
        <item x="6829"/>
        <item x="8028"/>
        <item x="7066"/>
        <item x="4540"/>
        <item x="3006"/>
        <item x="1376"/>
        <item x="1257"/>
        <item x="6608"/>
        <item x="3133"/>
        <item x="5153"/>
        <item x="5266"/>
        <item x="6055"/>
        <item x="3607"/>
        <item x="1427"/>
        <item x="6531"/>
        <item x="29"/>
        <item x="387"/>
        <item x="7460"/>
        <item x="750"/>
        <item x="2279"/>
        <item x="9097"/>
        <item x="9342"/>
        <item x="3152"/>
        <item x="2461"/>
        <item x="53"/>
        <item x="2773"/>
        <item x="3682"/>
        <item x="5935"/>
        <item x="2278"/>
        <item x="3910"/>
        <item x="2606"/>
        <item x="3157"/>
        <item x="4665"/>
        <item x="2362"/>
        <item x="3024"/>
        <item x="2344"/>
        <item x="4901"/>
        <item x="5451"/>
        <item x="5096"/>
        <item x="561"/>
        <item x="4974"/>
        <item x="8877"/>
        <item x="6450"/>
        <item x="5163"/>
        <item x="8150"/>
        <item x="6914"/>
        <item x="4503"/>
        <item x="5487"/>
        <item x="381"/>
        <item x="5721"/>
        <item x="2347"/>
        <item x="9709"/>
        <item x="8939"/>
        <item x="533"/>
        <item x="259"/>
        <item x="9237"/>
        <item x="8925"/>
        <item x="4481"/>
        <item x="9596"/>
        <item x="5280"/>
        <item x="6403"/>
        <item x="1236"/>
        <item x="1768"/>
        <item x="740"/>
        <item x="8666"/>
        <item x="5537"/>
        <item x="8747"/>
        <item x="4353"/>
        <item x="5027"/>
        <item x="2794"/>
        <item x="5005"/>
        <item x="3551"/>
        <item x="7741"/>
        <item x="3761"/>
        <item x="1354"/>
        <item x="3749"/>
        <item x="1368"/>
        <item x="8335"/>
        <item x="5624"/>
        <item x="3428"/>
        <item x="4051"/>
        <item x="1117"/>
        <item x="3145"/>
        <item x="4850"/>
        <item x="3819"/>
        <item x="3916"/>
        <item x="6835"/>
        <item x="7776"/>
        <item x="6556"/>
        <item x="5127"/>
        <item x="6157"/>
        <item x="9780"/>
        <item x="6731"/>
        <item x="3874"/>
        <item x="917"/>
        <item x="2484"/>
        <item x="5659"/>
        <item x="9586"/>
        <item x="6046"/>
        <item x="4973"/>
        <item x="6604"/>
        <item x="9547"/>
        <item x="8204"/>
        <item x="9947"/>
        <item x="6896"/>
        <item x="1564"/>
        <item x="9953"/>
        <item x="2690"/>
        <item x="6833"/>
        <item x="64"/>
        <item x="4708"/>
        <item x="4261"/>
        <item x="8090"/>
        <item x="4738"/>
        <item x="8602"/>
        <item x="9228"/>
        <item x="8716"/>
        <item x="4013"/>
        <item x="7759"/>
        <item x="6781"/>
        <item x="8804"/>
        <item x="8313"/>
        <item x="4132"/>
        <item x="2566"/>
        <item x="243"/>
        <item x="5010"/>
        <item x="8524"/>
        <item x="4952"/>
        <item x="9948"/>
        <item x="6613"/>
        <item x="3754"/>
        <item x="5712"/>
        <item x="6681"/>
        <item x="3846"/>
        <item x="5628"/>
        <item x="2152"/>
        <item x="6227"/>
        <item x="1096"/>
        <item x="793"/>
        <item x="350"/>
        <item x="3269"/>
        <item x="9215"/>
        <item x="4286"/>
        <item x="5515"/>
        <item x="1430"/>
        <item x="9659"/>
        <item x="4594"/>
        <item x="3700"/>
        <item x="6117"/>
        <item x="1685"/>
        <item x="1643"/>
        <item x="6398"/>
        <item x="2337"/>
        <item x="9126"/>
        <item x="1901"/>
        <item x="4114"/>
        <item x="9192"/>
        <item x="7735"/>
        <item x="679"/>
        <item x="1822"/>
        <item x="3194"/>
        <item x="2277"/>
        <item x="4597"/>
        <item x="9921"/>
        <item x="3417"/>
        <item x="456"/>
        <item x="2432"/>
        <item x="6703"/>
        <item x="1440"/>
        <item x="862"/>
        <item x="2311"/>
        <item x="3430"/>
        <item x="447"/>
        <item x="2902"/>
        <item x="6513"/>
        <item x="8076"/>
        <item x="2840"/>
        <item x="5646"/>
        <item x="813"/>
        <item x="737"/>
        <item x="2064"/>
        <item x="5208"/>
        <item x="6820"/>
        <item x="9973"/>
        <item x="8606"/>
        <item x="4108"/>
        <item x="5888"/>
        <item x="1232"/>
        <item x="889"/>
        <item x="8786"/>
        <item x="2103"/>
        <item x="8726"/>
        <item x="4404"/>
        <item x="2171"/>
        <item x="2275"/>
        <item x="1017"/>
        <item x="4819"/>
        <item x="4082"/>
        <item x="576"/>
        <item x="5371"/>
        <item x="766"/>
        <item x="8798"/>
        <item x="6029"/>
        <item x="4126"/>
        <item x="802"/>
        <item x="2774"/>
        <item x="525"/>
        <item x="1608"/>
        <item x="9277"/>
        <item x="3002"/>
        <item x="6254"/>
        <item x="8385"/>
        <item x="2104"/>
        <item x="8553"/>
        <item x="1586"/>
        <item x="5366"/>
        <item x="694"/>
        <item x="2377"/>
        <item x="5472"/>
        <item x="6845"/>
        <item x="3360"/>
        <item x="35"/>
        <item x="6078"/>
        <item x="3520"/>
        <item x="3816"/>
        <item x="7840"/>
        <item x="2963"/>
        <item x="7453"/>
        <item x="8228"/>
        <item x="6039"/>
        <item x="7461"/>
        <item x="1107"/>
        <item x="2860"/>
        <item x="1054"/>
        <item x="8971"/>
        <item x="3279"/>
        <item x="2784"/>
        <item x="4641"/>
        <item x="6614"/>
        <item x="2392"/>
        <item x="1615"/>
        <item x="5548"/>
        <item x="8973"/>
        <item x="231"/>
        <item x="9082"/>
        <item x="2686"/>
        <item x="5304"/>
        <item x="1738"/>
        <item x="6359"/>
        <item x="689"/>
        <item x="4601"/>
        <item x="9227"/>
        <item x="4020"/>
        <item x="7160"/>
        <item x="8073"/>
        <item x="5465"/>
        <item x="8639"/>
        <item x="9349"/>
        <item x="4712"/>
        <item x="7574"/>
        <item x="5269"/>
        <item x="1636"/>
        <item x="7226"/>
        <item x="9990"/>
        <item x="9328"/>
        <item x="1405"/>
        <item x="4784"/>
        <item x="2967"/>
        <item x="3517"/>
        <item x="8656"/>
        <item x="2657"/>
        <item x="8050"/>
        <item x="2952"/>
        <item x="7779"/>
        <item x="9155"/>
        <item x="6597"/>
        <item x="7295"/>
        <item x="1104"/>
        <item x="5566"/>
        <item x="20"/>
        <item x="6887"/>
        <item x="2755"/>
        <item x="7798"/>
        <item x="4987"/>
        <item x="2405"/>
        <item x="2781"/>
        <item x="6502"/>
        <item x="9911"/>
        <item x="8572"/>
        <item x="2704"/>
        <item x="7588"/>
        <item x="2740"/>
        <item x="3966"/>
        <item x="8908"/>
        <item x="7324"/>
        <item x="2402"/>
        <item x="4119"/>
        <item x="1339"/>
        <item x="6500"/>
        <item x="907"/>
        <item x="837"/>
        <item x="5957"/>
        <item x="8989"/>
        <item x="2556"/>
        <item x="923"/>
        <item x="9092"/>
        <item x="8276"/>
        <item x="1783"/>
        <item x="586"/>
        <item x="9442"/>
        <item x="8958"/>
        <item x="1695"/>
        <item x="6588"/>
        <item x="3708"/>
        <item x="9282"/>
        <item x="1774"/>
        <item x="7978"/>
        <item x="6395"/>
        <item x="4897"/>
        <item x="5773"/>
        <item x="9841"/>
        <item x="7957"/>
        <item x="1254"/>
        <item x="3516"/>
        <item x="5143"/>
        <item x="6907"/>
        <item x="4369"/>
        <item x="3645"/>
        <item x="5296"/>
        <item x="4709"/>
        <item x="2074"/>
        <item x="4328"/>
        <item x="2515"/>
        <item x="5470"/>
        <item x="3346"/>
        <item x="3337"/>
        <item x="3404"/>
        <item x="3226"/>
        <item x="6970"/>
        <item x="6675"/>
        <item x="6293"/>
        <item x="6208"/>
        <item x="31"/>
        <item x="8431"/>
        <item x="4469"/>
        <item x="5686"/>
        <item x="2367"/>
        <item x="934"/>
        <item x="9096"/>
        <item x="2862"/>
        <item x="2931"/>
        <item x="2586"/>
        <item x="4586"/>
        <item x="6668"/>
        <item x="3407"/>
        <item x="5480"/>
        <item x="4576"/>
        <item x="9410"/>
        <item x="8401"/>
        <item x="3972"/>
        <item x="121"/>
        <item x="8636"/>
        <item x="5706"/>
        <item x="6212"/>
        <item x="4148"/>
        <item x="1345"/>
        <item x="5692"/>
        <item x="7733"/>
        <item x="7703"/>
        <item x="3093"/>
        <item x="2211"/>
        <item x="7154"/>
        <item x="5339"/>
        <item x="9178"/>
        <item x="3243"/>
        <item x="4156"/>
        <item x="8696"/>
        <item x="9784"/>
        <item x="7622"/>
        <item x="8966"/>
        <item x="6563"/>
        <item x="1530"/>
        <item x="8078"/>
        <item x="3664"/>
        <item x="4083"/>
        <item x="1048"/>
        <item x="7485"/>
        <item x="440"/>
        <item x="9163"/>
        <item x="799"/>
        <item x="7343"/>
        <item x="7568"/>
        <item x="1135"/>
        <item x="9868"/>
        <item x="1625"/>
        <item x="2553"/>
        <item x="3837"/>
        <item x="2319"/>
        <item x="7863"/>
        <item x="8139"/>
        <item x="6010"/>
        <item x="1534"/>
        <item x="6463"/>
        <item x="7486"/>
        <item x="3799"/>
        <item x="5383"/>
        <item x="5381"/>
        <item x="1612"/>
        <item x="6478"/>
        <item x="6819"/>
        <item x="8443"/>
        <item x="3162"/>
        <item x="2358"/>
        <item x="6040"/>
        <item x="3987"/>
        <item x="2351"/>
        <item x="2086"/>
        <item x="2900"/>
        <item x="2330"/>
        <item x="8818"/>
        <item x="2812"/>
        <item x="2409"/>
        <item x="1590"/>
        <item x="6355"/>
        <item x="3274"/>
        <item x="3454"/>
        <item x="2934"/>
        <item x="6071"/>
        <item x="1984"/>
        <item x="371"/>
        <item x="5378"/>
        <item x="8389"/>
        <item x="663"/>
        <item x="8069"/>
        <item x="5173"/>
        <item x="5129"/>
        <item x="5220"/>
        <item x="2852"/>
        <item x="1293"/>
        <item x="3765"/>
        <item x="383"/>
        <item x="1786"/>
        <item x="822"/>
        <item x="6975"/>
        <item x="6763"/>
        <item x="7647"/>
        <item x="8509"/>
        <item x="1762"/>
        <item x="1644"/>
        <item x="3634"/>
        <item x="9600"/>
        <item x="7559"/>
        <item x="8802"/>
        <item x="4768"/>
        <item x="8120"/>
        <item x="6309"/>
        <item x="6510"/>
        <item x="4599"/>
        <item x="709"/>
        <item x="1527"/>
        <item x="3191"/>
        <item x="623"/>
        <item x="3079"/>
        <item x="9408"/>
        <item x="326"/>
        <item x="1511"/>
        <item x="5536"/>
        <item x="5116"/>
        <item x="4628"/>
        <item x="2391"/>
        <item x="920"/>
        <item x="4812"/>
        <item x="3175"/>
        <item x="4271"/>
        <item x="355"/>
        <item x="4639"/>
        <item x="3600"/>
        <item x="6574"/>
        <item x="9541"/>
        <item x="369"/>
        <item x="1175"/>
        <item x="3237"/>
        <item x="1076"/>
        <item x="209"/>
        <item x="2936"/>
        <item x="6256"/>
        <item x="4526"/>
        <item x="3054"/>
        <item x="6378"/>
        <item x="4464"/>
        <item x="4637"/>
        <item x="4843"/>
        <item x="980"/>
        <item x="7707"/>
        <item x="2413"/>
        <item x="9061"/>
        <item x="4834"/>
        <item x="5951"/>
        <item x="1970"/>
        <item x="1675"/>
        <item x="8868"/>
        <item x="3429"/>
        <item x="2078"/>
        <item x="2759"/>
        <item x="1628"/>
        <item x="7077"/>
        <item x="4235"/>
        <item x="2543"/>
        <item x="163"/>
        <item x="3238"/>
        <item x="5923"/>
        <item x="8264"/>
        <item x="4225"/>
        <item x="2792"/>
        <item x="477"/>
        <item x="8188"/>
        <item x="2160"/>
        <item x="3622"/>
        <item x="223"/>
        <item x="8507"/>
        <item x="1950"/>
        <item x="955"/>
        <item x="2140"/>
        <item x="4659"/>
        <item x="2044"/>
        <item x="5967"/>
        <item x="5899"/>
        <item x="1531"/>
        <item x="380"/>
        <item x="5877"/>
        <item x="2568"/>
        <item x="5914"/>
        <item x="9530"/>
        <item x="8473"/>
        <item x="1733"/>
        <item x="3769"/>
        <item x="9238"/>
        <item x="1441"/>
        <item x="1516"/>
        <item x="3438"/>
        <item x="5838"/>
        <item x="4352"/>
        <item x="4956"/>
        <item x="8285"/>
        <item x="4532"/>
        <item x="7878"/>
        <item x="4671"/>
        <item x="565"/>
        <item x="6287"/>
        <item x="7712"/>
        <item x="9741"/>
        <item x="4383"/>
        <item x="2394"/>
        <item x="6934"/>
        <item x="8063"/>
        <item x="1517"/>
        <item x="3811"/>
        <item x="2682"/>
        <item x="7238"/>
        <item x="2699"/>
        <item x="8811"/>
        <item x="2907"/>
        <item x="8012"/>
        <item x="1465"/>
        <item x="2186"/>
        <item x="642"/>
        <item x="6417"/>
        <item x="3877"/>
        <item x="184"/>
        <item x="5350"/>
        <item x="4957"/>
        <item x="7912"/>
        <item x="9067"/>
        <item x="9924"/>
        <item x="6083"/>
        <item x="1902"/>
        <item x="4939"/>
        <item x="8032"/>
        <item x="4280"/>
        <item x="1633"/>
        <item x="9270"/>
        <item x="2430"/>
        <item x="4460"/>
        <item x="3014"/>
        <item x="475"/>
        <item x="8979"/>
        <item x="1013"/>
        <item x="8618"/>
        <item x="4076"/>
        <item x="685"/>
        <item x="4841"/>
        <item x="1752"/>
        <item x="6679"/>
        <item x="9773"/>
        <item x="4732"/>
        <item x="9461"/>
        <item x="6849"/>
        <item x="7405"/>
        <item x="7877"/>
        <item x="5953"/>
        <item x="4629"/>
        <item x="2490"/>
        <item x="5073"/>
        <item x="1291"/>
        <item x="8560"/>
        <item x="3961"/>
        <item x="2974"/>
        <item x="9813"/>
        <item x="3035"/>
        <item x="7530"/>
        <item x="2236"/>
        <item x="530"/>
        <item x="7865"/>
        <item x="7157"/>
        <item x="4391"/>
        <item x="2204"/>
        <item x="8932"/>
        <item x="730"/>
        <item x="776"/>
        <item x="19"/>
        <item x="4433"/>
        <item x="611"/>
        <item x="3167"/>
        <item x="8753"/>
        <item x="5099"/>
        <item x="4502"/>
        <item x="3340"/>
        <item x="891"/>
        <item x="6700"/>
        <item x="7042"/>
        <item x="5833"/>
        <item x="2361"/>
        <item x="2448"/>
        <item x="9345"/>
        <item x="2873"/>
        <item x="7237"/>
        <item x="4010"/>
        <item x="3720"/>
        <item x="7704"/>
        <item x="7030"/>
        <item x="3740"/>
        <item x="5568"/>
        <item x="7980"/>
        <item x="284"/>
        <item x="3812"/>
        <item x="4045"/>
        <item x="4438"/>
        <item x="1229"/>
        <item x="5611"/>
        <item x="6122"/>
        <item x="9494"/>
        <item x="6201"/>
        <item x="5586"/>
        <item x="1959"/>
        <item x="3381"/>
        <item x="5999"/>
        <item x="865"/>
        <item x="5792"/>
        <item x="1881"/>
        <item x="6537"/>
        <item x="8035"/>
        <item x="3692"/>
        <item x="2222"/>
        <item x="1765"/>
        <item x="2002"/>
        <item x="2896"/>
        <item x="5610"/>
        <item x="3563"/>
        <item x="2118"/>
        <item x="9307"/>
        <item x="2713"/>
        <item x="6994"/>
        <item x="1225"/>
        <item x="9350"/>
        <item x="4579"/>
        <item x="2679"/>
        <item x="2237"/>
        <item x="9094"/>
        <item x="8231"/>
        <item x="3509"/>
        <item x="1907"/>
        <item x="335"/>
        <item x="605"/>
        <item x="7670"/>
        <item x="4182"/>
        <item x="3183"/>
        <item x="2671"/>
        <item x="3732"/>
        <item x="9721"/>
        <item x="1049"/>
        <item x="9526"/>
        <item x="9674"/>
        <item x="5919"/>
        <item x="7475"/>
        <item x="3596"/>
        <item x="3879"/>
        <item x="8500"/>
        <item x="713"/>
        <item x="7101"/>
        <item x="7950"/>
        <item x="5937"/>
        <item x="6019"/>
        <item x="3557"/>
        <item x="3734"/>
        <item x="4951"/>
        <item x="6853"/>
        <item x="5130"/>
        <item x="9621"/>
        <item x="7828"/>
        <item x="8995"/>
        <item x="7302"/>
        <item x="5203"/>
        <item x="5835"/>
        <item x="6160"/>
        <item x="2891"/>
        <item x="8625"/>
        <item x="5742"/>
        <item x="5820"/>
        <item x="3007"/>
        <item x="7224"/>
        <item x="363"/>
        <item x="3385"/>
        <item x="9339"/>
        <item x="236"/>
        <item x="4830"/>
        <item x="8824"/>
        <item x="5397"/>
        <item x="3795"/>
        <item x="4319"/>
        <item x="5594"/>
        <item x="817"/>
        <item x="3627"/>
        <item x="1676"/>
        <item x="4836"/>
        <item x="366"/>
        <item x="1194"/>
        <item x="515"/>
        <item x="1367"/>
        <item x="5467"/>
        <item x="601"/>
        <item x="1178"/>
        <item x="5910"/>
        <item x="2627"/>
        <item x="8427"/>
        <item x="905"/>
        <item x="1081"/>
        <item x="4925"/>
        <item x="6333"/>
        <item x="6618"/>
        <item x="850"/>
        <item x="9125"/>
        <item x="47"/>
        <item x="1828"/>
        <item x="6275"/>
        <item x="7294"/>
        <item x="1550"/>
        <item x="6421"/>
        <item x="138"/>
        <item x="3931"/>
        <item x="554"/>
        <item x="1736"/>
        <item x="4382"/>
        <item x="2239"/>
        <item x="593"/>
        <item x="2493"/>
        <item x="4001"/>
        <item x="5405"/>
        <item x="2780"/>
        <item x="7277"/>
        <item x="1524"/>
        <item x="7476"/>
        <item x="7305"/>
        <item x="1141"/>
        <item x="9686"/>
        <item x="3655"/>
        <item x="5359"/>
        <item x="4455"/>
        <item x="5061"/>
        <item x="6828"/>
        <item x="3521"/>
        <item x="7520"/>
        <item x="5767"/>
        <item x="1766"/>
        <item x="5670"/>
        <item x="3902"/>
        <item x="3727"/>
        <item x="9699"/>
        <item x="1889"/>
        <item x="5420"/>
        <item x="754"/>
        <item x="302"/>
        <item x="7358"/>
        <item x="9589"/>
        <item x="4505"/>
        <item x="2703"/>
        <item x="8217"/>
        <item x="7849"/>
        <item x="9629"/>
        <item x="504"/>
        <item x="8121"/>
        <item x="8504"/>
        <item x="2630"/>
        <item x="6348"/>
        <item x="2955"/>
        <item x="3105"/>
        <item x="2696"/>
        <item x="4427"/>
        <item x="9665"/>
        <item x="7619"/>
        <item x="4985"/>
        <item x="93"/>
        <item x="3830"/>
        <item x="3230"/>
        <item x="2364"/>
        <item x="3046"/>
        <item x="4052"/>
        <item x="3122"/>
        <item x="8830"/>
        <item x="6855"/>
        <item x="1788"/>
        <item x="6353"/>
        <item x="5699"/>
        <item x="5672"/>
        <item x="151"/>
        <item x="2793"/>
        <item x="5777"/>
        <item x="1112"/>
        <item x="630"/>
        <item x="7611"/>
        <item x="616"/>
        <item x="4285"/>
        <item x="177"/>
        <item x="1770"/>
        <item x="5960"/>
        <item x="1523"/>
        <item x="2861"/>
        <item x="8015"/>
        <item x="7949"/>
        <item x="7094"/>
        <item x="3355"/>
        <item x="4323"/>
        <item x="1158"/>
        <item x="1242"/>
        <item x="4350"/>
        <item x="5396"/>
        <item x="3578"/>
        <item x="7289"/>
        <item x="4403"/>
        <item x="8864"/>
        <item x="8346"/>
        <item x="5959"/>
        <item x="114"/>
        <item x="4960"/>
        <item x="6418"/>
        <item x="6499"/>
        <item x="964"/>
        <item x="5446"/>
        <item x="5450"/>
        <item x="5259"/>
        <item x="8127"/>
        <item x="4888"/>
        <item x="8667"/>
        <item x="588"/>
        <item x="8750"/>
        <item x="6362"/>
        <item x="6865"/>
        <item x="1761"/>
        <item x="699"/>
        <item x="4652"/>
        <item x="2369"/>
        <item x="5603"/>
        <item x="4686"/>
        <item x="6507"/>
        <item x="825"/>
        <item x="6022"/>
        <item x="1283"/>
        <item x="9035"/>
        <item x="9696"/>
        <item x="7803"/>
        <item x="34"/>
        <item x="6787"/>
        <item x="5447"/>
        <item x="3049"/>
        <item x="514"/>
        <item x="412"/>
        <item x="9660"/>
        <item x="5254"/>
        <item x="7770"/>
        <item x="2250"/>
        <item x="7109"/>
        <item x="9142"/>
        <item x="5599"/>
        <item x="5341"/>
        <item x="9604"/>
        <item x="8896"/>
        <item x="7555"/>
        <item x="5705"/>
        <item x="6434"/>
        <item x="5840"/>
        <item x="8563"/>
        <item x="6946"/>
        <item x="8554"/>
        <item x="9551"/>
        <item x="4018"/>
        <item x="9950"/>
        <item x="5893"/>
        <item x="6147"/>
        <item x="1092"/>
        <item x="9366"/>
        <item x="1624"/>
        <item x="8045"/>
        <item x="6735"/>
        <item x="9800"/>
        <item x="4005"/>
        <item x="8547"/>
        <item x="4912"/>
        <item x="9111"/>
        <item x="1132"/>
        <item x="3962"/>
        <item x="8054"/>
        <item x="297"/>
        <item x="1583"/>
        <item x="2111"/>
        <item x="8739"/>
        <item x="4607"/>
        <item x="7774"/>
        <item x="346"/>
        <item x="3330"/>
        <item x="6114"/>
        <item x="2269"/>
        <item x="2951"/>
        <item x="7562"/>
        <item x="7570"/>
        <item x="1212"/>
        <item x="1771"/>
        <item x="8008"/>
        <item x="5036"/>
        <item x="6222"/>
        <item x="6197"/>
        <item x="8430"/>
        <item x="8095"/>
        <item x="995"/>
        <item x="8645"/>
        <item x="7325"/>
        <item x="2481"/>
        <item x="7428"/>
        <item x="7385"/>
        <item x="5107"/>
        <item x="4692"/>
        <item x="2527"/>
        <item x="2246"/>
        <item x="2602"/>
        <item x="8571"/>
        <item x="1696"/>
        <item x="3893"/>
        <item x="9690"/>
        <item x="2117"/>
        <item x="6033"/>
        <item x="849"/>
        <item x="1857"/>
        <item x="9251"/>
        <item x="2191"/>
        <item x="6980"/>
        <item x="430"/>
        <item x="1159"/>
        <item x="3416"/>
        <item x="1669"/>
        <item x="5545"/>
        <item x="4635"/>
        <item x="7043"/>
        <item x="2625"/>
        <item x="1727"/>
        <item x="7914"/>
        <item x="6429"/>
        <item x="2238"/>
        <item x="954"/>
        <item x="3387"/>
        <item x="7236"/>
        <item x="2419"/>
        <item x="1302"/>
        <item x="9638"/>
        <item x="9680"/>
        <item x="9060"/>
        <item x="4351"/>
        <item x="5636"/>
        <item x="5810"/>
        <item x="5904"/>
        <item x="7919"/>
        <item x="5993"/>
        <item x="7772"/>
        <item x="9386"/>
        <item x="6790"/>
        <item x="878"/>
        <item x="1035"/>
        <item x="8736"/>
        <item x="786"/>
        <item x="6745"/>
        <item x="7708"/>
        <item x="0"/>
        <item x="4749"/>
        <item x="357"/>
        <item x="4549"/>
        <item x="7875"/>
        <item x="8583"/>
        <item x="681"/>
        <item x="5022"/>
        <item x="9348"/>
        <item x="3543"/>
        <item x="6919"/>
        <item x="2923"/>
        <item x="58"/>
        <item x="3672"/>
        <item x="9004"/>
        <item x="3719"/>
        <item x="1404"/>
        <item x="9112"/>
        <item x="5258"/>
        <item x="4610"/>
        <item x="188"/>
        <item x="6723"/>
        <item x="5240"/>
        <item x="4518"/>
        <item x="9556"/>
        <item x="5382"/>
        <item x="397"/>
        <item x="5209"/>
        <item x="1537"/>
        <item x="3744"/>
        <item x="9789"/>
        <item x="9978"/>
        <item x="5034"/>
        <item x="8845"/>
        <item x="9346"/>
        <item x="8251"/>
        <item x="9515"/>
        <item x="4900"/>
        <item x="3231"/>
        <item x="8900"/>
        <item x="7690"/>
        <item x="5079"/>
        <item x="1131"/>
        <item x="8803"/>
        <item x="2287"/>
        <item x="5253"/>
        <item x="8986"/>
        <item x="4463"/>
        <item x="351"/>
        <item x="1785"/>
        <item x="3575"/>
        <item x="7827"/>
        <item x="1424"/>
        <item x="5312"/>
        <item x="5504"/>
        <item x="5298"/>
        <item x="4559"/>
        <item x="7862"/>
        <item x="1529"/>
        <item x="2749"/>
        <item x="2743"/>
        <item x="2803"/>
        <item x="1256"/>
        <item x="6559"/>
        <item x="7378"/>
        <item x="6292"/>
        <item x="9623"/>
        <item x="1211"/>
        <item x="2215"/>
        <item x="2522"/>
        <item x="7959"/>
        <item x="7088"/>
        <item x="5343"/>
        <item x="463"/>
        <item x="2123"/>
        <item x="6080"/>
        <item x="7532"/>
        <item x="5331"/>
        <item x="5439"/>
        <item x="155"/>
        <item x="9502"/>
        <item x="4173"/>
        <item x="7046"/>
        <item x="4674"/>
        <item x="5150"/>
        <item x="4672"/>
        <item x="439"/>
        <item x="5144"/>
        <item x="3357"/>
        <item x="1680"/>
        <item x="8997"/>
        <item x="1744"/>
        <item x="5486"/>
        <item x="8273"/>
        <item x="2828"/>
        <item x="5940"/>
        <item x="1003"/>
        <item x="6470"/>
        <item x="311"/>
        <item x="4797"/>
        <item x="4889"/>
        <item x="1084"/>
        <item x="3529"/>
        <item x="8967"/>
        <item x="1118"/>
        <item x="5140"/>
        <item x="7716"/>
        <item x="4777"/>
        <item x="3829"/>
        <item x="4146"/>
        <item x="8428"/>
        <item x="8827"/>
        <item x="5845"/>
        <item x="3501"/>
        <item x="8840"/>
        <item x="8206"/>
        <item x="7656"/>
        <item x="3139"/>
        <item x="6076"/>
        <item x="9332"/>
        <item x="2804"/>
        <item x="2647"/>
        <item x="9118"/>
        <item x="8432"/>
        <item x="4411"/>
        <item x="5358"/>
        <item x="806"/>
        <item x="744"/>
        <item x="6804"/>
        <item x="556"/>
        <item x="8641"/>
        <item x="7963"/>
        <item x="1626"/>
        <item x="4191"/>
        <item x="1911"/>
        <item x="885"/>
        <item x="9747"/>
        <item x="4868"/>
        <item x="1745"/>
        <item x="5242"/>
        <item x="1324"/>
        <item x="3288"/>
        <item x="4397"/>
        <item x="1905"/>
        <item x="8104"/>
        <item x="8841"/>
        <item x="2832"/>
        <item x="3865"/>
        <item x="2052"/>
        <item x="493"/>
        <item x="6569"/>
        <item x="7217"/>
        <item x="375"/>
        <item x="4562"/>
        <item x="9516"/>
        <item x="3608"/>
        <item x="1972"/>
        <item x="7802"/>
        <item x="7203"/>
        <item x="8809"/>
        <item x="5429"/>
        <item x="3095"/>
        <item x="6856"/>
        <item x="1803"/>
        <item x="3148"/>
        <item x="5552"/>
        <item x="9871"/>
        <item x="6628"/>
        <item x="7210"/>
        <item x="6113"/>
        <item x="3452"/>
        <item x="5695"/>
        <item x="8200"/>
        <item x="5869"/>
        <item x="2019"/>
        <item x="1953"/>
        <item x="7548"/>
        <item x="175"/>
        <item x="1518"/>
        <item x="3802"/>
        <item x="9326"/>
        <item x="8372"/>
        <item x="4473"/>
        <item x="8692"/>
        <item x="5618"/>
        <item x="591"/>
        <item x="8193"/>
        <item x="6236"/>
        <item x="9123"/>
        <item x="8644"/>
        <item x="2265"/>
        <item x="7141"/>
        <item x="7818"/>
        <item x="362"/>
        <item x="9081"/>
        <item x="1958"/>
        <item x="8194"/>
        <item x="3945"/>
        <item x="8608"/>
        <item x="5224"/>
        <item x="7852"/>
        <item x="9675"/>
        <item x="4314"/>
        <item x="2756"/>
        <item x="516"/>
        <item x="7826"/>
        <item x="1707"/>
        <item x="9923"/>
        <item x="9010"/>
        <item x="4238"/>
        <item x="8038"/>
        <item x="5398"/>
        <item x="4864"/>
        <item x="7219"/>
        <item x="2505"/>
        <item x="6867"/>
        <item x="3964"/>
        <item x="2091"/>
        <item x="4451"/>
        <item x="2438"/>
        <item x="9525"/>
        <item x="5647"/>
        <item x="9928"/>
        <item x="8535"/>
        <item x="5233"/>
        <item x="6678"/>
        <item x="6677"/>
        <item x="997"/>
        <item x="8354"/>
        <item x="9041"/>
        <item x="9643"/>
        <item x="9207"/>
        <item x="5365"/>
        <item x="7921"/>
        <item x="3620"/>
        <item x="5360"/>
        <item x="8591"/>
        <item x="6469"/>
        <item x="1231"/>
        <item x="6124"/>
        <item x="3108"/>
        <item x="3242"/>
        <item x="3870"/>
        <item x="9553"/>
        <item x="6687"/>
        <item x="5992"/>
        <item x="8040"/>
        <item x="8634"/>
        <item x="4087"/>
        <item x="7753"/>
        <item x="6643"/>
        <item x="6911"/>
        <item x="241"/>
        <item x="5887"/>
        <item x="3423"/>
        <item x="8362"/>
        <item x="5946"/>
        <item x="5156"/>
        <item x="7180"/>
        <item x="6645"/>
        <item x="5760"/>
        <item x="2886"/>
        <item x="2652"/>
        <item x="5738"/>
        <item x="963"/>
        <item x="7183"/>
        <item x="843"/>
        <item x="6386"/>
        <item x="6280"/>
        <item x="7018"/>
        <item x="5803"/>
        <item x="1382"/>
        <item x="6627"/>
        <item x="377"/>
        <item x="276"/>
        <item x="7350"/>
        <item x="532"/>
        <item x="3377"/>
        <item x="1315"/>
        <item x="5907"/>
        <item x="5524"/>
        <item x="4630"/>
        <item x="9602"/>
        <item x="6219"/>
        <item x="5041"/>
        <item x="9781"/>
        <item x="9562"/>
        <item x="2778"/>
        <item x="3352"/>
        <item x="5474"/>
        <item x="5327"/>
        <item x="1014"/>
        <item x="7012"/>
        <item x="5109"/>
        <item x="8518"/>
        <item x="5725"/>
        <item x="2429"/>
        <item x="3233"/>
        <item x="5250"/>
        <item x="1199"/>
        <item x="3884"/>
        <item x="8937"/>
        <item x="2714"/>
        <item x="6660"/>
        <item x="6453"/>
        <item x="1521"/>
        <item x="2965"/>
        <item x="7132"/>
        <item x="1528"/>
        <item x="1999"/>
        <item x="4769"/>
        <item x="9419"/>
        <item x="4972"/>
        <item x="8170"/>
        <item x="7406"/>
        <item x="2458"/>
        <item x="1202"/>
        <item x="9456"/>
        <item x="4778"/>
        <item x="7915"/>
        <item x="1336"/>
        <item x="6111"/>
        <item x="9662"/>
        <item x="4253"/>
        <item x="8922"/>
        <item x="438"/>
        <item x="296"/>
        <item x="3836"/>
        <item x="7994"/>
        <item x="7292"/>
        <item x="8954"/>
        <item x="5952"/>
        <item x="804"/>
        <item x="4786"/>
        <item x="3027"/>
        <item x="4751"/>
        <item x="2825"/>
        <item x="7535"/>
        <item x="6474"/>
        <item x="9622"/>
        <item x="9275"/>
        <item x="7924"/>
        <item x="3388"/>
        <item x="2098"/>
        <item x="7995"/>
        <item x="4495"/>
        <item x="1748"/>
        <item x="1554"/>
        <item x="8383"/>
        <item x="4753"/>
        <item x="1764"/>
        <item x="2208"/>
        <item x="9888"/>
        <item x="4785"/>
        <item x="4459"/>
        <item x="3029"/>
        <item x="1710"/>
        <item x="7847"/>
        <item x="7728"/>
        <item x="9601"/>
        <item x="6195"/>
        <item x="5481"/>
        <item x="2624"/>
        <item x="9467"/>
        <item x="936"/>
        <item x="9857"/>
        <item x="3597"/>
        <item x="2088"/>
        <item x="7230"/>
        <item x="6142"/>
        <item x="639"/>
        <item x="9761"/>
        <item x="54"/>
        <item x="1162"/>
        <item x="8332"/>
        <item x="9905"/>
        <item x="344"/>
        <item x="2321"/>
        <item x="7458"/>
        <item x="8159"/>
        <item x="2751"/>
        <item x="9503"/>
        <item x="2089"/>
        <item x="8448"/>
        <item x="5575"/>
        <item x="1574"/>
        <item x="9590"/>
        <item x="1234"/>
        <item x="6115"/>
        <item x="4313"/>
        <item x="3371"/>
        <item x="9701"/>
        <item x="2496"/>
        <item x="7549"/>
        <item x="3536"/>
        <item x="5094"/>
        <item x="585"/>
        <item x="777"/>
        <item x="6455"/>
        <item x="3915"/>
        <item x="6255"/>
        <item x="8881"/>
        <item x="56"/>
        <item x="7328"/>
        <item x="6586"/>
        <item x="378"/>
        <item x="1782"/>
        <item x="9460"/>
        <item x="1363"/>
        <item x="1845"/>
        <item x="8570"/>
        <item x="4809"/>
        <item x="2406"/>
        <item x="6057"/>
        <item x="3963"/>
        <item x="7449"/>
        <item x="8185"/>
        <item x="3680"/>
        <item x="9797"/>
        <item x="8003"/>
        <item x="450"/>
        <item x="7037"/>
        <item x="6439"/>
        <item x="2173"/>
        <item x="4201"/>
        <item x="9038"/>
        <item x="4116"/>
        <item x="500"/>
        <item x="2890"/>
        <item x="6525"/>
        <item x="1365"/>
        <item x="9534"/>
        <item x="6307"/>
        <item x="1316"/>
        <item x="8690"/>
        <item x="8885"/>
        <item x="3737"/>
        <item x="7917"/>
        <item x="7307"/>
        <item x="9186"/>
        <item x="3324"/>
        <item x="3694"/>
        <item x="2499"/>
        <item x="9296"/>
        <item x="6079"/>
        <item x="139"/>
        <item x="4546"/>
        <item x="2984"/>
        <item x="2050"/>
        <item x="5687"/>
        <item x="2806"/>
        <item x="9455"/>
        <item x="3488"/>
        <item x="9815"/>
        <item x="9008"/>
        <item x="3921"/>
        <item x="876"/>
        <item x="856"/>
        <item x="3604"/>
        <item x="7310"/>
        <item x="6924"/>
        <item x="7551"/>
        <item x="9798"/>
        <item x="7793"/>
        <item x="7242"/>
        <item x="1604"/>
        <item x="2818"/>
        <item x="8279"/>
        <item x="2555"/>
        <item x="5178"/>
        <item x="7848"/>
        <item x="6694"/>
        <item x="7725"/>
        <item x="199"/>
        <item x="6476"/>
        <item x="2983"/>
        <item x="9644"/>
        <item x="8027"/>
        <item x="4084"/>
        <item x="6446"/>
        <item x="5308"/>
        <item x="8839"/>
        <item x="2550"/>
        <item x="9693"/>
        <item x="3926"/>
        <item x="6991"/>
        <item x="7761"/>
        <item x="8590"/>
        <item x="8010"/>
        <item x="6523"/>
        <item x="5894"/>
        <item x="9766"/>
        <item x="8238"/>
        <item x="5677"/>
        <item x="3800"/>
        <item x="1244"/>
        <item x="2478"/>
        <item x="6511"/>
        <item x="4339"/>
        <item x="8740"/>
        <item x="4011"/>
        <item x="3413"/>
        <item x="8626"/>
        <item x="6990"/>
        <item x="3010"/>
        <item x="1395"/>
        <item x="3780"/>
        <item x="8053"/>
        <item x="1946"/>
        <item x="5901"/>
        <item x="2655"/>
        <item x="2441"/>
        <item x="4139"/>
        <item x="2015"/>
        <item x="4650"/>
        <item x="9564"/>
        <item x="5464"/>
        <item x="3356"/>
        <item x="4899"/>
        <item x="3798"/>
        <item x="4988"/>
        <item x="1153"/>
        <item x="2218"/>
        <item x="3076"/>
        <item x="4685"/>
        <item x="7441"/>
        <item x="6704"/>
        <item x="6375"/>
        <item x="6762"/>
        <item x="5909"/>
        <item x="6425"/>
        <item x="5380"/>
        <item x="1767"/>
        <item x="3738"/>
        <item x="7979"/>
        <item x="9733"/>
        <item x="4454"/>
        <item x="513"/>
        <item x="7933"/>
        <item x="9831"/>
        <item x="7106"/>
        <item x="7429"/>
        <item x="8748"/>
        <item x="5262"/>
        <item x="547"/>
        <item x="8271"/>
        <item x="701"/>
        <item x="2260"/>
        <item x="4613"/>
        <item x="7899"/>
        <item x="4984"/>
        <item x="161"/>
        <item x="3364"/>
        <item x="6062"/>
        <item x="8974"/>
        <item x="3155"/>
        <item x="6148"/>
        <item x="9640"/>
        <item x="4021"/>
        <item x="2477"/>
        <item x="6008"/>
        <item x="3440"/>
        <item x="1856"/>
        <item x="8048"/>
        <item x="8235"/>
        <item x="5355"/>
        <item x="5596"/>
        <item x="6301"/>
        <item x="9504"/>
        <item x="6931"/>
        <item x="2706"/>
        <item x="8522"/>
        <item x="5931"/>
        <item x="6073"/>
        <item x="7655"/>
        <item x="9750"/>
        <item x="5825"/>
        <item x="9645"/>
        <item x="4525"/>
        <item x="9033"/>
        <item x="342"/>
        <item x="3817"/>
        <item x="6777"/>
        <item x="8859"/>
        <item x="9429"/>
        <item x="3889"/>
        <item x="5807"/>
        <item x="9676"/>
        <item x="2544"/>
        <item x="2268"/>
        <item x="7575"/>
        <item x="7419"/>
        <item x="116"/>
        <item x="3099"/>
        <item x="2312"/>
        <item x="5388"/>
        <item x="2694"/>
        <item x="8140"/>
        <item x="6096"/>
        <item x="6294"/>
        <item x="4483"/>
        <item x="965"/>
        <item x="2629"/>
        <item x="4050"/>
        <item x="6027"/>
        <item x="2668"/>
        <item x="4099"/>
        <item x="9606"/>
        <item x="8531"/>
        <item x="8728"/>
        <item x="4774"/>
        <item x="2049"/>
        <item x="7583"/>
        <item x="5747"/>
        <item x="9441"/>
        <item x="4445"/>
        <item x="2455"/>
        <item x="9554"/>
        <item x="7247"/>
        <item x="1222"/>
        <item x="9134"/>
        <item x="8575"/>
        <item x="2722"/>
        <item x="8410"/>
        <item x="632"/>
        <item x="2087"/>
        <item x="6136"/>
        <item x="7249"/>
        <item x="1375"/>
        <item x="5911"/>
        <item x="8687"/>
        <item x="5542"/>
        <item x="759"/>
        <item x="354"/>
        <item x="6878"/>
        <item x="582"/>
        <item x="8712"/>
        <item x="9692"/>
        <item x="5103"/>
        <item x="3439"/>
        <item x="5728"/>
        <item x="3640"/>
        <item x="4555"/>
        <item x="8610"/>
        <item x="9359"/>
        <item x="5222"/>
        <item x="7267"/>
        <item x="5664"/>
        <item x="2917"/>
        <item x="6506"/>
        <item x="1948"/>
        <item x="5319"/>
        <item x="9943"/>
        <item x="1545"/>
        <item x="7151"/>
        <item x="8501"/>
        <item x="9246"/>
        <item x="7408"/>
        <item x="8767"/>
        <item x="7196"/>
        <item x="4644"/>
        <item x="2121"/>
        <item x="1442"/>
        <item x="9152"/>
        <item x="5083"/>
        <item x="650"/>
        <item x="2570"/>
        <item x="4367"/>
        <item x="6624"/>
        <item x="6648"/>
        <item x="7789"/>
        <item x="3623"/>
        <item x="140"/>
        <item x="3431"/>
        <item x="1341"/>
        <item x="9042"/>
        <item x="4831"/>
        <item x="3278"/>
        <item x="4810"/>
        <item x="5668"/>
        <item x="8790"/>
        <item x="8414"/>
        <item x="3920"/>
        <item x="3020"/>
        <item x="3384"/>
        <item x="1952"/>
        <item x="8770"/>
        <item x="9221"/>
        <item x="4928"/>
        <item x="3464"/>
        <item x="7869"/>
        <item x="8419"/>
        <item x="2132"/>
        <item x="6442"/>
        <item x="7617"/>
        <item x="1255"/>
        <item x="4019"/>
        <item x="9770"/>
        <item x="1042"/>
        <item x="2753"/>
        <item x="4517"/>
        <item x="2591"/>
        <item x="7099"/>
        <item x="3239"/>
        <item x="6803"/>
        <item x="3060"/>
        <item x="3251"/>
        <item x="3832"/>
        <item x="4091"/>
        <item x="281"/>
        <item x="7450"/>
        <item x="9527"/>
        <item x="8319"/>
        <item x="7721"/>
        <item x="9614"/>
        <item x="5456"/>
        <item x="3178"/>
        <item x="2941"/>
        <item x="8787"/>
        <item x="1551"/>
        <item x="9095"/>
        <item x="7029"/>
        <item x="228"/>
        <item x="2343"/>
        <item x="1308"/>
        <item x="7713"/>
        <item x="2957"/>
        <item x="8952"/>
        <item x="2363"/>
        <item x="5063"/>
        <item x="5348"/>
        <item x="9397"/>
        <item x="105"/>
        <item x="2765"/>
        <item x="2867"/>
        <item x="3512"/>
        <item x="6215"/>
        <item x="4742"/>
        <item x="7836"/>
        <item x="7368"/>
        <item x="9018"/>
        <item x="5040"/>
        <item x="831"/>
        <item x="4617"/>
        <item x="4025"/>
        <item x="2192"/>
        <item x="2112"/>
        <item x="3408"/>
        <item x="1944"/>
        <item x="9609"/>
        <item x="4565"/>
        <item x="1839"/>
        <item x="4332"/>
        <item x="1735"/>
        <item x="2083"/>
        <item x="6903"/>
        <item x="402"/>
        <item x="5955"/>
        <item x="7156"/>
        <item x="6452"/>
        <item x="2768"/>
        <item x="866"/>
        <item x="4009"/>
        <item x="469"/>
        <item x="5013"/>
        <item x="9396"/>
        <item x="353"/>
        <item x="6409"/>
        <item x="7936"/>
        <item x="5585"/>
        <item x="6141"/>
        <item x="8851"/>
        <item x="224"/>
        <item x="4204"/>
        <item x="4211"/>
        <item x="6127"/>
        <item x="7074"/>
        <item x="2841"/>
        <item x="5449"/>
        <item x="9650"/>
        <item x="6235"/>
        <item x="9618"/>
        <item x="9256"/>
        <item x="9245"/>
        <item x="3066"/>
        <item x="626"/>
        <item x="6243"/>
        <item x="7021"/>
        <item x="9341"/>
        <item x="4149"/>
        <item x="8601"/>
        <item x="1763"/>
        <item x="2578"/>
        <item x="4574"/>
        <item x="2532"/>
        <item x="3245"/>
        <item x="4793"/>
        <item x="6092"/>
        <item x="7394"/>
        <item x="8245"/>
        <item x="1616"/>
        <item x="4425"/>
        <item x="8097"/>
        <item x="5088"/>
        <item x="5627"/>
        <item x="5003"/>
        <item x="6320"/>
        <item x="8681"/>
        <item x="7376"/>
        <item x="9265"/>
        <item x="9458"/>
        <item x="2198"/>
        <item x="4024"/>
        <item x="3863"/>
        <item x="7312"/>
        <item x="8249"/>
        <item x="572"/>
        <item x="6587"/>
        <item x="3895"/>
        <item x="4993"/>
        <item x="529"/>
        <item x="8853"/>
        <item x="117"/>
        <item x="6959"/>
        <item x="9190"/>
        <item x="9078"/>
        <item x="9076"/>
        <item x="4874"/>
        <item x="8037"/>
        <item x="8857"/>
        <item x="2393"/>
        <item x="9313"/>
        <item x="2966"/>
        <item x="9859"/>
        <item x="9550"/>
        <item x="3281"/>
        <item x="8345"/>
        <item x="1258"/>
        <item x="957"/>
        <item x="5509"/>
        <item x="4664"/>
        <item x="550"/>
        <item x="7202"/>
        <item x="3374"/>
        <item x="2189"/>
        <item x="7620"/>
        <item x="4780"/>
        <item x="7347"/>
        <item x="4346"/>
        <item x="6380"/>
        <item x="9664"/>
        <item x="5115"/>
        <item x="4804"/>
        <item x="5918"/>
        <item x="7233"/>
        <item x="6902"/>
        <item x="1742"/>
        <item x="2080"/>
        <item x="5808"/>
        <item x="8860"/>
        <item x="978"/>
        <item x="5091"/>
        <item x="950"/>
        <item x="4651"/>
        <item x="368"/>
        <item x="7757"/>
        <item x="8585"/>
        <item x="9169"/>
        <item x="1473"/>
        <item x="6926"/>
        <item x="3835"/>
        <item x="9907"/>
        <item x="2565"/>
        <item x="267"/>
        <item x="947"/>
        <item x="2788"/>
        <item x="2651"/>
        <item x="8109"/>
        <item x="9899"/>
        <item x="2574"/>
        <item x="51"/>
        <item x="9451"/>
        <item x="3149"/>
        <item x="5735"/>
        <item x="2085"/>
        <item x="1466"/>
        <item x="4909"/>
        <item x="970"/>
        <item x="9369"/>
        <item x="3559"/>
        <item x="6992"/>
        <item x="1284"/>
        <item x="1045"/>
        <item x="8496"/>
        <item x="8699"/>
        <item x="4394"/>
        <item x="3041"/>
        <item x="1940"/>
        <item x="7512"/>
        <item x="5092"/>
        <item x="4054"/>
        <item x="1596"/>
        <item x="1897"/>
        <item x="1357"/>
        <item x="2158"/>
        <item x="6850"/>
        <item x="7393"/>
        <item x="2564"/>
        <item x="4208"/>
        <item x="1130"/>
        <item x="8465"/>
        <item x="2460"/>
        <item x="4655"/>
        <item x="3691"/>
        <item x="5336"/>
        <item x="2386"/>
        <item x="6481"/>
        <item x="3554"/>
        <item x="198"/>
        <item x="1963"/>
        <item x="6728"/>
        <item x="3726"/>
        <item x="6582"/>
        <item x="170"/>
        <item x="9884"/>
        <item x="6213"/>
        <item x="4155"/>
        <item x="6194"/>
        <item x="3091"/>
        <item x="7585"/>
        <item x="3553"/>
        <item x="7791"/>
        <item x="6094"/>
        <item x="7834"/>
        <item x="511"/>
        <item x="4568"/>
        <item x="1166"/>
        <item x="3235"/>
        <item x="5750"/>
        <item x="9144"/>
        <item x="7010"/>
        <item x="6904"/>
        <item x="2306"/>
        <item x="9279"/>
        <item x="7004"/>
        <item x="8440"/>
        <item x="5762"/>
        <item x="5221"/>
        <item x="2970"/>
        <item x="8493"/>
        <item x="3844"/>
        <item x="735"/>
        <item x="7061"/>
        <item x="4485"/>
        <item x="7084"/>
        <item x="79"/>
        <item x="3461"/>
        <item x="9481"/>
        <item x="5124"/>
        <item x="4229"/>
        <item x="6629"/>
        <item x="9900"/>
        <item x="4232"/>
        <item x="9200"/>
        <item x="4557"/>
        <item x="2094"/>
        <item x="2787"/>
        <item x="5090"/>
        <item x="1098"/>
        <item x="2563"/>
        <item x="8702"/>
        <item x="636"/>
        <item x="4223"/>
        <item x="494"/>
        <item x="1915"/>
        <item x="1340"/>
        <item x="8350"/>
        <item x="977"/>
        <item x="509"/>
        <item x="4406"/>
        <item x="8852"/>
        <item x="6591"/>
        <item x="4890"/>
        <item x="8113"/>
        <item x="4379"/>
        <item x="8169"/>
        <item x="3729"/>
        <item x="3742"/>
        <item x="9300"/>
        <item x="584"/>
        <item x="9141"/>
        <item x="8619"/>
        <item x="5995"/>
        <item x="1548"/>
        <item x="5205"/>
        <item x="4063"/>
        <item x="1579"/>
        <item x="9193"/>
        <item x="422"/>
        <item x="5274"/>
        <item x="4608"/>
        <item x="6619"/>
        <item x="1103"/>
        <item x="2213"/>
        <item x="152"/>
        <item x="1377"/>
        <item x="2005"/>
        <item x="4511"/>
        <item x="1816"/>
        <item x="4932"/>
        <item x="5613"/>
        <item x="400"/>
        <item x="3946"/>
        <item x="548"/>
        <item x="5856"/>
        <item x="1311"/>
        <item x="505"/>
        <item x="1329"/>
        <item x="5390"/>
        <item x="2904"/>
        <item x="6445"/>
        <item x="2866"/>
        <item x="1989"/>
        <item x="4096"/>
        <item x="1585"/>
        <item x="6093"/>
        <item x="4528"/>
        <item x="1925"/>
        <item x="8963"/>
        <item x="1494"/>
        <item x="8164"/>
        <item x="4582"/>
        <item x="2261"/>
        <item x="4902"/>
        <item x="7858"/>
        <item x="3437"/>
        <item x="2114"/>
        <item x="2442"/>
        <item x="1360"/>
        <item x="9724"/>
        <item x="6441"/>
        <item x="9105"/>
        <item x="646"/>
        <item x="858"/>
        <item x="9469"/>
        <item x="1814"/>
        <item x="853"/>
        <item x="1022"/>
        <item x="1874"/>
        <item x="7888"/>
        <item x="3652"/>
        <item x="3574"/>
        <item x="2502"/>
        <item x="3335"/>
        <item x="8287"/>
        <item x="4885"/>
        <item x="9017"/>
        <item x="407"/>
        <item x="7502"/>
        <item x="4355"/>
        <item x="2001"/>
        <item x="9239"/>
        <item x="2006"/>
        <item x="7999"/>
        <item x="6822"/>
        <item x="3666"/>
        <item x="9253"/>
        <item x="6685"/>
        <item x="6233"/>
        <item x="7493"/>
        <item x="8060"/>
        <item x="3974"/>
        <item x="5273"/>
        <item x="8826"/>
        <item x="9432"/>
        <item x="7366"/>
        <item x="7564"/>
        <item x="610"/>
        <item x="1969"/>
        <item x="2716"/>
        <item x="9188"/>
        <item x="4030"/>
        <item x="6529"/>
        <item x="1587"/>
        <item x="1030"/>
        <item x="8791"/>
        <item x="7255"/>
        <item x="7766"/>
        <item x="2096"/>
        <item x="8439"/>
        <item x="9244"/>
        <item x="7185"/>
        <item x="1230"/>
        <item x="8356"/>
        <item x="7215"/>
        <item x="7382"/>
        <item x="4632"/>
        <item x="4299"/>
        <item x="8099"/>
        <item x="7871"/>
        <item x="8390"/>
        <item x="899"/>
        <item x="5925"/>
        <item x="230"/>
        <item x="3985"/>
        <item x="8732"/>
        <item x="1156"/>
        <item x="8735"/>
        <item x="6334"/>
        <item x="6933"/>
        <item x="1827"/>
        <item x="2772"/>
        <item x="6153"/>
        <item x="6024"/>
        <item x="8216"/>
        <item x="5954"/>
        <item x="5982"/>
        <item x="1903"/>
        <item x="8915"/>
        <item x="7650"/>
        <item x="1882"/>
        <item x="2621"/>
        <item x="4645"/>
        <item x="3338"/>
        <item x="9500"/>
        <item x="4936"/>
        <item x="1893"/>
        <item x="8061"/>
        <item x="830"/>
        <item x="6743"/>
        <item x="5850"/>
        <item x="2978"/>
        <item x="4541"/>
        <item x="2786"/>
        <item x="4415"/>
        <item x="5136"/>
        <item x="4886"/>
        <item x="5812"/>
        <item x="109"/>
        <item x="8928"/>
        <item x="1063"/>
        <item x="3382"/>
        <item x="8424"/>
        <item x="3222"/>
        <item x="4038"/>
        <item x="5295"/>
        <item x="696"/>
        <item x="1877"/>
        <item x="6840"/>
        <item x="8402"/>
        <item x="2691"/>
        <item x="1210"/>
        <item x="1536"/>
        <item x="2115"/>
        <item x="6283"/>
        <item x="9314"/>
        <item x="7497"/>
        <item x="1721"/>
        <item x="592"/>
        <item x="6190"/>
        <item x="2536"/>
        <item x="4589"/>
        <item x="6551"/>
        <item x="8435"/>
        <item x="1747"/>
        <item x="8595"/>
        <item x="7942"/>
        <item x="2905"/>
        <item x="5682"/>
        <item x="1594"/>
        <item x="2449"/>
        <item x="9235"/>
        <item x="9233"/>
        <item x="5867"/>
        <item x="1912"/>
        <item x="9826"/>
        <item x="8490"/>
        <item x="415"/>
        <item x="1722"/>
        <item x="437"/>
        <item x="5751"/>
        <item x="5422"/>
        <item x="3225"/>
        <item x="647"/>
        <item x="9364"/>
        <item x="5190"/>
        <item x="9931"/>
        <item x="5779"/>
        <item x="3671"/>
        <item x="1702"/>
        <item x="872"/>
        <item x="3658"/>
        <item x="8421"/>
        <item x="6670"/>
        <item x="6299"/>
        <item x="909"/>
        <item x="8944"/>
        <item x="1749"/>
        <item x="8965"/>
        <item x="3399"/>
        <item x="5252"/>
        <item x="7629"/>
        <item x="9036"/>
        <item x="4943"/>
        <item x="4661"/>
        <item x="945"/>
        <item x="1492"/>
        <item x="8137"/>
        <item x="7782"/>
        <item x="1746"/>
        <item x="1578"/>
        <item x="4398"/>
        <item x="2819"/>
        <item x="7040"/>
        <item x="7013"/>
        <item x="3942"/>
        <item x="6330"/>
        <item x="9536"/>
        <item x="3011"/>
        <item x="8107"/>
        <item x="2165"/>
        <item x="2588"/>
        <item x="6686"/>
        <item x="2291"/>
        <item x="7143"/>
        <item x="2109"/>
        <item x="7965"/>
        <item x="1658"/>
        <item x="324"/>
        <item x="8059"/>
        <item x="5883"/>
        <item x="4336"/>
        <item x="3115"/>
        <item x="6832"/>
        <item x="5621"/>
        <item x="2342"/>
        <item x="6454"/>
        <item x="2308"/>
        <item x="8275"/>
        <item x="8588"/>
        <item x="3084"/>
        <item x="3523"/>
        <item x="3376"/>
        <item x="2893"/>
        <item x="5167"/>
        <item x="9024"/>
        <item x="2451"/>
        <item x="2272"/>
        <item x="7934"/>
        <item x="1205"/>
        <item x="932"/>
        <item x="7991"/>
        <item x="5916"/>
        <item x="6056"/>
        <item x="5702"/>
        <item x="8605"/>
        <item x="4883"/>
        <item x="6282"/>
        <item x="5231"/>
        <item x="2925"/>
        <item x="7534"/>
        <item x="7150"/>
        <item x="2313"/>
        <item x="8324"/>
        <item x="1679"/>
        <item x="7191"/>
        <item x="9204"/>
        <item x="3143"/>
        <item x="3106"/>
        <item x="2273"/>
        <item x="9014"/>
        <item x="5693"/>
        <item x="8492"/>
        <item x="7621"/>
        <item x="45"/>
        <item x="1860"/>
        <item x="6590"/>
        <item x="4529"/>
        <item x="3731"/>
        <item x="227"/>
        <item x="4388"/>
        <item x="8710"/>
        <item x="3806"/>
        <item x="2523"/>
        <item x="1672"/>
        <item x="252"/>
        <item x="7566"/>
        <item x="2549"/>
        <item x="1927"/>
        <item x="1603"/>
        <item x="4492"/>
        <item x="129"/>
        <item x="8348"/>
        <item x="7651"/>
        <item x="4452"/>
        <item x="9179"/>
        <item x="7576"/>
        <item x="6802"/>
        <item x="9162"/>
        <item x="6106"/>
        <item x="6739"/>
        <item x="9305"/>
        <item x="1740"/>
        <item x="2731"/>
        <item x="5970"/>
        <item x="7602"/>
        <item x="2607"/>
        <item x="7075"/>
        <item x="1663"/>
        <item x="5629"/>
        <item x="1632"/>
        <item x="7463"/>
        <item x="3096"/>
        <item x="2014"/>
        <item x="1593"/>
        <item x="9146"/>
        <item x="1571"/>
        <item x="5879"/>
        <item x="7755"/>
        <item x="8886"/>
        <item x="1638"/>
        <item x="1167"/>
        <item x="8774"/>
        <item x="6955"/>
        <item x="9568"/>
        <item x="3325"/>
        <item x="5180"/>
        <item x="1401"/>
        <item x="6606"/>
        <item x="6779"/>
        <item x="5035"/>
        <item x="4032"/>
        <item x="4533"/>
        <item x="5265"/>
        <item x="5387"/>
        <item x="1314"/>
        <item x="485"/>
        <item x="4625"/>
        <item x="3156"/>
        <item x="648"/>
        <item x="5484"/>
        <item x="1094"/>
        <item x="8255"/>
        <item x="9249"/>
        <item x="4612"/>
        <item x="2296"/>
        <item x="3170"/>
        <item x="4184"/>
        <item x="6205"/>
        <item x="2178"/>
        <item x="5614"/>
        <item x="1614"/>
        <item x="9669"/>
        <item x="5720"/>
        <item x="7547"/>
        <item x="2022"/>
        <item x="9658"/>
        <item x="6486"/>
        <item x="3690"/>
        <item x="249"/>
        <item x="3878"/>
        <item x="1723"/>
        <item x="7059"/>
        <item x="7283"/>
        <item x="7696"/>
        <item x="8210"/>
        <item x="2465"/>
        <item x="581"/>
        <item x="7330"/>
        <item x="7618"/>
        <item x="5658"/>
        <item x="6963"/>
        <item x="4466"/>
        <item x="5744"/>
        <item x="2914"/>
        <item x="2950"/>
        <item x="7107"/>
        <item x="788"/>
        <item x="1005"/>
        <item x="3907"/>
        <item x="5123"/>
        <item x="7422"/>
        <item x="9578"/>
        <item x="4365"/>
        <item x="8558"/>
        <item x="2717"/>
        <item x="5475"/>
        <item x="8282"/>
        <item x="3180"/>
        <item x="7864"/>
        <item x="318"/>
        <item x="2888"/>
        <item x="678"/>
        <item x="9045"/>
        <item x="9799"/>
        <item x="8404"/>
        <item x="7045"/>
        <item x="8525"/>
        <item x="5042"/>
        <item x="1848"/>
        <item x="983"/>
        <item x="7787"/>
        <item x="3762"/>
        <item x="7727"/>
        <item x="2017"/>
        <item x="5623"/>
        <item x="9130"/>
        <item x="478"/>
        <item x="5054"/>
        <item x="3669"/>
        <item x="9119"/>
        <item x="2012"/>
        <item x="4037"/>
        <item x="8936"/>
        <item x="5583"/>
        <item x="7396"/>
        <item x="5527"/>
        <item x="8184"/>
        <item x="8336"/>
        <item x="4222"/>
        <item x="2183"/>
        <item x="9210"/>
        <item x="9287"/>
        <item x="919"/>
        <item x="8253"/>
        <item x="4302"/>
        <item x="405"/>
        <item x="8998"/>
        <item x="2692"/>
        <item x="4879"/>
        <item x="1985"/>
        <item x="2372"/>
        <item x="924"/>
        <item x="9171"/>
        <item x="9832"/>
        <item x="3892"/>
        <item x="2043"/>
        <item x="7286"/>
        <item x="7609"/>
        <item x="7448"/>
        <item x="5745"/>
        <item x="5968"/>
        <item x="9055"/>
        <item x="7595"/>
        <item x="9400"/>
        <item x="4326"/>
        <item x="8353"/>
        <item x="1089"/>
        <item x="4848"/>
        <item x="9269"/>
        <item x="8862"/>
        <item x="468"/>
        <item x="9858"/>
        <item x="4477"/>
        <item x="8513"/>
        <item x="8686"/>
        <item x="8366"/>
        <item x="8746"/>
        <item x="4219"/>
        <item x="7409"/>
        <item x="3391"/>
        <item x="3768"/>
        <item x="3518"/>
        <item x="1325"/>
        <item x="4475"/>
        <item x="5793"/>
        <item x="6718"/>
        <item x="1009"/>
        <item x="5958"/>
        <item x="7627"/>
        <item x="2214"/>
        <item x="3481"/>
        <item x="9022"/>
        <item x="9764"/>
        <item x="6516"/>
        <item x="8258"/>
        <item x="3247"/>
        <item x="6581"/>
        <item x="1617"/>
        <item x="5353"/>
        <item x="2732"/>
        <item x="4059"/>
        <item x="2538"/>
        <item x="7032"/>
        <item x="2710"/>
        <item x="9958"/>
        <item x="9632"/>
        <item x="3789"/>
        <item x="4004"/>
        <item x="9091"/>
        <item x="8304"/>
        <item x="3852"/>
        <item x="8322"/>
        <item x="8683"/>
        <item x="3992"/>
        <item x="9285"/>
        <item x="5283"/>
        <item x="8034"/>
        <item x="4170"/>
        <item x="672"/>
        <item x="9967"/>
        <item x="4387"/>
        <item x="1888"/>
        <item x="9892"/>
        <item x="3366"/>
        <item x="9003"/>
        <item x="7380"/>
        <item x="6864"/>
        <item x="7825"/>
        <item x="3568"/>
        <item x="9698"/>
        <item x="4524"/>
        <item x="8444"/>
        <item x="6325"/>
        <item x="2314"/>
        <item x="5284"/>
        <item x="1122"/>
        <item x="4863"/>
        <item x="5698"/>
        <item x="1056"/>
        <item x="6544"/>
        <item x="629"/>
        <item x="4554"/>
        <item x="6402"/>
        <item x="4380"/>
        <item x="7778"/>
        <item x="5950"/>
        <item x="4717"/>
        <item x="790"/>
        <item x="7430"/>
        <item x="1993"/>
        <item x="1067"/>
        <item x="5809"/>
        <item x="4068"/>
        <item x="7642"/>
        <item x="6289"/>
        <item x="5512"/>
        <item x="3092"/>
        <item x="5132"/>
        <item x="6947"/>
        <item x="1941"/>
        <item x="57"/>
        <item x="2928"/>
        <item x="5563"/>
        <item x="4035"/>
        <item x="5206"/>
        <item x="771"/>
        <item x="3127"/>
        <item x="2584"/>
        <item x="3295"/>
        <item x="1732"/>
        <item x="9353"/>
        <item x="7988"/>
        <item x="7777"/>
        <item x="5530"/>
        <item x="5448"/>
        <item x="6203"/>
        <item x="1496"/>
        <item x="6305"/>
        <item x="7250"/>
        <item x="55"/>
        <item x="9028"/>
        <item x="9819"/>
        <item x="4075"/>
        <item x="949"/>
        <item x="488"/>
        <item x="1784"/>
        <item x="9360"/>
        <item x="8745"/>
        <item x="2102"/>
        <item x="7523"/>
        <item x="2129"/>
        <item x="558"/>
        <item x="7136"/>
        <item x="1670"/>
        <item x="1392"/>
        <item x="7625"/>
        <item x="7124"/>
        <item x="5500"/>
        <item x="5523"/>
        <item x="4062"/>
        <item x="1422"/>
        <item x="5600"/>
        <item x="6130"/>
        <item x="620"/>
        <item x="8058"/>
        <item x="7256"/>
        <item x="9213"/>
        <item x="1413"/>
        <item x="9463"/>
        <item x="4514"/>
        <item x="3022"/>
        <item x="2249"/>
        <item x="6823"/>
        <item x="8865"/>
        <item x="9569"/>
        <item x="3320"/>
        <item x="1760"/>
        <item x="6296"/>
        <item x="8400"/>
        <item x="417"/>
        <item x="4027"/>
        <item x="6932"/>
        <item x="7464"/>
        <item x="9520"/>
        <item x="5457"/>
        <item x="7266"/>
        <item x="2530"/>
        <item x="7288"/>
        <item x="8539"/>
        <item x="5070"/>
        <item x="6314"/>
        <item x="9626"/>
        <item x="5822"/>
        <item x="549"/>
        <item x="4802"/>
        <item x="204"/>
        <item x="8795"/>
        <item x="951"/>
        <item x="3947"/>
        <item x="8842"/>
        <item x="9944"/>
        <item x="3609"/>
        <item x="5597"/>
        <item x="5139"/>
        <item x="1146"/>
        <item x="6110"/>
        <item x="8305"/>
        <item x="3894"/>
        <item x="1682"/>
        <item x="2678"/>
        <item x="2513"/>
        <item x="1697"/>
        <item x="6554"/>
        <item x="4919"/>
        <item x="3185"/>
        <item x="2762"/>
        <item x="1060"/>
        <item x="7685"/>
        <item x="5696"/>
        <item x="9167"/>
        <item x="7462"/>
        <item x="9261"/>
        <item x="4381"/>
        <item x="3858"/>
        <item x="5377"/>
        <item x="8267"/>
        <item x="4719"/>
        <item x="7243"/>
        <item x="2525"/>
        <item x="787"/>
        <item x="5875"/>
        <item x="5340"/>
        <item x="882"/>
        <item x="7081"/>
        <item x="6690"/>
        <item x="4408"/>
        <item x="8212"/>
        <item x="5260"/>
        <item x="5851"/>
        <item x="2640"/>
        <item x="7121"/>
        <item x="5601"/>
        <item x="3993"/>
        <item x="1804"/>
        <item x="5282"/>
        <item x="9585"/>
        <item x="1318"/>
        <item x="6553"/>
        <item x="3853"/>
        <item x="9735"/>
        <item x="9306"/>
        <item x="2292"/>
        <item x="7167"/>
        <item x="1717"/>
        <item x="1306"/>
        <item x="6436"/>
        <item x="2316"/>
        <item x="4756"/>
        <item x="8181"/>
        <item x="6196"/>
        <item x="9363"/>
        <item x="7925"/>
        <item x="5181"/>
        <item x="9224"/>
        <item x="9393"/>
        <item x="5948"/>
        <item x="1419"/>
        <item x="68"/>
        <item x="5023"/>
        <item x="8731"/>
        <item x="5791"/>
        <item x="8761"/>
        <item x="1435"/>
        <item x="3718"/>
        <item x="8328"/>
        <item x="2708"/>
        <item x="4078"/>
        <item x="7412"/>
        <item x="9817"/>
        <item x="2737"/>
        <item x="3418"/>
        <item x="3803"/>
        <item x="108"/>
        <item x="5961"/>
        <item x="9183"/>
        <item x="5757"/>
        <item x="7632"/>
        <item x="2728"/>
        <item x="7923"/>
        <item x="3138"/>
        <item x="4325"/>
        <item x="9902"/>
        <item x="3097"/>
        <item x="9791"/>
        <item x="9975"/>
        <item x="6465"/>
        <item x="7911"/>
        <item x="4794"/>
        <item x="4047"/>
        <item x="1838"/>
        <item x="5352"/>
        <item x="6665"/>
        <item x="3395"/>
        <item x="5049"/>
        <item x="9054"/>
        <item x="8114"/>
        <item x="4865"/>
        <item x="574"/>
        <item x="4310"/>
        <item x="5673"/>
        <item x="5648"/>
        <item x="1499"/>
        <item x="9311"/>
        <item x="4649"/>
        <item x="5998"/>
        <item x="645"/>
        <item x="9749"/>
        <item x="3587"/>
        <item x="2744"/>
        <item x="7684"/>
        <item x="6231"/>
        <item x="4428"/>
        <item x="4115"/>
        <item x="1789"/>
        <item x="3586"/>
        <item x="1220"/>
        <item x="722"/>
        <item x="2633"/>
        <item x="9489"/>
        <item x="8688"/>
        <item x="687"/>
        <item x="6789"/>
        <item x="1731"/>
        <item x="3372"/>
        <item x="8072"/>
        <item x="9379"/>
        <item x="2053"/>
        <item x="8847"/>
        <item x="8955"/>
        <item x="1355"/>
        <item x="1350"/>
        <item x="8714"/>
        <item x="5786"/>
        <item x="5755"/>
        <item x="948"/>
        <item x="7669"/>
        <item x="8411"/>
        <item x="8085"/>
        <item x="4800"/>
        <item x="501"/>
        <item x="7082"/>
        <item x="6986"/>
        <item x="6555"/>
        <item x="3848"/>
        <item x="3284"/>
        <item x="6204"/>
        <item x="3333"/>
        <item x="4401"/>
        <item x="8373"/>
        <item x="1062"/>
        <item x="8850"/>
        <item x="6105"/>
        <item x="2730"/>
        <item x="6327"/>
        <item x="2299"/>
        <item x="9445"/>
        <item x="7644"/>
        <item x="7748"/>
        <item x="5030"/>
        <item x="6346"/>
        <item x="3943"/>
        <item x="902"/>
        <item x="6358"/>
        <item x="3724"/>
        <item x="3685"/>
        <item x="5212"/>
        <item x="6612"/>
        <item x="5152"/>
        <item x="7209"/>
        <item x="9473"/>
        <item x="6774"/>
        <item x="4230"/>
        <item x="9509"/>
        <item x="6713"/>
        <item x="8678"/>
        <item x="2498"/>
        <item x="1105"/>
        <item x="2008"/>
        <item x="5186"/>
        <item x="6070"/>
        <item x="7837"/>
        <item x="1569"/>
        <item x="5093"/>
        <item x="8039"/>
        <item x="4539"/>
        <item x="6220"/>
        <item x="8046"/>
        <item x="345"/>
        <item x="9729"/>
        <item x="337"/>
        <item x="5374"/>
        <item x="8021"/>
        <item x="5814"/>
        <item x="273"/>
        <item x="5704"/>
        <item x="1920"/>
        <item x="8420"/>
        <item x="9390"/>
        <item x="5427"/>
        <item x="5029"/>
        <item x="3480"/>
        <item x="5165"/>
        <item x="6487"/>
        <item x="5593"/>
        <item x="3215"/>
        <item x="9739"/>
        <item x="1328"/>
        <item x="1535"/>
        <item x="2163"/>
        <item x="2815"/>
        <item x="6183"/>
        <item x="690"/>
        <item x="8616"/>
        <item x="803"/>
        <item x="9683"/>
        <item x="4894"/>
        <item x="4854"/>
        <item x="8982"/>
        <item x="9653"/>
        <item x="205"/>
        <item x="3777"/>
        <item x="8607"/>
        <item x="7365"/>
        <item x="6775"/>
        <item x="1385"/>
        <item x="6363"/>
        <item x="2061"/>
        <item x="7262"/>
        <item x="7675"/>
        <item x="4575"/>
        <item x="9132"/>
        <item x="1330"/>
        <item x="7659"/>
        <item x="6343"/>
        <item x="4218"/>
        <item x="5223"/>
        <item x="4920"/>
        <item x="7739"/>
        <item x="4335"/>
        <item x="838"/>
        <item x="2754"/>
        <item x="2320"/>
        <item x="9414"/>
        <item x="7677"/>
        <item x="8036"/>
        <item x="6626"/>
        <item x="5495"/>
        <item x="1558"/>
        <item x="9822"/>
        <item x="7138"/>
        <item x="2855"/>
        <item x="2870"/>
        <item x="3286"/>
        <item x="279"/>
        <item x="4429"/>
        <item x="5806"/>
        <item x="6457"/>
        <item x="280"/>
        <item x="8834"/>
        <item x="7469"/>
        <item x="3996"/>
        <item x="265"/>
        <item x="8002"/>
        <item x="2350"/>
        <item x="6007"/>
        <item x="8445"/>
        <item x="1179"/>
        <item x="7751"/>
        <item x="4320"/>
        <item x="7280"/>
        <item x="320"/>
        <item x="8233"/>
        <item x="9388"/>
        <item x="1964"/>
        <item x="9072"/>
        <item x="9945"/>
        <item x="8289"/>
        <item x="6291"/>
        <item x="7149"/>
        <item x="6042"/>
        <item x="9075"/>
        <item x="349"/>
        <item x="3821"/>
        <item x="1843"/>
        <item x="9417"/>
        <item x="370"/>
        <item x="9576"/>
        <item x="9744"/>
        <item x="8145"/>
        <item x="8456"/>
        <item x="9969"/>
        <item x="6960"/>
        <item x="2709"/>
        <item x="3220"/>
        <item x="895"/>
        <item x="4877"/>
        <item x="3434"/>
        <item x="5544"/>
        <item x="8117"/>
        <item x="9223"/>
        <item x="7327"/>
        <item x="382"/>
        <item x="2783"/>
        <item x="4683"/>
        <item x="5314"/>
        <item x="8294"/>
        <item x="4175"/>
        <item x="540"/>
        <item x="1356"/>
        <item x="3876"/>
        <item x="6786"/>
        <item x="746"/>
        <item x="8549"/>
        <item x="1417"/>
        <item x="7078"/>
        <item x="4043"/>
        <item x="2945"/>
        <item x="1812"/>
        <item x="9176"/>
        <item x="3271"/>
        <item x="4757"/>
        <item x="568"/>
        <item x="5521"/>
        <item x="887"/>
        <item x="6767"/>
        <item x="4432"/>
        <item x="3779"/>
        <item x="1289"/>
        <item x="22"/>
        <item x="7955"/>
        <item x="3393"/>
        <item x="6809"/>
        <item x="743"/>
        <item x="9881"/>
        <item x="6060"/>
        <item x="3778"/>
        <item x="9787"/>
        <item x="9715"/>
        <item x="8914"/>
        <item x="3598"/>
        <item x="944"/>
        <item x="7573"/>
        <item x="4275"/>
        <item x="5412"/>
        <item x="4700"/>
        <item x="167"/>
        <item x="3061"/>
        <item x="9524"/>
        <item x="1532"/>
        <item x="4207"/>
        <item x="7093"/>
        <item x="3484"/>
        <item x="1064"/>
        <item x="2387"/>
        <item x="6939"/>
        <item x="8033"/>
        <item x="4250"/>
        <item x="5131"/>
        <item x="5882"/>
        <item x="1719"/>
        <item x="8586"/>
        <item x="6712"/>
        <item x="4829"/>
        <item x="190"/>
        <item x="2646"/>
        <item x="5768"/>
        <item x="491"/>
        <item x="1872"/>
        <item x="7930"/>
        <item x="9435"/>
        <item x="6480"/>
        <item x="293"/>
        <item x="5917"/>
        <item x="9336"/>
        <item x="8693"/>
        <item x="7179"/>
        <item x="5009"/>
        <item x="3026"/>
        <item x="7168"/>
        <item x="7158"/>
        <item x="5379"/>
        <item x="8100"/>
        <item x="2322"/>
        <item x="7120"/>
        <item x="973"/>
        <item x="7009"/>
        <item x="283"/>
        <item x="6337"/>
        <item x="4799"/>
        <item x="5708"/>
        <item x="1833"/>
        <item x="5002"/>
        <item x="8052"/>
        <item x="8685"/>
        <item x="792"/>
        <item x="987"/>
        <item x="9593"/>
        <item x="5753"/>
        <item x="9753"/>
        <item x="785"/>
        <item x="836"/>
        <item x="3505"/>
        <item x="8777"/>
        <item x="3788"/>
        <item x="8077"/>
        <item x="7064"/>
        <item x="2378"/>
        <item x="7425"/>
        <item x="3182"/>
        <item x="4976"/>
        <item x="4039"/>
        <item x="5291"/>
        <item x="2872"/>
        <item x="1169"/>
        <item x="688"/>
        <item x="2060"/>
        <item x="7427"/>
        <item x="2610"/>
        <item x="5587"/>
        <item x="9927"/>
        <item x="8477"/>
        <item x="782"/>
        <item x="9528"/>
        <item x="6650"/>
        <item x="4876"/>
        <item x="2097"/>
        <item x="2801"/>
        <item x="1108"/>
        <item x="5428"/>
        <item x="2328"/>
        <item x="8574"/>
        <item x="3980"/>
        <item x="2889"/>
        <item x="9581"/>
        <item x="425"/>
        <item x="7410"/>
        <item x="5496"/>
        <item x="9355"/>
        <item x="3673"/>
        <item x="3532"/>
        <item x="5477"/>
        <item x="7935"/>
        <item x="3059"/>
        <item x="5994"/>
        <item x="673"/>
        <item x="7346"/>
        <item x="4822"/>
        <item x="5151"/>
        <item x="1966"/>
        <item x="6432"/>
        <item x="2120"/>
        <item x="4440"/>
        <item x="6501"/>
        <item x="2390"/>
        <item x="3172"/>
        <item x="3389"/>
        <item x="290"/>
        <item x="8295"/>
        <item x="1480"/>
        <item x="208"/>
        <item x="5069"/>
        <item x="6422"/>
        <item x="8458"/>
        <item x="8548"/>
        <item x="6209"/>
        <item x="1366"/>
        <item x="2881"/>
        <item x="2295"/>
        <item x="3687"/>
        <item x="3522"/>
        <item x="179"/>
        <item x="612"/>
        <item x="1010"/>
        <item x="2424"/>
        <item x="6848"/>
        <item x="2457"/>
        <item x="7006"/>
        <item x="88"/>
        <item x="7090"/>
        <item x="5533"/>
        <item x="4419"/>
        <item x="959"/>
        <item x="4344"/>
        <item x="3885"/>
        <item x="3667"/>
        <item x="6440"/>
        <item x="2407"/>
        <item x="9932"/>
        <item x="6782"/>
        <item x="9291"/>
        <item x="2567"/>
        <item x="2300"/>
        <item x="3146"/>
        <item x="8671"/>
        <item x="3032"/>
        <item x="2469"/>
        <item x="2735"/>
        <item x="8564"/>
        <item x="1962"/>
        <item x="2488"/>
        <item x="8654"/>
        <item x="4090"/>
        <item x="7239"/>
        <item x="9935"/>
        <item x="1144"/>
        <item x="9276"/>
        <item x="6838"/>
        <item x="9977"/>
        <item x="1026"/>
        <item x="6447"/>
        <item x="9852"/>
        <item x="9794"/>
        <item x="7311"/>
        <item x="2339"/>
        <item x="2445"/>
        <item x="2851"/>
        <item x="4395"/>
        <item x="5302"/>
        <item x="8337"/>
        <item x="3707"/>
        <item x="2988"/>
        <item x="8004"/>
        <item x="3201"/>
        <item x="4236"/>
        <item x="966"/>
        <item x="2971"/>
        <item x="2032"/>
        <item x="7253"/>
        <item x="7246"/>
        <item x="2665"/>
        <item x="4493"/>
        <item x="8302"/>
        <item x="3141"/>
        <item x="7649"/>
        <item x="8043"/>
        <item x="7916"/>
        <item x="7830"/>
        <item x="8813"/>
        <item x="455"/>
        <item x="4561"/>
        <item x="7131"/>
        <item x="5018"/>
        <item x="2420"/>
        <item x="1975"/>
        <item x="3752"/>
        <item x="9294"/>
        <item x="1791"/>
        <item x="3675"/>
        <item x="8978"/>
        <item x="3426"/>
        <item x="9855"/>
        <item x="3601"/>
        <item x="248"/>
        <item x="373"/>
        <item x="286"/>
        <item x="1149"/>
        <item x="3583"/>
        <item x="6884"/>
        <item x="4715"/>
        <item x="1649"/>
        <item x="4270"/>
        <item x="3703"/>
        <item x="6709"/>
        <item x="8011"/>
        <item x="2415"/>
        <item x="7902"/>
        <item x="9730"/>
        <item x="4031"/>
        <item x="6883"/>
        <item x="6245"/>
        <item x="201"/>
        <item x="3083"/>
        <item x="2276"/>
        <item x="9001"/>
        <item x="5437"/>
        <item x="2467"/>
        <item x="2511"/>
        <item x="9173"/>
        <item x="1109"/>
        <item x="3515"/>
        <item x="8927"/>
        <item x="4377"/>
        <item x="8178"/>
        <item x="6514"/>
        <item x="1119"/>
        <item x="8471"/>
        <item x="2179"/>
        <item x="4094"/>
        <item x="7783"/>
        <item x="6821"/>
        <item x="4535"/>
        <item x="4657"/>
        <item x="3483"/>
        <item x="2421"/>
        <item x="6281"/>
        <item x="4821"/>
        <item x="2259"/>
        <item x="8990"/>
        <item x="25"/>
        <item x="7829"/>
        <item x="6927"/>
        <item x="4598"/>
        <item x="8895"/>
        <item x="168"/>
        <item x="4258"/>
        <item x="3736"/>
        <item x="1967"/>
        <item x="5418"/>
        <item x="8149"/>
        <item x="8615"/>
        <item x="8173"/>
        <item x="9026"/>
        <item x="3564"/>
        <item x="8409"/>
        <item x="6064"/>
        <item x="503"/>
        <item x="9906"/>
        <item x="6223"/>
        <item x="8642"/>
        <item x="2719"/>
        <item x="2839"/>
        <item x="867"/>
        <item x="9268"/>
        <item x="2188"/>
        <item x="5393"/>
        <item x="1995"/>
        <item x="1086"/>
        <item x="5044"/>
        <item x="3612"/>
        <item x="2167"/>
        <item x="4327"/>
        <item x="2480"/>
        <item x="7159"/>
        <item x="5656"/>
        <item x="9175"/>
        <item x="7263"/>
        <item x="1261"/>
        <item x="2673"/>
        <item x="2580"/>
        <item x="3929"/>
        <item x="6858"/>
        <item x="2500"/>
        <item x="6043"/>
        <item x="1691"/>
        <item x="9486"/>
        <item x="9806"/>
        <item x="4814"/>
        <item x="7268"/>
        <item x="5752"/>
        <item x="2462"/>
        <item x="5425"/>
        <item x="3400"/>
        <item x="7822"/>
        <item x="6164"/>
        <item x="9952"/>
        <item x="9087"/>
        <item x="6323"/>
        <item x="1754"/>
        <item x="8878"/>
        <item x="9971"/>
        <item x="3899"/>
        <item x="1540"/>
        <item x="6769"/>
        <item x="9889"/>
        <item x="8102"/>
        <item x="3681"/>
        <item x="3000"/>
        <item x="2010"/>
        <item x="1454"/>
        <item x="4643"/>
        <item x="9373"/>
        <item x="9694"/>
        <item x="8769"/>
        <item x="5846"/>
        <item x="1024"/>
        <item x="5230"/>
        <item x="2537"/>
        <item x="6655"/>
        <item x="6365"/>
        <item x="507"/>
        <item x="1221"/>
        <item x="8226"/>
        <item x="9247"/>
        <item x="7190"/>
        <item x="8706"/>
        <item x="9334"/>
        <item x="4053"/>
        <item x="1120"/>
        <item x="6852"/>
        <item x="5367"/>
        <item x="3465"/>
        <item x="8407"/>
        <item x="5459"/>
        <item x="5598"/>
        <item x="3342"/>
        <item x="5192"/>
        <item x="3327"/>
        <item x="860"/>
        <item x="2895"/>
        <item x="8187"/>
        <item x="7465"/>
        <item x="221"/>
        <item x="3567"/>
        <item x="2517"/>
        <item x="577"/>
        <item x="218"/>
        <item x="4727"/>
        <item x="6494"/>
        <item x="7391"/>
        <item x="135"/>
        <item x="1639"/>
        <item x="7556"/>
        <item x="5271"/>
        <item x="2810"/>
        <item x="5775"/>
        <item x="9387"/>
        <item x="6567"/>
        <item x="1758"/>
        <item x="5037"/>
        <item x="9811"/>
        <item x="6318"/>
        <item x="4677"/>
        <item x="6925"/>
        <item x="3760"/>
        <item x="6733"/>
        <item x="8742"/>
        <item x="359"/>
        <item x="1580"/>
        <item x="6716"/>
        <item x="9877"/>
        <item x="2137"/>
        <item x="4373"/>
        <item x="7528"/>
        <item x="145"/>
        <item x="6250"/>
        <item x="7400"/>
        <item x="4089"/>
        <item x="97"/>
        <item x="3957"/>
        <item x="6443"/>
        <item x="2589"/>
        <item x="1126"/>
        <item x="7381"/>
        <item x="1728"/>
        <item x="9059"/>
        <item x="7178"/>
        <item x="489"/>
        <item x="5513"/>
        <item x="9165"/>
        <item x="7002"/>
        <item x="4200"/>
        <item x="1023"/>
        <item x="8694"/>
        <item x="1781"/>
        <item x="2758"/>
        <item x="5731"/>
        <item x="1292"/>
        <item x="2871"/>
        <item x="715"/>
        <item x="3294"/>
        <item x="649"/>
        <item x="4292"/>
        <item x="9865"/>
        <item x="496"/>
        <item x="7788"/>
        <item x="72"/>
        <item x="7264"/>
        <item x="3733"/>
        <item x="5811"/>
        <item x="9748"/>
        <item x="4056"/>
        <item x="457"/>
        <item x="3186"/>
        <item x="1332"/>
        <item x="664"/>
        <item x="5726"/>
        <item x="9949"/>
        <item x="9427"/>
        <item x="8561"/>
        <item x="7258"/>
        <item x="6957"/>
        <item x="3144"/>
        <item x="5453"/>
        <item x="2408"/>
        <item x="4442"/>
        <item x="6462"/>
        <item x="6988"/>
        <item x="2334"/>
        <item x="7893"/>
        <item x="1271"/>
        <item x="5421"/>
        <item x="8796"/>
        <item x="6003"/>
        <item x="9274"/>
        <item x="996"/>
        <item x="9109"/>
        <item x="8248"/>
        <item x="7920"/>
        <item x="8926"/>
        <item x="5588"/>
        <item x="1884"/>
        <item x="1641"/>
        <item x="9866"/>
        <item x="7663"/>
        <item x="8403"/>
        <item x="5864"/>
        <item x="1052"/>
        <item x="3938"/>
        <item x="1861"/>
        <item x="9103"/>
        <item x="9803"/>
        <item x="3976"/>
        <item x="8918"/>
        <item x="7648"/>
        <item x="6444"/>
        <item x="7565"/>
        <item x="5400"/>
        <item x="7384"/>
        <item x="9108"/>
        <item x="1701"/>
        <item x="5479"/>
        <item x="7718"/>
        <item x="3134"/>
        <item x="9424"/>
        <item x="1147"/>
        <item x="191"/>
        <item x="8047"/>
        <item x="6707"/>
        <item x="4766"/>
        <item x="9612"/>
        <item x="141"/>
        <item x="9901"/>
        <item x="7482"/>
        <item x="5356"/>
        <item x="9617"/>
        <item x="2482"/>
        <item x="2844"/>
        <item x="6528"/>
        <item x="4823"/>
        <item x="8087"/>
        <item x="4801"/>
        <item x="21"/>
        <item x="420"/>
        <item x="4696"/>
        <item x="9522"/>
        <item x="3044"/>
        <item x="6589"/>
        <item x="2365"/>
        <item x="2434"/>
        <item x="4046"/>
        <item x="7956"/>
        <item x="1227"/>
        <item x="2608"/>
        <item x="9742"/>
        <item x="4321"/>
        <item x="4796"/>
        <item x="7706"/>
        <item x="7867"/>
        <item x="7758"/>
        <item x="5066"/>
        <item x="7521"/>
        <item x="2927"/>
        <item x="7440"/>
        <item x="9736"/>
        <item x="5966"/>
        <item x="5122"/>
        <item x="8653"/>
        <item x="317"/>
        <item x="2444"/>
        <item x="6818"/>
        <item x="3088"/>
        <item x="237"/>
        <item x="5455"/>
        <item x="8266"/>
        <item x="6150"/>
        <item x="6390"/>
        <item x="763"/>
        <item x="1559"/>
        <item x="3565"/>
        <item x="2427"/>
        <item x="9771"/>
        <item x="149"/>
        <item x="2712"/>
        <item x="3699"/>
        <item x="6997"/>
        <item x="2990"/>
        <item x="8837"/>
        <item x="7966"/>
        <item x="1522"/>
        <item x="4537"/>
        <item x="1021"/>
        <item x="7516"/>
        <item x="6824"/>
        <item x="7108"/>
        <item x="6691"/>
        <item x="403"/>
        <item x="2288"/>
        <item x="7140"/>
        <item x="8201"/>
        <item x="4220"/>
        <item x="5006"/>
        <item x="9922"/>
        <item x="8259"/>
        <item x="84"/>
        <item x="668"/>
        <item x="2560"/>
        <item x="9875"/>
        <item x="5204"/>
        <item x="8374"/>
        <item x="1319"/>
        <item x="1865"/>
        <item x="4179"/>
        <item x="8884"/>
        <item x="4189"/>
        <item x="2428"/>
        <item x="9160"/>
        <item x="461"/>
        <item x="8029"/>
        <item x="1449"/>
        <item x="6331"/>
        <item x="4965"/>
        <item x="9987"/>
        <item x="7671"/>
        <item x="4120"/>
        <item x="9540"/>
        <item x="6719"/>
        <item x="8093"/>
        <item x="6266"/>
        <item x="9893"/>
        <item x="1699"/>
        <item x="3468"/>
        <item x="3582"/>
        <item x="17"/>
        <item x="880"/>
        <item x="5067"/>
        <item x="5855"/>
        <item x="9625"/>
        <item x="2628"/>
        <item x="8897"/>
        <item x="2398"/>
        <item x="5581"/>
        <item x="5865"/>
        <item x="9959"/>
        <item x="6941"/>
        <item x="8202"/>
        <item x="8213"/>
        <item x="4678"/>
        <item x="8649"/>
        <item x="6542"/>
        <item x="5683"/>
        <item x="9357"/>
        <item x="1913"/>
        <item x="1879"/>
        <item x="5980"/>
        <item x="5559"/>
        <item x="1841"/>
        <item x="9560"/>
        <item x="9380"/>
        <item x="2611"/>
        <item x="3257"/>
        <item x="5771"/>
        <item x="6549"/>
        <item x="5550"/>
        <item x="8612"/>
        <item x="1577"/>
        <item x="7467"/>
        <item x="8498"/>
        <item x="5546"/>
        <item x="4501"/>
        <item x="2807"/>
        <item x="1106"/>
        <item x="2908"/>
        <item x="7044"/>
        <item x="5638"/>
        <item x="3123"/>
        <item x="2258"/>
        <item x="6251"/>
        <item x="1938"/>
        <item x="3990"/>
        <item x="2474"/>
        <item x="1476"/>
        <item x="8293"/>
        <item x="4198"/>
        <item x="452"/>
        <item x="5880"/>
        <item x="9257"/>
        <item x="6088"/>
        <item x="376"/>
        <item x="3614"/>
        <item x="4123"/>
        <item x="3950"/>
        <item x="7581"/>
        <item x="7900"/>
        <item x="5710"/>
        <item x="1836"/>
        <item x="8940"/>
        <item x="5160"/>
        <item x="913"/>
        <item x="6018"/>
        <item x="5161"/>
        <item x="404"/>
        <item x="4478"/>
        <item x="182"/>
        <item x="2134"/>
        <item x="2262"/>
        <item x="5874"/>
        <item x="3042"/>
        <item x="6372"/>
        <item x="8551"/>
        <item x="8722"/>
        <item x="2897"/>
        <item x="5780"/>
        <item x="4887"/>
        <item x="6659"/>
        <item x="6095"/>
        <item x="1217"/>
        <item x="476"/>
        <item x="9853"/>
        <item x="8098"/>
        <item x="9327"/>
        <item x="972"/>
        <item x="8380"/>
        <item x="3944"/>
        <item x="6631"/>
        <item x="6518"/>
        <item x="2056"/>
        <item x="3213"/>
        <item x="968"/>
        <item x="7640"/>
        <item x="1935"/>
        <item x="6758"/>
        <item x="5048"/>
        <item x="3531"/>
        <item x="5196"/>
        <item x="2359"/>
        <item x="4237"/>
        <item x="9335"/>
        <item x="9620"/>
        <item x="9974"/>
        <item x="4077"/>
        <item x="7260"/>
        <item x="8977"/>
        <item x="6168"/>
        <item x="1698"/>
        <item x="6863"/>
        <item x="4441"/>
        <item x="8976"/>
        <item x="2185"/>
        <item x="5435"/>
        <item x="1240"/>
        <item x="2235"/>
        <item x="4578"/>
        <item x="216"/>
        <item x="1463"/>
        <item x="9979"/>
        <item x="2464"/>
        <item x="2356"/>
        <item x="6827"/>
        <item x="9779"/>
        <item x="6637"/>
        <item x="113"/>
        <item x="8603"/>
        <item x="4570"/>
        <item x="9174"/>
        <item x="8921"/>
        <item x="144"/>
        <item x="6705"/>
        <item x="4214"/>
        <item x="727"/>
        <item x="545"/>
        <item x="1957"/>
        <item x="5932"/>
        <item x="675"/>
        <item x="2989"/>
        <item x="2604"/>
        <item x="2153"/>
        <item x="5602"/>
        <item x="69"/>
        <item x="2987"/>
        <item x="1399"/>
        <item x="7114"/>
        <item x="5612"/>
        <item x="1859"/>
        <item x="5146"/>
        <item x="708"/>
        <item x="4448"/>
        <item x="597"/>
        <item x="5669"/>
        <item x="1899"/>
        <item x="6784"/>
        <item x="8643"/>
        <item x="638"/>
        <item x="6611"/>
        <item x="883"/>
        <item x="8778"/>
        <item x="2217"/>
        <item x="8244"/>
        <item x="9654"/>
        <item x="7913"/>
        <item x="8468"/>
        <item x="5892"/>
        <item x="3965"/>
        <item x="4907"/>
        <item x="575"/>
        <item x="1651"/>
        <item x="761"/>
        <item x="1504"/>
        <item x="7300"/>
        <item x="5796"/>
        <item x="8355"/>
        <item x="8425"/>
        <item x="5187"/>
        <item x="3311"/>
        <item x="8624"/>
        <item x="684"/>
        <item x="5722"/>
        <item x="2572"/>
        <item x="7905"/>
        <item x="4745"/>
        <item x="8161"/>
        <item x="1497"/>
        <item x="729"/>
        <item x="7941"/>
        <item x="2059"/>
        <item x="6261"/>
        <item x="2569"/>
        <item x="4702"/>
        <item x="5510"/>
        <item x="305"/>
        <item x="1898"/>
        <item x="6984"/>
        <item x="9027"/>
        <item x="1655"/>
        <item x="3804"/>
        <item x="1226"/>
        <item x="6324"/>
        <item x="7317"/>
        <item x="9891"/>
        <item x="7008"/>
        <item x="9080"/>
        <item x="9216"/>
        <item x="428"/>
        <item x="655"/>
        <item x="5926"/>
        <item x="4523"/>
        <item x="1858"/>
        <item x="5133"/>
        <item x="3458"/>
        <item x="4215"/>
        <item x="7170"/>
        <item x="9187"/>
        <item x="3547"/>
        <item x="2829"/>
        <item x="4359"/>
        <item x="9725"/>
        <item x="2926"/>
        <item x="8485"/>
        <item x="6187"/>
        <item x="6072"/>
        <item x="448"/>
        <item x="5293"/>
        <item x="940"/>
        <item x="6116"/>
        <item x="7272"/>
        <item x="3906"/>
        <item x="7932"/>
        <item x="4342"/>
        <item x="9430"/>
        <item x="1077"/>
        <item x="1887"/>
        <item x="2440"/>
        <item x="4953"/>
        <item x="939"/>
        <item x="4746"/>
        <item x="7252"/>
        <item x="7363"/>
        <item x="1924"/>
        <item x="4981"/>
        <item x="5592"/>
        <item x="6155"/>
        <item x="5349"/>
        <item x="3420"/>
        <item x="3662"/>
        <item x="1502"/>
        <item x="941"/>
        <item x="6384"/>
        <item x="3341"/>
        <item x="9837"/>
        <item x="3546"/>
        <item x="6303"/>
        <item x="4303"/>
        <item x="299"/>
        <item x="9007"/>
        <item x="1383"/>
        <item x="1909"/>
        <item x="3748"/>
        <item x="3053"/>
        <item x="1348"/>
        <item x="3693"/>
        <item x="7306"/>
        <item x="666"/>
        <item x="7282"/>
        <item x="6684"/>
        <item x="3903"/>
        <item x="2557"/>
        <item x="1796"/>
        <item x="9050"/>
        <item x="9098"/>
        <item x="9727"/>
        <item x="1388"/>
        <item x="7504"/>
        <item x="7982"/>
        <item x="794"/>
        <item x="2297"/>
        <item x="2062"/>
        <item x="3406"/>
        <item x="6596"/>
        <item x="8491"/>
        <item x="8300"/>
        <item x="1605"/>
        <item x="7123"/>
        <item x="979"/>
        <item x="7743"/>
        <item x="8682"/>
        <item x="9571"/>
        <item x="4603"/>
        <item x="1851"/>
        <item x="3019"/>
        <item x="1581"/>
        <item x="3514"/>
        <item x="618"/>
        <item x="7162"/>
        <item x="9887"/>
        <item x="8962"/>
        <item x="9898"/>
        <item x="9652"/>
        <item x="3764"/>
        <item x="652"/>
        <item x="1853"/>
        <item x="6408"/>
        <item x="4675"/>
        <item x="6379"/>
        <item x="173"/>
        <item x="1142"/>
        <item x="5579"/>
        <item x="4782"/>
        <item x="1215"/>
        <item x="8241"/>
        <item x="9308"/>
        <item x="8308"/>
        <item x="7466"/>
        <item x="1937"/>
        <item x="1847"/>
        <item x="5469"/>
        <item x="8999"/>
        <item x="314"/>
        <item x="7023"/>
        <item x="551"/>
        <item x="251"/>
        <item x="8838"/>
        <item x="3455"/>
        <item x="4910"/>
        <item x="3435"/>
        <item x="3850"/>
        <item x="2155"/>
        <item x="5827"/>
        <item x="5407"/>
        <item x="8858"/>
        <item x="692"/>
        <item x="1553"/>
        <item x="8763"/>
        <item x="8815"/>
        <item x="1823"/>
        <item x="8467"/>
        <item x="6456"/>
        <item x="2468"/>
        <item x="6930"/>
        <item x="3254"/>
        <item x="9006"/>
        <item x="9825"/>
        <item x="2219"/>
        <item x="1692"/>
        <item x="752"/>
        <item x="4106"/>
        <item x="839"/>
        <item x="1433"/>
        <item x="3526"/>
        <item x="6311"/>
        <item x="8074"/>
        <item x="6218"/>
        <item x="5675"/>
        <item x="2456"/>
        <item x="2878"/>
        <item x="6869"/>
        <item x="3571"/>
        <item x="9963"/>
        <item x="6868"/>
        <item x="14"/>
        <item x="2225"/>
        <item x="4210"/>
        <item x="4104"/>
        <item x="2864"/>
        <item x="4124"/>
        <item x="6207"/>
        <item x="7193"/>
        <item x="4071"/>
        <item x="95"/>
        <item x="2193"/>
        <item x="2142"/>
        <item x="8892"/>
        <item x="3833"/>
        <item x="2040"/>
        <item x="4949"/>
        <item x="9487"/>
        <item x="6059"/>
        <item x="3603"/>
        <item x="8461"/>
        <item x="557"/>
        <item x="6178"/>
        <item x="6634"/>
        <item x="3485"/>
        <item x="6888"/>
        <item x="9867"/>
        <item x="4092"/>
        <item x="3460"/>
        <item x="1415"/>
        <item x="5604"/>
        <item x="9883"/>
        <item x="5776"/>
        <item x="8950"/>
        <item x="8715"/>
        <item x="8738"/>
        <item x="6879"/>
        <item x="4759"/>
        <item x="7127"/>
        <item x="8555"/>
        <item x="2135"/>
        <item x="5384"/>
        <item x="5235"/>
        <item x="946"/>
        <item x="8423"/>
        <item x="2234"/>
        <item x="4295"/>
        <item x="5361"/>
        <item x="7035"/>
        <item x="2683"/>
        <item x="2447"/>
        <item x="8017"/>
        <item x="7796"/>
        <item x="7886"/>
        <item x="6572"/>
        <item x="1181"/>
        <item x="6484"/>
        <item x="680"/>
        <item x="9896"/>
        <item x="3881"/>
        <item x="8890"/>
        <item x="8284"/>
        <item x="7688"/>
        <item x="9148"/>
        <item x="6260"/>
        <item x="634"/>
        <item x="2771"/>
        <item x="2992"/>
        <item x="1713"/>
        <item x="984"/>
        <item x="4274"/>
        <item x="2133"/>
        <item x="8242"/>
        <item x="4931"/>
        <item x="2395"/>
        <item x="8515"/>
        <item x="8749"/>
        <item x="6053"/>
        <item x="4835"/>
        <item x="2582"/>
        <item x="3299"/>
        <item x="2388"/>
        <item x="1809"/>
        <item x="7697"/>
        <item x="3648"/>
        <item x="7992"/>
        <item x="4187"/>
        <item x="4954"/>
        <item x="9068"/>
        <item x="9796"/>
        <item x="7831"/>
        <item x="2863"/>
        <item x="8453"/>
        <item x="3891"/>
        <item x="6138"/>
        <item x="7401"/>
        <item x="7067"/>
        <item x="215"/>
        <item x="7214"/>
        <item x="8499"/>
        <item x="2332"/>
        <item x="988"/>
        <item x="43"/>
        <item x="1218"/>
        <item x="1321"/>
        <item x="2202"/>
        <item x="8783"/>
        <item x="1461"/>
        <item x="2325"/>
        <item x="6405"/>
        <item x="9722"/>
        <item x="4016"/>
        <item x="8229"/>
        <item x="2446"/>
        <item x="6875"/>
        <item x="409"/>
        <item x="4058"/>
        <item x="6725"/>
        <item x="7025"/>
        <item x="6900"/>
        <item x="7370"/>
        <item x="399"/>
        <item x="2677"/>
        <item x="2948"/>
        <item x="8168"/>
        <item x="1091"/>
        <item x="8559"/>
        <item x="1057"/>
        <item x="9325"/>
        <item x="5372"/>
        <item x="6437"/>
        <item x="7301"/>
        <item x="9734"/>
        <item x="5032"/>
        <item x="4656"/>
        <item x="1101"/>
        <item x="9084"/>
        <item x="295"/>
        <item x="6522"/>
        <item x="388"/>
        <item x="8658"/>
        <item x="3705"/>
        <item x="1592"/>
        <item x="6578"/>
        <item x="755"/>
        <item x="6508"/>
        <item x="2082"/>
        <item x="4143"/>
        <item x="3901"/>
        <item x="4750"/>
        <item x="7057"/>
        <item x="9573"/>
        <item x="4117"/>
        <item x="6717"/>
        <item x="8816"/>
        <item x="5666"/>
        <item x="6038"/>
        <item x="3358"/>
        <item x="1525"/>
        <item x="1247"/>
        <item x="9555"/>
        <item x="3373"/>
        <item x="9391"/>
        <item x="2471"/>
        <item x="8594"/>
        <item x="8344"/>
        <item x="8587"/>
        <item x="2975"/>
        <item x="2912"/>
        <item x="1197"/>
        <item x="7490"/>
        <item x="7474"/>
        <item x="1369"/>
        <item x="7387"/>
        <item x="2264"/>
        <item x="4913"/>
        <item x="929"/>
        <item x="9443"/>
        <item x="5228"/>
        <item x="11"/>
        <item x="631"/>
        <item x="1342"/>
        <item x="7537"/>
        <item x="8949"/>
        <item x="5071"/>
        <item x="2853"/>
        <item x="4366"/>
        <item x="1470"/>
        <item x="7024"/>
        <item x="3924"/>
        <item x="484"/>
        <item x="7804"/>
        <item x="2663"/>
        <item x="2960"/>
        <item x="2453"/>
        <item x="5554"/>
        <item x="9842"/>
        <item x="8679"/>
        <item x="5171"/>
        <item x="5823"/>
        <item x="5514"/>
        <item x="3747"/>
        <item x="7274"/>
        <item x="5836"/>
        <item x="8765"/>
        <item x="5794"/>
        <item x="8623"/>
        <item x="2542"/>
        <item x="5981"/>
        <item x="4536"/>
        <item x="4922"/>
        <item x="6493"/>
        <item x="6068"/>
        <item x="9185"/>
        <item x="8455"/>
        <item x="3064"/>
        <item x="5306"/>
        <item x="6854"/>
        <item x="5947"/>
        <item x="824"/>
        <item x="8254"/>
        <item x="4522"/>
        <item x="1618"/>
        <item x="1555"/>
        <item x="3519"/>
        <item x="1182"/>
        <item x="3660"/>
        <item x="1542"/>
        <item x="5501"/>
        <item x="8155"/>
        <item x="4991"/>
        <item x="1965"/>
        <item x="4740"/>
        <item x="8866"/>
        <item x="8166"/>
        <item x="2041"/>
        <item x="2463"/>
        <item x="3847"/>
        <item x="9316"/>
        <item x="8863"/>
        <item x="3117"/>
        <item x="7993"/>
        <item x="9302"/>
        <item x="3469"/>
        <item x="164"/>
        <item x="1588"/>
        <item x="8101"/>
        <item x="183"/>
        <item x="2777"/>
        <item x="9710"/>
        <item x="2880"/>
        <item x="3045"/>
        <item x="9627"/>
        <item x="7895"/>
        <item x="2037"/>
        <item x="1326"/>
        <item x="6889"/>
        <item x="9563"/>
        <item x="3038"/>
        <item x="8957"/>
        <item x="9707"/>
        <item x="4245"/>
        <item x="7331"/>
        <item x="6901"/>
        <item x="2520"/>
        <item x="7336"/>
        <item x="253"/>
        <item x="9752"/>
        <item x="5247"/>
        <item x="4107"/>
        <item x="9423"/>
        <item x="2170"/>
        <item x="8265"/>
        <item x="4775"/>
        <item x="8394"/>
        <item x="5043"/>
        <item x="9711"/>
        <item x="8024"/>
        <item x="7352"/>
        <item x="3298"/>
        <item x="6982"/>
        <item x="5060"/>
        <item x="9681"/>
        <item x="985"/>
        <item x="1299"/>
        <item x="4036"/>
        <item x="6766"/>
        <item x="3968"/>
        <item x="2583"/>
        <item x="4029"/>
        <item x="4227"/>
        <item x="9140"/>
        <item x="1630"/>
        <item x="6169"/>
        <item x="7344"/>
        <item x="6772"/>
        <item x="4491"/>
        <item x="3549"/>
        <item x="2916"/>
        <item x="6226"/>
        <item x="2336"/>
        <item x="4622"/>
        <item x="517"/>
        <item x="9933"/>
        <item x="4733"/>
        <item x="4034"/>
        <item x="7786"/>
        <item x="3199"/>
        <item x="3873"/>
        <item x="8592"/>
        <item x="3248"/>
        <item x="4752"/>
        <item x="238"/>
        <item x="1666"/>
        <item x="764"/>
        <item x="1619"/>
        <item x="3158"/>
        <item x="8484"/>
        <item x="1087"/>
        <item x="2921"/>
        <item x="5021"/>
        <item x="7773"/>
        <item x="130"/>
        <item x="8459"/>
        <item x="361"/>
        <item x="5569"/>
        <item x="3153"/>
        <item x="8190"/>
        <item x="192"/>
        <item x="3136"/>
        <item x="4654"/>
        <item x="1243"/>
        <item x="8807"/>
        <item x="1743"/>
        <item x="5490"/>
        <item x="8378"/>
        <item x="8684"/>
        <item x="287"/>
        <item x="102"/>
        <item x="6561"/>
        <item x="1173"/>
        <item x="1976"/>
        <item x="4818"/>
        <item x="1431"/>
        <item x="3989"/>
        <item x="7745"/>
        <item x="4152"/>
        <item x="3741"/>
        <item x="9936"/>
        <item x="4627"/>
        <item x="8869"/>
        <item x="5028"/>
        <item x="1099"/>
        <item x="9869"/>
        <item x="4507"/>
        <item x="4606"/>
        <item x="4127"/>
        <item x="8929"/>
        <item x="1384"/>
        <item x="7954"/>
        <item x="107"/>
        <item x="7091"/>
        <item x="7271"/>
        <item x="4590"/>
        <item x="9259"/>
        <item x="5730"/>
        <item x="6950"/>
        <item x="270"/>
        <item x="6121"/>
        <item x="3263"/>
        <item x="7790"/>
        <item x="7586"/>
        <item x="4239"/>
        <item x="6534"/>
        <item x="5578"/>
        <item x="1757"/>
        <item x="5819"/>
        <item x="426"/>
        <item x="7726"/>
        <item x="246"/>
        <item x="1381"/>
        <item x="3969"/>
        <item x="2021"/>
        <item x="8129"/>
        <item x="1863"/>
        <item x="5631"/>
        <item x="9830"/>
        <item x="9636"/>
        <item x="1071"/>
        <item x="7903"/>
        <item x="8055"/>
        <item x="9444"/>
        <item x="2081"/>
        <item x="8546"/>
        <item x="1260"/>
        <item x="7844"/>
        <item x="5519"/>
        <item x="1209"/>
        <item x="3763"/>
        <item x="1025"/>
        <item x="7374"/>
        <item x="993"/>
        <item x="3696"/>
        <item x="2516"/>
        <item x="9706"/>
        <item x="7808"/>
        <item x="479"/>
        <item x="7315"/>
        <item x="5257"/>
        <item x="4592"/>
        <item x="3001"/>
        <item x="6284"/>
        <item x="9229"/>
        <item x="341"/>
        <item x="7623"/>
        <item x="9143"/>
        <item x="7985"/>
        <item x="7164"/>
        <item x="8174"/>
        <item x="1088"/>
        <item x="8208"/>
        <item x="87"/>
        <item x="1327"/>
        <item x="7780"/>
        <item x="1250"/>
        <item x="8079"/>
        <item x="4773"/>
        <item x="5895"/>
        <item x="1273"/>
        <item x="5764"/>
        <item x="3952"/>
        <item x="7434"/>
        <item x="604"/>
        <item x="2286"/>
        <item x="8030"/>
        <item x="240"/>
        <item x="9876"/>
        <item x="714"/>
        <item x="5085"/>
        <item x="6877"/>
        <item x="3912"/>
        <item x="4512"/>
        <item x="8718"/>
        <item x="5584"/>
        <item x="9772"/>
        <item x="6682"/>
        <item x="5210"/>
        <item x="8984"/>
        <item x="6297"/>
        <item x="1111"/>
        <item x="2289"/>
        <item x="4663"/>
        <item x="7125"/>
        <item x="3451"/>
        <item x="4908"/>
        <item x="5416"/>
        <item x="9809"/>
        <item x="1323"/>
        <item x="4268"/>
        <item x="1868"/>
        <item x="5790"/>
        <item x="8209"/>
        <item x="4903"/>
        <item x="111"/>
        <item x="3276"/>
        <item x="3471"/>
        <item x="8297"/>
        <item x="234"/>
        <item x="9471"/>
        <item x="2593"/>
        <item x="7083"/>
        <item x="157"/>
        <item x="3479"/>
        <item x="2224"/>
        <item x="3933"/>
        <item x="5547"/>
        <item x="9317"/>
        <item x="1846"/>
        <item x="8733"/>
        <item x="3129"/>
        <item x="9099"/>
        <item x="7290"/>
        <item x="3228"/>
        <item x="1826"/>
        <item x="6232"/>
        <item x="9793"/>
        <item x="8148"/>
        <item x="6257"/>
        <item x="6021"/>
        <item x="2069"/>
        <item x="8784"/>
        <item x="5657"/>
        <item x="4792"/>
        <item x="7947"/>
        <item x="5207"/>
        <item x="5558"/>
        <item x="4611"/>
        <item x="2251"/>
        <item x="8172"/>
        <item x="7807"/>
        <item x="7503"/>
        <item x="7901"/>
        <item x="7639"/>
        <item x="6892"/>
        <item x="3291"/>
        <item x="8930"/>
        <item x="442"/>
        <item x="1310"/>
        <item x="4755"/>
        <item x="9177"/>
        <item x="406"/>
        <item x="6715"/>
        <item x="4992"/>
        <item x="4447"/>
        <item x="7003"/>
        <item x="3169"/>
        <item x="1140"/>
        <item x="5748"/>
        <item x="3297"/>
        <item x="1621"/>
        <item x="4934"/>
        <item x="4392"/>
        <item x="1444"/>
        <item x="5172"/>
        <item x="4762"/>
        <item x="2667"/>
        <item x="4826"/>
        <item x="3841"/>
        <item x="3015"/>
        <item x="6929"/>
        <item x="2899"/>
        <item x="8256"/>
        <item x="4489"/>
        <item x="3868"/>
        <item x="9718"/>
        <item x="2396"/>
        <item x="8387"/>
        <item x="6419"/>
        <item x="3556"/>
        <item x="2162"/>
        <item x="9639"/>
        <item x="698"/>
        <item x="8323"/>
        <item x="5538"/>
        <item x="5498"/>
        <item x="1895"/>
        <item x="5485"/>
        <item x="1452"/>
        <item x="82"/>
        <item x="5565"/>
        <item x="567"/>
        <item x="3282"/>
        <item x="4154"/>
        <item x="6391"/>
        <item x="1817"/>
        <item x="5077"/>
        <item x="8026"/>
        <item x="3110"/>
        <item x="5197"/>
        <item x="1544"/>
        <item x="162"/>
        <item x="5362"/>
        <item x="9115"/>
        <item x="2573"/>
        <item x="621"/>
        <item x="466"/>
        <item x="3478"/>
        <item x="9512"/>
        <item x="4479"/>
        <item x="5402"/>
        <item x="4530"/>
        <item x="9250"/>
        <item x="37"/>
        <item x="9880"/>
        <item x="4072"/>
        <item x="5473"/>
        <item x="9878"/>
        <item x="6017"/>
        <item x="5277"/>
        <item x="6069"/>
        <item x="8724"/>
        <item x="9416"/>
        <item x="9968"/>
        <item x="9663"/>
        <item x="2626"/>
        <item x="8234"/>
        <item x="1837"/>
        <item x="4221"/>
        <item x="3188"/>
        <item x="9447"/>
        <item x="3367"/>
        <item x="7851"/>
        <item x="8146"/>
        <item x="4458"/>
        <item x="7868"/>
        <item x="6978"/>
        <item x="5338"/>
        <item x="9631"/>
        <item x="6217"/>
        <item x="5824"/>
        <item x="2207"/>
        <item x="6689"/>
        <item x="8775"/>
        <item x="1028"/>
        <item x="3313"/>
        <item x="9561"/>
        <item x="7451"/>
        <item x="6921"/>
        <item x="3089"/>
        <item x="1286"/>
        <item x="4688"/>
        <item x="7819"/>
        <item x="2007"/>
        <item x="5225"/>
        <item x="4487"/>
        <item x="413"/>
        <item x="3124"/>
        <item x="971"/>
        <item x="2489"/>
        <item x="5321"/>
        <item x="8437"/>
        <item x="1274"/>
        <item x="1180"/>
        <item x="4246"/>
        <item x="4264"/>
        <item x="8665"/>
        <item x="1684"/>
        <item x="6460"/>
        <item x="8713"/>
        <item x="3118"/>
        <item x="7015"/>
        <item x="9762"/>
        <item x="390"/>
        <item x="9774"/>
        <item x="9483"/>
        <item x="3436"/>
        <item x="3783"/>
        <item x="5015"/>
        <item x="2822"/>
        <item x="8948"/>
        <item x="7496"/>
        <item x="1979"/>
        <item x="2858"/>
        <item x="8582"/>
        <item x="3473"/>
        <item x="8801"/>
        <item x="9908"/>
        <item x="1885"/>
        <item x="7293"/>
        <item x="4088"/>
        <item x="9731"/>
        <item x="4860"/>
        <item x="5872"/>
        <item x="1546"/>
        <item x="2531"/>
        <item x="5746"/>
        <item x="8947"/>
        <item x="7437"/>
        <item x="6167"/>
        <item x="9879"/>
        <item x="3590"/>
        <item x="9691"/>
        <item x="3928"/>
        <item x="3668"/>
        <item x="641"/>
        <item x="7349"/>
        <item x="5179"/>
        <item x="9836"/>
        <item x="8482"/>
        <item x="4917"/>
        <item x="8025"/>
        <item x="7111"/>
        <item x="6014"/>
        <item x="7171"/>
        <item x="6898"/>
        <item x="7392"/>
        <item x="46"/>
        <item x="6727"/>
        <item x="3151"/>
        <item x="7181"/>
        <item x="2045"/>
        <item x="5976"/>
        <item x="1890"/>
        <item x="6598"/>
        <item x="4646"/>
        <item x="5198"/>
        <item x="2929"/>
        <item x="5815"/>
        <item x="4772"/>
        <item x="1864"/>
        <item x="6562"/>
        <item x="7034"/>
        <item x="8762"/>
        <item x="7488"/>
        <item x="147"/>
        <item x="9205"/>
        <item x="7974"/>
        <item x="4593"/>
        <item x="3290"/>
        <item x="555"/>
        <item x="6023"/>
        <item x="4306"/>
        <item x="5278"/>
        <item x="9194"/>
        <item x="9472"/>
        <item x="2994"/>
        <item x="6438"/>
        <item x="8755"/>
        <item x="6842"/>
        <item x="7058"/>
        <item x="8611"/>
        <item x="5415"/>
        <item x="5391"/>
        <item x="7014"/>
        <item x="5454"/>
        <item x="9440"/>
        <item x="4240"/>
        <item x="5095"/>
        <item x="9395"/>
        <item x="3674"/>
        <item x="6374"/>
        <item x="2266"/>
        <item x="3527"/>
        <item x="5556"/>
        <item x="938"/>
        <item x="6415"/>
        <item x="1755"/>
        <item x="9131"/>
        <item x="8797"/>
        <item x="8243"/>
        <item x="5268"/>
        <item x="728"/>
        <item x="3491"/>
        <item x="8422"/>
        <item x="1462"/>
        <item x="4006"/>
        <item x="3043"/>
        <item x="1039"/>
        <item x="5087"/>
        <item x="2101"/>
        <item x="2748"/>
        <item x="5375"/>
        <item x="6030"/>
        <item x="9484"/>
        <item x="2940"/>
        <item x="6037"/>
        <item x="2281"/>
        <item x="2036"/>
        <item x="2360"/>
        <item x="857"/>
        <item x="7918"/>
        <item x="4596"/>
        <item x="8347"/>
        <item x="5499"/>
        <item x="4869"/>
        <item x="3040"/>
        <item x="5541"/>
        <item x="8771"/>
        <item x="481"/>
        <item x="4"/>
        <item x="7348"/>
        <item x="819"/>
        <item x="8698"/>
        <item x="2981"/>
        <item x="8808"/>
        <item x="1711"/>
        <item x="1549"/>
        <item x="2039"/>
        <item x="4347"/>
        <item x="9039"/>
        <item x="2248"/>
        <item x="4066"/>
        <item x="3872"/>
        <item x="398"/>
        <item x="482"/>
        <item x="6701"/>
        <item x="4585"/>
        <item x="1300"/>
        <item x="3773"/>
        <item x="3528"/>
        <item x="834"/>
        <item x="2742"/>
        <item x="6663"/>
        <item x="8663"/>
        <item x="277"/>
        <item x="9011"/>
        <item x="3397"/>
        <item x="6312"/>
        <item x="2546"/>
        <item x="3949"/>
        <item x="1061"/>
        <item x="7001"/>
        <item x="2245"/>
        <item x="7592"/>
        <item x="3552"/>
        <item x="245"/>
        <item x="760"/>
        <item x="6913"/>
        <item x="7198"/>
        <item x="9763"/>
        <item x="962"/>
        <item x="8566"/>
        <item x="3212"/>
        <item x="7033"/>
        <item x="5329"/>
        <item x="200"/>
        <item x="9505"/>
        <item x="6801"/>
        <item x="8288"/>
        <item x="3227"/>
        <item x="8637"/>
        <item x="3267"/>
        <item x="5261"/>
        <item x="9940"/>
        <item x="8609"/>
        <item x="2770"/>
        <item x="5868"/>
        <item x="5642"/>
        <item x="2004"/>
        <item x="5246"/>
        <item x="7975"/>
        <item x="3303"/>
        <item x="3886"/>
        <item x="1362"/>
        <item x="4468"/>
        <item x="352"/>
        <item x="4044"/>
        <item x="6267"/>
        <item x="643"/>
        <item x="4935"/>
        <item x="5540"/>
        <item x="6894"/>
        <item x="1917"/>
        <item x="6360"/>
        <item x="6788"/>
        <item x="2353"/>
        <item x="769"/>
        <item x="5046"/>
        <item x="1265"/>
        <item x="2232"/>
        <item x="3090"/>
        <item x="6214"/>
        <item x="5942"/>
        <item x="8817"/>
        <item x="3897"/>
        <item x="4977"/>
        <item x="5740"/>
        <item x="1647"/>
        <item x="8593"/>
        <item x="9572"/>
        <item x="7616"/>
        <item x="8049"/>
        <item x="7495"/>
        <item x="124"/>
        <item x="534"/>
        <item x="2042"/>
        <item x="9104"/>
        <item x="7098"/>
        <item x="5025"/>
        <item x="5307"/>
        <item x="5723"/>
        <item x="9322"/>
        <item x="5759"/>
        <item x="9539"/>
        <item x="7273"/>
        <item x="4938"/>
        <item x="7195"/>
        <item x="596"/>
        <item x="1165"/>
        <item x="1001"/>
        <item x="1455"/>
        <item x="158"/>
        <item x="7142"/>
        <item x="3114"/>
        <item x="521"/>
        <item x="619"/>
        <item x="1505"/>
        <item x="707"/>
        <item x="7054"/>
        <item x="7952"/>
        <item x="1842"/>
        <item x="4558"/>
        <item x="7557"/>
        <item x="6989"/>
        <item x="2309"/>
        <item x="3336"/>
        <item x="8946"/>
        <item x="5608"/>
        <item x="4566"/>
        <item x="8829"/>
        <item x="274"/>
        <item x="3824"/>
        <item x="5625"/>
        <item x="4895"/>
        <item x="3306"/>
        <item x="2310"/>
        <item x="4961"/>
        <item x="8511"/>
        <item x="8573"/>
        <item x="4857"/>
        <item x="9565"/>
        <item x="5783"/>
        <item x="767"/>
        <item x="3210"/>
        <item x="7275"/>
        <item x="321"/>
        <item x="3370"/>
        <item x="8298"/>
        <item x="5684"/>
        <item x="682"/>
        <item x="3584"/>
        <item x="1835"/>
        <item x="9290"/>
        <item x="3259"/>
        <item x="6730"/>
        <item x="8700"/>
        <item x="6479"/>
        <item x="119"/>
        <item x="4978"/>
        <item x="8083"/>
        <item x="2125"/>
        <item x="7223"/>
        <item x="8158"/>
        <item x="4996"/>
        <item x="4390"/>
        <item x="3012"/>
        <item x="3977"/>
        <item x="4602"/>
        <item x="7961"/>
        <item x="1659"/>
        <item x="9544"/>
        <item x="884"/>
        <item x="9850"/>
        <item x="960"/>
        <item x="1346"/>
        <item x="854"/>
        <item x="24"/>
        <item x="9034"/>
        <item x="8433"/>
        <item x="5110"/>
        <item x="133"/>
        <item x="5101"/>
        <item x="5288"/>
        <item x="3785"/>
        <item x="7172"/>
        <item x="2681"/>
        <item x="3743"/>
        <item x="4256"/>
        <item x="7038"/>
        <item x="8067"/>
        <item x="5147"/>
        <item x="2000"/>
        <item x="4153"/>
        <item x="8597"/>
        <item x="523"/>
        <item x="7986"/>
        <item x="553"/>
        <item x="7416"/>
        <item x="3131"/>
        <item x="5026"/>
        <item x="5249"/>
        <item x="5920"/>
        <item x="6981"/>
        <item x="239"/>
        <item x="7732"/>
        <item x="4634"/>
        <item x="6535"/>
        <item x="4839"/>
        <item x="2721"/>
        <item x="9732"/>
        <item x="2854"/>
        <item x="4193"/>
        <item x="7607"/>
        <item x="4798"/>
        <item x="1437"/>
        <item x="7638"/>
        <item x="8720"/>
        <item x="1850"/>
        <item x="4816"/>
        <item x="6485"/>
        <item x="6"/>
        <item x="608"/>
        <item x="3025"/>
        <item x="5401"/>
        <item x="9745"/>
        <item x="827"/>
        <item x="539"/>
        <item x="5787"/>
        <item x="4180"/>
        <item x="3911"/>
        <item x="9651"/>
        <item x="7578"/>
        <item x="2073"/>
        <item x="1129"/>
        <item x="4324"/>
        <item x="2176"/>
        <item x="8942"/>
        <item x="9506"/>
        <item x="7197"/>
        <item x="9468"/>
        <item x="7228"/>
        <item x="9"/>
        <item x="2335"/>
        <item x="8705"/>
        <item x="1983"/>
        <item x="9136"/>
        <item x="6381"/>
        <item x="3796"/>
        <item x="9759"/>
        <item x="6505"/>
        <item x="3023"/>
        <item x="2196"/>
        <item x="6625"/>
        <item x="9478"/>
        <item x="3062"/>
        <item x="9827"/>
        <item x="9367"/>
        <item x="1947"/>
        <item x="2374"/>
        <item x="3490"/>
        <item x="1036"/>
        <item x="7438"/>
        <item x="8812"/>
        <item x="5506"/>
        <item x="8648"/>
        <item x="7569"/>
        <item x="6615"/>
        <item x="564"/>
        <item x="4929"/>
        <item x="1312"/>
        <item x="6949"/>
        <item x="3323"/>
        <item x="4747"/>
        <item x="1075"/>
        <item x="5817"/>
        <item x="659"/>
        <item x="5674"/>
        <item x="6872"/>
        <item x="8474"/>
        <item x="1252"/>
        <item x="4754"/>
        <item x="7447"/>
        <item x="1795"/>
        <item x="5039"/>
        <item x="3625"/>
        <item x="8874"/>
        <item x="2551"/>
        <item x="3447"/>
        <item x="99"/>
        <item x="9688"/>
        <item x="3632"/>
        <item x="386"/>
        <item x="5080"/>
        <item x="9677"/>
        <item x="7854"/>
        <item x="5930"/>
        <item x="8875"/>
        <item x="278"/>
        <item x="3636"/>
        <item x="1163"/>
        <item x="310"/>
        <item x="1334"/>
        <item x="8508"/>
        <item x="7859"/>
        <item x="9894"/>
        <item x="7298"/>
        <item x="441"/>
        <item x="8550"/>
        <item x="5858"/>
        <item x="4979"/>
        <item x="4970"/>
        <item x="2587"/>
        <item x="2149"/>
        <item x="2301"/>
        <item x="323"/>
        <item x="5862"/>
        <item x="4080"/>
        <item x="8520"/>
        <item x="3499"/>
        <item x="7882"/>
        <item x="8621"/>
        <item x="7026"/>
        <item x="8398"/>
        <item x="1228"/>
        <item x="4224"/>
        <item x="7615"/>
        <item x="7443"/>
        <item x="8091"/>
        <item x="1547"/>
        <item x="2284"/>
        <item x="1239"/>
        <item x="975"/>
        <item x="9116"/>
        <item x="6557"/>
        <item x="4465"/>
        <item x="6473"/>
        <item x="1541"/>
        <item x="6664"/>
        <item x="1358"/>
        <item x="1456"/>
        <item x="4386"/>
        <item x="5507"/>
        <item x="185"/>
        <item x="9566"/>
        <item x="6697"/>
        <item x="5915"/>
        <item x="7969"/>
        <item x="748"/>
        <item x="4490"/>
        <item x="2598"/>
        <item x="9083"/>
        <item x="5267"/>
        <item x="1869"/>
        <item x="4923"/>
        <item x="7022"/>
        <item x="8887"/>
        <item x="9409"/>
        <item x="356"/>
        <item x="931"/>
        <item x="1317"/>
        <item x="3615"/>
        <item x="1396"/>
        <item x="7876"/>
        <item x="2616"/>
        <item x="2968"/>
        <item x="9406"/>
        <item x="1133"/>
        <item x="194"/>
        <item x="3229"/>
        <item x="2092"/>
        <item x="3492"/>
        <item x="2345"/>
        <item x="8246"/>
        <item x="6388"/>
        <item x="8163"/>
        <item x="30"/>
        <item x="1410"/>
        <item x="1567"/>
        <item x="3260"/>
        <item x="886"/>
        <item x="8668"/>
        <item x="4776"/>
        <item x="6956"/>
        <item x="7095"/>
        <item x="8506"/>
        <item x="7634"/>
        <item x="2698"/>
        <item x="1797"/>
        <item x="2431"/>
        <item x="7373"/>
        <item x="7977"/>
        <item x="6332"/>
        <item x="956"/>
        <item x="2920"/>
        <item x="4583"/>
        <item x="7594"/>
        <item x="5483"/>
        <item x="9532"/>
        <item x="7962"/>
        <item x="9673"/>
        <item x="7756"/>
        <item x="9372"/>
        <item x="1168"/>
        <item x="2035"/>
        <item x="5189"/>
        <item x="4689"/>
        <item x="6622"/>
        <item x="9156"/>
        <item x="8873"/>
        <item x="98"/>
        <item x="6035"/>
        <item x="723"/>
        <item x="7972"/>
        <item x="5174"/>
        <item x="6461"/>
        <item x="8388"/>
        <item x="998"/>
        <item x="1867"/>
        <item x="1686"/>
        <item x="3181"/>
        <item x="1073"/>
        <item x="396"/>
        <item x="4418"/>
        <item x="3401"/>
        <item x="8486"/>
        <item x="3566"/>
        <item x="4924"/>
        <item x="8968"/>
        <item x="6759"/>
        <item x="5983"/>
        <item x="5000"/>
        <item x="1414"/>
        <item x="5244"/>
        <item x="6509"/>
        <item x="7681"/>
        <item x="7811"/>
        <item x="5104"/>
        <item x="6972"/>
        <item x="9982"/>
        <item x="6812"/>
        <item x="9685"/>
        <item x="7245"/>
        <item x="483"/>
        <item x="4205"/>
        <item x="3177"/>
        <item x="8938"/>
        <item x="9577"/>
        <item x="9493"/>
        <item x="1690"/>
        <item x="8904"/>
        <item x="4265"/>
        <item x="9743"/>
        <item x="7135"/>
        <item x="1190"/>
        <item x="2769"/>
        <item x="7329"/>
        <item x="1991"/>
        <item x="6316"/>
        <item x="8833"/>
        <item x="4521"/>
        <item x="7073"/>
        <item x="863"/>
        <item x="4453"/>
        <item x="2590"/>
        <item x="5216"/>
        <item x="331"/>
        <item x="5788"/>
        <item x="6795"/>
        <item x="4653"/>
        <item x="6149"/>
        <item x="6341"/>
        <item x="781"/>
        <item x="9954"/>
        <item x="3502"/>
        <item x="3345"/>
        <item x="3534"/>
        <item x="8343"/>
        <item x="6020"/>
        <item x="6074"/>
        <item x="6673"/>
        <item x="4361"/>
        <item x="1047"/>
        <item x="3104"/>
        <item x="4986"/>
        <item x="6605"/>
        <item x="5440"/>
        <item x="7332"/>
        <item x="8758"/>
        <item x="644"/>
        <item x="9375"/>
        <item x="207"/>
        <item x="1708"/>
        <item x="1802"/>
        <item x="8272"/>
        <item x="2982"/>
        <item x="4093"/>
        <item x="3695"/>
        <item x="3767"/>
        <item x="4166"/>
        <item x="1705"/>
        <item x="9574"/>
        <item x="8891"/>
        <item x="7389"/>
        <item x="911"/>
        <item x="9230"/>
        <item x="4330"/>
        <item x="3142"/>
        <item x="5782"/>
        <item x="8788"/>
        <item x="6541"/>
        <item x="5105"/>
        <item x="4642"/>
        <item x="8205"/>
        <item x="999"/>
        <item x="6270"/>
        <item x="8657"/>
        <item x="5458"/>
        <item x="3100"/>
        <item x="6943"/>
        <item x="2534"/>
        <item x="9985"/>
        <item x="5591"/>
        <item x="3380"/>
        <item x="823"/>
        <item x="8016"/>
        <item x="6593"/>
        <item x="5535"/>
        <item x="2187"/>
        <item x="2497"/>
        <item x="4247"/>
        <item x="263"/>
        <item x="8382"/>
        <item x="8262"/>
        <item x="3128"/>
        <item x="3723"/>
        <item x="3869"/>
        <item x="9203"/>
        <item x="9608"/>
        <item x="7637"/>
        <item x="8192"/>
        <item x="6962"/>
        <item x="7041"/>
        <item x="1810"/>
        <item x="1359"/>
        <item x="6886"/>
        <item x="7597"/>
        <item x="8128"/>
        <item x="2501"/>
        <item x="7723"/>
        <item x="5148"/>
        <item x="4283"/>
        <item x="6496"/>
        <item x="4820"/>
        <item x="6640"/>
        <item x="5012"/>
        <item x="8315"/>
        <item x="1629"/>
        <item x="9518"/>
        <item x="8752"/>
        <item x="7665"/>
        <item x="4228"/>
        <item x="3579"/>
        <item x="9044"/>
        <item x="3793"/>
        <item x="2658"/>
        <item x="9613"/>
        <item x="8917"/>
        <item x="3050"/>
        <item x="2734"/>
        <item x="5386"/>
        <item x="6186"/>
        <item x="8844"/>
        <item x="4159"/>
        <item x="3644"/>
        <item x="7705"/>
        <item x="6575"/>
        <item x="9304"/>
        <item x="3072"/>
        <item x="4312"/>
        <item x="2944"/>
        <item x="9592"/>
        <item x="6667"/>
        <item x="1007"/>
        <item x="1687"/>
        <item x="2720"/>
        <item x="8988"/>
        <item x="3343"/>
        <item x="1648"/>
        <item x="8820"/>
        <item x="8823"/>
        <item x="8252"/>
        <item x="4808"/>
        <item x="5795"/>
        <item x="1780"/>
        <item x="6028"/>
        <item x="80"/>
        <item x="4260"/>
        <item x="4947"/>
        <item x="9137"/>
        <item x="7359"/>
        <item x="2348"/>
        <item x="1495"/>
        <item x="5789"/>
        <item x="1805"/>
        <item x="5369"/>
        <item x="313"/>
        <item x="7931"/>
        <item x="8599"/>
        <item x="7069"/>
        <item x="288"/>
        <item x="5114"/>
        <item x="3080"/>
        <item x="4181"/>
        <item x="9002"/>
        <item x="8147"/>
        <item x="6315"/>
        <item x="6370"/>
        <item x="8580"/>
        <item x="8130"/>
        <item x="756"/>
        <item x="235"/>
        <item x="427"/>
        <item x="2669"/>
        <item x="5019"/>
        <item x="5444"/>
        <item x="4500"/>
        <item x="4329"/>
        <item x="6738"/>
        <item x="8581"/>
        <item x="5561"/>
        <item x="9873"/>
        <item x="3262"/>
        <item x="3791"/>
        <item x="8934"/>
        <item x="9655"/>
        <item x="3927"/>
        <item x="9919"/>
        <item x="4417"/>
        <item x="5056"/>
        <item x="5404"/>
        <item x="4103"/>
        <item x="1824"/>
        <item x="1790"/>
        <item x="9820"/>
        <item x="2327"/>
        <item x="4202"/>
        <item x="9376"/>
        <item x="1704"/>
        <item x="829"/>
        <item x="7361"/>
        <item x="5082"/>
        <item x="5876"/>
        <item x="6504"/>
        <item x="4682"/>
        <item x="3686"/>
        <item x="2561"/>
        <item x="18"/>
        <item x="3663"/>
        <item x="2826"/>
        <item x="3396"/>
        <item x="9422"/>
        <item x="1832"/>
        <item x="7139"/>
        <item x="8291"/>
        <item x="958"/>
        <item x="9124"/>
        <item x="847"/>
        <item x="814"/>
        <item x="7662"/>
        <item x="4767"/>
        <item x="6880"/>
        <item x="9201"/>
        <item x="8219"/>
        <item x="6680"/>
        <item x="9206"/>
        <item x="7200"/>
        <item x="797"/>
        <item x="2139"/>
        <item x="9168"/>
        <item x="7369"/>
        <item x="6808"/>
        <item x="2252"/>
        <item x="2776"/>
        <item x="1552"/>
        <item x="7345"/>
        <item x="2047"/>
        <item x="5871"/>
        <item x="4498"/>
        <item x="6210"/>
        <item x="5639"/>
        <item x="7213"/>
        <item x="8497"/>
        <item x="531"/>
        <item x="5276"/>
        <item x="2995"/>
        <item x="4057"/>
        <item x="2790"/>
        <item x="3525"/>
        <item x="3913"/>
        <item x="3111"/>
        <item x="3078"/>
        <item x="7846"/>
        <item x="4855"/>
        <item x="7752"/>
        <item x="5364"/>
        <item x="3756"/>
        <item x="9649"/>
        <item x="6004"/>
        <item x="5870"/>
        <item x="4680"/>
        <item x="112"/>
        <item x="4190"/>
        <item x="7395"/>
        <item x="5936"/>
        <item x="8224"/>
        <item x="7785"/>
        <item x="3751"/>
        <item x="536"/>
        <item x="3322"/>
        <item x="7546"/>
        <item x="812"/>
        <item x="1923"/>
        <item x="6721"/>
        <item x="6995"/>
        <item x="3986"/>
        <item x="6005"/>
        <item x="3937"/>
        <item x="8418"/>
        <item x="7680"/>
        <item x="6185"/>
        <item x="5183"/>
        <item x="2882"/>
        <item x="8782"/>
        <item x="1279"/>
        <item x="8379"/>
        <item x="5191"/>
        <item x="4892"/>
        <item x="4318"/>
        <item x="1290"/>
        <item x="75"/>
        <item x="4807"/>
        <item x="821"/>
        <item x="6609"/>
        <item x="969"/>
        <item x="6490"/>
        <item x="122"/>
        <item x="2472"/>
        <item x="8309"/>
        <item x="8510"/>
        <item x="3801"/>
        <item x="1002"/>
        <item x="4945"/>
        <item x="2969"/>
        <item x="2838"/>
        <item x="5328"/>
        <item x="1307"/>
        <item x="6585"/>
        <item x="875"/>
        <item x="6134"/>
        <item x="9329"/>
        <item x="9756"/>
        <item x="6118"/>
        <item x="9262"/>
        <item x="566"/>
        <item x="3508"/>
        <item x="1486"/>
        <item x="1507"/>
        <item x="3628"/>
        <item x="2909"/>
        <item x="1894"/>
        <item x="8397"/>
        <item x="115"/>
        <item x="9980"/>
        <item x="2547"/>
        <item x="8000"/>
        <item x="3905"/>
        <item x="1032"/>
        <item x="9666"/>
        <item x="106"/>
        <item x="8363"/>
        <item x="3386"/>
        <item x="8263"/>
        <item x="7801"/>
        <item x="9394"/>
        <item x="3476"/>
        <item x="9521"/>
        <item x="1813"/>
        <item x="7600"/>
        <item x="5157"/>
        <item x="3887"/>
        <item x="4616"/>
        <item x="7498"/>
        <item x="8785"/>
        <item x="7284"/>
        <item x="893"/>
        <item x="91"/>
        <item x="4273"/>
        <item x="9015"/>
        <item x="7129"/>
        <item x="3287"/>
        <item x="2066"/>
        <item x="820"/>
        <item x="8044"/>
        <item x="683"/>
        <item x="6773"/>
        <item x="6065"/>
        <item x="3639"/>
        <item x="3176"/>
        <item x="8670"/>
        <item x="9129"/>
        <item x="809"/>
        <item x="7390"/>
        <item x="9480"/>
        <item x="4827"/>
        <item x="1613"/>
        <item x="291"/>
        <item x="2798"/>
        <item x="9382"/>
        <item x="4130"/>
        <item x="2700"/>
        <item x="2937"/>
        <item x="2600"/>
        <item x="3293"/>
        <item x="6770"/>
        <item x="3240"/>
        <item x="3613"/>
        <item x="6120"/>
        <item x="8969"/>
        <item x="9767"/>
        <item x="6674"/>
        <item x="9031"/>
        <item x="1607"/>
        <item x="2227"/>
        <item x="6524"/>
        <item x="541"/>
        <item x="1769"/>
        <item x="96"/>
        <item x="5248"/>
        <item x="4370"/>
        <item x="9716"/>
        <item x="7542"/>
        <item x="9289"/>
        <item x="8544"/>
        <item x="703"/>
        <item x="7953"/>
        <item x="7296"/>
        <item x="7341"/>
        <item x="1519"/>
        <item x="2670"/>
        <item x="9428"/>
        <item x="9957"/>
        <item x="4348"/>
        <item x="3150"/>
        <item x="6211"/>
        <item x="2619"/>
        <item x="7320"/>
        <item x="1724"/>
        <item x="1520"/>
        <item x="9077"/>
        <item x="5754"/>
        <item x="9607"/>
        <item x="8064"/>
        <item x="4884"/>
        <item x="2736"/>
        <item x="3289"/>
        <item x="3890"/>
        <item x="7309"/>
        <item x="1425"/>
        <item x="8488"/>
        <item x="5549"/>
        <item x="7303"/>
        <item x="5691"/>
        <item x="181"/>
        <item x="2130"/>
        <item x="9005"/>
        <item x="4615"/>
        <item x="5292"/>
        <item x="9278"/>
        <item x="6601"/>
        <item x="4791"/>
        <item x="2913"/>
        <item x="5489"/>
        <item x="395"/>
        <item x="1371"/>
        <item x="8478"/>
        <item x="5898"/>
        <item x="637"/>
        <item x="1508"/>
        <item x="8629"/>
        <item x="7118"/>
        <item x="193"/>
        <item x="2494"/>
        <item x="8326"/>
        <item x="9647"/>
        <item x="1349"/>
        <item x="3068"/>
        <item x="7479"/>
        <item x="4131"/>
        <item x="2953"/>
        <item x="1998"/>
        <item x="4290"/>
        <item x="3934"/>
        <item x="6638"/>
        <item x="1438"/>
        <item x="7567"/>
        <item x="4070"/>
        <item x="8197"/>
        <item x="1484"/>
        <item x="2159"/>
        <item x="9020"/>
        <item x="4999"/>
        <item x="6262"/>
        <item x="3900"/>
        <item x="1988"/>
        <item x="6805"/>
        <item x="6565"/>
        <item x="2554"/>
        <item x="9615"/>
        <item x="4375"/>
        <item x="3021"/>
        <item x="6240"/>
        <item x="2579"/>
        <item x="1121"/>
        <item x="981"/>
        <item x="1526"/>
        <item x="2648"/>
        <item x="7996"/>
        <item x="9637"/>
        <item x="1297"/>
        <item x="5426"/>
        <item x="7604"/>
        <item x="5688"/>
        <item x="1631"/>
        <item x="7177"/>
        <item x="8349"/>
        <item x="5685"/>
        <item x="7148"/>
        <item x="8370"/>
        <item x="3524"/>
        <item x="8196"/>
        <item x="3657"/>
        <item x="1706"/>
        <item x="7646"/>
        <item x="4573"/>
        <item x="1689"/>
        <item x="3166"/>
        <item x="3219"/>
        <item x="4338"/>
        <item x="2782"/>
        <item x="3540"/>
        <item x="6776"/>
        <item x="7155"/>
        <item x="8727"/>
        <item x="7016"/>
        <item x="4064"/>
        <item x="4666"/>
        <item x="5711"/>
        <item x="2282"/>
        <item x="3755"/>
        <item x="840"/>
        <item x="474"/>
        <item x="1876"/>
        <item x="8088"/>
        <item x="2157"/>
        <item x="7510"/>
        <item x="1794"/>
        <item x="220"/>
        <item x="789"/>
        <item x="2603"/>
        <item x="67"/>
        <item x="633"/>
        <item x="8464"/>
        <item x="6968"/>
        <item x="654"/>
        <item x="775"/>
        <item x="8994"/>
        <item x="1667"/>
        <item x="1110"/>
        <item x="1139"/>
        <item x="1298"/>
        <item x="3550"/>
        <item x="5939"/>
        <item x="2156"/>
        <item x="176"/>
        <item x="5511"/>
        <item x="4927"/>
        <item x="5237"/>
        <item x="8766"/>
        <item x="4161"/>
        <item x="2874"/>
        <item x="2177"/>
        <item x="3207"/>
        <item x="7654"/>
        <item x="3302"/>
        <item x="991"/>
        <item x="4243"/>
        <item x="8132"/>
        <item x="2473"/>
        <item x="861"/>
        <item x="2433"/>
        <item x="1019"/>
        <item x="5729"/>
        <item x="6633"/>
        <item x="1164"/>
        <item x="1712"/>
        <item x="4289"/>
        <item x="9904"/>
        <item x="4102"/>
        <item x="9248"/>
        <item x="4012"/>
        <item x="2223"/>
        <item x="2605"/>
        <item x="9420"/>
        <item x="4060"/>
        <item x="1275"/>
        <item x="2661"/>
        <item x="1657"/>
        <item x="225"/>
        <item x="9196"/>
        <item x="2919"/>
        <item x="4847"/>
        <item x="6813"/>
        <item x="1033"/>
        <item x="2397"/>
        <item x="1390"/>
        <item x="2637"/>
        <item x="2072"/>
        <item x="2946"/>
        <item x="3410"/>
        <item x="4781"/>
        <item x="9145"/>
        <item x="1652"/>
        <item x="3979"/>
        <item x="5134"/>
        <item x="606"/>
        <item x="2596"/>
        <item x="613"/>
        <item x="7417"/>
        <item x="9769"/>
        <item x="5368"/>
        <item x="6045"/>
        <item x="4176"/>
        <item x="8357"/>
        <item x="9810"/>
        <item x="4079"/>
        <item x="5463"/>
        <item x="5294"/>
        <item x="8879"/>
        <item x="3998"/>
        <item x="615"/>
        <item x="5863"/>
        <item x="4711"/>
        <item x="3746"/>
        <item x="1891"/>
        <item x="6377"/>
        <item x="3562"/>
        <item x="4948"/>
        <item x="4872"/>
        <item x="8110"/>
        <item x="6851"/>
        <item x="6503"/>
        <item x="8825"/>
        <item x="901"/>
        <item x="4633"/>
        <item x="454"/>
        <item x="9684"/>
        <item x="2599"/>
        <item x="8103"/>
        <item x="9401"/>
        <item x="848"/>
        <item x="4128"/>
        <item x="6300"/>
        <item x="6351"/>
        <item x="5713"/>
        <item x="4073"/>
        <item x="2194"/>
        <item x="3770"/>
        <item x="1136"/>
        <item x="1955"/>
        <item x="6607"/>
        <item x="9992"/>
        <item x="736"/>
        <item x="9399"/>
        <item x="1090"/>
        <item x="8436"/>
        <item x="9292"/>
        <item x="322"/>
        <item x="1919"/>
        <item x="704"/>
        <item x="4572"/>
        <item x="5184"/>
        <item x="718"/>
        <item x="7529"/>
        <item x="4266"/>
        <item x="9255"/>
        <item x="1123"/>
        <item x="4861"/>
        <item x="5866"/>
        <item x="5609"/>
        <item x="4904"/>
        <item x="3448"/>
        <item x="2122"/>
        <item x="8545"/>
        <item x="6953"/>
        <item x="6234"/>
        <item x="2423"/>
        <item x="462"/>
        <item x="8470"/>
        <item x="3363"/>
        <item x="8371"/>
        <item x="1753"/>
        <item x="9991"/>
        <item x="3656"/>
        <item x="3300"/>
        <item x="7"/>
        <item x="8"/>
        <item x="5430"/>
        <item x="1716"/>
        <item x="2200"/>
        <item x="3831"/>
        <item x="5108"/>
        <item x="670"/>
        <item x="898"/>
        <item x="4623"/>
        <item x="7050"/>
        <item x="1451"/>
        <item x="4658"/>
        <item x="7426"/>
        <item x="2013"/>
        <item x="7039"/>
        <item x="8996"/>
        <item x="9147"/>
        <item x="4405"/>
        <item x="2375"/>
        <item x="5020"/>
        <item x="2124"/>
        <item x="4811"/>
        <item x="5622"/>
        <item x="460"/>
        <item x="537"/>
        <item x="8250"/>
        <item x="411"/>
        <item x="1873"/>
        <item x="569"/>
        <item x="7929"/>
        <item x="6173"/>
        <item x="5434"/>
        <item x="6265"/>
        <item x="7645"/>
        <item x="1776"/>
        <item x="7240"/>
        <item x="3414"/>
        <item x="5761"/>
        <item x="6546"/>
        <item x="2833"/>
        <item x="5709"/>
        <item x="1031"/>
        <item x="6472"/>
        <item x="628"/>
        <item x="6034"/>
        <item x="5651"/>
        <item x="8760"/>
        <item x="3984"/>
        <item x="4364"/>
        <item x="686"/>
        <item x="7981"/>
        <item x="3069"/>
        <item x="6322"/>
        <item x="4946"/>
        <item x="7832"/>
        <item x="9479"/>
        <item x="2436"/>
        <item x="6259"/>
        <item x="4760"/>
        <item x="5573"/>
        <item x="1432"/>
        <item x="2383"/>
        <item x="3164"/>
        <item x="3932"/>
        <item x="4085"/>
        <item x="5219"/>
        <item x="9595"/>
        <item x="9508"/>
        <item x="660"/>
        <item x="2577"/>
        <item x="2151"/>
        <item x="2519"/>
        <item x="9063"/>
        <item x="444"/>
        <item x="4393"/>
        <item x="1506"/>
        <item x="1886"/>
        <item x="6036"/>
        <item x="9344"/>
        <item x="2827"/>
        <item x="6683"/>
        <item x="2076"/>
        <item x="5929"/>
        <item x="2270"/>
        <item x="7775"/>
        <item x="9498"/>
        <item x="431"/>
        <item x="1600"/>
        <item x="3807"/>
        <item x="4007"/>
        <item x="8632"/>
        <item x="3862"/>
        <item x="5854"/>
        <item x="559"/>
        <item x="1825"/>
        <item x="6519"/>
        <item x="9151"/>
        <item x="2528"/>
        <item x="8303"/>
        <item x="8919"/>
        <item x="2331"/>
        <item x="65"/>
        <item x="9818"/>
        <item x="2609"/>
        <item x="1246"/>
        <item x="1472"/>
        <item x="5072"/>
        <item x="7089"/>
        <item x="2401"/>
        <item x="1595"/>
        <item x="3838"/>
        <item x="6103"/>
        <item x="9546"/>
        <item x="3809"/>
        <item x="2126"/>
        <item x="3398"/>
        <item x="6729"/>
        <item x="159"/>
        <item x="9153"/>
        <item x="3999"/>
        <item x="9485"/>
        <item x="6834"/>
        <item x="4135"/>
        <item x="4494"/>
        <item x="2518"/>
        <item x="3039"/>
        <item x="7771"/>
        <item x="6976"/>
        <item x="7062"/>
        <item x="4217"/>
        <item x="4461"/>
        <item x="9542"/>
        <item x="7130"/>
        <item x="2707"/>
        <item x="8562"/>
        <item x="8261"/>
        <item x="835"/>
        <item x="472"/>
        <item x="5900"/>
        <item x="3334"/>
        <item x="738"/>
        <item x="700"/>
        <item x="1734"/>
        <item x="1272"/>
        <item x="3301"/>
        <item x="5878"/>
        <item x="9941"/>
        <item x="9915"/>
        <item x="6711"/>
        <item x="4309"/>
        <item x="1439"/>
        <item x="2644"/>
        <item x="7087"/>
        <item x="6277"/>
        <item x="9687"/>
        <item x="7231"/>
        <item x="8673"/>
        <item x="6732"/>
        <item x="3217"/>
        <item x="8257"/>
        <item x="7353"/>
        <item x="5517"/>
        <item x="6726"/>
        <item x="1338"/>
        <item x="9477"/>
        <item x="1116"/>
        <item x="3071"/>
        <item x="8754"/>
        <item x="1793"/>
        <item x="7056"/>
        <item x="61"/>
        <item x="9161"/>
        <item x="3402"/>
        <item x="4216"/>
        <item x="5354"/>
        <item x="5774"/>
        <item x="7891"/>
        <item x="6893"/>
        <item x="1387"/>
        <item x="4356"/>
        <item x="1154"/>
        <item x="8695"/>
        <item x="4716"/>
        <item x="9324"/>
        <item x="7701"/>
        <item x="1406"/>
        <item x="8438"/>
        <item x="6253"/>
        <item x="3087"/>
        <item x="5973"/>
        <item x="2932"/>
        <item x="9321"/>
        <item x="3880"/>
        <item x="1811"/>
        <item x="312"/>
        <item x="1285"/>
        <item x="9960"/>
        <item x="1269"/>
        <item x="4504"/>
        <item x="1459"/>
        <item x="3179"/>
        <item x="6584"/>
        <item x="2357"/>
        <item x="9392"/>
        <item x="4278"/>
        <item x="6449"/>
        <item x="4710"/>
        <item x="7652"/>
        <item x="8931"/>
        <item x="9241"/>
        <item x="927"/>
        <item x="7989"/>
        <item x="6410"/>
        <item x="3845"/>
        <item x="9714"/>
        <item x="1374"/>
        <item x="5201"/>
        <item x="6600"/>
        <item x="662"/>
        <item x="9070"/>
        <item x="9365"/>
        <item x="7055"/>
        <item x="5251"/>
        <item x="6364"/>
        <item x="490"/>
        <item x="4878"/>
        <item x="3988"/>
        <item x="4713"/>
        <item x="2459"/>
        <item x="2541"/>
        <item x="2943"/>
        <item x="9737"/>
        <item x="6937"/>
        <item x="896"/>
        <item x="4450"/>
        <item x="2326"/>
        <item x="3555"/>
        <item x="2999"/>
        <item x="6112"/>
        <item x="60"/>
        <item x="8701"/>
        <item x="910"/>
        <item x="1661"/>
        <item x="7870"/>
        <item x="2023"/>
        <item x="9182"/>
        <item x="6458"/>
        <item x="3474"/>
        <item x="7146"/>
        <item x="4028"/>
        <item x="7269"/>
        <item x="289"/>
        <item x="7051"/>
        <item x="2859"/>
        <item x="4138"/>
        <item x="4647"/>
        <item x="5555"/>
        <item x="39"/>
        <item x="5503"/>
        <item x="8367"/>
        <item x="1172"/>
        <item x="4694"/>
        <item x="5301"/>
        <item x="2254"/>
        <item x="2079"/>
        <item x="5924"/>
        <item x="9788"/>
        <item x="3714"/>
        <item x="2575"/>
        <item x="2540"/>
        <item x="3978"/>
        <item x="702"/>
        <item x="2594"/>
        <item x="4308"/>
        <item x="8855"/>
        <item x="6881"/>
        <item x="171"/>
        <item x="4311"/>
        <item x="2199"/>
        <item x="1420"/>
        <item x="3082"/>
        <item x="657"/>
        <item x="1729"/>
        <item x="3750"/>
        <item x="1871"/>
        <item x="5238"/>
        <item x="2918"/>
        <item x="7927"/>
        <item x="4420"/>
        <item x="4795"/>
        <item x="5125"/>
        <item x="2203"/>
        <item x="2585"/>
        <item x="3261"/>
        <item x="5055"/>
        <item x="9939"/>
        <item x="118"/>
        <item x="5138"/>
        <item x="3472"/>
        <item x="2389"/>
        <item x="1124"/>
        <item x="6658"/>
        <item x="1987"/>
        <item x="3805"/>
        <item x="7522"/>
        <item x="5763"/>
        <item x="5175"/>
        <item x="9912"/>
        <item x="7119"/>
        <item x="5781"/>
        <item x="9918"/>
        <item x="2938"/>
        <item x="7128"/>
        <item x="5202"/>
        <item x="6734"/>
        <item x="9389"/>
        <item x="7525"/>
        <item x="3018"/>
        <item x="2726"/>
        <item x="5409"/>
        <item x="5290"/>
        <item x="2674"/>
        <item x="8664"/>
        <item x="8329"/>
        <item x="4805"/>
        <item x="3721"/>
        <item x="4846"/>
        <item x="9582"/>
        <item x="1421"/>
        <item x="6319"/>
        <item x="7527"/>
        <item x="3328"/>
        <item x="3052"/>
        <item x="6431"/>
        <item x="7810"/>
        <item x="8005"/>
        <item x="3209"/>
        <item x="5933"/>
        <item x="4385"/>
        <item x="6910"/>
        <item x="3728"/>
        <item x="2503"/>
        <item x="5516"/>
        <item x="3883"/>
        <item x="9872"/>
        <item x="4470"/>
        <item x="2623"/>
        <item x="8538"/>
        <item x="8001"/>
        <item x="1184"/>
        <item x="7860"/>
        <item x="2495"/>
        <item x="3496"/>
        <item x="5442"/>
        <item x="2845"/>
        <item x="226"/>
        <item x="2622"/>
        <item x="5971"/>
        <item x="4396"/>
        <item x="1288"/>
        <item x="9938"/>
        <item x="7133"/>
        <item x="6188"/>
        <item x="3304"/>
        <item x="9920"/>
        <item x="1654"/>
        <item x="544"/>
        <item x="5357"/>
        <item x="721"/>
        <item x="9234"/>
        <item x="2884"/>
        <item x="3498"/>
        <item x="1457"/>
        <item x="2373"/>
        <item x="3709"/>
        <item x="2071"/>
        <item x="9778"/>
        <item x="1568"/>
        <item x="498"/>
        <item x="2352"/>
        <item x="1170"/>
        <item x="7689"/>
        <item x="8342"/>
        <item x="9955"/>
        <item x="6182"/>
        <item x="6837"/>
        <item x="4975"/>
        <item x="6347"/>
        <item x="1739"/>
        <item x="7492"/>
        <item x="364"/>
        <item x="583"/>
        <item x="9158"/>
        <item x="624"/>
        <item x="6200"/>
        <item x="2620"/>
        <item x="855"/>
        <item x="3842"/>
        <item x="9989"/>
        <item x="952"/>
        <item x="7468"/>
        <item x="7580"/>
        <item x="3463"/>
        <item x="3867"/>
        <item x="5949"/>
        <item x="9465"/>
        <item x="2727"/>
        <item x="1807"/>
        <item x="6051"/>
        <item x="8672"/>
        <item x="2702"/>
        <item x="2417"/>
        <item x="5526"/>
        <item x="2972"/>
        <item x="8066"/>
        <item x="7079"/>
        <item x="7722"/>
        <item x="7459"/>
        <item x="3453"/>
        <item x="8910"/>
        <item x="5370"/>
        <item x="7261"/>
        <item x="6764"/>
        <item x="7235"/>
        <item x="4291"/>
        <item x="3506"/>
        <item x="1539"/>
        <item x="6699"/>
        <item x="3650"/>
        <item x="7682"/>
        <item x="6971"/>
        <item x="6423"/>
        <item x="4741"/>
        <item x="1750"/>
        <item x="9402"/>
        <item x="28"/>
        <item x="7641"/>
        <item x="773"/>
        <item x="732"/>
        <item x="7593"/>
        <item x="5852"/>
        <item x="7314"/>
        <item x="8906"/>
        <item x="5944"/>
        <item x="8175"/>
        <item x="6224"/>
        <item x="3"/>
        <item x="7603"/>
        <item x="6688"/>
        <item x="8540"/>
        <item x="3857"/>
        <item x="1053"/>
        <item x="7362"/>
        <item x="7613"/>
        <item x="3317"/>
        <item x="2414"/>
        <item x="8523"/>
        <item x="2676"/>
        <item x="943"/>
        <item x="2"/>
        <item x="6128"/>
        <item x="1668"/>
        <item x="8741"/>
        <item x="5671"/>
        <item x="9929"/>
        <item x="282"/>
        <item x="2400"/>
        <item x="5"/>
        <item x="8972"/>
        <item x="2338"/>
        <item x="3792"/>
        <item x="9657"/>
        <item x="9642"/>
        <item x="6369"/>
        <item x="4880"/>
        <item x="9139"/>
        <item x="881"/>
        <item x="1561"/>
        <item x="8434"/>
        <item x="7984"/>
        <item x="2303"/>
        <item x="1364"/>
        <item x="3982"/>
        <item x="1772"/>
        <item x="571"/>
        <item x="8316"/>
        <item x="7543"/>
        <item x="1195"/>
        <item x="5987"/>
        <item x="8620"/>
        <item x="9501"/>
        <item x="4098"/>
        <item x="5166"/>
        <item x="4213"/>
        <item x="6708"/>
        <item x="6768"/>
        <item x="8689"/>
        <item x="3593"/>
        <item x="4163"/>
        <item x="7591"/>
        <item x="5938"/>
        <item x="4267"/>
        <item x="5873"/>
        <item x="8381"/>
        <item x="9212"/>
        <item x="4195"/>
        <item x="206"/>
        <item x="1351"/>
        <item x="7281"/>
        <item x="741"/>
        <item x="4376"/>
        <item x="8454"/>
        <item x="2615"/>
        <item x="5310"/>
        <item x="6290"/>
        <item x="1866"/>
        <item x="9074"/>
        <item x="4277"/>
        <item x="3994"/>
        <item x="7187"/>
        <item x="9403"/>
        <item x="1072"/>
        <item x="5084"/>
        <item x="8191"/>
        <item x="9634"/>
        <item x="2016"/>
        <item x="5912"/>
        <item x="5227"/>
        <item x="1276"/>
        <item x="2466"/>
        <item x="7533"/>
        <item x="9821"/>
        <item x="733"/>
        <item x="3602"/>
        <item x="7553"/>
        <item x="6746"/>
        <item x="3537"/>
        <item x="1854"/>
        <item x="6532"/>
        <item x="6225"/>
        <item x="4995"/>
        <item x="1730"/>
        <item x="538"/>
        <item x="1601"/>
        <item x="327"/>
        <item x="3661"/>
        <item x="9700"/>
        <item x="5488"/>
        <item x="465"/>
        <item x="4486"/>
        <item x="316"/>
        <item x="2093"/>
        <item x="3605"/>
        <item x="928"/>
        <item x="7711"/>
        <item x="9297"/>
        <item x="1176"/>
        <item x="166"/>
        <item x="5410"/>
        <item x="6751"/>
        <item x="6382"/>
        <item x="1560"/>
        <item x="4474"/>
        <item x="9273"/>
        <item x="3826"/>
        <item x="4679"/>
        <item x="7052"/>
        <item x="8176"/>
        <item x="7086"/>
        <item x="1157"/>
        <item x="9385"/>
        <item x="4527"/>
        <item x="3405"/>
        <item x="3206"/>
        <item x="6654"/>
        <item x="4101"/>
        <item x="1337"/>
        <item x="9368"/>
        <item x="8495"/>
        <item x="449"/>
        <item x="9712"/>
        <item x="7687"/>
        <item x="9903"/>
        <item x="4668"/>
        <item x="2399"/>
        <item x="4065"/>
        <item x="2876"/>
        <item x="8071"/>
        <item x="7134"/>
        <item x="6052"/>
        <item x="9040"/>
        <item x="7080"/>
        <item x="7165"/>
        <item x="6736"/>
        <item x="8207"/>
        <item x="3004"/>
        <item x="1606"/>
        <item x="4867"/>
        <item x="6308"/>
        <item x="5297"/>
        <item x="7626"/>
        <item x="4165"/>
        <item x="414"/>
        <item x="6973"/>
        <item x="2385"/>
        <item x="214"/>
        <item x="9284"/>
        <item x="6206"/>
        <item x="2879"/>
        <item x="3589"/>
        <item x="9719"/>
        <item x="3368"/>
        <item x="4531"/>
        <item x="8723"/>
        <item x="3711"/>
        <item x="6151"/>
        <item x="4194"/>
        <item x="4737"/>
        <item x="9280"/>
        <item x="1849"/>
        <item x="1683"/>
        <item x="1093"/>
        <item x="4588"/>
        <item x="8115"/>
        <item x="3277"/>
        <item x="9851"/>
        <item x="4424"/>
        <item x="6238"/>
        <item x="3318"/>
        <item x="7031"/>
        <item x="1918"/>
        <item x="6530"/>
        <item x="7519"/>
        <item x="6373"/>
        <item x="2763"/>
        <item x="5913"/>
        <item x="4100"/>
        <item x="3510"/>
        <item x="307"/>
        <item x="3379"/>
        <item x="5408"/>
        <item x="4360"/>
        <item x="5607"/>
        <item x="4591"/>
        <item x="724"/>
        <item x="6748"/>
        <item x="8082"/>
        <item x="5802"/>
        <item x="5707"/>
        <item x="3503"/>
        <item x="4097"/>
        <item x="658"/>
        <item x="432"/>
        <item x="2136"/>
        <item x="7628"/>
        <item x="2403"/>
        <item x="1637"/>
        <item x="5333"/>
        <item x="6792"/>
        <item x="1908"/>
        <item x="2143"/>
        <item x="1469"/>
        <item x="8534"/>
        <item x="4724"/>
        <item x="9667"/>
        <item x="990"/>
        <item x="7506"/>
        <item x="1204"/>
        <item x="5236"/>
        <item x="3450"/>
        <item x="2831"/>
        <item x="7313"/>
        <item x="2641"/>
        <item x="6420"/>
        <item x="4122"/>
        <item x="8646"/>
        <item x="2761"/>
        <item x="7983"/>
        <item x="1880"/>
        <item x="6702"/>
        <item x="3353"/>
        <item x="4967"/>
        <item x="7668"/>
        <item x="5770"/>
        <item x="3561"/>
        <item x="3475"/>
        <item x="306"/>
        <item x="7011"/>
        <item x="8142"/>
        <item x="6571"/>
        <item x="435"/>
        <item x="8638"/>
        <item x="4368"/>
        <item x="2775"/>
        <item x="4279"/>
        <item x="8131"/>
        <item x="3730"/>
        <item x="2164"/>
        <item x="7589"/>
        <item x="2253"/>
        <item x="6107"/>
        <item x="5199"/>
        <item x="6047"/>
        <item x="7153"/>
        <item x="8711"/>
        <item x="2618"/>
        <item x="1968"/>
        <item x="1914"/>
        <item x="2947"/>
        <item x="2643"/>
        <item x="1192"/>
        <item x="9848"/>
        <item x="1566"/>
        <item x="1391"/>
        <item x="2491"/>
        <item x="1829"/>
        <item x="3103"/>
        <item x="2099"/>
        <item x="5736"/>
        <item x="7321"/>
        <item x="3432"/>
        <item x="300"/>
        <item x="4722"/>
        <item x="1443"/>
        <item x="189"/>
        <item x="8449"/>
        <item x="2654"/>
        <item x="9166"/>
        <item x="446"/>
        <item x="3619"/>
        <item x="1892"/>
        <item x="8483"/>
        <item x="6573"/>
        <item x="6740"/>
        <item x="8416"/>
        <item x="2304"/>
        <item x="6198"/>
        <item x="3548"/>
        <item x="4142"/>
        <item x="4704"/>
        <item x="9323"/>
        <item x="7686"/>
        <item x="8945"/>
        <item x="8412"/>
        <item x="9828"/>
        <item x="3057"/>
        <item x="5188"/>
        <item x="7587"/>
        <item x="2526"/>
        <item x="8911"/>
        <item x="5118"/>
        <item x="5580"/>
        <item x="7861"/>
        <item x="3919"/>
        <item x="2649"/>
        <item x="5703"/>
        <item x="6533"/>
        <item x="123"/>
        <item x="1011"/>
        <item x="635"/>
        <item x="9267"/>
        <item x="976"/>
        <item x="6706"/>
        <item x="6998"/>
        <item x="6426"/>
        <item x="5076"/>
        <item x="3771"/>
        <item x="1591"/>
        <item x="6013"/>
        <item x="7738"/>
        <item x="9786"/>
        <item x="6302"/>
        <item x="6979"/>
        <item x="2898"/>
        <item x="2256"/>
        <item x="8277"/>
        <item x="6274"/>
        <item x="7833"/>
        <item x="9047"/>
        <item x="1622"/>
        <item x="9795"/>
        <item x="7908"/>
        <item x="9570"/>
        <item x="9048"/>
        <item x="7446"/>
        <item x="7657"/>
        <item x="2843"/>
        <item x="4765"/>
        <item x="6406"/>
        <item x="6097"/>
        <item x="8631"/>
        <item x="1305"/>
        <item x="6826"/>
        <item x="852"/>
        <item x="3236"/>
        <item x="1930"/>
        <item x="4480"/>
        <item x="3482"/>
        <item x="9790"/>
        <item x="3161"/>
        <item x="1973"/>
        <item x="222"/>
        <item x="486"/>
        <item x="6761"/>
        <item x="1155"/>
        <item x="7814"/>
        <item x="2767"/>
        <item x="1245"/>
        <item x="6876"/>
        <item x="4787"/>
        <item x="391"/>
        <item x="6159"/>
        <item x="5804"/>
        <item x="4873"/>
        <item x="5632"/>
        <item x="2747"/>
        <item x="3412"/>
        <item x="464"/>
        <item x="7483"/>
        <item x="2977"/>
        <item x="5553"/>
        <item x="5667"/>
        <item x="70"/>
        <item x="7674"/>
        <item x="5476"/>
        <item x="8814"/>
        <item x="9934"/>
        <item x="2662"/>
        <item x="4168"/>
        <item x="2106"/>
        <item x="6636"/>
        <item x="4789"/>
        <item x="499"/>
        <item x="879"/>
        <item x="3466"/>
        <item x="2485"/>
        <item x="6564"/>
        <item x="8325"/>
        <item x="1482"/>
        <item x="7614"/>
        <item x="4693"/>
        <item x="1200"/>
        <item x="9172"/>
        <item x="4462"/>
        <item x="2689"/>
        <item x="9702"/>
        <item x="8457"/>
        <item x="4640"/>
        <item x="7379"/>
        <item x="3971"/>
        <item x="5075"/>
        <item x="4095"/>
        <item x="2209"/>
        <item x="2718"/>
        <item x="4471"/>
        <item x="5737"/>
        <item x="1830"/>
        <item x="2371"/>
        <item x="6357"/>
        <item x="1996"/>
        <item x="2476"/>
        <item x="4231"/>
        <item x="1074"/>
        <item x="859"/>
        <item x="3576"/>
        <item x="5176"/>
        <item x="6424"/>
        <item x="7472"/>
        <item x="7945"/>
        <item x="7855"/>
        <item x="197"/>
        <item x="4828"/>
        <item x="1509"/>
        <item x="150"/>
        <item x="6459"/>
        <item x="5345"/>
        <item x="8306"/>
        <item x="6724"/>
        <item x="71"/>
        <item x="6066"/>
        <item x="1852"/>
        <item x="5433"/>
        <item x="1929"/>
        <item x="2435"/>
        <item x="1015"/>
        <item x="5137"/>
        <item x="5652"/>
        <item x="7060"/>
        <item x="1942"/>
        <item x="1059"/>
        <item x="2823"/>
        <item x="6498"/>
        <item x="497"/>
        <item x="5394"/>
        <item x="5769"/>
        <item x="7115"/>
        <item x="3713"/>
        <item x="4730"/>
        <item x="5582"/>
        <item x="63"/>
        <item x="665"/>
        <item x="7795"/>
        <item x="4105"/>
        <item x="6394"/>
        <item x="5058"/>
        <item x="6427"/>
        <item x="7194"/>
        <item x="2147"/>
        <item x="3951"/>
        <item x="2028"/>
        <item x="1177"/>
        <item x="2524"/>
        <item x="211"/>
        <item x="6940"/>
        <item x="4322"/>
        <item x="9231"/>
        <item x="1152"/>
        <item x="9309"/>
        <item x="4718"/>
        <item x="9909"/>
        <item x="1313"/>
        <item x="4014"/>
        <item x="4840"/>
        <item x="3973"/>
        <item x="731"/>
        <item x="691"/>
        <item x="7323"/>
        <item x="1268"/>
        <item x="3560"/>
        <item x="134"/>
        <item x="6144"/>
        <item x="7880"/>
        <item x="6401"/>
        <item x="3649"/>
        <item x="9462"/>
        <item x="3580"/>
        <item x="7511"/>
        <item x="7364"/>
        <item x="7887"/>
        <item x="5038"/>
        <item x="989"/>
        <item x="749"/>
        <item x="6249"/>
        <item x="7606"/>
        <item x="6783"/>
        <item x="1185"/>
        <item x="1191"/>
        <item x="9043"/>
        <item x="2068"/>
        <item x="7922"/>
        <item x="2887"/>
        <item x="6765"/>
        <item x="1445"/>
        <item x="1138"/>
        <item x="94"/>
        <item x="4008"/>
        <item x="2697"/>
        <item x="9514"/>
        <item x="7326"/>
        <item x="8552"/>
        <item x="5991"/>
        <item x="3154"/>
        <item x="6580"/>
        <item x="8463"/>
        <item x="8983"/>
        <item x="304"/>
        <item x="77"/>
        <item x="6570"/>
        <item x="5403"/>
        <item x="5272"/>
        <item x="6278"/>
        <item x="7386"/>
        <item x="6165"/>
        <item x="4825"/>
        <item x="7987"/>
        <item x="5990"/>
        <item x="1674"/>
        <item x="4564"/>
        <item x="8894"/>
        <item x="4307"/>
        <item x="2302"/>
        <item x="9101"/>
        <item x="9679"/>
        <item x="9320"/>
        <item x="7232"/>
        <item x="868"/>
        <item x="8230"/>
        <item x="3058"/>
        <item x="2617"/>
        <item x="967"/>
        <item x="6025"/>
        <item x="5679"/>
        <item x="5497"/>
        <item x="3449"/>
        <item x="5908"/>
        <item x="5326"/>
        <item x="3679"/>
        <item x="8171"/>
        <item x="7019"/>
        <item x="308"/>
        <item x="1416"/>
        <item x="5478"/>
        <item x="3030"/>
        <item x="7572"/>
        <item x="4357"/>
        <item x="8022"/>
        <item x="8338"/>
        <item x="710"/>
        <item x="6100"/>
        <item x="8480"/>
        <item x="2128"/>
        <item x="4421"/>
        <item x="5799"/>
        <item x="5287"/>
        <item x="3904"/>
        <item x="9184"/>
        <item x="6603"/>
        <item x="8481"/>
        <item x="2571"/>
        <item x="5756"/>
        <item x="6620"/>
        <item x="5891"/>
        <item x="6179"/>
        <item x="3433"/>
        <item x="560"/>
        <item x="66"/>
        <item x="347"/>
        <item x="5778"/>
        <item x="7946"/>
        <item x="6067"/>
        <item x="213"/>
        <item x="4550"/>
        <item x="275"/>
        <item x="2206"/>
        <item x="254"/>
        <item x="6599"/>
        <item x="8041"/>
        <item x="9598"/>
        <item x="3815"/>
        <item x="3409"/>
        <item x="4185"/>
        <item x="7445"/>
        <item x="4577"/>
        <item x="4937"/>
        <item x="7116"/>
        <item x="6646"/>
        <item x="1426"/>
        <item x="8007"/>
        <item x="4543"/>
        <item x="389"/>
        <item x="7509"/>
        <item x="2885"/>
        <item x="811"/>
        <item x="9670"/>
        <item x="1671"/>
        <item x="8993"/>
        <item x="6085"/>
        <item x="6491"/>
        <item x="8533"/>
        <item x="1016"/>
        <item x="725"/>
        <item x="9037"/>
        <item x="8479"/>
        <item x="3959"/>
        <item x="2475"/>
        <item x="935"/>
        <item x="5045"/>
        <item x="9533"/>
        <item x="5902"/>
        <item x="6905"/>
        <item x="4371"/>
        <item x="4509"/>
        <item x="4703"/>
        <item x="2439"/>
        <item x="5570"/>
        <item x="7881"/>
        <item x="2813"/>
        <item x="6306"/>
        <item x="4832"/>
        <item x="3983"/>
        <item x="6714"/>
        <item x="5881"/>
        <item x="1408"/>
        <item x="925"/>
        <item x="3422"/>
        <item x="6841"/>
        <item x="7598"/>
        <item x="7990"/>
        <item x="5965"/>
        <item x="2127"/>
        <item x="5289"/>
        <item x="8832"/>
        <item x="9064"/>
        <item x="2105"/>
        <item x="8776"/>
        <item x="2711"/>
        <item x="6002"/>
        <item x="5438"/>
        <item x="6672"/>
        <item x="2195"/>
        <item x="6652"/>
        <item x="4648"/>
        <item x="4197"/>
        <item x="6647"/>
        <item x="9412"/>
        <item x="6031"/>
        <item x="3077"/>
        <item x="1373"/>
        <item x="5689"/>
        <item x="1343"/>
        <item x="467"/>
        <item x="5996"/>
        <item x="2894"/>
        <item x="563"/>
        <item x="6967"/>
        <item x="7174"/>
        <item x="1512"/>
        <item x="4472"/>
        <item x="9758"/>
        <item x="1113"/>
        <item x="3787"/>
        <item x="9288"/>
        <item x="7841"/>
        <item x="392"/>
        <item x="8089"/>
        <item x="89"/>
        <item x="262"/>
        <item x="6258"/>
        <item x="8651"/>
        <item x="3081"/>
        <item x="1775"/>
        <item x="7199"/>
        <item x="7762"/>
        <item x="6156"/>
        <item x="6657"/>
        <item x="7100"/>
        <item x="7234"/>
        <item x="1715"/>
        <item x="8617"/>
        <item x="2724"/>
        <item x="8536"/>
        <item x="3530"/>
        <item x="7898"/>
        <item x="4284"/>
        <item x="7812"/>
        <item x="3641"/>
        <item x="7418"/>
        <item x="1916"/>
        <item x="5011"/>
        <item x="4519"/>
        <item x="6965"/>
        <item x="9086"/>
        <item x="3594"/>
        <item x="408"/>
        <item x="6466"/>
        <item x="2949"/>
        <item x="3702"/>
        <item x="8768"/>
        <item x="2487"/>
        <item x="5690"/>
        <item x="2470"/>
        <item x="7499"/>
        <item x="5837"/>
        <item x="2201"/>
        <item x="2305"/>
        <item x="7937"/>
        <item x="5155"/>
        <item x="5399"/>
        <item x="8352"/>
        <item x="4074"/>
        <item x="5637"/>
        <item x="3256"/>
        <item x="9315"/>
        <item x="2687"/>
        <item x="7612"/>
        <item x="5842"/>
        <item x="7048"/>
        <item x="7552"/>
        <item x="4580"/>
        <item x="3653"/>
        <item x="3585"/>
        <item x="9433"/>
        <item x="6174"/>
        <item x="9972"/>
        <item x="8933"/>
        <item x="7958"/>
        <item x="4544"/>
        <item x="3109"/>
        <item x="4439"/>
        <item x="3211"/>
        <item x="4626"/>
        <item x="9703"/>
        <item x="5714"/>
        <item x="6951"/>
        <item x="7842"/>
        <item x="5052"/>
        <item x="4587"/>
        <item x="9916"/>
        <item x="3216"/>
        <item x="1834"/>
        <item x="6737"/>
        <item x="6780"/>
        <item x="6404"/>
        <item x="261"/>
        <item x="9757"/>
        <item x="5064"/>
        <item x="7599"/>
        <item x="546"/>
        <item x="869"/>
        <item x="4069"/>
        <item x="9016"/>
        <item x="6126"/>
        <item x="6560"/>
        <item x="9052"/>
        <item x="5732"/>
        <item x="3570"/>
        <item x="8451"/>
        <item x="4118"/>
        <item x="292"/>
        <item x="711"/>
        <item x="2991"/>
        <item x="219"/>
        <item x="1634"/>
        <item x="7411"/>
        <item x="3009"/>
        <item x="3689"/>
        <item x="8870"/>
        <item x="7731"/>
        <item x="6693"/>
        <item x="7433"/>
        <item x="1597"/>
        <item x="2230"/>
        <item x="1085"/>
        <item x="9496"/>
        <item x="6012"/>
        <item x="524"/>
        <item x="9232"/>
        <item x="5142"/>
        <item x="9413"/>
        <item x="6550"/>
        <item x="2020"/>
        <item x="3569"/>
        <item x="4698"/>
        <item x="2693"/>
        <item x="187"/>
        <item x="6098"/>
        <item x="260"/>
        <item x="9616"/>
        <item x="8466"/>
        <item x="3654"/>
        <item x="4434"/>
        <item x="9844"/>
        <item x="6416"/>
        <item x="1347"/>
        <item x="4331"/>
        <item x="8537"/>
        <item x="6058"/>
        <item x="2318"/>
        <item x="6161"/>
        <item x="3941"/>
        <item x="3221"/>
        <item x="5270"/>
        <item x="7147"/>
        <item x="1068"/>
        <item x="5741"/>
        <item x="1409"/>
        <item x="5941"/>
        <item x="3197"/>
        <item x="1932"/>
        <item x="8584"/>
        <item x="6063"/>
        <item x="9728"/>
        <item x="7879"/>
        <item x="5017"/>
        <item x="6610"/>
        <item x="453"/>
        <item x="1992"/>
        <item x="3651"/>
        <item x="4254"/>
        <item x="1"/>
        <item x="7360"/>
        <item x="6757"/>
        <item x="9333"/>
        <item x="7909"/>
        <item x="1335"/>
        <item x="4255"/>
        <item x="9619"/>
        <item x="6328"/>
        <item x="7415"/>
        <item x="6464"/>
        <item x="2997"/>
        <item x="9069"/>
        <item x="4174"/>
        <item x="2108"/>
        <item x="3710"/>
        <item x="3190"/>
        <item x="8725"/>
        <item x="6221"/>
        <item x="9474"/>
        <item x="7117"/>
        <item x="9298"/>
        <item x="3538"/>
        <item x="336"/>
        <item x="2450"/>
        <item x="8729"/>
        <item x="1474"/>
        <item x="6162"/>
        <item x="6741"/>
        <item x="7970"/>
        <item x="4467"/>
        <item x="3629"/>
        <item x="9199"/>
        <item x="8116"/>
        <item x="6793"/>
        <item x="3572"/>
        <item x="7017"/>
        <item x="8134"/>
        <item x="7976"/>
        <item x="8006"/>
        <item x="2329"/>
        <item x="894"/>
        <item x="2018"/>
        <item x="8084"/>
        <item x="1820"/>
        <item x="6662"/>
        <item x="7372"/>
        <item x="7297"/>
        <item x="9910"/>
        <item x="9656"/>
        <item x="9575"/>
        <item x="9189"/>
        <item x="8360"/>
        <item x="6350"/>
        <item x="6228"/>
        <item x="1627"/>
        <item x="5841"/>
        <item x="3595"/>
        <item x="8800"/>
        <item x="8557"/>
        <item x="1599"/>
        <item x="9475"/>
        <item x="9792"/>
        <item x="1423"/>
        <item x="6387"/>
        <item x="653"/>
        <item x="6216"/>
        <item x="4990"/>
        <item x="8734"/>
        <item x="8280"/>
        <item x="5346"/>
        <item x="7964"/>
        <item x="5829"/>
        <item x="9545"/>
        <item x="1819"/>
        <item x="9260"/>
        <item x="6847"/>
        <item x="2161"/>
        <item x="1000"/>
        <item x="5347"/>
        <item x="8019"/>
        <item x="562"/>
        <item x="9377"/>
        <item x="2381"/>
        <item x="6635"/>
        <item x="6471"/>
        <item x="2057"/>
        <item x="3310"/>
        <item x="7432"/>
        <item x="9236"/>
        <item x="6577"/>
        <item x="8707"/>
        <item x="8406"/>
        <item x="5848"/>
        <item x="6908"/>
        <item x="9286"/>
        <item x="3165"/>
        <item x="4940"/>
        <item x="7218"/>
        <item x="1137"/>
        <item x="3315"/>
        <item x="873"/>
        <item x="5065"/>
        <item x="1840"/>
        <item x="7212"/>
        <item x="7216"/>
        <item x="6568"/>
        <item x="2382"/>
        <item x="3354"/>
        <item x="2837"/>
        <item x="5963"/>
        <item x="7028"/>
        <item x="6527"/>
        <item x="2962"/>
        <item x="9988"/>
        <item x="5452"/>
        <item x="7436"/>
        <item x="9833"/>
        <item x="2148"/>
        <item x="9708"/>
        <item x="5945"/>
        <item x="3316"/>
        <item x="1380"/>
        <item x="9032"/>
        <item x="826"/>
        <item x="9404"/>
        <item x="5508"/>
        <item x="1428"/>
        <item x="6304"/>
        <item x="5059"/>
        <item x="1576"/>
        <item x="4288"/>
        <item x="841"/>
        <item x="8133"/>
        <item x="2145"/>
        <item x="6376"/>
        <item x="8317"/>
        <item x="1115"/>
        <item x="9454"/>
        <item x="9946"/>
        <item x="6742"/>
        <item x="5905"/>
        <item x="4600"/>
        <item x="4619"/>
        <item x="8959"/>
        <item x="745"/>
        <item x="7765"/>
        <item x="627"/>
        <item x="7470"/>
        <item x="904"/>
        <item x="7754"/>
        <item x="2834"/>
        <item x="419"/>
        <item x="1538"/>
        <item x="6918"/>
        <item x="6977"/>
        <item x="9488"/>
        <item x="5119"/>
        <item x="8268"/>
        <item x="994"/>
        <item x="9191"/>
        <item x="3309"/>
        <item x="2437"/>
        <item x="7702"/>
        <item x="9870"/>
        <item x="303"/>
        <item x="8655"/>
        <item x="1206"/>
        <item x="7973"/>
        <item x="2315"/>
        <item x="7097"/>
        <item x="4968"/>
        <item x="522"/>
        <item x="4402"/>
        <item x="2675"/>
        <item x="1393"/>
        <item x="603"/>
        <item x="8793"/>
        <item x="8311"/>
        <item x="3034"/>
        <item x="4372"/>
        <item x="4660"/>
        <item x="8126"/>
        <item x="2220"/>
        <item x="8882"/>
        <item x="3369"/>
        <item x="768"/>
        <item x="7885"/>
        <item x="1751"/>
        <item x="2031"/>
        <item x="4584"/>
        <item x="9717"/>
        <item x="9633"/>
        <item x="2172"/>
        <item x="3599"/>
        <item x="8247"/>
        <item x="974"/>
        <item x="9446"/>
        <item x="1986"/>
        <item x="7036"/>
        <item x="6993"/>
        <item x="953"/>
        <item x="9492"/>
        <item x="1282"/>
        <item x="1635"/>
        <item x="1665"/>
        <item x="4337"/>
        <item x="6119"/>
        <item x="1361"/>
        <item x="1714"/>
        <item x="6184"/>
        <item x="6760"/>
        <item x="6132"/>
        <item x="6129"/>
        <item x="3462"/>
        <item x="8589"/>
        <item x="4963"/>
        <item x="2911"/>
        <item x="1700"/>
        <item x="5317"/>
        <item x="9860"/>
        <item x="4906"/>
        <item x="2479"/>
        <item x="8697"/>
        <item x="4281"/>
        <item x="3635"/>
        <item x="1773"/>
        <item x="9361"/>
        <item x="4300"/>
        <item x="2847"/>
        <item x="3329"/>
        <item x="3232"/>
        <item x="3772"/>
        <item x="7339"/>
        <item x="6467"/>
        <item x="266"/>
        <item x="5177"/>
        <item x="4003"/>
        <item x="2875"/>
        <item x="6145"/>
        <item x="4343"/>
        <item x="3120"/>
        <item x="5158"/>
        <item x="8674"/>
        <item x="255"/>
        <item x="4669"/>
        <item x="7291"/>
        <item x="1926"/>
        <item x="6497"/>
        <item x="3403"/>
        <item x="7857"/>
        <item x="9587"/>
        <item x="8215"/>
        <item x="2029"/>
        <item x="2290"/>
        <item x="1241"/>
        <item x="7072"/>
        <item x="6861"/>
        <item x="5834"/>
        <item x="3701"/>
        <item x="8614"/>
        <item x="6317"/>
        <item x="7192"/>
        <item x="2993"/>
        <item x="3085"/>
        <item x="8662"/>
        <item x="5560"/>
        <item x="8203"/>
        <item x="5816"/>
        <item x="8108"/>
        <item x="3808"/>
        <item x="3252"/>
        <item x="4249"/>
        <item x="3339"/>
        <item x="8987"/>
        <item x="4687"/>
        <item x="2785"/>
        <item x="5831"/>
        <item x="2454"/>
        <item x="1214"/>
        <item x="7678"/>
        <item x="2849"/>
        <item x="8941"/>
        <item x="1478"/>
        <item x="4513"/>
        <item x="3292"/>
        <item x="1353"/>
        <item x="4621"/>
        <item x="6271"/>
        <item x="2067"/>
        <item x="7229"/>
        <item x="6891"/>
        <item x="8849"/>
        <item x="7951"/>
        <item x="1055"/>
        <item x="6964"/>
        <item x="6483"/>
        <item x="5772"/>
        <item x="7076"/>
        <item x="4690"/>
        <item x="622"/>
        <item x="7225"/>
        <item x="5309"/>
        <item x="7960"/>
        <item x="6428"/>
        <item x="8086"/>
        <item x="4731"/>
        <item x="6811"/>
        <item x="4414"/>
        <item x="7439"/>
        <item x="7838"/>
        <item x="9599"/>
        <item x="5256"/>
        <item x="6583"/>
        <item x="846"/>
        <item x="3224"/>
        <item x="5606"/>
        <item x="5520"/>
        <item x="6799"/>
        <item x="2508"/>
        <item x="7340"/>
        <item x="9814"/>
        <item x="4446"/>
        <item x="9559"/>
        <item x="2636"/>
        <item x="7491"/>
        <item x="1933"/>
        <item x="8532"/>
        <item x="2280"/>
        <item x="8094"/>
        <item x="3250"/>
        <item x="3036"/>
        <item x="2404"/>
        <item x="9552"/>
        <item x="1224"/>
        <item x="7815"/>
        <item x="7166"/>
        <item x="8613"/>
        <item x="2418"/>
        <item x="2935"/>
        <item x="7455"/>
        <item x="6339"/>
        <item x="1320"/>
        <item x="933"/>
        <item x="2063"/>
        <item x="8330"/>
        <item x="9775"/>
        <item x="2507"/>
        <item x="9439"/>
        <item x="9053"/>
        <item x="6545"/>
        <item x="9668"/>
        <item x="6448"/>
        <item x="9085"/>
        <item x="8042"/>
        <item x="1398"/>
        <item x="4172"/>
        <item x="257"/>
        <item x="8909"/>
        <item x="2426"/>
        <item x="3258"/>
        <item x="5086"/>
        <item x="1333"/>
        <item x="8125"/>
        <item x="3706"/>
        <item x="443"/>
        <item x="6987"/>
        <item x="8119"/>
        <item x="4212"/>
        <item x="8935"/>
        <item x="4508"/>
        <item x="4133"/>
        <item x="385"/>
        <item x="5617"/>
        <item x="7536"/>
        <item x="2958"/>
        <item x="7431"/>
        <item x="9630"/>
        <item x="6517"/>
        <item x="4145"/>
        <item x="1792"/>
        <item x="8751"/>
        <item x="2535"/>
        <item x="6001"/>
        <item x="5159"/>
        <item x="1487"/>
        <item x="8517"/>
        <item x="6435"/>
        <item x="897"/>
        <item x="4269"/>
        <item x="4055"/>
        <item x="7071"/>
        <item x="8405"/>
        <item x="244"/>
        <item x="5185"/>
        <item x="5135"/>
        <item x="5089"/>
        <item x="8677"/>
        <item x="2820"/>
        <item x="3214"/>
        <item x="1378"/>
        <item x="2084"/>
        <item x="7850"/>
        <item x="7729"/>
        <item x="7624"/>
        <item x="8320"/>
        <item x="9849"/>
        <item x="3638"/>
        <item x="2504"/>
        <item x="4560"/>
        <item x="4911"/>
        <item x="3187"/>
        <item x="2510"/>
        <item x="5323"/>
        <item x="8462"/>
        <item x="1145"/>
        <item x="9986"/>
        <item x="6756"/>
        <item x="9580"/>
        <item x="9370"/>
        <item x="1862"/>
        <item x="2821"/>
        <item x="8675"/>
        <item x="6938"/>
        <item x="3935"/>
        <item x="8567"/>
        <item x="5112"/>
        <item x="2986"/>
        <item x="9180"/>
        <item x="6623"/>
        <item x="195"/>
        <item x="9951"/>
        <item x="8065"/>
        <item x="1029"/>
        <item x="1572"/>
        <item x="5574"/>
        <item x="9966"/>
        <item x="451"/>
        <item x="676"/>
        <item x="6180"/>
        <item x="7714"/>
        <item x="2612"/>
        <item x="695"/>
        <item x="1309"/>
        <item x="2635"/>
        <item x="6923"/>
        <item x="1397"/>
        <item x="2169"/>
        <item x="2184"/>
        <item x="7554"/>
        <item x="4048"/>
        <item x="7513"/>
        <item x="6082"/>
        <item x="40"/>
        <item x="1994"/>
        <item x="3688"/>
        <item x="8123"/>
        <item x="3997"/>
        <item x="1543"/>
        <item x="8661"/>
        <item x="7896"/>
        <item x="5414"/>
        <item x="2512"/>
        <item x="6602"/>
        <item x="9914"/>
        <item x="7596"/>
        <item x="832"/>
        <item x="6191"/>
        <item x="5800"/>
        <item x="401"/>
        <item x="5543"/>
        <item x="7794"/>
        <item x="1352"/>
        <item x="1280"/>
        <item x="3193"/>
        <item x="888"/>
        <item x="5785"/>
        <item x="3255"/>
        <item x="8391"/>
        <item x="5111"/>
        <item x="8576"/>
        <item x="1645"/>
        <item x="3270"/>
        <item x="7473"/>
        <item x="3591"/>
        <item x="7579"/>
        <item x="6836"/>
        <item x="2197"/>
        <item x="7856"/>
        <item x="762"/>
        <item x="5890"/>
        <item x="6983"/>
        <item x="2814"/>
        <item x="8392"/>
        <item x="1114"/>
        <item x="1611"/>
        <item x="1934"/>
        <item x="5654"/>
        <item x="4317"/>
        <item x="38"/>
        <item x="5564"/>
        <item x="196"/>
        <item x="4571"/>
        <item x="3825"/>
        <item x="796"/>
        <item x="2024"/>
        <item x="7027"/>
        <item x="120"/>
        <item x="258"/>
        <item x="1939"/>
        <item x="874"/>
        <item x="828"/>
        <item x="1582"/>
        <item x="4764"/>
        <item x="5337"/>
        <item x="8144"/>
        <item x="7610"/>
        <item x="7653"/>
        <item x="6335"/>
        <item x="5332"/>
        <item x="3500"/>
        <item x="3202"/>
        <item x="3954"/>
        <item x="8020"/>
        <item x="7700"/>
        <item x="9661"/>
        <item x="3444"/>
        <item x="2998"/>
        <item x="5978"/>
        <item x="8365"/>
        <item x="4252"/>
        <item x="5482"/>
        <item x="6639"/>
        <item x="9783"/>
        <item x="3678"/>
        <item x="9838"/>
        <item x="2552"/>
        <item x="8009"/>
        <item x="9466"/>
        <item x="807"/>
        <item x="2038"/>
        <item x="8152"/>
        <item x="9093"/>
        <item x="2411"/>
        <item x="6630"/>
        <item x="3782"/>
        <item x="433"/>
        <item x="3244"/>
        <item x="9299"/>
        <item x="5528"/>
        <item x="3621"/>
        <item x="8903"/>
        <item x="7104"/>
        <item x="7110"/>
        <item x="5766"/>
        <item x="6313"/>
        <item x="3545"/>
        <item x="1787"/>
        <item x="7526"/>
        <item x="2634"/>
        <item x="844"/>
        <item x="3411"/>
        <item x="10"/>
        <item x="3784"/>
        <item x="5226"/>
        <item x="3665"/>
        <item x="9591"/>
        <item x="4553"/>
        <item x="5471"/>
        <item x="3467"/>
        <item x="6048"/>
        <item x="9347"/>
        <item x="5847"/>
        <item x="6595"/>
        <item x="7760"/>
        <item x="9272"/>
        <item x="4167"/>
        <item x="8151"/>
        <item x="1151"/>
        <item x="4914"/>
        <item x="772"/>
        <item x="7137"/>
        <item x="2509"/>
        <item x="9283"/>
        <item x="9243"/>
        <item x="2346"/>
        <item x="8218"/>
        <item x="595"/>
        <item x="137"/>
        <item x="8359"/>
        <item x="4426"/>
        <item x="5701"/>
        <item x="3790"/>
        <item x="445"/>
        <item x="3577"/>
        <item x="7967"/>
        <item x="8469"/>
        <item x="5839"/>
        <item x="4431"/>
        <item x="8177"/>
        <item x="7797"/>
        <item x="6131"/>
        <item x="7173"/>
        <item x="706"/>
        <item x="7767"/>
        <item x="5805"/>
        <item x="2090"/>
        <item x="2274"/>
        <item x="180"/>
        <item x="625"/>
        <item x="6433"/>
        <item x="3930"/>
        <item x="495"/>
        <item x="2055"/>
        <item x="5121"/>
        <item x="8565"/>
        <item x="7904"/>
        <item x="7254"/>
        <item x="5832"/>
        <item x="8737"/>
        <item x="5765"/>
        <item x="8199"/>
        <item x="1800"/>
        <item x="7692"/>
        <item x="8780"/>
        <item x="864"/>
        <item x="9448"/>
        <item x="6349"/>
        <item x="2656"/>
        <item x="9874"/>
        <item x="4241"/>
        <item x="7063"/>
        <item x="4770"/>
        <item x="518"/>
        <item x="5662"/>
        <item x="1951"/>
        <item x="7768"/>
        <item x="4817"/>
        <item x="2257"/>
        <item x="5466"/>
        <item x="3794"/>
        <item x="6996"/>
        <item x="6695"/>
        <item x="9549"/>
        <item x="7085"/>
        <item x="1928"/>
        <item x="8960"/>
        <item x="1080"/>
        <item x="5653"/>
        <item x="5906"/>
        <item x="250"/>
        <item x="8660"/>
        <item x="9984"/>
        <item x="3307"/>
        <item x="9926"/>
        <item x="4017"/>
        <item x="423"/>
        <item x="15"/>
        <item x="573"/>
        <item x="8447"/>
        <item x="6352"/>
        <item x="8810"/>
        <item x="8719"/>
        <item x="2166"/>
        <item x="3581"/>
        <item x="2741"/>
        <item x="3421"/>
        <item x="5031"/>
        <item x="6026"/>
        <item x="2903"/>
        <item x="3624"/>
        <item x="5376"/>
        <item x="4989"/>
        <item x="2285"/>
        <item x="4134"/>
        <item x="8111"/>
        <item x="7839"/>
        <item x="1186"/>
        <item x="9890"/>
        <item x="1756"/>
        <item x="9588"/>
        <item x="7540"/>
        <item x="132"/>
        <item x="2539"/>
        <item x="765"/>
        <item x="131"/>
        <item x="8096"/>
        <item x="6862"/>
        <item x="7423"/>
        <item x="5419"/>
        <item x="6722"/>
        <item x="5068"/>
        <item x="3676"/>
        <item x="7403"/>
        <item x="5281"/>
        <item x="1237"/>
        <item x="4849"/>
        <item x="6594"/>
        <item x="791"/>
        <item x="6952"/>
        <item x="8916"/>
        <item x="8569"/>
        <item x="6815"/>
        <item x="9981"/>
        <item x="7505"/>
        <item x="3331"/>
        <item x="49"/>
        <item x="5232"/>
        <item x="459"/>
        <item x="7940"/>
        <item x="8138"/>
        <item x="315"/>
        <item x="1040"/>
        <item x="783"/>
        <item x="9695"/>
        <item x="9358"/>
        <item x="8227"/>
        <item x="4701"/>
        <item x="818"/>
        <item x="6969"/>
        <item x="4962"/>
        <item x="808"/>
        <item x="5928"/>
        <item x="4998"/>
        <item x="2808"/>
        <item x="5650"/>
        <item x="1006"/>
        <item x="5193"/>
        <item x="146"/>
        <item x="1960"/>
        <item x="3856"/>
        <item x="4416"/>
        <item x="1097"/>
        <item x="7545"/>
        <item x="8165"/>
        <item x="7007"/>
        <item x="2973"/>
        <item x="890"/>
        <item x="4638"/>
        <item x="543"/>
        <item x="4248"/>
        <item x="2650"/>
        <item x="2910"/>
        <item x="9490"/>
        <item x="2996"/>
        <item x="9421"/>
        <item x="7092"/>
        <item x="2961"/>
        <item x="5305"/>
        <item x="319"/>
        <item x="4980"/>
        <item x="5830"/>
        <item x="9646"/>
        <item x="4226"/>
        <item x="6558"/>
        <item x="8494"/>
        <item x="9726"/>
        <item x="2443"/>
        <item x="4061"/>
        <item x="1981"/>
        <item x="5211"/>
        <item x="5106"/>
        <item x="6310"/>
        <item x="2562"/>
        <item x="7222"/>
        <item x="7590"/>
        <item x="2789"/>
        <item x="6143"/>
        <item x="9579"/>
        <item x="7517"/>
        <item x="2922"/>
        <item x="6710"/>
        <item x="7342"/>
        <item x="6247"/>
        <item x="5739"/>
        <item x="7971"/>
        <item x="3991"/>
        <item x="4921"/>
        <item x="9222"/>
        <item x="805"/>
        <item x="2119"/>
        <item x="424"/>
        <item x="3419"/>
        <item x="8527"/>
        <item x="3013"/>
        <item x="4670"/>
        <item x="92"/>
        <item x="7943"/>
        <item x="918"/>
        <item x="3849"/>
        <item x="3722"/>
        <item x="9961"/>
        <item x="3003"/>
        <item x="7204"/>
        <item x="2924"/>
        <item x="739"/>
        <item x="7308"/>
        <item x="7335"/>
        <item x="9450"/>
        <item x="6102"/>
        <item x="429"/>
        <item x="8286"/>
        <item x="6383"/>
        <item x="5217"/>
        <item x="6874"/>
        <item x="8222"/>
        <item x="7740"/>
        <item x="2857"/>
        <item x="9214"/>
        <item x="7720"/>
        <item x="9127"/>
        <item x="2370"/>
        <item x="3067"/>
        <item x="1294"/>
        <item x="8214"/>
        <item x="3995"/>
        <item x="5974"/>
        <item x="8956"/>
        <item x="3493"/>
        <item x="1100"/>
        <item x="7784"/>
        <item x="7316"/>
        <item x="9482"/>
        <item x="5551"/>
        <item x="3757"/>
        <item x="5525"/>
        <item x="7906"/>
        <item x="4340"/>
        <item x="1198"/>
        <item x="8951"/>
        <item x="6489"/>
        <item x="4354"/>
        <item x="2242"/>
        <item x="4739"/>
        <item x="7399"/>
        <item x="4081"/>
        <item x="8970"/>
        <item x="7691"/>
        <item x="5984"/>
        <item x="8596"/>
        <item x="8386"/>
        <item x="2138"/>
        <item x="339"/>
        <item x="1203"/>
        <item x="5411"/>
        <item x="8160"/>
        <item x="3643"/>
        <item x="7383"/>
        <item x="1563"/>
        <item x="7892"/>
        <item x="4244"/>
        <item x="4930"/>
        <item x="7538"/>
        <item x="1642"/>
        <item x="578"/>
        <item x="2848"/>
        <item x="6295"/>
        <item x="9271"/>
        <item x="7053"/>
        <item x="6656"/>
        <item x="3361"/>
        <item x="7471"/>
        <item x="5325"/>
        <item x="4958"/>
        <item x="7484"/>
        <item x="5743"/>
        <item x="7096"/>
        <item x="5330"/>
        <item x="6641"/>
        <item x="9352"/>
        <item x="7404"/>
        <item x="3344"/>
        <item x="3273"/>
        <item x="1931"/>
        <item x="3184"/>
        <item x="1921"/>
        <item x="871"/>
        <item x="8051"/>
        <item x="4409"/>
        <item x="9829"/>
        <item x="7672"/>
        <item x="7928"/>
        <item x="4851"/>
        <item x="4412"/>
        <item x="2799"/>
        <item x="3275"/>
        <item x="85"/>
        <item x="1896"/>
        <item x="4358"/>
        <item x="5641"/>
        <item x="8376"/>
        <item x="9885"/>
        <item x="1027"/>
        <item x="3497"/>
        <item x="5988"/>
        <item x="9672"/>
        <item x="9765"/>
        <item x="165"/>
        <item x="9030"/>
        <item x="4140"/>
        <item x="3630"/>
        <item x="7270"/>
        <item x="527"/>
        <item x="3264"/>
        <item x="5001"/>
        <item x="4378"/>
        <item x="5436"/>
        <item x="6831"/>
        <item x="3037"/>
        <item x="7747"/>
        <item x="8270"/>
        <item x="7709"/>
        <item x="8792"/>
        <item x="6241"/>
        <item x="3820"/>
        <item x="8923"/>
        <item x="4915"/>
        <item x="3126"/>
        <item x="9226"/>
        <item x="7397"/>
        <item x="271"/>
        <item x="1196"/>
        <item x="2745"/>
        <item x="5798"/>
        <item x="9051"/>
        <item x="5007"/>
        <item x="9021"/>
        <item x="2492"/>
        <item x="6912"/>
        <item x="1251"/>
        <item x="6181"/>
        <item x="5154"/>
        <item x="473"/>
        <item x="4160"/>
        <item x="8743"/>
        <item x="9220"/>
        <item x="8056"/>
        <item x="3698"/>
        <item x="6229"/>
        <item x="6177"/>
        <item x="6189"/>
        <item x="7997"/>
        <item x="6414"/>
        <item x="9263"/>
        <item x="4110"/>
        <item x="5117"/>
        <item x="5286"/>
        <item x="8756"/>
        <item x="9331"/>
        <item x="6356"/>
        <item x="9000"/>
        <item x="7299"/>
        <item x="5897"/>
        <item x="8364"/>
        <item x="328"/>
        <item x="325"/>
        <item x="4705"/>
        <item x="6488"/>
        <item x="5303"/>
        <item x="3223"/>
        <item x="78"/>
        <item x="7724"/>
        <item x="9102"/>
        <item x="6336"/>
        <item x="59"/>
        <item x="7357"/>
        <item x="5889"/>
        <item x="7207"/>
        <item x="2672"/>
        <item x="9635"/>
        <item x="285"/>
        <item x="9218"/>
        <item x="1394"/>
        <item x="921"/>
        <item x="8154"/>
        <item x="1584"/>
        <item x="9198"/>
        <item x="3312"/>
        <item x="3766"/>
        <item x="1503"/>
        <item x="6361"/>
        <item x="5844"/>
        <item x="2766"/>
        <item x="5886"/>
        <item x="4298"/>
        <item x="3477"/>
        <item x="6814"/>
        <item x="7000"/>
        <item x="6345"/>
        <item x="7817"/>
        <item x="9531"/>
        <item x="6477"/>
        <item x="7667"/>
        <item x="1589"/>
        <item x="3786"/>
        <item x="7897"/>
        <item x="5423"/>
        <item x="6948"/>
        <item x="3646"/>
        <item x="3860"/>
        <item x="4614"/>
        <item x="3459"/>
        <item x="1331"/>
        <item x="8953"/>
        <item x="5300"/>
        <item x="5215"/>
        <item x="8578"/>
        <item x="3544"/>
        <item x="6268"/>
        <item x="6920"/>
        <item x="2100"/>
        <item x="2506"/>
        <item x="4788"/>
        <item x="9418"/>
        <item x="8156"/>
        <item x="3617"/>
        <item x="1344"/>
        <item x="9056"/>
        <item x="8604"/>
        <item x="8426"/>
        <item x="3365"/>
        <item x="7560"/>
        <item x="2660"/>
        <item t="default"/>
      </items>
    </pivotField>
    <pivotField showAll="0">
      <items count="4">
        <item x="0"/>
        <item x="2"/>
        <item x="1"/>
        <item t="default"/>
      </items>
    </pivotField>
  </pivotFields>
  <rowFields count="1">
    <field x="1"/>
  </rowFields>
  <rowItems count="99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 t="grand">
      <x/>
    </i>
  </rowItems>
  <colItems count="1">
    <i/>
  </colItems>
  <pageFields count="1"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940B-5827-C143-8F97-15CD5CC4D866}">
  <dimension ref="A1:B25"/>
  <sheetViews>
    <sheetView topLeftCell="A28" zoomScale="168" workbookViewId="0">
      <selection activeCell="B47" sqref="B47"/>
    </sheetView>
  </sheetViews>
  <sheetFormatPr baseColWidth="10" defaultRowHeight="16" x14ac:dyDescent="0.2"/>
  <cols>
    <col min="1" max="1" width="17.1640625" bestFit="1" customWidth="1"/>
  </cols>
  <sheetData>
    <row r="1" spans="1:2" x14ac:dyDescent="0.2">
      <c r="A1" s="5" t="s">
        <v>0</v>
      </c>
    </row>
    <row r="2" spans="1:2" x14ac:dyDescent="0.2">
      <c r="A2" t="s">
        <v>1</v>
      </c>
      <c r="B2" s="1">
        <v>0.4</v>
      </c>
    </row>
    <row r="3" spans="1:2" x14ac:dyDescent="0.2">
      <c r="A3" t="s">
        <v>2</v>
      </c>
      <c r="B3" s="1">
        <v>0.4</v>
      </c>
    </row>
    <row r="5" spans="1:2" x14ac:dyDescent="0.2">
      <c r="A5" t="s">
        <v>5</v>
      </c>
    </row>
    <row r="6" spans="1:2" x14ac:dyDescent="0.2">
      <c r="A6" t="s">
        <v>6</v>
      </c>
      <c r="B6">
        <v>50</v>
      </c>
    </row>
    <row r="7" spans="1:2" x14ac:dyDescent="0.2">
      <c r="A7" t="s">
        <v>7</v>
      </c>
      <c r="B7">
        <v>150</v>
      </c>
    </row>
    <row r="8" spans="1:2" x14ac:dyDescent="0.2">
      <c r="A8" t="s">
        <v>8</v>
      </c>
      <c r="B8" s="1">
        <f>B6/B7</f>
        <v>0.33333333333333331</v>
      </c>
    </row>
    <row r="9" spans="1:2" x14ac:dyDescent="0.2">
      <c r="A9" t="s">
        <v>9</v>
      </c>
      <c r="B9" s="2">
        <f>B7/200</f>
        <v>0.75</v>
      </c>
    </row>
    <row r="10" spans="1:2" x14ac:dyDescent="0.2">
      <c r="A10" t="s">
        <v>10</v>
      </c>
      <c r="B10" s="2">
        <f>B6/200</f>
        <v>0.25</v>
      </c>
    </row>
    <row r="12" spans="1:2" x14ac:dyDescent="0.2">
      <c r="A12" t="s">
        <v>11</v>
      </c>
      <c r="B12" s="2">
        <v>0.02</v>
      </c>
    </row>
    <row r="13" spans="1:2" x14ac:dyDescent="0.2">
      <c r="A13" t="s">
        <v>12</v>
      </c>
      <c r="B13" s="2">
        <f>40%*B12</f>
        <v>8.0000000000000002E-3</v>
      </c>
    </row>
    <row r="14" spans="1:2" x14ac:dyDescent="0.2">
      <c r="A14" t="s">
        <v>13</v>
      </c>
      <c r="B14" s="2">
        <f>SQRT((B12^2)*(B9^2)+(B13^2)*(B10^2)+2*B3*B9*B10*B12*B13)</f>
        <v>1.5905973720586868E-2</v>
      </c>
    </row>
    <row r="16" spans="1:2" x14ac:dyDescent="0.2">
      <c r="A16" t="s">
        <v>14</v>
      </c>
    </row>
    <row r="17" spans="1:2" x14ac:dyDescent="0.2">
      <c r="A17" t="s">
        <v>6</v>
      </c>
      <c r="B17" s="4">
        <v>100</v>
      </c>
    </row>
    <row r="18" spans="1:2" x14ac:dyDescent="0.2">
      <c r="A18" t="s">
        <v>7</v>
      </c>
      <c r="B18" s="4">
        <v>100</v>
      </c>
    </row>
    <row r="19" spans="1:2" x14ac:dyDescent="0.2">
      <c r="A19" t="s">
        <v>8</v>
      </c>
      <c r="B19" s="2">
        <f>B17/B18</f>
        <v>1</v>
      </c>
    </row>
    <row r="20" spans="1:2" x14ac:dyDescent="0.2">
      <c r="A20" t="s">
        <v>9</v>
      </c>
      <c r="B20" s="2">
        <f>B18/200</f>
        <v>0.5</v>
      </c>
    </row>
    <row r="21" spans="1:2" x14ac:dyDescent="0.2">
      <c r="A21" t="s">
        <v>10</v>
      </c>
      <c r="B21" s="2">
        <f>B17/200</f>
        <v>0.5</v>
      </c>
    </row>
    <row r="23" spans="1:2" x14ac:dyDescent="0.2">
      <c r="A23" t="s">
        <v>4</v>
      </c>
      <c r="B23" s="2">
        <v>2.6100000000000002E-2</v>
      </c>
    </row>
    <row r="24" spans="1:2" x14ac:dyDescent="0.2">
      <c r="A24" t="s">
        <v>15</v>
      </c>
      <c r="B24" s="2">
        <v>1.0500000000000001E-2</v>
      </c>
    </row>
    <row r="25" spans="1:2" x14ac:dyDescent="0.2">
      <c r="A25" t="s">
        <v>3</v>
      </c>
      <c r="B25" s="2">
        <v>1.5900000000000001E-2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6AED1-B8DB-D546-99AC-4544C4BF8FDF}">
  <dimension ref="A1:B9997"/>
  <sheetViews>
    <sheetView workbookViewId="0">
      <selection activeCell="A3" sqref="A3"/>
    </sheetView>
  </sheetViews>
  <sheetFormatPr baseColWidth="10" defaultRowHeight="16" x14ac:dyDescent="0.2"/>
  <cols>
    <col min="1" max="1" width="17.1640625" bestFit="1" customWidth="1"/>
    <col min="2" max="2" width="9.33203125" bestFit="1" customWidth="1"/>
    <col min="3" max="3" width="5.1640625" bestFit="1" customWidth="1"/>
    <col min="4" max="4" width="6.5" bestFit="1" customWidth="1"/>
    <col min="5" max="5" width="17.1640625" bestFit="1" customWidth="1"/>
  </cols>
  <sheetData>
    <row r="1" spans="1:2" x14ac:dyDescent="0.2">
      <c r="A1" s="10" t="s">
        <v>24</v>
      </c>
      <c r="B1" t="s">
        <v>27</v>
      </c>
    </row>
    <row r="3" spans="1:2" x14ac:dyDescent="0.2">
      <c r="A3" s="10" t="s">
        <v>25</v>
      </c>
    </row>
    <row r="4" spans="1:2" x14ac:dyDescent="0.2">
      <c r="A4" s="11">
        <v>7.9050736384631434E-2</v>
      </c>
    </row>
    <row r="5" spans="1:2" x14ac:dyDescent="0.2">
      <c r="A5" s="11">
        <v>9.7042607846469356E-2</v>
      </c>
    </row>
    <row r="6" spans="1:2" x14ac:dyDescent="0.2">
      <c r="A6" s="11">
        <v>9.8597127322926331E-2</v>
      </c>
    </row>
    <row r="7" spans="1:2" x14ac:dyDescent="0.2">
      <c r="A7" s="11">
        <v>0.10749270491916477</v>
      </c>
    </row>
    <row r="8" spans="1:2" x14ac:dyDescent="0.2">
      <c r="A8" s="11">
        <v>0.11473274257736739</v>
      </c>
    </row>
    <row r="9" spans="1:2" x14ac:dyDescent="0.2">
      <c r="A9" s="11">
        <v>0.1230160832448754</v>
      </c>
    </row>
    <row r="10" spans="1:2" x14ac:dyDescent="0.2">
      <c r="A10" s="11">
        <v>0.12427725262797404</v>
      </c>
    </row>
    <row r="11" spans="1:2" x14ac:dyDescent="0.2">
      <c r="A11" s="11">
        <v>0.13006956483572729</v>
      </c>
    </row>
    <row r="12" spans="1:2" x14ac:dyDescent="0.2">
      <c r="A12" s="11">
        <v>0.13119002425114901</v>
      </c>
    </row>
    <row r="13" spans="1:2" x14ac:dyDescent="0.2">
      <c r="A13" s="11">
        <v>0.13148907977544144</v>
      </c>
    </row>
    <row r="14" spans="1:2" x14ac:dyDescent="0.2">
      <c r="A14" s="11">
        <v>0.13153975335359022</v>
      </c>
    </row>
    <row r="15" spans="1:2" x14ac:dyDescent="0.2">
      <c r="A15" s="11">
        <v>0.1334129224551632</v>
      </c>
    </row>
    <row r="16" spans="1:2" x14ac:dyDescent="0.2">
      <c r="A16" s="11">
        <v>0.13820451062939332</v>
      </c>
    </row>
    <row r="17" spans="1:1" x14ac:dyDescent="0.2">
      <c r="A17" s="11">
        <v>0.13959927477033304</v>
      </c>
    </row>
    <row r="18" spans="1:1" x14ac:dyDescent="0.2">
      <c r="A18" s="11">
        <v>0.14473103480455257</v>
      </c>
    </row>
    <row r="19" spans="1:1" x14ac:dyDescent="0.2">
      <c r="A19" s="11">
        <v>0.1460859131820397</v>
      </c>
    </row>
    <row r="20" spans="1:1" x14ac:dyDescent="0.2">
      <c r="A20" s="11">
        <v>0.14700233009126601</v>
      </c>
    </row>
    <row r="21" spans="1:1" x14ac:dyDescent="0.2">
      <c r="A21" s="11">
        <v>0.14842826783741866</v>
      </c>
    </row>
    <row r="22" spans="1:1" x14ac:dyDescent="0.2">
      <c r="A22" s="11">
        <v>0.15072972138472238</v>
      </c>
    </row>
    <row r="23" spans="1:1" x14ac:dyDescent="0.2">
      <c r="A23" s="11">
        <v>0.15354919425554869</v>
      </c>
    </row>
    <row r="24" spans="1:1" x14ac:dyDescent="0.2">
      <c r="A24" s="11">
        <v>0.15700703106040992</v>
      </c>
    </row>
    <row r="25" spans="1:1" x14ac:dyDescent="0.2">
      <c r="A25" s="11">
        <v>0.16025352320618688</v>
      </c>
    </row>
    <row r="26" spans="1:1" x14ac:dyDescent="0.2">
      <c r="A26" s="11">
        <v>0.16163385342072195</v>
      </c>
    </row>
    <row r="27" spans="1:1" x14ac:dyDescent="0.2">
      <c r="A27" s="11">
        <v>0.16304715194313676</v>
      </c>
    </row>
    <row r="28" spans="1:1" x14ac:dyDescent="0.2">
      <c r="A28" s="11">
        <v>0.16399309747615298</v>
      </c>
    </row>
    <row r="29" spans="1:1" x14ac:dyDescent="0.2">
      <c r="A29" s="11">
        <v>0.16409532896384643</v>
      </c>
    </row>
    <row r="30" spans="1:1" x14ac:dyDescent="0.2">
      <c r="A30" s="11">
        <v>0.16694623054223737</v>
      </c>
    </row>
    <row r="31" spans="1:1" x14ac:dyDescent="0.2">
      <c r="A31" s="11">
        <v>0.16725375866553677</v>
      </c>
    </row>
    <row r="32" spans="1:1" x14ac:dyDescent="0.2">
      <c r="A32" s="11">
        <v>0.16734388559438462</v>
      </c>
    </row>
    <row r="33" spans="1:1" x14ac:dyDescent="0.2">
      <c r="A33" s="11">
        <v>0.16843646973334106</v>
      </c>
    </row>
    <row r="34" spans="1:1" x14ac:dyDescent="0.2">
      <c r="A34" s="11">
        <v>0.17084877437135171</v>
      </c>
    </row>
    <row r="35" spans="1:1" x14ac:dyDescent="0.2">
      <c r="A35" s="11">
        <v>0.17093799569271945</v>
      </c>
    </row>
    <row r="36" spans="1:1" x14ac:dyDescent="0.2">
      <c r="A36" s="11">
        <v>0.17399193597153509</v>
      </c>
    </row>
    <row r="37" spans="1:1" x14ac:dyDescent="0.2">
      <c r="A37" s="11">
        <v>0.17409576197480489</v>
      </c>
    </row>
    <row r="38" spans="1:1" x14ac:dyDescent="0.2">
      <c r="A38" s="11">
        <v>0.17589149602558876</v>
      </c>
    </row>
    <row r="39" spans="1:1" x14ac:dyDescent="0.2">
      <c r="A39" s="11">
        <v>0.17615055227412513</v>
      </c>
    </row>
    <row r="40" spans="1:1" x14ac:dyDescent="0.2">
      <c r="A40" s="11">
        <v>0.17650771529117817</v>
      </c>
    </row>
    <row r="41" spans="1:1" x14ac:dyDescent="0.2">
      <c r="A41" s="11">
        <v>0.17661477987919891</v>
      </c>
    </row>
    <row r="42" spans="1:1" x14ac:dyDescent="0.2">
      <c r="A42" s="11">
        <v>0.17764111500901947</v>
      </c>
    </row>
    <row r="43" spans="1:1" x14ac:dyDescent="0.2">
      <c r="A43" s="11">
        <v>0.17860965374530852</v>
      </c>
    </row>
    <row r="44" spans="1:1" x14ac:dyDescent="0.2">
      <c r="A44" s="11">
        <v>0.17982209514823702</v>
      </c>
    </row>
    <row r="45" spans="1:1" x14ac:dyDescent="0.2">
      <c r="A45" s="11">
        <v>0.18081171341118693</v>
      </c>
    </row>
    <row r="46" spans="1:1" x14ac:dyDescent="0.2">
      <c r="A46" s="11">
        <v>0.18279294038386765</v>
      </c>
    </row>
    <row r="47" spans="1:1" x14ac:dyDescent="0.2">
      <c r="A47" s="11">
        <v>0.18298912500214701</v>
      </c>
    </row>
    <row r="48" spans="1:1" x14ac:dyDescent="0.2">
      <c r="A48" s="11">
        <v>0.18414045905329343</v>
      </c>
    </row>
    <row r="49" spans="1:1" x14ac:dyDescent="0.2">
      <c r="A49" s="11">
        <v>0.18702236079545698</v>
      </c>
    </row>
    <row r="50" spans="1:1" x14ac:dyDescent="0.2">
      <c r="A50" s="11">
        <v>0.18762054459572372</v>
      </c>
    </row>
    <row r="51" spans="1:1" x14ac:dyDescent="0.2">
      <c r="A51" s="11">
        <v>0.18910964364470792</v>
      </c>
    </row>
    <row r="52" spans="1:1" x14ac:dyDescent="0.2">
      <c r="A52" s="11">
        <v>0.18991236416833882</v>
      </c>
    </row>
    <row r="53" spans="1:1" x14ac:dyDescent="0.2">
      <c r="A53" s="11">
        <v>0.19038895470843115</v>
      </c>
    </row>
    <row r="54" spans="1:1" x14ac:dyDescent="0.2">
      <c r="A54" s="11">
        <v>0.1924870332613543</v>
      </c>
    </row>
    <row r="55" spans="1:1" x14ac:dyDescent="0.2">
      <c r="A55" s="11">
        <v>0.19286934785969595</v>
      </c>
    </row>
    <row r="56" spans="1:1" x14ac:dyDescent="0.2">
      <c r="A56" s="11">
        <v>0.19405336173324897</v>
      </c>
    </row>
    <row r="57" spans="1:1" x14ac:dyDescent="0.2">
      <c r="A57" s="11">
        <v>0.19811034235769331</v>
      </c>
    </row>
    <row r="58" spans="1:1" x14ac:dyDescent="0.2">
      <c r="A58" s="11">
        <v>0.19926049330097054</v>
      </c>
    </row>
    <row r="59" spans="1:1" x14ac:dyDescent="0.2">
      <c r="A59" s="11">
        <v>0.20145728224978904</v>
      </c>
    </row>
    <row r="60" spans="1:1" x14ac:dyDescent="0.2">
      <c r="A60" s="11">
        <v>0.20178056944723846</v>
      </c>
    </row>
    <row r="61" spans="1:1" x14ac:dyDescent="0.2">
      <c r="A61" s="11">
        <v>0.2020434137653391</v>
      </c>
    </row>
    <row r="62" spans="1:1" x14ac:dyDescent="0.2">
      <c r="A62" s="11">
        <v>0.20382133692961216</v>
      </c>
    </row>
    <row r="63" spans="1:1" x14ac:dyDescent="0.2">
      <c r="A63" s="11">
        <v>0.20386418732549841</v>
      </c>
    </row>
    <row r="64" spans="1:1" x14ac:dyDescent="0.2">
      <c r="A64" s="11">
        <v>0.20434707834920715</v>
      </c>
    </row>
    <row r="65" spans="1:1" x14ac:dyDescent="0.2">
      <c r="A65" s="11">
        <v>0.20470126466827876</v>
      </c>
    </row>
    <row r="66" spans="1:1" x14ac:dyDescent="0.2">
      <c r="A66" s="11">
        <v>0.20525732433604521</v>
      </c>
    </row>
    <row r="67" spans="1:1" x14ac:dyDescent="0.2">
      <c r="A67" s="11">
        <v>0.20535540618767453</v>
      </c>
    </row>
    <row r="68" spans="1:1" x14ac:dyDescent="0.2">
      <c r="A68" s="11">
        <v>0.20583619173768741</v>
      </c>
    </row>
    <row r="69" spans="1:1" x14ac:dyDescent="0.2">
      <c r="A69" s="11">
        <v>0.20671139365672192</v>
      </c>
    </row>
    <row r="70" spans="1:1" x14ac:dyDescent="0.2">
      <c r="A70" s="11">
        <v>0.20674884389624817</v>
      </c>
    </row>
    <row r="71" spans="1:1" x14ac:dyDescent="0.2">
      <c r="A71" s="11">
        <v>0.20682569695607556</v>
      </c>
    </row>
    <row r="72" spans="1:1" x14ac:dyDescent="0.2">
      <c r="A72" s="11">
        <v>0.20685843417094699</v>
      </c>
    </row>
    <row r="73" spans="1:1" x14ac:dyDescent="0.2">
      <c r="A73" s="11">
        <v>0.20724992814027107</v>
      </c>
    </row>
    <row r="74" spans="1:1" x14ac:dyDescent="0.2">
      <c r="A74" s="11">
        <v>0.20859479626939081</v>
      </c>
    </row>
    <row r="75" spans="1:1" x14ac:dyDescent="0.2">
      <c r="A75" s="11">
        <v>0.20892824826159179</v>
      </c>
    </row>
    <row r="76" spans="1:1" x14ac:dyDescent="0.2">
      <c r="A76" s="11">
        <v>0.2104819580074643</v>
      </c>
    </row>
    <row r="77" spans="1:1" x14ac:dyDescent="0.2">
      <c r="A77" s="11">
        <v>0.21067589234227213</v>
      </c>
    </row>
    <row r="78" spans="1:1" x14ac:dyDescent="0.2">
      <c r="A78" s="11">
        <v>0.21177540263041597</v>
      </c>
    </row>
    <row r="79" spans="1:1" x14ac:dyDescent="0.2">
      <c r="A79" s="11">
        <v>0.21179247920314012</v>
      </c>
    </row>
    <row r="80" spans="1:1" x14ac:dyDescent="0.2">
      <c r="A80" s="11">
        <v>0.21343289418448072</v>
      </c>
    </row>
    <row r="81" spans="1:1" x14ac:dyDescent="0.2">
      <c r="A81" s="11">
        <v>0.21384400328915337</v>
      </c>
    </row>
    <row r="82" spans="1:1" x14ac:dyDescent="0.2">
      <c r="A82" s="11">
        <v>0.21434902090569519</v>
      </c>
    </row>
    <row r="83" spans="1:1" x14ac:dyDescent="0.2">
      <c r="A83" s="11">
        <v>0.21513509488447724</v>
      </c>
    </row>
    <row r="84" spans="1:1" x14ac:dyDescent="0.2">
      <c r="A84" s="11">
        <v>0.21572801283953624</v>
      </c>
    </row>
    <row r="85" spans="1:1" x14ac:dyDescent="0.2">
      <c r="A85" s="11">
        <v>0.21679085221090497</v>
      </c>
    </row>
    <row r="86" spans="1:1" x14ac:dyDescent="0.2">
      <c r="A86" s="11">
        <v>0.21683030189168476</v>
      </c>
    </row>
    <row r="87" spans="1:1" x14ac:dyDescent="0.2">
      <c r="A87" s="11">
        <v>0.21753412453933227</v>
      </c>
    </row>
    <row r="88" spans="1:1" x14ac:dyDescent="0.2">
      <c r="A88" s="11">
        <v>0.21795608243511855</v>
      </c>
    </row>
    <row r="89" spans="1:1" x14ac:dyDescent="0.2">
      <c r="A89" s="11">
        <v>0.21827873007285287</v>
      </c>
    </row>
    <row r="90" spans="1:1" x14ac:dyDescent="0.2">
      <c r="A90" s="11">
        <v>0.21867490048582452</v>
      </c>
    </row>
    <row r="91" spans="1:1" x14ac:dyDescent="0.2">
      <c r="A91" s="11">
        <v>0.21948826507866645</v>
      </c>
    </row>
    <row r="92" spans="1:1" x14ac:dyDescent="0.2">
      <c r="A92" s="11">
        <v>0.22031847906284038</v>
      </c>
    </row>
    <row r="93" spans="1:1" x14ac:dyDescent="0.2">
      <c r="A93" s="11">
        <v>0.22203436509587127</v>
      </c>
    </row>
    <row r="94" spans="1:1" x14ac:dyDescent="0.2">
      <c r="A94" s="11">
        <v>0.22340388911442685</v>
      </c>
    </row>
    <row r="95" spans="1:1" x14ac:dyDescent="0.2">
      <c r="A95" s="11">
        <v>0.22378521502251128</v>
      </c>
    </row>
    <row r="96" spans="1:1" x14ac:dyDescent="0.2">
      <c r="A96" s="11">
        <v>0.22394112338446295</v>
      </c>
    </row>
    <row r="97" spans="1:1" x14ac:dyDescent="0.2">
      <c r="A97" s="11">
        <v>0.22400188620894415</v>
      </c>
    </row>
    <row r="98" spans="1:1" x14ac:dyDescent="0.2">
      <c r="A98" s="11">
        <v>0.22596677740476867</v>
      </c>
    </row>
    <row r="99" spans="1:1" x14ac:dyDescent="0.2">
      <c r="A99" s="11">
        <v>0.22649936317211694</v>
      </c>
    </row>
    <row r="100" spans="1:1" x14ac:dyDescent="0.2">
      <c r="A100" s="11">
        <v>0.22697323205565978</v>
      </c>
    </row>
    <row r="101" spans="1:1" x14ac:dyDescent="0.2">
      <c r="A101" s="11">
        <v>0.22773079879949182</v>
      </c>
    </row>
    <row r="102" spans="1:1" x14ac:dyDescent="0.2">
      <c r="A102" s="11">
        <v>0.22880360962638147</v>
      </c>
    </row>
    <row r="103" spans="1:1" x14ac:dyDescent="0.2">
      <c r="A103" s="11">
        <v>0.2311933522444907</v>
      </c>
    </row>
    <row r="104" spans="1:1" x14ac:dyDescent="0.2">
      <c r="A104" s="11">
        <v>0.23138818813461701</v>
      </c>
    </row>
    <row r="105" spans="1:1" x14ac:dyDescent="0.2">
      <c r="A105" s="11">
        <v>0.23186037497306217</v>
      </c>
    </row>
    <row r="106" spans="1:1" x14ac:dyDescent="0.2">
      <c r="A106" s="11">
        <v>0.23198723322371301</v>
      </c>
    </row>
    <row r="107" spans="1:1" x14ac:dyDescent="0.2">
      <c r="A107" s="11">
        <v>0.23331288357233113</v>
      </c>
    </row>
    <row r="108" spans="1:1" x14ac:dyDescent="0.2">
      <c r="A108" s="11">
        <v>0.23333402507233394</v>
      </c>
    </row>
    <row r="109" spans="1:1" x14ac:dyDescent="0.2">
      <c r="A109" s="11">
        <v>0.23428749852749434</v>
      </c>
    </row>
    <row r="110" spans="1:1" x14ac:dyDescent="0.2">
      <c r="A110" s="11">
        <v>0.23466748017848491</v>
      </c>
    </row>
    <row r="111" spans="1:1" x14ac:dyDescent="0.2">
      <c r="A111" s="11">
        <v>0.23491758122737016</v>
      </c>
    </row>
    <row r="112" spans="1:1" x14ac:dyDescent="0.2">
      <c r="A112" s="11">
        <v>0.23505944761530281</v>
      </c>
    </row>
    <row r="113" spans="1:1" x14ac:dyDescent="0.2">
      <c r="A113" s="11">
        <v>0.23514470774163881</v>
      </c>
    </row>
    <row r="114" spans="1:1" x14ac:dyDescent="0.2">
      <c r="A114" s="11">
        <v>0.23621849818271984</v>
      </c>
    </row>
    <row r="115" spans="1:1" x14ac:dyDescent="0.2">
      <c r="A115" s="11">
        <v>0.23809647781893165</v>
      </c>
    </row>
    <row r="116" spans="1:1" x14ac:dyDescent="0.2">
      <c r="A116" s="11">
        <v>0.23815972048955694</v>
      </c>
    </row>
    <row r="117" spans="1:1" x14ac:dyDescent="0.2">
      <c r="A117" s="11">
        <v>0.23884158533429167</v>
      </c>
    </row>
    <row r="118" spans="1:1" x14ac:dyDescent="0.2">
      <c r="A118" s="11">
        <v>0.2405195662360663</v>
      </c>
    </row>
    <row r="119" spans="1:1" x14ac:dyDescent="0.2">
      <c r="A119" s="11">
        <v>0.24075507435919224</v>
      </c>
    </row>
    <row r="120" spans="1:1" x14ac:dyDescent="0.2">
      <c r="A120" s="11">
        <v>0.24174731370426134</v>
      </c>
    </row>
    <row r="121" spans="1:1" x14ac:dyDescent="0.2">
      <c r="A121" s="11">
        <v>0.24234818106884684</v>
      </c>
    </row>
    <row r="122" spans="1:1" x14ac:dyDescent="0.2">
      <c r="A122" s="11">
        <v>0.24243928637192014</v>
      </c>
    </row>
    <row r="123" spans="1:1" x14ac:dyDescent="0.2">
      <c r="A123" s="11">
        <v>0.24253163235697472</v>
      </c>
    </row>
    <row r="124" spans="1:1" x14ac:dyDescent="0.2">
      <c r="A124" s="11">
        <v>0.24553391963279214</v>
      </c>
    </row>
    <row r="125" spans="1:1" x14ac:dyDescent="0.2">
      <c r="A125" s="11">
        <v>0.24680318623347491</v>
      </c>
    </row>
    <row r="126" spans="1:1" x14ac:dyDescent="0.2">
      <c r="A126" s="11">
        <v>0.24697888122214909</v>
      </c>
    </row>
    <row r="127" spans="1:1" x14ac:dyDescent="0.2">
      <c r="A127" s="11">
        <v>0.24784392482922857</v>
      </c>
    </row>
    <row r="128" spans="1:1" x14ac:dyDescent="0.2">
      <c r="A128" s="11">
        <v>0.24864565156045912</v>
      </c>
    </row>
    <row r="129" spans="1:1" x14ac:dyDescent="0.2">
      <c r="A129" s="11">
        <v>0.25098640993545268</v>
      </c>
    </row>
    <row r="130" spans="1:1" x14ac:dyDescent="0.2">
      <c r="A130" s="11">
        <v>0.25165581327094222</v>
      </c>
    </row>
    <row r="131" spans="1:1" x14ac:dyDescent="0.2">
      <c r="A131" s="11">
        <v>0.25450190507202902</v>
      </c>
    </row>
    <row r="132" spans="1:1" x14ac:dyDescent="0.2">
      <c r="A132" s="11">
        <v>0.25461864176059046</v>
      </c>
    </row>
    <row r="133" spans="1:1" x14ac:dyDescent="0.2">
      <c r="A133" s="11">
        <v>0.25555627358261856</v>
      </c>
    </row>
    <row r="134" spans="1:1" x14ac:dyDescent="0.2">
      <c r="A134" s="11">
        <v>0.25556791871674311</v>
      </c>
    </row>
    <row r="135" spans="1:1" x14ac:dyDescent="0.2">
      <c r="A135" s="11">
        <v>0.25626911453417522</v>
      </c>
    </row>
    <row r="136" spans="1:1" x14ac:dyDescent="0.2">
      <c r="A136" s="11">
        <v>0.25643812131913235</v>
      </c>
    </row>
    <row r="137" spans="1:1" x14ac:dyDescent="0.2">
      <c r="A137" s="11">
        <v>0.2574556799256551</v>
      </c>
    </row>
    <row r="138" spans="1:1" x14ac:dyDescent="0.2">
      <c r="A138" s="11">
        <v>0.25756980438553789</v>
      </c>
    </row>
    <row r="139" spans="1:1" x14ac:dyDescent="0.2">
      <c r="A139" s="11">
        <v>0.25762158586702327</v>
      </c>
    </row>
    <row r="140" spans="1:1" x14ac:dyDescent="0.2">
      <c r="A140" s="11">
        <v>0.25805732322001013</v>
      </c>
    </row>
    <row r="141" spans="1:1" x14ac:dyDescent="0.2">
      <c r="A141" s="11">
        <v>0.25841844443760859</v>
      </c>
    </row>
    <row r="142" spans="1:1" x14ac:dyDescent="0.2">
      <c r="A142" s="11">
        <v>0.25890320200279837</v>
      </c>
    </row>
    <row r="143" spans="1:1" x14ac:dyDescent="0.2">
      <c r="A143" s="11">
        <v>0.25909871051525235</v>
      </c>
    </row>
    <row r="144" spans="1:1" x14ac:dyDescent="0.2">
      <c r="A144" s="11">
        <v>0.25942679988154543</v>
      </c>
    </row>
    <row r="145" spans="1:1" x14ac:dyDescent="0.2">
      <c r="A145" s="11">
        <v>0.25949473167635645</v>
      </c>
    </row>
    <row r="146" spans="1:1" x14ac:dyDescent="0.2">
      <c r="A146" s="11">
        <v>0.26097629327498839</v>
      </c>
    </row>
    <row r="147" spans="1:1" x14ac:dyDescent="0.2">
      <c r="A147" s="11">
        <v>0.26102548308372314</v>
      </c>
    </row>
    <row r="148" spans="1:1" x14ac:dyDescent="0.2">
      <c r="A148" s="11">
        <v>0.2611174288355157</v>
      </c>
    </row>
    <row r="149" spans="1:1" x14ac:dyDescent="0.2">
      <c r="A149" s="11">
        <v>0.26132002964587397</v>
      </c>
    </row>
    <row r="150" spans="1:1" x14ac:dyDescent="0.2">
      <c r="A150" s="11">
        <v>0.26393961278068118</v>
      </c>
    </row>
    <row r="151" spans="1:1" x14ac:dyDescent="0.2">
      <c r="A151" s="11">
        <v>0.26460583966579471</v>
      </c>
    </row>
    <row r="152" spans="1:1" x14ac:dyDescent="0.2">
      <c r="A152" s="11">
        <v>0.26478448800070242</v>
      </c>
    </row>
    <row r="153" spans="1:1" x14ac:dyDescent="0.2">
      <c r="A153" s="11">
        <v>0.26489483259432783</v>
      </c>
    </row>
    <row r="154" spans="1:1" x14ac:dyDescent="0.2">
      <c r="A154" s="11">
        <v>0.26583575337764176</v>
      </c>
    </row>
    <row r="155" spans="1:1" x14ac:dyDescent="0.2">
      <c r="A155" s="11">
        <v>0.26599911376374563</v>
      </c>
    </row>
    <row r="156" spans="1:1" x14ac:dyDescent="0.2">
      <c r="A156" s="11">
        <v>0.2660658865505181</v>
      </c>
    </row>
    <row r="157" spans="1:1" x14ac:dyDescent="0.2">
      <c r="A157" s="11">
        <v>0.26610820394326773</v>
      </c>
    </row>
    <row r="158" spans="1:1" x14ac:dyDescent="0.2">
      <c r="A158" s="11">
        <v>0.26613230423844536</v>
      </c>
    </row>
    <row r="159" spans="1:1" x14ac:dyDescent="0.2">
      <c r="A159" s="11">
        <v>0.26708502229451897</v>
      </c>
    </row>
    <row r="160" spans="1:1" x14ac:dyDescent="0.2">
      <c r="A160" s="11">
        <v>0.26807206202572331</v>
      </c>
    </row>
    <row r="161" spans="1:1" x14ac:dyDescent="0.2">
      <c r="A161" s="11">
        <v>0.26929549538317632</v>
      </c>
    </row>
    <row r="162" spans="1:1" x14ac:dyDescent="0.2">
      <c r="A162" s="11">
        <v>0.27241294516030684</v>
      </c>
    </row>
    <row r="163" spans="1:1" x14ac:dyDescent="0.2">
      <c r="A163" s="11">
        <v>0.2734998198367572</v>
      </c>
    </row>
    <row r="164" spans="1:1" x14ac:dyDescent="0.2">
      <c r="A164" s="11">
        <v>0.27409264513832515</v>
      </c>
    </row>
    <row r="165" spans="1:1" x14ac:dyDescent="0.2">
      <c r="A165" s="11">
        <v>0.27410853650041084</v>
      </c>
    </row>
    <row r="166" spans="1:1" x14ac:dyDescent="0.2">
      <c r="A166" s="11">
        <v>0.27449156306929118</v>
      </c>
    </row>
    <row r="167" spans="1:1" x14ac:dyDescent="0.2">
      <c r="A167" s="11">
        <v>0.27451159494670102</v>
      </c>
    </row>
    <row r="168" spans="1:1" x14ac:dyDescent="0.2">
      <c r="A168" s="11">
        <v>0.27549960251832539</v>
      </c>
    </row>
    <row r="169" spans="1:1" x14ac:dyDescent="0.2">
      <c r="A169" s="11">
        <v>0.27569181232349504</v>
      </c>
    </row>
    <row r="170" spans="1:1" x14ac:dyDescent="0.2">
      <c r="A170" s="11">
        <v>0.27572864215097648</v>
      </c>
    </row>
    <row r="171" spans="1:1" x14ac:dyDescent="0.2">
      <c r="A171" s="11">
        <v>0.27575018497543913</v>
      </c>
    </row>
    <row r="172" spans="1:1" x14ac:dyDescent="0.2">
      <c r="A172" s="11">
        <v>0.27612463686751526</v>
      </c>
    </row>
    <row r="173" spans="1:1" x14ac:dyDescent="0.2">
      <c r="A173" s="11">
        <v>0.27673353133817086</v>
      </c>
    </row>
    <row r="174" spans="1:1" x14ac:dyDescent="0.2">
      <c r="A174" s="11">
        <v>0.27684542151776381</v>
      </c>
    </row>
    <row r="175" spans="1:1" x14ac:dyDescent="0.2">
      <c r="A175" s="11">
        <v>0.2772664466072215</v>
      </c>
    </row>
    <row r="176" spans="1:1" x14ac:dyDescent="0.2">
      <c r="A176" s="11">
        <v>0.27729250671865358</v>
      </c>
    </row>
    <row r="177" spans="1:1" x14ac:dyDescent="0.2">
      <c r="A177" s="11">
        <v>0.27905435101782805</v>
      </c>
    </row>
    <row r="178" spans="1:1" x14ac:dyDescent="0.2">
      <c r="A178" s="11">
        <v>0.27927716531013408</v>
      </c>
    </row>
    <row r="179" spans="1:1" x14ac:dyDescent="0.2">
      <c r="A179" s="11">
        <v>0.27983746286239525</v>
      </c>
    </row>
    <row r="180" spans="1:1" x14ac:dyDescent="0.2">
      <c r="A180" s="11">
        <v>0.27985880491441611</v>
      </c>
    </row>
    <row r="181" spans="1:1" x14ac:dyDescent="0.2">
      <c r="A181" s="11">
        <v>0.27988692442375862</v>
      </c>
    </row>
    <row r="182" spans="1:1" x14ac:dyDescent="0.2">
      <c r="A182" s="11">
        <v>0.28006378452677111</v>
      </c>
    </row>
    <row r="183" spans="1:1" x14ac:dyDescent="0.2">
      <c r="A183" s="11">
        <v>0.28131064947457796</v>
      </c>
    </row>
    <row r="184" spans="1:1" x14ac:dyDescent="0.2">
      <c r="A184" s="11">
        <v>0.28377222231518429</v>
      </c>
    </row>
    <row r="185" spans="1:1" x14ac:dyDescent="0.2">
      <c r="A185" s="11">
        <v>0.28409741371334346</v>
      </c>
    </row>
    <row r="186" spans="1:1" x14ac:dyDescent="0.2">
      <c r="A186" s="11">
        <v>0.28450639841900321</v>
      </c>
    </row>
    <row r="187" spans="1:1" x14ac:dyDescent="0.2">
      <c r="A187" s="11">
        <v>0.28460774054953758</v>
      </c>
    </row>
    <row r="188" spans="1:1" x14ac:dyDescent="0.2">
      <c r="A188" s="11">
        <v>0.28468577487868668</v>
      </c>
    </row>
    <row r="189" spans="1:1" x14ac:dyDescent="0.2">
      <c r="A189" s="11">
        <v>0.28572777399049776</v>
      </c>
    </row>
    <row r="190" spans="1:1" x14ac:dyDescent="0.2">
      <c r="A190" s="11">
        <v>0.28601446630083915</v>
      </c>
    </row>
    <row r="191" spans="1:1" x14ac:dyDescent="0.2">
      <c r="A191" s="11">
        <v>0.28693151622883784</v>
      </c>
    </row>
    <row r="192" spans="1:1" x14ac:dyDescent="0.2">
      <c r="A192" s="11">
        <v>0.28699255981836092</v>
      </c>
    </row>
    <row r="193" spans="1:1" x14ac:dyDescent="0.2">
      <c r="A193" s="11">
        <v>0.28778361242628159</v>
      </c>
    </row>
    <row r="194" spans="1:1" x14ac:dyDescent="0.2">
      <c r="A194" s="11">
        <v>0.28875255112290882</v>
      </c>
    </row>
    <row r="195" spans="1:1" x14ac:dyDescent="0.2">
      <c r="A195" s="11">
        <v>0.28885879625979943</v>
      </c>
    </row>
    <row r="196" spans="1:1" x14ac:dyDescent="0.2">
      <c r="A196" s="11">
        <v>0.28981030715939765</v>
      </c>
    </row>
    <row r="197" spans="1:1" x14ac:dyDescent="0.2">
      <c r="A197" s="11">
        <v>0.29053571261927724</v>
      </c>
    </row>
    <row r="198" spans="1:1" x14ac:dyDescent="0.2">
      <c r="A198" s="11">
        <v>0.29058290675263587</v>
      </c>
    </row>
    <row r="199" spans="1:1" x14ac:dyDescent="0.2">
      <c r="A199" s="11">
        <v>0.29068509354734723</v>
      </c>
    </row>
    <row r="200" spans="1:1" x14ac:dyDescent="0.2">
      <c r="A200" s="11">
        <v>0.29161920633801491</v>
      </c>
    </row>
    <row r="201" spans="1:1" x14ac:dyDescent="0.2">
      <c r="A201" s="11">
        <v>0.29173543855623357</v>
      </c>
    </row>
    <row r="202" spans="1:1" x14ac:dyDescent="0.2">
      <c r="A202" s="11">
        <v>0.29240833350534251</v>
      </c>
    </row>
    <row r="203" spans="1:1" x14ac:dyDescent="0.2">
      <c r="A203" s="11">
        <v>0.29303580980444249</v>
      </c>
    </row>
    <row r="204" spans="1:1" x14ac:dyDescent="0.2">
      <c r="A204" s="11">
        <v>0.29351241320665139</v>
      </c>
    </row>
    <row r="205" spans="1:1" x14ac:dyDescent="0.2">
      <c r="A205" s="11">
        <v>0.29372415602257379</v>
      </c>
    </row>
    <row r="206" spans="1:1" x14ac:dyDescent="0.2">
      <c r="A206" s="11">
        <v>0.29382852280218852</v>
      </c>
    </row>
    <row r="207" spans="1:1" x14ac:dyDescent="0.2">
      <c r="A207" s="11">
        <v>0.2944723062893051</v>
      </c>
    </row>
    <row r="208" spans="1:1" x14ac:dyDescent="0.2">
      <c r="A208" s="11">
        <v>0.29458734872031106</v>
      </c>
    </row>
    <row r="209" spans="1:1" x14ac:dyDescent="0.2">
      <c r="A209" s="11">
        <v>0.29469770931435979</v>
      </c>
    </row>
    <row r="210" spans="1:1" x14ac:dyDescent="0.2">
      <c r="A210" s="11">
        <v>0.29515688593690365</v>
      </c>
    </row>
    <row r="211" spans="1:1" x14ac:dyDescent="0.2">
      <c r="A211" s="11">
        <v>0.29530173686538502</v>
      </c>
    </row>
    <row r="212" spans="1:1" x14ac:dyDescent="0.2">
      <c r="A212" s="11">
        <v>0.2959834898694107</v>
      </c>
    </row>
    <row r="213" spans="1:1" x14ac:dyDescent="0.2">
      <c r="A213" s="11">
        <v>0.29643250315257047</v>
      </c>
    </row>
    <row r="214" spans="1:1" x14ac:dyDescent="0.2">
      <c r="A214" s="11">
        <v>0.29653422176699767</v>
      </c>
    </row>
    <row r="215" spans="1:1" x14ac:dyDescent="0.2">
      <c r="A215" s="11">
        <v>0.29697796034463531</v>
      </c>
    </row>
    <row r="216" spans="1:1" x14ac:dyDescent="0.2">
      <c r="A216" s="11">
        <v>0.29721830945315231</v>
      </c>
    </row>
    <row r="217" spans="1:1" x14ac:dyDescent="0.2">
      <c r="A217" s="11">
        <v>0.29793617824573831</v>
      </c>
    </row>
    <row r="218" spans="1:1" x14ac:dyDescent="0.2">
      <c r="A218" s="11">
        <v>0.29844132873292251</v>
      </c>
    </row>
    <row r="219" spans="1:1" x14ac:dyDescent="0.2">
      <c r="A219" s="11">
        <v>0.29844992391918451</v>
      </c>
    </row>
    <row r="220" spans="1:1" x14ac:dyDescent="0.2">
      <c r="A220" s="11">
        <v>0.29887775747882439</v>
      </c>
    </row>
    <row r="221" spans="1:1" x14ac:dyDescent="0.2">
      <c r="A221" s="11">
        <v>0.29907797890838667</v>
      </c>
    </row>
    <row r="222" spans="1:1" x14ac:dyDescent="0.2">
      <c r="A222" s="11">
        <v>0.29983027059846673</v>
      </c>
    </row>
    <row r="223" spans="1:1" x14ac:dyDescent="0.2">
      <c r="A223" s="11">
        <v>0.30035765959788852</v>
      </c>
    </row>
    <row r="224" spans="1:1" x14ac:dyDescent="0.2">
      <c r="A224" s="11">
        <v>0.30069526991458906</v>
      </c>
    </row>
    <row r="225" spans="1:1" x14ac:dyDescent="0.2">
      <c r="A225" s="11">
        <v>0.30224064345136264</v>
      </c>
    </row>
    <row r="226" spans="1:1" x14ac:dyDescent="0.2">
      <c r="A226" s="11">
        <v>0.30231183967153752</v>
      </c>
    </row>
    <row r="227" spans="1:1" x14ac:dyDescent="0.2">
      <c r="A227" s="11">
        <v>0.30246657637269442</v>
      </c>
    </row>
    <row r="228" spans="1:1" x14ac:dyDescent="0.2">
      <c r="A228" s="11">
        <v>0.3030462008663013</v>
      </c>
    </row>
    <row r="229" spans="1:1" x14ac:dyDescent="0.2">
      <c r="A229" s="11">
        <v>0.30352960134784224</v>
      </c>
    </row>
    <row r="230" spans="1:1" x14ac:dyDescent="0.2">
      <c r="A230" s="11">
        <v>0.3038727441182823</v>
      </c>
    </row>
    <row r="231" spans="1:1" x14ac:dyDescent="0.2">
      <c r="A231" s="11">
        <v>0.30472960493740858</v>
      </c>
    </row>
    <row r="232" spans="1:1" x14ac:dyDescent="0.2">
      <c r="A232" s="11">
        <v>0.30498720493882137</v>
      </c>
    </row>
    <row r="233" spans="1:1" x14ac:dyDescent="0.2">
      <c r="A233" s="11">
        <v>0.30532965536912376</v>
      </c>
    </row>
    <row r="234" spans="1:1" x14ac:dyDescent="0.2">
      <c r="A234" s="11">
        <v>0.3057269444968444</v>
      </c>
    </row>
    <row r="235" spans="1:1" x14ac:dyDescent="0.2">
      <c r="A235" s="11">
        <v>0.30595807878478959</v>
      </c>
    </row>
    <row r="236" spans="1:1" x14ac:dyDescent="0.2">
      <c r="A236" s="11">
        <v>0.30615812946291926</v>
      </c>
    </row>
    <row r="237" spans="1:1" x14ac:dyDescent="0.2">
      <c r="A237" s="11">
        <v>0.30638898703276213</v>
      </c>
    </row>
    <row r="238" spans="1:1" x14ac:dyDescent="0.2">
      <c r="A238" s="11">
        <v>0.30722065571689944</v>
      </c>
    </row>
    <row r="239" spans="1:1" x14ac:dyDescent="0.2">
      <c r="A239" s="11">
        <v>0.30729540911724113</v>
      </c>
    </row>
    <row r="240" spans="1:1" x14ac:dyDescent="0.2">
      <c r="A240" s="11">
        <v>0.307424555116596</v>
      </c>
    </row>
    <row r="241" spans="1:1" x14ac:dyDescent="0.2">
      <c r="A241" s="11">
        <v>0.30959210977630919</v>
      </c>
    </row>
    <row r="242" spans="1:1" x14ac:dyDescent="0.2">
      <c r="A242" s="11">
        <v>0.30991669281035356</v>
      </c>
    </row>
    <row r="243" spans="1:1" x14ac:dyDescent="0.2">
      <c r="A243" s="11">
        <v>0.30993190346511468</v>
      </c>
    </row>
    <row r="244" spans="1:1" x14ac:dyDescent="0.2">
      <c r="A244" s="11">
        <v>0.31073230393994322</v>
      </c>
    </row>
    <row r="245" spans="1:1" x14ac:dyDescent="0.2">
      <c r="A245" s="11">
        <v>0.31113838803766308</v>
      </c>
    </row>
    <row r="246" spans="1:1" x14ac:dyDescent="0.2">
      <c r="A246" s="11">
        <v>0.31211530296835205</v>
      </c>
    </row>
    <row r="247" spans="1:1" x14ac:dyDescent="0.2">
      <c r="A247" s="11">
        <v>0.31244882789429151</v>
      </c>
    </row>
    <row r="248" spans="1:1" x14ac:dyDescent="0.2">
      <c r="A248" s="11">
        <v>0.31311289213814453</v>
      </c>
    </row>
    <row r="249" spans="1:1" x14ac:dyDescent="0.2">
      <c r="A249" s="11">
        <v>0.31318280439348206</v>
      </c>
    </row>
    <row r="250" spans="1:1" x14ac:dyDescent="0.2">
      <c r="A250" s="11">
        <v>0.31349907824974904</v>
      </c>
    </row>
    <row r="251" spans="1:1" x14ac:dyDescent="0.2">
      <c r="A251" s="11">
        <v>0.31367803233878555</v>
      </c>
    </row>
    <row r="252" spans="1:1" x14ac:dyDescent="0.2">
      <c r="A252" s="11">
        <v>0.31372526630354236</v>
      </c>
    </row>
    <row r="253" spans="1:1" x14ac:dyDescent="0.2">
      <c r="A253" s="11">
        <v>0.31397387669937571</v>
      </c>
    </row>
    <row r="254" spans="1:1" x14ac:dyDescent="0.2">
      <c r="A254" s="11">
        <v>0.3142422541711562</v>
      </c>
    </row>
    <row r="255" spans="1:1" x14ac:dyDescent="0.2">
      <c r="A255" s="11">
        <v>0.31484158001748824</v>
      </c>
    </row>
    <row r="256" spans="1:1" x14ac:dyDescent="0.2">
      <c r="A256" s="11">
        <v>0.31492451262337862</v>
      </c>
    </row>
    <row r="257" spans="1:1" x14ac:dyDescent="0.2">
      <c r="A257" s="11">
        <v>0.31519100427112706</v>
      </c>
    </row>
    <row r="258" spans="1:1" x14ac:dyDescent="0.2">
      <c r="A258" s="11">
        <v>0.31521893584868699</v>
      </c>
    </row>
    <row r="259" spans="1:1" x14ac:dyDescent="0.2">
      <c r="A259" s="11">
        <v>0.31644054506442154</v>
      </c>
    </row>
    <row r="260" spans="1:1" x14ac:dyDescent="0.2">
      <c r="A260" s="11">
        <v>0.31646095318306516</v>
      </c>
    </row>
    <row r="261" spans="1:1" x14ac:dyDescent="0.2">
      <c r="A261" s="11">
        <v>0.31659246277057262</v>
      </c>
    </row>
    <row r="262" spans="1:1" x14ac:dyDescent="0.2">
      <c r="A262" s="11">
        <v>0.3167438433427609</v>
      </c>
    </row>
    <row r="263" spans="1:1" x14ac:dyDescent="0.2">
      <c r="A263" s="11">
        <v>0.31677305180517878</v>
      </c>
    </row>
    <row r="264" spans="1:1" x14ac:dyDescent="0.2">
      <c r="A264" s="11">
        <v>0.31678135697853621</v>
      </c>
    </row>
    <row r="265" spans="1:1" x14ac:dyDescent="0.2">
      <c r="A265" s="11">
        <v>0.31694576601233643</v>
      </c>
    </row>
    <row r="266" spans="1:1" x14ac:dyDescent="0.2">
      <c r="A266" s="11">
        <v>0.31698284015870848</v>
      </c>
    </row>
    <row r="267" spans="1:1" x14ac:dyDescent="0.2">
      <c r="A267" s="11">
        <v>0.31700742831311435</v>
      </c>
    </row>
    <row r="268" spans="1:1" x14ac:dyDescent="0.2">
      <c r="A268" s="11">
        <v>0.3175216889131654</v>
      </c>
    </row>
    <row r="269" spans="1:1" x14ac:dyDescent="0.2">
      <c r="A269" s="11">
        <v>0.31793340888357891</v>
      </c>
    </row>
    <row r="270" spans="1:1" x14ac:dyDescent="0.2">
      <c r="A270" s="11">
        <v>0.31852741195449602</v>
      </c>
    </row>
    <row r="271" spans="1:1" x14ac:dyDescent="0.2">
      <c r="A271" s="11">
        <v>0.31860815603201598</v>
      </c>
    </row>
    <row r="272" spans="1:1" x14ac:dyDescent="0.2">
      <c r="A272" s="11">
        <v>0.3195599604300402</v>
      </c>
    </row>
    <row r="273" spans="1:1" x14ac:dyDescent="0.2">
      <c r="A273" s="11">
        <v>0.31958986017427821</v>
      </c>
    </row>
    <row r="274" spans="1:1" x14ac:dyDescent="0.2">
      <c r="A274" s="11">
        <v>0.31962620013703336</v>
      </c>
    </row>
    <row r="275" spans="1:1" x14ac:dyDescent="0.2">
      <c r="A275" s="11">
        <v>0.32091744558075846</v>
      </c>
    </row>
    <row r="276" spans="1:1" x14ac:dyDescent="0.2">
      <c r="A276" s="11">
        <v>0.32123920165315306</v>
      </c>
    </row>
    <row r="277" spans="1:1" x14ac:dyDescent="0.2">
      <c r="A277" s="11">
        <v>0.321367213507676</v>
      </c>
    </row>
    <row r="278" spans="1:1" x14ac:dyDescent="0.2">
      <c r="A278" s="11">
        <v>0.32147097961062598</v>
      </c>
    </row>
    <row r="279" spans="1:1" x14ac:dyDescent="0.2">
      <c r="A279" s="11">
        <v>0.3216198785775079</v>
      </c>
    </row>
    <row r="280" spans="1:1" x14ac:dyDescent="0.2">
      <c r="A280" s="11">
        <v>0.32199647959927463</v>
      </c>
    </row>
    <row r="281" spans="1:1" x14ac:dyDescent="0.2">
      <c r="A281" s="11">
        <v>0.32300882882582049</v>
      </c>
    </row>
    <row r="282" spans="1:1" x14ac:dyDescent="0.2">
      <c r="A282" s="11">
        <v>0.32303814976986012</v>
      </c>
    </row>
    <row r="283" spans="1:1" x14ac:dyDescent="0.2">
      <c r="A283" s="11">
        <v>0.32329639160107398</v>
      </c>
    </row>
    <row r="284" spans="1:1" x14ac:dyDescent="0.2">
      <c r="A284" s="11">
        <v>0.32335208092998236</v>
      </c>
    </row>
    <row r="285" spans="1:1" x14ac:dyDescent="0.2">
      <c r="A285" s="11">
        <v>0.3243374682552263</v>
      </c>
    </row>
    <row r="286" spans="1:1" x14ac:dyDescent="0.2">
      <c r="A286" s="11">
        <v>0.32473323608358817</v>
      </c>
    </row>
    <row r="287" spans="1:1" x14ac:dyDescent="0.2">
      <c r="A287" s="11">
        <v>0.32480264466637798</v>
      </c>
    </row>
    <row r="288" spans="1:1" x14ac:dyDescent="0.2">
      <c r="A288" s="11">
        <v>0.32483757077170411</v>
      </c>
    </row>
    <row r="289" spans="1:1" x14ac:dyDescent="0.2">
      <c r="A289" s="11">
        <v>0.32497324457283644</v>
      </c>
    </row>
    <row r="290" spans="1:1" x14ac:dyDescent="0.2">
      <c r="A290" s="11">
        <v>0.32501025290748692</v>
      </c>
    </row>
    <row r="291" spans="1:1" x14ac:dyDescent="0.2">
      <c r="A291" s="11">
        <v>0.32509727689770956</v>
      </c>
    </row>
    <row r="292" spans="1:1" x14ac:dyDescent="0.2">
      <c r="A292" s="11">
        <v>0.32616738591125333</v>
      </c>
    </row>
    <row r="293" spans="1:1" x14ac:dyDescent="0.2">
      <c r="A293" s="11">
        <v>0.32631246144237069</v>
      </c>
    </row>
    <row r="294" spans="1:1" x14ac:dyDescent="0.2">
      <c r="A294" s="11">
        <v>0.32638312127669594</v>
      </c>
    </row>
    <row r="295" spans="1:1" x14ac:dyDescent="0.2">
      <c r="A295" s="11">
        <v>0.32647434951326837</v>
      </c>
    </row>
    <row r="296" spans="1:1" x14ac:dyDescent="0.2">
      <c r="A296" s="11">
        <v>0.32679682531161319</v>
      </c>
    </row>
    <row r="297" spans="1:1" x14ac:dyDescent="0.2">
      <c r="A297" s="11">
        <v>0.32698339196861137</v>
      </c>
    </row>
    <row r="298" spans="1:1" x14ac:dyDescent="0.2">
      <c r="A298" s="11">
        <v>0.32740765638777503</v>
      </c>
    </row>
    <row r="299" spans="1:1" x14ac:dyDescent="0.2">
      <c r="A299" s="11">
        <v>0.32778399582209244</v>
      </c>
    </row>
    <row r="300" spans="1:1" x14ac:dyDescent="0.2">
      <c r="A300" s="11">
        <v>0.32840801790045859</v>
      </c>
    </row>
    <row r="301" spans="1:1" x14ac:dyDescent="0.2">
      <c r="A301" s="11">
        <v>0.32859691940688818</v>
      </c>
    </row>
    <row r="302" spans="1:1" x14ac:dyDescent="0.2">
      <c r="A302" s="11">
        <v>0.32883434842855125</v>
      </c>
    </row>
    <row r="303" spans="1:1" x14ac:dyDescent="0.2">
      <c r="A303" s="11">
        <v>0.32909296881053862</v>
      </c>
    </row>
    <row r="304" spans="1:1" x14ac:dyDescent="0.2">
      <c r="A304" s="11">
        <v>0.32948790648026893</v>
      </c>
    </row>
    <row r="305" spans="1:1" x14ac:dyDescent="0.2">
      <c r="A305" s="11">
        <v>0.33014456807819803</v>
      </c>
    </row>
    <row r="306" spans="1:1" x14ac:dyDescent="0.2">
      <c r="A306" s="11">
        <v>0.3302258583473735</v>
      </c>
    </row>
    <row r="307" spans="1:1" x14ac:dyDescent="0.2">
      <c r="A307" s="11">
        <v>0.33028701562781371</v>
      </c>
    </row>
    <row r="308" spans="1:1" x14ac:dyDescent="0.2">
      <c r="A308" s="11">
        <v>0.33064438108421074</v>
      </c>
    </row>
    <row r="309" spans="1:1" x14ac:dyDescent="0.2">
      <c r="A309" s="11">
        <v>0.33075918546689165</v>
      </c>
    </row>
    <row r="310" spans="1:1" x14ac:dyDescent="0.2">
      <c r="A310" s="11">
        <v>0.33127509953833445</v>
      </c>
    </row>
    <row r="311" spans="1:1" x14ac:dyDescent="0.2">
      <c r="A311" s="11">
        <v>0.33131624459541603</v>
      </c>
    </row>
    <row r="312" spans="1:1" x14ac:dyDescent="0.2">
      <c r="A312" s="11">
        <v>0.33168064946462672</v>
      </c>
    </row>
    <row r="313" spans="1:1" x14ac:dyDescent="0.2">
      <c r="A313" s="11">
        <v>0.33237431184145938</v>
      </c>
    </row>
    <row r="314" spans="1:1" x14ac:dyDescent="0.2">
      <c r="A314" s="11">
        <v>0.33254100602695863</v>
      </c>
    </row>
    <row r="315" spans="1:1" x14ac:dyDescent="0.2">
      <c r="A315" s="11">
        <v>0.33278906043198148</v>
      </c>
    </row>
    <row r="316" spans="1:1" x14ac:dyDescent="0.2">
      <c r="A316" s="11">
        <v>0.33305024265225014</v>
      </c>
    </row>
    <row r="317" spans="1:1" x14ac:dyDescent="0.2">
      <c r="A317" s="11">
        <v>0.33307876579348383</v>
      </c>
    </row>
    <row r="318" spans="1:1" x14ac:dyDescent="0.2">
      <c r="A318" s="11">
        <v>0.33359574310948176</v>
      </c>
    </row>
    <row r="319" spans="1:1" x14ac:dyDescent="0.2">
      <c r="A319" s="11">
        <v>0.3336025976574763</v>
      </c>
    </row>
    <row r="320" spans="1:1" x14ac:dyDescent="0.2">
      <c r="A320" s="11">
        <v>0.33435838729081013</v>
      </c>
    </row>
    <row r="321" spans="1:1" x14ac:dyDescent="0.2">
      <c r="A321" s="11">
        <v>0.33504366771963595</v>
      </c>
    </row>
    <row r="322" spans="1:1" x14ac:dyDescent="0.2">
      <c r="A322" s="11">
        <v>0.33590762253508971</v>
      </c>
    </row>
    <row r="323" spans="1:1" x14ac:dyDescent="0.2">
      <c r="A323" s="11">
        <v>0.33604942758408085</v>
      </c>
    </row>
    <row r="324" spans="1:1" x14ac:dyDescent="0.2">
      <c r="A324" s="11">
        <v>0.33608187045664217</v>
      </c>
    </row>
    <row r="325" spans="1:1" x14ac:dyDescent="0.2">
      <c r="A325" s="11">
        <v>0.33633531256704891</v>
      </c>
    </row>
    <row r="326" spans="1:1" x14ac:dyDescent="0.2">
      <c r="A326" s="11">
        <v>0.33637788569192817</v>
      </c>
    </row>
    <row r="327" spans="1:1" x14ac:dyDescent="0.2">
      <c r="A327" s="11">
        <v>0.33642107544592265</v>
      </c>
    </row>
    <row r="328" spans="1:1" x14ac:dyDescent="0.2">
      <c r="A328" s="11">
        <v>0.33693017777382528</v>
      </c>
    </row>
    <row r="329" spans="1:1" x14ac:dyDescent="0.2">
      <c r="A329" s="11">
        <v>0.33698574685838956</v>
      </c>
    </row>
    <row r="330" spans="1:1" x14ac:dyDescent="0.2">
      <c r="A330" s="11">
        <v>0.33813393650255991</v>
      </c>
    </row>
    <row r="331" spans="1:1" x14ac:dyDescent="0.2">
      <c r="A331" s="11">
        <v>0.33827018030283901</v>
      </c>
    </row>
    <row r="332" spans="1:1" x14ac:dyDescent="0.2">
      <c r="A332" s="11">
        <v>0.33884658089615721</v>
      </c>
    </row>
    <row r="333" spans="1:1" x14ac:dyDescent="0.2">
      <c r="A333" s="11">
        <v>0.33948904501289556</v>
      </c>
    </row>
    <row r="334" spans="1:1" x14ac:dyDescent="0.2">
      <c r="A334" s="11">
        <v>0.33970665717617832</v>
      </c>
    </row>
    <row r="335" spans="1:1" x14ac:dyDescent="0.2">
      <c r="A335" s="11">
        <v>0.34021477111683035</v>
      </c>
    </row>
    <row r="336" spans="1:1" x14ac:dyDescent="0.2">
      <c r="A336" s="11">
        <v>0.34029700948917535</v>
      </c>
    </row>
    <row r="337" spans="1:1" x14ac:dyDescent="0.2">
      <c r="A337" s="11">
        <v>0.34032418916551493</v>
      </c>
    </row>
    <row r="338" spans="1:1" x14ac:dyDescent="0.2">
      <c r="A338" s="11">
        <v>0.3406769595658598</v>
      </c>
    </row>
    <row r="339" spans="1:1" x14ac:dyDescent="0.2">
      <c r="A339" s="11">
        <v>0.34107802329944759</v>
      </c>
    </row>
    <row r="340" spans="1:1" x14ac:dyDescent="0.2">
      <c r="A340" s="11">
        <v>0.34113749038922075</v>
      </c>
    </row>
    <row r="341" spans="1:1" x14ac:dyDescent="0.2">
      <c r="A341" s="11">
        <v>0.34147715605186918</v>
      </c>
    </row>
    <row r="342" spans="1:1" x14ac:dyDescent="0.2">
      <c r="A342" s="11">
        <v>0.34164129599739934</v>
      </c>
    </row>
    <row r="343" spans="1:1" x14ac:dyDescent="0.2">
      <c r="A343" s="11">
        <v>0.34194556808810267</v>
      </c>
    </row>
    <row r="344" spans="1:1" x14ac:dyDescent="0.2">
      <c r="A344" s="11">
        <v>0.34237240576681427</v>
      </c>
    </row>
    <row r="345" spans="1:1" x14ac:dyDescent="0.2">
      <c r="A345" s="11">
        <v>0.34267724199179023</v>
      </c>
    </row>
    <row r="346" spans="1:1" x14ac:dyDescent="0.2">
      <c r="A346" s="11">
        <v>0.34268559215273098</v>
      </c>
    </row>
    <row r="347" spans="1:1" x14ac:dyDescent="0.2">
      <c r="A347" s="11">
        <v>0.34275818942721059</v>
      </c>
    </row>
    <row r="348" spans="1:1" x14ac:dyDescent="0.2">
      <c r="A348" s="11">
        <v>0.34302168955108814</v>
      </c>
    </row>
    <row r="349" spans="1:1" x14ac:dyDescent="0.2">
      <c r="A349" s="11">
        <v>0.34319966473434221</v>
      </c>
    </row>
    <row r="350" spans="1:1" x14ac:dyDescent="0.2">
      <c r="A350" s="11">
        <v>0.34330744800585328</v>
      </c>
    </row>
    <row r="351" spans="1:1" x14ac:dyDescent="0.2">
      <c r="A351" s="11">
        <v>0.34377506551879866</v>
      </c>
    </row>
    <row r="352" spans="1:1" x14ac:dyDescent="0.2">
      <c r="A352" s="11">
        <v>0.34410621682915737</v>
      </c>
    </row>
    <row r="353" spans="1:1" x14ac:dyDescent="0.2">
      <c r="A353" s="11">
        <v>0.34458087140219945</v>
      </c>
    </row>
    <row r="354" spans="1:1" x14ac:dyDescent="0.2">
      <c r="A354" s="11">
        <v>0.34519844901914382</v>
      </c>
    </row>
    <row r="355" spans="1:1" x14ac:dyDescent="0.2">
      <c r="A355" s="11">
        <v>0.34524690020433269</v>
      </c>
    </row>
    <row r="356" spans="1:1" x14ac:dyDescent="0.2">
      <c r="A356" s="11">
        <v>0.3457368902577766</v>
      </c>
    </row>
    <row r="357" spans="1:1" x14ac:dyDescent="0.2">
      <c r="A357" s="11">
        <v>0.34677122553013101</v>
      </c>
    </row>
    <row r="358" spans="1:1" x14ac:dyDescent="0.2">
      <c r="A358" s="11">
        <v>0.34702020136254924</v>
      </c>
    </row>
    <row r="359" spans="1:1" x14ac:dyDescent="0.2">
      <c r="A359" s="11">
        <v>0.34715823653527289</v>
      </c>
    </row>
    <row r="360" spans="1:1" x14ac:dyDescent="0.2">
      <c r="A360" s="11">
        <v>0.34788087051737709</v>
      </c>
    </row>
    <row r="361" spans="1:1" x14ac:dyDescent="0.2">
      <c r="A361" s="11">
        <v>0.34796574461645546</v>
      </c>
    </row>
    <row r="362" spans="1:1" x14ac:dyDescent="0.2">
      <c r="A362" s="11">
        <v>0.34812816082858111</v>
      </c>
    </row>
    <row r="363" spans="1:1" x14ac:dyDescent="0.2">
      <c r="A363" s="11">
        <v>0.34842490602634768</v>
      </c>
    </row>
    <row r="364" spans="1:1" x14ac:dyDescent="0.2">
      <c r="A364" s="11">
        <v>0.34858374153122312</v>
      </c>
    </row>
    <row r="365" spans="1:1" x14ac:dyDescent="0.2">
      <c r="A365" s="11">
        <v>0.34877662031598999</v>
      </c>
    </row>
    <row r="366" spans="1:1" x14ac:dyDescent="0.2">
      <c r="A366" s="11">
        <v>0.34961639401900874</v>
      </c>
    </row>
    <row r="367" spans="1:1" x14ac:dyDescent="0.2">
      <c r="A367" s="11">
        <v>0.34979936714421278</v>
      </c>
    </row>
    <row r="368" spans="1:1" x14ac:dyDescent="0.2">
      <c r="A368" s="11">
        <v>0.35069706632145414</v>
      </c>
    </row>
    <row r="369" spans="1:1" x14ac:dyDescent="0.2">
      <c r="A369" s="11">
        <v>0.35135524564557113</v>
      </c>
    </row>
    <row r="370" spans="1:1" x14ac:dyDescent="0.2">
      <c r="A370" s="11">
        <v>0.35201848258517565</v>
      </c>
    </row>
    <row r="371" spans="1:1" x14ac:dyDescent="0.2">
      <c r="A371" s="11">
        <v>0.35278624781272749</v>
      </c>
    </row>
    <row r="372" spans="1:1" x14ac:dyDescent="0.2">
      <c r="A372" s="11">
        <v>0.35337105896471271</v>
      </c>
    </row>
    <row r="373" spans="1:1" x14ac:dyDescent="0.2">
      <c r="A373" s="11">
        <v>0.35390387857269695</v>
      </c>
    </row>
    <row r="374" spans="1:1" x14ac:dyDescent="0.2">
      <c r="A374" s="11">
        <v>0.35400021943492332</v>
      </c>
    </row>
    <row r="375" spans="1:1" x14ac:dyDescent="0.2">
      <c r="A375" s="11">
        <v>0.3541877453706006</v>
      </c>
    </row>
    <row r="376" spans="1:1" x14ac:dyDescent="0.2">
      <c r="A376" s="11">
        <v>0.35584629154904091</v>
      </c>
    </row>
    <row r="377" spans="1:1" x14ac:dyDescent="0.2">
      <c r="A377" s="11">
        <v>0.35688782851077094</v>
      </c>
    </row>
    <row r="378" spans="1:1" x14ac:dyDescent="0.2">
      <c r="A378" s="11">
        <v>0.35704749571891126</v>
      </c>
    </row>
    <row r="379" spans="1:1" x14ac:dyDescent="0.2">
      <c r="A379" s="11">
        <v>0.35712658671242481</v>
      </c>
    </row>
    <row r="380" spans="1:1" x14ac:dyDescent="0.2">
      <c r="A380" s="11">
        <v>0.35834385304598121</v>
      </c>
    </row>
    <row r="381" spans="1:1" x14ac:dyDescent="0.2">
      <c r="A381" s="11">
        <v>0.35835412323895377</v>
      </c>
    </row>
    <row r="382" spans="1:1" x14ac:dyDescent="0.2">
      <c r="A382" s="11">
        <v>0.35880259816808358</v>
      </c>
    </row>
    <row r="383" spans="1:1" x14ac:dyDescent="0.2">
      <c r="A383" s="11">
        <v>0.3591464487249143</v>
      </c>
    </row>
    <row r="384" spans="1:1" x14ac:dyDescent="0.2">
      <c r="A384" s="11">
        <v>0.36074904928756318</v>
      </c>
    </row>
    <row r="385" spans="1:1" x14ac:dyDescent="0.2">
      <c r="A385" s="11">
        <v>0.36083689740084263</v>
      </c>
    </row>
    <row r="386" spans="1:1" x14ac:dyDescent="0.2">
      <c r="A386" s="11">
        <v>0.36116170503726103</v>
      </c>
    </row>
    <row r="387" spans="1:1" x14ac:dyDescent="0.2">
      <c r="A387" s="11">
        <v>0.36150161376683987</v>
      </c>
    </row>
    <row r="388" spans="1:1" x14ac:dyDescent="0.2">
      <c r="A388" s="11">
        <v>0.36216765407810619</v>
      </c>
    </row>
    <row r="389" spans="1:1" x14ac:dyDescent="0.2">
      <c r="A389" s="11">
        <v>0.3621915067023867</v>
      </c>
    </row>
    <row r="390" spans="1:1" x14ac:dyDescent="0.2">
      <c r="A390" s="11">
        <v>0.36299041584161656</v>
      </c>
    </row>
    <row r="391" spans="1:1" x14ac:dyDescent="0.2">
      <c r="A391" s="11">
        <v>0.36384892759721732</v>
      </c>
    </row>
    <row r="392" spans="1:1" x14ac:dyDescent="0.2">
      <c r="A392" s="11">
        <v>0.36414481457969344</v>
      </c>
    </row>
    <row r="393" spans="1:1" x14ac:dyDescent="0.2">
      <c r="A393" s="11">
        <v>0.3642291547901827</v>
      </c>
    </row>
    <row r="394" spans="1:1" x14ac:dyDescent="0.2">
      <c r="A394" s="11">
        <v>0.36460097215181131</v>
      </c>
    </row>
    <row r="395" spans="1:1" x14ac:dyDescent="0.2">
      <c r="A395" s="11">
        <v>0.36477807656904138</v>
      </c>
    </row>
    <row r="396" spans="1:1" x14ac:dyDescent="0.2">
      <c r="A396" s="11">
        <v>0.36540046982774316</v>
      </c>
    </row>
    <row r="397" spans="1:1" x14ac:dyDescent="0.2">
      <c r="A397" s="11">
        <v>0.36560030160203794</v>
      </c>
    </row>
    <row r="398" spans="1:1" x14ac:dyDescent="0.2">
      <c r="A398" s="11">
        <v>0.365817256555866</v>
      </c>
    </row>
    <row r="399" spans="1:1" x14ac:dyDescent="0.2">
      <c r="A399" s="11">
        <v>0.36615220840533913</v>
      </c>
    </row>
    <row r="400" spans="1:1" x14ac:dyDescent="0.2">
      <c r="A400" s="11">
        <v>0.36625261471649617</v>
      </c>
    </row>
    <row r="401" spans="1:1" x14ac:dyDescent="0.2">
      <c r="A401" s="11">
        <v>0.3667978924408048</v>
      </c>
    </row>
    <row r="402" spans="1:1" x14ac:dyDescent="0.2">
      <c r="A402" s="11">
        <v>0.36719760095204212</v>
      </c>
    </row>
    <row r="403" spans="1:1" x14ac:dyDescent="0.2">
      <c r="A403" s="11">
        <v>0.3675988062854641</v>
      </c>
    </row>
    <row r="404" spans="1:1" x14ac:dyDescent="0.2">
      <c r="A404" s="11">
        <v>0.36780237071961486</v>
      </c>
    </row>
    <row r="405" spans="1:1" x14ac:dyDescent="0.2">
      <c r="A405" s="11">
        <v>0.36807221112974081</v>
      </c>
    </row>
    <row r="406" spans="1:1" x14ac:dyDescent="0.2">
      <c r="A406" s="11">
        <v>0.36851298558664075</v>
      </c>
    </row>
    <row r="407" spans="1:1" x14ac:dyDescent="0.2">
      <c r="A407" s="11">
        <v>0.36920675471270165</v>
      </c>
    </row>
    <row r="408" spans="1:1" x14ac:dyDescent="0.2">
      <c r="A408" s="11">
        <v>0.36957121704956619</v>
      </c>
    </row>
    <row r="409" spans="1:1" x14ac:dyDescent="0.2">
      <c r="A409" s="11">
        <v>0.37000199760315317</v>
      </c>
    </row>
    <row r="410" spans="1:1" x14ac:dyDescent="0.2">
      <c r="A410" s="11">
        <v>0.37050460197130147</v>
      </c>
    </row>
    <row r="411" spans="1:1" x14ac:dyDescent="0.2">
      <c r="A411" s="11">
        <v>0.3711864001886731</v>
      </c>
    </row>
    <row r="412" spans="1:1" x14ac:dyDescent="0.2">
      <c r="A412" s="11">
        <v>0.37124667217966456</v>
      </c>
    </row>
    <row r="413" spans="1:1" x14ac:dyDescent="0.2">
      <c r="A413" s="11">
        <v>0.37179945493907568</v>
      </c>
    </row>
    <row r="414" spans="1:1" x14ac:dyDescent="0.2">
      <c r="A414" s="11">
        <v>0.37205980949995804</v>
      </c>
    </row>
    <row r="415" spans="1:1" x14ac:dyDescent="0.2">
      <c r="A415" s="11">
        <v>0.37228827049134461</v>
      </c>
    </row>
    <row r="416" spans="1:1" x14ac:dyDescent="0.2">
      <c r="A416" s="11">
        <v>0.37259159797464037</v>
      </c>
    </row>
    <row r="417" spans="1:1" x14ac:dyDescent="0.2">
      <c r="A417" s="11">
        <v>0.37279249388893104</v>
      </c>
    </row>
    <row r="418" spans="1:1" x14ac:dyDescent="0.2">
      <c r="A418" s="11">
        <v>0.37281351066704155</v>
      </c>
    </row>
    <row r="419" spans="1:1" x14ac:dyDescent="0.2">
      <c r="A419" s="11">
        <v>0.37398173637244247</v>
      </c>
    </row>
    <row r="420" spans="1:1" x14ac:dyDescent="0.2">
      <c r="A420" s="11">
        <v>0.37425983530124157</v>
      </c>
    </row>
    <row r="421" spans="1:1" x14ac:dyDescent="0.2">
      <c r="A421" s="11">
        <v>0.37463441694924859</v>
      </c>
    </row>
    <row r="422" spans="1:1" x14ac:dyDescent="0.2">
      <c r="A422" s="11">
        <v>0.37480286029259163</v>
      </c>
    </row>
    <row r="423" spans="1:1" x14ac:dyDescent="0.2">
      <c r="A423" s="11">
        <v>0.37494314584026561</v>
      </c>
    </row>
    <row r="424" spans="1:1" x14ac:dyDescent="0.2">
      <c r="A424" s="11">
        <v>0.37549464669931693</v>
      </c>
    </row>
    <row r="425" spans="1:1" x14ac:dyDescent="0.2">
      <c r="A425" s="11">
        <v>0.37570691153356817</v>
      </c>
    </row>
    <row r="426" spans="1:1" x14ac:dyDescent="0.2">
      <c r="A426" s="11">
        <v>0.37603410565087197</v>
      </c>
    </row>
    <row r="427" spans="1:1" x14ac:dyDescent="0.2">
      <c r="A427" s="11">
        <v>0.37632503282293522</v>
      </c>
    </row>
    <row r="428" spans="1:1" x14ac:dyDescent="0.2">
      <c r="A428" s="11">
        <v>0.3767212386798382</v>
      </c>
    </row>
    <row r="429" spans="1:1" x14ac:dyDescent="0.2">
      <c r="A429" s="11">
        <v>0.37682770717631386</v>
      </c>
    </row>
    <row r="430" spans="1:1" x14ac:dyDescent="0.2">
      <c r="A430" s="11">
        <v>0.37738420805851958</v>
      </c>
    </row>
    <row r="431" spans="1:1" x14ac:dyDescent="0.2">
      <c r="A431" s="11">
        <v>0.37752469440921815</v>
      </c>
    </row>
    <row r="432" spans="1:1" x14ac:dyDescent="0.2">
      <c r="A432" s="11">
        <v>0.37761506987632865</v>
      </c>
    </row>
    <row r="433" spans="1:1" x14ac:dyDescent="0.2">
      <c r="A433" s="11">
        <v>0.37796740620182878</v>
      </c>
    </row>
    <row r="434" spans="1:1" x14ac:dyDescent="0.2">
      <c r="A434" s="11">
        <v>0.37841769540502523</v>
      </c>
    </row>
    <row r="435" spans="1:1" x14ac:dyDescent="0.2">
      <c r="A435" s="11">
        <v>0.3798137351446218</v>
      </c>
    </row>
    <row r="436" spans="1:1" x14ac:dyDescent="0.2">
      <c r="A436" s="11">
        <v>0.38068105358051968</v>
      </c>
    </row>
    <row r="437" spans="1:1" x14ac:dyDescent="0.2">
      <c r="A437" s="11">
        <v>0.38089793869071414</v>
      </c>
    </row>
    <row r="438" spans="1:1" x14ac:dyDescent="0.2">
      <c r="A438" s="11">
        <v>0.38097773748351627</v>
      </c>
    </row>
    <row r="439" spans="1:1" x14ac:dyDescent="0.2">
      <c r="A439" s="11">
        <v>0.38187631072968564</v>
      </c>
    </row>
    <row r="440" spans="1:1" x14ac:dyDescent="0.2">
      <c r="A440" s="11">
        <v>0.38250743123052477</v>
      </c>
    </row>
    <row r="441" spans="1:1" x14ac:dyDescent="0.2">
      <c r="A441" s="11">
        <v>0.38265724911712229</v>
      </c>
    </row>
    <row r="442" spans="1:1" x14ac:dyDescent="0.2">
      <c r="A442" s="11">
        <v>0.38280398881514982</v>
      </c>
    </row>
    <row r="443" spans="1:1" x14ac:dyDescent="0.2">
      <c r="A443" s="11">
        <v>0.38326903231681309</v>
      </c>
    </row>
    <row r="444" spans="1:1" x14ac:dyDescent="0.2">
      <c r="A444" s="11">
        <v>0.38381861345472451</v>
      </c>
    </row>
    <row r="445" spans="1:1" x14ac:dyDescent="0.2">
      <c r="A445" s="11">
        <v>0.38444515881849228</v>
      </c>
    </row>
    <row r="446" spans="1:1" x14ac:dyDescent="0.2">
      <c r="A446" s="11">
        <v>0.3844539874397086</v>
      </c>
    </row>
    <row r="447" spans="1:1" x14ac:dyDescent="0.2">
      <c r="A447" s="11">
        <v>0.3850881305105584</v>
      </c>
    </row>
    <row r="448" spans="1:1" x14ac:dyDescent="0.2">
      <c r="A448" s="11">
        <v>0.38553827370229365</v>
      </c>
    </row>
    <row r="449" spans="1:1" x14ac:dyDescent="0.2">
      <c r="A449" s="11">
        <v>0.38595606684723771</v>
      </c>
    </row>
    <row r="450" spans="1:1" x14ac:dyDescent="0.2">
      <c r="A450" s="11">
        <v>0.385964268191618</v>
      </c>
    </row>
    <row r="451" spans="1:1" x14ac:dyDescent="0.2">
      <c r="A451" s="11">
        <v>0.38635243792361718</v>
      </c>
    </row>
    <row r="452" spans="1:1" x14ac:dyDescent="0.2">
      <c r="A452" s="11">
        <v>0.38672266112304465</v>
      </c>
    </row>
    <row r="453" spans="1:1" x14ac:dyDescent="0.2">
      <c r="A453" s="11">
        <v>0.38713834980545925</v>
      </c>
    </row>
    <row r="454" spans="1:1" x14ac:dyDescent="0.2">
      <c r="A454" s="11">
        <v>0.38748975407524883</v>
      </c>
    </row>
    <row r="455" spans="1:1" x14ac:dyDescent="0.2">
      <c r="A455" s="11">
        <v>0.3880156840892971</v>
      </c>
    </row>
    <row r="456" spans="1:1" x14ac:dyDescent="0.2">
      <c r="A456" s="11">
        <v>0.38811457324816651</v>
      </c>
    </row>
    <row r="457" spans="1:1" x14ac:dyDescent="0.2">
      <c r="A457" s="11">
        <v>0.38828209841418598</v>
      </c>
    </row>
    <row r="458" spans="1:1" x14ac:dyDescent="0.2">
      <c r="A458" s="11">
        <v>0.38832485842242043</v>
      </c>
    </row>
    <row r="459" spans="1:1" x14ac:dyDescent="0.2">
      <c r="A459" s="11">
        <v>0.38838588835036952</v>
      </c>
    </row>
    <row r="460" spans="1:1" x14ac:dyDescent="0.2">
      <c r="A460" s="11">
        <v>0.38862657029747866</v>
      </c>
    </row>
    <row r="461" spans="1:1" x14ac:dyDescent="0.2">
      <c r="A461" s="11">
        <v>0.38872315235618105</v>
      </c>
    </row>
    <row r="462" spans="1:1" x14ac:dyDescent="0.2">
      <c r="A462" s="11">
        <v>0.3890318099687331</v>
      </c>
    </row>
    <row r="463" spans="1:1" x14ac:dyDescent="0.2">
      <c r="A463" s="11">
        <v>0.38926516099140829</v>
      </c>
    </row>
    <row r="464" spans="1:1" x14ac:dyDescent="0.2">
      <c r="A464" s="11">
        <v>0.38958277822423482</v>
      </c>
    </row>
    <row r="465" spans="1:1" x14ac:dyDescent="0.2">
      <c r="A465" s="11">
        <v>0.39000479877311839</v>
      </c>
    </row>
    <row r="466" spans="1:1" x14ac:dyDescent="0.2">
      <c r="A466" s="11">
        <v>0.39010538482468426</v>
      </c>
    </row>
    <row r="467" spans="1:1" x14ac:dyDescent="0.2">
      <c r="A467" s="11">
        <v>0.3901718559727877</v>
      </c>
    </row>
    <row r="468" spans="1:1" x14ac:dyDescent="0.2">
      <c r="A468" s="11">
        <v>0.39020316124686666</v>
      </c>
    </row>
    <row r="469" spans="1:1" x14ac:dyDescent="0.2">
      <c r="A469" s="11">
        <v>0.3905032463097487</v>
      </c>
    </row>
    <row r="470" spans="1:1" x14ac:dyDescent="0.2">
      <c r="A470" s="11">
        <v>0.39070812267579491</v>
      </c>
    </row>
    <row r="471" spans="1:1" x14ac:dyDescent="0.2">
      <c r="A471" s="11">
        <v>0.39129341728489869</v>
      </c>
    </row>
    <row r="472" spans="1:1" x14ac:dyDescent="0.2">
      <c r="A472" s="11">
        <v>0.39138304097183535</v>
      </c>
    </row>
    <row r="473" spans="1:1" x14ac:dyDescent="0.2">
      <c r="A473" s="11">
        <v>0.39213417370310855</v>
      </c>
    </row>
    <row r="474" spans="1:1" x14ac:dyDescent="0.2">
      <c r="A474" s="11">
        <v>0.39251095904174621</v>
      </c>
    </row>
    <row r="475" spans="1:1" x14ac:dyDescent="0.2">
      <c r="A475" s="11">
        <v>0.39282251884964287</v>
      </c>
    </row>
    <row r="476" spans="1:1" x14ac:dyDescent="0.2">
      <c r="A476" s="11">
        <v>0.39399532164678663</v>
      </c>
    </row>
    <row r="477" spans="1:1" x14ac:dyDescent="0.2">
      <c r="A477" s="11">
        <v>0.39414595085729232</v>
      </c>
    </row>
    <row r="478" spans="1:1" x14ac:dyDescent="0.2">
      <c r="A478" s="11">
        <v>0.39456566017564981</v>
      </c>
    </row>
    <row r="479" spans="1:1" x14ac:dyDescent="0.2">
      <c r="A479" s="11">
        <v>0.3949654227257608</v>
      </c>
    </row>
    <row r="480" spans="1:1" x14ac:dyDescent="0.2">
      <c r="A480" s="11">
        <v>0.39559341285952343</v>
      </c>
    </row>
    <row r="481" spans="1:1" x14ac:dyDescent="0.2">
      <c r="A481" s="11">
        <v>0.39562806769980663</v>
      </c>
    </row>
    <row r="482" spans="1:1" x14ac:dyDescent="0.2">
      <c r="A482" s="11">
        <v>0.39568181664049135</v>
      </c>
    </row>
    <row r="483" spans="1:1" x14ac:dyDescent="0.2">
      <c r="A483" s="11">
        <v>0.39603968690150554</v>
      </c>
    </row>
    <row r="484" spans="1:1" x14ac:dyDescent="0.2">
      <c r="A484" s="11">
        <v>0.3962663132526319</v>
      </c>
    </row>
    <row r="485" spans="1:1" x14ac:dyDescent="0.2">
      <c r="A485" s="11">
        <v>0.39739989803180442</v>
      </c>
    </row>
    <row r="486" spans="1:1" x14ac:dyDescent="0.2">
      <c r="A486" s="11">
        <v>0.39852873036180353</v>
      </c>
    </row>
    <row r="487" spans="1:1" x14ac:dyDescent="0.2">
      <c r="A487" s="11">
        <v>0.39858124799676881</v>
      </c>
    </row>
    <row r="488" spans="1:1" x14ac:dyDescent="0.2">
      <c r="A488" s="11">
        <v>0.39867799543784488</v>
      </c>
    </row>
    <row r="489" spans="1:1" x14ac:dyDescent="0.2">
      <c r="A489" s="11">
        <v>0.39897201934489962</v>
      </c>
    </row>
    <row r="490" spans="1:1" x14ac:dyDescent="0.2">
      <c r="A490" s="11">
        <v>0.39940527661033209</v>
      </c>
    </row>
    <row r="491" spans="1:1" x14ac:dyDescent="0.2">
      <c r="A491" s="11">
        <v>0.39969114994623084</v>
      </c>
    </row>
    <row r="492" spans="1:1" x14ac:dyDescent="0.2">
      <c r="A492" s="11">
        <v>0.39977786307998708</v>
      </c>
    </row>
    <row r="493" spans="1:1" x14ac:dyDescent="0.2">
      <c r="A493" s="11">
        <v>0.3998228657006222</v>
      </c>
    </row>
    <row r="494" spans="1:1" x14ac:dyDescent="0.2">
      <c r="A494" s="11">
        <v>0.39996057740262275</v>
      </c>
    </row>
    <row r="495" spans="1:1" x14ac:dyDescent="0.2">
      <c r="A495" s="11">
        <v>0.39996267315606393</v>
      </c>
    </row>
    <row r="496" spans="1:1" x14ac:dyDescent="0.2">
      <c r="A496" s="11">
        <v>0.39997448581955175</v>
      </c>
    </row>
    <row r="497" spans="1:1" x14ac:dyDescent="0.2">
      <c r="A497" s="11">
        <v>0.40102553336901314</v>
      </c>
    </row>
    <row r="498" spans="1:1" x14ac:dyDescent="0.2">
      <c r="A498" s="11">
        <v>0.40106326812666943</v>
      </c>
    </row>
    <row r="499" spans="1:1" x14ac:dyDescent="0.2">
      <c r="A499" s="11">
        <v>0.40109869812507148</v>
      </c>
    </row>
    <row r="500" spans="1:1" x14ac:dyDescent="0.2">
      <c r="A500" s="11">
        <v>0.40153909435226359</v>
      </c>
    </row>
    <row r="501" spans="1:1" x14ac:dyDescent="0.2">
      <c r="A501" s="11">
        <v>0.40295611104440426</v>
      </c>
    </row>
    <row r="502" spans="1:1" x14ac:dyDescent="0.2">
      <c r="A502" s="11">
        <v>0.40309442707988558</v>
      </c>
    </row>
    <row r="503" spans="1:1" x14ac:dyDescent="0.2">
      <c r="A503" s="11">
        <v>0.40345130025741549</v>
      </c>
    </row>
    <row r="504" spans="1:1" x14ac:dyDescent="0.2">
      <c r="A504" s="11">
        <v>0.40350716184345919</v>
      </c>
    </row>
    <row r="505" spans="1:1" x14ac:dyDescent="0.2">
      <c r="A505" s="11">
        <v>0.40366090754051936</v>
      </c>
    </row>
    <row r="506" spans="1:1" x14ac:dyDescent="0.2">
      <c r="A506" s="11">
        <v>0.403769364318596</v>
      </c>
    </row>
    <row r="507" spans="1:1" x14ac:dyDescent="0.2">
      <c r="A507" s="11">
        <v>0.40398264315574495</v>
      </c>
    </row>
    <row r="508" spans="1:1" x14ac:dyDescent="0.2">
      <c r="A508" s="11">
        <v>0.40403829350031151</v>
      </c>
    </row>
    <row r="509" spans="1:1" x14ac:dyDescent="0.2">
      <c r="A509" s="11">
        <v>0.40481480466598035</v>
      </c>
    </row>
    <row r="510" spans="1:1" x14ac:dyDescent="0.2">
      <c r="A510" s="11">
        <v>0.40654019193143909</v>
      </c>
    </row>
    <row r="511" spans="1:1" x14ac:dyDescent="0.2">
      <c r="A511" s="11">
        <v>0.40707959127244614</v>
      </c>
    </row>
    <row r="512" spans="1:1" x14ac:dyDescent="0.2">
      <c r="A512" s="11">
        <v>0.40736031893101371</v>
      </c>
    </row>
    <row r="513" spans="1:1" x14ac:dyDescent="0.2">
      <c r="A513" s="11">
        <v>0.407651743064394</v>
      </c>
    </row>
    <row r="514" spans="1:1" x14ac:dyDescent="0.2">
      <c r="A514" s="11">
        <v>0.40800166427529916</v>
      </c>
    </row>
    <row r="515" spans="1:1" x14ac:dyDescent="0.2">
      <c r="A515" s="11">
        <v>0.40863705289525554</v>
      </c>
    </row>
    <row r="516" spans="1:1" x14ac:dyDescent="0.2">
      <c r="A516" s="11">
        <v>0.40899523890868922</v>
      </c>
    </row>
    <row r="517" spans="1:1" x14ac:dyDescent="0.2">
      <c r="A517" s="11">
        <v>0.40914883596517432</v>
      </c>
    </row>
    <row r="518" spans="1:1" x14ac:dyDescent="0.2">
      <c r="A518" s="11">
        <v>0.4094067051054906</v>
      </c>
    </row>
    <row r="519" spans="1:1" x14ac:dyDescent="0.2">
      <c r="A519" s="11">
        <v>0.40944576532258536</v>
      </c>
    </row>
    <row r="520" spans="1:1" x14ac:dyDescent="0.2">
      <c r="A520" s="11">
        <v>0.41013289178711582</v>
      </c>
    </row>
    <row r="521" spans="1:1" x14ac:dyDescent="0.2">
      <c r="A521" s="11">
        <v>0.41058611226959008</v>
      </c>
    </row>
    <row r="522" spans="1:1" x14ac:dyDescent="0.2">
      <c r="A522" s="11">
        <v>0.41073226013898934</v>
      </c>
    </row>
    <row r="523" spans="1:1" x14ac:dyDescent="0.2">
      <c r="A523" s="11">
        <v>0.41097454570772607</v>
      </c>
    </row>
    <row r="524" spans="1:1" x14ac:dyDescent="0.2">
      <c r="A524" s="11">
        <v>0.41101554252697681</v>
      </c>
    </row>
    <row r="525" spans="1:1" x14ac:dyDescent="0.2">
      <c r="A525" s="11">
        <v>0.41119859201125597</v>
      </c>
    </row>
    <row r="526" spans="1:1" x14ac:dyDescent="0.2">
      <c r="A526" s="11">
        <v>0.41129104339480654</v>
      </c>
    </row>
    <row r="527" spans="1:1" x14ac:dyDescent="0.2">
      <c r="A527" s="11">
        <v>0.41137752010580469</v>
      </c>
    </row>
    <row r="528" spans="1:1" x14ac:dyDescent="0.2">
      <c r="A528" s="11">
        <v>0.41153666021149965</v>
      </c>
    </row>
    <row r="529" spans="1:1" x14ac:dyDescent="0.2">
      <c r="A529" s="11">
        <v>0.41159475383816668</v>
      </c>
    </row>
    <row r="530" spans="1:1" x14ac:dyDescent="0.2">
      <c r="A530" s="11">
        <v>0.41182168090482096</v>
      </c>
    </row>
    <row r="531" spans="1:1" x14ac:dyDescent="0.2">
      <c r="A531" s="11">
        <v>0.4120026110433791</v>
      </c>
    </row>
    <row r="532" spans="1:1" x14ac:dyDescent="0.2">
      <c r="A532" s="11">
        <v>0.4122330198292613</v>
      </c>
    </row>
    <row r="533" spans="1:1" x14ac:dyDescent="0.2">
      <c r="A533" s="11">
        <v>0.41246941595979109</v>
      </c>
    </row>
    <row r="534" spans="1:1" x14ac:dyDescent="0.2">
      <c r="A534" s="11">
        <v>0.41280441497470294</v>
      </c>
    </row>
    <row r="535" spans="1:1" x14ac:dyDescent="0.2">
      <c r="A535" s="11">
        <v>0.41405562731390921</v>
      </c>
    </row>
    <row r="536" spans="1:1" x14ac:dyDescent="0.2">
      <c r="A536" s="11">
        <v>0.41406014712650602</v>
      </c>
    </row>
    <row r="537" spans="1:1" x14ac:dyDescent="0.2">
      <c r="A537" s="11">
        <v>0.41463589312159321</v>
      </c>
    </row>
    <row r="538" spans="1:1" x14ac:dyDescent="0.2">
      <c r="A538" s="11">
        <v>0.41476435702564807</v>
      </c>
    </row>
    <row r="539" spans="1:1" x14ac:dyDescent="0.2">
      <c r="A539" s="11">
        <v>0.41490385066471769</v>
      </c>
    </row>
    <row r="540" spans="1:1" x14ac:dyDescent="0.2">
      <c r="A540" s="11">
        <v>0.41517461781754844</v>
      </c>
    </row>
    <row r="541" spans="1:1" x14ac:dyDescent="0.2">
      <c r="A541" s="11">
        <v>0.41535074979059333</v>
      </c>
    </row>
    <row r="542" spans="1:1" x14ac:dyDescent="0.2">
      <c r="A542" s="11">
        <v>0.41557656735440196</v>
      </c>
    </row>
    <row r="543" spans="1:1" x14ac:dyDescent="0.2">
      <c r="A543" s="11">
        <v>0.41575424176492481</v>
      </c>
    </row>
    <row r="544" spans="1:1" x14ac:dyDescent="0.2">
      <c r="A544" s="11">
        <v>0.41585601136840344</v>
      </c>
    </row>
    <row r="545" spans="1:1" x14ac:dyDescent="0.2">
      <c r="A545" s="11">
        <v>0.41635121829319904</v>
      </c>
    </row>
    <row r="546" spans="1:1" x14ac:dyDescent="0.2">
      <c r="A546" s="11">
        <v>0.41644918101633899</v>
      </c>
    </row>
    <row r="547" spans="1:1" x14ac:dyDescent="0.2">
      <c r="A547" s="11">
        <v>0.41652343681849507</v>
      </c>
    </row>
    <row r="548" spans="1:1" x14ac:dyDescent="0.2">
      <c r="A548" s="11">
        <v>0.41684330046159118</v>
      </c>
    </row>
    <row r="549" spans="1:1" x14ac:dyDescent="0.2">
      <c r="A549" s="11">
        <v>0.41708200907733611</v>
      </c>
    </row>
    <row r="550" spans="1:1" x14ac:dyDescent="0.2">
      <c r="A550" s="11">
        <v>0.41785318188986587</v>
      </c>
    </row>
    <row r="551" spans="1:1" x14ac:dyDescent="0.2">
      <c r="A551" s="11">
        <v>0.41806019610755152</v>
      </c>
    </row>
    <row r="552" spans="1:1" x14ac:dyDescent="0.2">
      <c r="A552" s="11">
        <v>0.41838401788688578</v>
      </c>
    </row>
    <row r="553" spans="1:1" x14ac:dyDescent="0.2">
      <c r="A553" s="11">
        <v>0.41879431511977311</v>
      </c>
    </row>
    <row r="554" spans="1:1" x14ac:dyDescent="0.2">
      <c r="A554" s="11">
        <v>0.41922068445490834</v>
      </c>
    </row>
    <row r="555" spans="1:1" x14ac:dyDescent="0.2">
      <c r="A555" s="11">
        <v>0.41924502643338374</v>
      </c>
    </row>
    <row r="556" spans="1:1" x14ac:dyDescent="0.2">
      <c r="A556" s="11">
        <v>0.41927537738762494</v>
      </c>
    </row>
    <row r="557" spans="1:1" x14ac:dyDescent="0.2">
      <c r="A557" s="11">
        <v>0.41942123001365339</v>
      </c>
    </row>
    <row r="558" spans="1:1" x14ac:dyDescent="0.2">
      <c r="A558" s="11">
        <v>0.41951120110600792</v>
      </c>
    </row>
    <row r="559" spans="1:1" x14ac:dyDescent="0.2">
      <c r="A559" s="11">
        <v>0.41956510094757093</v>
      </c>
    </row>
    <row r="560" spans="1:1" x14ac:dyDescent="0.2">
      <c r="A560" s="11">
        <v>0.42040784478186738</v>
      </c>
    </row>
    <row r="561" spans="1:1" x14ac:dyDescent="0.2">
      <c r="A561" s="11">
        <v>0.42074780759455604</v>
      </c>
    </row>
    <row r="562" spans="1:1" x14ac:dyDescent="0.2">
      <c r="A562" s="11">
        <v>0.42098615498086944</v>
      </c>
    </row>
    <row r="563" spans="1:1" x14ac:dyDescent="0.2">
      <c r="A563" s="11">
        <v>0.42157424966685197</v>
      </c>
    </row>
    <row r="564" spans="1:1" x14ac:dyDescent="0.2">
      <c r="A564" s="11">
        <v>0.42163094849157967</v>
      </c>
    </row>
    <row r="565" spans="1:1" x14ac:dyDescent="0.2">
      <c r="A565" s="11">
        <v>0.4218844962355941</v>
      </c>
    </row>
    <row r="566" spans="1:1" x14ac:dyDescent="0.2">
      <c r="A566" s="11">
        <v>0.42207101543135184</v>
      </c>
    </row>
    <row r="567" spans="1:1" x14ac:dyDescent="0.2">
      <c r="A567" s="11">
        <v>0.42283202663892439</v>
      </c>
    </row>
    <row r="568" spans="1:1" x14ac:dyDescent="0.2">
      <c r="A568" s="11">
        <v>0.42350022244909341</v>
      </c>
    </row>
    <row r="569" spans="1:1" x14ac:dyDescent="0.2">
      <c r="A569" s="11">
        <v>0.42354566046646475</v>
      </c>
    </row>
    <row r="570" spans="1:1" x14ac:dyDescent="0.2">
      <c r="A570" s="11">
        <v>0.42381257467642869</v>
      </c>
    </row>
    <row r="571" spans="1:1" x14ac:dyDescent="0.2">
      <c r="A571" s="11">
        <v>0.42383310228304183</v>
      </c>
    </row>
    <row r="572" spans="1:1" x14ac:dyDescent="0.2">
      <c r="A572" s="11">
        <v>0.42400374701799082</v>
      </c>
    </row>
    <row r="573" spans="1:1" x14ac:dyDescent="0.2">
      <c r="A573" s="11">
        <v>0.42409525747983834</v>
      </c>
    </row>
    <row r="574" spans="1:1" x14ac:dyDescent="0.2">
      <c r="A574" s="11">
        <v>0.42417142844858574</v>
      </c>
    </row>
    <row r="575" spans="1:1" x14ac:dyDescent="0.2">
      <c r="A575" s="11">
        <v>0.42470802627842358</v>
      </c>
    </row>
    <row r="576" spans="1:1" x14ac:dyDescent="0.2">
      <c r="A576" s="11">
        <v>0.4248396549131559</v>
      </c>
    </row>
    <row r="577" spans="1:1" x14ac:dyDescent="0.2">
      <c r="A577" s="11">
        <v>0.42495592610782551</v>
      </c>
    </row>
    <row r="578" spans="1:1" x14ac:dyDescent="0.2">
      <c r="A578" s="11">
        <v>0.42501543550844079</v>
      </c>
    </row>
    <row r="579" spans="1:1" x14ac:dyDescent="0.2">
      <c r="A579" s="11">
        <v>0.42532653064499504</v>
      </c>
    </row>
    <row r="580" spans="1:1" x14ac:dyDescent="0.2">
      <c r="A580" s="11">
        <v>0.42571250318225884</v>
      </c>
    </row>
    <row r="581" spans="1:1" x14ac:dyDescent="0.2">
      <c r="A581" s="11">
        <v>0.4258038555366227</v>
      </c>
    </row>
    <row r="582" spans="1:1" x14ac:dyDescent="0.2">
      <c r="A582" s="11">
        <v>0.4267922435879607</v>
      </c>
    </row>
    <row r="583" spans="1:1" x14ac:dyDescent="0.2">
      <c r="A583" s="11">
        <v>0.42695626429665673</v>
      </c>
    </row>
    <row r="584" spans="1:1" x14ac:dyDescent="0.2">
      <c r="A584" s="11">
        <v>0.42737247366602732</v>
      </c>
    </row>
    <row r="585" spans="1:1" x14ac:dyDescent="0.2">
      <c r="A585" s="11">
        <v>0.42748282482463046</v>
      </c>
    </row>
    <row r="586" spans="1:1" x14ac:dyDescent="0.2">
      <c r="A586" s="11">
        <v>0.42753114419673138</v>
      </c>
    </row>
    <row r="587" spans="1:1" x14ac:dyDescent="0.2">
      <c r="A587" s="11">
        <v>0.42770885508616102</v>
      </c>
    </row>
    <row r="588" spans="1:1" x14ac:dyDescent="0.2">
      <c r="A588" s="11">
        <v>0.42796386512696538</v>
      </c>
    </row>
    <row r="589" spans="1:1" x14ac:dyDescent="0.2">
      <c r="A589" s="11">
        <v>0.42816260378272913</v>
      </c>
    </row>
    <row r="590" spans="1:1" x14ac:dyDescent="0.2">
      <c r="A590" s="11">
        <v>0.42826273003909854</v>
      </c>
    </row>
    <row r="591" spans="1:1" x14ac:dyDescent="0.2">
      <c r="A591" s="11">
        <v>0.42833168505284452</v>
      </c>
    </row>
    <row r="592" spans="1:1" x14ac:dyDescent="0.2">
      <c r="A592" s="11">
        <v>0.42859986347801882</v>
      </c>
    </row>
    <row r="593" spans="1:1" x14ac:dyDescent="0.2">
      <c r="A593" s="11">
        <v>0.42914700226296554</v>
      </c>
    </row>
    <row r="594" spans="1:1" x14ac:dyDescent="0.2">
      <c r="A594" s="11">
        <v>0.42922974828374849</v>
      </c>
    </row>
    <row r="595" spans="1:1" x14ac:dyDescent="0.2">
      <c r="A595" s="11">
        <v>0.42923022253779747</v>
      </c>
    </row>
    <row r="596" spans="1:1" x14ac:dyDescent="0.2">
      <c r="A596" s="11">
        <v>0.42970710344076807</v>
      </c>
    </row>
    <row r="597" spans="1:1" x14ac:dyDescent="0.2">
      <c r="A597" s="11">
        <v>0.42999730767990324</v>
      </c>
    </row>
    <row r="598" spans="1:1" x14ac:dyDescent="0.2">
      <c r="A598" s="11">
        <v>0.43010290210538682</v>
      </c>
    </row>
    <row r="599" spans="1:1" x14ac:dyDescent="0.2">
      <c r="A599" s="11">
        <v>0.43026402577796075</v>
      </c>
    </row>
    <row r="600" spans="1:1" x14ac:dyDescent="0.2">
      <c r="A600" s="11">
        <v>0.43074313754638927</v>
      </c>
    </row>
    <row r="601" spans="1:1" x14ac:dyDescent="0.2">
      <c r="A601" s="11">
        <v>0.43090725199466107</v>
      </c>
    </row>
    <row r="602" spans="1:1" x14ac:dyDescent="0.2">
      <c r="A602" s="11">
        <v>0.4310832641834399</v>
      </c>
    </row>
    <row r="603" spans="1:1" x14ac:dyDescent="0.2">
      <c r="A603" s="11">
        <v>0.43201552026493267</v>
      </c>
    </row>
    <row r="604" spans="1:1" x14ac:dyDescent="0.2">
      <c r="A604" s="11">
        <v>0.43214340616688107</v>
      </c>
    </row>
    <row r="605" spans="1:1" x14ac:dyDescent="0.2">
      <c r="A605" s="11">
        <v>0.43215607434773473</v>
      </c>
    </row>
    <row r="606" spans="1:1" x14ac:dyDescent="0.2">
      <c r="A606" s="11">
        <v>0.4322972842532421</v>
      </c>
    </row>
    <row r="607" spans="1:1" x14ac:dyDescent="0.2">
      <c r="A607" s="11">
        <v>0.43239703943280849</v>
      </c>
    </row>
    <row r="608" spans="1:1" x14ac:dyDescent="0.2">
      <c r="A608" s="11">
        <v>0.43242915025524215</v>
      </c>
    </row>
    <row r="609" spans="1:1" x14ac:dyDescent="0.2">
      <c r="A609" s="11">
        <v>0.43246562381931286</v>
      </c>
    </row>
    <row r="610" spans="1:1" x14ac:dyDescent="0.2">
      <c r="A610" s="11">
        <v>0.43263724563916051</v>
      </c>
    </row>
    <row r="611" spans="1:1" x14ac:dyDescent="0.2">
      <c r="A611" s="11">
        <v>0.43333188769375947</v>
      </c>
    </row>
    <row r="612" spans="1:1" x14ac:dyDescent="0.2">
      <c r="A612" s="11">
        <v>0.43348707748913073</v>
      </c>
    </row>
    <row r="613" spans="1:1" x14ac:dyDescent="0.2">
      <c r="A613" s="11">
        <v>0.43361473723578958</v>
      </c>
    </row>
    <row r="614" spans="1:1" x14ac:dyDescent="0.2">
      <c r="A614" s="11">
        <v>0.4342612076316304</v>
      </c>
    </row>
    <row r="615" spans="1:1" x14ac:dyDescent="0.2">
      <c r="A615" s="11">
        <v>0.4343083602790937</v>
      </c>
    </row>
    <row r="616" spans="1:1" x14ac:dyDescent="0.2">
      <c r="A616" s="11">
        <v>0.43443981240148877</v>
      </c>
    </row>
    <row r="617" spans="1:1" x14ac:dyDescent="0.2">
      <c r="A617" s="11">
        <v>0.43461342105012934</v>
      </c>
    </row>
    <row r="618" spans="1:1" x14ac:dyDescent="0.2">
      <c r="A618" s="11">
        <v>0.43469165908802387</v>
      </c>
    </row>
    <row r="619" spans="1:1" x14ac:dyDescent="0.2">
      <c r="A619" s="11">
        <v>0.4350809458671987</v>
      </c>
    </row>
    <row r="620" spans="1:1" x14ac:dyDescent="0.2">
      <c r="A620" s="11">
        <v>0.43563252322439155</v>
      </c>
    </row>
    <row r="621" spans="1:1" x14ac:dyDescent="0.2">
      <c r="A621" s="11">
        <v>0.43601021031338844</v>
      </c>
    </row>
    <row r="622" spans="1:1" x14ac:dyDescent="0.2">
      <c r="A622" s="11">
        <v>0.43619125384955609</v>
      </c>
    </row>
    <row r="623" spans="1:1" x14ac:dyDescent="0.2">
      <c r="A623" s="11">
        <v>0.43628440475726604</v>
      </c>
    </row>
    <row r="624" spans="1:1" x14ac:dyDescent="0.2">
      <c r="A624" s="11">
        <v>0.43629219414613352</v>
      </c>
    </row>
    <row r="625" spans="1:1" x14ac:dyDescent="0.2">
      <c r="A625" s="11">
        <v>0.43649371845269391</v>
      </c>
    </row>
    <row r="626" spans="1:1" x14ac:dyDescent="0.2">
      <c r="A626" s="11">
        <v>0.43685038073136495</v>
      </c>
    </row>
    <row r="627" spans="1:1" x14ac:dyDescent="0.2">
      <c r="A627" s="11">
        <v>0.43740810816816122</v>
      </c>
    </row>
    <row r="628" spans="1:1" x14ac:dyDescent="0.2">
      <c r="A628" s="11">
        <v>0.43750076417492034</v>
      </c>
    </row>
    <row r="629" spans="1:1" x14ac:dyDescent="0.2">
      <c r="A629" s="11">
        <v>0.43784166257685864</v>
      </c>
    </row>
    <row r="630" spans="1:1" x14ac:dyDescent="0.2">
      <c r="A630" s="11">
        <v>0.43803623357905397</v>
      </c>
    </row>
    <row r="631" spans="1:1" x14ac:dyDescent="0.2">
      <c r="A631" s="11">
        <v>0.438083551010859</v>
      </c>
    </row>
    <row r="632" spans="1:1" x14ac:dyDescent="0.2">
      <c r="A632" s="11">
        <v>0.43826648439872473</v>
      </c>
    </row>
    <row r="633" spans="1:1" x14ac:dyDescent="0.2">
      <c r="A633" s="11">
        <v>0.43896535765067513</v>
      </c>
    </row>
    <row r="634" spans="1:1" x14ac:dyDescent="0.2">
      <c r="A634" s="11">
        <v>0.43956116020116581</v>
      </c>
    </row>
    <row r="635" spans="1:1" x14ac:dyDescent="0.2">
      <c r="A635" s="11">
        <v>0.43958064041016032</v>
      </c>
    </row>
    <row r="636" spans="1:1" x14ac:dyDescent="0.2">
      <c r="A636" s="11">
        <v>0.43976130939860303</v>
      </c>
    </row>
    <row r="637" spans="1:1" x14ac:dyDescent="0.2">
      <c r="A637" s="11">
        <v>0.43988210183511789</v>
      </c>
    </row>
    <row r="638" spans="1:1" x14ac:dyDescent="0.2">
      <c r="A638" s="11">
        <v>0.44000024925525438</v>
      </c>
    </row>
    <row r="639" spans="1:1" x14ac:dyDescent="0.2">
      <c r="A639" s="11">
        <v>0.44024606183438186</v>
      </c>
    </row>
    <row r="640" spans="1:1" x14ac:dyDescent="0.2">
      <c r="A640" s="11">
        <v>0.4404659332239329</v>
      </c>
    </row>
    <row r="641" spans="1:1" x14ac:dyDescent="0.2">
      <c r="A641" s="11">
        <v>0.44047127124018881</v>
      </c>
    </row>
    <row r="642" spans="1:1" x14ac:dyDescent="0.2">
      <c r="A642" s="11">
        <v>0.4408365591488026</v>
      </c>
    </row>
    <row r="643" spans="1:1" x14ac:dyDescent="0.2">
      <c r="A643" s="11">
        <v>0.44111418036638139</v>
      </c>
    </row>
    <row r="644" spans="1:1" x14ac:dyDescent="0.2">
      <c r="A644" s="11">
        <v>0.44153442393681808</v>
      </c>
    </row>
    <row r="645" spans="1:1" x14ac:dyDescent="0.2">
      <c r="A645" s="11">
        <v>0.44194400170740522</v>
      </c>
    </row>
    <row r="646" spans="1:1" x14ac:dyDescent="0.2">
      <c r="A646" s="11">
        <v>0.44209261881600254</v>
      </c>
    </row>
    <row r="647" spans="1:1" x14ac:dyDescent="0.2">
      <c r="A647" s="11">
        <v>0.44246936485154253</v>
      </c>
    </row>
    <row r="648" spans="1:1" x14ac:dyDescent="0.2">
      <c r="A648" s="11">
        <v>0.44251744409014826</v>
      </c>
    </row>
    <row r="649" spans="1:1" x14ac:dyDescent="0.2">
      <c r="A649" s="11">
        <v>0.44265378235217001</v>
      </c>
    </row>
    <row r="650" spans="1:1" x14ac:dyDescent="0.2">
      <c r="A650" s="11">
        <v>0.44286548373133916</v>
      </c>
    </row>
    <row r="651" spans="1:1" x14ac:dyDescent="0.2">
      <c r="A651" s="11">
        <v>0.44288765190489277</v>
      </c>
    </row>
    <row r="652" spans="1:1" x14ac:dyDescent="0.2">
      <c r="A652" s="11">
        <v>0.44321868457610336</v>
      </c>
    </row>
    <row r="653" spans="1:1" x14ac:dyDescent="0.2">
      <c r="A653" s="11">
        <v>0.44340899767449232</v>
      </c>
    </row>
    <row r="654" spans="1:1" x14ac:dyDescent="0.2">
      <c r="A654" s="11">
        <v>0.44365652873495698</v>
      </c>
    </row>
    <row r="655" spans="1:1" x14ac:dyDescent="0.2">
      <c r="A655" s="11">
        <v>0.44403960864188896</v>
      </c>
    </row>
    <row r="656" spans="1:1" x14ac:dyDescent="0.2">
      <c r="A656" s="11">
        <v>0.44442917959546735</v>
      </c>
    </row>
    <row r="657" spans="1:1" x14ac:dyDescent="0.2">
      <c r="A657" s="11">
        <v>0.44451671397560588</v>
      </c>
    </row>
    <row r="658" spans="1:1" x14ac:dyDescent="0.2">
      <c r="A658" s="11">
        <v>0.44468533742460387</v>
      </c>
    </row>
    <row r="659" spans="1:1" x14ac:dyDescent="0.2">
      <c r="A659" s="11">
        <v>0.44481321496735116</v>
      </c>
    </row>
    <row r="660" spans="1:1" x14ac:dyDescent="0.2">
      <c r="A660" s="11">
        <v>0.44503129786806461</v>
      </c>
    </row>
    <row r="661" spans="1:1" x14ac:dyDescent="0.2">
      <c r="A661" s="11">
        <v>0.44528946891910032</v>
      </c>
    </row>
    <row r="662" spans="1:1" x14ac:dyDescent="0.2">
      <c r="A662" s="11">
        <v>0.44587457223659499</v>
      </c>
    </row>
    <row r="663" spans="1:1" x14ac:dyDescent="0.2">
      <c r="A663" s="11">
        <v>0.44602838537640788</v>
      </c>
    </row>
    <row r="664" spans="1:1" x14ac:dyDescent="0.2">
      <c r="A664" s="11">
        <v>0.44611148300106551</v>
      </c>
    </row>
    <row r="665" spans="1:1" x14ac:dyDescent="0.2">
      <c r="A665" s="11">
        <v>0.44629739197337515</v>
      </c>
    </row>
    <row r="666" spans="1:1" x14ac:dyDescent="0.2">
      <c r="A666" s="11">
        <v>0.44650337436097787</v>
      </c>
    </row>
    <row r="667" spans="1:1" x14ac:dyDescent="0.2">
      <c r="A667" s="11">
        <v>0.44673591516715055</v>
      </c>
    </row>
    <row r="668" spans="1:1" x14ac:dyDescent="0.2">
      <c r="A668" s="11">
        <v>0.44687658686824855</v>
      </c>
    </row>
    <row r="669" spans="1:1" x14ac:dyDescent="0.2">
      <c r="A669" s="11">
        <v>0.44750567647056394</v>
      </c>
    </row>
    <row r="670" spans="1:1" x14ac:dyDescent="0.2">
      <c r="A670" s="11">
        <v>0.44768533447505221</v>
      </c>
    </row>
    <row r="671" spans="1:1" x14ac:dyDescent="0.2">
      <c r="A671" s="11">
        <v>0.44780461358372375</v>
      </c>
    </row>
    <row r="672" spans="1:1" x14ac:dyDescent="0.2">
      <c r="A672" s="11">
        <v>0.44798923786286116</v>
      </c>
    </row>
    <row r="673" spans="1:1" x14ac:dyDescent="0.2">
      <c r="A673" s="11">
        <v>0.4488731420051833</v>
      </c>
    </row>
    <row r="674" spans="1:1" x14ac:dyDescent="0.2">
      <c r="A674" s="11">
        <v>0.44906751733439082</v>
      </c>
    </row>
    <row r="675" spans="1:1" x14ac:dyDescent="0.2">
      <c r="A675" s="11">
        <v>0.44910624542921163</v>
      </c>
    </row>
    <row r="676" spans="1:1" x14ac:dyDescent="0.2">
      <c r="A676" s="11">
        <v>0.44934099099410402</v>
      </c>
    </row>
    <row r="677" spans="1:1" x14ac:dyDescent="0.2">
      <c r="A677" s="11">
        <v>0.44962147871514108</v>
      </c>
    </row>
    <row r="678" spans="1:1" x14ac:dyDescent="0.2">
      <c r="A678" s="11">
        <v>0.45040486835309318</v>
      </c>
    </row>
    <row r="679" spans="1:1" x14ac:dyDescent="0.2">
      <c r="A679" s="11">
        <v>0.45102782936535307</v>
      </c>
    </row>
    <row r="680" spans="1:1" x14ac:dyDescent="0.2">
      <c r="A680" s="11">
        <v>0.4514485445551587</v>
      </c>
    </row>
    <row r="681" spans="1:1" x14ac:dyDescent="0.2">
      <c r="A681" s="11">
        <v>0.45146413084689141</v>
      </c>
    </row>
    <row r="682" spans="1:1" x14ac:dyDescent="0.2">
      <c r="A682" s="11">
        <v>0.45182106529058758</v>
      </c>
    </row>
    <row r="683" spans="1:1" x14ac:dyDescent="0.2">
      <c r="A683" s="11">
        <v>0.45236687365109163</v>
      </c>
    </row>
    <row r="684" spans="1:1" x14ac:dyDescent="0.2">
      <c r="A684" s="11">
        <v>0.45246889317661748</v>
      </c>
    </row>
    <row r="685" spans="1:1" x14ac:dyDescent="0.2">
      <c r="A685" s="11">
        <v>0.45259167311252146</v>
      </c>
    </row>
    <row r="686" spans="1:1" x14ac:dyDescent="0.2">
      <c r="A686" s="11">
        <v>0.45313438930727912</v>
      </c>
    </row>
    <row r="687" spans="1:1" x14ac:dyDescent="0.2">
      <c r="A687" s="11">
        <v>0.45333576215377802</v>
      </c>
    </row>
    <row r="688" spans="1:1" x14ac:dyDescent="0.2">
      <c r="A688" s="11">
        <v>0.45365271926297251</v>
      </c>
    </row>
    <row r="689" spans="1:1" x14ac:dyDescent="0.2">
      <c r="A689" s="11">
        <v>0.4537205041393198</v>
      </c>
    </row>
    <row r="690" spans="1:1" x14ac:dyDescent="0.2">
      <c r="A690" s="11">
        <v>0.4538472509053802</v>
      </c>
    </row>
    <row r="691" spans="1:1" x14ac:dyDescent="0.2">
      <c r="A691" s="11">
        <v>0.45411270557087929</v>
      </c>
    </row>
    <row r="692" spans="1:1" x14ac:dyDescent="0.2">
      <c r="A692" s="11">
        <v>0.4542120905641262</v>
      </c>
    </row>
    <row r="693" spans="1:1" x14ac:dyDescent="0.2">
      <c r="A693" s="11">
        <v>0.45424132477743506</v>
      </c>
    </row>
    <row r="694" spans="1:1" x14ac:dyDescent="0.2">
      <c r="A694" s="11">
        <v>0.45492881375644806</v>
      </c>
    </row>
    <row r="695" spans="1:1" x14ac:dyDescent="0.2">
      <c r="A695" s="11">
        <v>0.45496587453728432</v>
      </c>
    </row>
    <row r="696" spans="1:1" x14ac:dyDescent="0.2">
      <c r="A696" s="11">
        <v>0.45550566809493981</v>
      </c>
    </row>
    <row r="697" spans="1:1" x14ac:dyDescent="0.2">
      <c r="A697" s="11">
        <v>0.45630755287125496</v>
      </c>
    </row>
    <row r="698" spans="1:1" x14ac:dyDescent="0.2">
      <c r="A698" s="11">
        <v>0.45650890295533619</v>
      </c>
    </row>
    <row r="699" spans="1:1" x14ac:dyDescent="0.2">
      <c r="A699" s="11">
        <v>0.45682051300036669</v>
      </c>
    </row>
    <row r="700" spans="1:1" x14ac:dyDescent="0.2">
      <c r="A700" s="11">
        <v>0.45692647451071106</v>
      </c>
    </row>
    <row r="701" spans="1:1" x14ac:dyDescent="0.2">
      <c r="A701" s="11">
        <v>0.45698958625243008</v>
      </c>
    </row>
    <row r="702" spans="1:1" x14ac:dyDescent="0.2">
      <c r="A702" s="11">
        <v>0.45727615679452327</v>
      </c>
    </row>
    <row r="703" spans="1:1" x14ac:dyDescent="0.2">
      <c r="A703" s="11">
        <v>0.45749314860429391</v>
      </c>
    </row>
    <row r="704" spans="1:1" x14ac:dyDescent="0.2">
      <c r="A704" s="11">
        <v>0.45799960088550423</v>
      </c>
    </row>
    <row r="705" spans="1:1" x14ac:dyDescent="0.2">
      <c r="A705" s="11">
        <v>0.45805529545138818</v>
      </c>
    </row>
    <row r="706" spans="1:1" x14ac:dyDescent="0.2">
      <c r="A706" s="11">
        <v>0.45807714382778819</v>
      </c>
    </row>
    <row r="707" spans="1:1" x14ac:dyDescent="0.2">
      <c r="A707" s="11">
        <v>0.4582745619456523</v>
      </c>
    </row>
    <row r="708" spans="1:1" x14ac:dyDescent="0.2">
      <c r="A708" s="11">
        <v>0.45871948520980427</v>
      </c>
    </row>
    <row r="709" spans="1:1" x14ac:dyDescent="0.2">
      <c r="A709" s="11">
        <v>0.45890476164534993</v>
      </c>
    </row>
    <row r="710" spans="1:1" x14ac:dyDescent="0.2">
      <c r="A710" s="11">
        <v>0.45982287681954909</v>
      </c>
    </row>
    <row r="711" spans="1:1" x14ac:dyDescent="0.2">
      <c r="A711" s="11">
        <v>0.46004105339316581</v>
      </c>
    </row>
    <row r="712" spans="1:1" x14ac:dyDescent="0.2">
      <c r="A712" s="11">
        <v>0.46024213683018822</v>
      </c>
    </row>
    <row r="713" spans="1:1" x14ac:dyDescent="0.2">
      <c r="A713" s="11">
        <v>0.46036958465124195</v>
      </c>
    </row>
    <row r="714" spans="1:1" x14ac:dyDescent="0.2">
      <c r="A714" s="11">
        <v>0.46042535229882181</v>
      </c>
    </row>
    <row r="715" spans="1:1" x14ac:dyDescent="0.2">
      <c r="A715" s="11">
        <v>0.46096635956414672</v>
      </c>
    </row>
    <row r="716" spans="1:1" x14ac:dyDescent="0.2">
      <c r="A716" s="11">
        <v>0.46110722067402193</v>
      </c>
    </row>
    <row r="717" spans="1:1" x14ac:dyDescent="0.2">
      <c r="A717" s="11">
        <v>0.46142446912122048</v>
      </c>
    </row>
    <row r="718" spans="1:1" x14ac:dyDescent="0.2">
      <c r="A718" s="11">
        <v>0.46143873568507926</v>
      </c>
    </row>
    <row r="719" spans="1:1" x14ac:dyDescent="0.2">
      <c r="A719" s="11">
        <v>0.46155636349781592</v>
      </c>
    </row>
    <row r="720" spans="1:1" x14ac:dyDescent="0.2">
      <c r="A720" s="11">
        <v>0.46164740748893685</v>
      </c>
    </row>
    <row r="721" spans="1:1" x14ac:dyDescent="0.2">
      <c r="A721" s="11">
        <v>0.46174136646658942</v>
      </c>
    </row>
    <row r="722" spans="1:1" x14ac:dyDescent="0.2">
      <c r="A722" s="11">
        <v>0.46202247857754403</v>
      </c>
    </row>
    <row r="723" spans="1:1" x14ac:dyDescent="0.2">
      <c r="A723" s="11">
        <v>0.46229821859661074</v>
      </c>
    </row>
    <row r="724" spans="1:1" x14ac:dyDescent="0.2">
      <c r="A724" s="11">
        <v>0.46231105902940078</v>
      </c>
    </row>
    <row r="725" spans="1:1" x14ac:dyDescent="0.2">
      <c r="A725" s="11">
        <v>0.46278769083399213</v>
      </c>
    </row>
    <row r="726" spans="1:1" x14ac:dyDescent="0.2">
      <c r="A726" s="11">
        <v>0.46355164613126704</v>
      </c>
    </row>
    <row r="727" spans="1:1" x14ac:dyDescent="0.2">
      <c r="A727" s="11">
        <v>0.46432943184687608</v>
      </c>
    </row>
    <row r="728" spans="1:1" x14ac:dyDescent="0.2">
      <c r="A728" s="11">
        <v>0.46497490609046432</v>
      </c>
    </row>
    <row r="729" spans="1:1" x14ac:dyDescent="0.2">
      <c r="A729" s="11">
        <v>0.46509655171287018</v>
      </c>
    </row>
    <row r="730" spans="1:1" x14ac:dyDescent="0.2">
      <c r="A730" s="11">
        <v>0.46556338845340306</v>
      </c>
    </row>
    <row r="731" spans="1:1" x14ac:dyDescent="0.2">
      <c r="A731" s="11">
        <v>0.466681527962582</v>
      </c>
    </row>
    <row r="732" spans="1:1" x14ac:dyDescent="0.2">
      <c r="A732" s="11">
        <v>0.46745644061051805</v>
      </c>
    </row>
    <row r="733" spans="1:1" x14ac:dyDescent="0.2">
      <c r="A733" s="11">
        <v>0.46752800288027463</v>
      </c>
    </row>
    <row r="734" spans="1:1" x14ac:dyDescent="0.2">
      <c r="A734" s="11">
        <v>0.46752881119177725</v>
      </c>
    </row>
    <row r="735" spans="1:1" x14ac:dyDescent="0.2">
      <c r="A735" s="11">
        <v>0.46771621065097724</v>
      </c>
    </row>
    <row r="736" spans="1:1" x14ac:dyDescent="0.2">
      <c r="A736" s="11">
        <v>0.46840373004445529</v>
      </c>
    </row>
    <row r="737" spans="1:1" x14ac:dyDescent="0.2">
      <c r="A737" s="11">
        <v>0.46848437311866875</v>
      </c>
    </row>
    <row r="738" spans="1:1" x14ac:dyDescent="0.2">
      <c r="A738" s="11">
        <v>0.46856709365769666</v>
      </c>
    </row>
    <row r="739" spans="1:1" x14ac:dyDescent="0.2">
      <c r="A739" s="11">
        <v>0.46884165404870098</v>
      </c>
    </row>
    <row r="740" spans="1:1" x14ac:dyDescent="0.2">
      <c r="A740" s="11">
        <v>0.46918945942932078</v>
      </c>
    </row>
    <row r="741" spans="1:1" x14ac:dyDescent="0.2">
      <c r="A741" s="11">
        <v>0.4692338589791254</v>
      </c>
    </row>
    <row r="742" spans="1:1" x14ac:dyDescent="0.2">
      <c r="A742" s="11">
        <v>0.46930760794003967</v>
      </c>
    </row>
    <row r="743" spans="1:1" x14ac:dyDescent="0.2">
      <c r="A743" s="11">
        <v>0.4695807048919754</v>
      </c>
    </row>
    <row r="744" spans="1:1" x14ac:dyDescent="0.2">
      <c r="A744" s="11">
        <v>0.46964117530986427</v>
      </c>
    </row>
    <row r="745" spans="1:1" x14ac:dyDescent="0.2">
      <c r="A745" s="11">
        <v>0.46964458637412493</v>
      </c>
    </row>
    <row r="746" spans="1:1" x14ac:dyDescent="0.2">
      <c r="A746" s="11">
        <v>0.46965903607324039</v>
      </c>
    </row>
    <row r="747" spans="1:1" x14ac:dyDescent="0.2">
      <c r="A747" s="11">
        <v>0.46984181195034375</v>
      </c>
    </row>
    <row r="748" spans="1:1" x14ac:dyDescent="0.2">
      <c r="A748" s="11">
        <v>0.46998358264398343</v>
      </c>
    </row>
    <row r="749" spans="1:1" x14ac:dyDescent="0.2">
      <c r="A749" s="11">
        <v>0.47051624181568841</v>
      </c>
    </row>
    <row r="750" spans="1:1" x14ac:dyDescent="0.2">
      <c r="A750" s="11">
        <v>0.47059927606601226</v>
      </c>
    </row>
    <row r="751" spans="1:1" x14ac:dyDescent="0.2">
      <c r="A751" s="11">
        <v>0.47065988957850619</v>
      </c>
    </row>
    <row r="752" spans="1:1" x14ac:dyDescent="0.2">
      <c r="A752" s="11">
        <v>0.47071234296526848</v>
      </c>
    </row>
    <row r="753" spans="1:1" x14ac:dyDescent="0.2">
      <c r="A753" s="11">
        <v>0.47101714178575632</v>
      </c>
    </row>
    <row r="754" spans="1:1" x14ac:dyDescent="0.2">
      <c r="A754" s="11">
        <v>0.47130958960245534</v>
      </c>
    </row>
    <row r="755" spans="1:1" x14ac:dyDescent="0.2">
      <c r="A755" s="11">
        <v>0.47148601268682194</v>
      </c>
    </row>
    <row r="756" spans="1:1" x14ac:dyDescent="0.2">
      <c r="A756" s="11">
        <v>0.47195075312706308</v>
      </c>
    </row>
    <row r="757" spans="1:1" x14ac:dyDescent="0.2">
      <c r="A757" s="11">
        <v>0.47209329384155962</v>
      </c>
    </row>
    <row r="758" spans="1:1" x14ac:dyDescent="0.2">
      <c r="A758" s="11">
        <v>0.4721558608377508</v>
      </c>
    </row>
    <row r="759" spans="1:1" x14ac:dyDescent="0.2">
      <c r="A759" s="11">
        <v>0.47262144647184606</v>
      </c>
    </row>
    <row r="760" spans="1:1" x14ac:dyDescent="0.2">
      <c r="A760" s="11">
        <v>0.47272497176317801</v>
      </c>
    </row>
    <row r="761" spans="1:1" x14ac:dyDescent="0.2">
      <c r="A761" s="11">
        <v>0.47303964938960424</v>
      </c>
    </row>
    <row r="762" spans="1:1" x14ac:dyDescent="0.2">
      <c r="A762" s="11">
        <v>0.47329567043910487</v>
      </c>
    </row>
    <row r="763" spans="1:1" x14ac:dyDescent="0.2">
      <c r="A763" s="11">
        <v>0.47342327648711807</v>
      </c>
    </row>
    <row r="764" spans="1:1" x14ac:dyDescent="0.2">
      <c r="A764" s="11">
        <v>0.47347701116041563</v>
      </c>
    </row>
    <row r="765" spans="1:1" x14ac:dyDescent="0.2">
      <c r="A765" s="11">
        <v>0.47392476244999171</v>
      </c>
    </row>
    <row r="766" spans="1:1" x14ac:dyDescent="0.2">
      <c r="A766" s="11">
        <v>0.47456482460885413</v>
      </c>
    </row>
    <row r="767" spans="1:1" x14ac:dyDescent="0.2">
      <c r="A767" s="11">
        <v>0.47461921200874513</v>
      </c>
    </row>
    <row r="768" spans="1:1" x14ac:dyDescent="0.2">
      <c r="A768" s="11">
        <v>0.47474726147833685</v>
      </c>
    </row>
    <row r="769" spans="1:1" x14ac:dyDescent="0.2">
      <c r="A769" s="11">
        <v>0.47494035396726697</v>
      </c>
    </row>
    <row r="770" spans="1:1" x14ac:dyDescent="0.2">
      <c r="A770" s="11">
        <v>0.47539233995634894</v>
      </c>
    </row>
    <row r="771" spans="1:1" x14ac:dyDescent="0.2">
      <c r="A771" s="11">
        <v>0.47539850449845322</v>
      </c>
    </row>
    <row r="772" spans="1:1" x14ac:dyDescent="0.2">
      <c r="A772" s="11">
        <v>0.47595836279399251</v>
      </c>
    </row>
    <row r="773" spans="1:1" x14ac:dyDescent="0.2">
      <c r="A773" s="11">
        <v>0.4761004757866994</v>
      </c>
    </row>
    <row r="774" spans="1:1" x14ac:dyDescent="0.2">
      <c r="A774" s="11">
        <v>0.47621786931841276</v>
      </c>
    </row>
    <row r="775" spans="1:1" x14ac:dyDescent="0.2">
      <c r="A775" s="11">
        <v>0.47630501051117896</v>
      </c>
    </row>
    <row r="776" spans="1:1" x14ac:dyDescent="0.2">
      <c r="A776" s="11">
        <v>0.47645137671064097</v>
      </c>
    </row>
    <row r="777" spans="1:1" x14ac:dyDescent="0.2">
      <c r="A777" s="11">
        <v>0.4765167853711606</v>
      </c>
    </row>
    <row r="778" spans="1:1" x14ac:dyDescent="0.2">
      <c r="A778" s="11">
        <v>0.47657038458639456</v>
      </c>
    </row>
    <row r="779" spans="1:1" x14ac:dyDescent="0.2">
      <c r="A779" s="11">
        <v>0.47675596427801586</v>
      </c>
    </row>
    <row r="780" spans="1:1" x14ac:dyDescent="0.2">
      <c r="A780" s="11">
        <v>0.47688333144653755</v>
      </c>
    </row>
    <row r="781" spans="1:1" x14ac:dyDescent="0.2">
      <c r="A781" s="11">
        <v>0.47707566657996303</v>
      </c>
    </row>
    <row r="782" spans="1:1" x14ac:dyDescent="0.2">
      <c r="A782" s="11">
        <v>0.47730705095274151</v>
      </c>
    </row>
    <row r="783" spans="1:1" x14ac:dyDescent="0.2">
      <c r="A783" s="11">
        <v>0.47735582114201658</v>
      </c>
    </row>
    <row r="784" spans="1:1" x14ac:dyDescent="0.2">
      <c r="A784" s="11">
        <v>0.47747171231414415</v>
      </c>
    </row>
    <row r="785" spans="1:1" x14ac:dyDescent="0.2">
      <c r="A785" s="11">
        <v>0.4777934016530746</v>
      </c>
    </row>
    <row r="786" spans="1:1" x14ac:dyDescent="0.2">
      <c r="A786" s="11">
        <v>0.47814147389926875</v>
      </c>
    </row>
    <row r="787" spans="1:1" x14ac:dyDescent="0.2">
      <c r="A787" s="11">
        <v>0.47829977178963629</v>
      </c>
    </row>
    <row r="788" spans="1:1" x14ac:dyDescent="0.2">
      <c r="A788" s="11">
        <v>0.47832912086385343</v>
      </c>
    </row>
    <row r="789" spans="1:1" x14ac:dyDescent="0.2">
      <c r="A789" s="11">
        <v>0.47837203167779324</v>
      </c>
    </row>
    <row r="790" spans="1:1" x14ac:dyDescent="0.2">
      <c r="A790" s="11">
        <v>0.47843169460581109</v>
      </c>
    </row>
    <row r="791" spans="1:1" x14ac:dyDescent="0.2">
      <c r="A791" s="11">
        <v>0.47845115057638737</v>
      </c>
    </row>
    <row r="792" spans="1:1" x14ac:dyDescent="0.2">
      <c r="A792" s="11">
        <v>0.47896386153744375</v>
      </c>
    </row>
    <row r="793" spans="1:1" x14ac:dyDescent="0.2">
      <c r="A793" s="11">
        <v>0.47911499295686899</v>
      </c>
    </row>
    <row r="794" spans="1:1" x14ac:dyDescent="0.2">
      <c r="A794" s="11">
        <v>0.47917227706394272</v>
      </c>
    </row>
    <row r="795" spans="1:1" x14ac:dyDescent="0.2">
      <c r="A795" s="11">
        <v>0.47929516028207564</v>
      </c>
    </row>
    <row r="796" spans="1:1" x14ac:dyDescent="0.2">
      <c r="A796" s="11">
        <v>0.47958480716289714</v>
      </c>
    </row>
    <row r="797" spans="1:1" x14ac:dyDescent="0.2">
      <c r="A797" s="11">
        <v>0.47992708273940771</v>
      </c>
    </row>
    <row r="798" spans="1:1" x14ac:dyDescent="0.2">
      <c r="A798" s="11">
        <v>0.48018850905422761</v>
      </c>
    </row>
    <row r="799" spans="1:1" x14ac:dyDescent="0.2">
      <c r="A799" s="11">
        <v>0.48061043347150212</v>
      </c>
    </row>
    <row r="800" spans="1:1" x14ac:dyDescent="0.2">
      <c r="A800" s="11">
        <v>0.4806338712214262</v>
      </c>
    </row>
    <row r="801" spans="1:1" x14ac:dyDescent="0.2">
      <c r="A801" s="11">
        <v>0.48070793848436283</v>
      </c>
    </row>
    <row r="802" spans="1:1" x14ac:dyDescent="0.2">
      <c r="A802" s="11">
        <v>0.48084317815881911</v>
      </c>
    </row>
    <row r="803" spans="1:1" x14ac:dyDescent="0.2">
      <c r="A803" s="11">
        <v>0.48109602539549845</v>
      </c>
    </row>
    <row r="804" spans="1:1" x14ac:dyDescent="0.2">
      <c r="A804" s="11">
        <v>0.48119523105642076</v>
      </c>
    </row>
    <row r="805" spans="1:1" x14ac:dyDescent="0.2">
      <c r="A805" s="11">
        <v>0.48131512840853008</v>
      </c>
    </row>
    <row r="806" spans="1:1" x14ac:dyDescent="0.2">
      <c r="A806" s="11">
        <v>0.48149517400680386</v>
      </c>
    </row>
    <row r="807" spans="1:1" x14ac:dyDescent="0.2">
      <c r="A807" s="11">
        <v>0.48154413272199653</v>
      </c>
    </row>
    <row r="808" spans="1:1" x14ac:dyDescent="0.2">
      <c r="A808" s="11">
        <v>0.48215475441654787</v>
      </c>
    </row>
    <row r="809" spans="1:1" x14ac:dyDescent="0.2">
      <c r="A809" s="11">
        <v>0.48230435206857181</v>
      </c>
    </row>
    <row r="810" spans="1:1" x14ac:dyDescent="0.2">
      <c r="A810" s="11">
        <v>0.4825723214558168</v>
      </c>
    </row>
    <row r="811" spans="1:1" x14ac:dyDescent="0.2">
      <c r="A811" s="11">
        <v>0.48289786829080583</v>
      </c>
    </row>
    <row r="812" spans="1:1" x14ac:dyDescent="0.2">
      <c r="A812" s="11">
        <v>0.48299793268073749</v>
      </c>
    </row>
    <row r="813" spans="1:1" x14ac:dyDescent="0.2">
      <c r="A813" s="11">
        <v>0.48300895645908037</v>
      </c>
    </row>
    <row r="814" spans="1:1" x14ac:dyDescent="0.2">
      <c r="A814" s="11">
        <v>0.48309075085594771</v>
      </c>
    </row>
    <row r="815" spans="1:1" x14ac:dyDescent="0.2">
      <c r="A815" s="11">
        <v>0.48313813979460574</v>
      </c>
    </row>
    <row r="816" spans="1:1" x14ac:dyDescent="0.2">
      <c r="A816" s="11">
        <v>0.48325095526806022</v>
      </c>
    </row>
    <row r="817" spans="1:1" x14ac:dyDescent="0.2">
      <c r="A817" s="11">
        <v>0.48328585176357536</v>
      </c>
    </row>
    <row r="818" spans="1:1" x14ac:dyDescent="0.2">
      <c r="A818" s="11">
        <v>0.48362235546591853</v>
      </c>
    </row>
    <row r="819" spans="1:1" x14ac:dyDescent="0.2">
      <c r="A819" s="11">
        <v>0.48366966796908734</v>
      </c>
    </row>
    <row r="820" spans="1:1" x14ac:dyDescent="0.2">
      <c r="A820" s="11">
        <v>0.48377865360220662</v>
      </c>
    </row>
    <row r="821" spans="1:1" x14ac:dyDescent="0.2">
      <c r="A821" s="11">
        <v>0.48466720325564255</v>
      </c>
    </row>
    <row r="822" spans="1:1" x14ac:dyDescent="0.2">
      <c r="A822" s="11">
        <v>0.4848935124859246</v>
      </c>
    </row>
    <row r="823" spans="1:1" x14ac:dyDescent="0.2">
      <c r="A823" s="11">
        <v>0.48499524335017419</v>
      </c>
    </row>
    <row r="824" spans="1:1" x14ac:dyDescent="0.2">
      <c r="A824" s="11">
        <v>0.48511469510753591</v>
      </c>
    </row>
    <row r="825" spans="1:1" x14ac:dyDescent="0.2">
      <c r="A825" s="11">
        <v>0.48533429014443596</v>
      </c>
    </row>
    <row r="826" spans="1:1" x14ac:dyDescent="0.2">
      <c r="A826" s="11">
        <v>0.48534031679547418</v>
      </c>
    </row>
    <row r="827" spans="1:1" x14ac:dyDescent="0.2">
      <c r="A827" s="11">
        <v>0.48542876371415744</v>
      </c>
    </row>
    <row r="828" spans="1:1" x14ac:dyDescent="0.2">
      <c r="A828" s="11">
        <v>0.48583889257730062</v>
      </c>
    </row>
    <row r="829" spans="1:1" x14ac:dyDescent="0.2">
      <c r="A829" s="11">
        <v>0.485899050479981</v>
      </c>
    </row>
    <row r="830" spans="1:1" x14ac:dyDescent="0.2">
      <c r="A830" s="11">
        <v>0.48601634415991379</v>
      </c>
    </row>
    <row r="831" spans="1:1" x14ac:dyDescent="0.2">
      <c r="A831" s="11">
        <v>0.48627140399805535</v>
      </c>
    </row>
    <row r="832" spans="1:1" x14ac:dyDescent="0.2">
      <c r="A832" s="11">
        <v>0.48645874940086936</v>
      </c>
    </row>
    <row r="833" spans="1:1" x14ac:dyDescent="0.2">
      <c r="A833" s="11">
        <v>0.48672847669517677</v>
      </c>
    </row>
    <row r="834" spans="1:1" x14ac:dyDescent="0.2">
      <c r="A834" s="11">
        <v>0.4868708463024467</v>
      </c>
    </row>
    <row r="835" spans="1:1" x14ac:dyDescent="0.2">
      <c r="A835" s="11">
        <v>0.48699115397179293</v>
      </c>
    </row>
    <row r="836" spans="1:1" x14ac:dyDescent="0.2">
      <c r="A836" s="11">
        <v>0.48728472715099036</v>
      </c>
    </row>
    <row r="837" spans="1:1" x14ac:dyDescent="0.2">
      <c r="A837" s="11">
        <v>0.48766894171362224</v>
      </c>
    </row>
    <row r="838" spans="1:1" x14ac:dyDescent="0.2">
      <c r="A838" s="11">
        <v>0.48767164280262887</v>
      </c>
    </row>
    <row r="839" spans="1:1" x14ac:dyDescent="0.2">
      <c r="A839" s="11">
        <v>0.48826127897522459</v>
      </c>
    </row>
    <row r="840" spans="1:1" x14ac:dyDescent="0.2">
      <c r="A840" s="11">
        <v>0.48861511135409658</v>
      </c>
    </row>
    <row r="841" spans="1:1" x14ac:dyDescent="0.2">
      <c r="A841" s="11">
        <v>0.48897800187066021</v>
      </c>
    </row>
    <row r="842" spans="1:1" x14ac:dyDescent="0.2">
      <c r="A842" s="11">
        <v>0.48905010495819468</v>
      </c>
    </row>
    <row r="843" spans="1:1" x14ac:dyDescent="0.2">
      <c r="A843" s="11">
        <v>0.48928897033694485</v>
      </c>
    </row>
    <row r="844" spans="1:1" x14ac:dyDescent="0.2">
      <c r="A844" s="11">
        <v>0.48973485962386887</v>
      </c>
    </row>
    <row r="845" spans="1:1" x14ac:dyDescent="0.2">
      <c r="A845" s="11">
        <v>0.49000538779725145</v>
      </c>
    </row>
    <row r="846" spans="1:1" x14ac:dyDescent="0.2">
      <c r="A846" s="11">
        <v>0.49010719533604885</v>
      </c>
    </row>
    <row r="847" spans="1:1" x14ac:dyDescent="0.2">
      <c r="A847" s="11">
        <v>0.49027778403056921</v>
      </c>
    </row>
    <row r="848" spans="1:1" x14ac:dyDescent="0.2">
      <c r="A848" s="11">
        <v>0.49066742814815306</v>
      </c>
    </row>
    <row r="849" spans="1:1" x14ac:dyDescent="0.2">
      <c r="A849" s="11">
        <v>0.49079025842410723</v>
      </c>
    </row>
    <row r="850" spans="1:1" x14ac:dyDescent="0.2">
      <c r="A850" s="11">
        <v>0.49124426792963244</v>
      </c>
    </row>
    <row r="851" spans="1:1" x14ac:dyDescent="0.2">
      <c r="A851" s="11">
        <v>0.49209890047827698</v>
      </c>
    </row>
    <row r="852" spans="1:1" x14ac:dyDescent="0.2">
      <c r="A852" s="11">
        <v>0.49211212702840051</v>
      </c>
    </row>
    <row r="853" spans="1:1" x14ac:dyDescent="0.2">
      <c r="A853" s="11">
        <v>0.49213324709282152</v>
      </c>
    </row>
    <row r="854" spans="1:1" x14ac:dyDescent="0.2">
      <c r="A854" s="11">
        <v>0.4925059448198239</v>
      </c>
    </row>
    <row r="855" spans="1:1" x14ac:dyDescent="0.2">
      <c r="A855" s="11">
        <v>0.49266786609532481</v>
      </c>
    </row>
    <row r="856" spans="1:1" x14ac:dyDescent="0.2">
      <c r="A856" s="11">
        <v>0.4927937388202106</v>
      </c>
    </row>
    <row r="857" spans="1:1" x14ac:dyDescent="0.2">
      <c r="A857" s="11">
        <v>0.49302161993822374</v>
      </c>
    </row>
    <row r="858" spans="1:1" x14ac:dyDescent="0.2">
      <c r="A858" s="11">
        <v>0.49327486819788285</v>
      </c>
    </row>
    <row r="859" spans="1:1" x14ac:dyDescent="0.2">
      <c r="A859" s="11">
        <v>0.49336976556364448</v>
      </c>
    </row>
    <row r="860" spans="1:1" x14ac:dyDescent="0.2">
      <c r="A860" s="11">
        <v>0.49386482046340802</v>
      </c>
    </row>
    <row r="861" spans="1:1" x14ac:dyDescent="0.2">
      <c r="A861" s="11">
        <v>0.49391003286549773</v>
      </c>
    </row>
    <row r="862" spans="1:1" x14ac:dyDescent="0.2">
      <c r="A862" s="11">
        <v>0.49419715238653916</v>
      </c>
    </row>
    <row r="863" spans="1:1" x14ac:dyDescent="0.2">
      <c r="A863" s="11">
        <v>0.49427095585196623</v>
      </c>
    </row>
    <row r="864" spans="1:1" x14ac:dyDescent="0.2">
      <c r="A864" s="11">
        <v>0.49438577166117165</v>
      </c>
    </row>
    <row r="865" spans="1:1" x14ac:dyDescent="0.2">
      <c r="A865" s="11">
        <v>0.49450765335755853</v>
      </c>
    </row>
    <row r="866" spans="1:1" x14ac:dyDescent="0.2">
      <c r="A866" s="11">
        <v>0.49463017294716594</v>
      </c>
    </row>
    <row r="867" spans="1:1" x14ac:dyDescent="0.2">
      <c r="A867" s="11">
        <v>0.4946410830241782</v>
      </c>
    </row>
    <row r="868" spans="1:1" x14ac:dyDescent="0.2">
      <c r="A868" s="11">
        <v>0.49493376110450782</v>
      </c>
    </row>
    <row r="869" spans="1:1" x14ac:dyDescent="0.2">
      <c r="A869" s="11">
        <v>0.4953363737655021</v>
      </c>
    </row>
    <row r="870" spans="1:1" x14ac:dyDescent="0.2">
      <c r="A870" s="11">
        <v>0.49534496320017674</v>
      </c>
    </row>
    <row r="871" spans="1:1" x14ac:dyDescent="0.2">
      <c r="A871" s="11">
        <v>0.49547939579661215</v>
      </c>
    </row>
    <row r="872" spans="1:1" x14ac:dyDescent="0.2">
      <c r="A872" s="11">
        <v>0.49602553905403002</v>
      </c>
    </row>
    <row r="873" spans="1:1" x14ac:dyDescent="0.2">
      <c r="A873" s="11">
        <v>0.49607642972233107</v>
      </c>
    </row>
    <row r="874" spans="1:1" x14ac:dyDescent="0.2">
      <c r="A874" s="11">
        <v>0.49660984730893371</v>
      </c>
    </row>
    <row r="875" spans="1:1" x14ac:dyDescent="0.2">
      <c r="A875" s="11">
        <v>0.49666869773417061</v>
      </c>
    </row>
    <row r="876" spans="1:1" x14ac:dyDescent="0.2">
      <c r="A876" s="11">
        <v>0.49672370683017047</v>
      </c>
    </row>
    <row r="877" spans="1:1" x14ac:dyDescent="0.2">
      <c r="A877" s="11">
        <v>0.49698326210185556</v>
      </c>
    </row>
    <row r="878" spans="1:1" x14ac:dyDescent="0.2">
      <c r="A878" s="11">
        <v>0.49725942213273278</v>
      </c>
    </row>
    <row r="879" spans="1:1" x14ac:dyDescent="0.2">
      <c r="A879" s="11">
        <v>0.49748582983302064</v>
      </c>
    </row>
    <row r="880" spans="1:1" x14ac:dyDescent="0.2">
      <c r="A880" s="11">
        <v>0.49794704979527027</v>
      </c>
    </row>
    <row r="881" spans="1:1" x14ac:dyDescent="0.2">
      <c r="A881" s="11">
        <v>0.49806876507824344</v>
      </c>
    </row>
    <row r="882" spans="1:1" x14ac:dyDescent="0.2">
      <c r="A882" s="11">
        <v>0.49818682440840123</v>
      </c>
    </row>
    <row r="883" spans="1:1" x14ac:dyDescent="0.2">
      <c r="A883" s="11">
        <v>0.49823543892440725</v>
      </c>
    </row>
    <row r="884" spans="1:1" x14ac:dyDescent="0.2">
      <c r="A884" s="11">
        <v>0.49859646060834373</v>
      </c>
    </row>
    <row r="885" spans="1:1" x14ac:dyDescent="0.2">
      <c r="A885" s="11">
        <v>0.49947148211873305</v>
      </c>
    </row>
    <row r="886" spans="1:1" x14ac:dyDescent="0.2">
      <c r="A886" s="11">
        <v>0.49955434772521556</v>
      </c>
    </row>
    <row r="887" spans="1:1" x14ac:dyDescent="0.2">
      <c r="A887" s="11">
        <v>0.50029170536711698</v>
      </c>
    </row>
    <row r="888" spans="1:1" x14ac:dyDescent="0.2">
      <c r="A888" s="11">
        <v>0.50041771491723985</v>
      </c>
    </row>
    <row r="889" spans="1:1" x14ac:dyDescent="0.2">
      <c r="A889" s="11">
        <v>0.50052710811960888</v>
      </c>
    </row>
    <row r="890" spans="1:1" x14ac:dyDescent="0.2">
      <c r="A890" s="11">
        <v>0.50076030161698182</v>
      </c>
    </row>
    <row r="891" spans="1:1" x14ac:dyDescent="0.2">
      <c r="A891" s="11">
        <v>0.50085008210782678</v>
      </c>
    </row>
    <row r="892" spans="1:1" x14ac:dyDescent="0.2">
      <c r="A892" s="11">
        <v>0.50106779312329652</v>
      </c>
    </row>
    <row r="893" spans="1:1" x14ac:dyDescent="0.2">
      <c r="A893" s="11">
        <v>0.5011854502351194</v>
      </c>
    </row>
    <row r="894" spans="1:1" x14ac:dyDescent="0.2">
      <c r="A894" s="11">
        <v>0.50133490254556068</v>
      </c>
    </row>
    <row r="895" spans="1:1" x14ac:dyDescent="0.2">
      <c r="A895" s="11">
        <v>0.50234354364112233</v>
      </c>
    </row>
    <row r="896" spans="1:1" x14ac:dyDescent="0.2">
      <c r="A896" s="11">
        <v>0.50261594524542874</v>
      </c>
    </row>
    <row r="897" spans="1:1" x14ac:dyDescent="0.2">
      <c r="A897" s="11">
        <v>0.50263386330824045</v>
      </c>
    </row>
    <row r="898" spans="1:1" x14ac:dyDescent="0.2">
      <c r="A898" s="11">
        <v>0.50265618594130823</v>
      </c>
    </row>
    <row r="899" spans="1:1" x14ac:dyDescent="0.2">
      <c r="A899" s="11">
        <v>0.50313241920710883</v>
      </c>
    </row>
    <row r="900" spans="1:1" x14ac:dyDescent="0.2">
      <c r="A900" s="11">
        <v>0.50318409403854369</v>
      </c>
    </row>
    <row r="901" spans="1:1" x14ac:dyDescent="0.2">
      <c r="A901" s="11">
        <v>0.50320769803988763</v>
      </c>
    </row>
    <row r="902" spans="1:1" x14ac:dyDescent="0.2">
      <c r="A902" s="11">
        <v>0.50330198369285728</v>
      </c>
    </row>
    <row r="903" spans="1:1" x14ac:dyDescent="0.2">
      <c r="A903" s="11">
        <v>0.50339137077403262</v>
      </c>
    </row>
    <row r="904" spans="1:1" x14ac:dyDescent="0.2">
      <c r="A904" s="11">
        <v>0.50365285457873465</v>
      </c>
    </row>
    <row r="905" spans="1:1" x14ac:dyDescent="0.2">
      <c r="A905" s="11">
        <v>0.50383512548078146</v>
      </c>
    </row>
    <row r="906" spans="1:1" x14ac:dyDescent="0.2">
      <c r="A906" s="11">
        <v>0.50444067194588993</v>
      </c>
    </row>
    <row r="907" spans="1:1" x14ac:dyDescent="0.2">
      <c r="A907" s="11">
        <v>0.50460585315099449</v>
      </c>
    </row>
    <row r="908" spans="1:1" x14ac:dyDescent="0.2">
      <c r="A908" s="11">
        <v>0.50482849553635567</v>
      </c>
    </row>
    <row r="909" spans="1:1" x14ac:dyDescent="0.2">
      <c r="A909" s="11">
        <v>0.50486560236582323</v>
      </c>
    </row>
    <row r="910" spans="1:1" x14ac:dyDescent="0.2">
      <c r="A910" s="11">
        <v>0.50513992019753962</v>
      </c>
    </row>
    <row r="911" spans="1:1" x14ac:dyDescent="0.2">
      <c r="A911" s="11">
        <v>0.50559386414027441</v>
      </c>
    </row>
    <row r="912" spans="1:1" x14ac:dyDescent="0.2">
      <c r="A912" s="11">
        <v>0.50631807470037682</v>
      </c>
    </row>
    <row r="913" spans="1:1" x14ac:dyDescent="0.2">
      <c r="A913" s="11">
        <v>0.50646098748772961</v>
      </c>
    </row>
    <row r="914" spans="1:1" x14ac:dyDescent="0.2">
      <c r="A914" s="11">
        <v>0.50678935482993159</v>
      </c>
    </row>
    <row r="915" spans="1:1" x14ac:dyDescent="0.2">
      <c r="A915" s="11">
        <v>0.50683879109936358</v>
      </c>
    </row>
    <row r="916" spans="1:1" x14ac:dyDescent="0.2">
      <c r="A916" s="11">
        <v>0.50695261851649942</v>
      </c>
    </row>
    <row r="917" spans="1:1" x14ac:dyDescent="0.2">
      <c r="A917" s="11">
        <v>0.50707289396170518</v>
      </c>
    </row>
    <row r="918" spans="1:1" x14ac:dyDescent="0.2">
      <c r="A918" s="11">
        <v>0.50741797586639781</v>
      </c>
    </row>
    <row r="919" spans="1:1" x14ac:dyDescent="0.2">
      <c r="A919" s="11">
        <v>0.50756276811006962</v>
      </c>
    </row>
    <row r="920" spans="1:1" x14ac:dyDescent="0.2">
      <c r="A920" s="11">
        <v>0.50813733252822391</v>
      </c>
    </row>
    <row r="921" spans="1:1" x14ac:dyDescent="0.2">
      <c r="A921" s="11">
        <v>0.50896522566215008</v>
      </c>
    </row>
    <row r="922" spans="1:1" x14ac:dyDescent="0.2">
      <c r="A922" s="11">
        <v>0.5090565444392704</v>
      </c>
    </row>
    <row r="923" spans="1:1" x14ac:dyDescent="0.2">
      <c r="A923" s="11">
        <v>0.50993140155135119</v>
      </c>
    </row>
    <row r="924" spans="1:1" x14ac:dyDescent="0.2">
      <c r="A924" s="11">
        <v>0.50999083875904461</v>
      </c>
    </row>
    <row r="925" spans="1:1" x14ac:dyDescent="0.2">
      <c r="A925" s="11">
        <v>0.51049549404494499</v>
      </c>
    </row>
    <row r="926" spans="1:1" x14ac:dyDescent="0.2">
      <c r="A926" s="11">
        <v>0.51078501017411915</v>
      </c>
    </row>
    <row r="927" spans="1:1" x14ac:dyDescent="0.2">
      <c r="A927" s="11">
        <v>0.511815589539101</v>
      </c>
    </row>
    <row r="928" spans="1:1" x14ac:dyDescent="0.2">
      <c r="A928" s="11">
        <v>0.51219997041308218</v>
      </c>
    </row>
    <row r="929" spans="1:1" x14ac:dyDescent="0.2">
      <c r="A929" s="11">
        <v>0.51223854822900061</v>
      </c>
    </row>
    <row r="930" spans="1:1" x14ac:dyDescent="0.2">
      <c r="A930" s="11">
        <v>0.51235501024298091</v>
      </c>
    </row>
    <row r="931" spans="1:1" x14ac:dyDescent="0.2">
      <c r="A931" s="11">
        <v>0.51267482036467693</v>
      </c>
    </row>
    <row r="932" spans="1:1" x14ac:dyDescent="0.2">
      <c r="A932" s="11">
        <v>0.51284901723860687</v>
      </c>
    </row>
    <row r="933" spans="1:1" x14ac:dyDescent="0.2">
      <c r="A933" s="11">
        <v>0.51310012811682948</v>
      </c>
    </row>
    <row r="934" spans="1:1" x14ac:dyDescent="0.2">
      <c r="A934" s="11">
        <v>0.51314302524649469</v>
      </c>
    </row>
    <row r="935" spans="1:1" x14ac:dyDescent="0.2">
      <c r="A935" s="11">
        <v>0.51362183336623779</v>
      </c>
    </row>
    <row r="936" spans="1:1" x14ac:dyDescent="0.2">
      <c r="A936" s="11">
        <v>0.51396587535829075</v>
      </c>
    </row>
    <row r="937" spans="1:1" x14ac:dyDescent="0.2">
      <c r="A937" s="11">
        <v>0.51406835684744689</v>
      </c>
    </row>
    <row r="938" spans="1:1" x14ac:dyDescent="0.2">
      <c r="A938" s="11">
        <v>0.51456152607906236</v>
      </c>
    </row>
    <row r="939" spans="1:1" x14ac:dyDescent="0.2">
      <c r="A939" s="11">
        <v>0.51477598046128537</v>
      </c>
    </row>
    <row r="940" spans="1:1" x14ac:dyDescent="0.2">
      <c r="A940" s="11">
        <v>0.51478501623802775</v>
      </c>
    </row>
    <row r="941" spans="1:1" x14ac:dyDescent="0.2">
      <c r="A941" s="11">
        <v>0.51494979457755574</v>
      </c>
    </row>
    <row r="942" spans="1:1" x14ac:dyDescent="0.2">
      <c r="A942" s="11">
        <v>0.51542297182422814</v>
      </c>
    </row>
    <row r="943" spans="1:1" x14ac:dyDescent="0.2">
      <c r="A943" s="11">
        <v>0.51547304477901068</v>
      </c>
    </row>
    <row r="944" spans="1:1" x14ac:dyDescent="0.2">
      <c r="A944" s="11">
        <v>0.51587314331996914</v>
      </c>
    </row>
    <row r="945" spans="1:1" x14ac:dyDescent="0.2">
      <c r="A945" s="11">
        <v>0.51588497192636384</v>
      </c>
    </row>
    <row r="946" spans="1:1" x14ac:dyDescent="0.2">
      <c r="A946" s="11">
        <v>0.51623841992943775</v>
      </c>
    </row>
    <row r="947" spans="1:1" x14ac:dyDescent="0.2">
      <c r="A947" s="11">
        <v>0.51651537770350053</v>
      </c>
    </row>
    <row r="948" spans="1:1" x14ac:dyDescent="0.2">
      <c r="A948" s="11">
        <v>0.51651839071898953</v>
      </c>
    </row>
    <row r="949" spans="1:1" x14ac:dyDescent="0.2">
      <c r="A949" s="11">
        <v>0.51662179616088255</v>
      </c>
    </row>
    <row r="950" spans="1:1" x14ac:dyDescent="0.2">
      <c r="A950" s="11">
        <v>0.51665533859486812</v>
      </c>
    </row>
    <row r="951" spans="1:1" x14ac:dyDescent="0.2">
      <c r="A951" s="11">
        <v>0.51675418676334828</v>
      </c>
    </row>
    <row r="952" spans="1:1" x14ac:dyDescent="0.2">
      <c r="A952" s="11">
        <v>0.51686186149257918</v>
      </c>
    </row>
    <row r="953" spans="1:1" x14ac:dyDescent="0.2">
      <c r="A953" s="11">
        <v>0.51697098360608273</v>
      </c>
    </row>
    <row r="954" spans="1:1" x14ac:dyDescent="0.2">
      <c r="A954" s="11">
        <v>0.51705330640377745</v>
      </c>
    </row>
    <row r="955" spans="1:1" x14ac:dyDescent="0.2">
      <c r="A955" s="11">
        <v>0.51727080506199064</v>
      </c>
    </row>
    <row r="956" spans="1:1" x14ac:dyDescent="0.2">
      <c r="A956" s="11">
        <v>0.51741324332465666</v>
      </c>
    </row>
    <row r="957" spans="1:1" x14ac:dyDescent="0.2">
      <c r="A957" s="11">
        <v>0.51784287484830527</v>
      </c>
    </row>
    <row r="958" spans="1:1" x14ac:dyDescent="0.2">
      <c r="A958" s="11">
        <v>0.51809161575648022</v>
      </c>
    </row>
    <row r="959" spans="1:1" x14ac:dyDescent="0.2">
      <c r="A959" s="11">
        <v>0.51815342801110242</v>
      </c>
    </row>
    <row r="960" spans="1:1" x14ac:dyDescent="0.2">
      <c r="A960" s="11">
        <v>0.5182599053973509</v>
      </c>
    </row>
    <row r="961" spans="1:1" x14ac:dyDescent="0.2">
      <c r="A961" s="11">
        <v>0.51940510030368459</v>
      </c>
    </row>
    <row r="962" spans="1:1" x14ac:dyDescent="0.2">
      <c r="A962" s="11">
        <v>0.51979601772197814</v>
      </c>
    </row>
    <row r="963" spans="1:1" x14ac:dyDescent="0.2">
      <c r="A963" s="11">
        <v>0.51983200752744796</v>
      </c>
    </row>
    <row r="964" spans="1:1" x14ac:dyDescent="0.2">
      <c r="A964" s="11">
        <v>0.52018690287116964</v>
      </c>
    </row>
    <row r="965" spans="1:1" x14ac:dyDescent="0.2">
      <c r="A965" s="11">
        <v>0.52025466858353009</v>
      </c>
    </row>
    <row r="966" spans="1:1" x14ac:dyDescent="0.2">
      <c r="A966" s="11">
        <v>0.52038281042543977</v>
      </c>
    </row>
    <row r="967" spans="1:1" x14ac:dyDescent="0.2">
      <c r="A967" s="11">
        <v>0.5204632906374298</v>
      </c>
    </row>
    <row r="968" spans="1:1" x14ac:dyDescent="0.2">
      <c r="A968" s="11">
        <v>0.52047298483989701</v>
      </c>
    </row>
    <row r="969" spans="1:1" x14ac:dyDescent="0.2">
      <c r="A969" s="11">
        <v>0.52073468246476406</v>
      </c>
    </row>
    <row r="970" spans="1:1" x14ac:dyDescent="0.2">
      <c r="A970" s="11">
        <v>0.5207745655589201</v>
      </c>
    </row>
    <row r="971" spans="1:1" x14ac:dyDescent="0.2">
      <c r="A971" s="11">
        <v>0.52094339147554491</v>
      </c>
    </row>
    <row r="972" spans="1:1" x14ac:dyDescent="0.2">
      <c r="A972" s="11">
        <v>0.5215019496844906</v>
      </c>
    </row>
    <row r="973" spans="1:1" x14ac:dyDescent="0.2">
      <c r="A973" s="11">
        <v>0.52154890576877644</v>
      </c>
    </row>
    <row r="974" spans="1:1" x14ac:dyDescent="0.2">
      <c r="A974" s="11">
        <v>0.52200139999777062</v>
      </c>
    </row>
    <row r="975" spans="1:1" x14ac:dyDescent="0.2">
      <c r="A975" s="11">
        <v>0.52221206087121574</v>
      </c>
    </row>
    <row r="976" spans="1:1" x14ac:dyDescent="0.2">
      <c r="A976" s="11">
        <v>0.52293756273327552</v>
      </c>
    </row>
    <row r="977" spans="1:1" x14ac:dyDescent="0.2">
      <c r="A977" s="11">
        <v>0.52302469102234872</v>
      </c>
    </row>
    <row r="978" spans="1:1" x14ac:dyDescent="0.2">
      <c r="A978" s="11">
        <v>0.52355197979970391</v>
      </c>
    </row>
    <row r="979" spans="1:1" x14ac:dyDescent="0.2">
      <c r="A979" s="11">
        <v>0.52409378391546402</v>
      </c>
    </row>
    <row r="980" spans="1:1" x14ac:dyDescent="0.2">
      <c r="A980" s="11">
        <v>0.52416105758491927</v>
      </c>
    </row>
    <row r="981" spans="1:1" x14ac:dyDescent="0.2">
      <c r="A981" s="11">
        <v>0.52424994074112785</v>
      </c>
    </row>
    <row r="982" spans="1:1" x14ac:dyDescent="0.2">
      <c r="A982" s="11">
        <v>0.52449068963962753</v>
      </c>
    </row>
    <row r="983" spans="1:1" x14ac:dyDescent="0.2">
      <c r="A983" s="11">
        <v>0.52450835473806368</v>
      </c>
    </row>
    <row r="984" spans="1:1" x14ac:dyDescent="0.2">
      <c r="A984" s="11">
        <v>0.52474309194210167</v>
      </c>
    </row>
    <row r="985" spans="1:1" x14ac:dyDescent="0.2">
      <c r="A985" s="11">
        <v>0.52520658467533932</v>
      </c>
    </row>
    <row r="986" spans="1:1" x14ac:dyDescent="0.2">
      <c r="A986" s="11">
        <v>0.52525519904967255</v>
      </c>
    </row>
    <row r="987" spans="1:1" x14ac:dyDescent="0.2">
      <c r="A987" s="11">
        <v>0.52534053493259225</v>
      </c>
    </row>
    <row r="988" spans="1:1" x14ac:dyDescent="0.2">
      <c r="A988" s="11">
        <v>0.52549547266956731</v>
      </c>
    </row>
    <row r="989" spans="1:1" x14ac:dyDescent="0.2">
      <c r="A989" s="11">
        <v>0.52563767108875337</v>
      </c>
    </row>
    <row r="990" spans="1:1" x14ac:dyDescent="0.2">
      <c r="A990" s="11">
        <v>0.52574478756114806</v>
      </c>
    </row>
    <row r="991" spans="1:1" x14ac:dyDescent="0.2">
      <c r="A991" s="11">
        <v>0.52598462228676723</v>
      </c>
    </row>
    <row r="992" spans="1:1" x14ac:dyDescent="0.2">
      <c r="A992" s="11">
        <v>0.52629120956785191</v>
      </c>
    </row>
    <row r="993" spans="1:1" x14ac:dyDescent="0.2">
      <c r="A993" s="11">
        <v>0.5267443452144096</v>
      </c>
    </row>
    <row r="994" spans="1:1" x14ac:dyDescent="0.2">
      <c r="A994" s="11">
        <v>0.52680926383690729</v>
      </c>
    </row>
    <row r="995" spans="1:1" x14ac:dyDescent="0.2">
      <c r="A995" s="11">
        <v>0.52724292854748989</v>
      </c>
    </row>
    <row r="996" spans="1:1" x14ac:dyDescent="0.2">
      <c r="A996" s="11">
        <v>0.52760642686258841</v>
      </c>
    </row>
    <row r="997" spans="1:1" x14ac:dyDescent="0.2">
      <c r="A997" s="11">
        <v>0.52786047579162665</v>
      </c>
    </row>
    <row r="998" spans="1:1" x14ac:dyDescent="0.2">
      <c r="A998" s="11">
        <v>0.52791466103192419</v>
      </c>
    </row>
    <row r="999" spans="1:1" x14ac:dyDescent="0.2">
      <c r="A999" s="11">
        <v>0.52798676813048384</v>
      </c>
    </row>
    <row r="1000" spans="1:1" x14ac:dyDescent="0.2">
      <c r="A1000" s="11">
        <v>0.52823333013404494</v>
      </c>
    </row>
    <row r="1001" spans="1:1" x14ac:dyDescent="0.2">
      <c r="A1001" s="11">
        <v>0.52827848790497878</v>
      </c>
    </row>
    <row r="1002" spans="1:1" x14ac:dyDescent="0.2">
      <c r="A1002" s="11">
        <v>0.52868266259062313</v>
      </c>
    </row>
    <row r="1003" spans="1:1" x14ac:dyDescent="0.2">
      <c r="A1003" s="11">
        <v>0.52880504012167151</v>
      </c>
    </row>
    <row r="1004" spans="1:1" x14ac:dyDescent="0.2">
      <c r="A1004" s="11">
        <v>0.52903191278847039</v>
      </c>
    </row>
    <row r="1005" spans="1:1" x14ac:dyDescent="0.2">
      <c r="A1005" s="11">
        <v>0.5291015663771037</v>
      </c>
    </row>
    <row r="1006" spans="1:1" x14ac:dyDescent="0.2">
      <c r="A1006" s="11">
        <v>0.52913573121838309</v>
      </c>
    </row>
    <row r="1007" spans="1:1" x14ac:dyDescent="0.2">
      <c r="A1007" s="11">
        <v>0.52920324826598109</v>
      </c>
    </row>
    <row r="1008" spans="1:1" x14ac:dyDescent="0.2">
      <c r="A1008" s="11">
        <v>0.52948714028206734</v>
      </c>
    </row>
    <row r="1009" spans="1:1" x14ac:dyDescent="0.2">
      <c r="A1009" s="11">
        <v>0.5295446941276275</v>
      </c>
    </row>
    <row r="1010" spans="1:1" x14ac:dyDescent="0.2">
      <c r="A1010" s="11">
        <v>0.53010802091191134</v>
      </c>
    </row>
    <row r="1011" spans="1:1" x14ac:dyDescent="0.2">
      <c r="A1011" s="11">
        <v>0.53031522873499248</v>
      </c>
    </row>
    <row r="1012" spans="1:1" x14ac:dyDescent="0.2">
      <c r="A1012" s="11">
        <v>0.53049523798096809</v>
      </c>
    </row>
    <row r="1013" spans="1:1" x14ac:dyDescent="0.2">
      <c r="A1013" s="11">
        <v>0.530782691344311</v>
      </c>
    </row>
    <row r="1014" spans="1:1" x14ac:dyDescent="0.2">
      <c r="A1014" s="11">
        <v>0.5308235850430717</v>
      </c>
    </row>
    <row r="1015" spans="1:1" x14ac:dyDescent="0.2">
      <c r="A1015" s="11">
        <v>0.53086924105156852</v>
      </c>
    </row>
    <row r="1016" spans="1:1" x14ac:dyDescent="0.2">
      <c r="A1016" s="11">
        <v>0.53087783043587944</v>
      </c>
    </row>
    <row r="1017" spans="1:1" x14ac:dyDescent="0.2">
      <c r="A1017" s="11">
        <v>0.53191998347744551</v>
      </c>
    </row>
    <row r="1018" spans="1:1" x14ac:dyDescent="0.2">
      <c r="A1018" s="11">
        <v>0.53225680649225193</v>
      </c>
    </row>
    <row r="1019" spans="1:1" x14ac:dyDescent="0.2">
      <c r="A1019" s="11">
        <v>0.53322261134651305</v>
      </c>
    </row>
    <row r="1020" spans="1:1" x14ac:dyDescent="0.2">
      <c r="A1020" s="11">
        <v>0.53324174520749446</v>
      </c>
    </row>
    <row r="1021" spans="1:1" x14ac:dyDescent="0.2">
      <c r="A1021" s="11">
        <v>0.53347037011137588</v>
      </c>
    </row>
    <row r="1022" spans="1:1" x14ac:dyDescent="0.2">
      <c r="A1022" s="11">
        <v>0.53374379606571887</v>
      </c>
    </row>
    <row r="1023" spans="1:1" x14ac:dyDescent="0.2">
      <c r="A1023" s="11">
        <v>0.53382277543207912</v>
      </c>
    </row>
    <row r="1024" spans="1:1" x14ac:dyDescent="0.2">
      <c r="A1024" s="11">
        <v>0.53464201565902625</v>
      </c>
    </row>
    <row r="1025" spans="1:1" x14ac:dyDescent="0.2">
      <c r="A1025" s="11">
        <v>0.53475329907554436</v>
      </c>
    </row>
    <row r="1026" spans="1:1" x14ac:dyDescent="0.2">
      <c r="A1026" s="11">
        <v>0.53476982683903918</v>
      </c>
    </row>
    <row r="1027" spans="1:1" x14ac:dyDescent="0.2">
      <c r="A1027" s="11">
        <v>0.53478123685414447</v>
      </c>
    </row>
    <row r="1028" spans="1:1" x14ac:dyDescent="0.2">
      <c r="A1028" s="11">
        <v>0.53480315733791928</v>
      </c>
    </row>
    <row r="1029" spans="1:1" x14ac:dyDescent="0.2">
      <c r="A1029" s="11">
        <v>0.53495990190165377</v>
      </c>
    </row>
    <row r="1030" spans="1:1" x14ac:dyDescent="0.2">
      <c r="A1030" s="11">
        <v>0.53504543345894073</v>
      </c>
    </row>
    <row r="1031" spans="1:1" x14ac:dyDescent="0.2">
      <c r="A1031" s="11">
        <v>0.53510578518521401</v>
      </c>
    </row>
    <row r="1032" spans="1:1" x14ac:dyDescent="0.2">
      <c r="A1032" s="11">
        <v>0.53574678426859945</v>
      </c>
    </row>
    <row r="1033" spans="1:1" x14ac:dyDescent="0.2">
      <c r="A1033" s="11">
        <v>0.53654213040037069</v>
      </c>
    </row>
    <row r="1034" spans="1:1" x14ac:dyDescent="0.2">
      <c r="A1034" s="11">
        <v>0.53660668314432647</v>
      </c>
    </row>
    <row r="1035" spans="1:1" x14ac:dyDescent="0.2">
      <c r="A1035" s="11">
        <v>0.5366961689596832</v>
      </c>
    </row>
    <row r="1036" spans="1:1" x14ac:dyDescent="0.2">
      <c r="A1036" s="11">
        <v>0.53694049269967525</v>
      </c>
    </row>
    <row r="1037" spans="1:1" x14ac:dyDescent="0.2">
      <c r="A1037" s="11">
        <v>0.53707771648480085</v>
      </c>
    </row>
    <row r="1038" spans="1:1" x14ac:dyDescent="0.2">
      <c r="A1038" s="11">
        <v>0.53781165297989986</v>
      </c>
    </row>
    <row r="1039" spans="1:1" x14ac:dyDescent="0.2">
      <c r="A1039" s="11">
        <v>0.53801281263870671</v>
      </c>
    </row>
    <row r="1040" spans="1:1" x14ac:dyDescent="0.2">
      <c r="A1040" s="11">
        <v>0.53824342663015379</v>
      </c>
    </row>
    <row r="1041" spans="1:1" x14ac:dyDescent="0.2">
      <c r="A1041" s="11">
        <v>0.53828275625362965</v>
      </c>
    </row>
    <row r="1042" spans="1:1" x14ac:dyDescent="0.2">
      <c r="A1042" s="11">
        <v>0.53878776195176392</v>
      </c>
    </row>
    <row r="1043" spans="1:1" x14ac:dyDescent="0.2">
      <c r="A1043" s="11">
        <v>0.538889322218706</v>
      </c>
    </row>
    <row r="1044" spans="1:1" x14ac:dyDescent="0.2">
      <c r="A1044" s="11">
        <v>0.53950255994195917</v>
      </c>
    </row>
    <row r="1045" spans="1:1" x14ac:dyDescent="0.2">
      <c r="A1045" s="11">
        <v>0.5398593360101448</v>
      </c>
    </row>
    <row r="1046" spans="1:1" x14ac:dyDescent="0.2">
      <c r="A1046" s="11">
        <v>0.54035829371896649</v>
      </c>
    </row>
    <row r="1047" spans="1:1" x14ac:dyDescent="0.2">
      <c r="A1047" s="11">
        <v>0.54057891311578987</v>
      </c>
    </row>
    <row r="1048" spans="1:1" x14ac:dyDescent="0.2">
      <c r="A1048" s="11">
        <v>0.54069288671662186</v>
      </c>
    </row>
    <row r="1049" spans="1:1" x14ac:dyDescent="0.2">
      <c r="A1049" s="11">
        <v>0.54098265692533665</v>
      </c>
    </row>
    <row r="1050" spans="1:1" x14ac:dyDescent="0.2">
      <c r="A1050" s="11">
        <v>0.54098462015297766</v>
      </c>
    </row>
    <row r="1051" spans="1:1" x14ac:dyDescent="0.2">
      <c r="A1051" s="11">
        <v>0.54148943994447696</v>
      </c>
    </row>
    <row r="1052" spans="1:1" x14ac:dyDescent="0.2">
      <c r="A1052" s="11">
        <v>0.54160144916961495</v>
      </c>
    </row>
    <row r="1053" spans="1:1" x14ac:dyDescent="0.2">
      <c r="A1053" s="11">
        <v>0.54180056761829776</v>
      </c>
    </row>
    <row r="1054" spans="1:1" x14ac:dyDescent="0.2">
      <c r="A1054" s="11">
        <v>0.54227977802273808</v>
      </c>
    </row>
    <row r="1055" spans="1:1" x14ac:dyDescent="0.2">
      <c r="A1055" s="11">
        <v>0.54246996888355947</v>
      </c>
    </row>
    <row r="1056" spans="1:1" x14ac:dyDescent="0.2">
      <c r="A1056" s="11">
        <v>0.54247474956328789</v>
      </c>
    </row>
    <row r="1057" spans="1:1" x14ac:dyDescent="0.2">
      <c r="A1057" s="11">
        <v>0.54277758223017247</v>
      </c>
    </row>
    <row r="1058" spans="1:1" x14ac:dyDescent="0.2">
      <c r="A1058" s="11">
        <v>0.54315695213369353</v>
      </c>
    </row>
    <row r="1059" spans="1:1" x14ac:dyDescent="0.2">
      <c r="A1059" s="11">
        <v>0.5432513572878378</v>
      </c>
    </row>
    <row r="1060" spans="1:1" x14ac:dyDescent="0.2">
      <c r="A1060" s="11">
        <v>0.54335481381585193</v>
      </c>
    </row>
    <row r="1061" spans="1:1" x14ac:dyDescent="0.2">
      <c r="A1061" s="11">
        <v>0.54359956934638232</v>
      </c>
    </row>
    <row r="1062" spans="1:1" x14ac:dyDescent="0.2">
      <c r="A1062" s="11">
        <v>0.54380375495361422</v>
      </c>
    </row>
    <row r="1063" spans="1:1" x14ac:dyDescent="0.2">
      <c r="A1063" s="11">
        <v>0.54381345522114766</v>
      </c>
    </row>
    <row r="1064" spans="1:1" x14ac:dyDescent="0.2">
      <c r="A1064" s="11">
        <v>0.54401398393552769</v>
      </c>
    </row>
    <row r="1065" spans="1:1" x14ac:dyDescent="0.2">
      <c r="A1065" s="11">
        <v>0.54410170717719519</v>
      </c>
    </row>
    <row r="1066" spans="1:1" x14ac:dyDescent="0.2">
      <c r="A1066" s="11">
        <v>0.54497619338294567</v>
      </c>
    </row>
    <row r="1067" spans="1:1" x14ac:dyDescent="0.2">
      <c r="A1067" s="11">
        <v>0.54535958056959521</v>
      </c>
    </row>
    <row r="1068" spans="1:1" x14ac:dyDescent="0.2">
      <c r="A1068" s="11">
        <v>0.54585919116674053</v>
      </c>
    </row>
    <row r="1069" spans="1:1" x14ac:dyDescent="0.2">
      <c r="A1069" s="11">
        <v>0.54653139470701229</v>
      </c>
    </row>
    <row r="1070" spans="1:1" x14ac:dyDescent="0.2">
      <c r="A1070" s="11">
        <v>0.54656465656223774</v>
      </c>
    </row>
    <row r="1071" spans="1:1" x14ac:dyDescent="0.2">
      <c r="A1071" s="11">
        <v>0.54672466305662548</v>
      </c>
    </row>
    <row r="1072" spans="1:1" x14ac:dyDescent="0.2">
      <c r="A1072" s="11">
        <v>0.54694099370373406</v>
      </c>
    </row>
    <row r="1073" spans="1:1" x14ac:dyDescent="0.2">
      <c r="A1073" s="11">
        <v>0.54727518116246321</v>
      </c>
    </row>
    <row r="1074" spans="1:1" x14ac:dyDescent="0.2">
      <c r="A1074" s="11">
        <v>0.54740577521091704</v>
      </c>
    </row>
    <row r="1075" spans="1:1" x14ac:dyDescent="0.2">
      <c r="A1075" s="11">
        <v>0.54746935659010276</v>
      </c>
    </row>
    <row r="1076" spans="1:1" x14ac:dyDescent="0.2">
      <c r="A1076" s="11">
        <v>0.54753910433074393</v>
      </c>
    </row>
    <row r="1077" spans="1:1" x14ac:dyDescent="0.2">
      <c r="A1077" s="11">
        <v>0.54767426162273092</v>
      </c>
    </row>
    <row r="1078" spans="1:1" x14ac:dyDescent="0.2">
      <c r="A1078" s="11">
        <v>0.54834262525498545</v>
      </c>
    </row>
    <row r="1079" spans="1:1" x14ac:dyDescent="0.2">
      <c r="A1079" s="11">
        <v>0.54872021595009723</v>
      </c>
    </row>
    <row r="1080" spans="1:1" x14ac:dyDescent="0.2">
      <c r="A1080" s="11">
        <v>0.54932123840830249</v>
      </c>
    </row>
    <row r="1081" spans="1:1" x14ac:dyDescent="0.2">
      <c r="A1081" s="11">
        <v>0.54940130851288782</v>
      </c>
    </row>
    <row r="1082" spans="1:1" x14ac:dyDescent="0.2">
      <c r="A1082" s="11">
        <v>0.54943493602310511</v>
      </c>
    </row>
    <row r="1083" spans="1:1" x14ac:dyDescent="0.2">
      <c r="A1083" s="11">
        <v>0.54956349187036613</v>
      </c>
    </row>
    <row r="1084" spans="1:1" x14ac:dyDescent="0.2">
      <c r="A1084" s="11">
        <v>0.54979132945434006</v>
      </c>
    </row>
    <row r="1085" spans="1:1" x14ac:dyDescent="0.2">
      <c r="A1085" s="11">
        <v>0.54985742091721257</v>
      </c>
    </row>
    <row r="1086" spans="1:1" x14ac:dyDescent="0.2">
      <c r="A1086" s="11">
        <v>0.55010194866122464</v>
      </c>
    </row>
    <row r="1087" spans="1:1" x14ac:dyDescent="0.2">
      <c r="A1087" s="11">
        <v>0.55040224220091805</v>
      </c>
    </row>
    <row r="1088" spans="1:1" x14ac:dyDescent="0.2">
      <c r="A1088" s="11">
        <v>0.55042292817774208</v>
      </c>
    </row>
    <row r="1089" spans="1:1" x14ac:dyDescent="0.2">
      <c r="A1089" s="11">
        <v>0.55116223269381226</v>
      </c>
    </row>
    <row r="1090" spans="1:1" x14ac:dyDescent="0.2">
      <c r="A1090" s="11">
        <v>0.55147109572473885</v>
      </c>
    </row>
    <row r="1091" spans="1:1" x14ac:dyDescent="0.2">
      <c r="A1091" s="11">
        <v>0.55166680383653055</v>
      </c>
    </row>
    <row r="1092" spans="1:1" x14ac:dyDescent="0.2">
      <c r="A1092" s="11">
        <v>0.55170655936044732</v>
      </c>
    </row>
    <row r="1093" spans="1:1" x14ac:dyDescent="0.2">
      <c r="A1093" s="11">
        <v>0.5525312793204088</v>
      </c>
    </row>
    <row r="1094" spans="1:1" x14ac:dyDescent="0.2">
      <c r="A1094" s="11">
        <v>0.55297508729891154</v>
      </c>
    </row>
    <row r="1095" spans="1:1" x14ac:dyDescent="0.2">
      <c r="A1095" s="11">
        <v>0.5531741944596823</v>
      </c>
    </row>
    <row r="1096" spans="1:1" x14ac:dyDescent="0.2">
      <c r="A1096" s="11">
        <v>0.55358445745310925</v>
      </c>
    </row>
    <row r="1097" spans="1:1" x14ac:dyDescent="0.2">
      <c r="A1097" s="11">
        <v>0.55360105060871145</v>
      </c>
    </row>
    <row r="1098" spans="1:1" x14ac:dyDescent="0.2">
      <c r="A1098" s="11">
        <v>0.55383232430497653</v>
      </c>
    </row>
    <row r="1099" spans="1:1" x14ac:dyDescent="0.2">
      <c r="A1099" s="11">
        <v>0.55444063937719834</v>
      </c>
    </row>
    <row r="1100" spans="1:1" x14ac:dyDescent="0.2">
      <c r="A1100" s="11">
        <v>0.55461081843777327</v>
      </c>
    </row>
    <row r="1101" spans="1:1" x14ac:dyDescent="0.2">
      <c r="A1101" s="11">
        <v>0.55465795888103397</v>
      </c>
    </row>
    <row r="1102" spans="1:1" x14ac:dyDescent="0.2">
      <c r="A1102" s="11">
        <v>0.55480936925757274</v>
      </c>
    </row>
    <row r="1103" spans="1:1" x14ac:dyDescent="0.2">
      <c r="A1103" s="11">
        <v>0.55497830968231265</v>
      </c>
    </row>
    <row r="1104" spans="1:1" x14ac:dyDescent="0.2">
      <c r="A1104" s="11">
        <v>0.55504145705620933</v>
      </c>
    </row>
    <row r="1105" spans="1:1" x14ac:dyDescent="0.2">
      <c r="A1105" s="11">
        <v>0.55518298355820617</v>
      </c>
    </row>
    <row r="1106" spans="1:1" x14ac:dyDescent="0.2">
      <c r="A1106" s="11">
        <v>0.5553579524262966</v>
      </c>
    </row>
    <row r="1107" spans="1:1" x14ac:dyDescent="0.2">
      <c r="A1107" s="11">
        <v>0.55543517401088915</v>
      </c>
    </row>
    <row r="1108" spans="1:1" x14ac:dyDescent="0.2">
      <c r="A1108" s="11">
        <v>0.55578965866524743</v>
      </c>
    </row>
    <row r="1109" spans="1:1" x14ac:dyDescent="0.2">
      <c r="A1109" s="11">
        <v>0.5562377557644812</v>
      </c>
    </row>
    <row r="1110" spans="1:1" x14ac:dyDescent="0.2">
      <c r="A1110" s="11">
        <v>0.55640264412377571</v>
      </c>
    </row>
    <row r="1111" spans="1:1" x14ac:dyDescent="0.2">
      <c r="A1111" s="11">
        <v>0.55649713028488224</v>
      </c>
    </row>
    <row r="1112" spans="1:1" x14ac:dyDescent="0.2">
      <c r="A1112" s="11">
        <v>0.55682768875568645</v>
      </c>
    </row>
    <row r="1113" spans="1:1" x14ac:dyDescent="0.2">
      <c r="A1113" s="11">
        <v>0.55708417541082267</v>
      </c>
    </row>
    <row r="1114" spans="1:1" x14ac:dyDescent="0.2">
      <c r="A1114" s="11">
        <v>0.55709461563676543</v>
      </c>
    </row>
    <row r="1115" spans="1:1" x14ac:dyDescent="0.2">
      <c r="A1115" s="11">
        <v>0.55714123117262593</v>
      </c>
    </row>
    <row r="1116" spans="1:1" x14ac:dyDescent="0.2">
      <c r="A1116" s="11">
        <v>0.55763901375964897</v>
      </c>
    </row>
    <row r="1117" spans="1:1" x14ac:dyDescent="0.2">
      <c r="A1117" s="11">
        <v>0.55788425095467131</v>
      </c>
    </row>
    <row r="1118" spans="1:1" x14ac:dyDescent="0.2">
      <c r="A1118" s="11">
        <v>0.55862611319875477</v>
      </c>
    </row>
    <row r="1119" spans="1:1" x14ac:dyDescent="0.2">
      <c r="A1119" s="11">
        <v>0.55879957483867659</v>
      </c>
    </row>
    <row r="1120" spans="1:1" x14ac:dyDescent="0.2">
      <c r="A1120" s="11">
        <v>0.55882544085194885</v>
      </c>
    </row>
    <row r="1121" spans="1:1" x14ac:dyDescent="0.2">
      <c r="A1121" s="11">
        <v>0.55898106329289943</v>
      </c>
    </row>
    <row r="1122" spans="1:1" x14ac:dyDescent="0.2">
      <c r="A1122" s="11">
        <v>0.55900064404076266</v>
      </c>
    </row>
    <row r="1123" spans="1:1" x14ac:dyDescent="0.2">
      <c r="A1123" s="11">
        <v>0.55903544169280794</v>
      </c>
    </row>
    <row r="1124" spans="1:1" x14ac:dyDescent="0.2">
      <c r="A1124" s="11">
        <v>0.5590625577731515</v>
      </c>
    </row>
    <row r="1125" spans="1:1" x14ac:dyDescent="0.2">
      <c r="A1125" s="11">
        <v>0.55930616428177204</v>
      </c>
    </row>
    <row r="1126" spans="1:1" x14ac:dyDescent="0.2">
      <c r="A1126" s="11">
        <v>0.55938617947058833</v>
      </c>
    </row>
    <row r="1127" spans="1:1" x14ac:dyDescent="0.2">
      <c r="A1127" s="11">
        <v>0.55965200058305864</v>
      </c>
    </row>
    <row r="1128" spans="1:1" x14ac:dyDescent="0.2">
      <c r="A1128" s="11">
        <v>0.55992868341100377</v>
      </c>
    </row>
    <row r="1129" spans="1:1" x14ac:dyDescent="0.2">
      <c r="A1129" s="11">
        <v>0.55994359383814463</v>
      </c>
    </row>
    <row r="1130" spans="1:1" x14ac:dyDescent="0.2">
      <c r="A1130" s="11">
        <v>0.56006913627555865</v>
      </c>
    </row>
    <row r="1131" spans="1:1" x14ac:dyDescent="0.2">
      <c r="A1131" s="11">
        <v>0.56087512368588543</v>
      </c>
    </row>
    <row r="1132" spans="1:1" x14ac:dyDescent="0.2">
      <c r="A1132" s="11">
        <v>0.56104738242669494</v>
      </c>
    </row>
    <row r="1133" spans="1:1" x14ac:dyDescent="0.2">
      <c r="A1133" s="11">
        <v>0.56119312744843808</v>
      </c>
    </row>
    <row r="1134" spans="1:1" x14ac:dyDescent="0.2">
      <c r="A1134" s="11">
        <v>0.56190532528058457</v>
      </c>
    </row>
    <row r="1135" spans="1:1" x14ac:dyDescent="0.2">
      <c r="A1135" s="11">
        <v>0.56297086459810675</v>
      </c>
    </row>
    <row r="1136" spans="1:1" x14ac:dyDescent="0.2">
      <c r="A1136" s="11">
        <v>0.5633464500985117</v>
      </c>
    </row>
    <row r="1137" spans="1:1" x14ac:dyDescent="0.2">
      <c r="A1137" s="11">
        <v>0.56356819653537749</v>
      </c>
    </row>
    <row r="1138" spans="1:1" x14ac:dyDescent="0.2">
      <c r="A1138" s="11">
        <v>0.56377984349154209</v>
      </c>
    </row>
    <row r="1139" spans="1:1" x14ac:dyDescent="0.2">
      <c r="A1139" s="11">
        <v>0.56388695569102787</v>
      </c>
    </row>
    <row r="1140" spans="1:1" x14ac:dyDescent="0.2">
      <c r="A1140" s="11">
        <v>0.56409054825203564</v>
      </c>
    </row>
    <row r="1141" spans="1:1" x14ac:dyDescent="0.2">
      <c r="A1141" s="11">
        <v>0.56439930196817967</v>
      </c>
    </row>
    <row r="1142" spans="1:1" x14ac:dyDescent="0.2">
      <c r="A1142" s="11">
        <v>0.56476314213791445</v>
      </c>
    </row>
    <row r="1143" spans="1:1" x14ac:dyDescent="0.2">
      <c r="A1143" s="11">
        <v>0.56539617142034637</v>
      </c>
    </row>
    <row r="1144" spans="1:1" x14ac:dyDescent="0.2">
      <c r="A1144" s="11">
        <v>0.5655649074246526</v>
      </c>
    </row>
    <row r="1145" spans="1:1" x14ac:dyDescent="0.2">
      <c r="A1145" s="11">
        <v>0.56574144570244089</v>
      </c>
    </row>
    <row r="1146" spans="1:1" x14ac:dyDescent="0.2">
      <c r="A1146" s="11">
        <v>0.56606403611989109</v>
      </c>
    </row>
    <row r="1147" spans="1:1" x14ac:dyDescent="0.2">
      <c r="A1147" s="11">
        <v>0.56674383881789114</v>
      </c>
    </row>
    <row r="1148" spans="1:1" x14ac:dyDescent="0.2">
      <c r="A1148" s="11">
        <v>0.56703500213552083</v>
      </c>
    </row>
    <row r="1149" spans="1:1" x14ac:dyDescent="0.2">
      <c r="A1149" s="11">
        <v>0.56754131405625752</v>
      </c>
    </row>
    <row r="1150" spans="1:1" x14ac:dyDescent="0.2">
      <c r="A1150" s="11">
        <v>0.56782074895994272</v>
      </c>
    </row>
    <row r="1151" spans="1:1" x14ac:dyDescent="0.2">
      <c r="A1151" s="11">
        <v>0.56825428117468069</v>
      </c>
    </row>
    <row r="1152" spans="1:1" x14ac:dyDescent="0.2">
      <c r="A1152" s="11">
        <v>0.56874912498768526</v>
      </c>
    </row>
    <row r="1153" spans="1:1" x14ac:dyDescent="0.2">
      <c r="A1153" s="11">
        <v>0.56888103205107776</v>
      </c>
    </row>
    <row r="1154" spans="1:1" x14ac:dyDescent="0.2">
      <c r="A1154" s="11">
        <v>0.56892955345495588</v>
      </c>
    </row>
    <row r="1155" spans="1:1" x14ac:dyDescent="0.2">
      <c r="A1155" s="11">
        <v>0.56909587423069752</v>
      </c>
    </row>
    <row r="1156" spans="1:1" x14ac:dyDescent="0.2">
      <c r="A1156" s="11">
        <v>0.56916377676281515</v>
      </c>
    </row>
    <row r="1157" spans="1:1" x14ac:dyDescent="0.2">
      <c r="A1157" s="11">
        <v>0.5691776767725244</v>
      </c>
    </row>
    <row r="1158" spans="1:1" x14ac:dyDescent="0.2">
      <c r="A1158" s="11">
        <v>0.56920875538680238</v>
      </c>
    </row>
    <row r="1159" spans="1:1" x14ac:dyDescent="0.2">
      <c r="A1159" s="11">
        <v>0.56933948782548172</v>
      </c>
    </row>
    <row r="1160" spans="1:1" x14ac:dyDescent="0.2">
      <c r="A1160" s="11">
        <v>0.56981952110913903</v>
      </c>
    </row>
    <row r="1161" spans="1:1" x14ac:dyDescent="0.2">
      <c r="A1161" s="11">
        <v>0.57027949266576716</v>
      </c>
    </row>
    <row r="1162" spans="1:1" x14ac:dyDescent="0.2">
      <c r="A1162" s="11">
        <v>0.57031064123462383</v>
      </c>
    </row>
    <row r="1163" spans="1:1" x14ac:dyDescent="0.2">
      <c r="A1163" s="11">
        <v>0.570392270445364</v>
      </c>
    </row>
    <row r="1164" spans="1:1" x14ac:dyDescent="0.2">
      <c r="A1164" s="11">
        <v>0.57051538089356091</v>
      </c>
    </row>
    <row r="1165" spans="1:1" x14ac:dyDescent="0.2">
      <c r="A1165" s="11">
        <v>0.57104487916470992</v>
      </c>
    </row>
    <row r="1166" spans="1:1" x14ac:dyDescent="0.2">
      <c r="A1166" s="11">
        <v>0.571774296134125</v>
      </c>
    </row>
    <row r="1167" spans="1:1" x14ac:dyDescent="0.2">
      <c r="A1167" s="11">
        <v>0.57201426192235127</v>
      </c>
    </row>
    <row r="1168" spans="1:1" x14ac:dyDescent="0.2">
      <c r="A1168" s="11">
        <v>0.57205594045000285</v>
      </c>
    </row>
    <row r="1169" spans="1:1" x14ac:dyDescent="0.2">
      <c r="A1169" s="11">
        <v>0.57210039481904174</v>
      </c>
    </row>
    <row r="1170" spans="1:1" x14ac:dyDescent="0.2">
      <c r="A1170" s="11">
        <v>0.57213340200677676</v>
      </c>
    </row>
    <row r="1171" spans="1:1" x14ac:dyDescent="0.2">
      <c r="A1171" s="11">
        <v>0.57226809938348211</v>
      </c>
    </row>
    <row r="1172" spans="1:1" x14ac:dyDescent="0.2">
      <c r="A1172" s="11">
        <v>0.57237117181852881</v>
      </c>
    </row>
    <row r="1173" spans="1:1" x14ac:dyDescent="0.2">
      <c r="A1173" s="11">
        <v>0.57254184584733891</v>
      </c>
    </row>
    <row r="1174" spans="1:1" x14ac:dyDescent="0.2">
      <c r="A1174" s="11">
        <v>0.57289930935337408</v>
      </c>
    </row>
    <row r="1175" spans="1:1" x14ac:dyDescent="0.2">
      <c r="A1175" s="11">
        <v>0.57326749044981073</v>
      </c>
    </row>
    <row r="1176" spans="1:1" x14ac:dyDescent="0.2">
      <c r="A1176" s="11">
        <v>0.5733160600966829</v>
      </c>
    </row>
    <row r="1177" spans="1:1" x14ac:dyDescent="0.2">
      <c r="A1177" s="11">
        <v>0.57341118266781554</v>
      </c>
    </row>
    <row r="1178" spans="1:1" x14ac:dyDescent="0.2">
      <c r="A1178" s="11">
        <v>0.57367078003131577</v>
      </c>
    </row>
    <row r="1179" spans="1:1" x14ac:dyDescent="0.2">
      <c r="A1179" s="11">
        <v>0.57390917224214444</v>
      </c>
    </row>
    <row r="1180" spans="1:1" x14ac:dyDescent="0.2">
      <c r="A1180" s="11">
        <v>0.57399209192602541</v>
      </c>
    </row>
    <row r="1181" spans="1:1" x14ac:dyDescent="0.2">
      <c r="A1181" s="11">
        <v>0.57407183193324973</v>
      </c>
    </row>
    <row r="1182" spans="1:1" x14ac:dyDescent="0.2">
      <c r="A1182" s="11">
        <v>0.57418838535426675</v>
      </c>
    </row>
    <row r="1183" spans="1:1" x14ac:dyDescent="0.2">
      <c r="A1183" s="11">
        <v>0.57455396703395012</v>
      </c>
    </row>
    <row r="1184" spans="1:1" x14ac:dyDescent="0.2">
      <c r="A1184" s="11">
        <v>0.57466299932952081</v>
      </c>
    </row>
    <row r="1185" spans="1:1" x14ac:dyDescent="0.2">
      <c r="A1185" s="11">
        <v>0.57481228476763269</v>
      </c>
    </row>
    <row r="1186" spans="1:1" x14ac:dyDescent="0.2">
      <c r="A1186" s="11">
        <v>0.5748566267301044</v>
      </c>
    </row>
    <row r="1187" spans="1:1" x14ac:dyDescent="0.2">
      <c r="A1187" s="11">
        <v>0.57487393140951548</v>
      </c>
    </row>
    <row r="1188" spans="1:1" x14ac:dyDescent="0.2">
      <c r="A1188" s="11">
        <v>0.57604480846950679</v>
      </c>
    </row>
    <row r="1189" spans="1:1" x14ac:dyDescent="0.2">
      <c r="A1189" s="11">
        <v>0.57632806030632355</v>
      </c>
    </row>
    <row r="1190" spans="1:1" x14ac:dyDescent="0.2">
      <c r="A1190" s="11">
        <v>0.57655837397650755</v>
      </c>
    </row>
    <row r="1191" spans="1:1" x14ac:dyDescent="0.2">
      <c r="A1191" s="11">
        <v>0.576595845954752</v>
      </c>
    </row>
    <row r="1192" spans="1:1" x14ac:dyDescent="0.2">
      <c r="A1192" s="11">
        <v>0.5767215699090571</v>
      </c>
    </row>
    <row r="1193" spans="1:1" x14ac:dyDescent="0.2">
      <c r="A1193" s="11">
        <v>0.57694073130495371</v>
      </c>
    </row>
    <row r="1194" spans="1:1" x14ac:dyDescent="0.2">
      <c r="A1194" s="11">
        <v>0.57761384405626726</v>
      </c>
    </row>
    <row r="1195" spans="1:1" x14ac:dyDescent="0.2">
      <c r="A1195" s="11">
        <v>0.57773606465094496</v>
      </c>
    </row>
    <row r="1196" spans="1:1" x14ac:dyDescent="0.2">
      <c r="A1196" s="11">
        <v>0.57851541856851829</v>
      </c>
    </row>
    <row r="1197" spans="1:1" x14ac:dyDescent="0.2">
      <c r="A1197" s="11">
        <v>0.57877960793561456</v>
      </c>
    </row>
    <row r="1198" spans="1:1" x14ac:dyDescent="0.2">
      <c r="A1198" s="11">
        <v>0.57926448779293471</v>
      </c>
    </row>
    <row r="1199" spans="1:1" x14ac:dyDescent="0.2">
      <c r="A1199" s="11">
        <v>0.5794475139515437</v>
      </c>
    </row>
    <row r="1200" spans="1:1" x14ac:dyDescent="0.2">
      <c r="A1200" s="11">
        <v>0.57946614516747164</v>
      </c>
    </row>
    <row r="1201" spans="1:1" x14ac:dyDescent="0.2">
      <c r="A1201" s="11">
        <v>0.57955081340281911</v>
      </c>
    </row>
    <row r="1202" spans="1:1" x14ac:dyDescent="0.2">
      <c r="A1202" s="11">
        <v>0.57986948980752029</v>
      </c>
    </row>
    <row r="1203" spans="1:1" x14ac:dyDescent="0.2">
      <c r="A1203" s="11">
        <v>0.57992890153225152</v>
      </c>
    </row>
    <row r="1204" spans="1:1" x14ac:dyDescent="0.2">
      <c r="A1204" s="11">
        <v>0.58021075362053831</v>
      </c>
    </row>
    <row r="1205" spans="1:1" x14ac:dyDescent="0.2">
      <c r="A1205" s="11">
        <v>0.58039745355826344</v>
      </c>
    </row>
    <row r="1206" spans="1:1" x14ac:dyDescent="0.2">
      <c r="A1206" s="11">
        <v>0.58052880329271794</v>
      </c>
    </row>
    <row r="1207" spans="1:1" x14ac:dyDescent="0.2">
      <c r="A1207" s="11">
        <v>0.58072532218398654</v>
      </c>
    </row>
    <row r="1208" spans="1:1" x14ac:dyDescent="0.2">
      <c r="A1208" s="11">
        <v>0.58072710245413095</v>
      </c>
    </row>
    <row r="1209" spans="1:1" x14ac:dyDescent="0.2">
      <c r="A1209" s="11">
        <v>0.5815422109945807</v>
      </c>
    </row>
    <row r="1210" spans="1:1" x14ac:dyDescent="0.2">
      <c r="A1210" s="11">
        <v>0.58173479182572185</v>
      </c>
    </row>
    <row r="1211" spans="1:1" x14ac:dyDescent="0.2">
      <c r="A1211" s="11">
        <v>0.58209197739463614</v>
      </c>
    </row>
    <row r="1212" spans="1:1" x14ac:dyDescent="0.2">
      <c r="A1212" s="11">
        <v>0.5821629508965056</v>
      </c>
    </row>
    <row r="1213" spans="1:1" x14ac:dyDescent="0.2">
      <c r="A1213" s="11">
        <v>0.58271131871329296</v>
      </c>
    </row>
    <row r="1214" spans="1:1" x14ac:dyDescent="0.2">
      <c r="A1214" s="11">
        <v>0.58282015196509906</v>
      </c>
    </row>
    <row r="1215" spans="1:1" x14ac:dyDescent="0.2">
      <c r="A1215" s="11">
        <v>0.58285259525292132</v>
      </c>
    </row>
    <row r="1216" spans="1:1" x14ac:dyDescent="0.2">
      <c r="A1216" s="11">
        <v>0.58337278829241423</v>
      </c>
    </row>
    <row r="1217" spans="1:1" x14ac:dyDescent="0.2">
      <c r="A1217" s="11">
        <v>0.58352796747981694</v>
      </c>
    </row>
    <row r="1218" spans="1:1" x14ac:dyDescent="0.2">
      <c r="A1218" s="11">
        <v>0.58357935767324398</v>
      </c>
    </row>
    <row r="1219" spans="1:1" x14ac:dyDescent="0.2">
      <c r="A1219" s="11">
        <v>0.58403514791704392</v>
      </c>
    </row>
    <row r="1220" spans="1:1" x14ac:dyDescent="0.2">
      <c r="A1220" s="11">
        <v>0.5841671316014615</v>
      </c>
    </row>
    <row r="1221" spans="1:1" x14ac:dyDescent="0.2">
      <c r="A1221" s="11">
        <v>0.58419364079102676</v>
      </c>
    </row>
    <row r="1222" spans="1:1" x14ac:dyDescent="0.2">
      <c r="A1222" s="11">
        <v>0.58420305275436446</v>
      </c>
    </row>
    <row r="1223" spans="1:1" x14ac:dyDescent="0.2">
      <c r="A1223" s="11">
        <v>0.58483304423730553</v>
      </c>
    </row>
    <row r="1224" spans="1:1" x14ac:dyDescent="0.2">
      <c r="A1224" s="11">
        <v>0.58513275467741777</v>
      </c>
    </row>
    <row r="1225" spans="1:1" x14ac:dyDescent="0.2">
      <c r="A1225" s="11">
        <v>0.58523859338442097</v>
      </c>
    </row>
    <row r="1226" spans="1:1" x14ac:dyDescent="0.2">
      <c r="A1226" s="11">
        <v>0.5853597411983078</v>
      </c>
    </row>
    <row r="1227" spans="1:1" x14ac:dyDescent="0.2">
      <c r="A1227" s="11">
        <v>0.58546303856091297</v>
      </c>
    </row>
    <row r="1228" spans="1:1" x14ac:dyDescent="0.2">
      <c r="A1228" s="11">
        <v>0.58550887707176746</v>
      </c>
    </row>
    <row r="1229" spans="1:1" x14ac:dyDescent="0.2">
      <c r="A1229" s="11">
        <v>0.58552780203001009</v>
      </c>
    </row>
    <row r="1230" spans="1:1" x14ac:dyDescent="0.2">
      <c r="A1230" s="11">
        <v>0.58557212363667011</v>
      </c>
    </row>
    <row r="1231" spans="1:1" x14ac:dyDescent="0.2">
      <c r="A1231" s="11">
        <v>0.58585536808938699</v>
      </c>
    </row>
    <row r="1232" spans="1:1" x14ac:dyDescent="0.2">
      <c r="A1232" s="11">
        <v>0.58616228139076565</v>
      </c>
    </row>
    <row r="1233" spans="1:1" x14ac:dyDescent="0.2">
      <c r="A1233" s="11">
        <v>0.58619452302297348</v>
      </c>
    </row>
    <row r="1234" spans="1:1" x14ac:dyDescent="0.2">
      <c r="A1234" s="11">
        <v>0.58620585171609707</v>
      </c>
    </row>
    <row r="1235" spans="1:1" x14ac:dyDescent="0.2">
      <c r="A1235" s="11">
        <v>0.58632857433186114</v>
      </c>
    </row>
    <row r="1236" spans="1:1" x14ac:dyDescent="0.2">
      <c r="A1236" s="11">
        <v>0.58634786324104082</v>
      </c>
    </row>
    <row r="1237" spans="1:1" x14ac:dyDescent="0.2">
      <c r="A1237" s="11">
        <v>0.58644323610837246</v>
      </c>
    </row>
    <row r="1238" spans="1:1" x14ac:dyDescent="0.2">
      <c r="A1238" s="11">
        <v>0.58649176199507902</v>
      </c>
    </row>
    <row r="1239" spans="1:1" x14ac:dyDescent="0.2">
      <c r="A1239" s="11">
        <v>0.58669956155705993</v>
      </c>
    </row>
    <row r="1240" spans="1:1" x14ac:dyDescent="0.2">
      <c r="A1240" s="11">
        <v>0.58751419211424927</v>
      </c>
    </row>
    <row r="1241" spans="1:1" x14ac:dyDescent="0.2">
      <c r="A1241" s="11">
        <v>0.58785852444505238</v>
      </c>
    </row>
    <row r="1242" spans="1:1" x14ac:dyDescent="0.2">
      <c r="A1242" s="11">
        <v>0.58828120426566666</v>
      </c>
    </row>
    <row r="1243" spans="1:1" x14ac:dyDescent="0.2">
      <c r="A1243" s="11">
        <v>0.5886291841337804</v>
      </c>
    </row>
    <row r="1244" spans="1:1" x14ac:dyDescent="0.2">
      <c r="A1244" s="11">
        <v>0.5888638609492588</v>
      </c>
    </row>
    <row r="1245" spans="1:1" x14ac:dyDescent="0.2">
      <c r="A1245" s="11">
        <v>0.58933490500419861</v>
      </c>
    </row>
    <row r="1246" spans="1:1" x14ac:dyDescent="0.2">
      <c r="A1246" s="11">
        <v>0.58953834536122829</v>
      </c>
    </row>
    <row r="1247" spans="1:1" x14ac:dyDescent="0.2">
      <c r="A1247" s="11">
        <v>0.58963334762547304</v>
      </c>
    </row>
    <row r="1248" spans="1:1" x14ac:dyDescent="0.2">
      <c r="A1248" s="11">
        <v>0.58966024362924874</v>
      </c>
    </row>
    <row r="1249" spans="1:1" x14ac:dyDescent="0.2">
      <c r="A1249" s="11">
        <v>0.58966231215894949</v>
      </c>
    </row>
    <row r="1250" spans="1:1" x14ac:dyDescent="0.2">
      <c r="A1250" s="11">
        <v>0.58971843554774073</v>
      </c>
    </row>
    <row r="1251" spans="1:1" x14ac:dyDescent="0.2">
      <c r="A1251" s="11">
        <v>0.59031206895001032</v>
      </c>
    </row>
    <row r="1252" spans="1:1" x14ac:dyDescent="0.2">
      <c r="A1252" s="11">
        <v>0.59061487450240002</v>
      </c>
    </row>
    <row r="1253" spans="1:1" x14ac:dyDescent="0.2">
      <c r="A1253" s="11">
        <v>0.59179561553962556</v>
      </c>
    </row>
    <row r="1254" spans="1:1" x14ac:dyDescent="0.2">
      <c r="A1254" s="11">
        <v>0.592008265200762</v>
      </c>
    </row>
    <row r="1255" spans="1:1" x14ac:dyDescent="0.2">
      <c r="A1255" s="11">
        <v>0.59205367162129574</v>
      </c>
    </row>
    <row r="1256" spans="1:1" x14ac:dyDescent="0.2">
      <c r="A1256" s="11">
        <v>0.59219102853364547</v>
      </c>
    </row>
    <row r="1257" spans="1:1" x14ac:dyDescent="0.2">
      <c r="A1257" s="11">
        <v>0.59220956794042456</v>
      </c>
    </row>
    <row r="1258" spans="1:1" x14ac:dyDescent="0.2">
      <c r="A1258" s="11">
        <v>0.5923953343309375</v>
      </c>
    </row>
    <row r="1259" spans="1:1" x14ac:dyDescent="0.2">
      <c r="A1259" s="11">
        <v>0.59240799920154541</v>
      </c>
    </row>
    <row r="1260" spans="1:1" x14ac:dyDescent="0.2">
      <c r="A1260" s="11">
        <v>0.59250150196198648</v>
      </c>
    </row>
    <row r="1261" spans="1:1" x14ac:dyDescent="0.2">
      <c r="A1261" s="11">
        <v>0.59298793310200759</v>
      </c>
    </row>
    <row r="1262" spans="1:1" x14ac:dyDescent="0.2">
      <c r="A1262" s="11">
        <v>0.59319007800874513</v>
      </c>
    </row>
    <row r="1263" spans="1:1" x14ac:dyDescent="0.2">
      <c r="A1263" s="11">
        <v>0.59343897686927116</v>
      </c>
    </row>
    <row r="1264" spans="1:1" x14ac:dyDescent="0.2">
      <c r="A1264" s="11">
        <v>0.59371834787657063</v>
      </c>
    </row>
    <row r="1265" spans="1:1" x14ac:dyDescent="0.2">
      <c r="A1265" s="11">
        <v>0.59449158582435724</v>
      </c>
    </row>
    <row r="1266" spans="1:1" x14ac:dyDescent="0.2">
      <c r="A1266" s="11">
        <v>0.59460770636105975</v>
      </c>
    </row>
    <row r="1267" spans="1:1" x14ac:dyDescent="0.2">
      <c r="A1267" s="11">
        <v>0.59482041858239532</v>
      </c>
    </row>
    <row r="1268" spans="1:1" x14ac:dyDescent="0.2">
      <c r="A1268" s="11">
        <v>0.59488229741763266</v>
      </c>
    </row>
    <row r="1269" spans="1:1" x14ac:dyDescent="0.2">
      <c r="A1269" s="11">
        <v>0.59500993131947266</v>
      </c>
    </row>
    <row r="1270" spans="1:1" x14ac:dyDescent="0.2">
      <c r="A1270" s="11">
        <v>0.59501030233393959</v>
      </c>
    </row>
    <row r="1271" spans="1:1" x14ac:dyDescent="0.2">
      <c r="A1271" s="11">
        <v>0.59505590170442735</v>
      </c>
    </row>
    <row r="1272" spans="1:1" x14ac:dyDescent="0.2">
      <c r="A1272" s="11">
        <v>0.59513715376287923</v>
      </c>
    </row>
    <row r="1273" spans="1:1" x14ac:dyDescent="0.2">
      <c r="A1273" s="11">
        <v>0.59524246936857528</v>
      </c>
    </row>
    <row r="1274" spans="1:1" x14ac:dyDescent="0.2">
      <c r="A1274" s="11">
        <v>0.59564644131131583</v>
      </c>
    </row>
    <row r="1275" spans="1:1" x14ac:dyDescent="0.2">
      <c r="A1275" s="11">
        <v>0.59574761504390239</v>
      </c>
    </row>
    <row r="1276" spans="1:1" x14ac:dyDescent="0.2">
      <c r="A1276" s="11">
        <v>0.59584904320297793</v>
      </c>
    </row>
    <row r="1277" spans="1:1" x14ac:dyDescent="0.2">
      <c r="A1277" s="11">
        <v>0.59633718520745727</v>
      </c>
    </row>
    <row r="1278" spans="1:1" x14ac:dyDescent="0.2">
      <c r="A1278" s="11">
        <v>0.59635067246136619</v>
      </c>
    </row>
    <row r="1279" spans="1:1" x14ac:dyDescent="0.2">
      <c r="A1279" s="11">
        <v>0.59639170098131045</v>
      </c>
    </row>
    <row r="1280" spans="1:1" x14ac:dyDescent="0.2">
      <c r="A1280" s="11">
        <v>0.59652813706528895</v>
      </c>
    </row>
    <row r="1281" spans="1:1" x14ac:dyDescent="0.2">
      <c r="A1281" s="11">
        <v>0.59658668942691162</v>
      </c>
    </row>
    <row r="1282" spans="1:1" x14ac:dyDescent="0.2">
      <c r="A1282" s="11">
        <v>0.59677060556429673</v>
      </c>
    </row>
    <row r="1283" spans="1:1" x14ac:dyDescent="0.2">
      <c r="A1283" s="11">
        <v>0.59684154922166499</v>
      </c>
    </row>
    <row r="1284" spans="1:1" x14ac:dyDescent="0.2">
      <c r="A1284" s="11">
        <v>0.59722549445503537</v>
      </c>
    </row>
    <row r="1285" spans="1:1" x14ac:dyDescent="0.2">
      <c r="A1285" s="11">
        <v>0.59724935886566599</v>
      </c>
    </row>
    <row r="1286" spans="1:1" x14ac:dyDescent="0.2">
      <c r="A1286" s="11">
        <v>0.59731834634951331</v>
      </c>
    </row>
    <row r="1287" spans="1:1" x14ac:dyDescent="0.2">
      <c r="A1287" s="11">
        <v>0.5974610826163963</v>
      </c>
    </row>
    <row r="1288" spans="1:1" x14ac:dyDescent="0.2">
      <c r="A1288" s="11">
        <v>0.59760395529052179</v>
      </c>
    </row>
    <row r="1289" spans="1:1" x14ac:dyDescent="0.2">
      <c r="A1289" s="11">
        <v>0.59781769333710033</v>
      </c>
    </row>
    <row r="1290" spans="1:1" x14ac:dyDescent="0.2">
      <c r="A1290" s="11">
        <v>0.59821914521774133</v>
      </c>
    </row>
    <row r="1291" spans="1:1" x14ac:dyDescent="0.2">
      <c r="A1291" s="11">
        <v>0.5982740371597004</v>
      </c>
    </row>
    <row r="1292" spans="1:1" x14ac:dyDescent="0.2">
      <c r="A1292" s="11">
        <v>0.5996854113260377</v>
      </c>
    </row>
    <row r="1293" spans="1:1" x14ac:dyDescent="0.2">
      <c r="A1293" s="11">
        <v>0.59971155404744247</v>
      </c>
    </row>
    <row r="1294" spans="1:1" x14ac:dyDescent="0.2">
      <c r="A1294" s="11">
        <v>0.59976789732379521</v>
      </c>
    </row>
    <row r="1295" spans="1:1" x14ac:dyDescent="0.2">
      <c r="A1295" s="11">
        <v>0.6007872249073245</v>
      </c>
    </row>
    <row r="1296" spans="1:1" x14ac:dyDescent="0.2">
      <c r="A1296" s="11">
        <v>0.60144301287089741</v>
      </c>
    </row>
    <row r="1297" spans="1:1" x14ac:dyDescent="0.2">
      <c r="A1297" s="11">
        <v>0.60189358013663363</v>
      </c>
    </row>
    <row r="1298" spans="1:1" x14ac:dyDescent="0.2">
      <c r="A1298" s="11">
        <v>0.60195934761796144</v>
      </c>
    </row>
    <row r="1299" spans="1:1" x14ac:dyDescent="0.2">
      <c r="A1299" s="11">
        <v>0.60206784720305839</v>
      </c>
    </row>
    <row r="1300" spans="1:1" x14ac:dyDescent="0.2">
      <c r="A1300" s="11">
        <v>0.60263054662677262</v>
      </c>
    </row>
    <row r="1301" spans="1:1" x14ac:dyDescent="0.2">
      <c r="A1301" s="11">
        <v>0.6028968348085656</v>
      </c>
    </row>
    <row r="1302" spans="1:1" x14ac:dyDescent="0.2">
      <c r="A1302" s="11">
        <v>0.60380532099762829</v>
      </c>
    </row>
    <row r="1303" spans="1:1" x14ac:dyDescent="0.2">
      <c r="A1303" s="11">
        <v>0.603906714438597</v>
      </c>
    </row>
    <row r="1304" spans="1:1" x14ac:dyDescent="0.2">
      <c r="A1304" s="11">
        <v>0.60405601833982481</v>
      </c>
    </row>
    <row r="1305" spans="1:1" x14ac:dyDescent="0.2">
      <c r="A1305" s="11">
        <v>0.60418463919637866</v>
      </c>
    </row>
    <row r="1306" spans="1:1" x14ac:dyDescent="0.2">
      <c r="A1306" s="11">
        <v>0.60439330697504701</v>
      </c>
    </row>
    <row r="1307" spans="1:1" x14ac:dyDescent="0.2">
      <c r="A1307" s="11">
        <v>0.60462957900666536</v>
      </c>
    </row>
    <row r="1308" spans="1:1" x14ac:dyDescent="0.2">
      <c r="A1308" s="11">
        <v>0.60468892073776026</v>
      </c>
    </row>
    <row r="1309" spans="1:1" x14ac:dyDescent="0.2">
      <c r="A1309" s="11">
        <v>0.60484479661053581</v>
      </c>
    </row>
    <row r="1310" spans="1:1" x14ac:dyDescent="0.2">
      <c r="A1310" s="11">
        <v>0.60505563212108682</v>
      </c>
    </row>
    <row r="1311" spans="1:1" x14ac:dyDescent="0.2">
      <c r="A1311" s="11">
        <v>0.60512340415975929</v>
      </c>
    </row>
    <row r="1312" spans="1:1" x14ac:dyDescent="0.2">
      <c r="A1312" s="11">
        <v>0.60531312607113597</v>
      </c>
    </row>
    <row r="1313" spans="1:1" x14ac:dyDescent="0.2">
      <c r="A1313" s="11">
        <v>0.6053280263411418</v>
      </c>
    </row>
    <row r="1314" spans="1:1" x14ac:dyDescent="0.2">
      <c r="A1314" s="11">
        <v>0.60579370829464352</v>
      </c>
    </row>
    <row r="1315" spans="1:1" x14ac:dyDescent="0.2">
      <c r="A1315" s="11">
        <v>0.60598613152330016</v>
      </c>
    </row>
    <row r="1316" spans="1:1" x14ac:dyDescent="0.2">
      <c r="A1316" s="11">
        <v>0.60604768827759259</v>
      </c>
    </row>
    <row r="1317" spans="1:1" x14ac:dyDescent="0.2">
      <c r="A1317" s="11">
        <v>0.60621416690967189</v>
      </c>
    </row>
    <row r="1318" spans="1:1" x14ac:dyDescent="0.2">
      <c r="A1318" s="11">
        <v>0.60651568920412935</v>
      </c>
    </row>
    <row r="1319" spans="1:1" x14ac:dyDescent="0.2">
      <c r="A1319" s="11">
        <v>0.60752948092313663</v>
      </c>
    </row>
    <row r="1320" spans="1:1" x14ac:dyDescent="0.2">
      <c r="A1320" s="11">
        <v>0.60772731040309025</v>
      </c>
    </row>
    <row r="1321" spans="1:1" x14ac:dyDescent="0.2">
      <c r="A1321" s="11">
        <v>0.60839321807356972</v>
      </c>
    </row>
    <row r="1322" spans="1:1" x14ac:dyDescent="0.2">
      <c r="A1322" s="11">
        <v>0.60859689766750824</v>
      </c>
    </row>
    <row r="1323" spans="1:1" x14ac:dyDescent="0.2">
      <c r="A1323" s="11">
        <v>0.60932755259293647</v>
      </c>
    </row>
    <row r="1324" spans="1:1" x14ac:dyDescent="0.2">
      <c r="A1324" s="11">
        <v>0.60951464683378187</v>
      </c>
    </row>
    <row r="1325" spans="1:1" x14ac:dyDescent="0.2">
      <c r="A1325" s="11">
        <v>0.60954831082812122</v>
      </c>
    </row>
    <row r="1326" spans="1:1" x14ac:dyDescent="0.2">
      <c r="A1326" s="11">
        <v>0.60965912866742489</v>
      </c>
    </row>
    <row r="1327" spans="1:1" x14ac:dyDescent="0.2">
      <c r="A1327" s="11">
        <v>0.60967440611558887</v>
      </c>
    </row>
    <row r="1328" spans="1:1" x14ac:dyDescent="0.2">
      <c r="A1328" s="11">
        <v>0.60984817839370797</v>
      </c>
    </row>
    <row r="1329" spans="1:1" x14ac:dyDescent="0.2">
      <c r="A1329" s="11">
        <v>0.61015863897843925</v>
      </c>
    </row>
    <row r="1330" spans="1:1" x14ac:dyDescent="0.2">
      <c r="A1330" s="11">
        <v>0.61057041534947709</v>
      </c>
    </row>
    <row r="1331" spans="1:1" x14ac:dyDescent="0.2">
      <c r="A1331" s="11">
        <v>0.61079055526758719</v>
      </c>
    </row>
    <row r="1332" spans="1:1" x14ac:dyDescent="0.2">
      <c r="A1332" s="11">
        <v>0.61122013463682623</v>
      </c>
    </row>
    <row r="1333" spans="1:1" x14ac:dyDescent="0.2">
      <c r="A1333" s="11">
        <v>0.61124830664452123</v>
      </c>
    </row>
    <row r="1334" spans="1:1" x14ac:dyDescent="0.2">
      <c r="A1334" s="11">
        <v>0.61153109826787821</v>
      </c>
    </row>
    <row r="1335" spans="1:1" x14ac:dyDescent="0.2">
      <c r="A1335" s="11">
        <v>0.61161286917442848</v>
      </c>
    </row>
    <row r="1336" spans="1:1" x14ac:dyDescent="0.2">
      <c r="A1336" s="11">
        <v>0.61237863880095422</v>
      </c>
    </row>
    <row r="1337" spans="1:1" x14ac:dyDescent="0.2">
      <c r="A1337" s="11">
        <v>0.61241512568572598</v>
      </c>
    </row>
    <row r="1338" spans="1:1" x14ac:dyDescent="0.2">
      <c r="A1338" s="11">
        <v>0.61285250180600759</v>
      </c>
    </row>
    <row r="1339" spans="1:1" x14ac:dyDescent="0.2">
      <c r="A1339" s="11">
        <v>0.61302686085746183</v>
      </c>
    </row>
    <row r="1340" spans="1:1" x14ac:dyDescent="0.2">
      <c r="A1340" s="11">
        <v>0.61304080317486775</v>
      </c>
    </row>
    <row r="1341" spans="1:1" x14ac:dyDescent="0.2">
      <c r="A1341" s="11">
        <v>0.61345093952282992</v>
      </c>
    </row>
    <row r="1342" spans="1:1" x14ac:dyDescent="0.2">
      <c r="A1342" s="11">
        <v>0.61400279741515928</v>
      </c>
    </row>
    <row r="1343" spans="1:1" x14ac:dyDescent="0.2">
      <c r="A1343" s="11">
        <v>0.61434502871744945</v>
      </c>
    </row>
    <row r="1344" spans="1:1" x14ac:dyDescent="0.2">
      <c r="A1344" s="11">
        <v>0.61451823741625589</v>
      </c>
    </row>
    <row r="1345" spans="1:1" x14ac:dyDescent="0.2">
      <c r="A1345" s="11">
        <v>0.6145987031855108</v>
      </c>
    </row>
    <row r="1346" spans="1:1" x14ac:dyDescent="0.2">
      <c r="A1346" s="11">
        <v>0.61460786949735202</v>
      </c>
    </row>
    <row r="1347" spans="1:1" x14ac:dyDescent="0.2">
      <c r="A1347" s="11">
        <v>0.61489442978673337</v>
      </c>
    </row>
    <row r="1348" spans="1:1" x14ac:dyDescent="0.2">
      <c r="A1348" s="11">
        <v>0.61515396519440135</v>
      </c>
    </row>
    <row r="1349" spans="1:1" x14ac:dyDescent="0.2">
      <c r="A1349" s="11">
        <v>0.61567614003623028</v>
      </c>
    </row>
    <row r="1350" spans="1:1" x14ac:dyDescent="0.2">
      <c r="A1350" s="11">
        <v>0.6157923252415709</v>
      </c>
    </row>
    <row r="1351" spans="1:1" x14ac:dyDescent="0.2">
      <c r="A1351" s="11">
        <v>0.6158406002867709</v>
      </c>
    </row>
    <row r="1352" spans="1:1" x14ac:dyDescent="0.2">
      <c r="A1352" s="11">
        <v>0.61589129058295311</v>
      </c>
    </row>
    <row r="1353" spans="1:1" x14ac:dyDescent="0.2">
      <c r="A1353" s="11">
        <v>0.61594740776635515</v>
      </c>
    </row>
    <row r="1354" spans="1:1" x14ac:dyDescent="0.2">
      <c r="A1354" s="11">
        <v>0.61608840244979857</v>
      </c>
    </row>
    <row r="1355" spans="1:1" x14ac:dyDescent="0.2">
      <c r="A1355" s="11">
        <v>0.61614032710793176</v>
      </c>
    </row>
    <row r="1356" spans="1:1" x14ac:dyDescent="0.2">
      <c r="A1356" s="11">
        <v>0.61672569571106228</v>
      </c>
    </row>
    <row r="1357" spans="1:1" x14ac:dyDescent="0.2">
      <c r="A1357" s="11">
        <v>0.6170096190527673</v>
      </c>
    </row>
    <row r="1358" spans="1:1" x14ac:dyDescent="0.2">
      <c r="A1358" s="11">
        <v>0.61723660737108232</v>
      </c>
    </row>
    <row r="1359" spans="1:1" x14ac:dyDescent="0.2">
      <c r="A1359" s="11">
        <v>0.6174962076643038</v>
      </c>
    </row>
    <row r="1360" spans="1:1" x14ac:dyDescent="0.2">
      <c r="A1360" s="11">
        <v>0.61761640802168438</v>
      </c>
    </row>
    <row r="1361" spans="1:1" x14ac:dyDescent="0.2">
      <c r="A1361" s="11">
        <v>0.61769927688545256</v>
      </c>
    </row>
    <row r="1362" spans="1:1" x14ac:dyDescent="0.2">
      <c r="A1362" s="11">
        <v>0.61800642110660542</v>
      </c>
    </row>
    <row r="1363" spans="1:1" x14ac:dyDescent="0.2">
      <c r="A1363" s="11">
        <v>0.61868931677477379</v>
      </c>
    </row>
    <row r="1364" spans="1:1" x14ac:dyDescent="0.2">
      <c r="A1364" s="11">
        <v>0.61887437821856972</v>
      </c>
    </row>
    <row r="1365" spans="1:1" x14ac:dyDescent="0.2">
      <c r="A1365" s="11">
        <v>0.61893437981360822</v>
      </c>
    </row>
    <row r="1366" spans="1:1" x14ac:dyDescent="0.2">
      <c r="A1366" s="11">
        <v>0.61914254877583919</v>
      </c>
    </row>
    <row r="1367" spans="1:1" x14ac:dyDescent="0.2">
      <c r="A1367" s="11">
        <v>0.61914880459016175</v>
      </c>
    </row>
    <row r="1368" spans="1:1" x14ac:dyDescent="0.2">
      <c r="A1368" s="11">
        <v>0.6192560465412229</v>
      </c>
    </row>
    <row r="1369" spans="1:1" x14ac:dyDescent="0.2">
      <c r="A1369" s="11">
        <v>0.61934764253399888</v>
      </c>
    </row>
    <row r="1370" spans="1:1" x14ac:dyDescent="0.2">
      <c r="A1370" s="11">
        <v>0.61945100497557426</v>
      </c>
    </row>
    <row r="1371" spans="1:1" x14ac:dyDescent="0.2">
      <c r="A1371" s="11">
        <v>0.61963600628260951</v>
      </c>
    </row>
    <row r="1372" spans="1:1" x14ac:dyDescent="0.2">
      <c r="A1372" s="11">
        <v>0.61989579755480828</v>
      </c>
    </row>
    <row r="1373" spans="1:1" x14ac:dyDescent="0.2">
      <c r="A1373" s="11">
        <v>0.61994693996226724</v>
      </c>
    </row>
    <row r="1374" spans="1:1" x14ac:dyDescent="0.2">
      <c r="A1374" s="11">
        <v>0.62026827945188534</v>
      </c>
    </row>
    <row r="1375" spans="1:1" x14ac:dyDescent="0.2">
      <c r="A1375" s="11">
        <v>0.6207335378877139</v>
      </c>
    </row>
    <row r="1376" spans="1:1" x14ac:dyDescent="0.2">
      <c r="A1376" s="11">
        <v>0.62084578901016119</v>
      </c>
    </row>
    <row r="1377" spans="1:1" x14ac:dyDescent="0.2">
      <c r="A1377" s="11">
        <v>0.62174736513922835</v>
      </c>
    </row>
    <row r="1378" spans="1:1" x14ac:dyDescent="0.2">
      <c r="A1378" s="11">
        <v>0.62192686505461725</v>
      </c>
    </row>
    <row r="1379" spans="1:1" x14ac:dyDescent="0.2">
      <c r="A1379" s="11">
        <v>0.62206010009007862</v>
      </c>
    </row>
    <row r="1380" spans="1:1" x14ac:dyDescent="0.2">
      <c r="A1380" s="11">
        <v>0.62221307954907978</v>
      </c>
    </row>
    <row r="1381" spans="1:1" x14ac:dyDescent="0.2">
      <c r="A1381" s="11">
        <v>0.62230098722632565</v>
      </c>
    </row>
    <row r="1382" spans="1:1" x14ac:dyDescent="0.2">
      <c r="A1382" s="11">
        <v>0.62233762874459653</v>
      </c>
    </row>
    <row r="1383" spans="1:1" x14ac:dyDescent="0.2">
      <c r="A1383" s="11">
        <v>0.62254564036872151</v>
      </c>
    </row>
    <row r="1384" spans="1:1" x14ac:dyDescent="0.2">
      <c r="A1384" s="11">
        <v>0.62300379910255677</v>
      </c>
    </row>
    <row r="1385" spans="1:1" x14ac:dyDescent="0.2">
      <c r="A1385" s="11">
        <v>0.62353315460288516</v>
      </c>
    </row>
    <row r="1386" spans="1:1" x14ac:dyDescent="0.2">
      <c r="A1386" s="11">
        <v>0.6236018997875733</v>
      </c>
    </row>
    <row r="1387" spans="1:1" x14ac:dyDescent="0.2">
      <c r="A1387" s="11">
        <v>0.62369094575519024</v>
      </c>
    </row>
    <row r="1388" spans="1:1" x14ac:dyDescent="0.2">
      <c r="A1388" s="11">
        <v>0.62400599405475665</v>
      </c>
    </row>
    <row r="1389" spans="1:1" x14ac:dyDescent="0.2">
      <c r="A1389" s="11">
        <v>0.62420975102320686</v>
      </c>
    </row>
    <row r="1390" spans="1:1" x14ac:dyDescent="0.2">
      <c r="A1390" s="11">
        <v>0.62457924189610647</v>
      </c>
    </row>
    <row r="1391" spans="1:1" x14ac:dyDescent="0.2">
      <c r="A1391" s="11">
        <v>0.62459948308093072</v>
      </c>
    </row>
    <row r="1392" spans="1:1" x14ac:dyDescent="0.2">
      <c r="A1392" s="11">
        <v>0.62503005592244631</v>
      </c>
    </row>
    <row r="1393" spans="1:1" x14ac:dyDescent="0.2">
      <c r="A1393" s="11">
        <v>0.62545457831730766</v>
      </c>
    </row>
    <row r="1394" spans="1:1" x14ac:dyDescent="0.2">
      <c r="A1394" s="11">
        <v>0.62553069349047519</v>
      </c>
    </row>
    <row r="1395" spans="1:1" x14ac:dyDescent="0.2">
      <c r="A1395" s="11">
        <v>0.62563246885308066</v>
      </c>
    </row>
    <row r="1396" spans="1:1" x14ac:dyDescent="0.2">
      <c r="A1396" s="11">
        <v>0.62619462643562729</v>
      </c>
    </row>
    <row r="1397" spans="1:1" x14ac:dyDescent="0.2">
      <c r="A1397" s="11">
        <v>0.62677852006685986</v>
      </c>
    </row>
    <row r="1398" spans="1:1" x14ac:dyDescent="0.2">
      <c r="A1398" s="11">
        <v>0.62690612665082168</v>
      </c>
    </row>
    <row r="1399" spans="1:1" x14ac:dyDescent="0.2">
      <c r="A1399" s="11">
        <v>0.62716949897951468</v>
      </c>
    </row>
    <row r="1400" spans="1:1" x14ac:dyDescent="0.2">
      <c r="A1400" s="11">
        <v>0.62760192508584967</v>
      </c>
    </row>
    <row r="1401" spans="1:1" x14ac:dyDescent="0.2">
      <c r="A1401" s="11">
        <v>0.62823584045035108</v>
      </c>
    </row>
    <row r="1402" spans="1:1" x14ac:dyDescent="0.2">
      <c r="A1402" s="11">
        <v>0.6282418419903284</v>
      </c>
    </row>
    <row r="1403" spans="1:1" x14ac:dyDescent="0.2">
      <c r="A1403" s="11">
        <v>0.62844373416163857</v>
      </c>
    </row>
    <row r="1404" spans="1:1" x14ac:dyDescent="0.2">
      <c r="A1404" s="11">
        <v>0.62873399346811021</v>
      </c>
    </row>
    <row r="1405" spans="1:1" x14ac:dyDescent="0.2">
      <c r="A1405" s="11">
        <v>0.62894331966749639</v>
      </c>
    </row>
    <row r="1406" spans="1:1" x14ac:dyDescent="0.2">
      <c r="A1406" s="11">
        <v>0.62913104649160756</v>
      </c>
    </row>
    <row r="1407" spans="1:1" x14ac:dyDescent="0.2">
      <c r="A1407" s="11">
        <v>0.6291415729148685</v>
      </c>
    </row>
    <row r="1408" spans="1:1" x14ac:dyDescent="0.2">
      <c r="A1408" s="11">
        <v>0.62932577004527945</v>
      </c>
    </row>
    <row r="1409" spans="1:1" x14ac:dyDescent="0.2">
      <c r="A1409" s="11">
        <v>0.62937871618070507</v>
      </c>
    </row>
    <row r="1410" spans="1:1" x14ac:dyDescent="0.2">
      <c r="A1410" s="11">
        <v>0.6294544530805205</v>
      </c>
    </row>
    <row r="1411" spans="1:1" x14ac:dyDescent="0.2">
      <c r="A1411" s="11">
        <v>0.63042164069340467</v>
      </c>
    </row>
    <row r="1412" spans="1:1" x14ac:dyDescent="0.2">
      <c r="A1412" s="11">
        <v>0.63073396367373313</v>
      </c>
    </row>
    <row r="1413" spans="1:1" x14ac:dyDescent="0.2">
      <c r="A1413" s="11">
        <v>0.63083424773240193</v>
      </c>
    </row>
    <row r="1414" spans="1:1" x14ac:dyDescent="0.2">
      <c r="A1414" s="11">
        <v>0.63084180707243975</v>
      </c>
    </row>
    <row r="1415" spans="1:1" x14ac:dyDescent="0.2">
      <c r="A1415" s="11">
        <v>0.63090506669942992</v>
      </c>
    </row>
    <row r="1416" spans="1:1" x14ac:dyDescent="0.2">
      <c r="A1416" s="11">
        <v>0.6311859205195155</v>
      </c>
    </row>
    <row r="1417" spans="1:1" x14ac:dyDescent="0.2">
      <c r="A1417" s="11">
        <v>0.63122340084221618</v>
      </c>
    </row>
    <row r="1418" spans="1:1" x14ac:dyDescent="0.2">
      <c r="A1418" s="11">
        <v>0.63133688310021074</v>
      </c>
    </row>
    <row r="1419" spans="1:1" x14ac:dyDescent="0.2">
      <c r="A1419" s="11">
        <v>0.63154631675195427</v>
      </c>
    </row>
    <row r="1420" spans="1:1" x14ac:dyDescent="0.2">
      <c r="A1420" s="11">
        <v>0.63197957669531313</v>
      </c>
    </row>
    <row r="1421" spans="1:1" x14ac:dyDescent="0.2">
      <c r="A1421" s="11">
        <v>0.6320449996265427</v>
      </c>
    </row>
    <row r="1422" spans="1:1" x14ac:dyDescent="0.2">
      <c r="A1422" s="11">
        <v>0.63269549984012574</v>
      </c>
    </row>
    <row r="1423" spans="1:1" x14ac:dyDescent="0.2">
      <c r="A1423" s="11">
        <v>0.63285204125978589</v>
      </c>
    </row>
    <row r="1424" spans="1:1" x14ac:dyDescent="0.2">
      <c r="A1424" s="11">
        <v>0.63308221419961275</v>
      </c>
    </row>
    <row r="1425" spans="1:1" x14ac:dyDescent="0.2">
      <c r="A1425" s="11">
        <v>0.63330426783539118</v>
      </c>
    </row>
    <row r="1426" spans="1:1" x14ac:dyDescent="0.2">
      <c r="A1426" s="11">
        <v>0.63344610427221382</v>
      </c>
    </row>
    <row r="1427" spans="1:1" x14ac:dyDescent="0.2">
      <c r="A1427" s="11">
        <v>0.63367462002767883</v>
      </c>
    </row>
    <row r="1428" spans="1:1" x14ac:dyDescent="0.2">
      <c r="A1428" s="11">
        <v>0.63386686375496548</v>
      </c>
    </row>
    <row r="1429" spans="1:1" x14ac:dyDescent="0.2">
      <c r="A1429" s="11">
        <v>0.63417758476836905</v>
      </c>
    </row>
    <row r="1430" spans="1:1" x14ac:dyDescent="0.2">
      <c r="A1430" s="11">
        <v>0.63477570895130031</v>
      </c>
    </row>
    <row r="1431" spans="1:1" x14ac:dyDescent="0.2">
      <c r="A1431" s="11">
        <v>0.63478863700003185</v>
      </c>
    </row>
    <row r="1432" spans="1:1" x14ac:dyDescent="0.2">
      <c r="A1432" s="11">
        <v>0.63556610457271134</v>
      </c>
    </row>
    <row r="1433" spans="1:1" x14ac:dyDescent="0.2">
      <c r="A1433" s="11">
        <v>0.63563209302138002</v>
      </c>
    </row>
    <row r="1434" spans="1:1" x14ac:dyDescent="0.2">
      <c r="A1434" s="11">
        <v>0.63594415679119531</v>
      </c>
    </row>
    <row r="1435" spans="1:1" x14ac:dyDescent="0.2">
      <c r="A1435" s="11">
        <v>0.63609263326903598</v>
      </c>
    </row>
    <row r="1436" spans="1:1" x14ac:dyDescent="0.2">
      <c r="A1436" s="11">
        <v>0.63632413406781263</v>
      </c>
    </row>
    <row r="1437" spans="1:1" x14ac:dyDescent="0.2">
      <c r="A1437" s="11">
        <v>0.63675262085335937</v>
      </c>
    </row>
    <row r="1438" spans="1:1" x14ac:dyDescent="0.2">
      <c r="A1438" s="11">
        <v>0.6367722060929194</v>
      </c>
    </row>
    <row r="1439" spans="1:1" x14ac:dyDescent="0.2">
      <c r="A1439" s="11">
        <v>0.63709737673780897</v>
      </c>
    </row>
    <row r="1440" spans="1:1" x14ac:dyDescent="0.2">
      <c r="A1440" s="11">
        <v>0.63767409221735105</v>
      </c>
    </row>
    <row r="1441" spans="1:1" x14ac:dyDescent="0.2">
      <c r="A1441" s="11">
        <v>0.63797603000420433</v>
      </c>
    </row>
    <row r="1442" spans="1:1" x14ac:dyDescent="0.2">
      <c r="A1442" s="11">
        <v>0.63843849020637233</v>
      </c>
    </row>
    <row r="1443" spans="1:1" x14ac:dyDescent="0.2">
      <c r="A1443" s="11">
        <v>0.63846768517153873</v>
      </c>
    </row>
    <row r="1444" spans="1:1" x14ac:dyDescent="0.2">
      <c r="A1444" s="11">
        <v>0.63847707230128625</v>
      </c>
    </row>
    <row r="1445" spans="1:1" x14ac:dyDescent="0.2">
      <c r="A1445" s="11">
        <v>0.63859819282074948</v>
      </c>
    </row>
    <row r="1446" spans="1:1" x14ac:dyDescent="0.2">
      <c r="A1446" s="11">
        <v>0.63868708511581262</v>
      </c>
    </row>
    <row r="1447" spans="1:1" x14ac:dyDescent="0.2">
      <c r="A1447" s="11">
        <v>0.63883707208463358</v>
      </c>
    </row>
    <row r="1448" spans="1:1" x14ac:dyDescent="0.2">
      <c r="A1448" s="11">
        <v>0.6388755606923372</v>
      </c>
    </row>
    <row r="1449" spans="1:1" x14ac:dyDescent="0.2">
      <c r="A1449" s="11">
        <v>0.63964476524960956</v>
      </c>
    </row>
    <row r="1450" spans="1:1" x14ac:dyDescent="0.2">
      <c r="A1450" s="11">
        <v>0.63984006011241756</v>
      </c>
    </row>
    <row r="1451" spans="1:1" x14ac:dyDescent="0.2">
      <c r="A1451" s="11">
        <v>0.63998443994442256</v>
      </c>
    </row>
    <row r="1452" spans="1:1" x14ac:dyDescent="0.2">
      <c r="A1452" s="11">
        <v>0.64032025853231911</v>
      </c>
    </row>
    <row r="1453" spans="1:1" x14ac:dyDescent="0.2">
      <c r="A1453" s="11">
        <v>0.64040303386474473</v>
      </c>
    </row>
    <row r="1454" spans="1:1" x14ac:dyDescent="0.2">
      <c r="A1454" s="11">
        <v>0.64098820057410122</v>
      </c>
    </row>
    <row r="1455" spans="1:1" x14ac:dyDescent="0.2">
      <c r="A1455" s="11">
        <v>0.64135055863931201</v>
      </c>
    </row>
    <row r="1456" spans="1:1" x14ac:dyDescent="0.2">
      <c r="A1456" s="11">
        <v>0.64164532871086621</v>
      </c>
    </row>
    <row r="1457" spans="1:1" x14ac:dyDescent="0.2">
      <c r="A1457" s="11">
        <v>0.64181811968238112</v>
      </c>
    </row>
    <row r="1458" spans="1:1" x14ac:dyDescent="0.2">
      <c r="A1458" s="11">
        <v>0.64206365932750986</v>
      </c>
    </row>
    <row r="1459" spans="1:1" x14ac:dyDescent="0.2">
      <c r="A1459" s="11">
        <v>0.64302019701897517</v>
      </c>
    </row>
    <row r="1460" spans="1:1" x14ac:dyDescent="0.2">
      <c r="A1460" s="11">
        <v>0.6435193881860557</v>
      </c>
    </row>
    <row r="1461" spans="1:1" x14ac:dyDescent="0.2">
      <c r="A1461" s="11">
        <v>0.64359793637015994</v>
      </c>
    </row>
    <row r="1462" spans="1:1" x14ac:dyDescent="0.2">
      <c r="A1462" s="11">
        <v>0.64376291091600979</v>
      </c>
    </row>
    <row r="1463" spans="1:1" x14ac:dyDescent="0.2">
      <c r="A1463" s="11">
        <v>0.64422639766319523</v>
      </c>
    </row>
    <row r="1464" spans="1:1" x14ac:dyDescent="0.2">
      <c r="A1464" s="11">
        <v>0.6442510649234684</v>
      </c>
    </row>
    <row r="1465" spans="1:1" x14ac:dyDescent="0.2">
      <c r="A1465" s="11">
        <v>0.64436903045750527</v>
      </c>
    </row>
    <row r="1466" spans="1:1" x14ac:dyDescent="0.2">
      <c r="A1466" s="11">
        <v>0.64440911652234301</v>
      </c>
    </row>
    <row r="1467" spans="1:1" x14ac:dyDescent="0.2">
      <c r="A1467" s="11">
        <v>0.64466431058975471</v>
      </c>
    </row>
    <row r="1468" spans="1:1" x14ac:dyDescent="0.2">
      <c r="A1468" s="11">
        <v>0.64467522601014127</v>
      </c>
    </row>
    <row r="1469" spans="1:1" x14ac:dyDescent="0.2">
      <c r="A1469" s="11">
        <v>0.64557488346003711</v>
      </c>
    </row>
    <row r="1470" spans="1:1" x14ac:dyDescent="0.2">
      <c r="A1470" s="11">
        <v>0.64594176988262164</v>
      </c>
    </row>
    <row r="1471" spans="1:1" x14ac:dyDescent="0.2">
      <c r="A1471" s="11">
        <v>0.64594451724434909</v>
      </c>
    </row>
    <row r="1472" spans="1:1" x14ac:dyDescent="0.2">
      <c r="A1472" s="11">
        <v>0.64632519564112134</v>
      </c>
    </row>
    <row r="1473" spans="1:1" x14ac:dyDescent="0.2">
      <c r="A1473" s="11">
        <v>0.64649529477708068</v>
      </c>
    </row>
    <row r="1474" spans="1:1" x14ac:dyDescent="0.2">
      <c r="A1474" s="11">
        <v>0.64670627984443685</v>
      </c>
    </row>
    <row r="1475" spans="1:1" x14ac:dyDescent="0.2">
      <c r="A1475" s="11">
        <v>0.64691606135462576</v>
      </c>
    </row>
    <row r="1476" spans="1:1" x14ac:dyDescent="0.2">
      <c r="A1476" s="11">
        <v>0.64698261834274728</v>
      </c>
    </row>
    <row r="1477" spans="1:1" x14ac:dyDescent="0.2">
      <c r="A1477" s="11">
        <v>0.64711052521636714</v>
      </c>
    </row>
    <row r="1478" spans="1:1" x14ac:dyDescent="0.2">
      <c r="A1478" s="11">
        <v>0.64729496987767476</v>
      </c>
    </row>
    <row r="1479" spans="1:1" x14ac:dyDescent="0.2">
      <c r="A1479" s="11">
        <v>0.64734568119040192</v>
      </c>
    </row>
    <row r="1480" spans="1:1" x14ac:dyDescent="0.2">
      <c r="A1480" s="11">
        <v>0.64748861474925279</v>
      </c>
    </row>
    <row r="1481" spans="1:1" x14ac:dyDescent="0.2">
      <c r="A1481" s="11">
        <v>0.64765764129860059</v>
      </c>
    </row>
    <row r="1482" spans="1:1" x14ac:dyDescent="0.2">
      <c r="A1482" s="11">
        <v>0.64781487776106905</v>
      </c>
    </row>
    <row r="1483" spans="1:1" x14ac:dyDescent="0.2">
      <c r="A1483" s="11">
        <v>0.64829318885842169</v>
      </c>
    </row>
    <row r="1484" spans="1:1" x14ac:dyDescent="0.2">
      <c r="A1484" s="11">
        <v>0.6487868539943904</v>
      </c>
    </row>
    <row r="1485" spans="1:1" x14ac:dyDescent="0.2">
      <c r="A1485" s="11">
        <v>0.64895716960701122</v>
      </c>
    </row>
    <row r="1486" spans="1:1" x14ac:dyDescent="0.2">
      <c r="A1486" s="11">
        <v>0.64903012165445917</v>
      </c>
    </row>
    <row r="1487" spans="1:1" x14ac:dyDescent="0.2">
      <c r="A1487" s="11">
        <v>0.64915325844091143</v>
      </c>
    </row>
    <row r="1488" spans="1:1" x14ac:dyDescent="0.2">
      <c r="A1488" s="11">
        <v>0.64920947276710295</v>
      </c>
    </row>
    <row r="1489" spans="1:1" x14ac:dyDescent="0.2">
      <c r="A1489" s="11">
        <v>0.6493020807792439</v>
      </c>
    </row>
    <row r="1490" spans="1:1" x14ac:dyDescent="0.2">
      <c r="A1490" s="11">
        <v>0.64934254832251637</v>
      </c>
    </row>
    <row r="1491" spans="1:1" x14ac:dyDescent="0.2">
      <c r="A1491" s="11">
        <v>0.64962348978866802</v>
      </c>
    </row>
    <row r="1492" spans="1:1" x14ac:dyDescent="0.2">
      <c r="A1492" s="11">
        <v>0.64979605566262932</v>
      </c>
    </row>
    <row r="1493" spans="1:1" x14ac:dyDescent="0.2">
      <c r="A1493" s="11">
        <v>0.65000115296114958</v>
      </c>
    </row>
    <row r="1494" spans="1:1" x14ac:dyDescent="0.2">
      <c r="A1494" s="11">
        <v>0.65015973409229133</v>
      </c>
    </row>
    <row r="1495" spans="1:1" x14ac:dyDescent="0.2">
      <c r="A1495" s="11">
        <v>0.65022460001675153</v>
      </c>
    </row>
    <row r="1496" spans="1:1" x14ac:dyDescent="0.2">
      <c r="A1496" s="11">
        <v>0.65049584944691352</v>
      </c>
    </row>
    <row r="1497" spans="1:1" x14ac:dyDescent="0.2">
      <c r="A1497" s="11">
        <v>0.65116608288516697</v>
      </c>
    </row>
    <row r="1498" spans="1:1" x14ac:dyDescent="0.2">
      <c r="A1498" s="11">
        <v>0.65134632659591529</v>
      </c>
    </row>
    <row r="1499" spans="1:1" x14ac:dyDescent="0.2">
      <c r="A1499" s="11">
        <v>0.65142395715326018</v>
      </c>
    </row>
    <row r="1500" spans="1:1" x14ac:dyDescent="0.2">
      <c r="A1500" s="11">
        <v>0.65166297881985646</v>
      </c>
    </row>
    <row r="1501" spans="1:1" x14ac:dyDescent="0.2">
      <c r="A1501" s="11">
        <v>0.65177420802017227</v>
      </c>
    </row>
    <row r="1502" spans="1:1" x14ac:dyDescent="0.2">
      <c r="A1502" s="11">
        <v>0.65239505086398097</v>
      </c>
    </row>
    <row r="1503" spans="1:1" x14ac:dyDescent="0.2">
      <c r="A1503" s="11">
        <v>0.6524339313844979</v>
      </c>
    </row>
    <row r="1504" spans="1:1" x14ac:dyDescent="0.2">
      <c r="A1504" s="11">
        <v>0.65267793945195718</v>
      </c>
    </row>
    <row r="1505" spans="1:1" x14ac:dyDescent="0.2">
      <c r="A1505" s="11">
        <v>0.65285417338806895</v>
      </c>
    </row>
    <row r="1506" spans="1:1" x14ac:dyDescent="0.2">
      <c r="A1506" s="11">
        <v>0.65296989140081974</v>
      </c>
    </row>
    <row r="1507" spans="1:1" x14ac:dyDescent="0.2">
      <c r="A1507" s="11">
        <v>0.65306212386159346</v>
      </c>
    </row>
    <row r="1508" spans="1:1" x14ac:dyDescent="0.2">
      <c r="A1508" s="11">
        <v>0.65317140740614976</v>
      </c>
    </row>
    <row r="1509" spans="1:1" x14ac:dyDescent="0.2">
      <c r="A1509" s="11">
        <v>0.65325019777287563</v>
      </c>
    </row>
    <row r="1510" spans="1:1" x14ac:dyDescent="0.2">
      <c r="A1510" s="11">
        <v>0.65336788245625643</v>
      </c>
    </row>
    <row r="1511" spans="1:1" x14ac:dyDescent="0.2">
      <c r="A1511" s="11">
        <v>0.6538192691826894</v>
      </c>
    </row>
    <row r="1512" spans="1:1" x14ac:dyDescent="0.2">
      <c r="A1512" s="11">
        <v>0.65385254574435681</v>
      </c>
    </row>
    <row r="1513" spans="1:1" x14ac:dyDescent="0.2">
      <c r="A1513" s="11">
        <v>0.65391033006135313</v>
      </c>
    </row>
    <row r="1514" spans="1:1" x14ac:dyDescent="0.2">
      <c r="A1514" s="11">
        <v>0.6541202039823516</v>
      </c>
    </row>
    <row r="1515" spans="1:1" x14ac:dyDescent="0.2">
      <c r="A1515" s="11">
        <v>0.65425645093432994</v>
      </c>
    </row>
    <row r="1516" spans="1:1" x14ac:dyDescent="0.2">
      <c r="A1516" s="11">
        <v>0.6544429193017568</v>
      </c>
    </row>
    <row r="1517" spans="1:1" x14ac:dyDescent="0.2">
      <c r="A1517" s="11">
        <v>0.65458177261964867</v>
      </c>
    </row>
    <row r="1518" spans="1:1" x14ac:dyDescent="0.2">
      <c r="A1518" s="11">
        <v>0.65478342069455819</v>
      </c>
    </row>
    <row r="1519" spans="1:1" x14ac:dyDescent="0.2">
      <c r="A1519" s="11">
        <v>0.65494209677151227</v>
      </c>
    </row>
    <row r="1520" spans="1:1" x14ac:dyDescent="0.2">
      <c r="A1520" s="11">
        <v>0.65537630307774419</v>
      </c>
    </row>
    <row r="1521" spans="1:1" x14ac:dyDescent="0.2">
      <c r="A1521" s="11">
        <v>0.65538426953848983</v>
      </c>
    </row>
    <row r="1522" spans="1:1" x14ac:dyDescent="0.2">
      <c r="A1522" s="11">
        <v>0.65549191545399521</v>
      </c>
    </row>
    <row r="1523" spans="1:1" x14ac:dyDescent="0.2">
      <c r="A1523" s="11">
        <v>0.65571339948039342</v>
      </c>
    </row>
    <row r="1524" spans="1:1" x14ac:dyDescent="0.2">
      <c r="A1524" s="11">
        <v>0.65575701391991936</v>
      </c>
    </row>
    <row r="1525" spans="1:1" x14ac:dyDescent="0.2">
      <c r="A1525" s="11">
        <v>0.6558391169989215</v>
      </c>
    </row>
    <row r="1526" spans="1:1" x14ac:dyDescent="0.2">
      <c r="A1526" s="11">
        <v>0.65590577016047236</v>
      </c>
    </row>
    <row r="1527" spans="1:1" x14ac:dyDescent="0.2">
      <c r="A1527" s="11">
        <v>0.65637722608399296</v>
      </c>
    </row>
    <row r="1528" spans="1:1" x14ac:dyDescent="0.2">
      <c r="A1528" s="11">
        <v>0.65648568919686823</v>
      </c>
    </row>
    <row r="1529" spans="1:1" x14ac:dyDescent="0.2">
      <c r="A1529" s="11">
        <v>0.65675352605707971</v>
      </c>
    </row>
    <row r="1530" spans="1:1" x14ac:dyDescent="0.2">
      <c r="A1530" s="11">
        <v>0.65685441325997662</v>
      </c>
    </row>
    <row r="1531" spans="1:1" x14ac:dyDescent="0.2">
      <c r="A1531" s="11">
        <v>0.65758943289194804</v>
      </c>
    </row>
    <row r="1532" spans="1:1" x14ac:dyDescent="0.2">
      <c r="A1532" s="11">
        <v>0.65816794136232615</v>
      </c>
    </row>
    <row r="1533" spans="1:1" x14ac:dyDescent="0.2">
      <c r="A1533" s="11">
        <v>0.65829861351288088</v>
      </c>
    </row>
    <row r="1534" spans="1:1" x14ac:dyDescent="0.2">
      <c r="A1534" s="11">
        <v>0.6583437032873124</v>
      </c>
    </row>
    <row r="1535" spans="1:1" x14ac:dyDescent="0.2">
      <c r="A1535" s="11">
        <v>0.658479302286057</v>
      </c>
    </row>
    <row r="1536" spans="1:1" x14ac:dyDescent="0.2">
      <c r="A1536" s="11">
        <v>0.65867526676411314</v>
      </c>
    </row>
    <row r="1537" spans="1:1" x14ac:dyDescent="0.2">
      <c r="A1537" s="11">
        <v>0.65912155195200628</v>
      </c>
    </row>
    <row r="1538" spans="1:1" x14ac:dyDescent="0.2">
      <c r="A1538" s="11">
        <v>0.65920868386699227</v>
      </c>
    </row>
    <row r="1539" spans="1:1" x14ac:dyDescent="0.2">
      <c r="A1539" s="11">
        <v>0.6596559578362502</v>
      </c>
    </row>
    <row r="1540" spans="1:1" x14ac:dyDescent="0.2">
      <c r="A1540" s="11">
        <v>0.65976998467278747</v>
      </c>
    </row>
    <row r="1541" spans="1:1" x14ac:dyDescent="0.2">
      <c r="A1541" s="11">
        <v>0.65990946753780533</v>
      </c>
    </row>
    <row r="1542" spans="1:1" x14ac:dyDescent="0.2">
      <c r="A1542" s="11">
        <v>0.6608795863249074</v>
      </c>
    </row>
    <row r="1543" spans="1:1" x14ac:dyDescent="0.2">
      <c r="A1543" s="11">
        <v>0.66090238511735178</v>
      </c>
    </row>
    <row r="1544" spans="1:1" x14ac:dyDescent="0.2">
      <c r="A1544" s="11">
        <v>0.66096064257615339</v>
      </c>
    </row>
    <row r="1545" spans="1:1" x14ac:dyDescent="0.2">
      <c r="A1545" s="11">
        <v>0.66105311496657437</v>
      </c>
    </row>
    <row r="1546" spans="1:1" x14ac:dyDescent="0.2">
      <c r="A1546" s="11">
        <v>0.66161648675820717</v>
      </c>
    </row>
    <row r="1547" spans="1:1" x14ac:dyDescent="0.2">
      <c r="A1547" s="11">
        <v>0.66201108513935991</v>
      </c>
    </row>
    <row r="1548" spans="1:1" x14ac:dyDescent="0.2">
      <c r="A1548" s="11">
        <v>0.66214815544336592</v>
      </c>
    </row>
    <row r="1549" spans="1:1" x14ac:dyDescent="0.2">
      <c r="A1549" s="11">
        <v>0.66238003671329382</v>
      </c>
    </row>
    <row r="1550" spans="1:1" x14ac:dyDescent="0.2">
      <c r="A1550" s="11">
        <v>0.6629598230267244</v>
      </c>
    </row>
    <row r="1551" spans="1:1" x14ac:dyDescent="0.2">
      <c r="A1551" s="11">
        <v>0.6630133337060613</v>
      </c>
    </row>
    <row r="1552" spans="1:1" x14ac:dyDescent="0.2">
      <c r="A1552" s="11">
        <v>0.66306227923501981</v>
      </c>
    </row>
    <row r="1553" spans="1:1" x14ac:dyDescent="0.2">
      <c r="A1553" s="11">
        <v>0.66357008948920826</v>
      </c>
    </row>
    <row r="1554" spans="1:1" x14ac:dyDescent="0.2">
      <c r="A1554" s="11">
        <v>0.66389799058491927</v>
      </c>
    </row>
    <row r="1555" spans="1:1" x14ac:dyDescent="0.2">
      <c r="A1555" s="11">
        <v>0.66412150044955032</v>
      </c>
    </row>
    <row r="1556" spans="1:1" x14ac:dyDescent="0.2">
      <c r="A1556" s="11">
        <v>0.66434131969440857</v>
      </c>
    </row>
    <row r="1557" spans="1:1" x14ac:dyDescent="0.2">
      <c r="A1557" s="11">
        <v>0.66452442212916285</v>
      </c>
    </row>
    <row r="1558" spans="1:1" x14ac:dyDescent="0.2">
      <c r="A1558" s="11">
        <v>0.66473330439321066</v>
      </c>
    </row>
    <row r="1559" spans="1:1" x14ac:dyDescent="0.2">
      <c r="A1559" s="11">
        <v>0.6650108892780644</v>
      </c>
    </row>
    <row r="1560" spans="1:1" x14ac:dyDescent="0.2">
      <c r="A1560" s="11">
        <v>0.66517114639028696</v>
      </c>
    </row>
    <row r="1561" spans="1:1" x14ac:dyDescent="0.2">
      <c r="A1561" s="11">
        <v>0.6653564868019437</v>
      </c>
    </row>
    <row r="1562" spans="1:1" x14ac:dyDescent="0.2">
      <c r="A1562" s="11">
        <v>0.66543848217035828</v>
      </c>
    </row>
    <row r="1563" spans="1:1" x14ac:dyDescent="0.2">
      <c r="A1563" s="11">
        <v>0.66570708650591359</v>
      </c>
    </row>
    <row r="1564" spans="1:1" x14ac:dyDescent="0.2">
      <c r="A1564" s="11">
        <v>0.666009285286291</v>
      </c>
    </row>
    <row r="1565" spans="1:1" x14ac:dyDescent="0.2">
      <c r="A1565" s="11">
        <v>0.66601468819795218</v>
      </c>
    </row>
    <row r="1566" spans="1:1" x14ac:dyDescent="0.2">
      <c r="A1566" s="11">
        <v>0.66635391122470666</v>
      </c>
    </row>
    <row r="1567" spans="1:1" x14ac:dyDescent="0.2">
      <c r="A1567" s="11">
        <v>0.66666727115865354</v>
      </c>
    </row>
    <row r="1568" spans="1:1" x14ac:dyDescent="0.2">
      <c r="A1568" s="11">
        <v>0.66684834076722099</v>
      </c>
    </row>
    <row r="1569" spans="1:1" x14ac:dyDescent="0.2">
      <c r="A1569" s="11">
        <v>0.66707286642213437</v>
      </c>
    </row>
    <row r="1570" spans="1:1" x14ac:dyDescent="0.2">
      <c r="A1570" s="11">
        <v>0.66707530903128254</v>
      </c>
    </row>
    <row r="1571" spans="1:1" x14ac:dyDescent="0.2">
      <c r="A1571" s="11">
        <v>0.66731500086226159</v>
      </c>
    </row>
    <row r="1572" spans="1:1" x14ac:dyDescent="0.2">
      <c r="A1572" s="11">
        <v>0.66735484042838389</v>
      </c>
    </row>
    <row r="1573" spans="1:1" x14ac:dyDescent="0.2">
      <c r="A1573" s="11">
        <v>0.66744000882638976</v>
      </c>
    </row>
    <row r="1574" spans="1:1" x14ac:dyDescent="0.2">
      <c r="A1574" s="11">
        <v>0.66763861752058107</v>
      </c>
    </row>
    <row r="1575" spans="1:1" x14ac:dyDescent="0.2">
      <c r="A1575" s="11">
        <v>0.66779514924915329</v>
      </c>
    </row>
    <row r="1576" spans="1:1" x14ac:dyDescent="0.2">
      <c r="A1576" s="11">
        <v>0.66809574610275646</v>
      </c>
    </row>
    <row r="1577" spans="1:1" x14ac:dyDescent="0.2">
      <c r="A1577" s="11">
        <v>0.66816903745934841</v>
      </c>
    </row>
    <row r="1578" spans="1:1" x14ac:dyDescent="0.2">
      <c r="A1578" s="11">
        <v>0.6682968555147667</v>
      </c>
    </row>
    <row r="1579" spans="1:1" x14ac:dyDescent="0.2">
      <c r="A1579" s="11">
        <v>0.66866179663860226</v>
      </c>
    </row>
    <row r="1580" spans="1:1" x14ac:dyDescent="0.2">
      <c r="A1580" s="11">
        <v>0.66876071487267619</v>
      </c>
    </row>
    <row r="1581" spans="1:1" x14ac:dyDescent="0.2">
      <c r="A1581" s="11">
        <v>0.66895033483605271</v>
      </c>
    </row>
    <row r="1582" spans="1:1" x14ac:dyDescent="0.2">
      <c r="A1582" s="11">
        <v>0.66897266480063877</v>
      </c>
    </row>
    <row r="1583" spans="1:1" x14ac:dyDescent="0.2">
      <c r="A1583" s="11">
        <v>0.66897620533810098</v>
      </c>
    </row>
    <row r="1584" spans="1:1" x14ac:dyDescent="0.2">
      <c r="A1584" s="11">
        <v>0.66900943479427244</v>
      </c>
    </row>
    <row r="1585" spans="1:1" x14ac:dyDescent="0.2">
      <c r="A1585" s="11">
        <v>0.66902859913474788</v>
      </c>
    </row>
    <row r="1586" spans="1:1" x14ac:dyDescent="0.2">
      <c r="A1586" s="11">
        <v>0.66921481599727017</v>
      </c>
    </row>
    <row r="1587" spans="1:1" x14ac:dyDescent="0.2">
      <c r="A1587" s="11">
        <v>0.66954170509623168</v>
      </c>
    </row>
    <row r="1588" spans="1:1" x14ac:dyDescent="0.2">
      <c r="A1588" s="11">
        <v>0.66960912443362586</v>
      </c>
    </row>
    <row r="1589" spans="1:1" x14ac:dyDescent="0.2">
      <c r="A1589" s="11">
        <v>0.66970996793173554</v>
      </c>
    </row>
    <row r="1590" spans="1:1" x14ac:dyDescent="0.2">
      <c r="A1590" s="11">
        <v>0.66972331887069447</v>
      </c>
    </row>
    <row r="1591" spans="1:1" x14ac:dyDescent="0.2">
      <c r="A1591" s="11">
        <v>0.66985229566976912</v>
      </c>
    </row>
    <row r="1592" spans="1:1" x14ac:dyDescent="0.2">
      <c r="A1592" s="11">
        <v>0.67028859956327413</v>
      </c>
    </row>
    <row r="1593" spans="1:1" x14ac:dyDescent="0.2">
      <c r="A1593" s="11">
        <v>0.67057214027851786</v>
      </c>
    </row>
    <row r="1594" spans="1:1" x14ac:dyDescent="0.2">
      <c r="A1594" s="11">
        <v>0.67077409026948653</v>
      </c>
    </row>
    <row r="1595" spans="1:1" x14ac:dyDescent="0.2">
      <c r="A1595" s="11">
        <v>0.67093511425143637</v>
      </c>
    </row>
    <row r="1596" spans="1:1" x14ac:dyDescent="0.2">
      <c r="A1596" s="11">
        <v>0.67115325662467451</v>
      </c>
    </row>
    <row r="1597" spans="1:1" x14ac:dyDescent="0.2">
      <c r="A1597" s="11">
        <v>0.6711913976465631</v>
      </c>
    </row>
    <row r="1598" spans="1:1" x14ac:dyDescent="0.2">
      <c r="A1598" s="11">
        <v>0.67119513250409857</v>
      </c>
    </row>
    <row r="1599" spans="1:1" x14ac:dyDescent="0.2">
      <c r="A1599" s="11">
        <v>0.67145058275004943</v>
      </c>
    </row>
    <row r="1600" spans="1:1" x14ac:dyDescent="0.2">
      <c r="A1600" s="11">
        <v>0.67151990010198592</v>
      </c>
    </row>
    <row r="1601" spans="1:1" x14ac:dyDescent="0.2">
      <c r="A1601" s="11">
        <v>0.67157681869464525</v>
      </c>
    </row>
    <row r="1602" spans="1:1" x14ac:dyDescent="0.2">
      <c r="A1602" s="11">
        <v>0.67161005112993666</v>
      </c>
    </row>
    <row r="1603" spans="1:1" x14ac:dyDescent="0.2">
      <c r="A1603" s="11">
        <v>0.6717298033105682</v>
      </c>
    </row>
    <row r="1604" spans="1:1" x14ac:dyDescent="0.2">
      <c r="A1604" s="11">
        <v>0.67173444687562389</v>
      </c>
    </row>
    <row r="1605" spans="1:1" x14ac:dyDescent="0.2">
      <c r="A1605" s="11">
        <v>0.6719587189394497</v>
      </c>
    </row>
    <row r="1606" spans="1:1" x14ac:dyDescent="0.2">
      <c r="A1606" s="11">
        <v>0.67288922677761887</v>
      </c>
    </row>
    <row r="1607" spans="1:1" x14ac:dyDescent="0.2">
      <c r="A1607" s="11">
        <v>0.67293093697130457</v>
      </c>
    </row>
    <row r="1608" spans="1:1" x14ac:dyDescent="0.2">
      <c r="A1608" s="11">
        <v>0.67313851859505303</v>
      </c>
    </row>
    <row r="1609" spans="1:1" x14ac:dyDescent="0.2">
      <c r="A1609" s="11">
        <v>0.67326602525710921</v>
      </c>
    </row>
    <row r="1610" spans="1:1" x14ac:dyDescent="0.2">
      <c r="A1610" s="11">
        <v>0.67346554077300425</v>
      </c>
    </row>
    <row r="1611" spans="1:1" x14ac:dyDescent="0.2">
      <c r="A1611" s="11">
        <v>0.67368025601367965</v>
      </c>
    </row>
    <row r="1612" spans="1:1" x14ac:dyDescent="0.2">
      <c r="A1612" s="11">
        <v>0.67377540493240884</v>
      </c>
    </row>
    <row r="1613" spans="1:1" x14ac:dyDescent="0.2">
      <c r="A1613" s="11">
        <v>0.67389152803965957</v>
      </c>
    </row>
    <row r="1614" spans="1:1" x14ac:dyDescent="0.2">
      <c r="A1614" s="11">
        <v>0.67434932139861337</v>
      </c>
    </row>
    <row r="1615" spans="1:1" x14ac:dyDescent="0.2">
      <c r="A1615" s="11">
        <v>0.67452704119524409</v>
      </c>
    </row>
    <row r="1616" spans="1:1" x14ac:dyDescent="0.2">
      <c r="A1616" s="11">
        <v>0.67458830099766687</v>
      </c>
    </row>
    <row r="1617" spans="1:1" x14ac:dyDescent="0.2">
      <c r="A1617" s="11">
        <v>0.67483888873069009</v>
      </c>
    </row>
    <row r="1618" spans="1:1" x14ac:dyDescent="0.2">
      <c r="A1618" s="11">
        <v>0.6748992927576879</v>
      </c>
    </row>
    <row r="1619" spans="1:1" x14ac:dyDescent="0.2">
      <c r="A1619" s="11">
        <v>0.67500273671929778</v>
      </c>
    </row>
    <row r="1620" spans="1:1" x14ac:dyDescent="0.2">
      <c r="A1620" s="11">
        <v>0.67511118248858537</v>
      </c>
    </row>
    <row r="1621" spans="1:1" x14ac:dyDescent="0.2">
      <c r="A1621" s="11">
        <v>0.67536186576663582</v>
      </c>
    </row>
    <row r="1622" spans="1:1" x14ac:dyDescent="0.2">
      <c r="A1622" s="11">
        <v>0.67536300868698673</v>
      </c>
    </row>
    <row r="1623" spans="1:1" x14ac:dyDescent="0.2">
      <c r="A1623" s="11">
        <v>0.67546124472630453</v>
      </c>
    </row>
    <row r="1624" spans="1:1" x14ac:dyDescent="0.2">
      <c r="A1624" s="11">
        <v>0.67567031089970753</v>
      </c>
    </row>
    <row r="1625" spans="1:1" x14ac:dyDescent="0.2">
      <c r="A1625" s="11">
        <v>0.67569917548421232</v>
      </c>
    </row>
    <row r="1626" spans="1:1" x14ac:dyDescent="0.2">
      <c r="A1626" s="11">
        <v>0.6761506614252375</v>
      </c>
    </row>
    <row r="1627" spans="1:1" x14ac:dyDescent="0.2">
      <c r="A1627" s="11">
        <v>0.67625875490282605</v>
      </c>
    </row>
    <row r="1628" spans="1:1" x14ac:dyDescent="0.2">
      <c r="A1628" s="11">
        <v>0.67634628340019221</v>
      </c>
    </row>
    <row r="1629" spans="1:1" x14ac:dyDescent="0.2">
      <c r="A1629" s="11">
        <v>0.67643402839007583</v>
      </c>
    </row>
    <row r="1630" spans="1:1" x14ac:dyDescent="0.2">
      <c r="A1630" s="11">
        <v>0.67644629021838565</v>
      </c>
    </row>
    <row r="1631" spans="1:1" x14ac:dyDescent="0.2">
      <c r="A1631" s="11">
        <v>0.67688256677209668</v>
      </c>
    </row>
    <row r="1632" spans="1:1" x14ac:dyDescent="0.2">
      <c r="A1632" s="11">
        <v>0.67702008172758144</v>
      </c>
    </row>
    <row r="1633" spans="1:1" x14ac:dyDescent="0.2">
      <c r="A1633" s="11">
        <v>0.67732896995502112</v>
      </c>
    </row>
    <row r="1634" spans="1:1" x14ac:dyDescent="0.2">
      <c r="A1634" s="11">
        <v>0.67734072785356592</v>
      </c>
    </row>
    <row r="1635" spans="1:1" x14ac:dyDescent="0.2">
      <c r="A1635" s="11">
        <v>0.67776130220087893</v>
      </c>
    </row>
    <row r="1636" spans="1:1" x14ac:dyDescent="0.2">
      <c r="A1636" s="11">
        <v>0.67776944008082041</v>
      </c>
    </row>
    <row r="1637" spans="1:1" x14ac:dyDescent="0.2">
      <c r="A1637" s="11">
        <v>0.67802640791446689</v>
      </c>
    </row>
    <row r="1638" spans="1:1" x14ac:dyDescent="0.2">
      <c r="A1638" s="11">
        <v>0.67827846611577913</v>
      </c>
    </row>
    <row r="1639" spans="1:1" x14ac:dyDescent="0.2">
      <c r="A1639" s="11">
        <v>0.67828645803966747</v>
      </c>
    </row>
    <row r="1640" spans="1:1" x14ac:dyDescent="0.2">
      <c r="A1640" s="11">
        <v>0.67888126637470592</v>
      </c>
    </row>
    <row r="1641" spans="1:1" x14ac:dyDescent="0.2">
      <c r="A1641" s="11">
        <v>0.6789457865871027</v>
      </c>
    </row>
    <row r="1642" spans="1:1" x14ac:dyDescent="0.2">
      <c r="A1642" s="11">
        <v>0.67898328682493192</v>
      </c>
    </row>
    <row r="1643" spans="1:1" x14ac:dyDescent="0.2">
      <c r="A1643" s="11">
        <v>0.67977704583964449</v>
      </c>
    </row>
    <row r="1644" spans="1:1" x14ac:dyDescent="0.2">
      <c r="A1644" s="11">
        <v>0.68002645221307401</v>
      </c>
    </row>
    <row r="1645" spans="1:1" x14ac:dyDescent="0.2">
      <c r="A1645" s="11">
        <v>0.68051233532493693</v>
      </c>
    </row>
    <row r="1646" spans="1:1" x14ac:dyDescent="0.2">
      <c r="A1646" s="11">
        <v>0.68051821229503318</v>
      </c>
    </row>
    <row r="1647" spans="1:1" x14ac:dyDescent="0.2">
      <c r="A1647" s="11">
        <v>0.6813412547999711</v>
      </c>
    </row>
    <row r="1648" spans="1:1" x14ac:dyDescent="0.2">
      <c r="A1648" s="11">
        <v>0.68144647293937344</v>
      </c>
    </row>
    <row r="1649" spans="1:1" x14ac:dyDescent="0.2">
      <c r="A1649" s="11">
        <v>0.68158131582401582</v>
      </c>
    </row>
    <row r="1650" spans="1:1" x14ac:dyDescent="0.2">
      <c r="A1650" s="11">
        <v>0.68179610911469879</v>
      </c>
    </row>
    <row r="1651" spans="1:1" x14ac:dyDescent="0.2">
      <c r="A1651" s="11">
        <v>0.68182704527877502</v>
      </c>
    </row>
    <row r="1652" spans="1:1" x14ac:dyDescent="0.2">
      <c r="A1652" s="11">
        <v>0.68210885320041459</v>
      </c>
    </row>
    <row r="1653" spans="1:1" x14ac:dyDescent="0.2">
      <c r="A1653" s="11">
        <v>0.68243723317491911</v>
      </c>
    </row>
    <row r="1654" spans="1:1" x14ac:dyDescent="0.2">
      <c r="A1654" s="11">
        <v>0.68288553193691726</v>
      </c>
    </row>
    <row r="1655" spans="1:1" x14ac:dyDescent="0.2">
      <c r="A1655" s="11">
        <v>0.68304798702746861</v>
      </c>
    </row>
    <row r="1656" spans="1:1" x14ac:dyDescent="0.2">
      <c r="A1656" s="11">
        <v>0.68338016500365062</v>
      </c>
    </row>
    <row r="1657" spans="1:1" x14ac:dyDescent="0.2">
      <c r="A1657" s="11">
        <v>0.68380894916167889</v>
      </c>
    </row>
    <row r="1658" spans="1:1" x14ac:dyDescent="0.2">
      <c r="A1658" s="11">
        <v>0.68403246288351238</v>
      </c>
    </row>
    <row r="1659" spans="1:1" x14ac:dyDescent="0.2">
      <c r="A1659" s="11">
        <v>0.6841688187554773</v>
      </c>
    </row>
    <row r="1660" spans="1:1" x14ac:dyDescent="0.2">
      <c r="A1660" s="11">
        <v>0.68442117315619422</v>
      </c>
    </row>
    <row r="1661" spans="1:1" x14ac:dyDescent="0.2">
      <c r="A1661" s="11">
        <v>0.68501123613814174</v>
      </c>
    </row>
    <row r="1662" spans="1:1" x14ac:dyDescent="0.2">
      <c r="A1662" s="11">
        <v>0.68557571198835954</v>
      </c>
    </row>
    <row r="1663" spans="1:1" x14ac:dyDescent="0.2">
      <c r="A1663" s="11">
        <v>0.68581477600810803</v>
      </c>
    </row>
    <row r="1664" spans="1:1" x14ac:dyDescent="0.2">
      <c r="A1664" s="11">
        <v>0.68585143644035051</v>
      </c>
    </row>
    <row r="1665" spans="1:1" x14ac:dyDescent="0.2">
      <c r="A1665" s="11">
        <v>0.68621145086937008</v>
      </c>
    </row>
    <row r="1666" spans="1:1" x14ac:dyDescent="0.2">
      <c r="A1666" s="11">
        <v>0.68667256164767121</v>
      </c>
    </row>
    <row r="1667" spans="1:1" x14ac:dyDescent="0.2">
      <c r="A1667" s="11">
        <v>0.68671704210039453</v>
      </c>
    </row>
    <row r="1668" spans="1:1" x14ac:dyDescent="0.2">
      <c r="A1668" s="11">
        <v>0.68676966282065488</v>
      </c>
    </row>
    <row r="1669" spans="1:1" x14ac:dyDescent="0.2">
      <c r="A1669" s="11">
        <v>0.68679553540620542</v>
      </c>
    </row>
    <row r="1670" spans="1:1" x14ac:dyDescent="0.2">
      <c r="A1670" s="11">
        <v>0.68698019756721107</v>
      </c>
    </row>
    <row r="1671" spans="1:1" x14ac:dyDescent="0.2">
      <c r="A1671" s="11">
        <v>0.68739490622681831</v>
      </c>
    </row>
    <row r="1672" spans="1:1" x14ac:dyDescent="0.2">
      <c r="A1672" s="11">
        <v>0.68759801335009418</v>
      </c>
    </row>
    <row r="1673" spans="1:1" x14ac:dyDescent="0.2">
      <c r="A1673" s="11">
        <v>0.68768339829539127</v>
      </c>
    </row>
    <row r="1674" spans="1:1" x14ac:dyDescent="0.2">
      <c r="A1674" s="11">
        <v>0.68798664266309206</v>
      </c>
    </row>
    <row r="1675" spans="1:1" x14ac:dyDescent="0.2">
      <c r="A1675" s="11">
        <v>0.68807614150203411</v>
      </c>
    </row>
    <row r="1676" spans="1:1" x14ac:dyDescent="0.2">
      <c r="A1676" s="11">
        <v>0.6884575475416167</v>
      </c>
    </row>
    <row r="1677" spans="1:1" x14ac:dyDescent="0.2">
      <c r="A1677" s="11">
        <v>0.68851659296787149</v>
      </c>
    </row>
    <row r="1678" spans="1:1" x14ac:dyDescent="0.2">
      <c r="A1678" s="11">
        <v>0.68854045749651094</v>
      </c>
    </row>
    <row r="1679" spans="1:1" x14ac:dyDescent="0.2">
      <c r="A1679" s="11">
        <v>0.68869433708383676</v>
      </c>
    </row>
    <row r="1680" spans="1:1" x14ac:dyDescent="0.2">
      <c r="A1680" s="11">
        <v>0.68872977264243962</v>
      </c>
    </row>
    <row r="1681" spans="1:1" x14ac:dyDescent="0.2">
      <c r="A1681" s="11">
        <v>0.68890057620039191</v>
      </c>
    </row>
    <row r="1682" spans="1:1" x14ac:dyDescent="0.2">
      <c r="A1682" s="11">
        <v>0.68896626109297554</v>
      </c>
    </row>
    <row r="1683" spans="1:1" x14ac:dyDescent="0.2">
      <c r="A1683" s="11">
        <v>0.68896949102807337</v>
      </c>
    </row>
    <row r="1684" spans="1:1" x14ac:dyDescent="0.2">
      <c r="A1684" s="11">
        <v>0.68903554884061091</v>
      </c>
    </row>
    <row r="1685" spans="1:1" x14ac:dyDescent="0.2">
      <c r="A1685" s="11">
        <v>0.68909471906092168</v>
      </c>
    </row>
    <row r="1686" spans="1:1" x14ac:dyDescent="0.2">
      <c r="A1686" s="11">
        <v>0.68932192225697653</v>
      </c>
    </row>
    <row r="1687" spans="1:1" x14ac:dyDescent="0.2">
      <c r="A1687" s="11">
        <v>0.68993078462212598</v>
      </c>
    </row>
    <row r="1688" spans="1:1" x14ac:dyDescent="0.2">
      <c r="A1688" s="11">
        <v>0.690075360185882</v>
      </c>
    </row>
    <row r="1689" spans="1:1" x14ac:dyDescent="0.2">
      <c r="A1689" s="11">
        <v>0.69016726687244656</v>
      </c>
    </row>
    <row r="1690" spans="1:1" x14ac:dyDescent="0.2">
      <c r="A1690" s="11">
        <v>0.6902164741298944</v>
      </c>
    </row>
    <row r="1691" spans="1:1" x14ac:dyDescent="0.2">
      <c r="A1691" s="11">
        <v>0.69035600558732924</v>
      </c>
    </row>
    <row r="1692" spans="1:1" x14ac:dyDescent="0.2">
      <c r="A1692" s="11">
        <v>0.69066402013212991</v>
      </c>
    </row>
    <row r="1693" spans="1:1" x14ac:dyDescent="0.2">
      <c r="A1693" s="11">
        <v>0.69076677795528818</v>
      </c>
    </row>
    <row r="1694" spans="1:1" x14ac:dyDescent="0.2">
      <c r="A1694" s="11">
        <v>0.69094958122624706</v>
      </c>
    </row>
    <row r="1695" spans="1:1" x14ac:dyDescent="0.2">
      <c r="A1695" s="11">
        <v>0.69174053457818085</v>
      </c>
    </row>
    <row r="1696" spans="1:1" x14ac:dyDescent="0.2">
      <c r="A1696" s="11">
        <v>0.6917673797639583</v>
      </c>
    </row>
    <row r="1697" spans="1:1" x14ac:dyDescent="0.2">
      <c r="A1697" s="11">
        <v>0.69202276041230082</v>
      </c>
    </row>
    <row r="1698" spans="1:1" x14ac:dyDescent="0.2">
      <c r="A1698" s="11">
        <v>0.69268099452329535</v>
      </c>
    </row>
    <row r="1699" spans="1:1" x14ac:dyDescent="0.2">
      <c r="A1699" s="11">
        <v>0.69344555508895889</v>
      </c>
    </row>
    <row r="1700" spans="1:1" x14ac:dyDescent="0.2">
      <c r="A1700" s="11">
        <v>0.69368043719774863</v>
      </c>
    </row>
    <row r="1701" spans="1:1" x14ac:dyDescent="0.2">
      <c r="A1701" s="11">
        <v>0.69431452788854897</v>
      </c>
    </row>
    <row r="1702" spans="1:1" x14ac:dyDescent="0.2">
      <c r="A1702" s="11">
        <v>0.69459616326642259</v>
      </c>
    </row>
    <row r="1703" spans="1:1" x14ac:dyDescent="0.2">
      <c r="A1703" s="11">
        <v>0.69463954854614751</v>
      </c>
    </row>
    <row r="1704" spans="1:1" x14ac:dyDescent="0.2">
      <c r="A1704" s="11">
        <v>0.69475238012184914</v>
      </c>
    </row>
    <row r="1705" spans="1:1" x14ac:dyDescent="0.2">
      <c r="A1705" s="11">
        <v>0.69483462100773397</v>
      </c>
    </row>
    <row r="1706" spans="1:1" x14ac:dyDescent="0.2">
      <c r="A1706" s="11">
        <v>0.69494264856482635</v>
      </c>
    </row>
    <row r="1707" spans="1:1" x14ac:dyDescent="0.2">
      <c r="A1707" s="11">
        <v>0.69505914120669743</v>
      </c>
    </row>
    <row r="1708" spans="1:1" x14ac:dyDescent="0.2">
      <c r="A1708" s="11">
        <v>0.69556702257138481</v>
      </c>
    </row>
    <row r="1709" spans="1:1" x14ac:dyDescent="0.2">
      <c r="A1709" s="11">
        <v>0.69572627466766701</v>
      </c>
    </row>
    <row r="1710" spans="1:1" x14ac:dyDescent="0.2">
      <c r="A1710" s="11">
        <v>0.69586125182949954</v>
      </c>
    </row>
    <row r="1711" spans="1:1" x14ac:dyDescent="0.2">
      <c r="A1711" s="11">
        <v>0.69586478116876749</v>
      </c>
    </row>
    <row r="1712" spans="1:1" x14ac:dyDescent="0.2">
      <c r="A1712" s="11">
        <v>0.69622119641746194</v>
      </c>
    </row>
    <row r="1713" spans="1:1" x14ac:dyDescent="0.2">
      <c r="A1713" s="11">
        <v>0.69747495327619802</v>
      </c>
    </row>
    <row r="1714" spans="1:1" x14ac:dyDescent="0.2">
      <c r="A1714" s="11">
        <v>0.69748362388183383</v>
      </c>
    </row>
    <row r="1715" spans="1:1" x14ac:dyDescent="0.2">
      <c r="A1715" s="11">
        <v>0.69773153189588133</v>
      </c>
    </row>
    <row r="1716" spans="1:1" x14ac:dyDescent="0.2">
      <c r="A1716" s="11">
        <v>0.69783671279147486</v>
      </c>
    </row>
    <row r="1717" spans="1:1" x14ac:dyDescent="0.2">
      <c r="A1717" s="11">
        <v>0.69786810429567026</v>
      </c>
    </row>
    <row r="1718" spans="1:1" x14ac:dyDescent="0.2">
      <c r="A1718" s="11">
        <v>0.69806706995192835</v>
      </c>
    </row>
    <row r="1719" spans="1:1" x14ac:dyDescent="0.2">
      <c r="A1719" s="11">
        <v>0.69830924917103476</v>
      </c>
    </row>
    <row r="1720" spans="1:1" x14ac:dyDescent="0.2">
      <c r="A1720" s="11">
        <v>0.69838324174559463</v>
      </c>
    </row>
    <row r="1721" spans="1:1" x14ac:dyDescent="0.2">
      <c r="A1721" s="11">
        <v>0.69846065183833861</v>
      </c>
    </row>
    <row r="1722" spans="1:1" x14ac:dyDescent="0.2">
      <c r="A1722" s="11">
        <v>0.69848217667381429</v>
      </c>
    </row>
    <row r="1723" spans="1:1" x14ac:dyDescent="0.2">
      <c r="A1723" s="11">
        <v>0.6987566467779972</v>
      </c>
    </row>
    <row r="1724" spans="1:1" x14ac:dyDescent="0.2">
      <c r="A1724" s="11">
        <v>0.69881809045970233</v>
      </c>
    </row>
    <row r="1725" spans="1:1" x14ac:dyDescent="0.2">
      <c r="A1725" s="11">
        <v>0.69895945530751658</v>
      </c>
    </row>
    <row r="1726" spans="1:1" x14ac:dyDescent="0.2">
      <c r="A1726" s="11">
        <v>0.69897174078538282</v>
      </c>
    </row>
    <row r="1727" spans="1:1" x14ac:dyDescent="0.2">
      <c r="A1727" s="11">
        <v>0.69939973562913527</v>
      </c>
    </row>
    <row r="1728" spans="1:1" x14ac:dyDescent="0.2">
      <c r="A1728" s="11">
        <v>0.69941668398018064</v>
      </c>
    </row>
    <row r="1729" spans="1:1" x14ac:dyDescent="0.2">
      <c r="A1729" s="11">
        <v>0.69953226595661289</v>
      </c>
    </row>
    <row r="1730" spans="1:1" x14ac:dyDescent="0.2">
      <c r="A1730" s="11">
        <v>0.69991677197019542</v>
      </c>
    </row>
    <row r="1731" spans="1:1" x14ac:dyDescent="0.2">
      <c r="A1731" s="11">
        <v>0.69992671421452346</v>
      </c>
    </row>
    <row r="1732" spans="1:1" x14ac:dyDescent="0.2">
      <c r="A1732" s="11">
        <v>0.7000030434077199</v>
      </c>
    </row>
    <row r="1733" spans="1:1" x14ac:dyDescent="0.2">
      <c r="A1733" s="11">
        <v>0.70015816298072764</v>
      </c>
    </row>
    <row r="1734" spans="1:1" x14ac:dyDescent="0.2">
      <c r="A1734" s="11">
        <v>0.70016759488902136</v>
      </c>
    </row>
    <row r="1735" spans="1:1" x14ac:dyDescent="0.2">
      <c r="A1735" s="11">
        <v>0.70051545616768751</v>
      </c>
    </row>
    <row r="1736" spans="1:1" x14ac:dyDescent="0.2">
      <c r="A1736" s="11">
        <v>0.7010933309552011</v>
      </c>
    </row>
    <row r="1737" spans="1:1" x14ac:dyDescent="0.2">
      <c r="A1737" s="11">
        <v>0.701200190806057</v>
      </c>
    </row>
    <row r="1738" spans="1:1" x14ac:dyDescent="0.2">
      <c r="A1738" s="11">
        <v>0.70146797938064642</v>
      </c>
    </row>
    <row r="1739" spans="1:1" x14ac:dyDescent="0.2">
      <c r="A1739" s="11">
        <v>0.70162905532465747</v>
      </c>
    </row>
    <row r="1740" spans="1:1" x14ac:dyDescent="0.2">
      <c r="A1740" s="11">
        <v>0.70215167145060997</v>
      </c>
    </row>
    <row r="1741" spans="1:1" x14ac:dyDescent="0.2">
      <c r="A1741" s="11">
        <v>0.70231829677218061</v>
      </c>
    </row>
    <row r="1742" spans="1:1" x14ac:dyDescent="0.2">
      <c r="A1742" s="11">
        <v>0.70255410374088345</v>
      </c>
    </row>
    <row r="1743" spans="1:1" x14ac:dyDescent="0.2">
      <c r="A1743" s="11">
        <v>0.70280869831799631</v>
      </c>
    </row>
    <row r="1744" spans="1:1" x14ac:dyDescent="0.2">
      <c r="A1744" s="11">
        <v>0.7029328352198374</v>
      </c>
    </row>
    <row r="1745" spans="1:1" x14ac:dyDescent="0.2">
      <c r="A1745" s="11">
        <v>0.70296695635369644</v>
      </c>
    </row>
    <row r="1746" spans="1:1" x14ac:dyDescent="0.2">
      <c r="A1746" s="11">
        <v>0.70301786390935883</v>
      </c>
    </row>
    <row r="1747" spans="1:1" x14ac:dyDescent="0.2">
      <c r="A1747" s="11">
        <v>0.70309490887678638</v>
      </c>
    </row>
    <row r="1748" spans="1:1" x14ac:dyDescent="0.2">
      <c r="A1748" s="11">
        <v>0.70318632954993932</v>
      </c>
    </row>
    <row r="1749" spans="1:1" x14ac:dyDescent="0.2">
      <c r="A1749" s="11">
        <v>0.70328351555290269</v>
      </c>
    </row>
    <row r="1750" spans="1:1" x14ac:dyDescent="0.2">
      <c r="A1750" s="11">
        <v>0.70372128401350509</v>
      </c>
    </row>
    <row r="1751" spans="1:1" x14ac:dyDescent="0.2">
      <c r="A1751" s="11">
        <v>0.70375124244920018</v>
      </c>
    </row>
    <row r="1752" spans="1:1" x14ac:dyDescent="0.2">
      <c r="A1752" s="11">
        <v>0.70452990671137383</v>
      </c>
    </row>
    <row r="1753" spans="1:1" x14ac:dyDescent="0.2">
      <c r="A1753" s="11">
        <v>0.70534937704596745</v>
      </c>
    </row>
    <row r="1754" spans="1:1" x14ac:dyDescent="0.2">
      <c r="A1754" s="11">
        <v>0.70592585451087675</v>
      </c>
    </row>
    <row r="1755" spans="1:1" x14ac:dyDescent="0.2">
      <c r="A1755" s="11">
        <v>0.70599689446704195</v>
      </c>
    </row>
    <row r="1756" spans="1:1" x14ac:dyDescent="0.2">
      <c r="A1756" s="11">
        <v>0.70643276799851218</v>
      </c>
    </row>
    <row r="1757" spans="1:1" x14ac:dyDescent="0.2">
      <c r="A1757" s="11">
        <v>0.70683434070314732</v>
      </c>
    </row>
    <row r="1758" spans="1:1" x14ac:dyDescent="0.2">
      <c r="A1758" s="11">
        <v>0.70693188703323284</v>
      </c>
    </row>
    <row r="1759" spans="1:1" x14ac:dyDescent="0.2">
      <c r="A1759" s="11">
        <v>0.70702150078813919</v>
      </c>
    </row>
    <row r="1760" spans="1:1" x14ac:dyDescent="0.2">
      <c r="A1760" s="11">
        <v>0.70754349214615142</v>
      </c>
    </row>
    <row r="1761" spans="1:1" x14ac:dyDescent="0.2">
      <c r="A1761" s="11">
        <v>0.7077792195339575</v>
      </c>
    </row>
    <row r="1762" spans="1:1" x14ac:dyDescent="0.2">
      <c r="A1762" s="11">
        <v>0.70823826043357896</v>
      </c>
    </row>
    <row r="1763" spans="1:1" x14ac:dyDescent="0.2">
      <c r="A1763" s="11">
        <v>0.70850601883975883</v>
      </c>
    </row>
    <row r="1764" spans="1:1" x14ac:dyDescent="0.2">
      <c r="A1764" s="11">
        <v>0.70879129889070813</v>
      </c>
    </row>
    <row r="1765" spans="1:1" x14ac:dyDescent="0.2">
      <c r="A1765" s="11">
        <v>0.70880983359345706</v>
      </c>
    </row>
    <row r="1766" spans="1:1" x14ac:dyDescent="0.2">
      <c r="A1766" s="11">
        <v>0.70882985500357876</v>
      </c>
    </row>
    <row r="1767" spans="1:1" x14ac:dyDescent="0.2">
      <c r="A1767" s="11">
        <v>0.70915551777529306</v>
      </c>
    </row>
    <row r="1768" spans="1:1" x14ac:dyDescent="0.2">
      <c r="A1768" s="11">
        <v>0.70916723543748561</v>
      </c>
    </row>
    <row r="1769" spans="1:1" x14ac:dyDescent="0.2">
      <c r="A1769" s="11">
        <v>0.70926880179466967</v>
      </c>
    </row>
    <row r="1770" spans="1:1" x14ac:dyDescent="0.2">
      <c r="A1770" s="11">
        <v>0.70962006091942376</v>
      </c>
    </row>
    <row r="1771" spans="1:1" x14ac:dyDescent="0.2">
      <c r="A1771" s="11">
        <v>0.70962832185220093</v>
      </c>
    </row>
    <row r="1772" spans="1:1" x14ac:dyDescent="0.2">
      <c r="A1772" s="11">
        <v>0.70966261004619502</v>
      </c>
    </row>
    <row r="1773" spans="1:1" x14ac:dyDescent="0.2">
      <c r="A1773" s="11">
        <v>0.70968947144043792</v>
      </c>
    </row>
    <row r="1774" spans="1:1" x14ac:dyDescent="0.2">
      <c r="A1774" s="11">
        <v>0.70982386588128177</v>
      </c>
    </row>
    <row r="1775" spans="1:1" x14ac:dyDescent="0.2">
      <c r="A1775" s="11">
        <v>0.71009416082469357</v>
      </c>
    </row>
    <row r="1776" spans="1:1" x14ac:dyDescent="0.2">
      <c r="A1776" s="11">
        <v>0.71028145988038649</v>
      </c>
    </row>
    <row r="1777" spans="1:1" x14ac:dyDescent="0.2">
      <c r="A1777" s="11">
        <v>0.71032888812977046</v>
      </c>
    </row>
    <row r="1778" spans="1:1" x14ac:dyDescent="0.2">
      <c r="A1778" s="11">
        <v>0.71059611604740269</v>
      </c>
    </row>
    <row r="1779" spans="1:1" x14ac:dyDescent="0.2">
      <c r="A1779" s="11">
        <v>0.71066375936896564</v>
      </c>
    </row>
    <row r="1780" spans="1:1" x14ac:dyDescent="0.2">
      <c r="A1780" s="11">
        <v>0.71224121442902477</v>
      </c>
    </row>
    <row r="1781" spans="1:1" x14ac:dyDescent="0.2">
      <c r="A1781" s="11">
        <v>0.71234487407478886</v>
      </c>
    </row>
    <row r="1782" spans="1:1" x14ac:dyDescent="0.2">
      <c r="A1782" s="11">
        <v>0.71264171674774734</v>
      </c>
    </row>
    <row r="1783" spans="1:1" x14ac:dyDescent="0.2">
      <c r="A1783" s="11">
        <v>0.71334277864435391</v>
      </c>
    </row>
    <row r="1784" spans="1:1" x14ac:dyDescent="0.2">
      <c r="A1784" s="11">
        <v>0.7133905532973488</v>
      </c>
    </row>
    <row r="1785" spans="1:1" x14ac:dyDescent="0.2">
      <c r="A1785" s="11">
        <v>0.71374228103133786</v>
      </c>
    </row>
    <row r="1786" spans="1:1" x14ac:dyDescent="0.2">
      <c r="A1786" s="11">
        <v>0.71412654375801454</v>
      </c>
    </row>
    <row r="1787" spans="1:1" x14ac:dyDescent="0.2">
      <c r="A1787" s="11">
        <v>0.7141956909981555</v>
      </c>
    </row>
    <row r="1788" spans="1:1" x14ac:dyDescent="0.2">
      <c r="A1788" s="11">
        <v>0.71430859366250066</v>
      </c>
    </row>
    <row r="1789" spans="1:1" x14ac:dyDescent="0.2">
      <c r="A1789" s="11">
        <v>0.71447573011104826</v>
      </c>
    </row>
    <row r="1790" spans="1:1" x14ac:dyDescent="0.2">
      <c r="A1790" s="11">
        <v>0.71502536393330418</v>
      </c>
    </row>
    <row r="1791" spans="1:1" x14ac:dyDescent="0.2">
      <c r="A1791" s="11">
        <v>0.71503952294987583</v>
      </c>
    </row>
    <row r="1792" spans="1:1" x14ac:dyDescent="0.2">
      <c r="A1792" s="11">
        <v>0.71529327366199358</v>
      </c>
    </row>
    <row r="1793" spans="1:1" x14ac:dyDescent="0.2">
      <c r="A1793" s="11">
        <v>0.71549651743867182</v>
      </c>
    </row>
    <row r="1794" spans="1:1" x14ac:dyDescent="0.2">
      <c r="A1794" s="11">
        <v>0.71568201265074682</v>
      </c>
    </row>
    <row r="1795" spans="1:1" x14ac:dyDescent="0.2">
      <c r="A1795" s="11">
        <v>0.71586311539717618</v>
      </c>
    </row>
    <row r="1796" spans="1:1" x14ac:dyDescent="0.2">
      <c r="A1796" s="11">
        <v>0.71592453065507111</v>
      </c>
    </row>
    <row r="1797" spans="1:1" x14ac:dyDescent="0.2">
      <c r="A1797" s="11">
        <v>0.71718282385351462</v>
      </c>
    </row>
    <row r="1798" spans="1:1" x14ac:dyDescent="0.2">
      <c r="A1798" s="11">
        <v>0.71723205886808861</v>
      </c>
    </row>
    <row r="1799" spans="1:1" x14ac:dyDescent="0.2">
      <c r="A1799" s="11">
        <v>0.71737821144046166</v>
      </c>
    </row>
    <row r="1800" spans="1:1" x14ac:dyDescent="0.2">
      <c r="A1800" s="11">
        <v>0.71740745250687754</v>
      </c>
    </row>
    <row r="1801" spans="1:1" x14ac:dyDescent="0.2">
      <c r="A1801" s="11">
        <v>0.71761251348626243</v>
      </c>
    </row>
    <row r="1802" spans="1:1" x14ac:dyDescent="0.2">
      <c r="A1802" s="11">
        <v>0.71773059850946042</v>
      </c>
    </row>
    <row r="1803" spans="1:1" x14ac:dyDescent="0.2">
      <c r="A1803" s="11">
        <v>0.71782059949736121</v>
      </c>
    </row>
    <row r="1804" spans="1:1" x14ac:dyDescent="0.2">
      <c r="A1804" s="11">
        <v>0.71808275147947154</v>
      </c>
    </row>
    <row r="1805" spans="1:1" x14ac:dyDescent="0.2">
      <c r="A1805" s="11">
        <v>0.71812586030766634</v>
      </c>
    </row>
    <row r="1806" spans="1:1" x14ac:dyDescent="0.2">
      <c r="A1806" s="11">
        <v>0.71820345596477386</v>
      </c>
    </row>
    <row r="1807" spans="1:1" x14ac:dyDescent="0.2">
      <c r="A1807" s="11">
        <v>0.71829627848768041</v>
      </c>
    </row>
    <row r="1808" spans="1:1" x14ac:dyDescent="0.2">
      <c r="A1808" s="11">
        <v>0.7183770655454127</v>
      </c>
    </row>
    <row r="1809" spans="1:1" x14ac:dyDescent="0.2">
      <c r="A1809" s="11">
        <v>0.71864970322442456</v>
      </c>
    </row>
    <row r="1810" spans="1:1" x14ac:dyDescent="0.2">
      <c r="A1810" s="11">
        <v>0.71885474444722219</v>
      </c>
    </row>
    <row r="1811" spans="1:1" x14ac:dyDescent="0.2">
      <c r="A1811" s="11">
        <v>0.71903403770514052</v>
      </c>
    </row>
    <row r="1812" spans="1:1" x14ac:dyDescent="0.2">
      <c r="A1812" s="11">
        <v>0.71905306911154954</v>
      </c>
    </row>
    <row r="1813" spans="1:1" x14ac:dyDescent="0.2">
      <c r="A1813" s="11">
        <v>0.71918943976878025</v>
      </c>
    </row>
    <row r="1814" spans="1:1" x14ac:dyDescent="0.2">
      <c r="A1814" s="11">
        <v>0.71997288180521934</v>
      </c>
    </row>
    <row r="1815" spans="1:1" x14ac:dyDescent="0.2">
      <c r="A1815" s="11">
        <v>0.72017961949409393</v>
      </c>
    </row>
    <row r="1816" spans="1:1" x14ac:dyDescent="0.2">
      <c r="A1816" s="11">
        <v>0.72020846604373545</v>
      </c>
    </row>
    <row r="1817" spans="1:1" x14ac:dyDescent="0.2">
      <c r="A1817" s="11">
        <v>0.720439828151624</v>
      </c>
    </row>
    <row r="1818" spans="1:1" x14ac:dyDescent="0.2">
      <c r="A1818" s="11">
        <v>0.72056675012955207</v>
      </c>
    </row>
    <row r="1819" spans="1:1" x14ac:dyDescent="0.2">
      <c r="A1819" s="11">
        <v>0.72063275888777401</v>
      </c>
    </row>
    <row r="1820" spans="1:1" x14ac:dyDescent="0.2">
      <c r="A1820" s="11">
        <v>0.72078690599034478</v>
      </c>
    </row>
    <row r="1821" spans="1:1" x14ac:dyDescent="0.2">
      <c r="A1821" s="11">
        <v>0.72146836266591674</v>
      </c>
    </row>
    <row r="1822" spans="1:1" x14ac:dyDescent="0.2">
      <c r="A1822" s="11">
        <v>0.72196147786159626</v>
      </c>
    </row>
    <row r="1823" spans="1:1" x14ac:dyDescent="0.2">
      <c r="A1823" s="11">
        <v>0.72218646246468543</v>
      </c>
    </row>
    <row r="1824" spans="1:1" x14ac:dyDescent="0.2">
      <c r="A1824" s="11">
        <v>0.72258378988166783</v>
      </c>
    </row>
    <row r="1825" spans="1:1" x14ac:dyDescent="0.2">
      <c r="A1825" s="11">
        <v>0.72278857055099777</v>
      </c>
    </row>
    <row r="1826" spans="1:1" x14ac:dyDescent="0.2">
      <c r="A1826" s="11">
        <v>0.72290135998529692</v>
      </c>
    </row>
    <row r="1827" spans="1:1" x14ac:dyDescent="0.2">
      <c r="A1827" s="11">
        <v>0.72321898369439097</v>
      </c>
    </row>
    <row r="1828" spans="1:1" x14ac:dyDescent="0.2">
      <c r="A1828" s="11">
        <v>0.72338959339191733</v>
      </c>
    </row>
    <row r="1829" spans="1:1" x14ac:dyDescent="0.2">
      <c r="A1829" s="11">
        <v>0.7235200751148616</v>
      </c>
    </row>
    <row r="1830" spans="1:1" x14ac:dyDescent="0.2">
      <c r="A1830" s="11">
        <v>0.72387829648634205</v>
      </c>
    </row>
    <row r="1831" spans="1:1" x14ac:dyDescent="0.2">
      <c r="A1831" s="11">
        <v>0.72390639751582664</v>
      </c>
    </row>
    <row r="1832" spans="1:1" x14ac:dyDescent="0.2">
      <c r="A1832" s="11">
        <v>0.72405524336714233</v>
      </c>
    </row>
    <row r="1833" spans="1:1" x14ac:dyDescent="0.2">
      <c r="A1833" s="11">
        <v>0.72414667954354428</v>
      </c>
    </row>
    <row r="1834" spans="1:1" x14ac:dyDescent="0.2">
      <c r="A1834" s="11">
        <v>0.72441329751289085</v>
      </c>
    </row>
    <row r="1835" spans="1:1" x14ac:dyDescent="0.2">
      <c r="A1835" s="11">
        <v>0.72446700569791123</v>
      </c>
    </row>
    <row r="1836" spans="1:1" x14ac:dyDescent="0.2">
      <c r="A1836" s="11">
        <v>0.72452016565646149</v>
      </c>
    </row>
    <row r="1837" spans="1:1" x14ac:dyDescent="0.2">
      <c r="A1837" s="11">
        <v>0.72460839648201125</v>
      </c>
    </row>
    <row r="1838" spans="1:1" x14ac:dyDescent="0.2">
      <c r="A1838" s="11">
        <v>0.72462579951582073</v>
      </c>
    </row>
    <row r="1839" spans="1:1" x14ac:dyDescent="0.2">
      <c r="A1839" s="11">
        <v>0.72468128167522605</v>
      </c>
    </row>
    <row r="1840" spans="1:1" x14ac:dyDescent="0.2">
      <c r="A1840" s="11">
        <v>0.72476129289477409</v>
      </c>
    </row>
    <row r="1841" spans="1:1" x14ac:dyDescent="0.2">
      <c r="A1841" s="11">
        <v>0.72481812874522988</v>
      </c>
    </row>
    <row r="1842" spans="1:1" x14ac:dyDescent="0.2">
      <c r="A1842" s="11">
        <v>0.72489595498226289</v>
      </c>
    </row>
    <row r="1843" spans="1:1" x14ac:dyDescent="0.2">
      <c r="A1843" s="11">
        <v>0.72511336041424324</v>
      </c>
    </row>
    <row r="1844" spans="1:1" x14ac:dyDescent="0.2">
      <c r="A1844" s="11">
        <v>0.72517184836129123</v>
      </c>
    </row>
    <row r="1845" spans="1:1" x14ac:dyDescent="0.2">
      <c r="A1845" s="11">
        <v>0.72536285046226623</v>
      </c>
    </row>
    <row r="1846" spans="1:1" x14ac:dyDescent="0.2">
      <c r="A1846" s="11">
        <v>0.72559240459115382</v>
      </c>
    </row>
    <row r="1847" spans="1:1" x14ac:dyDescent="0.2">
      <c r="A1847" s="11">
        <v>0.72565515035686445</v>
      </c>
    </row>
    <row r="1848" spans="1:1" x14ac:dyDescent="0.2">
      <c r="A1848" s="11">
        <v>0.72611458615113211</v>
      </c>
    </row>
    <row r="1849" spans="1:1" x14ac:dyDescent="0.2">
      <c r="A1849" s="11">
        <v>0.726158074549483</v>
      </c>
    </row>
    <row r="1850" spans="1:1" x14ac:dyDescent="0.2">
      <c r="A1850" s="11">
        <v>0.72651513328117967</v>
      </c>
    </row>
    <row r="1851" spans="1:1" x14ac:dyDescent="0.2">
      <c r="A1851" s="11">
        <v>0.72658404918527486</v>
      </c>
    </row>
    <row r="1852" spans="1:1" x14ac:dyDescent="0.2">
      <c r="A1852" s="11">
        <v>0.72667054802415154</v>
      </c>
    </row>
    <row r="1853" spans="1:1" x14ac:dyDescent="0.2">
      <c r="A1853" s="11">
        <v>0.72686252873682833</v>
      </c>
    </row>
    <row r="1854" spans="1:1" x14ac:dyDescent="0.2">
      <c r="A1854" s="11">
        <v>0.72691462788577776</v>
      </c>
    </row>
    <row r="1855" spans="1:1" x14ac:dyDescent="0.2">
      <c r="A1855" s="11">
        <v>0.7269266399556511</v>
      </c>
    </row>
    <row r="1856" spans="1:1" x14ac:dyDescent="0.2">
      <c r="A1856" s="11">
        <v>0.72704002033314852</v>
      </c>
    </row>
    <row r="1857" spans="1:1" x14ac:dyDescent="0.2">
      <c r="A1857" s="11">
        <v>0.72704326778580453</v>
      </c>
    </row>
    <row r="1858" spans="1:1" x14ac:dyDescent="0.2">
      <c r="A1858" s="11">
        <v>0.72727801391205771</v>
      </c>
    </row>
    <row r="1859" spans="1:1" x14ac:dyDescent="0.2">
      <c r="A1859" s="11">
        <v>0.72758442765542375</v>
      </c>
    </row>
    <row r="1860" spans="1:1" x14ac:dyDescent="0.2">
      <c r="A1860" s="11">
        <v>0.72767155694025776</v>
      </c>
    </row>
    <row r="1861" spans="1:1" x14ac:dyDescent="0.2">
      <c r="A1861" s="11">
        <v>0.72842997612990301</v>
      </c>
    </row>
    <row r="1862" spans="1:1" x14ac:dyDescent="0.2">
      <c r="A1862" s="11">
        <v>0.72859957093660643</v>
      </c>
    </row>
    <row r="1863" spans="1:1" x14ac:dyDescent="0.2">
      <c r="A1863" s="11">
        <v>0.72860057704691439</v>
      </c>
    </row>
    <row r="1864" spans="1:1" x14ac:dyDescent="0.2">
      <c r="A1864" s="11">
        <v>0.72901455355276412</v>
      </c>
    </row>
    <row r="1865" spans="1:1" x14ac:dyDescent="0.2">
      <c r="A1865" s="11">
        <v>0.72957189822348179</v>
      </c>
    </row>
    <row r="1866" spans="1:1" x14ac:dyDescent="0.2">
      <c r="A1866" s="11">
        <v>0.72967643234669799</v>
      </c>
    </row>
    <row r="1867" spans="1:1" x14ac:dyDescent="0.2">
      <c r="A1867" s="11">
        <v>0.72999188446758612</v>
      </c>
    </row>
    <row r="1868" spans="1:1" x14ac:dyDescent="0.2">
      <c r="A1868" s="11">
        <v>0.7300862383286405</v>
      </c>
    </row>
    <row r="1869" spans="1:1" x14ac:dyDescent="0.2">
      <c r="A1869" s="11">
        <v>0.73034970509251296</v>
      </c>
    </row>
    <row r="1870" spans="1:1" x14ac:dyDescent="0.2">
      <c r="A1870" s="11">
        <v>0.73048922744170663</v>
      </c>
    </row>
    <row r="1871" spans="1:1" x14ac:dyDescent="0.2">
      <c r="A1871" s="11">
        <v>0.73055638818673441</v>
      </c>
    </row>
    <row r="1872" spans="1:1" x14ac:dyDescent="0.2">
      <c r="A1872" s="11">
        <v>0.73065972983038407</v>
      </c>
    </row>
    <row r="1873" spans="1:1" x14ac:dyDescent="0.2">
      <c r="A1873" s="11">
        <v>0.7307093477478539</v>
      </c>
    </row>
    <row r="1874" spans="1:1" x14ac:dyDescent="0.2">
      <c r="A1874" s="11">
        <v>0.73074647835106832</v>
      </c>
    </row>
    <row r="1875" spans="1:1" x14ac:dyDescent="0.2">
      <c r="A1875" s="11">
        <v>0.73184398797953731</v>
      </c>
    </row>
    <row r="1876" spans="1:1" x14ac:dyDescent="0.2">
      <c r="A1876" s="11">
        <v>0.73214650952216087</v>
      </c>
    </row>
    <row r="1877" spans="1:1" x14ac:dyDescent="0.2">
      <c r="A1877" s="11">
        <v>0.73272146655666015</v>
      </c>
    </row>
    <row r="1878" spans="1:1" x14ac:dyDescent="0.2">
      <c r="A1878" s="11">
        <v>0.73277240032688762</v>
      </c>
    </row>
    <row r="1879" spans="1:1" x14ac:dyDescent="0.2">
      <c r="A1879" s="11">
        <v>0.73303722889301137</v>
      </c>
    </row>
    <row r="1880" spans="1:1" x14ac:dyDescent="0.2">
      <c r="A1880" s="11">
        <v>0.73313492056951757</v>
      </c>
    </row>
    <row r="1881" spans="1:1" x14ac:dyDescent="0.2">
      <c r="A1881" s="11">
        <v>0.7332306278496864</v>
      </c>
    </row>
    <row r="1882" spans="1:1" x14ac:dyDescent="0.2">
      <c r="A1882" s="11">
        <v>0.73402550980243442</v>
      </c>
    </row>
    <row r="1883" spans="1:1" x14ac:dyDescent="0.2">
      <c r="A1883" s="11">
        <v>0.73465640939032706</v>
      </c>
    </row>
    <row r="1884" spans="1:1" x14ac:dyDescent="0.2">
      <c r="A1884" s="11">
        <v>0.73507891865962027</v>
      </c>
    </row>
    <row r="1885" spans="1:1" x14ac:dyDescent="0.2">
      <c r="A1885" s="11">
        <v>0.73521578600994675</v>
      </c>
    </row>
    <row r="1886" spans="1:1" x14ac:dyDescent="0.2">
      <c r="A1886" s="11">
        <v>0.73551733966165667</v>
      </c>
    </row>
    <row r="1887" spans="1:1" x14ac:dyDescent="0.2">
      <c r="A1887" s="11">
        <v>0.73653214235789777</v>
      </c>
    </row>
    <row r="1888" spans="1:1" x14ac:dyDescent="0.2">
      <c r="A1888" s="11">
        <v>0.73655500218220638</v>
      </c>
    </row>
    <row r="1889" spans="1:1" x14ac:dyDescent="0.2">
      <c r="A1889" s="11">
        <v>0.73660947148681399</v>
      </c>
    </row>
    <row r="1890" spans="1:1" x14ac:dyDescent="0.2">
      <c r="A1890" s="11">
        <v>0.73685230459809514</v>
      </c>
    </row>
    <row r="1891" spans="1:1" x14ac:dyDescent="0.2">
      <c r="A1891" s="11">
        <v>0.73735433122933614</v>
      </c>
    </row>
    <row r="1892" spans="1:1" x14ac:dyDescent="0.2">
      <c r="A1892" s="11">
        <v>0.73739725939235123</v>
      </c>
    </row>
    <row r="1893" spans="1:1" x14ac:dyDescent="0.2">
      <c r="A1893" s="11">
        <v>0.73752693902915512</v>
      </c>
    </row>
    <row r="1894" spans="1:1" x14ac:dyDescent="0.2">
      <c r="A1894" s="11">
        <v>0.7376715555399721</v>
      </c>
    </row>
    <row r="1895" spans="1:1" x14ac:dyDescent="0.2">
      <c r="A1895" s="11">
        <v>0.73779969426022374</v>
      </c>
    </row>
    <row r="1896" spans="1:1" x14ac:dyDescent="0.2">
      <c r="A1896" s="11">
        <v>0.73806290188349921</v>
      </c>
    </row>
    <row r="1897" spans="1:1" x14ac:dyDescent="0.2">
      <c r="A1897" s="11">
        <v>0.73844172865037161</v>
      </c>
    </row>
    <row r="1898" spans="1:1" x14ac:dyDescent="0.2">
      <c r="A1898" s="11">
        <v>0.73880393490594831</v>
      </c>
    </row>
    <row r="1899" spans="1:1" x14ac:dyDescent="0.2">
      <c r="A1899" s="11">
        <v>0.73884660573343974</v>
      </c>
    </row>
    <row r="1900" spans="1:1" x14ac:dyDescent="0.2">
      <c r="A1900" s="11">
        <v>0.73918173863515335</v>
      </c>
    </row>
    <row r="1901" spans="1:1" x14ac:dyDescent="0.2">
      <c r="A1901" s="11">
        <v>0.73938406518542321</v>
      </c>
    </row>
    <row r="1902" spans="1:1" x14ac:dyDescent="0.2">
      <c r="A1902" s="11">
        <v>0.73952705581591294</v>
      </c>
    </row>
    <row r="1903" spans="1:1" x14ac:dyDescent="0.2">
      <c r="A1903" s="11">
        <v>0.73976948869858594</v>
      </c>
    </row>
    <row r="1904" spans="1:1" x14ac:dyDescent="0.2">
      <c r="A1904" s="11">
        <v>0.73995963369382556</v>
      </c>
    </row>
    <row r="1905" spans="1:1" x14ac:dyDescent="0.2">
      <c r="A1905" s="11">
        <v>0.74005249600243161</v>
      </c>
    </row>
    <row r="1906" spans="1:1" x14ac:dyDescent="0.2">
      <c r="A1906" s="11">
        <v>0.74036920848866117</v>
      </c>
    </row>
    <row r="1907" spans="1:1" x14ac:dyDescent="0.2">
      <c r="A1907" s="11">
        <v>0.74057434549422818</v>
      </c>
    </row>
    <row r="1908" spans="1:1" x14ac:dyDescent="0.2">
      <c r="A1908" s="11">
        <v>0.74069678186882659</v>
      </c>
    </row>
    <row r="1909" spans="1:1" x14ac:dyDescent="0.2">
      <c r="A1909" s="11">
        <v>0.74099206773347004</v>
      </c>
    </row>
    <row r="1910" spans="1:1" x14ac:dyDescent="0.2">
      <c r="A1910" s="11">
        <v>0.74135641446183398</v>
      </c>
    </row>
    <row r="1911" spans="1:1" x14ac:dyDescent="0.2">
      <c r="A1911" s="11">
        <v>0.74148695955763477</v>
      </c>
    </row>
    <row r="1912" spans="1:1" x14ac:dyDescent="0.2">
      <c r="A1912" s="11">
        <v>0.74175630972792961</v>
      </c>
    </row>
    <row r="1913" spans="1:1" x14ac:dyDescent="0.2">
      <c r="A1913" s="11">
        <v>0.7418380669968424</v>
      </c>
    </row>
    <row r="1914" spans="1:1" x14ac:dyDescent="0.2">
      <c r="A1914" s="11">
        <v>0.74203353338435463</v>
      </c>
    </row>
    <row r="1915" spans="1:1" x14ac:dyDescent="0.2">
      <c r="A1915" s="11">
        <v>0.74207499729288018</v>
      </c>
    </row>
    <row r="1916" spans="1:1" x14ac:dyDescent="0.2">
      <c r="A1916" s="11">
        <v>0.74256886694809932</v>
      </c>
    </row>
    <row r="1917" spans="1:1" x14ac:dyDescent="0.2">
      <c r="A1917" s="11">
        <v>0.74267988348231273</v>
      </c>
    </row>
    <row r="1918" spans="1:1" x14ac:dyDescent="0.2">
      <c r="A1918" s="11">
        <v>0.74301913127666463</v>
      </c>
    </row>
    <row r="1919" spans="1:1" x14ac:dyDescent="0.2">
      <c r="A1919" s="11">
        <v>0.74343838741268709</v>
      </c>
    </row>
    <row r="1920" spans="1:1" x14ac:dyDescent="0.2">
      <c r="A1920" s="11">
        <v>0.7436540911520666</v>
      </c>
    </row>
    <row r="1921" spans="1:1" x14ac:dyDescent="0.2">
      <c r="A1921" s="11">
        <v>0.7437652340839962</v>
      </c>
    </row>
    <row r="1922" spans="1:1" x14ac:dyDescent="0.2">
      <c r="A1922" s="11">
        <v>0.74396526363668602</v>
      </c>
    </row>
    <row r="1923" spans="1:1" x14ac:dyDescent="0.2">
      <c r="A1923" s="11">
        <v>0.74410142460857942</v>
      </c>
    </row>
    <row r="1924" spans="1:1" x14ac:dyDescent="0.2">
      <c r="A1924" s="11">
        <v>0.74413467075848638</v>
      </c>
    </row>
    <row r="1925" spans="1:1" x14ac:dyDescent="0.2">
      <c r="A1925" s="11">
        <v>0.74417482057530793</v>
      </c>
    </row>
    <row r="1926" spans="1:1" x14ac:dyDescent="0.2">
      <c r="A1926" s="11">
        <v>0.7443802921822309</v>
      </c>
    </row>
    <row r="1927" spans="1:1" x14ac:dyDescent="0.2">
      <c r="A1927" s="11">
        <v>0.74443442358787937</v>
      </c>
    </row>
    <row r="1928" spans="1:1" x14ac:dyDescent="0.2">
      <c r="A1928" s="11">
        <v>0.74474075097881998</v>
      </c>
    </row>
    <row r="1929" spans="1:1" x14ac:dyDescent="0.2">
      <c r="A1929" s="11">
        <v>0.74506609433071458</v>
      </c>
    </row>
    <row r="1930" spans="1:1" x14ac:dyDescent="0.2">
      <c r="A1930" s="11">
        <v>0.74507394834858087</v>
      </c>
    </row>
    <row r="1931" spans="1:1" x14ac:dyDescent="0.2">
      <c r="A1931" s="11">
        <v>0.74527694488110907</v>
      </c>
    </row>
    <row r="1932" spans="1:1" x14ac:dyDescent="0.2">
      <c r="A1932" s="11">
        <v>0.74563380507183619</v>
      </c>
    </row>
    <row r="1933" spans="1:1" x14ac:dyDescent="0.2">
      <c r="A1933" s="11">
        <v>0.74569747054474045</v>
      </c>
    </row>
    <row r="1934" spans="1:1" x14ac:dyDescent="0.2">
      <c r="A1934" s="11">
        <v>0.74581753436276765</v>
      </c>
    </row>
    <row r="1935" spans="1:1" x14ac:dyDescent="0.2">
      <c r="A1935" s="11">
        <v>0.74599865806567767</v>
      </c>
    </row>
    <row r="1936" spans="1:1" x14ac:dyDescent="0.2">
      <c r="A1936" s="11">
        <v>0.74605004193859936</v>
      </c>
    </row>
    <row r="1937" spans="1:1" x14ac:dyDescent="0.2">
      <c r="A1937" s="11">
        <v>0.74668110132919252</v>
      </c>
    </row>
    <row r="1938" spans="1:1" x14ac:dyDescent="0.2">
      <c r="A1938" s="11">
        <v>0.74676057103254678</v>
      </c>
    </row>
    <row r="1939" spans="1:1" x14ac:dyDescent="0.2">
      <c r="A1939" s="11">
        <v>0.74676369957196331</v>
      </c>
    </row>
    <row r="1940" spans="1:1" x14ac:dyDescent="0.2">
      <c r="A1940" s="11">
        <v>0.74677480904063076</v>
      </c>
    </row>
    <row r="1941" spans="1:1" x14ac:dyDescent="0.2">
      <c r="A1941" s="11">
        <v>0.74682842369070268</v>
      </c>
    </row>
    <row r="1942" spans="1:1" x14ac:dyDescent="0.2">
      <c r="A1942" s="11">
        <v>0.74704451307057984</v>
      </c>
    </row>
    <row r="1943" spans="1:1" x14ac:dyDescent="0.2">
      <c r="A1943" s="11">
        <v>0.74730288608846362</v>
      </c>
    </row>
    <row r="1944" spans="1:1" x14ac:dyDescent="0.2">
      <c r="A1944" s="11">
        <v>0.74747522118603693</v>
      </c>
    </row>
    <row r="1945" spans="1:1" x14ac:dyDescent="0.2">
      <c r="A1945" s="11">
        <v>0.74755628263807528</v>
      </c>
    </row>
    <row r="1946" spans="1:1" x14ac:dyDescent="0.2">
      <c r="A1946" s="11">
        <v>0.7476705341112867</v>
      </c>
    </row>
    <row r="1947" spans="1:1" x14ac:dyDescent="0.2">
      <c r="A1947" s="11">
        <v>0.74776474592323428</v>
      </c>
    </row>
    <row r="1948" spans="1:1" x14ac:dyDescent="0.2">
      <c r="A1948" s="11">
        <v>0.74783867917350211</v>
      </c>
    </row>
    <row r="1949" spans="1:1" x14ac:dyDescent="0.2">
      <c r="A1949" s="11">
        <v>0.74800651570793131</v>
      </c>
    </row>
    <row r="1950" spans="1:1" x14ac:dyDescent="0.2">
      <c r="A1950" s="11">
        <v>0.74805950102823038</v>
      </c>
    </row>
    <row r="1951" spans="1:1" x14ac:dyDescent="0.2">
      <c r="A1951" s="11">
        <v>0.74908544952860923</v>
      </c>
    </row>
    <row r="1952" spans="1:1" x14ac:dyDescent="0.2">
      <c r="A1952" s="11">
        <v>0.74934032150995467</v>
      </c>
    </row>
    <row r="1953" spans="1:1" x14ac:dyDescent="0.2">
      <c r="A1953" s="11">
        <v>0.74943547714989189</v>
      </c>
    </row>
    <row r="1954" spans="1:1" x14ac:dyDescent="0.2">
      <c r="A1954" s="11">
        <v>0.74952806560142027</v>
      </c>
    </row>
    <row r="1955" spans="1:1" x14ac:dyDescent="0.2">
      <c r="A1955" s="11">
        <v>0.74975881015323242</v>
      </c>
    </row>
    <row r="1956" spans="1:1" x14ac:dyDescent="0.2">
      <c r="A1956" s="11">
        <v>0.74977024747640608</v>
      </c>
    </row>
    <row r="1957" spans="1:1" x14ac:dyDescent="0.2">
      <c r="A1957" s="11">
        <v>0.74998193287194825</v>
      </c>
    </row>
    <row r="1958" spans="1:1" x14ac:dyDescent="0.2">
      <c r="A1958" s="11">
        <v>0.75008853602789383</v>
      </c>
    </row>
    <row r="1959" spans="1:1" x14ac:dyDescent="0.2">
      <c r="A1959" s="11">
        <v>0.75028464019864882</v>
      </c>
    </row>
    <row r="1960" spans="1:1" x14ac:dyDescent="0.2">
      <c r="A1960" s="11">
        <v>0.75095317725892741</v>
      </c>
    </row>
    <row r="1961" spans="1:1" x14ac:dyDescent="0.2">
      <c r="A1961" s="11">
        <v>0.75124508633771758</v>
      </c>
    </row>
    <row r="1962" spans="1:1" x14ac:dyDescent="0.2">
      <c r="A1962" s="11">
        <v>0.75132761678855997</v>
      </c>
    </row>
    <row r="1963" spans="1:1" x14ac:dyDescent="0.2">
      <c r="A1963" s="11">
        <v>0.75135895140728048</v>
      </c>
    </row>
    <row r="1964" spans="1:1" x14ac:dyDescent="0.2">
      <c r="A1964" s="11">
        <v>0.75136757940297594</v>
      </c>
    </row>
    <row r="1965" spans="1:1" x14ac:dyDescent="0.2">
      <c r="A1965" s="11">
        <v>0.7515868101232509</v>
      </c>
    </row>
    <row r="1966" spans="1:1" x14ac:dyDescent="0.2">
      <c r="A1966" s="11">
        <v>0.75163864576722395</v>
      </c>
    </row>
    <row r="1967" spans="1:1" x14ac:dyDescent="0.2">
      <c r="A1967" s="11">
        <v>0.75167905382369293</v>
      </c>
    </row>
    <row r="1968" spans="1:1" x14ac:dyDescent="0.2">
      <c r="A1968" s="11">
        <v>0.7518966672682077</v>
      </c>
    </row>
    <row r="1969" spans="1:1" x14ac:dyDescent="0.2">
      <c r="A1969" s="11">
        <v>0.75204504943462458</v>
      </c>
    </row>
    <row r="1970" spans="1:1" x14ac:dyDescent="0.2">
      <c r="A1970" s="11">
        <v>0.75276350527628788</v>
      </c>
    </row>
    <row r="1971" spans="1:1" x14ac:dyDescent="0.2">
      <c r="A1971" s="11">
        <v>0.75340052580000161</v>
      </c>
    </row>
    <row r="1972" spans="1:1" x14ac:dyDescent="0.2">
      <c r="A1972" s="11">
        <v>0.75376845386765168</v>
      </c>
    </row>
    <row r="1973" spans="1:1" x14ac:dyDescent="0.2">
      <c r="A1973" s="11">
        <v>0.75400680726327796</v>
      </c>
    </row>
    <row r="1974" spans="1:1" x14ac:dyDescent="0.2">
      <c r="A1974" s="11">
        <v>0.75417524344144071</v>
      </c>
    </row>
    <row r="1975" spans="1:1" x14ac:dyDescent="0.2">
      <c r="A1975" s="11">
        <v>0.75454402296645962</v>
      </c>
    </row>
    <row r="1976" spans="1:1" x14ac:dyDescent="0.2">
      <c r="A1976" s="11">
        <v>0.75477959434021824</v>
      </c>
    </row>
    <row r="1977" spans="1:1" x14ac:dyDescent="0.2">
      <c r="A1977" s="11">
        <v>0.75484119917881909</v>
      </c>
    </row>
    <row r="1978" spans="1:1" x14ac:dyDescent="0.2">
      <c r="A1978" s="11">
        <v>0.75490657590427446</v>
      </c>
    </row>
    <row r="1979" spans="1:1" x14ac:dyDescent="0.2">
      <c r="A1979" s="11">
        <v>0.75538998982714356</v>
      </c>
    </row>
    <row r="1980" spans="1:1" x14ac:dyDescent="0.2">
      <c r="A1980" s="11">
        <v>0.75579797391360481</v>
      </c>
    </row>
    <row r="1981" spans="1:1" x14ac:dyDescent="0.2">
      <c r="A1981" s="11">
        <v>0.75579866615998714</v>
      </c>
    </row>
    <row r="1982" spans="1:1" x14ac:dyDescent="0.2">
      <c r="A1982" s="11">
        <v>0.75615673334311029</v>
      </c>
    </row>
    <row r="1983" spans="1:1" x14ac:dyDescent="0.2">
      <c r="A1983" s="11">
        <v>0.75623069619586469</v>
      </c>
    </row>
    <row r="1984" spans="1:1" x14ac:dyDescent="0.2">
      <c r="A1984" s="11">
        <v>0.75634611348104086</v>
      </c>
    </row>
    <row r="1985" spans="1:1" x14ac:dyDescent="0.2">
      <c r="A1985" s="11">
        <v>0.75646573607558321</v>
      </c>
    </row>
    <row r="1986" spans="1:1" x14ac:dyDescent="0.2">
      <c r="A1986" s="11">
        <v>0.75679859766068081</v>
      </c>
    </row>
    <row r="1987" spans="1:1" x14ac:dyDescent="0.2">
      <c r="A1987" s="11">
        <v>0.75686751616751413</v>
      </c>
    </row>
    <row r="1988" spans="1:1" x14ac:dyDescent="0.2">
      <c r="A1988" s="11">
        <v>0.75695138151439645</v>
      </c>
    </row>
    <row r="1989" spans="1:1" x14ac:dyDescent="0.2">
      <c r="A1989" s="11">
        <v>0.75698839020930953</v>
      </c>
    </row>
    <row r="1990" spans="1:1" x14ac:dyDescent="0.2">
      <c r="A1990" s="11">
        <v>0.75713422999012081</v>
      </c>
    </row>
    <row r="1991" spans="1:1" x14ac:dyDescent="0.2">
      <c r="A1991" s="11">
        <v>0.7573215997850572</v>
      </c>
    </row>
    <row r="1992" spans="1:1" x14ac:dyDescent="0.2">
      <c r="A1992" s="11">
        <v>0.75795830931844188</v>
      </c>
    </row>
    <row r="1993" spans="1:1" x14ac:dyDescent="0.2">
      <c r="A1993" s="11">
        <v>0.75801556465699127</v>
      </c>
    </row>
    <row r="1994" spans="1:1" x14ac:dyDescent="0.2">
      <c r="A1994" s="11">
        <v>0.75843575754358172</v>
      </c>
    </row>
    <row r="1995" spans="1:1" x14ac:dyDescent="0.2">
      <c r="A1995" s="11">
        <v>0.75874843781597123</v>
      </c>
    </row>
    <row r="1996" spans="1:1" x14ac:dyDescent="0.2">
      <c r="A1996" s="11">
        <v>0.75887059555435954</v>
      </c>
    </row>
    <row r="1997" spans="1:1" x14ac:dyDescent="0.2">
      <c r="A1997" s="11">
        <v>0.75957345964691936</v>
      </c>
    </row>
    <row r="1998" spans="1:1" x14ac:dyDescent="0.2">
      <c r="A1998" s="11">
        <v>0.75987520195558045</v>
      </c>
    </row>
    <row r="1999" spans="1:1" x14ac:dyDescent="0.2">
      <c r="A1999" s="11">
        <v>0.75995989470046288</v>
      </c>
    </row>
    <row r="2000" spans="1:1" x14ac:dyDescent="0.2">
      <c r="A2000" s="11">
        <v>0.76023094773191024</v>
      </c>
    </row>
    <row r="2001" spans="1:1" x14ac:dyDescent="0.2">
      <c r="A2001" s="11">
        <v>0.76030586745995266</v>
      </c>
    </row>
    <row r="2002" spans="1:1" x14ac:dyDescent="0.2">
      <c r="A2002" s="11">
        <v>0.76032788273294161</v>
      </c>
    </row>
    <row r="2003" spans="1:1" x14ac:dyDescent="0.2">
      <c r="A2003" s="11">
        <v>0.76056395644836983</v>
      </c>
    </row>
    <row r="2004" spans="1:1" x14ac:dyDescent="0.2">
      <c r="A2004" s="11">
        <v>0.76105048399840103</v>
      </c>
    </row>
    <row r="2005" spans="1:1" x14ac:dyDescent="0.2">
      <c r="A2005" s="11">
        <v>0.76126094078783968</v>
      </c>
    </row>
    <row r="2006" spans="1:1" x14ac:dyDescent="0.2">
      <c r="A2006" s="11">
        <v>0.76169372636917521</v>
      </c>
    </row>
    <row r="2007" spans="1:1" x14ac:dyDescent="0.2">
      <c r="A2007" s="11">
        <v>0.76205906544205382</v>
      </c>
    </row>
    <row r="2008" spans="1:1" x14ac:dyDescent="0.2">
      <c r="A2008" s="11">
        <v>0.76233337158947123</v>
      </c>
    </row>
    <row r="2009" spans="1:1" x14ac:dyDescent="0.2">
      <c r="A2009" s="11">
        <v>0.76265922367041161</v>
      </c>
    </row>
    <row r="2010" spans="1:1" x14ac:dyDescent="0.2">
      <c r="A2010" s="11">
        <v>0.7627503062677744</v>
      </c>
    </row>
    <row r="2011" spans="1:1" x14ac:dyDescent="0.2">
      <c r="A2011" s="11">
        <v>0.7627638135388024</v>
      </c>
    </row>
    <row r="2012" spans="1:1" x14ac:dyDescent="0.2">
      <c r="A2012" s="11">
        <v>0.76306141783093973</v>
      </c>
    </row>
    <row r="2013" spans="1:1" x14ac:dyDescent="0.2">
      <c r="A2013" s="11">
        <v>0.7633034562050256</v>
      </c>
    </row>
    <row r="2014" spans="1:1" x14ac:dyDescent="0.2">
      <c r="A2014" s="11">
        <v>0.76369412310619411</v>
      </c>
    </row>
    <row r="2015" spans="1:1" x14ac:dyDescent="0.2">
      <c r="A2015" s="11">
        <v>0.76374651622777057</v>
      </c>
    </row>
    <row r="2016" spans="1:1" x14ac:dyDescent="0.2">
      <c r="A2016" s="11">
        <v>0.76419221118621461</v>
      </c>
    </row>
    <row r="2017" spans="1:1" x14ac:dyDescent="0.2">
      <c r="A2017" s="11">
        <v>0.76424518038899492</v>
      </c>
    </row>
    <row r="2018" spans="1:1" x14ac:dyDescent="0.2">
      <c r="A2018" s="11">
        <v>0.76428054051401162</v>
      </c>
    </row>
    <row r="2019" spans="1:1" x14ac:dyDescent="0.2">
      <c r="A2019" s="11">
        <v>0.76437482751323826</v>
      </c>
    </row>
    <row r="2020" spans="1:1" x14ac:dyDescent="0.2">
      <c r="A2020" s="11">
        <v>0.7643930399671145</v>
      </c>
    </row>
    <row r="2021" spans="1:1" x14ac:dyDescent="0.2">
      <c r="A2021" s="11">
        <v>0.76441856193460722</v>
      </c>
    </row>
    <row r="2022" spans="1:1" x14ac:dyDescent="0.2">
      <c r="A2022" s="11">
        <v>0.76484968071968662</v>
      </c>
    </row>
    <row r="2023" spans="1:1" x14ac:dyDescent="0.2">
      <c r="A2023" s="11">
        <v>0.76495720999776395</v>
      </c>
    </row>
    <row r="2024" spans="1:1" x14ac:dyDescent="0.2">
      <c r="A2024" s="11">
        <v>0.7650157932804289</v>
      </c>
    </row>
    <row r="2025" spans="1:1" x14ac:dyDescent="0.2">
      <c r="A2025" s="11">
        <v>0.76502744792190369</v>
      </c>
    </row>
    <row r="2026" spans="1:1" x14ac:dyDescent="0.2">
      <c r="A2026" s="11">
        <v>0.76512432509944783</v>
      </c>
    </row>
    <row r="2027" spans="1:1" x14ac:dyDescent="0.2">
      <c r="A2027" s="11">
        <v>0.7651712395594481</v>
      </c>
    </row>
    <row r="2028" spans="1:1" x14ac:dyDescent="0.2">
      <c r="A2028" s="11">
        <v>0.76529946980105212</v>
      </c>
    </row>
    <row r="2029" spans="1:1" x14ac:dyDescent="0.2">
      <c r="A2029" s="11">
        <v>0.76547105143413541</v>
      </c>
    </row>
    <row r="2030" spans="1:1" x14ac:dyDescent="0.2">
      <c r="A2030" s="11">
        <v>0.76583514144436615</v>
      </c>
    </row>
    <row r="2031" spans="1:1" x14ac:dyDescent="0.2">
      <c r="A2031" s="11">
        <v>0.76619531453563849</v>
      </c>
    </row>
    <row r="2032" spans="1:1" x14ac:dyDescent="0.2">
      <c r="A2032" s="11">
        <v>0.76633673560858195</v>
      </c>
    </row>
    <row r="2033" spans="1:1" x14ac:dyDescent="0.2">
      <c r="A2033" s="11">
        <v>0.76636018200147793</v>
      </c>
    </row>
    <row r="2034" spans="1:1" x14ac:dyDescent="0.2">
      <c r="A2034" s="11">
        <v>0.76643938269822898</v>
      </c>
    </row>
    <row r="2035" spans="1:1" x14ac:dyDescent="0.2">
      <c r="A2035" s="11">
        <v>0.76666371303346081</v>
      </c>
    </row>
    <row r="2036" spans="1:1" x14ac:dyDescent="0.2">
      <c r="A2036" s="11">
        <v>0.76703309826327437</v>
      </c>
    </row>
    <row r="2037" spans="1:1" x14ac:dyDescent="0.2">
      <c r="A2037" s="11">
        <v>0.7670629299282129</v>
      </c>
    </row>
    <row r="2038" spans="1:1" x14ac:dyDescent="0.2">
      <c r="A2038" s="11">
        <v>0.76736397031378001</v>
      </c>
    </row>
    <row r="2039" spans="1:1" x14ac:dyDescent="0.2">
      <c r="A2039" s="11">
        <v>0.76738851298187183</v>
      </c>
    </row>
    <row r="2040" spans="1:1" x14ac:dyDescent="0.2">
      <c r="A2040" s="11">
        <v>0.76801381792049328</v>
      </c>
    </row>
    <row r="2041" spans="1:1" x14ac:dyDescent="0.2">
      <c r="A2041" s="11">
        <v>0.76805184843550156</v>
      </c>
    </row>
    <row r="2042" spans="1:1" x14ac:dyDescent="0.2">
      <c r="A2042" s="11">
        <v>0.76828349116045436</v>
      </c>
    </row>
    <row r="2043" spans="1:1" x14ac:dyDescent="0.2">
      <c r="A2043" s="11">
        <v>0.76850007514676177</v>
      </c>
    </row>
    <row r="2044" spans="1:1" x14ac:dyDescent="0.2">
      <c r="A2044" s="11">
        <v>0.76880111487298886</v>
      </c>
    </row>
    <row r="2045" spans="1:1" x14ac:dyDescent="0.2">
      <c r="A2045" s="11">
        <v>0.76909083927454192</v>
      </c>
    </row>
    <row r="2046" spans="1:1" x14ac:dyDescent="0.2">
      <c r="A2046" s="11">
        <v>0.76914993656253672</v>
      </c>
    </row>
    <row r="2047" spans="1:1" x14ac:dyDescent="0.2">
      <c r="A2047" s="11">
        <v>0.76962661496526752</v>
      </c>
    </row>
    <row r="2048" spans="1:1" x14ac:dyDescent="0.2">
      <c r="A2048" s="11">
        <v>0.76978460770657053</v>
      </c>
    </row>
    <row r="2049" spans="1:1" x14ac:dyDescent="0.2">
      <c r="A2049" s="11">
        <v>0.77025063283236095</v>
      </c>
    </row>
    <row r="2050" spans="1:1" x14ac:dyDescent="0.2">
      <c r="A2050" s="11">
        <v>0.77042186904680809</v>
      </c>
    </row>
    <row r="2051" spans="1:1" x14ac:dyDescent="0.2">
      <c r="A2051" s="11">
        <v>0.77053844822028139</v>
      </c>
    </row>
    <row r="2052" spans="1:1" x14ac:dyDescent="0.2">
      <c r="A2052" s="11">
        <v>0.77062318904524796</v>
      </c>
    </row>
    <row r="2053" spans="1:1" x14ac:dyDescent="0.2">
      <c r="A2053" s="11">
        <v>0.77081118154106809</v>
      </c>
    </row>
    <row r="2054" spans="1:1" x14ac:dyDescent="0.2">
      <c r="A2054" s="11">
        <v>0.77102046300687244</v>
      </c>
    </row>
    <row r="2055" spans="1:1" x14ac:dyDescent="0.2">
      <c r="A2055" s="11">
        <v>0.77128882155835909</v>
      </c>
    </row>
    <row r="2056" spans="1:1" x14ac:dyDescent="0.2">
      <c r="A2056" s="11">
        <v>0.77140317519901147</v>
      </c>
    </row>
    <row r="2057" spans="1:1" x14ac:dyDescent="0.2">
      <c r="A2057" s="11">
        <v>0.77142103317052668</v>
      </c>
    </row>
    <row r="2058" spans="1:1" x14ac:dyDescent="0.2">
      <c r="A2058" s="11">
        <v>0.77224360090440181</v>
      </c>
    </row>
    <row r="2059" spans="1:1" x14ac:dyDescent="0.2">
      <c r="A2059" s="11">
        <v>0.77233305071882663</v>
      </c>
    </row>
    <row r="2060" spans="1:1" x14ac:dyDescent="0.2">
      <c r="A2060" s="11">
        <v>0.77271787083188015</v>
      </c>
    </row>
    <row r="2061" spans="1:1" x14ac:dyDescent="0.2">
      <c r="A2061" s="11">
        <v>0.77283303176151874</v>
      </c>
    </row>
    <row r="2062" spans="1:1" x14ac:dyDescent="0.2">
      <c r="A2062" s="11">
        <v>0.77289401355814036</v>
      </c>
    </row>
    <row r="2063" spans="1:1" x14ac:dyDescent="0.2">
      <c r="A2063" s="11">
        <v>0.77293623136486811</v>
      </c>
    </row>
    <row r="2064" spans="1:1" x14ac:dyDescent="0.2">
      <c r="A2064" s="11">
        <v>0.77296299550868441</v>
      </c>
    </row>
    <row r="2065" spans="1:1" x14ac:dyDescent="0.2">
      <c r="A2065" s="11">
        <v>0.77324052908127006</v>
      </c>
    </row>
    <row r="2066" spans="1:1" x14ac:dyDescent="0.2">
      <c r="A2066" s="11">
        <v>0.77348137030118946</v>
      </c>
    </row>
    <row r="2067" spans="1:1" x14ac:dyDescent="0.2">
      <c r="A2067" s="11">
        <v>0.77368047143077834</v>
      </c>
    </row>
    <row r="2068" spans="1:1" x14ac:dyDescent="0.2">
      <c r="A2068" s="11">
        <v>0.77372844007642072</v>
      </c>
    </row>
    <row r="2069" spans="1:1" x14ac:dyDescent="0.2">
      <c r="A2069" s="11">
        <v>0.77380470750754138</v>
      </c>
    </row>
    <row r="2070" spans="1:1" x14ac:dyDescent="0.2">
      <c r="A2070" s="11">
        <v>0.77384780334238756</v>
      </c>
    </row>
    <row r="2071" spans="1:1" x14ac:dyDescent="0.2">
      <c r="A2071" s="11">
        <v>0.7739087028780457</v>
      </c>
    </row>
    <row r="2072" spans="1:1" x14ac:dyDescent="0.2">
      <c r="A2072" s="11">
        <v>0.77395463595306424</v>
      </c>
    </row>
    <row r="2073" spans="1:1" x14ac:dyDescent="0.2">
      <c r="A2073" s="11">
        <v>0.77433431673976505</v>
      </c>
    </row>
    <row r="2074" spans="1:1" x14ac:dyDescent="0.2">
      <c r="A2074" s="11">
        <v>0.77442020420258328</v>
      </c>
    </row>
    <row r="2075" spans="1:1" x14ac:dyDescent="0.2">
      <c r="A2075" s="11">
        <v>0.77452489478977726</v>
      </c>
    </row>
    <row r="2076" spans="1:1" x14ac:dyDescent="0.2">
      <c r="A2076" s="11">
        <v>0.77484094494488676</v>
      </c>
    </row>
    <row r="2077" spans="1:1" x14ac:dyDescent="0.2">
      <c r="A2077" s="11">
        <v>0.77490562306173605</v>
      </c>
    </row>
    <row r="2078" spans="1:1" x14ac:dyDescent="0.2">
      <c r="A2078" s="11">
        <v>0.77523632421267774</v>
      </c>
    </row>
    <row r="2079" spans="1:1" x14ac:dyDescent="0.2">
      <c r="A2079" s="11">
        <v>0.77546691499144826</v>
      </c>
    </row>
    <row r="2080" spans="1:1" x14ac:dyDescent="0.2">
      <c r="A2080" s="11">
        <v>0.77547504524822031</v>
      </c>
    </row>
    <row r="2081" spans="1:1" x14ac:dyDescent="0.2">
      <c r="A2081" s="11">
        <v>0.77554031613320773</v>
      </c>
    </row>
    <row r="2082" spans="1:1" x14ac:dyDescent="0.2">
      <c r="A2082" s="11">
        <v>0.77562430415833594</v>
      </c>
    </row>
    <row r="2083" spans="1:1" x14ac:dyDescent="0.2">
      <c r="A2083" s="11">
        <v>0.77575634829612239</v>
      </c>
    </row>
    <row r="2084" spans="1:1" x14ac:dyDescent="0.2">
      <c r="A2084" s="11">
        <v>0.77593490104221685</v>
      </c>
    </row>
    <row r="2085" spans="1:1" x14ac:dyDescent="0.2">
      <c r="A2085" s="11">
        <v>0.77604214309904729</v>
      </c>
    </row>
    <row r="2086" spans="1:1" x14ac:dyDescent="0.2">
      <c r="A2086" s="11">
        <v>0.7760747033863642</v>
      </c>
    </row>
    <row r="2087" spans="1:1" x14ac:dyDescent="0.2">
      <c r="A2087" s="11">
        <v>0.77767414916323507</v>
      </c>
    </row>
    <row r="2088" spans="1:1" x14ac:dyDescent="0.2">
      <c r="A2088" s="11">
        <v>0.77771385619394762</v>
      </c>
    </row>
    <row r="2089" spans="1:1" x14ac:dyDescent="0.2">
      <c r="A2089" s="11">
        <v>0.77773458510735904</v>
      </c>
    </row>
    <row r="2090" spans="1:1" x14ac:dyDescent="0.2">
      <c r="A2090" s="11">
        <v>0.77780117239532554</v>
      </c>
    </row>
    <row r="2091" spans="1:1" x14ac:dyDescent="0.2">
      <c r="A2091" s="11">
        <v>0.77787227790933144</v>
      </c>
    </row>
    <row r="2092" spans="1:1" x14ac:dyDescent="0.2">
      <c r="A2092" s="11">
        <v>0.77797443953647127</v>
      </c>
    </row>
    <row r="2093" spans="1:1" x14ac:dyDescent="0.2">
      <c r="A2093" s="11">
        <v>0.77814621445045862</v>
      </c>
    </row>
    <row r="2094" spans="1:1" x14ac:dyDescent="0.2">
      <c r="A2094" s="11">
        <v>0.77839806001693501</v>
      </c>
    </row>
    <row r="2095" spans="1:1" x14ac:dyDescent="0.2">
      <c r="A2095" s="11">
        <v>0.77856223213099029</v>
      </c>
    </row>
    <row r="2096" spans="1:1" x14ac:dyDescent="0.2">
      <c r="A2096" s="11">
        <v>0.77894643464112567</v>
      </c>
    </row>
    <row r="2097" spans="1:1" x14ac:dyDescent="0.2">
      <c r="A2097" s="11">
        <v>0.77911643689440158</v>
      </c>
    </row>
    <row r="2098" spans="1:1" x14ac:dyDescent="0.2">
      <c r="A2098" s="11">
        <v>0.77927392246194405</v>
      </c>
    </row>
    <row r="2099" spans="1:1" x14ac:dyDescent="0.2">
      <c r="A2099" s="11">
        <v>0.78019336997142086</v>
      </c>
    </row>
    <row r="2100" spans="1:1" x14ac:dyDescent="0.2">
      <c r="A2100" s="11">
        <v>0.78026557377699135</v>
      </c>
    </row>
    <row r="2101" spans="1:1" x14ac:dyDescent="0.2">
      <c r="A2101" s="11">
        <v>0.78048256143646011</v>
      </c>
    </row>
    <row r="2102" spans="1:1" x14ac:dyDescent="0.2">
      <c r="A2102" s="11">
        <v>0.78056732100875115</v>
      </c>
    </row>
    <row r="2103" spans="1:1" x14ac:dyDescent="0.2">
      <c r="A2103" s="11">
        <v>0.78057056290947868</v>
      </c>
    </row>
    <row r="2104" spans="1:1" x14ac:dyDescent="0.2">
      <c r="A2104" s="11">
        <v>0.78085553292109555</v>
      </c>
    </row>
    <row r="2105" spans="1:1" x14ac:dyDescent="0.2">
      <c r="A2105" s="11">
        <v>0.78129498797114583</v>
      </c>
    </row>
    <row r="2106" spans="1:1" x14ac:dyDescent="0.2">
      <c r="A2106" s="11">
        <v>0.78132642210858505</v>
      </c>
    </row>
    <row r="2107" spans="1:1" x14ac:dyDescent="0.2">
      <c r="A2107" s="11">
        <v>0.78134273839498036</v>
      </c>
    </row>
    <row r="2108" spans="1:1" x14ac:dyDescent="0.2">
      <c r="A2108" s="11">
        <v>0.78137851115046575</v>
      </c>
    </row>
    <row r="2109" spans="1:1" x14ac:dyDescent="0.2">
      <c r="A2109" s="11">
        <v>0.78163877789409708</v>
      </c>
    </row>
    <row r="2110" spans="1:1" x14ac:dyDescent="0.2">
      <c r="A2110" s="11">
        <v>0.78213347413085899</v>
      </c>
    </row>
    <row r="2111" spans="1:1" x14ac:dyDescent="0.2">
      <c r="A2111" s="11">
        <v>0.78215062212544506</v>
      </c>
    </row>
    <row r="2112" spans="1:1" x14ac:dyDescent="0.2">
      <c r="A2112" s="11">
        <v>0.78236705082041136</v>
      </c>
    </row>
    <row r="2113" spans="1:1" x14ac:dyDescent="0.2">
      <c r="A2113" s="11">
        <v>0.78241154100845345</v>
      </c>
    </row>
    <row r="2114" spans="1:1" x14ac:dyDescent="0.2">
      <c r="A2114" s="11">
        <v>0.78241264288733903</v>
      </c>
    </row>
    <row r="2115" spans="1:1" x14ac:dyDescent="0.2">
      <c r="A2115" s="11">
        <v>0.78254954227975082</v>
      </c>
    </row>
    <row r="2116" spans="1:1" x14ac:dyDescent="0.2">
      <c r="A2116" s="11">
        <v>0.78328181568389055</v>
      </c>
    </row>
    <row r="2117" spans="1:1" x14ac:dyDescent="0.2">
      <c r="A2117" s="11">
        <v>0.78345141420516728</v>
      </c>
    </row>
    <row r="2118" spans="1:1" x14ac:dyDescent="0.2">
      <c r="A2118" s="11">
        <v>0.7835574975273828</v>
      </c>
    </row>
    <row r="2119" spans="1:1" x14ac:dyDescent="0.2">
      <c r="A2119" s="11">
        <v>0.78362669572723287</v>
      </c>
    </row>
    <row r="2120" spans="1:1" x14ac:dyDescent="0.2">
      <c r="A2120" s="11">
        <v>0.78365421908230726</v>
      </c>
    </row>
    <row r="2121" spans="1:1" x14ac:dyDescent="0.2">
      <c r="A2121" s="11">
        <v>0.78381889622360235</v>
      </c>
    </row>
    <row r="2122" spans="1:1" x14ac:dyDescent="0.2">
      <c r="A2122" s="11">
        <v>0.78410064637745369</v>
      </c>
    </row>
    <row r="2123" spans="1:1" x14ac:dyDescent="0.2">
      <c r="A2123" s="11">
        <v>0.78413414365261336</v>
      </c>
    </row>
    <row r="2124" spans="1:1" x14ac:dyDescent="0.2">
      <c r="A2124" s="11">
        <v>0.78413422018994661</v>
      </c>
    </row>
    <row r="2125" spans="1:1" x14ac:dyDescent="0.2">
      <c r="A2125" s="11">
        <v>0.78425729243882258</v>
      </c>
    </row>
    <row r="2126" spans="1:1" x14ac:dyDescent="0.2">
      <c r="A2126" s="11">
        <v>0.78427569048687895</v>
      </c>
    </row>
    <row r="2127" spans="1:1" x14ac:dyDescent="0.2">
      <c r="A2127" s="11">
        <v>0.78453677384518383</v>
      </c>
    </row>
    <row r="2128" spans="1:1" x14ac:dyDescent="0.2">
      <c r="A2128" s="11">
        <v>0.78512862610335898</v>
      </c>
    </row>
    <row r="2129" spans="1:1" x14ac:dyDescent="0.2">
      <c r="A2129" s="11">
        <v>0.78537033290697889</v>
      </c>
    </row>
    <row r="2130" spans="1:1" x14ac:dyDescent="0.2">
      <c r="A2130" s="11">
        <v>0.78539058122876582</v>
      </c>
    </row>
    <row r="2131" spans="1:1" x14ac:dyDescent="0.2">
      <c r="A2131" s="11">
        <v>0.7858762199801258</v>
      </c>
    </row>
    <row r="2132" spans="1:1" x14ac:dyDescent="0.2">
      <c r="A2132" s="11">
        <v>0.78598128351967422</v>
      </c>
    </row>
    <row r="2133" spans="1:1" x14ac:dyDescent="0.2">
      <c r="A2133" s="11">
        <v>0.78617370785431939</v>
      </c>
    </row>
    <row r="2134" spans="1:1" x14ac:dyDescent="0.2">
      <c r="A2134" s="11">
        <v>0.78626902797246612</v>
      </c>
    </row>
    <row r="2135" spans="1:1" x14ac:dyDescent="0.2">
      <c r="A2135" s="11">
        <v>0.78672475516350371</v>
      </c>
    </row>
    <row r="2136" spans="1:1" x14ac:dyDescent="0.2">
      <c r="A2136" s="11">
        <v>0.7869225014123945</v>
      </c>
    </row>
    <row r="2137" spans="1:1" x14ac:dyDescent="0.2">
      <c r="A2137" s="11">
        <v>0.7876861926120301</v>
      </c>
    </row>
    <row r="2138" spans="1:1" x14ac:dyDescent="0.2">
      <c r="A2138" s="11">
        <v>0.78776024339814232</v>
      </c>
    </row>
    <row r="2139" spans="1:1" x14ac:dyDescent="0.2">
      <c r="A2139" s="11">
        <v>0.78793473028385397</v>
      </c>
    </row>
    <row r="2140" spans="1:1" x14ac:dyDescent="0.2">
      <c r="A2140" s="11">
        <v>0.78809905252020229</v>
      </c>
    </row>
    <row r="2141" spans="1:1" x14ac:dyDescent="0.2">
      <c r="A2141" s="11">
        <v>0.78851630762766178</v>
      </c>
    </row>
    <row r="2142" spans="1:1" x14ac:dyDescent="0.2">
      <c r="A2142" s="11">
        <v>0.78930010636704262</v>
      </c>
    </row>
    <row r="2143" spans="1:1" x14ac:dyDescent="0.2">
      <c r="A2143" s="11">
        <v>0.78950880434925752</v>
      </c>
    </row>
    <row r="2144" spans="1:1" x14ac:dyDescent="0.2">
      <c r="A2144" s="11">
        <v>0.78967080532011535</v>
      </c>
    </row>
    <row r="2145" spans="1:1" x14ac:dyDescent="0.2">
      <c r="A2145" s="11">
        <v>0.7898794259331825</v>
      </c>
    </row>
    <row r="2146" spans="1:1" x14ac:dyDescent="0.2">
      <c r="A2146" s="11">
        <v>0.79031581663931305</v>
      </c>
    </row>
    <row r="2147" spans="1:1" x14ac:dyDescent="0.2">
      <c r="A2147" s="11">
        <v>0.79090296930406279</v>
      </c>
    </row>
    <row r="2148" spans="1:1" x14ac:dyDescent="0.2">
      <c r="A2148" s="11">
        <v>0.79161422883480526</v>
      </c>
    </row>
    <row r="2149" spans="1:1" x14ac:dyDescent="0.2">
      <c r="A2149" s="11">
        <v>0.79163065158430124</v>
      </c>
    </row>
    <row r="2150" spans="1:1" x14ac:dyDescent="0.2">
      <c r="A2150" s="11">
        <v>0.79204236080569301</v>
      </c>
    </row>
    <row r="2151" spans="1:1" x14ac:dyDescent="0.2">
      <c r="A2151" s="11">
        <v>0.79226821793353697</v>
      </c>
    </row>
    <row r="2152" spans="1:1" x14ac:dyDescent="0.2">
      <c r="A2152" s="11">
        <v>0.79243733898835256</v>
      </c>
    </row>
    <row r="2153" spans="1:1" x14ac:dyDescent="0.2">
      <c r="A2153" s="11">
        <v>0.79260387972227586</v>
      </c>
    </row>
    <row r="2154" spans="1:1" x14ac:dyDescent="0.2">
      <c r="A2154" s="11">
        <v>0.79282977119779763</v>
      </c>
    </row>
    <row r="2155" spans="1:1" x14ac:dyDescent="0.2">
      <c r="A2155" s="11">
        <v>0.79285940668127763</v>
      </c>
    </row>
    <row r="2156" spans="1:1" x14ac:dyDescent="0.2">
      <c r="A2156" s="11">
        <v>0.79290030341244444</v>
      </c>
    </row>
    <row r="2157" spans="1:1" x14ac:dyDescent="0.2">
      <c r="A2157" s="11">
        <v>0.79298077456310123</v>
      </c>
    </row>
    <row r="2158" spans="1:1" x14ac:dyDescent="0.2">
      <c r="A2158" s="11">
        <v>0.79319186098595973</v>
      </c>
    </row>
    <row r="2159" spans="1:1" x14ac:dyDescent="0.2">
      <c r="A2159" s="11">
        <v>0.79320041972411592</v>
      </c>
    </row>
    <row r="2160" spans="1:1" x14ac:dyDescent="0.2">
      <c r="A2160" s="11">
        <v>0.79320312444876573</v>
      </c>
    </row>
    <row r="2161" spans="1:1" x14ac:dyDescent="0.2">
      <c r="A2161" s="11">
        <v>0.79331245326082223</v>
      </c>
    </row>
    <row r="2162" spans="1:1" x14ac:dyDescent="0.2">
      <c r="A2162" s="11">
        <v>0.79334822753861345</v>
      </c>
    </row>
    <row r="2163" spans="1:1" x14ac:dyDescent="0.2">
      <c r="A2163" s="11">
        <v>0.79364211129705009</v>
      </c>
    </row>
    <row r="2164" spans="1:1" x14ac:dyDescent="0.2">
      <c r="A2164" s="11">
        <v>0.79368389744013479</v>
      </c>
    </row>
    <row r="2165" spans="1:1" x14ac:dyDescent="0.2">
      <c r="A2165" s="11">
        <v>0.79392421151661674</v>
      </c>
    </row>
    <row r="2166" spans="1:1" x14ac:dyDescent="0.2">
      <c r="A2166" s="11">
        <v>0.79450690714578998</v>
      </c>
    </row>
    <row r="2167" spans="1:1" x14ac:dyDescent="0.2">
      <c r="A2167" s="11">
        <v>0.79453146625414273</v>
      </c>
    </row>
    <row r="2168" spans="1:1" x14ac:dyDescent="0.2">
      <c r="A2168" s="11">
        <v>0.79513584978517671</v>
      </c>
    </row>
    <row r="2169" spans="1:1" x14ac:dyDescent="0.2">
      <c r="A2169" s="11">
        <v>0.79537871008659522</v>
      </c>
    </row>
    <row r="2170" spans="1:1" x14ac:dyDescent="0.2">
      <c r="A2170" s="11">
        <v>0.79576461473007498</v>
      </c>
    </row>
    <row r="2171" spans="1:1" x14ac:dyDescent="0.2">
      <c r="A2171" s="11">
        <v>0.79585453808105033</v>
      </c>
    </row>
    <row r="2172" spans="1:1" x14ac:dyDescent="0.2">
      <c r="A2172" s="11">
        <v>0.79621703559704249</v>
      </c>
    </row>
    <row r="2173" spans="1:1" x14ac:dyDescent="0.2">
      <c r="A2173" s="11">
        <v>0.79623798556939329</v>
      </c>
    </row>
    <row r="2174" spans="1:1" x14ac:dyDescent="0.2">
      <c r="A2174" s="11">
        <v>0.79699856190968943</v>
      </c>
    </row>
    <row r="2175" spans="1:1" x14ac:dyDescent="0.2">
      <c r="A2175" s="11">
        <v>0.79710403167202637</v>
      </c>
    </row>
    <row r="2176" spans="1:1" x14ac:dyDescent="0.2">
      <c r="A2176" s="11">
        <v>0.79711918072585231</v>
      </c>
    </row>
    <row r="2177" spans="1:1" x14ac:dyDescent="0.2">
      <c r="A2177" s="11">
        <v>0.79723836972710349</v>
      </c>
    </row>
    <row r="2178" spans="1:1" x14ac:dyDescent="0.2">
      <c r="A2178" s="11">
        <v>0.79735539512427289</v>
      </c>
    </row>
    <row r="2179" spans="1:1" x14ac:dyDescent="0.2">
      <c r="A2179" s="11">
        <v>0.79735656758109807</v>
      </c>
    </row>
    <row r="2180" spans="1:1" x14ac:dyDescent="0.2">
      <c r="A2180" s="11">
        <v>0.79739028295270287</v>
      </c>
    </row>
    <row r="2181" spans="1:1" x14ac:dyDescent="0.2">
      <c r="A2181" s="11">
        <v>0.7974067062169703</v>
      </c>
    </row>
    <row r="2182" spans="1:1" x14ac:dyDescent="0.2">
      <c r="A2182" s="11">
        <v>0.79749757676964317</v>
      </c>
    </row>
    <row r="2183" spans="1:1" x14ac:dyDescent="0.2">
      <c r="A2183" s="11">
        <v>0.79773089323147128</v>
      </c>
    </row>
    <row r="2184" spans="1:1" x14ac:dyDescent="0.2">
      <c r="A2184" s="11">
        <v>0.79787752831574732</v>
      </c>
    </row>
    <row r="2185" spans="1:1" x14ac:dyDescent="0.2">
      <c r="A2185" s="11">
        <v>0.79830786661570907</v>
      </c>
    </row>
    <row r="2186" spans="1:1" x14ac:dyDescent="0.2">
      <c r="A2186" s="11">
        <v>0.79836591897897724</v>
      </c>
    </row>
    <row r="2187" spans="1:1" x14ac:dyDescent="0.2">
      <c r="A2187" s="11">
        <v>0.79850075630498007</v>
      </c>
    </row>
    <row r="2188" spans="1:1" x14ac:dyDescent="0.2">
      <c r="A2188" s="11">
        <v>0.79866485498027018</v>
      </c>
    </row>
    <row r="2189" spans="1:1" x14ac:dyDescent="0.2">
      <c r="A2189" s="11">
        <v>0.79866971641705431</v>
      </c>
    </row>
    <row r="2190" spans="1:1" x14ac:dyDescent="0.2">
      <c r="A2190" s="11">
        <v>0.79878369193148147</v>
      </c>
    </row>
    <row r="2191" spans="1:1" x14ac:dyDescent="0.2">
      <c r="A2191" s="11">
        <v>0.79906794553466431</v>
      </c>
    </row>
    <row r="2192" spans="1:1" x14ac:dyDescent="0.2">
      <c r="A2192" s="11">
        <v>0.79945677939322679</v>
      </c>
    </row>
    <row r="2193" spans="1:1" x14ac:dyDescent="0.2">
      <c r="A2193" s="11">
        <v>0.79946481851776541</v>
      </c>
    </row>
    <row r="2194" spans="1:1" x14ac:dyDescent="0.2">
      <c r="A2194" s="11">
        <v>0.80013939420696578</v>
      </c>
    </row>
    <row r="2195" spans="1:1" x14ac:dyDescent="0.2">
      <c r="A2195" s="11">
        <v>0.80035153163506589</v>
      </c>
    </row>
    <row r="2196" spans="1:1" x14ac:dyDescent="0.2">
      <c r="A2196" s="11">
        <v>0.80046631292966364</v>
      </c>
    </row>
    <row r="2197" spans="1:1" x14ac:dyDescent="0.2">
      <c r="A2197" s="11">
        <v>0.80068555141866027</v>
      </c>
    </row>
    <row r="2198" spans="1:1" x14ac:dyDescent="0.2">
      <c r="A2198" s="11">
        <v>0.80084305894060759</v>
      </c>
    </row>
    <row r="2199" spans="1:1" x14ac:dyDescent="0.2">
      <c r="A2199" s="11">
        <v>0.80118368671672902</v>
      </c>
    </row>
    <row r="2200" spans="1:1" x14ac:dyDescent="0.2">
      <c r="A2200" s="11">
        <v>0.80137214532954137</v>
      </c>
    </row>
    <row r="2201" spans="1:1" x14ac:dyDescent="0.2">
      <c r="A2201" s="11">
        <v>0.80141162419682432</v>
      </c>
    </row>
    <row r="2202" spans="1:1" x14ac:dyDescent="0.2">
      <c r="A2202" s="11">
        <v>0.80145351152348776</v>
      </c>
    </row>
    <row r="2203" spans="1:1" x14ac:dyDescent="0.2">
      <c r="A2203" s="11">
        <v>0.80154790437128398</v>
      </c>
    </row>
    <row r="2204" spans="1:1" x14ac:dyDescent="0.2">
      <c r="A2204" s="11">
        <v>0.8018847775706972</v>
      </c>
    </row>
    <row r="2205" spans="1:1" x14ac:dyDescent="0.2">
      <c r="A2205" s="11">
        <v>0.80212068974435968</v>
      </c>
    </row>
    <row r="2206" spans="1:1" x14ac:dyDescent="0.2">
      <c r="A2206" s="11">
        <v>0.80222824990308927</v>
      </c>
    </row>
    <row r="2207" spans="1:1" x14ac:dyDescent="0.2">
      <c r="A2207" s="11">
        <v>0.80226377793070858</v>
      </c>
    </row>
    <row r="2208" spans="1:1" x14ac:dyDescent="0.2">
      <c r="A2208" s="11">
        <v>0.80236113576312906</v>
      </c>
    </row>
    <row r="2209" spans="1:1" x14ac:dyDescent="0.2">
      <c r="A2209" s="11">
        <v>0.80236590777728234</v>
      </c>
    </row>
    <row r="2210" spans="1:1" x14ac:dyDescent="0.2">
      <c r="A2210" s="11">
        <v>0.80245970829705171</v>
      </c>
    </row>
    <row r="2211" spans="1:1" x14ac:dyDescent="0.2">
      <c r="A2211" s="11">
        <v>0.80253514866247788</v>
      </c>
    </row>
    <row r="2212" spans="1:1" x14ac:dyDescent="0.2">
      <c r="A2212" s="11">
        <v>0.80267733360973892</v>
      </c>
    </row>
    <row r="2213" spans="1:1" x14ac:dyDescent="0.2">
      <c r="A2213" s="11">
        <v>0.80276790893669869</v>
      </c>
    </row>
    <row r="2214" spans="1:1" x14ac:dyDescent="0.2">
      <c r="A2214" s="11">
        <v>0.80279675802390027</v>
      </c>
    </row>
    <row r="2215" spans="1:1" x14ac:dyDescent="0.2">
      <c r="A2215" s="11">
        <v>0.8030267177341911</v>
      </c>
    </row>
    <row r="2216" spans="1:1" x14ac:dyDescent="0.2">
      <c r="A2216" s="11">
        <v>0.80323373495861228</v>
      </c>
    </row>
    <row r="2217" spans="1:1" x14ac:dyDescent="0.2">
      <c r="A2217" s="11">
        <v>0.80334363683068655</v>
      </c>
    </row>
    <row r="2218" spans="1:1" x14ac:dyDescent="0.2">
      <c r="A2218" s="11">
        <v>0.80352115016454662</v>
      </c>
    </row>
    <row r="2219" spans="1:1" x14ac:dyDescent="0.2">
      <c r="A2219" s="11">
        <v>0.80369541152130386</v>
      </c>
    </row>
    <row r="2220" spans="1:1" x14ac:dyDescent="0.2">
      <c r="A2220" s="11">
        <v>0.80376348665864994</v>
      </c>
    </row>
    <row r="2221" spans="1:1" x14ac:dyDescent="0.2">
      <c r="A2221" s="11">
        <v>0.80376699969443988</v>
      </c>
    </row>
    <row r="2222" spans="1:1" x14ac:dyDescent="0.2">
      <c r="A2222" s="11">
        <v>0.80442098107042104</v>
      </c>
    </row>
    <row r="2223" spans="1:1" x14ac:dyDescent="0.2">
      <c r="A2223" s="11">
        <v>0.80491662254271346</v>
      </c>
    </row>
    <row r="2224" spans="1:1" x14ac:dyDescent="0.2">
      <c r="A2224" s="11">
        <v>0.80521224143653169</v>
      </c>
    </row>
    <row r="2225" spans="1:1" x14ac:dyDescent="0.2">
      <c r="A2225" s="11">
        <v>0.80527164328552525</v>
      </c>
    </row>
    <row r="2226" spans="1:1" x14ac:dyDescent="0.2">
      <c r="A2226" s="11">
        <v>0.80534934590342611</v>
      </c>
    </row>
    <row r="2227" spans="1:1" x14ac:dyDescent="0.2">
      <c r="A2227" s="11">
        <v>0.80538741424685356</v>
      </c>
    </row>
    <row r="2228" spans="1:1" x14ac:dyDescent="0.2">
      <c r="A2228" s="11">
        <v>0.80586033546356495</v>
      </c>
    </row>
    <row r="2229" spans="1:1" x14ac:dyDescent="0.2">
      <c r="A2229" s="11">
        <v>0.80597515107874651</v>
      </c>
    </row>
    <row r="2230" spans="1:1" x14ac:dyDescent="0.2">
      <c r="A2230" s="11">
        <v>0.8060976756622662</v>
      </c>
    </row>
    <row r="2231" spans="1:1" x14ac:dyDescent="0.2">
      <c r="A2231" s="11">
        <v>0.80613678266819244</v>
      </c>
    </row>
    <row r="2232" spans="1:1" x14ac:dyDescent="0.2">
      <c r="A2232" s="11">
        <v>0.80619778727890301</v>
      </c>
    </row>
    <row r="2233" spans="1:1" x14ac:dyDescent="0.2">
      <c r="A2233" s="11">
        <v>0.80625796234156566</v>
      </c>
    </row>
    <row r="2234" spans="1:1" x14ac:dyDescent="0.2">
      <c r="A2234" s="11">
        <v>0.80651274441620346</v>
      </c>
    </row>
    <row r="2235" spans="1:1" x14ac:dyDescent="0.2">
      <c r="A2235" s="11">
        <v>0.80687227120467764</v>
      </c>
    </row>
    <row r="2236" spans="1:1" x14ac:dyDescent="0.2">
      <c r="A2236" s="11">
        <v>0.80732651988061532</v>
      </c>
    </row>
    <row r="2237" spans="1:1" x14ac:dyDescent="0.2">
      <c r="A2237" s="11">
        <v>0.80807402698460051</v>
      </c>
    </row>
    <row r="2238" spans="1:1" x14ac:dyDescent="0.2">
      <c r="A2238" s="11">
        <v>0.80823546923177059</v>
      </c>
    </row>
    <row r="2239" spans="1:1" x14ac:dyDescent="0.2">
      <c r="A2239" s="11">
        <v>0.80876803975564571</v>
      </c>
    </row>
    <row r="2240" spans="1:1" x14ac:dyDescent="0.2">
      <c r="A2240" s="11">
        <v>0.80884307745221828</v>
      </c>
    </row>
    <row r="2241" spans="1:1" x14ac:dyDescent="0.2">
      <c r="A2241" s="11">
        <v>0.80893483199529326</v>
      </c>
    </row>
    <row r="2242" spans="1:1" x14ac:dyDescent="0.2">
      <c r="A2242" s="11">
        <v>0.80903598133642818</v>
      </c>
    </row>
    <row r="2243" spans="1:1" x14ac:dyDescent="0.2">
      <c r="A2243" s="11">
        <v>0.80914690548735702</v>
      </c>
    </row>
    <row r="2244" spans="1:1" x14ac:dyDescent="0.2">
      <c r="A2244" s="11">
        <v>0.81014916323891339</v>
      </c>
    </row>
    <row r="2245" spans="1:1" x14ac:dyDescent="0.2">
      <c r="A2245" s="11">
        <v>0.81073926870885971</v>
      </c>
    </row>
    <row r="2246" spans="1:1" x14ac:dyDescent="0.2">
      <c r="A2246" s="11">
        <v>0.81085362540758155</v>
      </c>
    </row>
    <row r="2247" spans="1:1" x14ac:dyDescent="0.2">
      <c r="A2247" s="11">
        <v>0.81102753941790606</v>
      </c>
    </row>
    <row r="2248" spans="1:1" x14ac:dyDescent="0.2">
      <c r="A2248" s="11">
        <v>0.81139114618571295</v>
      </c>
    </row>
    <row r="2249" spans="1:1" x14ac:dyDescent="0.2">
      <c r="A2249" s="11">
        <v>0.81150419715078981</v>
      </c>
    </row>
    <row r="2250" spans="1:1" x14ac:dyDescent="0.2">
      <c r="A2250" s="11">
        <v>0.81196382285163549</v>
      </c>
    </row>
    <row r="2251" spans="1:1" x14ac:dyDescent="0.2">
      <c r="A2251" s="11">
        <v>0.8119949995761101</v>
      </c>
    </row>
    <row r="2252" spans="1:1" x14ac:dyDescent="0.2">
      <c r="A2252" s="11">
        <v>0.81231694826609402</v>
      </c>
    </row>
    <row r="2253" spans="1:1" x14ac:dyDescent="0.2">
      <c r="A2253" s="11">
        <v>0.8128854498513709</v>
      </c>
    </row>
    <row r="2254" spans="1:1" x14ac:dyDescent="0.2">
      <c r="A2254" s="11">
        <v>0.81304164106890997</v>
      </c>
    </row>
    <row r="2255" spans="1:1" x14ac:dyDescent="0.2">
      <c r="A2255" s="11">
        <v>0.81337597384241322</v>
      </c>
    </row>
    <row r="2256" spans="1:1" x14ac:dyDescent="0.2">
      <c r="A2256" s="11">
        <v>0.81376373870620611</v>
      </c>
    </row>
    <row r="2257" spans="1:1" x14ac:dyDescent="0.2">
      <c r="A2257" s="11">
        <v>0.81380560461197182</v>
      </c>
    </row>
    <row r="2258" spans="1:1" x14ac:dyDescent="0.2">
      <c r="A2258" s="11">
        <v>0.81391068859341942</v>
      </c>
    </row>
    <row r="2259" spans="1:1" x14ac:dyDescent="0.2">
      <c r="A2259" s="11">
        <v>0.81403124490044787</v>
      </c>
    </row>
    <row r="2260" spans="1:1" x14ac:dyDescent="0.2">
      <c r="A2260" s="11">
        <v>0.81405206013368814</v>
      </c>
    </row>
    <row r="2261" spans="1:1" x14ac:dyDescent="0.2">
      <c r="A2261" s="11">
        <v>0.81426941655950358</v>
      </c>
    </row>
    <row r="2262" spans="1:1" x14ac:dyDescent="0.2">
      <c r="A2262" s="11">
        <v>0.81439579243354288</v>
      </c>
    </row>
    <row r="2263" spans="1:1" x14ac:dyDescent="0.2">
      <c r="A2263" s="11">
        <v>0.81471315869178695</v>
      </c>
    </row>
    <row r="2264" spans="1:1" x14ac:dyDescent="0.2">
      <c r="A2264" s="11">
        <v>0.81489172688166178</v>
      </c>
    </row>
    <row r="2265" spans="1:1" x14ac:dyDescent="0.2">
      <c r="A2265" s="11">
        <v>0.81507027411870359</v>
      </c>
    </row>
    <row r="2266" spans="1:1" x14ac:dyDescent="0.2">
      <c r="A2266" s="11">
        <v>0.81522558647981636</v>
      </c>
    </row>
    <row r="2267" spans="1:1" x14ac:dyDescent="0.2">
      <c r="A2267" s="11">
        <v>0.81544518824738643</v>
      </c>
    </row>
    <row r="2268" spans="1:1" x14ac:dyDescent="0.2">
      <c r="A2268" s="11">
        <v>0.81545801027368658</v>
      </c>
    </row>
    <row r="2269" spans="1:1" x14ac:dyDescent="0.2">
      <c r="A2269" s="11">
        <v>0.81563936928977909</v>
      </c>
    </row>
    <row r="2270" spans="1:1" x14ac:dyDescent="0.2">
      <c r="A2270" s="11">
        <v>0.8157012116558271</v>
      </c>
    </row>
    <row r="2271" spans="1:1" x14ac:dyDescent="0.2">
      <c r="A2271" s="11">
        <v>0.8160116050412678</v>
      </c>
    </row>
    <row r="2272" spans="1:1" x14ac:dyDescent="0.2">
      <c r="A2272" s="11">
        <v>0.817742735699586</v>
      </c>
    </row>
    <row r="2273" spans="1:1" x14ac:dyDescent="0.2">
      <c r="A2273" s="11">
        <v>0.81794235381111335</v>
      </c>
    </row>
    <row r="2274" spans="1:1" x14ac:dyDescent="0.2">
      <c r="A2274" s="11">
        <v>0.81835306614398851</v>
      </c>
    </row>
    <row r="2275" spans="1:1" x14ac:dyDescent="0.2">
      <c r="A2275" s="11">
        <v>0.81853335368963576</v>
      </c>
    </row>
    <row r="2276" spans="1:1" x14ac:dyDescent="0.2">
      <c r="A2276" s="11">
        <v>0.81857092250002605</v>
      </c>
    </row>
    <row r="2277" spans="1:1" x14ac:dyDescent="0.2">
      <c r="A2277" s="11">
        <v>0.81928710887890543</v>
      </c>
    </row>
    <row r="2278" spans="1:1" x14ac:dyDescent="0.2">
      <c r="A2278" s="11">
        <v>0.81955104855206562</v>
      </c>
    </row>
    <row r="2279" spans="1:1" x14ac:dyDescent="0.2">
      <c r="A2279" s="11">
        <v>0.81979513405903615</v>
      </c>
    </row>
    <row r="2280" spans="1:1" x14ac:dyDescent="0.2">
      <c r="A2280" s="11">
        <v>0.8198160881258173</v>
      </c>
    </row>
    <row r="2281" spans="1:1" x14ac:dyDescent="0.2">
      <c r="A2281" s="11">
        <v>0.81995851580160506</v>
      </c>
    </row>
    <row r="2282" spans="1:1" x14ac:dyDescent="0.2">
      <c r="A2282" s="11">
        <v>0.82004972558431599</v>
      </c>
    </row>
    <row r="2283" spans="1:1" x14ac:dyDescent="0.2">
      <c r="A2283" s="11">
        <v>0.82024499019566677</v>
      </c>
    </row>
    <row r="2284" spans="1:1" x14ac:dyDescent="0.2">
      <c r="A2284" s="11">
        <v>0.82036650435080072</v>
      </c>
    </row>
    <row r="2285" spans="1:1" x14ac:dyDescent="0.2">
      <c r="A2285" s="11">
        <v>0.82059580191829151</v>
      </c>
    </row>
    <row r="2286" spans="1:1" x14ac:dyDescent="0.2">
      <c r="A2286" s="11">
        <v>0.8207645181835449</v>
      </c>
    </row>
    <row r="2287" spans="1:1" x14ac:dyDescent="0.2">
      <c r="A2287" s="11">
        <v>0.82092182225563992</v>
      </c>
    </row>
    <row r="2288" spans="1:1" x14ac:dyDescent="0.2">
      <c r="A2288" s="11">
        <v>0.82112739627130082</v>
      </c>
    </row>
    <row r="2289" spans="1:1" x14ac:dyDescent="0.2">
      <c r="A2289" s="11">
        <v>0.82121690960914406</v>
      </c>
    </row>
    <row r="2290" spans="1:1" x14ac:dyDescent="0.2">
      <c r="A2290" s="11">
        <v>0.82141484164095668</v>
      </c>
    </row>
    <row r="2291" spans="1:1" x14ac:dyDescent="0.2">
      <c r="A2291" s="11">
        <v>0.82200655650683874</v>
      </c>
    </row>
    <row r="2292" spans="1:1" x14ac:dyDescent="0.2">
      <c r="A2292" s="11">
        <v>0.8221325733064242</v>
      </c>
    </row>
    <row r="2293" spans="1:1" x14ac:dyDescent="0.2">
      <c r="A2293" s="11">
        <v>0.82214689174532141</v>
      </c>
    </row>
    <row r="2294" spans="1:1" x14ac:dyDescent="0.2">
      <c r="A2294" s="11">
        <v>0.8223744033699899</v>
      </c>
    </row>
    <row r="2295" spans="1:1" x14ac:dyDescent="0.2">
      <c r="A2295" s="11">
        <v>0.82245137613653274</v>
      </c>
    </row>
    <row r="2296" spans="1:1" x14ac:dyDescent="0.2">
      <c r="A2296" s="11">
        <v>0.82256687175631527</v>
      </c>
    </row>
    <row r="2297" spans="1:1" x14ac:dyDescent="0.2">
      <c r="A2297" s="11">
        <v>0.82301963668580103</v>
      </c>
    </row>
    <row r="2298" spans="1:1" x14ac:dyDescent="0.2">
      <c r="A2298" s="11">
        <v>0.82309980820966155</v>
      </c>
    </row>
    <row r="2299" spans="1:1" x14ac:dyDescent="0.2">
      <c r="A2299" s="11">
        <v>0.82312171760034958</v>
      </c>
    </row>
    <row r="2300" spans="1:1" x14ac:dyDescent="0.2">
      <c r="A2300" s="11">
        <v>0.82416383089617684</v>
      </c>
    </row>
    <row r="2301" spans="1:1" x14ac:dyDescent="0.2">
      <c r="A2301" s="11">
        <v>0.82417254765850745</v>
      </c>
    </row>
    <row r="2302" spans="1:1" x14ac:dyDescent="0.2">
      <c r="A2302" s="11">
        <v>0.82433987903686523</v>
      </c>
    </row>
    <row r="2303" spans="1:1" x14ac:dyDescent="0.2">
      <c r="A2303" s="11">
        <v>0.82456603413088359</v>
      </c>
    </row>
    <row r="2304" spans="1:1" x14ac:dyDescent="0.2">
      <c r="A2304" s="11">
        <v>0.82458444593407265</v>
      </c>
    </row>
    <row r="2305" spans="1:1" x14ac:dyDescent="0.2">
      <c r="A2305" s="11">
        <v>0.82467487573703524</v>
      </c>
    </row>
    <row r="2306" spans="1:1" x14ac:dyDescent="0.2">
      <c r="A2306" s="11">
        <v>0.82491955104501224</v>
      </c>
    </row>
    <row r="2307" spans="1:1" x14ac:dyDescent="0.2">
      <c r="A2307" s="11">
        <v>0.82495720140381723</v>
      </c>
    </row>
    <row r="2308" spans="1:1" x14ac:dyDescent="0.2">
      <c r="A2308" s="11">
        <v>0.82531467230270839</v>
      </c>
    </row>
    <row r="2309" spans="1:1" x14ac:dyDescent="0.2">
      <c r="A2309" s="11">
        <v>0.82537846542734461</v>
      </c>
    </row>
    <row r="2310" spans="1:1" x14ac:dyDescent="0.2">
      <c r="A2310" s="11">
        <v>0.82567123378939467</v>
      </c>
    </row>
    <row r="2311" spans="1:1" x14ac:dyDescent="0.2">
      <c r="A2311" s="11">
        <v>0.82573589951789894</v>
      </c>
    </row>
    <row r="2312" spans="1:1" x14ac:dyDescent="0.2">
      <c r="A2312" s="11">
        <v>0.8257380873232042</v>
      </c>
    </row>
    <row r="2313" spans="1:1" x14ac:dyDescent="0.2">
      <c r="A2313" s="11">
        <v>0.82574615796319184</v>
      </c>
    </row>
    <row r="2314" spans="1:1" x14ac:dyDescent="0.2">
      <c r="A2314" s="11">
        <v>0.8257597280855401</v>
      </c>
    </row>
    <row r="2315" spans="1:1" x14ac:dyDescent="0.2">
      <c r="A2315" s="11">
        <v>0.82582756404698987</v>
      </c>
    </row>
    <row r="2316" spans="1:1" x14ac:dyDescent="0.2">
      <c r="A2316" s="11">
        <v>0.82584411462974983</v>
      </c>
    </row>
    <row r="2317" spans="1:1" x14ac:dyDescent="0.2">
      <c r="A2317" s="11">
        <v>0.82599704266204743</v>
      </c>
    </row>
    <row r="2318" spans="1:1" x14ac:dyDescent="0.2">
      <c r="A2318" s="11">
        <v>0.82612931370566645</v>
      </c>
    </row>
    <row r="2319" spans="1:1" x14ac:dyDescent="0.2">
      <c r="A2319" s="11">
        <v>0.82677957341092079</v>
      </c>
    </row>
    <row r="2320" spans="1:1" x14ac:dyDescent="0.2">
      <c r="A2320" s="11">
        <v>0.82711617248933611</v>
      </c>
    </row>
    <row r="2321" spans="1:1" x14ac:dyDescent="0.2">
      <c r="A2321" s="11">
        <v>0.82737247726748664</v>
      </c>
    </row>
    <row r="2322" spans="1:1" x14ac:dyDescent="0.2">
      <c r="A2322" s="11">
        <v>0.82749690518167152</v>
      </c>
    </row>
    <row r="2323" spans="1:1" x14ac:dyDescent="0.2">
      <c r="A2323" s="11">
        <v>0.82752399772329488</v>
      </c>
    </row>
    <row r="2324" spans="1:1" x14ac:dyDescent="0.2">
      <c r="A2324" s="11">
        <v>0.82756087982946558</v>
      </c>
    </row>
    <row r="2325" spans="1:1" x14ac:dyDescent="0.2">
      <c r="A2325" s="11">
        <v>0.82759744597747331</v>
      </c>
    </row>
    <row r="2326" spans="1:1" x14ac:dyDescent="0.2">
      <c r="A2326" s="11">
        <v>0.82771380384813853</v>
      </c>
    </row>
    <row r="2327" spans="1:1" x14ac:dyDescent="0.2">
      <c r="A2327" s="11">
        <v>0.82772902615286048</v>
      </c>
    </row>
    <row r="2328" spans="1:1" x14ac:dyDescent="0.2">
      <c r="A2328" s="11">
        <v>0.82782675424401131</v>
      </c>
    </row>
    <row r="2329" spans="1:1" x14ac:dyDescent="0.2">
      <c r="A2329" s="11">
        <v>0.8279959151499735</v>
      </c>
    </row>
    <row r="2330" spans="1:1" x14ac:dyDescent="0.2">
      <c r="A2330" s="11">
        <v>0.82833793769216701</v>
      </c>
    </row>
    <row r="2331" spans="1:1" x14ac:dyDescent="0.2">
      <c r="A2331" s="11">
        <v>0.82853402845396074</v>
      </c>
    </row>
    <row r="2332" spans="1:1" x14ac:dyDescent="0.2">
      <c r="A2332" s="11">
        <v>0.82856541723692456</v>
      </c>
    </row>
    <row r="2333" spans="1:1" x14ac:dyDescent="0.2">
      <c r="A2333" s="11">
        <v>0.82864070971508186</v>
      </c>
    </row>
    <row r="2334" spans="1:1" x14ac:dyDescent="0.2">
      <c r="A2334" s="11">
        <v>0.82899115789441558</v>
      </c>
    </row>
    <row r="2335" spans="1:1" x14ac:dyDescent="0.2">
      <c r="A2335" s="11">
        <v>0.82909710299586858</v>
      </c>
    </row>
    <row r="2336" spans="1:1" x14ac:dyDescent="0.2">
      <c r="A2336" s="11">
        <v>0.8295441349864906</v>
      </c>
    </row>
    <row r="2337" spans="1:1" x14ac:dyDescent="0.2">
      <c r="A2337" s="11">
        <v>0.83040818096149849</v>
      </c>
    </row>
    <row r="2338" spans="1:1" x14ac:dyDescent="0.2">
      <c r="A2338" s="11">
        <v>0.83043555014813009</v>
      </c>
    </row>
    <row r="2339" spans="1:1" x14ac:dyDescent="0.2">
      <c r="A2339" s="11">
        <v>0.8305839372509195</v>
      </c>
    </row>
    <row r="2340" spans="1:1" x14ac:dyDescent="0.2">
      <c r="A2340" s="11">
        <v>0.83073083729954722</v>
      </c>
    </row>
    <row r="2341" spans="1:1" x14ac:dyDescent="0.2">
      <c r="A2341" s="11">
        <v>0.830860601301045</v>
      </c>
    </row>
    <row r="2342" spans="1:1" x14ac:dyDescent="0.2">
      <c r="A2342" s="11">
        <v>0.83108697445859969</v>
      </c>
    </row>
    <row r="2343" spans="1:1" x14ac:dyDescent="0.2">
      <c r="A2343" s="11">
        <v>0.83126091905864641</v>
      </c>
    </row>
    <row r="2344" spans="1:1" x14ac:dyDescent="0.2">
      <c r="A2344" s="11">
        <v>0.83134606800254118</v>
      </c>
    </row>
    <row r="2345" spans="1:1" x14ac:dyDescent="0.2">
      <c r="A2345" s="11">
        <v>0.83217842840432577</v>
      </c>
    </row>
    <row r="2346" spans="1:1" x14ac:dyDescent="0.2">
      <c r="A2346" s="11">
        <v>0.83243536086123016</v>
      </c>
    </row>
    <row r="2347" spans="1:1" x14ac:dyDescent="0.2">
      <c r="A2347" s="11">
        <v>0.83291603444531814</v>
      </c>
    </row>
    <row r="2348" spans="1:1" x14ac:dyDescent="0.2">
      <c r="A2348" s="11">
        <v>0.83353112776670191</v>
      </c>
    </row>
    <row r="2349" spans="1:1" x14ac:dyDescent="0.2">
      <c r="A2349" s="11">
        <v>0.83395154648797221</v>
      </c>
    </row>
    <row r="2350" spans="1:1" x14ac:dyDescent="0.2">
      <c r="A2350" s="11">
        <v>0.83399817974786639</v>
      </c>
    </row>
    <row r="2351" spans="1:1" x14ac:dyDescent="0.2">
      <c r="A2351" s="11">
        <v>0.83413471570107811</v>
      </c>
    </row>
    <row r="2352" spans="1:1" x14ac:dyDescent="0.2">
      <c r="A2352" s="11">
        <v>0.83466677662021638</v>
      </c>
    </row>
    <row r="2353" spans="1:1" x14ac:dyDescent="0.2">
      <c r="A2353" s="11">
        <v>0.83506683122046665</v>
      </c>
    </row>
    <row r="2354" spans="1:1" x14ac:dyDescent="0.2">
      <c r="A2354" s="11">
        <v>0.83545340342377372</v>
      </c>
    </row>
    <row r="2355" spans="1:1" x14ac:dyDescent="0.2">
      <c r="A2355" s="11">
        <v>0.83549309130973692</v>
      </c>
    </row>
    <row r="2356" spans="1:1" x14ac:dyDescent="0.2">
      <c r="A2356" s="11">
        <v>0.83584524568128737</v>
      </c>
    </row>
    <row r="2357" spans="1:1" x14ac:dyDescent="0.2">
      <c r="A2357" s="11">
        <v>0.83699714391971425</v>
      </c>
    </row>
    <row r="2358" spans="1:1" x14ac:dyDescent="0.2">
      <c r="A2358" s="11">
        <v>0.83713269719365657</v>
      </c>
    </row>
    <row r="2359" spans="1:1" x14ac:dyDescent="0.2">
      <c r="A2359" s="11">
        <v>0.83753451790324529</v>
      </c>
    </row>
    <row r="2360" spans="1:1" x14ac:dyDescent="0.2">
      <c r="A2360" s="11">
        <v>0.83779603149116577</v>
      </c>
    </row>
    <row r="2361" spans="1:1" x14ac:dyDescent="0.2">
      <c r="A2361" s="11">
        <v>0.83790336369851115</v>
      </c>
    </row>
    <row r="2362" spans="1:1" x14ac:dyDescent="0.2">
      <c r="A2362" s="11">
        <v>0.83806238300168689</v>
      </c>
    </row>
    <row r="2363" spans="1:1" x14ac:dyDescent="0.2">
      <c r="A2363" s="11">
        <v>0.83818206698482112</v>
      </c>
    </row>
    <row r="2364" spans="1:1" x14ac:dyDescent="0.2">
      <c r="A2364" s="11">
        <v>0.83834227505752645</v>
      </c>
    </row>
    <row r="2365" spans="1:1" x14ac:dyDescent="0.2">
      <c r="A2365" s="11">
        <v>0.83851572901091298</v>
      </c>
    </row>
    <row r="2366" spans="1:1" x14ac:dyDescent="0.2">
      <c r="A2366" s="11">
        <v>0.83855366869234682</v>
      </c>
    </row>
    <row r="2367" spans="1:1" x14ac:dyDescent="0.2">
      <c r="A2367" s="11">
        <v>0.83857397753852636</v>
      </c>
    </row>
    <row r="2368" spans="1:1" x14ac:dyDescent="0.2">
      <c r="A2368" s="11">
        <v>0.83874805761753535</v>
      </c>
    </row>
    <row r="2369" spans="1:1" x14ac:dyDescent="0.2">
      <c r="A2369" s="11">
        <v>0.83914102965549997</v>
      </c>
    </row>
    <row r="2370" spans="1:1" x14ac:dyDescent="0.2">
      <c r="A2370" s="11">
        <v>0.83916936044244506</v>
      </c>
    </row>
    <row r="2371" spans="1:1" x14ac:dyDescent="0.2">
      <c r="A2371" s="11">
        <v>0.83930712199382929</v>
      </c>
    </row>
    <row r="2372" spans="1:1" x14ac:dyDescent="0.2">
      <c r="A2372" s="11">
        <v>0.83938947981061218</v>
      </c>
    </row>
    <row r="2373" spans="1:1" x14ac:dyDescent="0.2">
      <c r="A2373" s="11">
        <v>0.83965925293667898</v>
      </c>
    </row>
    <row r="2374" spans="1:1" x14ac:dyDescent="0.2">
      <c r="A2374" s="11">
        <v>0.84029849935693035</v>
      </c>
    </row>
    <row r="2375" spans="1:1" x14ac:dyDescent="0.2">
      <c r="A2375" s="11">
        <v>0.84056903710324438</v>
      </c>
    </row>
    <row r="2376" spans="1:1" x14ac:dyDescent="0.2">
      <c r="A2376" s="11">
        <v>0.84060102037571938</v>
      </c>
    </row>
    <row r="2377" spans="1:1" x14ac:dyDescent="0.2">
      <c r="A2377" s="11">
        <v>0.84098379854645644</v>
      </c>
    </row>
    <row r="2378" spans="1:1" x14ac:dyDescent="0.2">
      <c r="A2378" s="11">
        <v>0.84103997998239233</v>
      </c>
    </row>
    <row r="2379" spans="1:1" x14ac:dyDescent="0.2">
      <c r="A2379" s="11">
        <v>0.84107249958993291</v>
      </c>
    </row>
    <row r="2380" spans="1:1" x14ac:dyDescent="0.2">
      <c r="A2380" s="11">
        <v>0.84118184609216395</v>
      </c>
    </row>
    <row r="2381" spans="1:1" x14ac:dyDescent="0.2">
      <c r="A2381" s="11">
        <v>0.84195104700804602</v>
      </c>
    </row>
    <row r="2382" spans="1:1" x14ac:dyDescent="0.2">
      <c r="A2382" s="11">
        <v>0.84253113238786592</v>
      </c>
    </row>
    <row r="2383" spans="1:1" x14ac:dyDescent="0.2">
      <c r="A2383" s="11">
        <v>0.84268939162165968</v>
      </c>
    </row>
    <row r="2384" spans="1:1" x14ac:dyDescent="0.2">
      <c r="A2384" s="11">
        <v>0.84272073317217466</v>
      </c>
    </row>
    <row r="2385" spans="1:1" x14ac:dyDescent="0.2">
      <c r="A2385" s="11">
        <v>0.84295832004901949</v>
      </c>
    </row>
    <row r="2386" spans="1:1" x14ac:dyDescent="0.2">
      <c r="A2386" s="11">
        <v>0.84301985724919515</v>
      </c>
    </row>
    <row r="2387" spans="1:1" x14ac:dyDescent="0.2">
      <c r="A2387" s="11">
        <v>0.84316299636137415</v>
      </c>
    </row>
    <row r="2388" spans="1:1" x14ac:dyDescent="0.2">
      <c r="A2388" s="11">
        <v>0.84320379566114723</v>
      </c>
    </row>
    <row r="2389" spans="1:1" x14ac:dyDescent="0.2">
      <c r="A2389" s="11">
        <v>0.84330768513678744</v>
      </c>
    </row>
    <row r="2390" spans="1:1" x14ac:dyDescent="0.2">
      <c r="A2390" s="11">
        <v>0.84342797682869441</v>
      </c>
    </row>
    <row r="2391" spans="1:1" x14ac:dyDescent="0.2">
      <c r="A2391" s="11">
        <v>0.84405145791178993</v>
      </c>
    </row>
    <row r="2392" spans="1:1" x14ac:dyDescent="0.2">
      <c r="A2392" s="11">
        <v>0.84408206144934739</v>
      </c>
    </row>
    <row r="2393" spans="1:1" x14ac:dyDescent="0.2">
      <c r="A2393" s="11">
        <v>0.84419424661412334</v>
      </c>
    </row>
    <row r="2394" spans="1:1" x14ac:dyDescent="0.2">
      <c r="A2394" s="11">
        <v>0.84436603328995063</v>
      </c>
    </row>
    <row r="2395" spans="1:1" x14ac:dyDescent="0.2">
      <c r="A2395" s="11">
        <v>0.84456034581236439</v>
      </c>
    </row>
    <row r="2396" spans="1:1" x14ac:dyDescent="0.2">
      <c r="A2396" s="11">
        <v>0.84469770584699844</v>
      </c>
    </row>
    <row r="2397" spans="1:1" x14ac:dyDescent="0.2">
      <c r="A2397" s="11">
        <v>0.84479376081815094</v>
      </c>
    </row>
    <row r="2398" spans="1:1" x14ac:dyDescent="0.2">
      <c r="A2398" s="11">
        <v>0.84486654038267361</v>
      </c>
    </row>
    <row r="2399" spans="1:1" x14ac:dyDescent="0.2">
      <c r="A2399" s="11">
        <v>0.84584332101649051</v>
      </c>
    </row>
    <row r="2400" spans="1:1" x14ac:dyDescent="0.2">
      <c r="A2400" s="11">
        <v>0.846141778581601</v>
      </c>
    </row>
    <row r="2401" spans="1:1" x14ac:dyDescent="0.2">
      <c r="A2401" s="11">
        <v>0.8464534361517696</v>
      </c>
    </row>
    <row r="2402" spans="1:1" x14ac:dyDescent="0.2">
      <c r="A2402" s="11">
        <v>0.84646620455179811</v>
      </c>
    </row>
    <row r="2403" spans="1:1" x14ac:dyDescent="0.2">
      <c r="A2403" s="11">
        <v>0.84656244123682778</v>
      </c>
    </row>
    <row r="2404" spans="1:1" x14ac:dyDescent="0.2">
      <c r="A2404" s="11">
        <v>0.84678176999983923</v>
      </c>
    </row>
    <row r="2405" spans="1:1" x14ac:dyDescent="0.2">
      <c r="A2405" s="11">
        <v>0.84683047763142827</v>
      </c>
    </row>
    <row r="2406" spans="1:1" x14ac:dyDescent="0.2">
      <c r="A2406" s="11">
        <v>0.84690694221020235</v>
      </c>
    </row>
    <row r="2407" spans="1:1" x14ac:dyDescent="0.2">
      <c r="A2407" s="11">
        <v>0.84691157610548951</v>
      </c>
    </row>
    <row r="2408" spans="1:1" x14ac:dyDescent="0.2">
      <c r="A2408" s="11">
        <v>0.84696712357639004</v>
      </c>
    </row>
    <row r="2409" spans="1:1" x14ac:dyDescent="0.2">
      <c r="A2409" s="11">
        <v>0.84710633796377988</v>
      </c>
    </row>
    <row r="2410" spans="1:1" x14ac:dyDescent="0.2">
      <c r="A2410" s="11">
        <v>0.84770670906632162</v>
      </c>
    </row>
    <row r="2411" spans="1:1" x14ac:dyDescent="0.2">
      <c r="A2411" s="11">
        <v>0.84790767580653137</v>
      </c>
    </row>
    <row r="2412" spans="1:1" x14ac:dyDescent="0.2">
      <c r="A2412" s="11">
        <v>0.84822714670483779</v>
      </c>
    </row>
    <row r="2413" spans="1:1" x14ac:dyDescent="0.2">
      <c r="A2413" s="11">
        <v>0.84838454130022167</v>
      </c>
    </row>
    <row r="2414" spans="1:1" x14ac:dyDescent="0.2">
      <c r="A2414" s="11">
        <v>0.84877289341335949</v>
      </c>
    </row>
    <row r="2415" spans="1:1" x14ac:dyDescent="0.2">
      <c r="A2415" s="11">
        <v>0.84878878640636712</v>
      </c>
    </row>
    <row r="2416" spans="1:1" x14ac:dyDescent="0.2">
      <c r="A2416" s="11">
        <v>0.84916337468184333</v>
      </c>
    </row>
    <row r="2417" spans="1:1" x14ac:dyDescent="0.2">
      <c r="A2417" s="11">
        <v>0.84931041408713692</v>
      </c>
    </row>
    <row r="2418" spans="1:1" x14ac:dyDescent="0.2">
      <c r="A2418" s="11">
        <v>0.84937966543659915</v>
      </c>
    </row>
    <row r="2419" spans="1:1" x14ac:dyDescent="0.2">
      <c r="A2419" s="11">
        <v>0.84957078501512062</v>
      </c>
    </row>
    <row r="2420" spans="1:1" x14ac:dyDescent="0.2">
      <c r="A2420" s="11">
        <v>0.8496299487621275</v>
      </c>
    </row>
    <row r="2421" spans="1:1" x14ac:dyDescent="0.2">
      <c r="A2421" s="11">
        <v>0.84973588032145164</v>
      </c>
    </row>
    <row r="2422" spans="1:1" x14ac:dyDescent="0.2">
      <c r="A2422" s="11">
        <v>0.8498180669485299</v>
      </c>
    </row>
    <row r="2423" spans="1:1" x14ac:dyDescent="0.2">
      <c r="A2423" s="11">
        <v>0.85007512962261245</v>
      </c>
    </row>
    <row r="2424" spans="1:1" x14ac:dyDescent="0.2">
      <c r="A2424" s="11">
        <v>0.85010834799904145</v>
      </c>
    </row>
    <row r="2425" spans="1:1" x14ac:dyDescent="0.2">
      <c r="A2425" s="11">
        <v>0.85012463227131208</v>
      </c>
    </row>
    <row r="2426" spans="1:1" x14ac:dyDescent="0.2">
      <c r="A2426" s="11">
        <v>0.85028776335877354</v>
      </c>
    </row>
    <row r="2427" spans="1:1" x14ac:dyDescent="0.2">
      <c r="A2427" s="11">
        <v>0.85066841012079797</v>
      </c>
    </row>
    <row r="2428" spans="1:1" x14ac:dyDescent="0.2">
      <c r="A2428" s="11">
        <v>0.85073379305991903</v>
      </c>
    </row>
    <row r="2429" spans="1:1" x14ac:dyDescent="0.2">
      <c r="A2429" s="11">
        <v>0.85084540681867016</v>
      </c>
    </row>
    <row r="2430" spans="1:1" x14ac:dyDescent="0.2">
      <c r="A2430" s="11">
        <v>0.85089848003905355</v>
      </c>
    </row>
    <row r="2431" spans="1:1" x14ac:dyDescent="0.2">
      <c r="A2431" s="11">
        <v>0.85110622736171837</v>
      </c>
    </row>
    <row r="2432" spans="1:1" x14ac:dyDescent="0.2">
      <c r="A2432" s="11">
        <v>0.85148223189965266</v>
      </c>
    </row>
    <row r="2433" spans="1:1" x14ac:dyDescent="0.2">
      <c r="A2433" s="11">
        <v>0.85151406436810428</v>
      </c>
    </row>
    <row r="2434" spans="1:1" x14ac:dyDescent="0.2">
      <c r="A2434" s="11">
        <v>0.85163093391005373</v>
      </c>
    </row>
    <row r="2435" spans="1:1" x14ac:dyDescent="0.2">
      <c r="A2435" s="11">
        <v>0.85172826998896245</v>
      </c>
    </row>
    <row r="2436" spans="1:1" x14ac:dyDescent="0.2">
      <c r="A2436" s="11">
        <v>0.85214176321534407</v>
      </c>
    </row>
    <row r="2437" spans="1:1" x14ac:dyDescent="0.2">
      <c r="A2437" s="11">
        <v>0.85298233224925613</v>
      </c>
    </row>
    <row r="2438" spans="1:1" x14ac:dyDescent="0.2">
      <c r="A2438" s="11">
        <v>0.85314350616210144</v>
      </c>
    </row>
    <row r="2439" spans="1:1" x14ac:dyDescent="0.2">
      <c r="A2439" s="11">
        <v>0.85321069591279364</v>
      </c>
    </row>
    <row r="2440" spans="1:1" x14ac:dyDescent="0.2">
      <c r="A2440" s="11">
        <v>0.85329407175103422</v>
      </c>
    </row>
    <row r="2441" spans="1:1" x14ac:dyDescent="0.2">
      <c r="A2441" s="11">
        <v>0.85336764889774908</v>
      </c>
    </row>
    <row r="2442" spans="1:1" x14ac:dyDescent="0.2">
      <c r="A2442" s="11">
        <v>0.85350472723336579</v>
      </c>
    </row>
    <row r="2443" spans="1:1" x14ac:dyDescent="0.2">
      <c r="A2443" s="11">
        <v>0.85369500020058997</v>
      </c>
    </row>
    <row r="2444" spans="1:1" x14ac:dyDescent="0.2">
      <c r="A2444" s="11">
        <v>0.85385794882858235</v>
      </c>
    </row>
    <row r="2445" spans="1:1" x14ac:dyDescent="0.2">
      <c r="A2445" s="11">
        <v>0.85394021232887996</v>
      </c>
    </row>
    <row r="2446" spans="1:1" x14ac:dyDescent="0.2">
      <c r="A2446" s="11">
        <v>0.85464041982998584</v>
      </c>
    </row>
    <row r="2447" spans="1:1" x14ac:dyDescent="0.2">
      <c r="A2447" s="11">
        <v>0.8546840281829402</v>
      </c>
    </row>
    <row r="2448" spans="1:1" x14ac:dyDescent="0.2">
      <c r="A2448" s="11">
        <v>0.85480010431072784</v>
      </c>
    </row>
    <row r="2449" spans="1:1" x14ac:dyDescent="0.2">
      <c r="A2449" s="11">
        <v>0.85543768036163015</v>
      </c>
    </row>
    <row r="2450" spans="1:1" x14ac:dyDescent="0.2">
      <c r="A2450" s="11">
        <v>0.85556528172718993</v>
      </c>
    </row>
    <row r="2451" spans="1:1" x14ac:dyDescent="0.2">
      <c r="A2451" s="11">
        <v>0.85571230797663222</v>
      </c>
    </row>
    <row r="2452" spans="1:1" x14ac:dyDescent="0.2">
      <c r="A2452" s="11">
        <v>0.85606510368158706</v>
      </c>
    </row>
    <row r="2453" spans="1:1" x14ac:dyDescent="0.2">
      <c r="A2453" s="11">
        <v>0.85608005814038934</v>
      </c>
    </row>
    <row r="2454" spans="1:1" x14ac:dyDescent="0.2">
      <c r="A2454" s="11">
        <v>0.85626867197355883</v>
      </c>
    </row>
    <row r="2455" spans="1:1" x14ac:dyDescent="0.2">
      <c r="A2455" s="11">
        <v>0.85631537877244246</v>
      </c>
    </row>
    <row r="2456" spans="1:1" x14ac:dyDescent="0.2">
      <c r="A2456" s="11">
        <v>0.85647845747134033</v>
      </c>
    </row>
    <row r="2457" spans="1:1" x14ac:dyDescent="0.2">
      <c r="A2457" s="11">
        <v>0.85677595872863721</v>
      </c>
    </row>
    <row r="2458" spans="1:1" x14ac:dyDescent="0.2">
      <c r="A2458" s="11">
        <v>0.85692526194813168</v>
      </c>
    </row>
    <row r="2459" spans="1:1" x14ac:dyDescent="0.2">
      <c r="A2459" s="11">
        <v>0.85746428096417704</v>
      </c>
    </row>
    <row r="2460" spans="1:1" x14ac:dyDescent="0.2">
      <c r="A2460" s="11">
        <v>0.85749677001416669</v>
      </c>
    </row>
    <row r="2461" spans="1:1" x14ac:dyDescent="0.2">
      <c r="A2461" s="11">
        <v>0.8581309342787985</v>
      </c>
    </row>
    <row r="2462" spans="1:1" x14ac:dyDescent="0.2">
      <c r="A2462" s="11">
        <v>0.85819185584558866</v>
      </c>
    </row>
    <row r="2463" spans="1:1" x14ac:dyDescent="0.2">
      <c r="A2463" s="11">
        <v>0.85819371902768338</v>
      </c>
    </row>
    <row r="2464" spans="1:1" x14ac:dyDescent="0.2">
      <c r="A2464" s="11">
        <v>0.85839338940666254</v>
      </c>
    </row>
    <row r="2465" spans="1:1" x14ac:dyDescent="0.2">
      <c r="A2465" s="11">
        <v>0.85844556505570624</v>
      </c>
    </row>
    <row r="2466" spans="1:1" x14ac:dyDescent="0.2">
      <c r="A2466" s="11">
        <v>0.8590583603588684</v>
      </c>
    </row>
    <row r="2467" spans="1:1" x14ac:dyDescent="0.2">
      <c r="A2467" s="11">
        <v>0.85923389749048096</v>
      </c>
    </row>
    <row r="2468" spans="1:1" x14ac:dyDescent="0.2">
      <c r="A2468" s="11">
        <v>0.859507358203626</v>
      </c>
    </row>
    <row r="2469" spans="1:1" x14ac:dyDescent="0.2">
      <c r="A2469" s="11">
        <v>0.86032498912548339</v>
      </c>
    </row>
    <row r="2470" spans="1:1" x14ac:dyDescent="0.2">
      <c r="A2470" s="11">
        <v>0.8605514096945035</v>
      </c>
    </row>
    <row r="2471" spans="1:1" x14ac:dyDescent="0.2">
      <c r="A2471" s="11">
        <v>0.86058512819181754</v>
      </c>
    </row>
    <row r="2472" spans="1:1" x14ac:dyDescent="0.2">
      <c r="A2472" s="11">
        <v>0.86070822736505259</v>
      </c>
    </row>
    <row r="2473" spans="1:1" x14ac:dyDescent="0.2">
      <c r="A2473" s="11">
        <v>0.86127977444200565</v>
      </c>
    </row>
    <row r="2474" spans="1:1" x14ac:dyDescent="0.2">
      <c r="A2474" s="11">
        <v>0.86147562219696849</v>
      </c>
    </row>
    <row r="2475" spans="1:1" x14ac:dyDescent="0.2">
      <c r="A2475" s="11">
        <v>0.86148437869912353</v>
      </c>
    </row>
    <row r="2476" spans="1:1" x14ac:dyDescent="0.2">
      <c r="A2476" s="11">
        <v>0.86202272615256925</v>
      </c>
    </row>
    <row r="2477" spans="1:1" x14ac:dyDescent="0.2">
      <c r="A2477" s="11">
        <v>0.86214343149981842</v>
      </c>
    </row>
    <row r="2478" spans="1:1" x14ac:dyDescent="0.2">
      <c r="A2478" s="11">
        <v>0.86221584088867187</v>
      </c>
    </row>
    <row r="2479" spans="1:1" x14ac:dyDescent="0.2">
      <c r="A2479" s="11">
        <v>0.86236533425701023</v>
      </c>
    </row>
    <row r="2480" spans="1:1" x14ac:dyDescent="0.2">
      <c r="A2480" s="11">
        <v>0.86248024055988937</v>
      </c>
    </row>
    <row r="2481" spans="1:1" x14ac:dyDescent="0.2">
      <c r="A2481" s="11">
        <v>0.86269906836716104</v>
      </c>
    </row>
    <row r="2482" spans="1:1" x14ac:dyDescent="0.2">
      <c r="A2482" s="11">
        <v>0.86343961106463918</v>
      </c>
    </row>
    <row r="2483" spans="1:1" x14ac:dyDescent="0.2">
      <c r="A2483" s="11">
        <v>0.86353365795598347</v>
      </c>
    </row>
    <row r="2484" spans="1:1" x14ac:dyDescent="0.2">
      <c r="A2484" s="11">
        <v>0.86402216288939115</v>
      </c>
    </row>
    <row r="2485" spans="1:1" x14ac:dyDescent="0.2">
      <c r="A2485" s="11">
        <v>0.86447390253897827</v>
      </c>
    </row>
    <row r="2486" spans="1:1" x14ac:dyDescent="0.2">
      <c r="A2486" s="11">
        <v>0.86492340659227029</v>
      </c>
    </row>
    <row r="2487" spans="1:1" x14ac:dyDescent="0.2">
      <c r="A2487" s="11">
        <v>0.86498308927423506</v>
      </c>
    </row>
    <row r="2488" spans="1:1" x14ac:dyDescent="0.2">
      <c r="A2488" s="11">
        <v>0.86563222271353657</v>
      </c>
    </row>
    <row r="2489" spans="1:1" x14ac:dyDescent="0.2">
      <c r="A2489" s="11">
        <v>0.86564067679205181</v>
      </c>
    </row>
    <row r="2490" spans="1:1" x14ac:dyDescent="0.2">
      <c r="A2490" s="11">
        <v>0.86619500518231807</v>
      </c>
    </row>
    <row r="2491" spans="1:1" x14ac:dyDescent="0.2">
      <c r="A2491" s="11">
        <v>0.86634842593703665</v>
      </c>
    </row>
    <row r="2492" spans="1:1" x14ac:dyDescent="0.2">
      <c r="A2492" s="11">
        <v>0.86688269861881484</v>
      </c>
    </row>
    <row r="2493" spans="1:1" x14ac:dyDescent="0.2">
      <c r="A2493" s="11">
        <v>0.86700159817244571</v>
      </c>
    </row>
    <row r="2494" spans="1:1" x14ac:dyDescent="0.2">
      <c r="A2494" s="11">
        <v>0.86721581828948813</v>
      </c>
    </row>
    <row r="2495" spans="1:1" x14ac:dyDescent="0.2">
      <c r="A2495" s="11">
        <v>0.86751312776598499</v>
      </c>
    </row>
    <row r="2496" spans="1:1" x14ac:dyDescent="0.2">
      <c r="A2496" s="11">
        <v>0.86768915822859771</v>
      </c>
    </row>
    <row r="2497" spans="1:1" x14ac:dyDescent="0.2">
      <c r="A2497" s="11">
        <v>0.8678943089894926</v>
      </c>
    </row>
    <row r="2498" spans="1:1" x14ac:dyDescent="0.2">
      <c r="A2498" s="11">
        <v>0.86798989274202953</v>
      </c>
    </row>
    <row r="2499" spans="1:1" x14ac:dyDescent="0.2">
      <c r="A2499" s="11">
        <v>0.86813256574238551</v>
      </c>
    </row>
    <row r="2500" spans="1:1" x14ac:dyDescent="0.2">
      <c r="A2500" s="11">
        <v>0.86868742134200616</v>
      </c>
    </row>
    <row r="2501" spans="1:1" x14ac:dyDescent="0.2">
      <c r="A2501" s="11">
        <v>0.86878281871903962</v>
      </c>
    </row>
    <row r="2502" spans="1:1" x14ac:dyDescent="0.2">
      <c r="A2502" s="11">
        <v>0.8691645475327503</v>
      </c>
    </row>
    <row r="2503" spans="1:1" x14ac:dyDescent="0.2">
      <c r="A2503" s="11">
        <v>0.86922347502337405</v>
      </c>
    </row>
    <row r="2504" spans="1:1" x14ac:dyDescent="0.2">
      <c r="A2504" s="11">
        <v>0.86948251188342052</v>
      </c>
    </row>
    <row r="2505" spans="1:1" x14ac:dyDescent="0.2">
      <c r="A2505" s="11">
        <v>0.86950734300666821</v>
      </c>
    </row>
    <row r="2506" spans="1:1" x14ac:dyDescent="0.2">
      <c r="A2506" s="11">
        <v>0.86976894095302659</v>
      </c>
    </row>
    <row r="2507" spans="1:1" x14ac:dyDescent="0.2">
      <c r="A2507" s="11">
        <v>0.86981380328765345</v>
      </c>
    </row>
    <row r="2508" spans="1:1" x14ac:dyDescent="0.2">
      <c r="A2508" s="11">
        <v>0.86991324170735695</v>
      </c>
    </row>
    <row r="2509" spans="1:1" x14ac:dyDescent="0.2">
      <c r="A2509" s="11">
        <v>0.87016261538250095</v>
      </c>
    </row>
    <row r="2510" spans="1:1" x14ac:dyDescent="0.2">
      <c r="A2510" s="11">
        <v>0.87030851518667418</v>
      </c>
    </row>
    <row r="2511" spans="1:1" x14ac:dyDescent="0.2">
      <c r="A2511" s="11">
        <v>0.87044378440255121</v>
      </c>
    </row>
    <row r="2512" spans="1:1" x14ac:dyDescent="0.2">
      <c r="A2512" s="11">
        <v>0.87065533298323405</v>
      </c>
    </row>
    <row r="2513" spans="1:1" x14ac:dyDescent="0.2">
      <c r="A2513" s="11">
        <v>0.87078370596530308</v>
      </c>
    </row>
    <row r="2514" spans="1:1" x14ac:dyDescent="0.2">
      <c r="A2514" s="11">
        <v>0.87096932207359157</v>
      </c>
    </row>
    <row r="2515" spans="1:1" x14ac:dyDescent="0.2">
      <c r="A2515" s="11">
        <v>0.87104896272592003</v>
      </c>
    </row>
    <row r="2516" spans="1:1" x14ac:dyDescent="0.2">
      <c r="A2516" s="11">
        <v>0.87122033181497693</v>
      </c>
    </row>
    <row r="2517" spans="1:1" x14ac:dyDescent="0.2">
      <c r="A2517" s="11">
        <v>0.87130097116367677</v>
      </c>
    </row>
    <row r="2518" spans="1:1" x14ac:dyDescent="0.2">
      <c r="A2518" s="11">
        <v>0.87203898185509532</v>
      </c>
    </row>
    <row r="2519" spans="1:1" x14ac:dyDescent="0.2">
      <c r="A2519" s="11">
        <v>0.87233570469577881</v>
      </c>
    </row>
    <row r="2520" spans="1:1" x14ac:dyDescent="0.2">
      <c r="A2520" s="11">
        <v>0.87237391031539602</v>
      </c>
    </row>
    <row r="2521" spans="1:1" x14ac:dyDescent="0.2">
      <c r="A2521" s="11">
        <v>0.87266850708076438</v>
      </c>
    </row>
    <row r="2522" spans="1:1" x14ac:dyDescent="0.2">
      <c r="A2522" s="11">
        <v>0.87267782599554411</v>
      </c>
    </row>
    <row r="2523" spans="1:1" x14ac:dyDescent="0.2">
      <c r="A2523" s="11">
        <v>0.8727864177712028</v>
      </c>
    </row>
    <row r="2524" spans="1:1" x14ac:dyDescent="0.2">
      <c r="A2524" s="11">
        <v>0.87278709153101275</v>
      </c>
    </row>
    <row r="2525" spans="1:1" x14ac:dyDescent="0.2">
      <c r="A2525" s="11">
        <v>0.87302394424868923</v>
      </c>
    </row>
    <row r="2526" spans="1:1" x14ac:dyDescent="0.2">
      <c r="A2526" s="11">
        <v>0.87307615867055166</v>
      </c>
    </row>
    <row r="2527" spans="1:1" x14ac:dyDescent="0.2">
      <c r="A2527" s="11">
        <v>0.87325668977111226</v>
      </c>
    </row>
    <row r="2528" spans="1:1" x14ac:dyDescent="0.2">
      <c r="A2528" s="11">
        <v>0.87327420275087408</v>
      </c>
    </row>
    <row r="2529" spans="1:1" x14ac:dyDescent="0.2">
      <c r="A2529" s="11">
        <v>0.87328385560166888</v>
      </c>
    </row>
    <row r="2530" spans="1:1" x14ac:dyDescent="0.2">
      <c r="A2530" s="11">
        <v>0.87335486208656565</v>
      </c>
    </row>
    <row r="2531" spans="1:1" x14ac:dyDescent="0.2">
      <c r="A2531" s="11">
        <v>0.87347836433413117</v>
      </c>
    </row>
    <row r="2532" spans="1:1" x14ac:dyDescent="0.2">
      <c r="A2532" s="11">
        <v>0.8738495938270332</v>
      </c>
    </row>
    <row r="2533" spans="1:1" x14ac:dyDescent="0.2">
      <c r="A2533" s="11">
        <v>0.87399868479297083</v>
      </c>
    </row>
    <row r="2534" spans="1:1" x14ac:dyDescent="0.2">
      <c r="A2534" s="11">
        <v>0.87410823064844978</v>
      </c>
    </row>
    <row r="2535" spans="1:1" x14ac:dyDescent="0.2">
      <c r="A2535" s="11">
        <v>0.87416064343326705</v>
      </c>
    </row>
    <row r="2536" spans="1:1" x14ac:dyDescent="0.2">
      <c r="A2536" s="11">
        <v>0.87429331754828155</v>
      </c>
    </row>
    <row r="2537" spans="1:1" x14ac:dyDescent="0.2">
      <c r="A2537" s="11">
        <v>0.87452136996694074</v>
      </c>
    </row>
    <row r="2538" spans="1:1" x14ac:dyDescent="0.2">
      <c r="A2538" s="11">
        <v>0.87503409150833589</v>
      </c>
    </row>
    <row r="2539" spans="1:1" x14ac:dyDescent="0.2">
      <c r="A2539" s="11">
        <v>0.87512523494117356</v>
      </c>
    </row>
    <row r="2540" spans="1:1" x14ac:dyDescent="0.2">
      <c r="A2540" s="11">
        <v>0.87543778925210869</v>
      </c>
    </row>
    <row r="2541" spans="1:1" x14ac:dyDescent="0.2">
      <c r="A2541" s="11">
        <v>0.87580141421266444</v>
      </c>
    </row>
    <row r="2542" spans="1:1" x14ac:dyDescent="0.2">
      <c r="A2542" s="11">
        <v>0.87588110988341694</v>
      </c>
    </row>
    <row r="2543" spans="1:1" x14ac:dyDescent="0.2">
      <c r="A2543" s="11">
        <v>0.87664551261951318</v>
      </c>
    </row>
    <row r="2544" spans="1:1" x14ac:dyDescent="0.2">
      <c r="A2544" s="11">
        <v>0.87688014685439941</v>
      </c>
    </row>
    <row r="2545" spans="1:1" x14ac:dyDescent="0.2">
      <c r="A2545" s="11">
        <v>0.87710698388395825</v>
      </c>
    </row>
    <row r="2546" spans="1:1" x14ac:dyDescent="0.2">
      <c r="A2546" s="11">
        <v>0.87727798862435591</v>
      </c>
    </row>
    <row r="2547" spans="1:1" x14ac:dyDescent="0.2">
      <c r="A2547" s="11">
        <v>0.87772085592898597</v>
      </c>
    </row>
    <row r="2548" spans="1:1" x14ac:dyDescent="0.2">
      <c r="A2548" s="11">
        <v>0.87788396436376814</v>
      </c>
    </row>
    <row r="2549" spans="1:1" x14ac:dyDescent="0.2">
      <c r="A2549" s="11">
        <v>0.87800989999368606</v>
      </c>
    </row>
    <row r="2550" spans="1:1" x14ac:dyDescent="0.2">
      <c r="A2550" s="11">
        <v>0.87808606908747333</v>
      </c>
    </row>
    <row r="2551" spans="1:1" x14ac:dyDescent="0.2">
      <c r="A2551" s="11">
        <v>0.87816799520598321</v>
      </c>
    </row>
    <row r="2552" spans="1:1" x14ac:dyDescent="0.2">
      <c r="A2552" s="11">
        <v>0.87849352700262495</v>
      </c>
    </row>
    <row r="2553" spans="1:1" x14ac:dyDescent="0.2">
      <c r="A2553" s="11">
        <v>0.87881636524635465</v>
      </c>
    </row>
    <row r="2554" spans="1:1" x14ac:dyDescent="0.2">
      <c r="A2554" s="11">
        <v>0.87895199328571683</v>
      </c>
    </row>
    <row r="2555" spans="1:1" x14ac:dyDescent="0.2">
      <c r="A2555" s="11">
        <v>0.87922019593397693</v>
      </c>
    </row>
    <row r="2556" spans="1:1" x14ac:dyDescent="0.2">
      <c r="A2556" s="11">
        <v>0.87922044355297002</v>
      </c>
    </row>
    <row r="2557" spans="1:1" x14ac:dyDescent="0.2">
      <c r="A2557" s="11">
        <v>0.87937538425005402</v>
      </c>
    </row>
    <row r="2558" spans="1:1" x14ac:dyDescent="0.2">
      <c r="A2558" s="11">
        <v>0.87948280024789638</v>
      </c>
    </row>
    <row r="2559" spans="1:1" x14ac:dyDescent="0.2">
      <c r="A2559" s="11">
        <v>0.87959749546523724</v>
      </c>
    </row>
    <row r="2560" spans="1:1" x14ac:dyDescent="0.2">
      <c r="A2560" s="11">
        <v>0.87983851074843344</v>
      </c>
    </row>
    <row r="2561" spans="1:1" x14ac:dyDescent="0.2">
      <c r="A2561" s="11">
        <v>0.87994061618978592</v>
      </c>
    </row>
    <row r="2562" spans="1:1" x14ac:dyDescent="0.2">
      <c r="A2562" s="11">
        <v>0.8800403468192477</v>
      </c>
    </row>
    <row r="2563" spans="1:1" x14ac:dyDescent="0.2">
      <c r="A2563" s="11">
        <v>0.88095915224532628</v>
      </c>
    </row>
    <row r="2564" spans="1:1" x14ac:dyDescent="0.2">
      <c r="A2564" s="11">
        <v>0.88101062569850441</v>
      </c>
    </row>
    <row r="2565" spans="1:1" x14ac:dyDescent="0.2">
      <c r="A2565" s="11">
        <v>0.8812499837584713</v>
      </c>
    </row>
    <row r="2566" spans="1:1" x14ac:dyDescent="0.2">
      <c r="A2566" s="11">
        <v>0.88139335305519761</v>
      </c>
    </row>
    <row r="2567" spans="1:1" x14ac:dyDescent="0.2">
      <c r="A2567" s="11">
        <v>0.88150185607543008</v>
      </c>
    </row>
    <row r="2568" spans="1:1" x14ac:dyDescent="0.2">
      <c r="A2568" s="11">
        <v>0.88160318966623474</v>
      </c>
    </row>
    <row r="2569" spans="1:1" x14ac:dyDescent="0.2">
      <c r="A2569" s="11">
        <v>0.88170262483078499</v>
      </c>
    </row>
    <row r="2570" spans="1:1" x14ac:dyDescent="0.2">
      <c r="A2570" s="11">
        <v>0.8821361040915725</v>
      </c>
    </row>
    <row r="2571" spans="1:1" x14ac:dyDescent="0.2">
      <c r="A2571" s="11">
        <v>0.88223213212412477</v>
      </c>
    </row>
    <row r="2572" spans="1:1" x14ac:dyDescent="0.2">
      <c r="A2572" s="11">
        <v>0.88225750117798996</v>
      </c>
    </row>
    <row r="2573" spans="1:1" x14ac:dyDescent="0.2">
      <c r="A2573" s="11">
        <v>0.8825531425633435</v>
      </c>
    </row>
    <row r="2574" spans="1:1" x14ac:dyDescent="0.2">
      <c r="A2574" s="11">
        <v>0.88347049778200382</v>
      </c>
    </row>
    <row r="2575" spans="1:1" x14ac:dyDescent="0.2">
      <c r="A2575" s="11">
        <v>0.88391486455891877</v>
      </c>
    </row>
    <row r="2576" spans="1:1" x14ac:dyDescent="0.2">
      <c r="A2576" s="11">
        <v>0.88402350383421091</v>
      </c>
    </row>
    <row r="2577" spans="1:1" x14ac:dyDescent="0.2">
      <c r="A2577" s="11">
        <v>0.88404371613720856</v>
      </c>
    </row>
    <row r="2578" spans="1:1" x14ac:dyDescent="0.2">
      <c r="A2578" s="11">
        <v>0.88405490581045565</v>
      </c>
    </row>
    <row r="2579" spans="1:1" x14ac:dyDescent="0.2">
      <c r="A2579" s="11">
        <v>0.88416593103140728</v>
      </c>
    </row>
    <row r="2580" spans="1:1" x14ac:dyDescent="0.2">
      <c r="A2580" s="11">
        <v>0.88435032605959307</v>
      </c>
    </row>
    <row r="2581" spans="1:1" x14ac:dyDescent="0.2">
      <c r="A2581" s="11">
        <v>0.88492043776037055</v>
      </c>
    </row>
    <row r="2582" spans="1:1" x14ac:dyDescent="0.2">
      <c r="A2582" s="11">
        <v>0.88492073516729874</v>
      </c>
    </row>
    <row r="2583" spans="1:1" x14ac:dyDescent="0.2">
      <c r="A2583" s="11">
        <v>0.88493784533977471</v>
      </c>
    </row>
    <row r="2584" spans="1:1" x14ac:dyDescent="0.2">
      <c r="A2584" s="11">
        <v>0.88518321563945079</v>
      </c>
    </row>
    <row r="2585" spans="1:1" x14ac:dyDescent="0.2">
      <c r="A2585" s="11">
        <v>0.88595300185686099</v>
      </c>
    </row>
    <row r="2586" spans="1:1" x14ac:dyDescent="0.2">
      <c r="A2586" s="11">
        <v>0.88608668974071103</v>
      </c>
    </row>
    <row r="2587" spans="1:1" x14ac:dyDescent="0.2">
      <c r="A2587" s="11">
        <v>0.88626988825685027</v>
      </c>
    </row>
    <row r="2588" spans="1:1" x14ac:dyDescent="0.2">
      <c r="A2588" s="11">
        <v>0.88657995642997389</v>
      </c>
    </row>
    <row r="2589" spans="1:1" x14ac:dyDescent="0.2">
      <c r="A2589" s="11">
        <v>0.88663989416590938</v>
      </c>
    </row>
    <row r="2590" spans="1:1" x14ac:dyDescent="0.2">
      <c r="A2590" s="11">
        <v>0.88717856103300774</v>
      </c>
    </row>
    <row r="2591" spans="1:1" x14ac:dyDescent="0.2">
      <c r="A2591" s="11">
        <v>0.88720475959300515</v>
      </c>
    </row>
    <row r="2592" spans="1:1" x14ac:dyDescent="0.2">
      <c r="A2592" s="11">
        <v>0.88722127693022523</v>
      </c>
    </row>
    <row r="2593" spans="1:1" x14ac:dyDescent="0.2">
      <c r="A2593" s="11">
        <v>0.88732837210472526</v>
      </c>
    </row>
    <row r="2594" spans="1:1" x14ac:dyDescent="0.2">
      <c r="A2594" s="11">
        <v>0.88742363131856483</v>
      </c>
    </row>
    <row r="2595" spans="1:1" x14ac:dyDescent="0.2">
      <c r="A2595" s="11">
        <v>0.88791664769761436</v>
      </c>
    </row>
    <row r="2596" spans="1:1" x14ac:dyDescent="0.2">
      <c r="A2596" s="11">
        <v>0.88806969945507186</v>
      </c>
    </row>
    <row r="2597" spans="1:1" x14ac:dyDescent="0.2">
      <c r="A2597" s="11">
        <v>0.88829953492988167</v>
      </c>
    </row>
    <row r="2598" spans="1:1" x14ac:dyDescent="0.2">
      <c r="A2598" s="11">
        <v>0.88830304713897879</v>
      </c>
    </row>
    <row r="2599" spans="1:1" x14ac:dyDescent="0.2">
      <c r="A2599" s="11">
        <v>0.88848164243344685</v>
      </c>
    </row>
    <row r="2600" spans="1:1" x14ac:dyDescent="0.2">
      <c r="A2600" s="11">
        <v>0.88854989779366345</v>
      </c>
    </row>
    <row r="2601" spans="1:1" x14ac:dyDescent="0.2">
      <c r="A2601" s="11">
        <v>0.88899921853064812</v>
      </c>
    </row>
    <row r="2602" spans="1:1" x14ac:dyDescent="0.2">
      <c r="A2602" s="11">
        <v>0.8890606084068764</v>
      </c>
    </row>
    <row r="2603" spans="1:1" x14ac:dyDescent="0.2">
      <c r="A2603" s="11">
        <v>0.88921489988478963</v>
      </c>
    </row>
    <row r="2604" spans="1:1" x14ac:dyDescent="0.2">
      <c r="A2604" s="11">
        <v>0.88949164776334388</v>
      </c>
    </row>
    <row r="2605" spans="1:1" x14ac:dyDescent="0.2">
      <c r="A2605" s="11">
        <v>0.88951709031268744</v>
      </c>
    </row>
    <row r="2606" spans="1:1" x14ac:dyDescent="0.2">
      <c r="A2606" s="11">
        <v>0.8895330054690801</v>
      </c>
    </row>
    <row r="2607" spans="1:1" x14ac:dyDescent="0.2">
      <c r="A2607" s="11">
        <v>0.88962148228576254</v>
      </c>
    </row>
    <row r="2608" spans="1:1" x14ac:dyDescent="0.2">
      <c r="A2608" s="11">
        <v>0.88989914865473152</v>
      </c>
    </row>
    <row r="2609" spans="1:1" x14ac:dyDescent="0.2">
      <c r="A2609" s="11">
        <v>0.89007695031618139</v>
      </c>
    </row>
    <row r="2610" spans="1:1" x14ac:dyDescent="0.2">
      <c r="A2610" s="11">
        <v>0.89018602178192296</v>
      </c>
    </row>
    <row r="2611" spans="1:1" x14ac:dyDescent="0.2">
      <c r="A2611" s="11">
        <v>0.89072687560294939</v>
      </c>
    </row>
    <row r="2612" spans="1:1" x14ac:dyDescent="0.2">
      <c r="A2612" s="11">
        <v>0.89093715158625686</v>
      </c>
    </row>
    <row r="2613" spans="1:1" x14ac:dyDescent="0.2">
      <c r="A2613" s="11">
        <v>0.89101814845147087</v>
      </c>
    </row>
    <row r="2614" spans="1:1" x14ac:dyDescent="0.2">
      <c r="A2614" s="11">
        <v>0.89128512444512542</v>
      </c>
    </row>
    <row r="2615" spans="1:1" x14ac:dyDescent="0.2">
      <c r="A2615" s="11">
        <v>0.89130478691298687</v>
      </c>
    </row>
    <row r="2616" spans="1:1" x14ac:dyDescent="0.2">
      <c r="A2616" s="11">
        <v>0.89134035498709618</v>
      </c>
    </row>
    <row r="2617" spans="1:1" x14ac:dyDescent="0.2">
      <c r="A2617" s="11">
        <v>0.89149809336090868</v>
      </c>
    </row>
    <row r="2618" spans="1:1" x14ac:dyDescent="0.2">
      <c r="A2618" s="11">
        <v>0.89174477245846062</v>
      </c>
    </row>
    <row r="2619" spans="1:1" x14ac:dyDescent="0.2">
      <c r="A2619" s="11">
        <v>0.89180474450579439</v>
      </c>
    </row>
    <row r="2620" spans="1:1" x14ac:dyDescent="0.2">
      <c r="A2620" s="11">
        <v>0.89190257987563537</v>
      </c>
    </row>
    <row r="2621" spans="1:1" x14ac:dyDescent="0.2">
      <c r="A2621" s="11">
        <v>0.89197293160377744</v>
      </c>
    </row>
    <row r="2622" spans="1:1" x14ac:dyDescent="0.2">
      <c r="A2622" s="11">
        <v>0.89203295616857203</v>
      </c>
    </row>
    <row r="2623" spans="1:1" x14ac:dyDescent="0.2">
      <c r="A2623" s="11">
        <v>0.89203926769147901</v>
      </c>
    </row>
    <row r="2624" spans="1:1" x14ac:dyDescent="0.2">
      <c r="A2624" s="11">
        <v>0.89260616721022301</v>
      </c>
    </row>
    <row r="2625" spans="1:1" x14ac:dyDescent="0.2">
      <c r="A2625" s="11">
        <v>0.89282582581854286</v>
      </c>
    </row>
    <row r="2626" spans="1:1" x14ac:dyDescent="0.2">
      <c r="A2626" s="11">
        <v>0.89307045226794102</v>
      </c>
    </row>
    <row r="2627" spans="1:1" x14ac:dyDescent="0.2">
      <c r="A2627" s="11">
        <v>0.8931539414365669</v>
      </c>
    </row>
    <row r="2628" spans="1:1" x14ac:dyDescent="0.2">
      <c r="A2628" s="11">
        <v>0.89363353965413383</v>
      </c>
    </row>
    <row r="2629" spans="1:1" x14ac:dyDescent="0.2">
      <c r="A2629" s="11">
        <v>0.89370104152182739</v>
      </c>
    </row>
    <row r="2630" spans="1:1" x14ac:dyDescent="0.2">
      <c r="A2630" s="11">
        <v>0.89376480042813577</v>
      </c>
    </row>
    <row r="2631" spans="1:1" x14ac:dyDescent="0.2">
      <c r="A2631" s="11">
        <v>0.89389234339156076</v>
      </c>
    </row>
    <row r="2632" spans="1:1" x14ac:dyDescent="0.2">
      <c r="A2632" s="11">
        <v>0.89405361323950538</v>
      </c>
    </row>
    <row r="2633" spans="1:1" x14ac:dyDescent="0.2">
      <c r="A2633" s="11">
        <v>0.89407233399746588</v>
      </c>
    </row>
    <row r="2634" spans="1:1" x14ac:dyDescent="0.2">
      <c r="A2634" s="11">
        <v>0.89418129975375804</v>
      </c>
    </row>
    <row r="2635" spans="1:1" x14ac:dyDescent="0.2">
      <c r="A2635" s="11">
        <v>0.89455209375070555</v>
      </c>
    </row>
    <row r="2636" spans="1:1" x14ac:dyDescent="0.2">
      <c r="A2636" s="11">
        <v>0.89458171121698238</v>
      </c>
    </row>
    <row r="2637" spans="1:1" x14ac:dyDescent="0.2">
      <c r="A2637" s="11">
        <v>0.89464539172978619</v>
      </c>
    </row>
    <row r="2638" spans="1:1" x14ac:dyDescent="0.2">
      <c r="A2638" s="11">
        <v>0.89512990621213462</v>
      </c>
    </row>
    <row r="2639" spans="1:1" x14ac:dyDescent="0.2">
      <c r="A2639" s="11">
        <v>0.89517480925127435</v>
      </c>
    </row>
    <row r="2640" spans="1:1" x14ac:dyDescent="0.2">
      <c r="A2640" s="11">
        <v>0.89534422357637256</v>
      </c>
    </row>
    <row r="2641" spans="1:1" x14ac:dyDescent="0.2">
      <c r="A2641" s="11">
        <v>0.89573128792205059</v>
      </c>
    </row>
    <row r="2642" spans="1:1" x14ac:dyDescent="0.2">
      <c r="A2642" s="11">
        <v>0.8957959328444669</v>
      </c>
    </row>
    <row r="2643" spans="1:1" x14ac:dyDescent="0.2">
      <c r="A2643" s="11">
        <v>0.8958096823718783</v>
      </c>
    </row>
    <row r="2644" spans="1:1" x14ac:dyDescent="0.2">
      <c r="A2644" s="11">
        <v>0.89615322140157017</v>
      </c>
    </row>
    <row r="2645" spans="1:1" x14ac:dyDescent="0.2">
      <c r="A2645" s="11">
        <v>0.89683917789253575</v>
      </c>
    </row>
    <row r="2646" spans="1:1" x14ac:dyDescent="0.2">
      <c r="A2646" s="11">
        <v>0.89732776245990908</v>
      </c>
    </row>
    <row r="2647" spans="1:1" x14ac:dyDescent="0.2">
      <c r="A2647" s="11">
        <v>0.89748799389874634</v>
      </c>
    </row>
    <row r="2648" spans="1:1" x14ac:dyDescent="0.2">
      <c r="A2648" s="11">
        <v>0.89753776881041214</v>
      </c>
    </row>
    <row r="2649" spans="1:1" x14ac:dyDescent="0.2">
      <c r="A2649" s="11">
        <v>0.8980492802470651</v>
      </c>
    </row>
    <row r="2650" spans="1:1" x14ac:dyDescent="0.2">
      <c r="A2650" s="11">
        <v>0.89830566003316548</v>
      </c>
    </row>
    <row r="2651" spans="1:1" x14ac:dyDescent="0.2">
      <c r="A2651" s="11">
        <v>0.8984164798890093</v>
      </c>
    </row>
    <row r="2652" spans="1:1" x14ac:dyDescent="0.2">
      <c r="A2652" s="11">
        <v>0.8986218715362374</v>
      </c>
    </row>
    <row r="2653" spans="1:1" x14ac:dyDescent="0.2">
      <c r="A2653" s="11">
        <v>0.89870522155518007</v>
      </c>
    </row>
    <row r="2654" spans="1:1" x14ac:dyDescent="0.2">
      <c r="A2654" s="11">
        <v>0.89882298471322675</v>
      </c>
    </row>
    <row r="2655" spans="1:1" x14ac:dyDescent="0.2">
      <c r="A2655" s="11">
        <v>0.89893460757194876</v>
      </c>
    </row>
    <row r="2656" spans="1:1" x14ac:dyDescent="0.2">
      <c r="A2656" s="11">
        <v>0.89898046821350386</v>
      </c>
    </row>
    <row r="2657" spans="1:1" x14ac:dyDescent="0.2">
      <c r="A2657" s="11">
        <v>0.89899639210511306</v>
      </c>
    </row>
    <row r="2658" spans="1:1" x14ac:dyDescent="0.2">
      <c r="A2658" s="11">
        <v>0.89902135805629813</v>
      </c>
    </row>
    <row r="2659" spans="1:1" x14ac:dyDescent="0.2">
      <c r="A2659" s="11">
        <v>0.89958465820562805</v>
      </c>
    </row>
    <row r="2660" spans="1:1" x14ac:dyDescent="0.2">
      <c r="A2660" s="11">
        <v>0.89974575711930771</v>
      </c>
    </row>
    <row r="2661" spans="1:1" x14ac:dyDescent="0.2">
      <c r="A2661" s="11">
        <v>0.90005824610763896</v>
      </c>
    </row>
    <row r="2662" spans="1:1" x14ac:dyDescent="0.2">
      <c r="A2662" s="11">
        <v>0.90026722332242404</v>
      </c>
    </row>
    <row r="2663" spans="1:1" x14ac:dyDescent="0.2">
      <c r="A2663" s="11">
        <v>0.90029072419072864</v>
      </c>
    </row>
    <row r="2664" spans="1:1" x14ac:dyDescent="0.2">
      <c r="A2664" s="11">
        <v>0.90045120662137801</v>
      </c>
    </row>
    <row r="2665" spans="1:1" x14ac:dyDescent="0.2">
      <c r="A2665" s="11">
        <v>0.90053104992868116</v>
      </c>
    </row>
    <row r="2666" spans="1:1" x14ac:dyDescent="0.2">
      <c r="A2666" s="11">
        <v>0.9006133827088324</v>
      </c>
    </row>
    <row r="2667" spans="1:1" x14ac:dyDescent="0.2">
      <c r="A2667" s="11">
        <v>0.90070013789445236</v>
      </c>
    </row>
    <row r="2668" spans="1:1" x14ac:dyDescent="0.2">
      <c r="A2668" s="11">
        <v>0.90078785878824208</v>
      </c>
    </row>
    <row r="2669" spans="1:1" x14ac:dyDescent="0.2">
      <c r="A2669" s="11">
        <v>0.90081006808571973</v>
      </c>
    </row>
    <row r="2670" spans="1:1" x14ac:dyDescent="0.2">
      <c r="A2670" s="11">
        <v>0.90112501274672452</v>
      </c>
    </row>
    <row r="2671" spans="1:1" x14ac:dyDescent="0.2">
      <c r="A2671" s="11">
        <v>0.90117612608231423</v>
      </c>
    </row>
    <row r="2672" spans="1:1" x14ac:dyDescent="0.2">
      <c r="A2672" s="11">
        <v>0.90124382566264516</v>
      </c>
    </row>
    <row r="2673" spans="1:1" x14ac:dyDescent="0.2">
      <c r="A2673" s="11">
        <v>0.90127995233867442</v>
      </c>
    </row>
    <row r="2674" spans="1:1" x14ac:dyDescent="0.2">
      <c r="A2674" s="11">
        <v>0.90189791933312291</v>
      </c>
    </row>
    <row r="2675" spans="1:1" x14ac:dyDescent="0.2">
      <c r="A2675" s="11">
        <v>0.90202997499165349</v>
      </c>
    </row>
    <row r="2676" spans="1:1" x14ac:dyDescent="0.2">
      <c r="A2676" s="11">
        <v>0.902282889449468</v>
      </c>
    </row>
    <row r="2677" spans="1:1" x14ac:dyDescent="0.2">
      <c r="A2677" s="11">
        <v>0.90228936285252037</v>
      </c>
    </row>
    <row r="2678" spans="1:1" x14ac:dyDescent="0.2">
      <c r="A2678" s="11">
        <v>0.90250046322556354</v>
      </c>
    </row>
    <row r="2679" spans="1:1" x14ac:dyDescent="0.2">
      <c r="A2679" s="11">
        <v>0.90279278662674245</v>
      </c>
    </row>
    <row r="2680" spans="1:1" x14ac:dyDescent="0.2">
      <c r="A2680" s="11">
        <v>0.90294467197014872</v>
      </c>
    </row>
    <row r="2681" spans="1:1" x14ac:dyDescent="0.2">
      <c r="A2681" s="11">
        <v>0.90308663328490357</v>
      </c>
    </row>
    <row r="2682" spans="1:1" x14ac:dyDescent="0.2">
      <c r="A2682" s="11">
        <v>0.9032515702498225</v>
      </c>
    </row>
    <row r="2683" spans="1:1" x14ac:dyDescent="0.2">
      <c r="A2683" s="11">
        <v>0.9034573557666441</v>
      </c>
    </row>
    <row r="2684" spans="1:1" x14ac:dyDescent="0.2">
      <c r="A2684" s="11">
        <v>0.90348763286631395</v>
      </c>
    </row>
    <row r="2685" spans="1:1" x14ac:dyDescent="0.2">
      <c r="A2685" s="11">
        <v>0.90460859408825867</v>
      </c>
    </row>
    <row r="2686" spans="1:1" x14ac:dyDescent="0.2">
      <c r="A2686" s="11">
        <v>0.9049302160563617</v>
      </c>
    </row>
    <row r="2687" spans="1:1" x14ac:dyDescent="0.2">
      <c r="A2687" s="11">
        <v>0.90510744123768816</v>
      </c>
    </row>
    <row r="2688" spans="1:1" x14ac:dyDescent="0.2">
      <c r="A2688" s="11">
        <v>0.90524352949520359</v>
      </c>
    </row>
    <row r="2689" spans="1:1" x14ac:dyDescent="0.2">
      <c r="A2689" s="11">
        <v>0.90569916102950909</v>
      </c>
    </row>
    <row r="2690" spans="1:1" x14ac:dyDescent="0.2">
      <c r="A2690" s="11">
        <v>0.90611606701041902</v>
      </c>
    </row>
    <row r="2691" spans="1:1" x14ac:dyDescent="0.2">
      <c r="A2691" s="11">
        <v>0.90630699781204227</v>
      </c>
    </row>
    <row r="2692" spans="1:1" x14ac:dyDescent="0.2">
      <c r="A2692" s="11">
        <v>0.90651890093238452</v>
      </c>
    </row>
    <row r="2693" spans="1:1" x14ac:dyDescent="0.2">
      <c r="A2693" s="11">
        <v>0.90663339763574169</v>
      </c>
    </row>
    <row r="2694" spans="1:1" x14ac:dyDescent="0.2">
      <c r="A2694" s="11">
        <v>0.90668927882978523</v>
      </c>
    </row>
    <row r="2695" spans="1:1" x14ac:dyDescent="0.2">
      <c r="A2695" s="11">
        <v>0.90681254706361347</v>
      </c>
    </row>
    <row r="2696" spans="1:1" x14ac:dyDescent="0.2">
      <c r="A2696" s="11">
        <v>0.90686791859939375</v>
      </c>
    </row>
    <row r="2697" spans="1:1" x14ac:dyDescent="0.2">
      <c r="A2697" s="11">
        <v>0.90705248147240614</v>
      </c>
    </row>
    <row r="2698" spans="1:1" x14ac:dyDescent="0.2">
      <c r="A2698" s="11">
        <v>0.90740576733282907</v>
      </c>
    </row>
    <row r="2699" spans="1:1" x14ac:dyDescent="0.2">
      <c r="A2699" s="11">
        <v>0.90744374206994838</v>
      </c>
    </row>
    <row r="2700" spans="1:1" x14ac:dyDescent="0.2">
      <c r="A2700" s="11">
        <v>0.90751745922239091</v>
      </c>
    </row>
    <row r="2701" spans="1:1" x14ac:dyDescent="0.2">
      <c r="A2701" s="11">
        <v>0.90774334395812073</v>
      </c>
    </row>
    <row r="2702" spans="1:1" x14ac:dyDescent="0.2">
      <c r="A2702" s="11">
        <v>0.9079794894671962</v>
      </c>
    </row>
    <row r="2703" spans="1:1" x14ac:dyDescent="0.2">
      <c r="A2703" s="11">
        <v>0.90810944339444111</v>
      </c>
    </row>
    <row r="2704" spans="1:1" x14ac:dyDescent="0.2">
      <c r="A2704" s="11">
        <v>0.90812671385215227</v>
      </c>
    </row>
    <row r="2705" spans="1:1" x14ac:dyDescent="0.2">
      <c r="A2705" s="11">
        <v>0.90816579014701104</v>
      </c>
    </row>
    <row r="2706" spans="1:1" x14ac:dyDescent="0.2">
      <c r="A2706" s="11">
        <v>0.90819669347616183</v>
      </c>
    </row>
    <row r="2707" spans="1:1" x14ac:dyDescent="0.2">
      <c r="A2707" s="11">
        <v>0.90837202301822273</v>
      </c>
    </row>
    <row r="2708" spans="1:1" x14ac:dyDescent="0.2">
      <c r="A2708" s="11">
        <v>0.90851164973731413</v>
      </c>
    </row>
    <row r="2709" spans="1:1" x14ac:dyDescent="0.2">
      <c r="A2709" s="11">
        <v>0.90857836092929711</v>
      </c>
    </row>
    <row r="2710" spans="1:1" x14ac:dyDescent="0.2">
      <c r="A2710" s="11">
        <v>0.90891063288722551</v>
      </c>
    </row>
    <row r="2711" spans="1:1" x14ac:dyDescent="0.2">
      <c r="A2711" s="11">
        <v>0.90901485139489813</v>
      </c>
    </row>
    <row r="2712" spans="1:1" x14ac:dyDescent="0.2">
      <c r="A2712" s="11">
        <v>0.90915017678038967</v>
      </c>
    </row>
    <row r="2713" spans="1:1" x14ac:dyDescent="0.2">
      <c r="A2713" s="11">
        <v>0.90935622464859311</v>
      </c>
    </row>
    <row r="2714" spans="1:1" x14ac:dyDescent="0.2">
      <c r="A2714" s="11">
        <v>0.9096861970049116</v>
      </c>
    </row>
    <row r="2715" spans="1:1" x14ac:dyDescent="0.2">
      <c r="A2715" s="11">
        <v>0.91052466773943985</v>
      </c>
    </row>
    <row r="2716" spans="1:1" x14ac:dyDescent="0.2">
      <c r="A2716" s="11">
        <v>0.91079315177240761</v>
      </c>
    </row>
    <row r="2717" spans="1:1" x14ac:dyDescent="0.2">
      <c r="A2717" s="11">
        <v>0.9108020188120366</v>
      </c>
    </row>
    <row r="2718" spans="1:1" x14ac:dyDescent="0.2">
      <c r="A2718" s="11">
        <v>0.910817046968043</v>
      </c>
    </row>
    <row r="2719" spans="1:1" x14ac:dyDescent="0.2">
      <c r="A2719" s="11">
        <v>0.9112978555049196</v>
      </c>
    </row>
    <row r="2720" spans="1:1" x14ac:dyDescent="0.2">
      <c r="A2720" s="11">
        <v>0.91179965270008423</v>
      </c>
    </row>
    <row r="2721" spans="1:1" x14ac:dyDescent="0.2">
      <c r="A2721" s="11">
        <v>0.91180155711691968</v>
      </c>
    </row>
    <row r="2722" spans="1:1" x14ac:dyDescent="0.2">
      <c r="A2722" s="11">
        <v>0.91206075888839999</v>
      </c>
    </row>
    <row r="2723" spans="1:1" x14ac:dyDescent="0.2">
      <c r="A2723" s="11">
        <v>0.91215496104628957</v>
      </c>
    </row>
    <row r="2724" spans="1:1" x14ac:dyDescent="0.2">
      <c r="A2724" s="11">
        <v>0.91216694381515306</v>
      </c>
    </row>
    <row r="2725" spans="1:1" x14ac:dyDescent="0.2">
      <c r="A2725" s="11">
        <v>0.91269744718424928</v>
      </c>
    </row>
    <row r="2726" spans="1:1" x14ac:dyDescent="0.2">
      <c r="A2726" s="11">
        <v>0.91316116087373222</v>
      </c>
    </row>
    <row r="2727" spans="1:1" x14ac:dyDescent="0.2">
      <c r="A2727" s="11">
        <v>0.91326645435341081</v>
      </c>
    </row>
    <row r="2728" spans="1:1" x14ac:dyDescent="0.2">
      <c r="A2728" s="11">
        <v>0.9134057708828377</v>
      </c>
    </row>
    <row r="2729" spans="1:1" x14ac:dyDescent="0.2">
      <c r="A2729" s="11">
        <v>0.91365898826386682</v>
      </c>
    </row>
    <row r="2730" spans="1:1" x14ac:dyDescent="0.2">
      <c r="A2730" s="11">
        <v>0.914031299867757</v>
      </c>
    </row>
    <row r="2731" spans="1:1" x14ac:dyDescent="0.2">
      <c r="A2731" s="11">
        <v>0.91422213500083005</v>
      </c>
    </row>
    <row r="2732" spans="1:1" x14ac:dyDescent="0.2">
      <c r="A2732" s="11">
        <v>0.91428315447763764</v>
      </c>
    </row>
    <row r="2733" spans="1:1" x14ac:dyDescent="0.2">
      <c r="A2733" s="11">
        <v>0.91473997796618622</v>
      </c>
    </row>
    <row r="2734" spans="1:1" x14ac:dyDescent="0.2">
      <c r="A2734" s="11">
        <v>0.91483631518051889</v>
      </c>
    </row>
    <row r="2735" spans="1:1" x14ac:dyDescent="0.2">
      <c r="A2735" s="11">
        <v>0.91487001760383468</v>
      </c>
    </row>
    <row r="2736" spans="1:1" x14ac:dyDescent="0.2">
      <c r="A2736" s="11">
        <v>0.91524146843219456</v>
      </c>
    </row>
    <row r="2737" spans="1:1" x14ac:dyDescent="0.2">
      <c r="A2737" s="11">
        <v>0.91552392555454953</v>
      </c>
    </row>
    <row r="2738" spans="1:1" x14ac:dyDescent="0.2">
      <c r="A2738" s="11">
        <v>0.91552671627574223</v>
      </c>
    </row>
    <row r="2739" spans="1:1" x14ac:dyDescent="0.2">
      <c r="A2739" s="11">
        <v>0.91618816877084053</v>
      </c>
    </row>
    <row r="2740" spans="1:1" x14ac:dyDescent="0.2">
      <c r="A2740" s="11">
        <v>0.91621146901418582</v>
      </c>
    </row>
    <row r="2741" spans="1:1" x14ac:dyDescent="0.2">
      <c r="A2741" s="11">
        <v>0.91661879395309243</v>
      </c>
    </row>
    <row r="2742" spans="1:1" x14ac:dyDescent="0.2">
      <c r="A2742" s="11">
        <v>0.91686275220614899</v>
      </c>
    </row>
    <row r="2743" spans="1:1" x14ac:dyDescent="0.2">
      <c r="A2743" s="11">
        <v>0.91715028995050107</v>
      </c>
    </row>
    <row r="2744" spans="1:1" x14ac:dyDescent="0.2">
      <c r="A2744" s="11">
        <v>0.91722497359530208</v>
      </c>
    </row>
    <row r="2745" spans="1:1" x14ac:dyDescent="0.2">
      <c r="A2745" s="11">
        <v>0.91742932593702875</v>
      </c>
    </row>
    <row r="2746" spans="1:1" x14ac:dyDescent="0.2">
      <c r="A2746" s="11">
        <v>0.91759686932032958</v>
      </c>
    </row>
    <row r="2747" spans="1:1" x14ac:dyDescent="0.2">
      <c r="A2747" s="11">
        <v>0.91795518896999639</v>
      </c>
    </row>
    <row r="2748" spans="1:1" x14ac:dyDescent="0.2">
      <c r="A2748" s="11">
        <v>0.91806472808699757</v>
      </c>
    </row>
    <row r="2749" spans="1:1" x14ac:dyDescent="0.2">
      <c r="A2749" s="11">
        <v>0.91819003049581482</v>
      </c>
    </row>
    <row r="2750" spans="1:1" x14ac:dyDescent="0.2">
      <c r="A2750" s="11">
        <v>0.91825997080925248</v>
      </c>
    </row>
    <row r="2751" spans="1:1" x14ac:dyDescent="0.2">
      <c r="A2751" s="11">
        <v>0.91873207194604267</v>
      </c>
    </row>
    <row r="2752" spans="1:1" x14ac:dyDescent="0.2">
      <c r="A2752" s="11">
        <v>0.91892643242862859</v>
      </c>
    </row>
    <row r="2753" spans="1:1" x14ac:dyDescent="0.2">
      <c r="A2753" s="11">
        <v>0.91905898168085709</v>
      </c>
    </row>
    <row r="2754" spans="1:1" x14ac:dyDescent="0.2">
      <c r="A2754" s="11">
        <v>0.91950143676518048</v>
      </c>
    </row>
    <row r="2755" spans="1:1" x14ac:dyDescent="0.2">
      <c r="A2755" s="11">
        <v>0.91968433952134288</v>
      </c>
    </row>
    <row r="2756" spans="1:1" x14ac:dyDescent="0.2">
      <c r="A2756" s="11">
        <v>0.91988172378750532</v>
      </c>
    </row>
    <row r="2757" spans="1:1" x14ac:dyDescent="0.2">
      <c r="A2757" s="11">
        <v>0.92039423873541337</v>
      </c>
    </row>
    <row r="2758" spans="1:1" x14ac:dyDescent="0.2">
      <c r="A2758" s="11">
        <v>0.92040571902352242</v>
      </c>
    </row>
    <row r="2759" spans="1:1" x14ac:dyDescent="0.2">
      <c r="A2759" s="11">
        <v>0.92098372339962009</v>
      </c>
    </row>
    <row r="2760" spans="1:1" x14ac:dyDescent="0.2">
      <c r="A2760" s="11">
        <v>0.92130758159433623</v>
      </c>
    </row>
    <row r="2761" spans="1:1" x14ac:dyDescent="0.2">
      <c r="A2761" s="11">
        <v>0.92141891787887387</v>
      </c>
    </row>
    <row r="2762" spans="1:1" x14ac:dyDescent="0.2">
      <c r="A2762" s="11">
        <v>0.92171511162210573</v>
      </c>
    </row>
    <row r="2763" spans="1:1" x14ac:dyDescent="0.2">
      <c r="A2763" s="11">
        <v>0.92172640796529204</v>
      </c>
    </row>
    <row r="2764" spans="1:1" x14ac:dyDescent="0.2">
      <c r="A2764" s="11">
        <v>0.92184258872856117</v>
      </c>
    </row>
    <row r="2765" spans="1:1" x14ac:dyDescent="0.2">
      <c r="A2765" s="11">
        <v>0.92197904858628932</v>
      </c>
    </row>
    <row r="2766" spans="1:1" x14ac:dyDescent="0.2">
      <c r="A2766" s="11">
        <v>0.92205420241472924</v>
      </c>
    </row>
    <row r="2767" spans="1:1" x14ac:dyDescent="0.2">
      <c r="A2767" s="11">
        <v>0.92256088139003689</v>
      </c>
    </row>
    <row r="2768" spans="1:1" x14ac:dyDescent="0.2">
      <c r="A2768" s="11">
        <v>0.92257573771820889</v>
      </c>
    </row>
    <row r="2769" spans="1:1" x14ac:dyDescent="0.2">
      <c r="A2769" s="11">
        <v>0.9232128853807372</v>
      </c>
    </row>
    <row r="2770" spans="1:1" x14ac:dyDescent="0.2">
      <c r="A2770" s="11">
        <v>0.92329825322033132</v>
      </c>
    </row>
    <row r="2771" spans="1:1" x14ac:dyDescent="0.2">
      <c r="A2771" s="11">
        <v>0.9238346609449859</v>
      </c>
    </row>
    <row r="2772" spans="1:1" x14ac:dyDescent="0.2">
      <c r="A2772" s="11">
        <v>0.92403527404893249</v>
      </c>
    </row>
    <row r="2773" spans="1:1" x14ac:dyDescent="0.2">
      <c r="A2773" s="11">
        <v>0.92420867999249634</v>
      </c>
    </row>
    <row r="2774" spans="1:1" x14ac:dyDescent="0.2">
      <c r="A2774" s="11">
        <v>0.92440369189104998</v>
      </c>
    </row>
    <row r="2775" spans="1:1" x14ac:dyDescent="0.2">
      <c r="A2775" s="11">
        <v>0.92463892321472263</v>
      </c>
    </row>
    <row r="2776" spans="1:1" x14ac:dyDescent="0.2">
      <c r="A2776" s="11">
        <v>0.92511638050649891</v>
      </c>
    </row>
    <row r="2777" spans="1:1" x14ac:dyDescent="0.2">
      <c r="A2777" s="11">
        <v>0.92577838278690328</v>
      </c>
    </row>
    <row r="2778" spans="1:1" x14ac:dyDescent="0.2">
      <c r="A2778" s="11">
        <v>0.9257870188247701</v>
      </c>
    </row>
    <row r="2779" spans="1:1" x14ac:dyDescent="0.2">
      <c r="A2779" s="11">
        <v>0.92588903151446156</v>
      </c>
    </row>
    <row r="2780" spans="1:1" x14ac:dyDescent="0.2">
      <c r="A2780" s="11">
        <v>0.92601327240349851</v>
      </c>
    </row>
    <row r="2781" spans="1:1" x14ac:dyDescent="0.2">
      <c r="A2781" s="11">
        <v>0.92623228643626365</v>
      </c>
    </row>
    <row r="2782" spans="1:1" x14ac:dyDescent="0.2">
      <c r="A2782" s="11">
        <v>0.92643190003815479</v>
      </c>
    </row>
    <row r="2783" spans="1:1" x14ac:dyDescent="0.2">
      <c r="A2783" s="11">
        <v>0.92743858960631687</v>
      </c>
    </row>
    <row r="2784" spans="1:1" x14ac:dyDescent="0.2">
      <c r="A2784" s="11">
        <v>0.92755349635712647</v>
      </c>
    </row>
    <row r="2785" spans="1:1" x14ac:dyDescent="0.2">
      <c r="A2785" s="11">
        <v>0.92771941982812367</v>
      </c>
    </row>
    <row r="2786" spans="1:1" x14ac:dyDescent="0.2">
      <c r="A2786" s="11">
        <v>0.92825449431856588</v>
      </c>
    </row>
    <row r="2787" spans="1:1" x14ac:dyDescent="0.2">
      <c r="A2787" s="11">
        <v>0.92865895982360358</v>
      </c>
    </row>
    <row r="2788" spans="1:1" x14ac:dyDescent="0.2">
      <c r="A2788" s="11">
        <v>0.92880275493273923</v>
      </c>
    </row>
    <row r="2789" spans="1:1" x14ac:dyDescent="0.2">
      <c r="A2789" s="11">
        <v>0.92889127397464055</v>
      </c>
    </row>
    <row r="2790" spans="1:1" x14ac:dyDescent="0.2">
      <c r="A2790" s="11">
        <v>0.92901158332541445</v>
      </c>
    </row>
    <row r="2791" spans="1:1" x14ac:dyDescent="0.2">
      <c r="A2791" s="11">
        <v>0.92901450244194739</v>
      </c>
    </row>
    <row r="2792" spans="1:1" x14ac:dyDescent="0.2">
      <c r="A2792" s="11">
        <v>0.92923460701413485</v>
      </c>
    </row>
    <row r="2793" spans="1:1" x14ac:dyDescent="0.2">
      <c r="A2793" s="11">
        <v>0.92930975478548616</v>
      </c>
    </row>
    <row r="2794" spans="1:1" x14ac:dyDescent="0.2">
      <c r="A2794" s="11">
        <v>0.92970227163579466</v>
      </c>
    </row>
    <row r="2795" spans="1:1" x14ac:dyDescent="0.2">
      <c r="A2795" s="11">
        <v>0.92970846434492183</v>
      </c>
    </row>
    <row r="2796" spans="1:1" x14ac:dyDescent="0.2">
      <c r="A2796" s="11">
        <v>0.92973786213169418</v>
      </c>
    </row>
    <row r="2797" spans="1:1" x14ac:dyDescent="0.2">
      <c r="A2797" s="11">
        <v>0.92997466246198057</v>
      </c>
    </row>
    <row r="2798" spans="1:1" x14ac:dyDescent="0.2">
      <c r="A2798" s="11">
        <v>0.93058715083954813</v>
      </c>
    </row>
    <row r="2799" spans="1:1" x14ac:dyDescent="0.2">
      <c r="A2799" s="11">
        <v>0.9312498484514371</v>
      </c>
    </row>
    <row r="2800" spans="1:1" x14ac:dyDescent="0.2">
      <c r="A2800" s="11">
        <v>0.93136126308718625</v>
      </c>
    </row>
    <row r="2801" spans="1:1" x14ac:dyDescent="0.2">
      <c r="A2801" s="11">
        <v>0.93151439083758558</v>
      </c>
    </row>
    <row r="2802" spans="1:1" x14ac:dyDescent="0.2">
      <c r="A2802" s="11">
        <v>0.93163998068757425</v>
      </c>
    </row>
    <row r="2803" spans="1:1" x14ac:dyDescent="0.2">
      <c r="A2803" s="11">
        <v>0.93182722254699912</v>
      </c>
    </row>
    <row r="2804" spans="1:1" x14ac:dyDescent="0.2">
      <c r="A2804" s="11">
        <v>0.93183788179296845</v>
      </c>
    </row>
    <row r="2805" spans="1:1" x14ac:dyDescent="0.2">
      <c r="A2805" s="11">
        <v>0.932060859523129</v>
      </c>
    </row>
    <row r="2806" spans="1:1" x14ac:dyDescent="0.2">
      <c r="A2806" s="11">
        <v>0.93213229044979129</v>
      </c>
    </row>
    <row r="2807" spans="1:1" x14ac:dyDescent="0.2">
      <c r="A2807" s="11">
        <v>0.93220699935278351</v>
      </c>
    </row>
    <row r="2808" spans="1:1" x14ac:dyDescent="0.2">
      <c r="A2808" s="11">
        <v>0.9322669105360909</v>
      </c>
    </row>
    <row r="2809" spans="1:1" x14ac:dyDescent="0.2">
      <c r="A2809" s="11">
        <v>0.9326405928654059</v>
      </c>
    </row>
    <row r="2810" spans="1:1" x14ac:dyDescent="0.2">
      <c r="A2810" s="11">
        <v>0.93279316035241611</v>
      </c>
    </row>
    <row r="2811" spans="1:1" x14ac:dyDescent="0.2">
      <c r="A2811" s="11">
        <v>0.93341569690133952</v>
      </c>
    </row>
    <row r="2812" spans="1:1" x14ac:dyDescent="0.2">
      <c r="A2812" s="11">
        <v>0.93343728946793125</v>
      </c>
    </row>
    <row r="2813" spans="1:1" x14ac:dyDescent="0.2">
      <c r="A2813" s="11">
        <v>0.93348493725238968</v>
      </c>
    </row>
    <row r="2814" spans="1:1" x14ac:dyDescent="0.2">
      <c r="A2814" s="11">
        <v>0.93378614864148857</v>
      </c>
    </row>
    <row r="2815" spans="1:1" x14ac:dyDescent="0.2">
      <c r="A2815" s="11">
        <v>0.93400519239148938</v>
      </c>
    </row>
    <row r="2816" spans="1:1" x14ac:dyDescent="0.2">
      <c r="A2816" s="11">
        <v>0.93406463982966526</v>
      </c>
    </row>
    <row r="2817" spans="1:1" x14ac:dyDescent="0.2">
      <c r="A2817" s="11">
        <v>0.93435599847445727</v>
      </c>
    </row>
    <row r="2818" spans="1:1" x14ac:dyDescent="0.2">
      <c r="A2818" s="11">
        <v>0.93439162614333837</v>
      </c>
    </row>
    <row r="2819" spans="1:1" x14ac:dyDescent="0.2">
      <c r="A2819" s="11">
        <v>0.93440424929570598</v>
      </c>
    </row>
    <row r="2820" spans="1:1" x14ac:dyDescent="0.2">
      <c r="A2820" s="11">
        <v>0.93481456884590797</v>
      </c>
    </row>
    <row r="2821" spans="1:1" x14ac:dyDescent="0.2">
      <c r="A2821" s="11">
        <v>0.93533082759581121</v>
      </c>
    </row>
    <row r="2822" spans="1:1" x14ac:dyDescent="0.2">
      <c r="A2822" s="11">
        <v>0.93552271179231317</v>
      </c>
    </row>
    <row r="2823" spans="1:1" x14ac:dyDescent="0.2">
      <c r="A2823" s="11">
        <v>0.93562687327581784</v>
      </c>
    </row>
    <row r="2824" spans="1:1" x14ac:dyDescent="0.2">
      <c r="A2824" s="11">
        <v>0.93570400867455217</v>
      </c>
    </row>
    <row r="2825" spans="1:1" x14ac:dyDescent="0.2">
      <c r="A2825" s="11">
        <v>0.9362406109441046</v>
      </c>
    </row>
    <row r="2826" spans="1:1" x14ac:dyDescent="0.2">
      <c r="A2826" s="11">
        <v>0.93647094814733389</v>
      </c>
    </row>
    <row r="2827" spans="1:1" x14ac:dyDescent="0.2">
      <c r="A2827" s="11">
        <v>0.93664159476780884</v>
      </c>
    </row>
    <row r="2828" spans="1:1" x14ac:dyDescent="0.2">
      <c r="A2828" s="11">
        <v>0.93687832719559272</v>
      </c>
    </row>
    <row r="2829" spans="1:1" x14ac:dyDescent="0.2">
      <c r="A2829" s="11">
        <v>0.93716134027598896</v>
      </c>
    </row>
    <row r="2830" spans="1:1" x14ac:dyDescent="0.2">
      <c r="A2830" s="11">
        <v>0.93729585599785437</v>
      </c>
    </row>
    <row r="2831" spans="1:1" x14ac:dyDescent="0.2">
      <c r="A2831" s="11">
        <v>0.93730997961503926</v>
      </c>
    </row>
    <row r="2832" spans="1:1" x14ac:dyDescent="0.2">
      <c r="A2832" s="11">
        <v>0.93731266944927816</v>
      </c>
    </row>
    <row r="2833" spans="1:1" x14ac:dyDescent="0.2">
      <c r="A2833" s="11">
        <v>0.9374329692655885</v>
      </c>
    </row>
    <row r="2834" spans="1:1" x14ac:dyDescent="0.2">
      <c r="A2834" s="11">
        <v>0.93743974879186487</v>
      </c>
    </row>
    <row r="2835" spans="1:1" x14ac:dyDescent="0.2">
      <c r="A2835" s="11">
        <v>0.93751843802746482</v>
      </c>
    </row>
    <row r="2836" spans="1:1" x14ac:dyDescent="0.2">
      <c r="A2836" s="11">
        <v>0.93780993285340652</v>
      </c>
    </row>
    <row r="2837" spans="1:1" x14ac:dyDescent="0.2">
      <c r="A2837" s="11">
        <v>0.93821091916345867</v>
      </c>
    </row>
    <row r="2838" spans="1:1" x14ac:dyDescent="0.2">
      <c r="A2838" s="11">
        <v>0.93848427811154889</v>
      </c>
    </row>
    <row r="2839" spans="1:1" x14ac:dyDescent="0.2">
      <c r="A2839" s="11">
        <v>0.93852819527338494</v>
      </c>
    </row>
    <row r="2840" spans="1:1" x14ac:dyDescent="0.2">
      <c r="A2840" s="11">
        <v>0.93854952561483984</v>
      </c>
    </row>
    <row r="2841" spans="1:1" x14ac:dyDescent="0.2">
      <c r="A2841" s="11">
        <v>0.9385717749512259</v>
      </c>
    </row>
    <row r="2842" spans="1:1" x14ac:dyDescent="0.2">
      <c r="A2842" s="11">
        <v>0.93876480610966839</v>
      </c>
    </row>
    <row r="2843" spans="1:1" x14ac:dyDescent="0.2">
      <c r="A2843" s="11">
        <v>0.93879469954336059</v>
      </c>
    </row>
    <row r="2844" spans="1:1" x14ac:dyDescent="0.2">
      <c r="A2844" s="11">
        <v>0.93928954487046756</v>
      </c>
    </row>
    <row r="2845" spans="1:1" x14ac:dyDescent="0.2">
      <c r="A2845" s="11">
        <v>0.93975568380967578</v>
      </c>
    </row>
    <row r="2846" spans="1:1" x14ac:dyDescent="0.2">
      <c r="A2846" s="11">
        <v>0.93983830243940003</v>
      </c>
    </row>
    <row r="2847" spans="1:1" x14ac:dyDescent="0.2">
      <c r="A2847" s="11">
        <v>0.93991906675446879</v>
      </c>
    </row>
    <row r="2848" spans="1:1" x14ac:dyDescent="0.2">
      <c r="A2848" s="11">
        <v>0.94021654385604936</v>
      </c>
    </row>
    <row r="2849" spans="1:1" x14ac:dyDescent="0.2">
      <c r="A2849" s="11">
        <v>0.94024744197631382</v>
      </c>
    </row>
    <row r="2850" spans="1:1" x14ac:dyDescent="0.2">
      <c r="A2850" s="11">
        <v>0.94046693359718703</v>
      </c>
    </row>
    <row r="2851" spans="1:1" x14ac:dyDescent="0.2">
      <c r="A2851" s="11">
        <v>0.94046928024885801</v>
      </c>
    </row>
    <row r="2852" spans="1:1" x14ac:dyDescent="0.2">
      <c r="A2852" s="11">
        <v>0.94060211982043029</v>
      </c>
    </row>
    <row r="2853" spans="1:1" x14ac:dyDescent="0.2">
      <c r="A2853" s="11">
        <v>0.94064401692955868</v>
      </c>
    </row>
    <row r="2854" spans="1:1" x14ac:dyDescent="0.2">
      <c r="A2854" s="11">
        <v>0.94067102515509871</v>
      </c>
    </row>
    <row r="2855" spans="1:1" x14ac:dyDescent="0.2">
      <c r="A2855" s="11">
        <v>0.94152984260843164</v>
      </c>
    </row>
    <row r="2856" spans="1:1" x14ac:dyDescent="0.2">
      <c r="A2856" s="11">
        <v>0.94154068559252546</v>
      </c>
    </row>
    <row r="2857" spans="1:1" x14ac:dyDescent="0.2">
      <c r="A2857" s="11">
        <v>0.94213360133945812</v>
      </c>
    </row>
    <row r="2858" spans="1:1" x14ac:dyDescent="0.2">
      <c r="A2858" s="11">
        <v>0.94221694052432392</v>
      </c>
    </row>
    <row r="2859" spans="1:1" x14ac:dyDescent="0.2">
      <c r="A2859" s="11">
        <v>0.94259832606655336</v>
      </c>
    </row>
    <row r="2860" spans="1:1" x14ac:dyDescent="0.2">
      <c r="A2860" s="11">
        <v>0.94322008611265129</v>
      </c>
    </row>
    <row r="2861" spans="1:1" x14ac:dyDescent="0.2">
      <c r="A2861" s="11">
        <v>0.9433569065942975</v>
      </c>
    </row>
    <row r="2862" spans="1:1" x14ac:dyDescent="0.2">
      <c r="A2862" s="11">
        <v>0.94397111760623498</v>
      </c>
    </row>
    <row r="2863" spans="1:1" x14ac:dyDescent="0.2">
      <c r="A2863" s="11">
        <v>0.94406277035908692</v>
      </c>
    </row>
    <row r="2864" spans="1:1" x14ac:dyDescent="0.2">
      <c r="A2864" s="11">
        <v>0.94416882277014935</v>
      </c>
    </row>
    <row r="2865" spans="1:1" x14ac:dyDescent="0.2">
      <c r="A2865" s="11">
        <v>0.94455550979575587</v>
      </c>
    </row>
    <row r="2866" spans="1:1" x14ac:dyDescent="0.2">
      <c r="A2866" s="11">
        <v>0.94468488439896303</v>
      </c>
    </row>
    <row r="2867" spans="1:1" x14ac:dyDescent="0.2">
      <c r="A2867" s="11">
        <v>0.9447834633450668</v>
      </c>
    </row>
    <row r="2868" spans="1:1" x14ac:dyDescent="0.2">
      <c r="A2868" s="11">
        <v>0.94481227647395272</v>
      </c>
    </row>
    <row r="2869" spans="1:1" x14ac:dyDescent="0.2">
      <c r="A2869" s="11">
        <v>0.94550583308282343</v>
      </c>
    </row>
    <row r="2870" spans="1:1" x14ac:dyDescent="0.2">
      <c r="A2870" s="11">
        <v>0.94604240242955551</v>
      </c>
    </row>
    <row r="2871" spans="1:1" x14ac:dyDescent="0.2">
      <c r="A2871" s="11">
        <v>0.94640229535419251</v>
      </c>
    </row>
    <row r="2872" spans="1:1" x14ac:dyDescent="0.2">
      <c r="A2872" s="11">
        <v>0.94646592829905973</v>
      </c>
    </row>
    <row r="2873" spans="1:1" x14ac:dyDescent="0.2">
      <c r="A2873" s="11">
        <v>0.94683280028848427</v>
      </c>
    </row>
    <row r="2874" spans="1:1" x14ac:dyDescent="0.2">
      <c r="A2874" s="11">
        <v>0.94698226378949957</v>
      </c>
    </row>
    <row r="2875" spans="1:1" x14ac:dyDescent="0.2">
      <c r="A2875" s="11">
        <v>0.94707741018582026</v>
      </c>
    </row>
    <row r="2876" spans="1:1" x14ac:dyDescent="0.2">
      <c r="A2876" s="11">
        <v>0.94713114881195803</v>
      </c>
    </row>
    <row r="2877" spans="1:1" x14ac:dyDescent="0.2">
      <c r="A2877" s="11">
        <v>0.9471923436762828</v>
      </c>
    </row>
    <row r="2878" spans="1:1" x14ac:dyDescent="0.2">
      <c r="A2878" s="11">
        <v>0.94725603025263638</v>
      </c>
    </row>
    <row r="2879" spans="1:1" x14ac:dyDescent="0.2">
      <c r="A2879" s="11">
        <v>0.94729534241295965</v>
      </c>
    </row>
    <row r="2880" spans="1:1" x14ac:dyDescent="0.2">
      <c r="A2880" s="11">
        <v>0.94736637569773197</v>
      </c>
    </row>
    <row r="2881" spans="1:1" x14ac:dyDescent="0.2">
      <c r="A2881" s="11">
        <v>0.94737273179456916</v>
      </c>
    </row>
    <row r="2882" spans="1:1" x14ac:dyDescent="0.2">
      <c r="A2882" s="11">
        <v>0.947421131969993</v>
      </c>
    </row>
    <row r="2883" spans="1:1" x14ac:dyDescent="0.2">
      <c r="A2883" s="11">
        <v>0.94786994648277911</v>
      </c>
    </row>
    <row r="2884" spans="1:1" x14ac:dyDescent="0.2">
      <c r="A2884" s="11">
        <v>0.94795172635874703</v>
      </c>
    </row>
    <row r="2885" spans="1:1" x14ac:dyDescent="0.2">
      <c r="A2885" s="11">
        <v>0.94816918153648688</v>
      </c>
    </row>
    <row r="2886" spans="1:1" x14ac:dyDescent="0.2">
      <c r="A2886" s="11">
        <v>0.94829439658633885</v>
      </c>
    </row>
    <row r="2887" spans="1:1" x14ac:dyDescent="0.2">
      <c r="A2887" s="11">
        <v>0.94846473309248369</v>
      </c>
    </row>
    <row r="2888" spans="1:1" x14ac:dyDescent="0.2">
      <c r="A2888" s="11">
        <v>0.94850785675979921</v>
      </c>
    </row>
    <row r="2889" spans="1:1" x14ac:dyDescent="0.2">
      <c r="A2889" s="11">
        <v>0.94858130175703848</v>
      </c>
    </row>
    <row r="2890" spans="1:1" x14ac:dyDescent="0.2">
      <c r="A2890" s="11">
        <v>0.94866713335443265</v>
      </c>
    </row>
    <row r="2891" spans="1:1" x14ac:dyDescent="0.2">
      <c r="A2891" s="11">
        <v>0.94955544011203374</v>
      </c>
    </row>
    <row r="2892" spans="1:1" x14ac:dyDescent="0.2">
      <c r="A2892" s="11">
        <v>0.94962658488026308</v>
      </c>
    </row>
    <row r="2893" spans="1:1" x14ac:dyDescent="0.2">
      <c r="A2893" s="11">
        <v>0.94994109157535733</v>
      </c>
    </row>
    <row r="2894" spans="1:1" x14ac:dyDescent="0.2">
      <c r="A2894" s="11">
        <v>0.94996729635505972</v>
      </c>
    </row>
    <row r="2895" spans="1:1" x14ac:dyDescent="0.2">
      <c r="A2895" s="11">
        <v>0.95014436339566744</v>
      </c>
    </row>
    <row r="2896" spans="1:1" x14ac:dyDescent="0.2">
      <c r="A2896" s="11">
        <v>0.95020774409403819</v>
      </c>
    </row>
    <row r="2897" spans="1:1" x14ac:dyDescent="0.2">
      <c r="A2897" s="11">
        <v>0.95055186287780002</v>
      </c>
    </row>
    <row r="2898" spans="1:1" x14ac:dyDescent="0.2">
      <c r="A2898" s="11">
        <v>0.95065014532058356</v>
      </c>
    </row>
    <row r="2899" spans="1:1" x14ac:dyDescent="0.2">
      <c r="A2899" s="11">
        <v>0.95112887353621445</v>
      </c>
    </row>
    <row r="2900" spans="1:1" x14ac:dyDescent="0.2">
      <c r="A2900" s="11">
        <v>0.95120231249507126</v>
      </c>
    </row>
    <row r="2901" spans="1:1" x14ac:dyDescent="0.2">
      <c r="A2901" s="11">
        <v>0.95168703833757473</v>
      </c>
    </row>
    <row r="2902" spans="1:1" x14ac:dyDescent="0.2">
      <c r="A2902" s="11">
        <v>0.95169195940508589</v>
      </c>
    </row>
    <row r="2903" spans="1:1" x14ac:dyDescent="0.2">
      <c r="A2903" s="11">
        <v>0.95219608630474317</v>
      </c>
    </row>
    <row r="2904" spans="1:1" x14ac:dyDescent="0.2">
      <c r="A2904" s="11">
        <v>0.95236439110813664</v>
      </c>
    </row>
    <row r="2905" spans="1:1" x14ac:dyDescent="0.2">
      <c r="A2905" s="11">
        <v>0.95243719371862468</v>
      </c>
    </row>
    <row r="2906" spans="1:1" x14ac:dyDescent="0.2">
      <c r="A2906" s="11">
        <v>0.95263107494487997</v>
      </c>
    </row>
    <row r="2907" spans="1:1" x14ac:dyDescent="0.2">
      <c r="A2907" s="11">
        <v>0.95296886371257672</v>
      </c>
    </row>
    <row r="2908" spans="1:1" x14ac:dyDescent="0.2">
      <c r="A2908" s="11">
        <v>0.95303636765843236</v>
      </c>
    </row>
    <row r="2909" spans="1:1" x14ac:dyDescent="0.2">
      <c r="A2909" s="11">
        <v>0.95311512394636422</v>
      </c>
    </row>
    <row r="2910" spans="1:1" x14ac:dyDescent="0.2">
      <c r="A2910" s="11">
        <v>0.95312021910276301</v>
      </c>
    </row>
    <row r="2911" spans="1:1" x14ac:dyDescent="0.2">
      <c r="A2911" s="11">
        <v>0.95317068490617884</v>
      </c>
    </row>
    <row r="2912" spans="1:1" x14ac:dyDescent="0.2">
      <c r="A2912" s="11">
        <v>0.95334654996905233</v>
      </c>
    </row>
    <row r="2913" spans="1:1" x14ac:dyDescent="0.2">
      <c r="A2913" s="11">
        <v>0.95426327484273477</v>
      </c>
    </row>
    <row r="2914" spans="1:1" x14ac:dyDescent="0.2">
      <c r="A2914" s="11">
        <v>0.9544308055565861</v>
      </c>
    </row>
    <row r="2915" spans="1:1" x14ac:dyDescent="0.2">
      <c r="A2915" s="11">
        <v>0.95463980377766655</v>
      </c>
    </row>
    <row r="2916" spans="1:1" x14ac:dyDescent="0.2">
      <c r="A2916" s="11">
        <v>0.95483140118282417</v>
      </c>
    </row>
    <row r="2917" spans="1:1" x14ac:dyDescent="0.2">
      <c r="A2917" s="11">
        <v>0.95489522954868378</v>
      </c>
    </row>
    <row r="2918" spans="1:1" x14ac:dyDescent="0.2">
      <c r="A2918" s="11">
        <v>0.95517124195448744</v>
      </c>
    </row>
    <row r="2919" spans="1:1" x14ac:dyDescent="0.2">
      <c r="A2919" s="11">
        <v>0.95538443043012355</v>
      </c>
    </row>
    <row r="2920" spans="1:1" x14ac:dyDescent="0.2">
      <c r="A2920" s="11">
        <v>0.95554944176417211</v>
      </c>
    </row>
    <row r="2921" spans="1:1" x14ac:dyDescent="0.2">
      <c r="A2921" s="11">
        <v>0.95559582008545429</v>
      </c>
    </row>
    <row r="2922" spans="1:1" x14ac:dyDescent="0.2">
      <c r="A2922" s="11">
        <v>0.95580588395541566</v>
      </c>
    </row>
    <row r="2923" spans="1:1" x14ac:dyDescent="0.2">
      <c r="A2923" s="11">
        <v>0.95581032004656974</v>
      </c>
    </row>
    <row r="2924" spans="1:1" x14ac:dyDescent="0.2">
      <c r="A2924" s="11">
        <v>0.9558396673673214</v>
      </c>
    </row>
    <row r="2925" spans="1:1" x14ac:dyDescent="0.2">
      <c r="A2925" s="11">
        <v>0.95585547864274834</v>
      </c>
    </row>
    <row r="2926" spans="1:1" x14ac:dyDescent="0.2">
      <c r="A2926" s="11">
        <v>0.9562729106694744</v>
      </c>
    </row>
    <row r="2927" spans="1:1" x14ac:dyDescent="0.2">
      <c r="A2927" s="11">
        <v>0.95635886827680816</v>
      </c>
    </row>
    <row r="2928" spans="1:1" x14ac:dyDescent="0.2">
      <c r="A2928" s="11">
        <v>0.95646954083226332</v>
      </c>
    </row>
    <row r="2929" spans="1:1" x14ac:dyDescent="0.2">
      <c r="A2929" s="11">
        <v>0.95715688932856591</v>
      </c>
    </row>
    <row r="2930" spans="1:1" x14ac:dyDescent="0.2">
      <c r="A2930" s="11">
        <v>0.95723809362037227</v>
      </c>
    </row>
    <row r="2931" spans="1:1" x14ac:dyDescent="0.2">
      <c r="A2931" s="11">
        <v>0.9576669527975713</v>
      </c>
    </row>
    <row r="2932" spans="1:1" x14ac:dyDescent="0.2">
      <c r="A2932" s="11">
        <v>0.95778456339720475</v>
      </c>
    </row>
    <row r="2933" spans="1:1" x14ac:dyDescent="0.2">
      <c r="A2933" s="11">
        <v>0.95783679262395482</v>
      </c>
    </row>
    <row r="2934" spans="1:1" x14ac:dyDescent="0.2">
      <c r="A2934" s="11">
        <v>0.95891490658550294</v>
      </c>
    </row>
    <row r="2935" spans="1:1" x14ac:dyDescent="0.2">
      <c r="A2935" s="11">
        <v>0.95900906988335333</v>
      </c>
    </row>
    <row r="2936" spans="1:1" x14ac:dyDescent="0.2">
      <c r="A2936" s="11">
        <v>0.95927992575170162</v>
      </c>
    </row>
    <row r="2937" spans="1:1" x14ac:dyDescent="0.2">
      <c r="A2937" s="11">
        <v>0.95943534221208593</v>
      </c>
    </row>
    <row r="2938" spans="1:1" x14ac:dyDescent="0.2">
      <c r="A2938" s="11">
        <v>0.95946461459416721</v>
      </c>
    </row>
    <row r="2939" spans="1:1" x14ac:dyDescent="0.2">
      <c r="A2939" s="11">
        <v>0.95964350666807618</v>
      </c>
    </row>
    <row r="2940" spans="1:1" x14ac:dyDescent="0.2">
      <c r="A2940" s="11">
        <v>0.95986372502973016</v>
      </c>
    </row>
    <row r="2941" spans="1:1" x14ac:dyDescent="0.2">
      <c r="A2941" s="11">
        <v>0.95992784134885356</v>
      </c>
    </row>
    <row r="2942" spans="1:1" x14ac:dyDescent="0.2">
      <c r="A2942" s="11">
        <v>0.96009939166138547</v>
      </c>
    </row>
    <row r="2943" spans="1:1" x14ac:dyDescent="0.2">
      <c r="A2943" s="11">
        <v>0.9601488852912361</v>
      </c>
    </row>
    <row r="2944" spans="1:1" x14ac:dyDescent="0.2">
      <c r="A2944" s="11">
        <v>0.96073983234986404</v>
      </c>
    </row>
    <row r="2945" spans="1:1" x14ac:dyDescent="0.2">
      <c r="A2945" s="11">
        <v>0.96088518524051036</v>
      </c>
    </row>
    <row r="2946" spans="1:1" x14ac:dyDescent="0.2">
      <c r="A2946" s="11">
        <v>0.96120884383193161</v>
      </c>
    </row>
    <row r="2947" spans="1:1" x14ac:dyDescent="0.2">
      <c r="A2947" s="11">
        <v>0.96124689577799272</v>
      </c>
    </row>
    <row r="2948" spans="1:1" x14ac:dyDescent="0.2">
      <c r="A2948" s="11">
        <v>0.96170310186450425</v>
      </c>
    </row>
    <row r="2949" spans="1:1" x14ac:dyDescent="0.2">
      <c r="A2949" s="11">
        <v>0.96175434303660623</v>
      </c>
    </row>
    <row r="2950" spans="1:1" x14ac:dyDescent="0.2">
      <c r="A2950" s="11">
        <v>0.96189962873739843</v>
      </c>
    </row>
    <row r="2951" spans="1:1" x14ac:dyDescent="0.2">
      <c r="A2951" s="11">
        <v>0.96204608549154325</v>
      </c>
    </row>
    <row r="2952" spans="1:1" x14ac:dyDescent="0.2">
      <c r="A2952" s="11">
        <v>0.96273418828898949</v>
      </c>
    </row>
    <row r="2953" spans="1:1" x14ac:dyDescent="0.2">
      <c r="A2953" s="11">
        <v>0.96328849274827666</v>
      </c>
    </row>
    <row r="2954" spans="1:1" x14ac:dyDescent="0.2">
      <c r="A2954" s="11">
        <v>0.96387063358840919</v>
      </c>
    </row>
    <row r="2955" spans="1:1" x14ac:dyDescent="0.2">
      <c r="A2955" s="11">
        <v>0.96435322531511691</v>
      </c>
    </row>
    <row r="2956" spans="1:1" x14ac:dyDescent="0.2">
      <c r="A2956" s="11">
        <v>0.96449744207419097</v>
      </c>
    </row>
    <row r="2957" spans="1:1" x14ac:dyDescent="0.2">
      <c r="A2957" s="11">
        <v>0.9647797118855892</v>
      </c>
    </row>
    <row r="2958" spans="1:1" x14ac:dyDescent="0.2">
      <c r="A2958" s="11">
        <v>0.96490705442181335</v>
      </c>
    </row>
    <row r="2959" spans="1:1" x14ac:dyDescent="0.2">
      <c r="A2959" s="11">
        <v>0.96500806222105884</v>
      </c>
    </row>
    <row r="2960" spans="1:1" x14ac:dyDescent="0.2">
      <c r="A2960" s="11">
        <v>0.965172837456449</v>
      </c>
    </row>
    <row r="2961" spans="1:1" x14ac:dyDescent="0.2">
      <c r="A2961" s="11">
        <v>0.96519278837172096</v>
      </c>
    </row>
    <row r="2962" spans="1:1" x14ac:dyDescent="0.2">
      <c r="A2962" s="11">
        <v>0.9652951619143475</v>
      </c>
    </row>
    <row r="2963" spans="1:1" x14ac:dyDescent="0.2">
      <c r="A2963" s="11">
        <v>0.96575584404064418</v>
      </c>
    </row>
    <row r="2964" spans="1:1" x14ac:dyDescent="0.2">
      <c r="A2964" s="11">
        <v>0.96577926945087156</v>
      </c>
    </row>
    <row r="2965" spans="1:1" x14ac:dyDescent="0.2">
      <c r="A2965" s="11">
        <v>0.96587749160658276</v>
      </c>
    </row>
    <row r="2966" spans="1:1" x14ac:dyDescent="0.2">
      <c r="A2966" s="11">
        <v>0.96588509492348851</v>
      </c>
    </row>
    <row r="2967" spans="1:1" x14ac:dyDescent="0.2">
      <c r="A2967" s="11">
        <v>0.9659340199115074</v>
      </c>
    </row>
    <row r="2968" spans="1:1" x14ac:dyDescent="0.2">
      <c r="A2968" s="11">
        <v>0.96621309362986196</v>
      </c>
    </row>
    <row r="2969" spans="1:1" x14ac:dyDescent="0.2">
      <c r="A2969" s="11">
        <v>0.96674621743338862</v>
      </c>
    </row>
    <row r="2970" spans="1:1" x14ac:dyDescent="0.2">
      <c r="A2970" s="11">
        <v>0.96676273825952241</v>
      </c>
    </row>
    <row r="2971" spans="1:1" x14ac:dyDescent="0.2">
      <c r="A2971" s="11">
        <v>0.96728587071240413</v>
      </c>
    </row>
    <row r="2972" spans="1:1" x14ac:dyDescent="0.2">
      <c r="A2972" s="11">
        <v>0.96742549488575602</v>
      </c>
    </row>
    <row r="2973" spans="1:1" x14ac:dyDescent="0.2">
      <c r="A2973" s="11">
        <v>0.96776373938292304</v>
      </c>
    </row>
    <row r="2974" spans="1:1" x14ac:dyDescent="0.2">
      <c r="A2974" s="11">
        <v>0.96791635259420417</v>
      </c>
    </row>
    <row r="2975" spans="1:1" x14ac:dyDescent="0.2">
      <c r="A2975" s="11">
        <v>0.96818320271709279</v>
      </c>
    </row>
    <row r="2976" spans="1:1" x14ac:dyDescent="0.2">
      <c r="A2976" s="11">
        <v>0.96822871995930826</v>
      </c>
    </row>
    <row r="2977" spans="1:1" x14ac:dyDescent="0.2">
      <c r="A2977" s="11">
        <v>0.96858334480969643</v>
      </c>
    </row>
    <row r="2978" spans="1:1" x14ac:dyDescent="0.2">
      <c r="A2978" s="11">
        <v>0.96860657369434877</v>
      </c>
    </row>
    <row r="2979" spans="1:1" x14ac:dyDescent="0.2">
      <c r="A2979" s="11">
        <v>0.9689250469151669</v>
      </c>
    </row>
    <row r="2980" spans="1:1" x14ac:dyDescent="0.2">
      <c r="A2980" s="11">
        <v>0.96943944824160155</v>
      </c>
    </row>
    <row r="2981" spans="1:1" x14ac:dyDescent="0.2">
      <c r="A2981" s="11">
        <v>0.96948073851283889</v>
      </c>
    </row>
    <row r="2982" spans="1:1" x14ac:dyDescent="0.2">
      <c r="A2982" s="11">
        <v>0.96948537405677271</v>
      </c>
    </row>
    <row r="2983" spans="1:1" x14ac:dyDescent="0.2">
      <c r="A2983" s="11">
        <v>0.97005307446458811</v>
      </c>
    </row>
    <row r="2984" spans="1:1" x14ac:dyDescent="0.2">
      <c r="A2984" s="11">
        <v>0.97008337414577039</v>
      </c>
    </row>
    <row r="2985" spans="1:1" x14ac:dyDescent="0.2">
      <c r="A2985" s="11">
        <v>0.97015333552649974</v>
      </c>
    </row>
    <row r="2986" spans="1:1" x14ac:dyDescent="0.2">
      <c r="A2986" s="11">
        <v>0.9705499380308179</v>
      </c>
    </row>
    <row r="2987" spans="1:1" x14ac:dyDescent="0.2">
      <c r="A2987" s="11">
        <v>0.97059770877073293</v>
      </c>
    </row>
    <row r="2988" spans="1:1" x14ac:dyDescent="0.2">
      <c r="A2988" s="11">
        <v>0.9712652129311945</v>
      </c>
    </row>
    <row r="2989" spans="1:1" x14ac:dyDescent="0.2">
      <c r="A2989" s="11">
        <v>0.97190013622112004</v>
      </c>
    </row>
    <row r="2990" spans="1:1" x14ac:dyDescent="0.2">
      <c r="A2990" s="11">
        <v>0.97195966206805562</v>
      </c>
    </row>
    <row r="2991" spans="1:1" x14ac:dyDescent="0.2">
      <c r="A2991" s="11">
        <v>0.97212143072077495</v>
      </c>
    </row>
    <row r="2992" spans="1:1" x14ac:dyDescent="0.2">
      <c r="A2992" s="11">
        <v>0.97222734020482415</v>
      </c>
    </row>
    <row r="2993" spans="1:1" x14ac:dyDescent="0.2">
      <c r="A2993" s="11">
        <v>0.97236306772024417</v>
      </c>
    </row>
    <row r="2994" spans="1:1" x14ac:dyDescent="0.2">
      <c r="A2994" s="11">
        <v>0.97317240242543201</v>
      </c>
    </row>
    <row r="2995" spans="1:1" x14ac:dyDescent="0.2">
      <c r="A2995" s="11">
        <v>0.97330590982743448</v>
      </c>
    </row>
    <row r="2996" spans="1:1" x14ac:dyDescent="0.2">
      <c r="A2996" s="11">
        <v>0.97343853898838484</v>
      </c>
    </row>
    <row r="2997" spans="1:1" x14ac:dyDescent="0.2">
      <c r="A2997" s="11">
        <v>0.97344519842842459</v>
      </c>
    </row>
    <row r="2998" spans="1:1" x14ac:dyDescent="0.2">
      <c r="A2998" s="11">
        <v>0.97382930363000397</v>
      </c>
    </row>
    <row r="2999" spans="1:1" x14ac:dyDescent="0.2">
      <c r="A2999" s="11">
        <v>0.97439894287029216</v>
      </c>
    </row>
    <row r="3000" spans="1:1" x14ac:dyDescent="0.2">
      <c r="A3000" s="11">
        <v>0.97449995647711474</v>
      </c>
    </row>
    <row r="3001" spans="1:1" x14ac:dyDescent="0.2">
      <c r="A3001" s="11">
        <v>0.97467006925866073</v>
      </c>
    </row>
    <row r="3002" spans="1:1" x14ac:dyDescent="0.2">
      <c r="A3002" s="11">
        <v>0.97483212762961757</v>
      </c>
    </row>
    <row r="3003" spans="1:1" x14ac:dyDescent="0.2">
      <c r="A3003" s="11">
        <v>0.97486275985958581</v>
      </c>
    </row>
    <row r="3004" spans="1:1" x14ac:dyDescent="0.2">
      <c r="A3004" s="11">
        <v>0.97529185703933052</v>
      </c>
    </row>
    <row r="3005" spans="1:1" x14ac:dyDescent="0.2">
      <c r="A3005" s="11">
        <v>0.97534758714396308</v>
      </c>
    </row>
    <row r="3006" spans="1:1" x14ac:dyDescent="0.2">
      <c r="A3006" s="11">
        <v>0.9754077542038867</v>
      </c>
    </row>
    <row r="3007" spans="1:1" x14ac:dyDescent="0.2">
      <c r="A3007" s="11">
        <v>0.97566756895495832</v>
      </c>
    </row>
    <row r="3008" spans="1:1" x14ac:dyDescent="0.2">
      <c r="A3008" s="11">
        <v>0.9759264769372813</v>
      </c>
    </row>
    <row r="3009" spans="1:1" x14ac:dyDescent="0.2">
      <c r="A3009" s="11">
        <v>0.9764975984162132</v>
      </c>
    </row>
    <row r="3010" spans="1:1" x14ac:dyDescent="0.2">
      <c r="A3010" s="11">
        <v>0.97661482657668097</v>
      </c>
    </row>
    <row r="3011" spans="1:1" x14ac:dyDescent="0.2">
      <c r="A3011" s="11">
        <v>0.97723042828737183</v>
      </c>
    </row>
    <row r="3012" spans="1:1" x14ac:dyDescent="0.2">
      <c r="A3012" s="11">
        <v>0.97739437038876664</v>
      </c>
    </row>
    <row r="3013" spans="1:1" x14ac:dyDescent="0.2">
      <c r="A3013" s="11">
        <v>0.97772771600633579</v>
      </c>
    </row>
    <row r="3014" spans="1:1" x14ac:dyDescent="0.2">
      <c r="A3014" s="11">
        <v>0.97778832004021998</v>
      </c>
    </row>
    <row r="3015" spans="1:1" x14ac:dyDescent="0.2">
      <c r="A3015" s="11">
        <v>0.9782523105450196</v>
      </c>
    </row>
    <row r="3016" spans="1:1" x14ac:dyDescent="0.2">
      <c r="A3016" s="11">
        <v>0.97829490146649245</v>
      </c>
    </row>
    <row r="3017" spans="1:1" x14ac:dyDescent="0.2">
      <c r="A3017" s="11">
        <v>0.97918018006926488</v>
      </c>
    </row>
    <row r="3018" spans="1:1" x14ac:dyDescent="0.2">
      <c r="A3018" s="11">
        <v>0.97951848276370368</v>
      </c>
    </row>
    <row r="3019" spans="1:1" x14ac:dyDescent="0.2">
      <c r="A3019" s="11">
        <v>0.97955647568076021</v>
      </c>
    </row>
    <row r="3020" spans="1:1" x14ac:dyDescent="0.2">
      <c r="A3020" s="11">
        <v>0.97964964527839205</v>
      </c>
    </row>
    <row r="3021" spans="1:1" x14ac:dyDescent="0.2">
      <c r="A3021" s="11">
        <v>0.98016979240198165</v>
      </c>
    </row>
    <row r="3022" spans="1:1" x14ac:dyDescent="0.2">
      <c r="A3022" s="11">
        <v>0.98032209519451929</v>
      </c>
    </row>
    <row r="3023" spans="1:1" x14ac:dyDescent="0.2">
      <c r="A3023" s="11">
        <v>0.98048972287187253</v>
      </c>
    </row>
    <row r="3024" spans="1:1" x14ac:dyDescent="0.2">
      <c r="A3024" s="11">
        <v>0.98057543663322266</v>
      </c>
    </row>
    <row r="3025" spans="1:1" x14ac:dyDescent="0.2">
      <c r="A3025" s="11">
        <v>0.98083145111803405</v>
      </c>
    </row>
    <row r="3026" spans="1:1" x14ac:dyDescent="0.2">
      <c r="A3026" s="11">
        <v>0.9816526344218468</v>
      </c>
    </row>
    <row r="3027" spans="1:1" x14ac:dyDescent="0.2">
      <c r="A3027" s="11">
        <v>0.98176628479935824</v>
      </c>
    </row>
    <row r="3028" spans="1:1" x14ac:dyDescent="0.2">
      <c r="A3028" s="11">
        <v>0.98190464962300339</v>
      </c>
    </row>
    <row r="3029" spans="1:1" x14ac:dyDescent="0.2">
      <c r="A3029" s="11">
        <v>0.98192520091995972</v>
      </c>
    </row>
    <row r="3030" spans="1:1" x14ac:dyDescent="0.2">
      <c r="A3030" s="11">
        <v>0.98207370895051394</v>
      </c>
    </row>
    <row r="3031" spans="1:1" x14ac:dyDescent="0.2">
      <c r="A3031" s="11">
        <v>0.98243752609474488</v>
      </c>
    </row>
    <row r="3032" spans="1:1" x14ac:dyDescent="0.2">
      <c r="A3032" s="11">
        <v>0.98324442708063264</v>
      </c>
    </row>
    <row r="3033" spans="1:1" x14ac:dyDescent="0.2">
      <c r="A3033" s="11">
        <v>0.98328440921115035</v>
      </c>
    </row>
    <row r="3034" spans="1:1" x14ac:dyDescent="0.2">
      <c r="A3034" s="11">
        <v>0.98394660873030604</v>
      </c>
    </row>
    <row r="3035" spans="1:1" x14ac:dyDescent="0.2">
      <c r="A3035" s="11">
        <v>0.98449567400020133</v>
      </c>
    </row>
    <row r="3036" spans="1:1" x14ac:dyDescent="0.2">
      <c r="A3036" s="11">
        <v>0.9845230951227848</v>
      </c>
    </row>
    <row r="3037" spans="1:1" x14ac:dyDescent="0.2">
      <c r="A3037" s="11">
        <v>0.98488257428674486</v>
      </c>
    </row>
    <row r="3038" spans="1:1" x14ac:dyDescent="0.2">
      <c r="A3038" s="11">
        <v>0.98499714070257438</v>
      </c>
    </row>
    <row r="3039" spans="1:1" x14ac:dyDescent="0.2">
      <c r="A3039" s="11">
        <v>0.98534373493430349</v>
      </c>
    </row>
    <row r="3040" spans="1:1" x14ac:dyDescent="0.2">
      <c r="A3040" s="11">
        <v>0.98548698228813503</v>
      </c>
    </row>
    <row r="3041" spans="1:1" x14ac:dyDescent="0.2">
      <c r="A3041" s="11">
        <v>0.98576745751358485</v>
      </c>
    </row>
    <row r="3042" spans="1:1" x14ac:dyDescent="0.2">
      <c r="A3042" s="11">
        <v>0.98577264096146067</v>
      </c>
    </row>
    <row r="3043" spans="1:1" x14ac:dyDescent="0.2">
      <c r="A3043" s="11">
        <v>0.98605579286689915</v>
      </c>
    </row>
    <row r="3044" spans="1:1" x14ac:dyDescent="0.2">
      <c r="A3044" s="11">
        <v>0.98662886874038147</v>
      </c>
    </row>
    <row r="3045" spans="1:1" x14ac:dyDescent="0.2">
      <c r="A3045" s="11">
        <v>0.98665718274115066</v>
      </c>
    </row>
    <row r="3046" spans="1:1" x14ac:dyDescent="0.2">
      <c r="A3046" s="11">
        <v>0.98699122112757254</v>
      </c>
    </row>
    <row r="3047" spans="1:1" x14ac:dyDescent="0.2">
      <c r="A3047" s="11">
        <v>0.98708434363607123</v>
      </c>
    </row>
    <row r="3048" spans="1:1" x14ac:dyDescent="0.2">
      <c r="A3048" s="11">
        <v>0.98714463687377019</v>
      </c>
    </row>
    <row r="3049" spans="1:1" x14ac:dyDescent="0.2">
      <c r="A3049" s="11">
        <v>0.98736881063654691</v>
      </c>
    </row>
    <row r="3050" spans="1:1" x14ac:dyDescent="0.2">
      <c r="A3050" s="11">
        <v>0.98738681409747442</v>
      </c>
    </row>
    <row r="3051" spans="1:1" x14ac:dyDescent="0.2">
      <c r="A3051" s="11">
        <v>0.98750699184224411</v>
      </c>
    </row>
    <row r="3052" spans="1:1" x14ac:dyDescent="0.2">
      <c r="A3052" s="11">
        <v>0.98763122799514291</v>
      </c>
    </row>
    <row r="3053" spans="1:1" x14ac:dyDescent="0.2">
      <c r="A3053" s="11">
        <v>0.98778451361989439</v>
      </c>
    </row>
    <row r="3054" spans="1:1" x14ac:dyDescent="0.2">
      <c r="A3054" s="11">
        <v>0.98778859472989422</v>
      </c>
    </row>
    <row r="3055" spans="1:1" x14ac:dyDescent="0.2">
      <c r="A3055" s="11">
        <v>0.98783398946688494</v>
      </c>
    </row>
    <row r="3056" spans="1:1" x14ac:dyDescent="0.2">
      <c r="A3056" s="11">
        <v>0.98788717943916593</v>
      </c>
    </row>
    <row r="3057" spans="1:1" x14ac:dyDescent="0.2">
      <c r="A3057" s="11">
        <v>0.98809194170359349</v>
      </c>
    </row>
    <row r="3058" spans="1:1" x14ac:dyDescent="0.2">
      <c r="A3058" s="11">
        <v>0.988251259222647</v>
      </c>
    </row>
    <row r="3059" spans="1:1" x14ac:dyDescent="0.2">
      <c r="A3059" s="11">
        <v>0.98848824458522921</v>
      </c>
    </row>
    <row r="3060" spans="1:1" x14ac:dyDescent="0.2">
      <c r="A3060" s="11">
        <v>0.98854063129923342</v>
      </c>
    </row>
    <row r="3061" spans="1:1" x14ac:dyDescent="0.2">
      <c r="A3061" s="11">
        <v>0.98860445784204198</v>
      </c>
    </row>
    <row r="3062" spans="1:1" x14ac:dyDescent="0.2">
      <c r="A3062" s="11">
        <v>0.98863549089209868</v>
      </c>
    </row>
    <row r="3063" spans="1:1" x14ac:dyDescent="0.2">
      <c r="A3063" s="11">
        <v>0.9887136016095126</v>
      </c>
    </row>
    <row r="3064" spans="1:1" x14ac:dyDescent="0.2">
      <c r="A3064" s="11">
        <v>0.98871983848522016</v>
      </c>
    </row>
    <row r="3065" spans="1:1" x14ac:dyDescent="0.2">
      <c r="A3065" s="11">
        <v>0.98881765036498992</v>
      </c>
    </row>
    <row r="3066" spans="1:1" x14ac:dyDescent="0.2">
      <c r="A3066" s="11">
        <v>0.98882570474866438</v>
      </c>
    </row>
    <row r="3067" spans="1:1" x14ac:dyDescent="0.2">
      <c r="A3067" s="11">
        <v>0.98900589234007541</v>
      </c>
    </row>
    <row r="3068" spans="1:1" x14ac:dyDescent="0.2">
      <c r="A3068" s="11">
        <v>0.98903603848029709</v>
      </c>
    </row>
    <row r="3069" spans="1:1" x14ac:dyDescent="0.2">
      <c r="A3069" s="11">
        <v>0.9892111373836332</v>
      </c>
    </row>
    <row r="3070" spans="1:1" x14ac:dyDescent="0.2">
      <c r="A3070" s="11">
        <v>0.98935813950283691</v>
      </c>
    </row>
    <row r="3071" spans="1:1" x14ac:dyDescent="0.2">
      <c r="A3071" s="11">
        <v>0.98983550101500228</v>
      </c>
    </row>
    <row r="3072" spans="1:1" x14ac:dyDescent="0.2">
      <c r="A3072" s="11">
        <v>0.98984302549703873</v>
      </c>
    </row>
    <row r="3073" spans="1:1" x14ac:dyDescent="0.2">
      <c r="A3073" s="11">
        <v>0.98988090939913975</v>
      </c>
    </row>
    <row r="3074" spans="1:1" x14ac:dyDescent="0.2">
      <c r="A3074" s="11">
        <v>0.98988660915901339</v>
      </c>
    </row>
    <row r="3075" spans="1:1" x14ac:dyDescent="0.2">
      <c r="A3075" s="11">
        <v>0.99006596421779292</v>
      </c>
    </row>
    <row r="3076" spans="1:1" x14ac:dyDescent="0.2">
      <c r="A3076" s="11">
        <v>0.9913834439675917</v>
      </c>
    </row>
    <row r="3077" spans="1:1" x14ac:dyDescent="0.2">
      <c r="A3077" s="11">
        <v>0.99151112706128031</v>
      </c>
    </row>
    <row r="3078" spans="1:1" x14ac:dyDescent="0.2">
      <c r="A3078" s="11">
        <v>0.99213472569136074</v>
      </c>
    </row>
    <row r="3079" spans="1:1" x14ac:dyDescent="0.2">
      <c r="A3079" s="11">
        <v>0.99220823295763283</v>
      </c>
    </row>
    <row r="3080" spans="1:1" x14ac:dyDescent="0.2">
      <c r="A3080" s="11">
        <v>0.99236236572742287</v>
      </c>
    </row>
    <row r="3081" spans="1:1" x14ac:dyDescent="0.2">
      <c r="A3081" s="11">
        <v>0.99249324619537205</v>
      </c>
    </row>
    <row r="3082" spans="1:1" x14ac:dyDescent="0.2">
      <c r="A3082" s="11">
        <v>0.99304082864373444</v>
      </c>
    </row>
    <row r="3083" spans="1:1" x14ac:dyDescent="0.2">
      <c r="A3083" s="11">
        <v>0.99310906810424004</v>
      </c>
    </row>
    <row r="3084" spans="1:1" x14ac:dyDescent="0.2">
      <c r="A3084" s="11">
        <v>0.99317811499781739</v>
      </c>
    </row>
    <row r="3085" spans="1:1" x14ac:dyDescent="0.2">
      <c r="A3085" s="11">
        <v>0.99349832283888417</v>
      </c>
    </row>
    <row r="3086" spans="1:1" x14ac:dyDescent="0.2">
      <c r="A3086" s="11">
        <v>0.99350351423674865</v>
      </c>
    </row>
    <row r="3087" spans="1:1" x14ac:dyDescent="0.2">
      <c r="A3087" s="11">
        <v>0.99355704233546194</v>
      </c>
    </row>
    <row r="3088" spans="1:1" x14ac:dyDescent="0.2">
      <c r="A3088" s="11">
        <v>0.99363112541521847</v>
      </c>
    </row>
    <row r="3089" spans="1:1" x14ac:dyDescent="0.2">
      <c r="A3089" s="11">
        <v>0.99400046938982001</v>
      </c>
    </row>
    <row r="3090" spans="1:1" x14ac:dyDescent="0.2">
      <c r="A3090" s="11">
        <v>0.99415429275498512</v>
      </c>
    </row>
    <row r="3091" spans="1:1" x14ac:dyDescent="0.2">
      <c r="A3091" s="11">
        <v>0.99448841460807547</v>
      </c>
    </row>
    <row r="3092" spans="1:1" x14ac:dyDescent="0.2">
      <c r="A3092" s="11">
        <v>0.995295670123576</v>
      </c>
    </row>
    <row r="3093" spans="1:1" x14ac:dyDescent="0.2">
      <c r="A3093" s="11">
        <v>0.99537961762787741</v>
      </c>
    </row>
    <row r="3094" spans="1:1" x14ac:dyDescent="0.2">
      <c r="A3094" s="11">
        <v>0.99543434969470879</v>
      </c>
    </row>
    <row r="3095" spans="1:1" x14ac:dyDescent="0.2">
      <c r="A3095" s="11">
        <v>0.99557932492581969</v>
      </c>
    </row>
    <row r="3096" spans="1:1" x14ac:dyDescent="0.2">
      <c r="A3096" s="11">
        <v>0.99560573146515863</v>
      </c>
    </row>
    <row r="3097" spans="1:1" x14ac:dyDescent="0.2">
      <c r="A3097" s="11">
        <v>0.99568303460574714</v>
      </c>
    </row>
    <row r="3098" spans="1:1" x14ac:dyDescent="0.2">
      <c r="A3098" s="11">
        <v>0.99574422089519521</v>
      </c>
    </row>
    <row r="3099" spans="1:1" x14ac:dyDescent="0.2">
      <c r="A3099" s="11">
        <v>0.99590935440293715</v>
      </c>
    </row>
    <row r="3100" spans="1:1" x14ac:dyDescent="0.2">
      <c r="A3100" s="11">
        <v>0.9959199065573382</v>
      </c>
    </row>
    <row r="3101" spans="1:1" x14ac:dyDescent="0.2">
      <c r="A3101" s="11">
        <v>0.99596819790739788</v>
      </c>
    </row>
    <row r="3102" spans="1:1" x14ac:dyDescent="0.2">
      <c r="A3102" s="11">
        <v>0.99602456322028166</v>
      </c>
    </row>
    <row r="3103" spans="1:1" x14ac:dyDescent="0.2">
      <c r="A3103" s="11">
        <v>0.99623498923509957</v>
      </c>
    </row>
    <row r="3104" spans="1:1" x14ac:dyDescent="0.2">
      <c r="A3104" s="11">
        <v>0.99640302932771319</v>
      </c>
    </row>
    <row r="3105" spans="1:1" x14ac:dyDescent="0.2">
      <c r="A3105" s="11">
        <v>0.99648211975193135</v>
      </c>
    </row>
    <row r="3106" spans="1:1" x14ac:dyDescent="0.2">
      <c r="A3106" s="11">
        <v>0.99656142722152741</v>
      </c>
    </row>
    <row r="3107" spans="1:1" x14ac:dyDescent="0.2">
      <c r="A3107" s="11">
        <v>0.99660761755820659</v>
      </c>
    </row>
    <row r="3108" spans="1:1" x14ac:dyDescent="0.2">
      <c r="A3108" s="11">
        <v>0.99686111866317206</v>
      </c>
    </row>
    <row r="3109" spans="1:1" x14ac:dyDescent="0.2">
      <c r="A3109" s="11">
        <v>0.99720342676373563</v>
      </c>
    </row>
    <row r="3110" spans="1:1" x14ac:dyDescent="0.2">
      <c r="A3110" s="11">
        <v>0.99727339380073177</v>
      </c>
    </row>
    <row r="3111" spans="1:1" x14ac:dyDescent="0.2">
      <c r="A3111" s="11">
        <v>0.99732250139291923</v>
      </c>
    </row>
    <row r="3112" spans="1:1" x14ac:dyDescent="0.2">
      <c r="A3112" s="11">
        <v>0.99765067751879655</v>
      </c>
    </row>
    <row r="3113" spans="1:1" x14ac:dyDescent="0.2">
      <c r="A3113" s="11">
        <v>0.99795120277634131</v>
      </c>
    </row>
    <row r="3114" spans="1:1" x14ac:dyDescent="0.2">
      <c r="A3114" s="11">
        <v>0.99801944595527015</v>
      </c>
    </row>
    <row r="3115" spans="1:1" x14ac:dyDescent="0.2">
      <c r="A3115" s="11">
        <v>0.99802665923064937</v>
      </c>
    </row>
    <row r="3116" spans="1:1" x14ac:dyDescent="0.2">
      <c r="A3116" s="11">
        <v>0.99848288835756194</v>
      </c>
    </row>
    <row r="3117" spans="1:1" x14ac:dyDescent="0.2">
      <c r="A3117" s="11">
        <v>0.99917340262101295</v>
      </c>
    </row>
    <row r="3118" spans="1:1" x14ac:dyDescent="0.2">
      <c r="A3118" s="11">
        <v>0.99929368390116213</v>
      </c>
    </row>
    <row r="3119" spans="1:1" x14ac:dyDescent="0.2">
      <c r="A3119" s="11">
        <v>0.99935880573921754</v>
      </c>
    </row>
    <row r="3120" spans="1:1" x14ac:dyDescent="0.2">
      <c r="A3120" s="11">
        <v>1.0000014007984384</v>
      </c>
    </row>
    <row r="3121" spans="1:1" x14ac:dyDescent="0.2">
      <c r="A3121" s="11">
        <v>1.0000972460816568</v>
      </c>
    </row>
    <row r="3122" spans="1:1" x14ac:dyDescent="0.2">
      <c r="A3122" s="11">
        <v>1.0001284781898201</v>
      </c>
    </row>
    <row r="3123" spans="1:1" x14ac:dyDescent="0.2">
      <c r="A3123" s="11">
        <v>1.0001839194862687</v>
      </c>
    </row>
    <row r="3124" spans="1:1" x14ac:dyDescent="0.2">
      <c r="A3124" s="11">
        <v>1.0005378354674721</v>
      </c>
    </row>
    <row r="3125" spans="1:1" x14ac:dyDescent="0.2">
      <c r="A3125" s="11">
        <v>1.0006771493841007</v>
      </c>
    </row>
    <row r="3126" spans="1:1" x14ac:dyDescent="0.2">
      <c r="A3126" s="11">
        <v>1.0013461120895693</v>
      </c>
    </row>
    <row r="3127" spans="1:1" x14ac:dyDescent="0.2">
      <c r="A3127" s="11">
        <v>1.0013803149142122</v>
      </c>
    </row>
    <row r="3128" spans="1:1" x14ac:dyDescent="0.2">
      <c r="A3128" s="11">
        <v>1.0015694088729363</v>
      </c>
    </row>
    <row r="3129" spans="1:1" x14ac:dyDescent="0.2">
      <c r="A3129" s="11">
        <v>1.0019392978423145</v>
      </c>
    </row>
    <row r="3130" spans="1:1" x14ac:dyDescent="0.2">
      <c r="A3130" s="11">
        <v>1.0025569375149501</v>
      </c>
    </row>
    <row r="3131" spans="1:1" x14ac:dyDescent="0.2">
      <c r="A3131" s="11">
        <v>1.0028077016941643</v>
      </c>
    </row>
    <row r="3132" spans="1:1" x14ac:dyDescent="0.2">
      <c r="A3132" s="11">
        <v>1.0029149374929156</v>
      </c>
    </row>
    <row r="3133" spans="1:1" x14ac:dyDescent="0.2">
      <c r="A3133" s="11">
        <v>1.0029409012486135</v>
      </c>
    </row>
    <row r="3134" spans="1:1" x14ac:dyDescent="0.2">
      <c r="A3134" s="11">
        <v>1.003588156737</v>
      </c>
    </row>
    <row r="3135" spans="1:1" x14ac:dyDescent="0.2">
      <c r="A3135" s="11">
        <v>1.0040804665729695</v>
      </c>
    </row>
    <row r="3136" spans="1:1" x14ac:dyDescent="0.2">
      <c r="A3136" s="11">
        <v>1.0040980800973305</v>
      </c>
    </row>
    <row r="3137" spans="1:1" x14ac:dyDescent="0.2">
      <c r="A3137" s="11">
        <v>1.0047972170935793</v>
      </c>
    </row>
    <row r="3138" spans="1:1" x14ac:dyDescent="0.2">
      <c r="A3138" s="11">
        <v>1.004978628896787</v>
      </c>
    </row>
    <row r="3139" spans="1:1" x14ac:dyDescent="0.2">
      <c r="A3139" s="11">
        <v>1.0049911325066487</v>
      </c>
    </row>
    <row r="3140" spans="1:1" x14ac:dyDescent="0.2">
      <c r="A3140" s="11">
        <v>1.0053125186911549</v>
      </c>
    </row>
    <row r="3141" spans="1:1" x14ac:dyDescent="0.2">
      <c r="A3141" s="11">
        <v>1.0053990858794217</v>
      </c>
    </row>
    <row r="3142" spans="1:1" x14ac:dyDescent="0.2">
      <c r="A3142" s="11">
        <v>1.0059171950764219</v>
      </c>
    </row>
    <row r="3143" spans="1:1" x14ac:dyDescent="0.2">
      <c r="A3143" s="11">
        <v>1.0061175241170088</v>
      </c>
    </row>
    <row r="3144" spans="1:1" x14ac:dyDescent="0.2">
      <c r="A3144" s="11">
        <v>1.0068642709855284</v>
      </c>
    </row>
    <row r="3145" spans="1:1" x14ac:dyDescent="0.2">
      <c r="A3145" s="11">
        <v>1.0074553276178813</v>
      </c>
    </row>
    <row r="3146" spans="1:1" x14ac:dyDescent="0.2">
      <c r="A3146" s="11">
        <v>1.007603577581065</v>
      </c>
    </row>
    <row r="3147" spans="1:1" x14ac:dyDescent="0.2">
      <c r="A3147" s="11">
        <v>1.0078712995512296</v>
      </c>
    </row>
    <row r="3148" spans="1:1" x14ac:dyDescent="0.2">
      <c r="A3148" s="11">
        <v>1.0080166095927381</v>
      </c>
    </row>
    <row r="3149" spans="1:1" x14ac:dyDescent="0.2">
      <c r="A3149" s="11">
        <v>1.0081396685711388</v>
      </c>
    </row>
    <row r="3150" spans="1:1" x14ac:dyDescent="0.2">
      <c r="A3150" s="11">
        <v>1.008195847041836</v>
      </c>
    </row>
    <row r="3151" spans="1:1" x14ac:dyDescent="0.2">
      <c r="A3151" s="11">
        <v>1.0082261996588102</v>
      </c>
    </row>
    <row r="3152" spans="1:1" x14ac:dyDescent="0.2">
      <c r="A3152" s="11">
        <v>1.0085304707566096</v>
      </c>
    </row>
    <row r="3153" spans="1:1" x14ac:dyDescent="0.2">
      <c r="A3153" s="11">
        <v>1.0085541238061417</v>
      </c>
    </row>
    <row r="3154" spans="1:1" x14ac:dyDescent="0.2">
      <c r="A3154" s="11">
        <v>1.0087044151462932</v>
      </c>
    </row>
    <row r="3155" spans="1:1" x14ac:dyDescent="0.2">
      <c r="A3155" s="11">
        <v>1.0087468843700247</v>
      </c>
    </row>
    <row r="3156" spans="1:1" x14ac:dyDescent="0.2">
      <c r="A3156" s="11">
        <v>1.0089163893559587</v>
      </c>
    </row>
    <row r="3157" spans="1:1" x14ac:dyDescent="0.2">
      <c r="A3157" s="11">
        <v>1.0090836083479575</v>
      </c>
    </row>
    <row r="3158" spans="1:1" x14ac:dyDescent="0.2">
      <c r="A3158" s="11">
        <v>1.009402141362916</v>
      </c>
    </row>
    <row r="3159" spans="1:1" x14ac:dyDescent="0.2">
      <c r="A3159" s="11">
        <v>1.0096157820878355</v>
      </c>
    </row>
    <row r="3160" spans="1:1" x14ac:dyDescent="0.2">
      <c r="A3160" s="11">
        <v>1.0096519620899358</v>
      </c>
    </row>
    <row r="3161" spans="1:1" x14ac:dyDescent="0.2">
      <c r="A3161" s="11">
        <v>1.0096869173031822</v>
      </c>
    </row>
    <row r="3162" spans="1:1" x14ac:dyDescent="0.2">
      <c r="A3162" s="11">
        <v>1.0098770802905401</v>
      </c>
    </row>
    <row r="3163" spans="1:1" x14ac:dyDescent="0.2">
      <c r="A3163" s="11">
        <v>1.0099225088599859</v>
      </c>
    </row>
    <row r="3164" spans="1:1" x14ac:dyDescent="0.2">
      <c r="A3164" s="11">
        <v>1.0100808117045055</v>
      </c>
    </row>
    <row r="3165" spans="1:1" x14ac:dyDescent="0.2">
      <c r="A3165" s="11">
        <v>1.0102669227309391</v>
      </c>
    </row>
    <row r="3166" spans="1:1" x14ac:dyDescent="0.2">
      <c r="A3166" s="11">
        <v>1.010733589796579</v>
      </c>
    </row>
    <row r="3167" spans="1:1" x14ac:dyDescent="0.2">
      <c r="A3167" s="11">
        <v>1.0110501990094078</v>
      </c>
    </row>
    <row r="3168" spans="1:1" x14ac:dyDescent="0.2">
      <c r="A3168" s="11">
        <v>1.0113694720387933</v>
      </c>
    </row>
    <row r="3169" spans="1:1" x14ac:dyDescent="0.2">
      <c r="A3169" s="11">
        <v>1.012200253051966</v>
      </c>
    </row>
    <row r="3170" spans="1:1" x14ac:dyDescent="0.2">
      <c r="A3170" s="11">
        <v>1.0130331252481504</v>
      </c>
    </row>
    <row r="3171" spans="1:1" x14ac:dyDescent="0.2">
      <c r="A3171" s="11">
        <v>1.0130487511080557</v>
      </c>
    </row>
    <row r="3172" spans="1:1" x14ac:dyDescent="0.2">
      <c r="A3172" s="11">
        <v>1.0132597139216537</v>
      </c>
    </row>
    <row r="3173" spans="1:1" x14ac:dyDescent="0.2">
      <c r="A3173" s="11">
        <v>1.0133324071878234</v>
      </c>
    </row>
    <row r="3174" spans="1:1" x14ac:dyDescent="0.2">
      <c r="A3174" s="11">
        <v>1.01376280735499</v>
      </c>
    </row>
    <row r="3175" spans="1:1" x14ac:dyDescent="0.2">
      <c r="A3175" s="11">
        <v>1.0140995938334045</v>
      </c>
    </row>
    <row r="3176" spans="1:1" x14ac:dyDescent="0.2">
      <c r="A3176" s="11">
        <v>1.0141336452965364</v>
      </c>
    </row>
    <row r="3177" spans="1:1" x14ac:dyDescent="0.2">
      <c r="A3177" s="11">
        <v>1.0141415140392476</v>
      </c>
    </row>
    <row r="3178" spans="1:1" x14ac:dyDescent="0.2">
      <c r="A3178" s="11">
        <v>1.0142120614094465</v>
      </c>
    </row>
    <row r="3179" spans="1:1" x14ac:dyDescent="0.2">
      <c r="A3179" s="11">
        <v>1.0142756147694236</v>
      </c>
    </row>
    <row r="3180" spans="1:1" x14ac:dyDescent="0.2">
      <c r="A3180" s="11">
        <v>1.0143895551286695</v>
      </c>
    </row>
    <row r="3181" spans="1:1" x14ac:dyDescent="0.2">
      <c r="A3181" s="11">
        <v>1.0145422760959697</v>
      </c>
    </row>
    <row r="3182" spans="1:1" x14ac:dyDescent="0.2">
      <c r="A3182" s="11">
        <v>1.0150952709672083</v>
      </c>
    </row>
    <row r="3183" spans="1:1" x14ac:dyDescent="0.2">
      <c r="A3183" s="11">
        <v>1.0154620585927743</v>
      </c>
    </row>
    <row r="3184" spans="1:1" x14ac:dyDescent="0.2">
      <c r="A3184" s="11">
        <v>1.015561233301651</v>
      </c>
    </row>
    <row r="3185" spans="1:1" x14ac:dyDescent="0.2">
      <c r="A3185" s="11">
        <v>1.0158039137657571</v>
      </c>
    </row>
    <row r="3186" spans="1:1" x14ac:dyDescent="0.2">
      <c r="A3186" s="11">
        <v>1.016108932289346</v>
      </c>
    </row>
    <row r="3187" spans="1:1" x14ac:dyDescent="0.2">
      <c r="A3187" s="11">
        <v>1.0163122153447093</v>
      </c>
    </row>
    <row r="3188" spans="1:1" x14ac:dyDescent="0.2">
      <c r="A3188" s="11">
        <v>1.0166017409911434</v>
      </c>
    </row>
    <row r="3189" spans="1:1" x14ac:dyDescent="0.2">
      <c r="A3189" s="11">
        <v>1.0172246927564377</v>
      </c>
    </row>
    <row r="3190" spans="1:1" x14ac:dyDescent="0.2">
      <c r="A3190" s="11">
        <v>1.0174454072129502</v>
      </c>
    </row>
    <row r="3191" spans="1:1" x14ac:dyDescent="0.2">
      <c r="A3191" s="11">
        <v>1.0175349285518032</v>
      </c>
    </row>
    <row r="3192" spans="1:1" x14ac:dyDescent="0.2">
      <c r="A3192" s="11">
        <v>1.0179202629019559</v>
      </c>
    </row>
    <row r="3193" spans="1:1" x14ac:dyDescent="0.2">
      <c r="A3193" s="11">
        <v>1.0180163989240185</v>
      </c>
    </row>
    <row r="3194" spans="1:1" x14ac:dyDescent="0.2">
      <c r="A3194" s="11">
        <v>1.0180727217143035</v>
      </c>
    </row>
    <row r="3195" spans="1:1" x14ac:dyDescent="0.2">
      <c r="A3195" s="11">
        <v>1.0183051384969386</v>
      </c>
    </row>
    <row r="3196" spans="1:1" x14ac:dyDescent="0.2">
      <c r="A3196" s="11">
        <v>1.0186188505835754</v>
      </c>
    </row>
    <row r="3197" spans="1:1" x14ac:dyDescent="0.2">
      <c r="A3197" s="11">
        <v>1.0186848377547946</v>
      </c>
    </row>
    <row r="3198" spans="1:1" x14ac:dyDescent="0.2">
      <c r="A3198" s="11">
        <v>1.0187664967989161</v>
      </c>
    </row>
    <row r="3199" spans="1:1" x14ac:dyDescent="0.2">
      <c r="A3199" s="11">
        <v>1.0188803852176864</v>
      </c>
    </row>
    <row r="3200" spans="1:1" x14ac:dyDescent="0.2">
      <c r="A3200" s="11">
        <v>1.0191351142482634</v>
      </c>
    </row>
    <row r="3201" spans="1:1" x14ac:dyDescent="0.2">
      <c r="A3201" s="11">
        <v>1.0192135807644087</v>
      </c>
    </row>
    <row r="3202" spans="1:1" x14ac:dyDescent="0.2">
      <c r="A3202" s="11">
        <v>1.0203144821938259</v>
      </c>
    </row>
    <row r="3203" spans="1:1" x14ac:dyDescent="0.2">
      <c r="A3203" s="11">
        <v>1.020374250332017</v>
      </c>
    </row>
    <row r="3204" spans="1:1" x14ac:dyDescent="0.2">
      <c r="A3204" s="11">
        <v>1.0204593245616929</v>
      </c>
    </row>
    <row r="3205" spans="1:1" x14ac:dyDescent="0.2">
      <c r="A3205" s="11">
        <v>1.0204928881792219</v>
      </c>
    </row>
    <row r="3206" spans="1:1" x14ac:dyDescent="0.2">
      <c r="A3206" s="11">
        <v>1.0205644600668407</v>
      </c>
    </row>
    <row r="3207" spans="1:1" x14ac:dyDescent="0.2">
      <c r="A3207" s="11">
        <v>1.0206286688298745</v>
      </c>
    </row>
    <row r="3208" spans="1:1" x14ac:dyDescent="0.2">
      <c r="A3208" s="11">
        <v>1.0211805852684923</v>
      </c>
    </row>
    <row r="3209" spans="1:1" x14ac:dyDescent="0.2">
      <c r="A3209" s="11">
        <v>1.0218870426057693</v>
      </c>
    </row>
    <row r="3210" spans="1:1" x14ac:dyDescent="0.2">
      <c r="A3210" s="11">
        <v>1.022143578865305</v>
      </c>
    </row>
    <row r="3211" spans="1:1" x14ac:dyDescent="0.2">
      <c r="A3211" s="11">
        <v>1.022177921716223</v>
      </c>
    </row>
    <row r="3212" spans="1:1" x14ac:dyDescent="0.2">
      <c r="A3212" s="11">
        <v>1.0227618191452801</v>
      </c>
    </row>
    <row r="3213" spans="1:1" x14ac:dyDescent="0.2">
      <c r="A3213" s="11">
        <v>1.02292123461089</v>
      </c>
    </row>
    <row r="3214" spans="1:1" x14ac:dyDescent="0.2">
      <c r="A3214" s="11">
        <v>1.0235028932193864</v>
      </c>
    </row>
    <row r="3215" spans="1:1" x14ac:dyDescent="0.2">
      <c r="A3215" s="11">
        <v>1.0235235798325524</v>
      </c>
    </row>
    <row r="3216" spans="1:1" x14ac:dyDescent="0.2">
      <c r="A3216" s="11">
        <v>1.0240247647449572</v>
      </c>
    </row>
    <row r="3217" spans="1:1" x14ac:dyDescent="0.2">
      <c r="A3217" s="11">
        <v>1.0244867217318621</v>
      </c>
    </row>
    <row r="3218" spans="1:1" x14ac:dyDescent="0.2">
      <c r="A3218" s="11">
        <v>1.0246320949935168</v>
      </c>
    </row>
    <row r="3219" spans="1:1" x14ac:dyDescent="0.2">
      <c r="A3219" s="11">
        <v>1.0246328729812781</v>
      </c>
    </row>
    <row r="3220" spans="1:1" x14ac:dyDescent="0.2">
      <c r="A3220" s="11">
        <v>1.0249351981887358</v>
      </c>
    </row>
    <row r="3221" spans="1:1" x14ac:dyDescent="0.2">
      <c r="A3221" s="11">
        <v>1.0249549258570441</v>
      </c>
    </row>
    <row r="3222" spans="1:1" x14ac:dyDescent="0.2">
      <c r="A3222" s="11">
        <v>1.0250090791981328</v>
      </c>
    </row>
    <row r="3223" spans="1:1" x14ac:dyDescent="0.2">
      <c r="A3223" s="11">
        <v>1.0251661093000657</v>
      </c>
    </row>
    <row r="3224" spans="1:1" x14ac:dyDescent="0.2">
      <c r="A3224" s="11">
        <v>1.025251378267183</v>
      </c>
    </row>
    <row r="3225" spans="1:1" x14ac:dyDescent="0.2">
      <c r="A3225" s="11">
        <v>1.0253107348478716</v>
      </c>
    </row>
    <row r="3226" spans="1:1" x14ac:dyDescent="0.2">
      <c r="A3226" s="11">
        <v>1.0255110409151653</v>
      </c>
    </row>
    <row r="3227" spans="1:1" x14ac:dyDescent="0.2">
      <c r="A3227" s="11">
        <v>1.0258144204051534</v>
      </c>
    </row>
    <row r="3228" spans="1:1" x14ac:dyDescent="0.2">
      <c r="A3228" s="11">
        <v>1.0269812701980672</v>
      </c>
    </row>
    <row r="3229" spans="1:1" x14ac:dyDescent="0.2">
      <c r="A3229" s="11">
        <v>1.0270845755919544</v>
      </c>
    </row>
    <row r="3230" spans="1:1" x14ac:dyDescent="0.2">
      <c r="A3230" s="11">
        <v>1.0275504692862025</v>
      </c>
    </row>
    <row r="3231" spans="1:1" x14ac:dyDescent="0.2">
      <c r="A3231" s="11">
        <v>1.027836624694721</v>
      </c>
    </row>
    <row r="3232" spans="1:1" x14ac:dyDescent="0.2">
      <c r="A3232" s="11">
        <v>1.0278757416623221</v>
      </c>
    </row>
    <row r="3233" spans="1:1" x14ac:dyDescent="0.2">
      <c r="A3233" s="11">
        <v>1.0281205906976429</v>
      </c>
    </row>
    <row r="3234" spans="1:1" x14ac:dyDescent="0.2">
      <c r="A3234" s="11">
        <v>1.0283023474578392</v>
      </c>
    </row>
    <row r="3235" spans="1:1" x14ac:dyDescent="0.2">
      <c r="A3235" s="11">
        <v>1.0284044547502913</v>
      </c>
    </row>
    <row r="3236" spans="1:1" x14ac:dyDescent="0.2">
      <c r="A3236" s="11">
        <v>1.0284602728340035</v>
      </c>
    </row>
    <row r="3237" spans="1:1" x14ac:dyDescent="0.2">
      <c r="A3237" s="11">
        <v>1.02849630731743</v>
      </c>
    </row>
    <row r="3238" spans="1:1" x14ac:dyDescent="0.2">
      <c r="A3238" s="11">
        <v>1.0287504743130738</v>
      </c>
    </row>
    <row r="3239" spans="1:1" x14ac:dyDescent="0.2">
      <c r="A3239" s="11">
        <v>1.0291792991673914</v>
      </c>
    </row>
    <row r="3240" spans="1:1" x14ac:dyDescent="0.2">
      <c r="A3240" s="11">
        <v>1.0299781959749983</v>
      </c>
    </row>
    <row r="3241" spans="1:1" x14ac:dyDescent="0.2">
      <c r="A3241" s="11">
        <v>1.0305900343415217</v>
      </c>
    </row>
    <row r="3242" spans="1:1" x14ac:dyDescent="0.2">
      <c r="A3242" s="11">
        <v>1.0307742943823497</v>
      </c>
    </row>
    <row r="3243" spans="1:1" x14ac:dyDescent="0.2">
      <c r="A3243" s="11">
        <v>1.0314019829868202</v>
      </c>
    </row>
    <row r="3244" spans="1:1" x14ac:dyDescent="0.2">
      <c r="A3244" s="11">
        <v>1.0314301207812742</v>
      </c>
    </row>
    <row r="3245" spans="1:1" x14ac:dyDescent="0.2">
      <c r="A3245" s="11">
        <v>1.0315532292854526</v>
      </c>
    </row>
    <row r="3246" spans="1:1" x14ac:dyDescent="0.2">
      <c r="A3246" s="11">
        <v>1.0317245722271899</v>
      </c>
    </row>
    <row r="3247" spans="1:1" x14ac:dyDescent="0.2">
      <c r="A3247" s="11">
        <v>1.0317944026507995</v>
      </c>
    </row>
    <row r="3248" spans="1:1" x14ac:dyDescent="0.2">
      <c r="A3248" s="11">
        <v>1.0320181527052561</v>
      </c>
    </row>
    <row r="3249" spans="1:1" x14ac:dyDescent="0.2">
      <c r="A3249" s="11">
        <v>1.0325589458924913</v>
      </c>
    </row>
    <row r="3250" spans="1:1" x14ac:dyDescent="0.2">
      <c r="A3250" s="11">
        <v>1.0328651391440031</v>
      </c>
    </row>
    <row r="3251" spans="1:1" x14ac:dyDescent="0.2">
      <c r="A3251" s="11">
        <v>1.0330287613019571</v>
      </c>
    </row>
    <row r="3252" spans="1:1" x14ac:dyDescent="0.2">
      <c r="A3252" s="11">
        <v>1.0332163484403933</v>
      </c>
    </row>
    <row r="3253" spans="1:1" x14ac:dyDescent="0.2">
      <c r="A3253" s="11">
        <v>1.0332290090496572</v>
      </c>
    </row>
    <row r="3254" spans="1:1" x14ac:dyDescent="0.2">
      <c r="A3254" s="11">
        <v>1.0332516674616361</v>
      </c>
    </row>
    <row r="3255" spans="1:1" x14ac:dyDescent="0.2">
      <c r="A3255" s="11">
        <v>1.0337964756933389</v>
      </c>
    </row>
    <row r="3256" spans="1:1" x14ac:dyDescent="0.2">
      <c r="A3256" s="11">
        <v>1.0342468337688777</v>
      </c>
    </row>
    <row r="3257" spans="1:1" x14ac:dyDescent="0.2">
      <c r="A3257" s="11">
        <v>1.034455774470548</v>
      </c>
    </row>
    <row r="3258" spans="1:1" x14ac:dyDescent="0.2">
      <c r="A3258" s="11">
        <v>1.0344561301392234</v>
      </c>
    </row>
    <row r="3259" spans="1:1" x14ac:dyDescent="0.2">
      <c r="A3259" s="11">
        <v>1.0348170844773603</v>
      </c>
    </row>
    <row r="3260" spans="1:1" x14ac:dyDescent="0.2">
      <c r="A3260" s="11">
        <v>1.0349047211806117</v>
      </c>
    </row>
    <row r="3261" spans="1:1" x14ac:dyDescent="0.2">
      <c r="A3261" s="11">
        <v>1.0354318411413035</v>
      </c>
    </row>
    <row r="3262" spans="1:1" x14ac:dyDescent="0.2">
      <c r="A3262" s="11">
        <v>1.0356024391844159</v>
      </c>
    </row>
    <row r="3263" spans="1:1" x14ac:dyDescent="0.2">
      <c r="A3263" s="11">
        <v>1.0358595403136655</v>
      </c>
    </row>
    <row r="3264" spans="1:1" x14ac:dyDescent="0.2">
      <c r="A3264" s="11">
        <v>1.036173646562399</v>
      </c>
    </row>
    <row r="3265" spans="1:1" x14ac:dyDescent="0.2">
      <c r="A3265" s="11">
        <v>1.0362728296308772</v>
      </c>
    </row>
    <row r="3266" spans="1:1" x14ac:dyDescent="0.2">
      <c r="A3266" s="11">
        <v>1.0365800528409863</v>
      </c>
    </row>
    <row r="3267" spans="1:1" x14ac:dyDescent="0.2">
      <c r="A3267" s="11">
        <v>1.0370256783624818</v>
      </c>
    </row>
    <row r="3268" spans="1:1" x14ac:dyDescent="0.2">
      <c r="A3268" s="11">
        <v>1.0370330597632373</v>
      </c>
    </row>
    <row r="3269" spans="1:1" x14ac:dyDescent="0.2">
      <c r="A3269" s="11">
        <v>1.0374486309464794</v>
      </c>
    </row>
    <row r="3270" spans="1:1" x14ac:dyDescent="0.2">
      <c r="A3270" s="11">
        <v>1.0376456832327092</v>
      </c>
    </row>
    <row r="3271" spans="1:1" x14ac:dyDescent="0.2">
      <c r="A3271" s="11">
        <v>1.037649651639446</v>
      </c>
    </row>
    <row r="3272" spans="1:1" x14ac:dyDescent="0.2">
      <c r="A3272" s="11">
        <v>1.0377701571940507</v>
      </c>
    </row>
    <row r="3273" spans="1:1" x14ac:dyDescent="0.2">
      <c r="A3273" s="11">
        <v>1.0383360806224973</v>
      </c>
    </row>
    <row r="3274" spans="1:1" x14ac:dyDescent="0.2">
      <c r="A3274" s="11">
        <v>1.0386307040882725</v>
      </c>
    </row>
    <row r="3275" spans="1:1" x14ac:dyDescent="0.2">
      <c r="A3275" s="11">
        <v>1.0391994800448281</v>
      </c>
    </row>
    <row r="3276" spans="1:1" x14ac:dyDescent="0.2">
      <c r="A3276" s="11">
        <v>1.0410255412543983</v>
      </c>
    </row>
    <row r="3277" spans="1:1" x14ac:dyDescent="0.2">
      <c r="A3277" s="11">
        <v>1.0414837599966491</v>
      </c>
    </row>
    <row r="3278" spans="1:1" x14ac:dyDescent="0.2">
      <c r="A3278" s="11">
        <v>1.0415257585182907</v>
      </c>
    </row>
    <row r="3279" spans="1:1" x14ac:dyDescent="0.2">
      <c r="A3279" s="11">
        <v>1.0415470897633683</v>
      </c>
    </row>
    <row r="3280" spans="1:1" x14ac:dyDescent="0.2">
      <c r="A3280" s="11">
        <v>1.0415847865445325</v>
      </c>
    </row>
    <row r="3281" spans="1:1" x14ac:dyDescent="0.2">
      <c r="A3281" s="11">
        <v>1.0418771061443692</v>
      </c>
    </row>
    <row r="3282" spans="1:1" x14ac:dyDescent="0.2">
      <c r="A3282" s="11">
        <v>1.0420195567486623</v>
      </c>
    </row>
    <row r="3283" spans="1:1" x14ac:dyDescent="0.2">
      <c r="A3283" s="11">
        <v>1.0424556430976053</v>
      </c>
    </row>
    <row r="3284" spans="1:1" x14ac:dyDescent="0.2">
      <c r="A3284" s="11">
        <v>1.0432401595495677</v>
      </c>
    </row>
    <row r="3285" spans="1:1" x14ac:dyDescent="0.2">
      <c r="A3285" s="11">
        <v>1.0435027481687369</v>
      </c>
    </row>
    <row r="3286" spans="1:1" x14ac:dyDescent="0.2">
      <c r="A3286" s="11">
        <v>1.0435965044711235</v>
      </c>
    </row>
    <row r="3287" spans="1:1" x14ac:dyDescent="0.2">
      <c r="A3287" s="11">
        <v>1.0442466228493448</v>
      </c>
    </row>
    <row r="3288" spans="1:1" x14ac:dyDescent="0.2">
      <c r="A3288" s="11">
        <v>1.0446387590590955</v>
      </c>
    </row>
    <row r="3289" spans="1:1" x14ac:dyDescent="0.2">
      <c r="A3289" s="11">
        <v>1.0446740836043764</v>
      </c>
    </row>
    <row r="3290" spans="1:1" x14ac:dyDescent="0.2">
      <c r="A3290" s="11">
        <v>1.0447017694635949</v>
      </c>
    </row>
    <row r="3291" spans="1:1" x14ac:dyDescent="0.2">
      <c r="A3291" s="11">
        <v>1.0452372858321388</v>
      </c>
    </row>
    <row r="3292" spans="1:1" x14ac:dyDescent="0.2">
      <c r="A3292" s="11">
        <v>1.0453382842219943</v>
      </c>
    </row>
    <row r="3293" spans="1:1" x14ac:dyDescent="0.2">
      <c r="A3293" s="11">
        <v>1.0455508791385788</v>
      </c>
    </row>
    <row r="3294" spans="1:1" x14ac:dyDescent="0.2">
      <c r="A3294" s="11">
        <v>1.0456378648815545</v>
      </c>
    </row>
    <row r="3295" spans="1:1" x14ac:dyDescent="0.2">
      <c r="A3295" s="11">
        <v>1.0457886549509263</v>
      </c>
    </row>
    <row r="3296" spans="1:1" x14ac:dyDescent="0.2">
      <c r="A3296" s="11">
        <v>1.0463015347354547</v>
      </c>
    </row>
    <row r="3297" spans="1:1" x14ac:dyDescent="0.2">
      <c r="A3297" s="11">
        <v>1.0466839160944743</v>
      </c>
    </row>
    <row r="3298" spans="1:1" x14ac:dyDescent="0.2">
      <c r="A3298" s="11">
        <v>1.0471190623292663</v>
      </c>
    </row>
    <row r="3299" spans="1:1" x14ac:dyDescent="0.2">
      <c r="A3299" s="11">
        <v>1.0471756676466553</v>
      </c>
    </row>
    <row r="3300" spans="1:1" x14ac:dyDescent="0.2">
      <c r="A3300" s="11">
        <v>1.0473421030725252</v>
      </c>
    </row>
    <row r="3301" spans="1:1" x14ac:dyDescent="0.2">
      <c r="A3301" s="11">
        <v>1.0475955345573786</v>
      </c>
    </row>
    <row r="3302" spans="1:1" x14ac:dyDescent="0.2">
      <c r="A3302" s="11">
        <v>1.0477461012084091</v>
      </c>
    </row>
    <row r="3303" spans="1:1" x14ac:dyDescent="0.2">
      <c r="A3303" s="11">
        <v>1.0478069980483387</v>
      </c>
    </row>
    <row r="3304" spans="1:1" x14ac:dyDescent="0.2">
      <c r="A3304" s="11">
        <v>1.047859318004368</v>
      </c>
    </row>
    <row r="3305" spans="1:1" x14ac:dyDescent="0.2">
      <c r="A3305" s="11">
        <v>1.0478673990906322</v>
      </c>
    </row>
    <row r="3306" spans="1:1" x14ac:dyDescent="0.2">
      <c r="A3306" s="11">
        <v>1.0481763045063193</v>
      </c>
    </row>
    <row r="3307" spans="1:1" x14ac:dyDescent="0.2">
      <c r="A3307" s="11">
        <v>1.0484246138504607</v>
      </c>
    </row>
    <row r="3308" spans="1:1" x14ac:dyDescent="0.2">
      <c r="A3308" s="11">
        <v>1.0485546503371392</v>
      </c>
    </row>
    <row r="3309" spans="1:1" x14ac:dyDescent="0.2">
      <c r="A3309" s="11">
        <v>1.048840668672876</v>
      </c>
    </row>
    <row r="3310" spans="1:1" x14ac:dyDescent="0.2">
      <c r="A3310" s="11">
        <v>1.0492512297395016</v>
      </c>
    </row>
    <row r="3311" spans="1:1" x14ac:dyDescent="0.2">
      <c r="A3311" s="11">
        <v>1.0497555639271332</v>
      </c>
    </row>
    <row r="3312" spans="1:1" x14ac:dyDescent="0.2">
      <c r="A3312" s="11">
        <v>1.0500670241326033</v>
      </c>
    </row>
    <row r="3313" spans="1:1" x14ac:dyDescent="0.2">
      <c r="A3313" s="11">
        <v>1.0503353232743315</v>
      </c>
    </row>
    <row r="3314" spans="1:1" x14ac:dyDescent="0.2">
      <c r="A3314" s="11">
        <v>1.0503969044596133</v>
      </c>
    </row>
    <row r="3315" spans="1:1" x14ac:dyDescent="0.2">
      <c r="A3315" s="11">
        <v>1.0505610832092187</v>
      </c>
    </row>
    <row r="3316" spans="1:1" x14ac:dyDescent="0.2">
      <c r="A3316" s="11">
        <v>1.0508571123895587</v>
      </c>
    </row>
    <row r="3317" spans="1:1" x14ac:dyDescent="0.2">
      <c r="A3317" s="11">
        <v>1.051102092672485</v>
      </c>
    </row>
    <row r="3318" spans="1:1" x14ac:dyDescent="0.2">
      <c r="A3318" s="11">
        <v>1.0513745619767052</v>
      </c>
    </row>
    <row r="3319" spans="1:1" x14ac:dyDescent="0.2">
      <c r="A3319" s="11">
        <v>1.0519007034064998</v>
      </c>
    </row>
    <row r="3320" spans="1:1" x14ac:dyDescent="0.2">
      <c r="A3320" s="11">
        <v>1.0519957548730761</v>
      </c>
    </row>
    <row r="3321" spans="1:1" x14ac:dyDescent="0.2">
      <c r="A3321" s="11">
        <v>1.0524134950138955</v>
      </c>
    </row>
    <row r="3322" spans="1:1" x14ac:dyDescent="0.2">
      <c r="A3322" s="11">
        <v>1.0525583686001454</v>
      </c>
    </row>
    <row r="3323" spans="1:1" x14ac:dyDescent="0.2">
      <c r="A3323" s="11">
        <v>1.0529500615467311</v>
      </c>
    </row>
    <row r="3324" spans="1:1" x14ac:dyDescent="0.2">
      <c r="A3324" s="11">
        <v>1.0531329747536429</v>
      </c>
    </row>
    <row r="3325" spans="1:1" x14ac:dyDescent="0.2">
      <c r="A3325" s="11">
        <v>1.0531418737639149</v>
      </c>
    </row>
    <row r="3326" spans="1:1" x14ac:dyDescent="0.2">
      <c r="A3326" s="11">
        <v>1.0532530121276589</v>
      </c>
    </row>
    <row r="3327" spans="1:1" x14ac:dyDescent="0.2">
      <c r="A3327" s="11">
        <v>1.0533660088357952</v>
      </c>
    </row>
    <row r="3328" spans="1:1" x14ac:dyDescent="0.2">
      <c r="A3328" s="11">
        <v>1.0540171514189556</v>
      </c>
    </row>
    <row r="3329" spans="1:1" x14ac:dyDescent="0.2">
      <c r="A3329" s="11">
        <v>1.0540726014448611</v>
      </c>
    </row>
    <row r="3330" spans="1:1" x14ac:dyDescent="0.2">
      <c r="A3330" s="11">
        <v>1.0543089487950932</v>
      </c>
    </row>
    <row r="3331" spans="1:1" x14ac:dyDescent="0.2">
      <c r="A3331" s="11">
        <v>1.0545675614669603</v>
      </c>
    </row>
    <row r="3332" spans="1:1" x14ac:dyDescent="0.2">
      <c r="A3332" s="11">
        <v>1.0549787689210861</v>
      </c>
    </row>
    <row r="3333" spans="1:1" x14ac:dyDescent="0.2">
      <c r="A3333" s="11">
        <v>1.0549842600946753</v>
      </c>
    </row>
    <row r="3334" spans="1:1" x14ac:dyDescent="0.2">
      <c r="A3334" s="11">
        <v>1.0560741328691179</v>
      </c>
    </row>
    <row r="3335" spans="1:1" x14ac:dyDescent="0.2">
      <c r="A3335" s="11">
        <v>1.056434910999166</v>
      </c>
    </row>
    <row r="3336" spans="1:1" x14ac:dyDescent="0.2">
      <c r="A3336" s="11">
        <v>1.0569190095316612</v>
      </c>
    </row>
    <row r="3337" spans="1:1" x14ac:dyDescent="0.2">
      <c r="A3337" s="11">
        <v>1.057073005006286</v>
      </c>
    </row>
    <row r="3338" spans="1:1" x14ac:dyDescent="0.2">
      <c r="A3338" s="11">
        <v>1.057586266301596</v>
      </c>
    </row>
    <row r="3339" spans="1:1" x14ac:dyDescent="0.2">
      <c r="A3339" s="11">
        <v>1.0578373788814761</v>
      </c>
    </row>
    <row r="3340" spans="1:1" x14ac:dyDescent="0.2">
      <c r="A3340" s="11">
        <v>1.0582757516366283</v>
      </c>
    </row>
    <row r="3341" spans="1:1" x14ac:dyDescent="0.2">
      <c r="A3341" s="11">
        <v>1.0583362633928191</v>
      </c>
    </row>
    <row r="3342" spans="1:1" x14ac:dyDescent="0.2">
      <c r="A3342" s="11">
        <v>1.0589444774537844</v>
      </c>
    </row>
    <row r="3343" spans="1:1" x14ac:dyDescent="0.2">
      <c r="A3343" s="11">
        <v>1.0597410223182024</v>
      </c>
    </row>
    <row r="3344" spans="1:1" x14ac:dyDescent="0.2">
      <c r="A3344" s="11">
        <v>1.05980726357692</v>
      </c>
    </row>
    <row r="3345" spans="1:1" x14ac:dyDescent="0.2">
      <c r="A3345" s="11">
        <v>1.0599505756247118</v>
      </c>
    </row>
    <row r="3346" spans="1:1" x14ac:dyDescent="0.2">
      <c r="A3346" s="11">
        <v>1.0600648297993998</v>
      </c>
    </row>
    <row r="3347" spans="1:1" x14ac:dyDescent="0.2">
      <c r="A3347" s="11">
        <v>1.0602614929945675</v>
      </c>
    </row>
    <row r="3348" spans="1:1" x14ac:dyDescent="0.2">
      <c r="A3348" s="11">
        <v>1.0605981660288593</v>
      </c>
    </row>
    <row r="3349" spans="1:1" x14ac:dyDescent="0.2">
      <c r="A3349" s="11">
        <v>1.0606254416770218</v>
      </c>
    </row>
    <row r="3350" spans="1:1" x14ac:dyDescent="0.2">
      <c r="A3350" s="11">
        <v>1.0608856376524982</v>
      </c>
    </row>
    <row r="3351" spans="1:1" x14ac:dyDescent="0.2">
      <c r="A3351" s="11">
        <v>1.0609897307787082</v>
      </c>
    </row>
    <row r="3352" spans="1:1" x14ac:dyDescent="0.2">
      <c r="A3352" s="11">
        <v>1.0623973134953952</v>
      </c>
    </row>
    <row r="3353" spans="1:1" x14ac:dyDescent="0.2">
      <c r="A3353" s="11">
        <v>1.0624368531242299</v>
      </c>
    </row>
    <row r="3354" spans="1:1" x14ac:dyDescent="0.2">
      <c r="A3354" s="11">
        <v>1.0624944019000164</v>
      </c>
    </row>
    <row r="3355" spans="1:1" x14ac:dyDescent="0.2">
      <c r="A3355" s="11">
        <v>1.0626385229709157</v>
      </c>
    </row>
    <row r="3356" spans="1:1" x14ac:dyDescent="0.2">
      <c r="A3356" s="11">
        <v>1.0626990594392869</v>
      </c>
    </row>
    <row r="3357" spans="1:1" x14ac:dyDescent="0.2">
      <c r="A3357" s="11">
        <v>1.062782773435698</v>
      </c>
    </row>
    <row r="3358" spans="1:1" x14ac:dyDescent="0.2">
      <c r="A3358" s="11">
        <v>1.0634362397945194</v>
      </c>
    </row>
    <row r="3359" spans="1:1" x14ac:dyDescent="0.2">
      <c r="A3359" s="11">
        <v>1.0640691475616513</v>
      </c>
    </row>
    <row r="3360" spans="1:1" x14ac:dyDescent="0.2">
      <c r="A3360" s="11">
        <v>1.0648775243229485</v>
      </c>
    </row>
    <row r="3361" spans="1:1" x14ac:dyDescent="0.2">
      <c r="A3361" s="11">
        <v>1.0651551001775585</v>
      </c>
    </row>
    <row r="3362" spans="1:1" x14ac:dyDescent="0.2">
      <c r="A3362" s="11">
        <v>1.0651606670294331</v>
      </c>
    </row>
    <row r="3363" spans="1:1" x14ac:dyDescent="0.2">
      <c r="A3363" s="11">
        <v>1.0651726954446301</v>
      </c>
    </row>
    <row r="3364" spans="1:1" x14ac:dyDescent="0.2">
      <c r="A3364" s="11">
        <v>1.0651931393285585</v>
      </c>
    </row>
    <row r="3365" spans="1:1" x14ac:dyDescent="0.2">
      <c r="A3365" s="11">
        <v>1.0655746771409014</v>
      </c>
    </row>
    <row r="3366" spans="1:1" x14ac:dyDescent="0.2">
      <c r="A3366" s="11">
        <v>1.0656947451684757</v>
      </c>
    </row>
    <row r="3367" spans="1:1" x14ac:dyDescent="0.2">
      <c r="A3367" s="11">
        <v>1.0663965099330772</v>
      </c>
    </row>
    <row r="3368" spans="1:1" x14ac:dyDescent="0.2">
      <c r="A3368" s="11">
        <v>1.066523113293989</v>
      </c>
    </row>
    <row r="3369" spans="1:1" x14ac:dyDescent="0.2">
      <c r="A3369" s="11">
        <v>1.0665946000900492</v>
      </c>
    </row>
    <row r="3370" spans="1:1" x14ac:dyDescent="0.2">
      <c r="A3370" s="11">
        <v>1.0674193731385293</v>
      </c>
    </row>
    <row r="3371" spans="1:1" x14ac:dyDescent="0.2">
      <c r="A3371" s="11">
        <v>1.0679512833867415</v>
      </c>
    </row>
    <row r="3372" spans="1:1" x14ac:dyDescent="0.2">
      <c r="A3372" s="11">
        <v>1.0683908761492134</v>
      </c>
    </row>
    <row r="3373" spans="1:1" x14ac:dyDescent="0.2">
      <c r="A3373" s="11">
        <v>1.0685071401190545</v>
      </c>
    </row>
    <row r="3374" spans="1:1" x14ac:dyDescent="0.2">
      <c r="A3374" s="11">
        <v>1.0687493481351873</v>
      </c>
    </row>
    <row r="3375" spans="1:1" x14ac:dyDescent="0.2">
      <c r="A3375" s="11">
        <v>1.0688695360323701</v>
      </c>
    </row>
    <row r="3376" spans="1:1" x14ac:dyDescent="0.2">
      <c r="A3376" s="11">
        <v>1.06951303654067</v>
      </c>
    </row>
    <row r="3377" spans="1:1" x14ac:dyDescent="0.2">
      <c r="A3377" s="11">
        <v>1.0695637351734313</v>
      </c>
    </row>
    <row r="3378" spans="1:1" x14ac:dyDescent="0.2">
      <c r="A3378" s="11">
        <v>1.0703154781121542</v>
      </c>
    </row>
    <row r="3379" spans="1:1" x14ac:dyDescent="0.2">
      <c r="A3379" s="11">
        <v>1.0704499379034937</v>
      </c>
    </row>
    <row r="3380" spans="1:1" x14ac:dyDescent="0.2">
      <c r="A3380" s="11">
        <v>1.0706468733102226</v>
      </c>
    </row>
    <row r="3381" spans="1:1" x14ac:dyDescent="0.2">
      <c r="A3381" s="11">
        <v>1.0708204672948893</v>
      </c>
    </row>
    <row r="3382" spans="1:1" x14ac:dyDescent="0.2">
      <c r="A3382" s="11">
        <v>1.0710347420913058</v>
      </c>
    </row>
    <row r="3383" spans="1:1" x14ac:dyDescent="0.2">
      <c r="A3383" s="11">
        <v>1.0711694124312299</v>
      </c>
    </row>
    <row r="3384" spans="1:1" x14ac:dyDescent="0.2">
      <c r="A3384" s="11">
        <v>1.0713090820900322</v>
      </c>
    </row>
    <row r="3385" spans="1:1" x14ac:dyDescent="0.2">
      <c r="A3385" s="11">
        <v>1.0714258361708371</v>
      </c>
    </row>
    <row r="3386" spans="1:1" x14ac:dyDescent="0.2">
      <c r="A3386" s="11">
        <v>1.0716423561612485</v>
      </c>
    </row>
    <row r="3387" spans="1:1" x14ac:dyDescent="0.2">
      <c r="A3387" s="11">
        <v>1.0724267263830205</v>
      </c>
    </row>
    <row r="3388" spans="1:1" x14ac:dyDescent="0.2">
      <c r="A3388" s="11">
        <v>1.072727683483975</v>
      </c>
    </row>
    <row r="3389" spans="1:1" x14ac:dyDescent="0.2">
      <c r="A3389" s="11">
        <v>1.0729223600415629</v>
      </c>
    </row>
    <row r="3390" spans="1:1" x14ac:dyDescent="0.2">
      <c r="A3390" s="11">
        <v>1.0738095817618152</v>
      </c>
    </row>
    <row r="3391" spans="1:1" x14ac:dyDescent="0.2">
      <c r="A3391" s="11">
        <v>1.0742097975946423</v>
      </c>
    </row>
    <row r="3392" spans="1:1" x14ac:dyDescent="0.2">
      <c r="A3392" s="11">
        <v>1.0742402889035096</v>
      </c>
    </row>
    <row r="3393" spans="1:1" x14ac:dyDescent="0.2">
      <c r="A3393" s="11">
        <v>1.0748134350790679</v>
      </c>
    </row>
    <row r="3394" spans="1:1" x14ac:dyDescent="0.2">
      <c r="A3394" s="11">
        <v>1.0750861326942589</v>
      </c>
    </row>
    <row r="3395" spans="1:1" x14ac:dyDescent="0.2">
      <c r="A3395" s="11">
        <v>1.0754508212495422</v>
      </c>
    </row>
    <row r="3396" spans="1:1" x14ac:dyDescent="0.2">
      <c r="A3396" s="11">
        <v>1.075724348601989</v>
      </c>
    </row>
    <row r="3397" spans="1:1" x14ac:dyDescent="0.2">
      <c r="A3397" s="11">
        <v>1.0757669576949636</v>
      </c>
    </row>
    <row r="3398" spans="1:1" x14ac:dyDescent="0.2">
      <c r="A3398" s="11">
        <v>1.0757919321532348</v>
      </c>
    </row>
    <row r="3399" spans="1:1" x14ac:dyDescent="0.2">
      <c r="A3399" s="11">
        <v>1.075825616032503</v>
      </c>
    </row>
    <row r="3400" spans="1:1" x14ac:dyDescent="0.2">
      <c r="A3400" s="11">
        <v>1.0758300166710688</v>
      </c>
    </row>
    <row r="3401" spans="1:1" x14ac:dyDescent="0.2">
      <c r="A3401" s="11">
        <v>1.0760225371778009</v>
      </c>
    </row>
    <row r="3402" spans="1:1" x14ac:dyDescent="0.2">
      <c r="A3402" s="11">
        <v>1.0760345670146756</v>
      </c>
    </row>
    <row r="3403" spans="1:1" x14ac:dyDescent="0.2">
      <c r="A3403" s="11">
        <v>1.0765215053516761</v>
      </c>
    </row>
    <row r="3404" spans="1:1" x14ac:dyDescent="0.2">
      <c r="A3404" s="11">
        <v>1.076927980071914</v>
      </c>
    </row>
    <row r="3405" spans="1:1" x14ac:dyDescent="0.2">
      <c r="A3405" s="11">
        <v>1.0771417067686553</v>
      </c>
    </row>
    <row r="3406" spans="1:1" x14ac:dyDescent="0.2">
      <c r="A3406" s="11">
        <v>1.0774285630282057</v>
      </c>
    </row>
    <row r="3407" spans="1:1" x14ac:dyDescent="0.2">
      <c r="A3407" s="11">
        <v>1.0775092157461332</v>
      </c>
    </row>
    <row r="3408" spans="1:1" x14ac:dyDescent="0.2">
      <c r="A3408" s="11">
        <v>1.0775682750453364</v>
      </c>
    </row>
    <row r="3409" spans="1:1" x14ac:dyDescent="0.2">
      <c r="A3409" s="11">
        <v>1.0776901031931694</v>
      </c>
    </row>
    <row r="3410" spans="1:1" x14ac:dyDescent="0.2">
      <c r="A3410" s="11">
        <v>1.0777713958089323</v>
      </c>
    </row>
    <row r="3411" spans="1:1" x14ac:dyDescent="0.2">
      <c r="A3411" s="11">
        <v>1.0780544718764036</v>
      </c>
    </row>
    <row r="3412" spans="1:1" x14ac:dyDescent="0.2">
      <c r="A3412" s="11">
        <v>1.0783448639751894</v>
      </c>
    </row>
    <row r="3413" spans="1:1" x14ac:dyDescent="0.2">
      <c r="A3413" s="11">
        <v>1.0784213732694112</v>
      </c>
    </row>
    <row r="3414" spans="1:1" x14ac:dyDescent="0.2">
      <c r="A3414" s="11">
        <v>1.0789070756203063</v>
      </c>
    </row>
    <row r="3415" spans="1:1" x14ac:dyDescent="0.2">
      <c r="A3415" s="11">
        <v>1.0796859309394218</v>
      </c>
    </row>
    <row r="3416" spans="1:1" x14ac:dyDescent="0.2">
      <c r="A3416" s="11">
        <v>1.0797474442209885</v>
      </c>
    </row>
    <row r="3417" spans="1:1" x14ac:dyDescent="0.2">
      <c r="A3417" s="11">
        <v>1.080341855779815</v>
      </c>
    </row>
    <row r="3418" spans="1:1" x14ac:dyDescent="0.2">
      <c r="A3418" s="11">
        <v>1.0804764321161102</v>
      </c>
    </row>
    <row r="3419" spans="1:1" x14ac:dyDescent="0.2">
      <c r="A3419" s="11">
        <v>1.0806196946754709</v>
      </c>
    </row>
    <row r="3420" spans="1:1" x14ac:dyDescent="0.2">
      <c r="A3420" s="11">
        <v>1.0809423890015417</v>
      </c>
    </row>
    <row r="3421" spans="1:1" x14ac:dyDescent="0.2">
      <c r="A3421" s="11">
        <v>1.0813424191705288</v>
      </c>
    </row>
    <row r="3422" spans="1:1" x14ac:dyDescent="0.2">
      <c r="A3422" s="11">
        <v>1.081582415760477</v>
      </c>
    </row>
    <row r="3423" spans="1:1" x14ac:dyDescent="0.2">
      <c r="A3423" s="11">
        <v>1.0818050695621091</v>
      </c>
    </row>
    <row r="3424" spans="1:1" x14ac:dyDescent="0.2">
      <c r="A3424" s="11">
        <v>1.0825651573473503</v>
      </c>
    </row>
    <row r="3425" spans="1:1" x14ac:dyDescent="0.2">
      <c r="A3425" s="11">
        <v>1.0836698857304821</v>
      </c>
    </row>
    <row r="3426" spans="1:1" x14ac:dyDescent="0.2">
      <c r="A3426" s="11">
        <v>1.0837786786164909</v>
      </c>
    </row>
    <row r="3427" spans="1:1" x14ac:dyDescent="0.2">
      <c r="A3427" s="11">
        <v>1.0843486981859483</v>
      </c>
    </row>
    <row r="3428" spans="1:1" x14ac:dyDescent="0.2">
      <c r="A3428" s="11">
        <v>1.0843638398325648</v>
      </c>
    </row>
    <row r="3429" spans="1:1" x14ac:dyDescent="0.2">
      <c r="A3429" s="11">
        <v>1.084404488034022</v>
      </c>
    </row>
    <row r="3430" spans="1:1" x14ac:dyDescent="0.2">
      <c r="A3430" s="11">
        <v>1.0844061340138516</v>
      </c>
    </row>
    <row r="3431" spans="1:1" x14ac:dyDescent="0.2">
      <c r="A3431" s="11">
        <v>1.084432972830853</v>
      </c>
    </row>
    <row r="3432" spans="1:1" x14ac:dyDescent="0.2">
      <c r="A3432" s="11">
        <v>1.0848582376199656</v>
      </c>
    </row>
    <row r="3433" spans="1:1" x14ac:dyDescent="0.2">
      <c r="A3433" s="11">
        <v>1.0848728104774759</v>
      </c>
    </row>
    <row r="3434" spans="1:1" x14ac:dyDescent="0.2">
      <c r="A3434" s="11">
        <v>1.0850297186750233</v>
      </c>
    </row>
    <row r="3435" spans="1:1" x14ac:dyDescent="0.2">
      <c r="A3435" s="11">
        <v>1.0850624199026078</v>
      </c>
    </row>
    <row r="3436" spans="1:1" x14ac:dyDescent="0.2">
      <c r="A3436" s="11">
        <v>1.0851116204003233</v>
      </c>
    </row>
    <row r="3437" spans="1:1" x14ac:dyDescent="0.2">
      <c r="A3437" s="11">
        <v>1.0857478067964461</v>
      </c>
    </row>
    <row r="3438" spans="1:1" x14ac:dyDescent="0.2">
      <c r="A3438" s="11">
        <v>1.0862381284582525</v>
      </c>
    </row>
    <row r="3439" spans="1:1" x14ac:dyDescent="0.2">
      <c r="A3439" s="11">
        <v>1.0864807316764573</v>
      </c>
    </row>
    <row r="3440" spans="1:1" x14ac:dyDescent="0.2">
      <c r="A3440" s="11">
        <v>1.0865538592634045</v>
      </c>
    </row>
    <row r="3441" spans="1:1" x14ac:dyDescent="0.2">
      <c r="A3441" s="11">
        <v>1.0865963999648214</v>
      </c>
    </row>
    <row r="3442" spans="1:1" x14ac:dyDescent="0.2">
      <c r="A3442" s="11">
        <v>1.0866018074963255</v>
      </c>
    </row>
    <row r="3443" spans="1:1" x14ac:dyDescent="0.2">
      <c r="A3443" s="11">
        <v>1.0866252161571439</v>
      </c>
    </row>
    <row r="3444" spans="1:1" x14ac:dyDescent="0.2">
      <c r="A3444" s="11">
        <v>1.0868155262739039</v>
      </c>
    </row>
    <row r="3445" spans="1:1" x14ac:dyDescent="0.2">
      <c r="A3445" s="11">
        <v>1.086816544915016</v>
      </c>
    </row>
    <row r="3446" spans="1:1" x14ac:dyDescent="0.2">
      <c r="A3446" s="11">
        <v>1.0869501266309651</v>
      </c>
    </row>
    <row r="3447" spans="1:1" x14ac:dyDescent="0.2">
      <c r="A3447" s="11">
        <v>1.0870800966557175</v>
      </c>
    </row>
    <row r="3448" spans="1:1" x14ac:dyDescent="0.2">
      <c r="A3448" s="11">
        <v>1.0873511415733055</v>
      </c>
    </row>
    <row r="3449" spans="1:1" x14ac:dyDescent="0.2">
      <c r="A3449" s="11">
        <v>1.0873543970221848</v>
      </c>
    </row>
    <row r="3450" spans="1:1" x14ac:dyDescent="0.2">
      <c r="A3450" s="11">
        <v>1.0874526942035394</v>
      </c>
    </row>
    <row r="3451" spans="1:1" x14ac:dyDescent="0.2">
      <c r="A3451" s="11">
        <v>1.0876096635370722</v>
      </c>
    </row>
    <row r="3452" spans="1:1" x14ac:dyDescent="0.2">
      <c r="A3452" s="11">
        <v>1.0877309465101923</v>
      </c>
    </row>
    <row r="3453" spans="1:1" x14ac:dyDescent="0.2">
      <c r="A3453" s="11">
        <v>1.0878008007855646</v>
      </c>
    </row>
    <row r="3454" spans="1:1" x14ac:dyDescent="0.2">
      <c r="A3454" s="11">
        <v>1.0878361782800074</v>
      </c>
    </row>
    <row r="3455" spans="1:1" x14ac:dyDescent="0.2">
      <c r="A3455" s="11">
        <v>1.0878451218823879</v>
      </c>
    </row>
    <row r="3456" spans="1:1" x14ac:dyDescent="0.2">
      <c r="A3456" s="11">
        <v>1.0880040605094721</v>
      </c>
    </row>
    <row r="3457" spans="1:1" x14ac:dyDescent="0.2">
      <c r="A3457" s="11">
        <v>1.0881948383997067</v>
      </c>
    </row>
    <row r="3458" spans="1:1" x14ac:dyDescent="0.2">
      <c r="A3458" s="11">
        <v>1.088894188382042</v>
      </c>
    </row>
    <row r="3459" spans="1:1" x14ac:dyDescent="0.2">
      <c r="A3459" s="11">
        <v>1.0890028397149727</v>
      </c>
    </row>
    <row r="3460" spans="1:1" x14ac:dyDescent="0.2">
      <c r="A3460" s="11">
        <v>1.0892786601511546</v>
      </c>
    </row>
    <row r="3461" spans="1:1" x14ac:dyDescent="0.2">
      <c r="A3461" s="11">
        <v>1.0897770660492467</v>
      </c>
    </row>
    <row r="3462" spans="1:1" x14ac:dyDescent="0.2">
      <c r="A3462" s="11">
        <v>1.0900512906648101</v>
      </c>
    </row>
    <row r="3463" spans="1:1" x14ac:dyDescent="0.2">
      <c r="A3463" s="11">
        <v>1.0903605233833533</v>
      </c>
    </row>
    <row r="3464" spans="1:1" x14ac:dyDescent="0.2">
      <c r="A3464" s="11">
        <v>1.0905363337468583</v>
      </c>
    </row>
    <row r="3465" spans="1:1" x14ac:dyDescent="0.2">
      <c r="A3465" s="11">
        <v>1.0908897702334193</v>
      </c>
    </row>
    <row r="3466" spans="1:1" x14ac:dyDescent="0.2">
      <c r="A3466" s="11">
        <v>1.091092406694411</v>
      </c>
    </row>
    <row r="3467" spans="1:1" x14ac:dyDescent="0.2">
      <c r="A3467" s="11">
        <v>1.0911993892406058</v>
      </c>
    </row>
    <row r="3468" spans="1:1" x14ac:dyDescent="0.2">
      <c r="A3468" s="11">
        <v>1.0912223921115205</v>
      </c>
    </row>
    <row r="3469" spans="1:1" x14ac:dyDescent="0.2">
      <c r="A3469" s="11">
        <v>1.0914601275261533</v>
      </c>
    </row>
    <row r="3470" spans="1:1" x14ac:dyDescent="0.2">
      <c r="A3470" s="11">
        <v>1.0915726054612691</v>
      </c>
    </row>
    <row r="3471" spans="1:1" x14ac:dyDescent="0.2">
      <c r="A3471" s="11">
        <v>1.0920803750185086</v>
      </c>
    </row>
    <row r="3472" spans="1:1" x14ac:dyDescent="0.2">
      <c r="A3472" s="11">
        <v>1.0923004612698963</v>
      </c>
    </row>
    <row r="3473" spans="1:1" x14ac:dyDescent="0.2">
      <c r="A3473" s="11">
        <v>1.0925893513610021</v>
      </c>
    </row>
    <row r="3474" spans="1:1" x14ac:dyDescent="0.2">
      <c r="A3474" s="11">
        <v>1.0928561372532501</v>
      </c>
    </row>
    <row r="3475" spans="1:1" x14ac:dyDescent="0.2">
      <c r="A3475" s="11">
        <v>1.0931115591272509</v>
      </c>
    </row>
    <row r="3476" spans="1:1" x14ac:dyDescent="0.2">
      <c r="A3476" s="11">
        <v>1.0935249255865458</v>
      </c>
    </row>
    <row r="3477" spans="1:1" x14ac:dyDescent="0.2">
      <c r="A3477" s="11">
        <v>1.0935776269366051</v>
      </c>
    </row>
    <row r="3478" spans="1:1" x14ac:dyDescent="0.2">
      <c r="A3478" s="11">
        <v>1.0941228597880497</v>
      </c>
    </row>
    <row r="3479" spans="1:1" x14ac:dyDescent="0.2">
      <c r="A3479" s="11">
        <v>1.0941438776288779</v>
      </c>
    </row>
    <row r="3480" spans="1:1" x14ac:dyDescent="0.2">
      <c r="A3480" s="11">
        <v>1.09449518508504</v>
      </c>
    </row>
    <row r="3481" spans="1:1" x14ac:dyDescent="0.2">
      <c r="A3481" s="11">
        <v>1.0945037308776024</v>
      </c>
    </row>
    <row r="3482" spans="1:1" x14ac:dyDescent="0.2">
      <c r="A3482" s="11">
        <v>1.0947485891179547</v>
      </c>
    </row>
    <row r="3483" spans="1:1" x14ac:dyDescent="0.2">
      <c r="A3483" s="11">
        <v>1.0949288936611814</v>
      </c>
    </row>
    <row r="3484" spans="1:1" x14ac:dyDescent="0.2">
      <c r="A3484" s="11">
        <v>1.0952233928555173</v>
      </c>
    </row>
    <row r="3485" spans="1:1" x14ac:dyDescent="0.2">
      <c r="A3485" s="11">
        <v>1.0953241431164609</v>
      </c>
    </row>
    <row r="3486" spans="1:1" x14ac:dyDescent="0.2">
      <c r="A3486" s="11">
        <v>1.0953606020372242</v>
      </c>
    </row>
    <row r="3487" spans="1:1" x14ac:dyDescent="0.2">
      <c r="A3487" s="11">
        <v>1.0954391476454333</v>
      </c>
    </row>
    <row r="3488" spans="1:1" x14ac:dyDescent="0.2">
      <c r="A3488" s="11">
        <v>1.0955983710743482</v>
      </c>
    </row>
    <row r="3489" spans="1:1" x14ac:dyDescent="0.2">
      <c r="A3489" s="11">
        <v>1.0956906233388488</v>
      </c>
    </row>
    <row r="3490" spans="1:1" x14ac:dyDescent="0.2">
      <c r="A3490" s="11">
        <v>1.0957424977332038</v>
      </c>
    </row>
    <row r="3491" spans="1:1" x14ac:dyDescent="0.2">
      <c r="A3491" s="11">
        <v>1.0958911730292111</v>
      </c>
    </row>
    <row r="3492" spans="1:1" x14ac:dyDescent="0.2">
      <c r="A3492" s="11">
        <v>1.0960575746671908</v>
      </c>
    </row>
    <row r="3493" spans="1:1" x14ac:dyDescent="0.2">
      <c r="A3493" s="11">
        <v>1.0960768425810827</v>
      </c>
    </row>
    <row r="3494" spans="1:1" x14ac:dyDescent="0.2">
      <c r="A3494" s="11">
        <v>1.0965989419696571</v>
      </c>
    </row>
    <row r="3495" spans="1:1" x14ac:dyDescent="0.2">
      <c r="A3495" s="11">
        <v>1.0968627627768603</v>
      </c>
    </row>
    <row r="3496" spans="1:1" x14ac:dyDescent="0.2">
      <c r="A3496" s="11">
        <v>1.0968629930452645</v>
      </c>
    </row>
    <row r="3497" spans="1:1" x14ac:dyDescent="0.2">
      <c r="A3497" s="11">
        <v>1.0970801142614994</v>
      </c>
    </row>
    <row r="3498" spans="1:1" x14ac:dyDescent="0.2">
      <c r="A3498" s="11">
        <v>1.0971078478426066</v>
      </c>
    </row>
    <row r="3499" spans="1:1" x14ac:dyDescent="0.2">
      <c r="A3499" s="11">
        <v>1.0972517208411123</v>
      </c>
    </row>
    <row r="3500" spans="1:1" x14ac:dyDescent="0.2">
      <c r="A3500" s="11">
        <v>1.0972947060087543</v>
      </c>
    </row>
    <row r="3501" spans="1:1" x14ac:dyDescent="0.2">
      <c r="A3501" s="11">
        <v>1.0976909974387887</v>
      </c>
    </row>
    <row r="3502" spans="1:1" x14ac:dyDescent="0.2">
      <c r="A3502" s="11">
        <v>1.097741201800982</v>
      </c>
    </row>
    <row r="3503" spans="1:1" x14ac:dyDescent="0.2">
      <c r="A3503" s="11">
        <v>1.098014848319633</v>
      </c>
    </row>
    <row r="3504" spans="1:1" x14ac:dyDescent="0.2">
      <c r="A3504" s="11">
        <v>1.0980165305580172</v>
      </c>
    </row>
    <row r="3505" spans="1:1" x14ac:dyDescent="0.2">
      <c r="A3505" s="11">
        <v>1.0980228180973193</v>
      </c>
    </row>
    <row r="3506" spans="1:1" x14ac:dyDescent="0.2">
      <c r="A3506" s="11">
        <v>1.0980625285952073</v>
      </c>
    </row>
    <row r="3507" spans="1:1" x14ac:dyDescent="0.2">
      <c r="A3507" s="11">
        <v>1.0981002353082376</v>
      </c>
    </row>
    <row r="3508" spans="1:1" x14ac:dyDescent="0.2">
      <c r="A3508" s="11">
        <v>1.098102905414402</v>
      </c>
    </row>
    <row r="3509" spans="1:1" x14ac:dyDescent="0.2">
      <c r="A3509" s="11">
        <v>1.098284067530547</v>
      </c>
    </row>
    <row r="3510" spans="1:1" x14ac:dyDescent="0.2">
      <c r="A3510" s="11">
        <v>1.0982874582054589</v>
      </c>
    </row>
    <row r="3511" spans="1:1" x14ac:dyDescent="0.2">
      <c r="A3511" s="11">
        <v>1.0984367415436147</v>
      </c>
    </row>
    <row r="3512" spans="1:1" x14ac:dyDescent="0.2">
      <c r="A3512" s="11">
        <v>1.098538016834915</v>
      </c>
    </row>
    <row r="3513" spans="1:1" x14ac:dyDescent="0.2">
      <c r="A3513" s="11">
        <v>1.0985866607028738</v>
      </c>
    </row>
    <row r="3514" spans="1:1" x14ac:dyDescent="0.2">
      <c r="A3514" s="11">
        <v>1.0986816580797591</v>
      </c>
    </row>
    <row r="3515" spans="1:1" x14ac:dyDescent="0.2">
      <c r="A3515" s="11">
        <v>1.0989668776126367</v>
      </c>
    </row>
    <row r="3516" spans="1:1" x14ac:dyDescent="0.2">
      <c r="A3516" s="11">
        <v>1.0991995310025044</v>
      </c>
    </row>
    <row r="3517" spans="1:1" x14ac:dyDescent="0.2">
      <c r="A3517" s="11">
        <v>1.0992733997303734</v>
      </c>
    </row>
    <row r="3518" spans="1:1" x14ac:dyDescent="0.2">
      <c r="A3518" s="11">
        <v>1.0993748364073559</v>
      </c>
    </row>
    <row r="3519" spans="1:1" x14ac:dyDescent="0.2">
      <c r="A3519" s="11">
        <v>1.0994088801812987</v>
      </c>
    </row>
    <row r="3520" spans="1:1" x14ac:dyDescent="0.2">
      <c r="A3520" s="11">
        <v>1.0995437301902435</v>
      </c>
    </row>
    <row r="3521" spans="1:1" x14ac:dyDescent="0.2">
      <c r="A3521" s="11">
        <v>1.099664109690748</v>
      </c>
    </row>
    <row r="3522" spans="1:1" x14ac:dyDescent="0.2">
      <c r="A3522" s="11">
        <v>1.0996987280003665</v>
      </c>
    </row>
    <row r="3523" spans="1:1" x14ac:dyDescent="0.2">
      <c r="A3523" s="11">
        <v>1.0999652281477674</v>
      </c>
    </row>
    <row r="3524" spans="1:1" x14ac:dyDescent="0.2">
      <c r="A3524" s="11">
        <v>1.0999754879211003</v>
      </c>
    </row>
    <row r="3525" spans="1:1" x14ac:dyDescent="0.2">
      <c r="A3525" s="11">
        <v>1.1000201189459324</v>
      </c>
    </row>
    <row r="3526" spans="1:1" x14ac:dyDescent="0.2">
      <c r="A3526" s="11">
        <v>1.1000568906732056</v>
      </c>
    </row>
    <row r="3527" spans="1:1" x14ac:dyDescent="0.2">
      <c r="A3527" s="11">
        <v>1.100371358747668</v>
      </c>
    </row>
    <row r="3528" spans="1:1" x14ac:dyDescent="0.2">
      <c r="A3528" s="11">
        <v>1.1008400661251239</v>
      </c>
    </row>
    <row r="3529" spans="1:1" x14ac:dyDescent="0.2">
      <c r="A3529" s="11">
        <v>1.1018942746195077</v>
      </c>
    </row>
    <row r="3530" spans="1:1" x14ac:dyDescent="0.2">
      <c r="A3530" s="11">
        <v>1.1019630213288669</v>
      </c>
    </row>
    <row r="3531" spans="1:1" x14ac:dyDescent="0.2">
      <c r="A3531" s="11">
        <v>1.102255145664385</v>
      </c>
    </row>
    <row r="3532" spans="1:1" x14ac:dyDescent="0.2">
      <c r="A3532" s="11">
        <v>1.1022889378964975</v>
      </c>
    </row>
    <row r="3533" spans="1:1" x14ac:dyDescent="0.2">
      <c r="A3533" s="11">
        <v>1.1026373405152652</v>
      </c>
    </row>
    <row r="3534" spans="1:1" x14ac:dyDescent="0.2">
      <c r="A3534" s="11">
        <v>1.1029061980448194</v>
      </c>
    </row>
    <row r="3535" spans="1:1" x14ac:dyDescent="0.2">
      <c r="A3535" s="11">
        <v>1.1029186224266321</v>
      </c>
    </row>
    <row r="3536" spans="1:1" x14ac:dyDescent="0.2">
      <c r="A3536" s="11">
        <v>1.1030948066417947</v>
      </c>
    </row>
    <row r="3537" spans="1:1" x14ac:dyDescent="0.2">
      <c r="A3537" s="11">
        <v>1.1031604750202797</v>
      </c>
    </row>
    <row r="3538" spans="1:1" x14ac:dyDescent="0.2">
      <c r="A3538" s="11">
        <v>1.1031682430943415</v>
      </c>
    </row>
    <row r="3539" spans="1:1" x14ac:dyDescent="0.2">
      <c r="A3539" s="11">
        <v>1.1032314892732094</v>
      </c>
    </row>
    <row r="3540" spans="1:1" x14ac:dyDescent="0.2">
      <c r="A3540" s="11">
        <v>1.103242654897292</v>
      </c>
    </row>
    <row r="3541" spans="1:1" x14ac:dyDescent="0.2">
      <c r="A3541" s="11">
        <v>1.1033374534610696</v>
      </c>
    </row>
    <row r="3542" spans="1:1" x14ac:dyDescent="0.2">
      <c r="A3542" s="11">
        <v>1.1036087535524957</v>
      </c>
    </row>
    <row r="3543" spans="1:1" x14ac:dyDescent="0.2">
      <c r="A3543" s="11">
        <v>1.1036994250818828</v>
      </c>
    </row>
    <row r="3544" spans="1:1" x14ac:dyDescent="0.2">
      <c r="A3544" s="11">
        <v>1.103826889477004</v>
      </c>
    </row>
    <row r="3545" spans="1:1" x14ac:dyDescent="0.2">
      <c r="A3545" s="11">
        <v>1.1038850411498009</v>
      </c>
    </row>
    <row r="3546" spans="1:1" x14ac:dyDescent="0.2">
      <c r="A3546" s="11">
        <v>1.1044009342826977</v>
      </c>
    </row>
    <row r="3547" spans="1:1" x14ac:dyDescent="0.2">
      <c r="A3547" s="11">
        <v>1.10463704988916</v>
      </c>
    </row>
    <row r="3548" spans="1:1" x14ac:dyDescent="0.2">
      <c r="A3548" s="11">
        <v>1.1048600575957952</v>
      </c>
    </row>
    <row r="3549" spans="1:1" x14ac:dyDescent="0.2">
      <c r="A3549" s="11">
        <v>1.1048993532664426</v>
      </c>
    </row>
    <row r="3550" spans="1:1" x14ac:dyDescent="0.2">
      <c r="A3550" s="11">
        <v>1.1049137975056418</v>
      </c>
    </row>
    <row r="3551" spans="1:1" x14ac:dyDescent="0.2">
      <c r="A3551" s="11">
        <v>1.1050182540113285</v>
      </c>
    </row>
    <row r="3552" spans="1:1" x14ac:dyDescent="0.2">
      <c r="A3552" s="11">
        <v>1.1051213165096323</v>
      </c>
    </row>
    <row r="3553" spans="1:1" x14ac:dyDescent="0.2">
      <c r="A3553" s="11">
        <v>1.1058276965692626</v>
      </c>
    </row>
    <row r="3554" spans="1:1" x14ac:dyDescent="0.2">
      <c r="A3554" s="11">
        <v>1.1070001003000767</v>
      </c>
    </row>
    <row r="3555" spans="1:1" x14ac:dyDescent="0.2">
      <c r="A3555" s="11">
        <v>1.1071872518614274</v>
      </c>
    </row>
    <row r="3556" spans="1:1" x14ac:dyDescent="0.2">
      <c r="A3556" s="11">
        <v>1.1072623484820767</v>
      </c>
    </row>
    <row r="3557" spans="1:1" x14ac:dyDescent="0.2">
      <c r="A3557" s="11">
        <v>1.1076083488666015</v>
      </c>
    </row>
    <row r="3558" spans="1:1" x14ac:dyDescent="0.2">
      <c r="A3558" s="11">
        <v>1.107732686370887</v>
      </c>
    </row>
    <row r="3559" spans="1:1" x14ac:dyDescent="0.2">
      <c r="A3559" s="11">
        <v>1.1079241271142439</v>
      </c>
    </row>
    <row r="3560" spans="1:1" x14ac:dyDescent="0.2">
      <c r="A3560" s="11">
        <v>1.1080065984566503</v>
      </c>
    </row>
    <row r="3561" spans="1:1" x14ac:dyDescent="0.2">
      <c r="A3561" s="11">
        <v>1.1090180927483231</v>
      </c>
    </row>
    <row r="3562" spans="1:1" x14ac:dyDescent="0.2">
      <c r="A3562" s="11">
        <v>1.1092313832474452</v>
      </c>
    </row>
    <row r="3563" spans="1:1" x14ac:dyDescent="0.2">
      <c r="A3563" s="11">
        <v>1.1093660185794441</v>
      </c>
    </row>
    <row r="3564" spans="1:1" x14ac:dyDescent="0.2">
      <c r="A3564" s="11">
        <v>1.1096867384369633</v>
      </c>
    </row>
    <row r="3565" spans="1:1" x14ac:dyDescent="0.2">
      <c r="A3565" s="11">
        <v>1.1099670770579704</v>
      </c>
    </row>
    <row r="3566" spans="1:1" x14ac:dyDescent="0.2">
      <c r="A3566" s="11">
        <v>1.1112368160671187</v>
      </c>
    </row>
    <row r="3567" spans="1:1" x14ac:dyDescent="0.2">
      <c r="A3567" s="11">
        <v>1.1113527862543975</v>
      </c>
    </row>
    <row r="3568" spans="1:1" x14ac:dyDescent="0.2">
      <c r="A3568" s="11">
        <v>1.1119644334020606</v>
      </c>
    </row>
    <row r="3569" spans="1:1" x14ac:dyDescent="0.2">
      <c r="A3569" s="11">
        <v>1.1121232632534326</v>
      </c>
    </row>
    <row r="3570" spans="1:1" x14ac:dyDescent="0.2">
      <c r="A3570" s="11">
        <v>1.1122071670364948</v>
      </c>
    </row>
    <row r="3571" spans="1:1" x14ac:dyDescent="0.2">
      <c r="A3571" s="11">
        <v>1.1123190427405378</v>
      </c>
    </row>
    <row r="3572" spans="1:1" x14ac:dyDescent="0.2">
      <c r="A3572" s="11">
        <v>1.1131359380826849</v>
      </c>
    </row>
    <row r="3573" spans="1:1" x14ac:dyDescent="0.2">
      <c r="A3573" s="11">
        <v>1.1132626119739313</v>
      </c>
    </row>
    <row r="3574" spans="1:1" x14ac:dyDescent="0.2">
      <c r="A3574" s="11">
        <v>1.1133087060824451</v>
      </c>
    </row>
    <row r="3575" spans="1:1" x14ac:dyDescent="0.2">
      <c r="A3575" s="11">
        <v>1.113724833308354</v>
      </c>
    </row>
    <row r="3576" spans="1:1" x14ac:dyDescent="0.2">
      <c r="A3576" s="11">
        <v>1.1141431450084363</v>
      </c>
    </row>
    <row r="3577" spans="1:1" x14ac:dyDescent="0.2">
      <c r="A3577" s="11">
        <v>1.114586804526783</v>
      </c>
    </row>
    <row r="3578" spans="1:1" x14ac:dyDescent="0.2">
      <c r="A3578" s="11">
        <v>1.1149653410878475</v>
      </c>
    </row>
    <row r="3579" spans="1:1" x14ac:dyDescent="0.2">
      <c r="A3579" s="11">
        <v>1.1157427106886992</v>
      </c>
    </row>
    <row r="3580" spans="1:1" x14ac:dyDescent="0.2">
      <c r="A3580" s="11">
        <v>1.116401941847859</v>
      </c>
    </row>
    <row r="3581" spans="1:1" x14ac:dyDescent="0.2">
      <c r="A3581" s="11">
        <v>1.1164752630723427</v>
      </c>
    </row>
    <row r="3582" spans="1:1" x14ac:dyDescent="0.2">
      <c r="A3582" s="11">
        <v>1.1165415870721234</v>
      </c>
    </row>
    <row r="3583" spans="1:1" x14ac:dyDescent="0.2">
      <c r="A3583" s="11">
        <v>1.1165440277941214</v>
      </c>
    </row>
    <row r="3584" spans="1:1" x14ac:dyDescent="0.2">
      <c r="A3584" s="11">
        <v>1.1165902052473684</v>
      </c>
    </row>
    <row r="3585" spans="1:1" x14ac:dyDescent="0.2">
      <c r="A3585" s="11">
        <v>1.1166388967730763</v>
      </c>
    </row>
    <row r="3586" spans="1:1" x14ac:dyDescent="0.2">
      <c r="A3586" s="11">
        <v>1.1166629153491001</v>
      </c>
    </row>
    <row r="3587" spans="1:1" x14ac:dyDescent="0.2">
      <c r="A3587" s="11">
        <v>1.1170425237614421</v>
      </c>
    </row>
    <row r="3588" spans="1:1" x14ac:dyDescent="0.2">
      <c r="A3588" s="11">
        <v>1.1173356052120955</v>
      </c>
    </row>
    <row r="3589" spans="1:1" x14ac:dyDescent="0.2">
      <c r="A3589" s="11">
        <v>1.1174408324156497</v>
      </c>
    </row>
    <row r="3590" spans="1:1" x14ac:dyDescent="0.2">
      <c r="A3590" s="11">
        <v>1.1177798516295241</v>
      </c>
    </row>
    <row r="3591" spans="1:1" x14ac:dyDescent="0.2">
      <c r="A3591" s="11">
        <v>1.1180773215119038</v>
      </c>
    </row>
    <row r="3592" spans="1:1" x14ac:dyDescent="0.2">
      <c r="A3592" s="11">
        <v>1.1184572517576996</v>
      </c>
    </row>
    <row r="3593" spans="1:1" x14ac:dyDescent="0.2">
      <c r="A3593" s="11">
        <v>1.1187453737070399</v>
      </c>
    </row>
    <row r="3594" spans="1:1" x14ac:dyDescent="0.2">
      <c r="A3594" s="11">
        <v>1.1187592924048722</v>
      </c>
    </row>
    <row r="3595" spans="1:1" x14ac:dyDescent="0.2">
      <c r="A3595" s="11">
        <v>1.1189048344799226</v>
      </c>
    </row>
    <row r="3596" spans="1:1" x14ac:dyDescent="0.2">
      <c r="A3596" s="11">
        <v>1.1195166731387314</v>
      </c>
    </row>
    <row r="3597" spans="1:1" x14ac:dyDescent="0.2">
      <c r="A3597" s="11">
        <v>1.1195359676132615</v>
      </c>
    </row>
    <row r="3598" spans="1:1" x14ac:dyDescent="0.2">
      <c r="A3598" s="11">
        <v>1.1199279770459354</v>
      </c>
    </row>
    <row r="3599" spans="1:1" x14ac:dyDescent="0.2">
      <c r="A3599" s="11">
        <v>1.1201934131749987</v>
      </c>
    </row>
    <row r="3600" spans="1:1" x14ac:dyDescent="0.2">
      <c r="A3600" s="11">
        <v>1.1206521760406816</v>
      </c>
    </row>
    <row r="3601" spans="1:1" x14ac:dyDescent="0.2">
      <c r="A3601" s="11">
        <v>1.1210698151512026</v>
      </c>
    </row>
    <row r="3602" spans="1:1" x14ac:dyDescent="0.2">
      <c r="A3602" s="11">
        <v>1.1213565303894604</v>
      </c>
    </row>
    <row r="3603" spans="1:1" x14ac:dyDescent="0.2">
      <c r="A3603" s="11">
        <v>1.1214373411689933</v>
      </c>
    </row>
    <row r="3604" spans="1:1" x14ac:dyDescent="0.2">
      <c r="A3604" s="11">
        <v>1.1215180046295432</v>
      </c>
    </row>
    <row r="3605" spans="1:1" x14ac:dyDescent="0.2">
      <c r="A3605" s="11">
        <v>1.1216452584872045</v>
      </c>
    </row>
    <row r="3606" spans="1:1" x14ac:dyDescent="0.2">
      <c r="A3606" s="11">
        <v>1.1219583997604539</v>
      </c>
    </row>
    <row r="3607" spans="1:1" x14ac:dyDescent="0.2">
      <c r="A3607" s="11">
        <v>1.1228251526049879</v>
      </c>
    </row>
    <row r="3608" spans="1:1" x14ac:dyDescent="0.2">
      <c r="A3608" s="11">
        <v>1.1228682007961595</v>
      </c>
    </row>
    <row r="3609" spans="1:1" x14ac:dyDescent="0.2">
      <c r="A3609" s="11">
        <v>1.1233421074189645</v>
      </c>
    </row>
    <row r="3610" spans="1:1" x14ac:dyDescent="0.2">
      <c r="A3610" s="11">
        <v>1.1234485818104707</v>
      </c>
    </row>
    <row r="3611" spans="1:1" x14ac:dyDescent="0.2">
      <c r="A3611" s="11">
        <v>1.1236704320802144</v>
      </c>
    </row>
    <row r="3612" spans="1:1" x14ac:dyDescent="0.2">
      <c r="A3612" s="11">
        <v>1.123763329040288</v>
      </c>
    </row>
    <row r="3613" spans="1:1" x14ac:dyDescent="0.2">
      <c r="A3613" s="11">
        <v>1.1239410880224887</v>
      </c>
    </row>
    <row r="3614" spans="1:1" x14ac:dyDescent="0.2">
      <c r="A3614" s="11">
        <v>1.1242246022767279</v>
      </c>
    </row>
    <row r="3615" spans="1:1" x14ac:dyDescent="0.2">
      <c r="A3615" s="11">
        <v>1.1242254179091997</v>
      </c>
    </row>
    <row r="3616" spans="1:1" x14ac:dyDescent="0.2">
      <c r="A3616" s="11">
        <v>1.1246449061306401</v>
      </c>
    </row>
    <row r="3617" spans="1:1" x14ac:dyDescent="0.2">
      <c r="A3617" s="11">
        <v>1.1248681568614558</v>
      </c>
    </row>
    <row r="3618" spans="1:1" x14ac:dyDescent="0.2">
      <c r="A3618" s="11">
        <v>1.1248771391504235</v>
      </c>
    </row>
    <row r="3619" spans="1:1" x14ac:dyDescent="0.2">
      <c r="A3619" s="11">
        <v>1.1249211313839393</v>
      </c>
    </row>
    <row r="3620" spans="1:1" x14ac:dyDescent="0.2">
      <c r="A3620" s="11">
        <v>1.1252640178409983</v>
      </c>
    </row>
    <row r="3621" spans="1:1" x14ac:dyDescent="0.2">
      <c r="A3621" s="11">
        <v>1.1253267861888525</v>
      </c>
    </row>
    <row r="3622" spans="1:1" x14ac:dyDescent="0.2">
      <c r="A3622" s="11">
        <v>1.1253713656809168</v>
      </c>
    </row>
    <row r="3623" spans="1:1" x14ac:dyDescent="0.2">
      <c r="A3623" s="11">
        <v>1.1255686536044147</v>
      </c>
    </row>
    <row r="3624" spans="1:1" x14ac:dyDescent="0.2">
      <c r="A3624" s="11">
        <v>1.1257370892724639</v>
      </c>
    </row>
    <row r="3625" spans="1:1" x14ac:dyDescent="0.2">
      <c r="A3625" s="11">
        <v>1.1262239358954624</v>
      </c>
    </row>
    <row r="3626" spans="1:1" x14ac:dyDescent="0.2">
      <c r="A3626" s="11">
        <v>1.126615654716014</v>
      </c>
    </row>
    <row r="3627" spans="1:1" x14ac:dyDescent="0.2">
      <c r="A3627" s="11">
        <v>1.1279856818380225</v>
      </c>
    </row>
    <row r="3628" spans="1:1" x14ac:dyDescent="0.2">
      <c r="A3628" s="11">
        <v>1.1282375275134782</v>
      </c>
    </row>
    <row r="3629" spans="1:1" x14ac:dyDescent="0.2">
      <c r="A3629" s="11">
        <v>1.1289249924856672</v>
      </c>
    </row>
    <row r="3630" spans="1:1" x14ac:dyDescent="0.2">
      <c r="A3630" s="11">
        <v>1.1290898395861673</v>
      </c>
    </row>
    <row r="3631" spans="1:1" x14ac:dyDescent="0.2">
      <c r="A3631" s="11">
        <v>1.1293091372484729</v>
      </c>
    </row>
    <row r="3632" spans="1:1" x14ac:dyDescent="0.2">
      <c r="A3632" s="11">
        <v>1.1293666105661779</v>
      </c>
    </row>
    <row r="3633" spans="1:1" x14ac:dyDescent="0.2">
      <c r="A3633" s="11">
        <v>1.1299518076750781</v>
      </c>
    </row>
    <row r="3634" spans="1:1" x14ac:dyDescent="0.2">
      <c r="A3634" s="11">
        <v>1.1299739320726889</v>
      </c>
    </row>
    <row r="3635" spans="1:1" x14ac:dyDescent="0.2">
      <c r="A3635" s="11">
        <v>1.1300978897886971</v>
      </c>
    </row>
    <row r="3636" spans="1:1" x14ac:dyDescent="0.2">
      <c r="A3636" s="11">
        <v>1.130396932964991</v>
      </c>
    </row>
    <row r="3637" spans="1:1" x14ac:dyDescent="0.2">
      <c r="A3637" s="11">
        <v>1.130569489093284</v>
      </c>
    </row>
    <row r="3638" spans="1:1" x14ac:dyDescent="0.2">
      <c r="A3638" s="11">
        <v>1.1305849973540811</v>
      </c>
    </row>
    <row r="3639" spans="1:1" x14ac:dyDescent="0.2">
      <c r="A3639" s="11">
        <v>1.1308177334874063</v>
      </c>
    </row>
    <row r="3640" spans="1:1" x14ac:dyDescent="0.2">
      <c r="A3640" s="11">
        <v>1.1308705616970522</v>
      </c>
    </row>
    <row r="3641" spans="1:1" x14ac:dyDescent="0.2">
      <c r="A3641" s="11">
        <v>1.1312860438392933</v>
      </c>
    </row>
    <row r="3642" spans="1:1" x14ac:dyDescent="0.2">
      <c r="A3642" s="11">
        <v>1.1314070439439794</v>
      </c>
    </row>
    <row r="3643" spans="1:1" x14ac:dyDescent="0.2">
      <c r="A3643" s="11">
        <v>1.1314668117237086</v>
      </c>
    </row>
    <row r="3644" spans="1:1" x14ac:dyDescent="0.2">
      <c r="A3644" s="11">
        <v>1.1316502200056302</v>
      </c>
    </row>
    <row r="3645" spans="1:1" x14ac:dyDescent="0.2">
      <c r="A3645" s="11">
        <v>1.1320214677433695</v>
      </c>
    </row>
    <row r="3646" spans="1:1" x14ac:dyDescent="0.2">
      <c r="A3646" s="11">
        <v>1.1320391190671721</v>
      </c>
    </row>
    <row r="3647" spans="1:1" x14ac:dyDescent="0.2">
      <c r="A3647" s="11">
        <v>1.1321699788840272</v>
      </c>
    </row>
    <row r="3648" spans="1:1" x14ac:dyDescent="0.2">
      <c r="A3648" s="11">
        <v>1.1325953135820996</v>
      </c>
    </row>
    <row r="3649" spans="1:1" x14ac:dyDescent="0.2">
      <c r="A3649" s="11">
        <v>1.1328399654474761</v>
      </c>
    </row>
    <row r="3650" spans="1:1" x14ac:dyDescent="0.2">
      <c r="A3650" s="11">
        <v>1.1329224696280051</v>
      </c>
    </row>
    <row r="3651" spans="1:1" x14ac:dyDescent="0.2">
      <c r="A3651" s="11">
        <v>1.1329590613338085</v>
      </c>
    </row>
    <row r="3652" spans="1:1" x14ac:dyDescent="0.2">
      <c r="A3652" s="11">
        <v>1.1329772524047368</v>
      </c>
    </row>
    <row r="3653" spans="1:1" x14ac:dyDescent="0.2">
      <c r="A3653" s="11">
        <v>1.1331538025615178</v>
      </c>
    </row>
    <row r="3654" spans="1:1" x14ac:dyDescent="0.2">
      <c r="A3654" s="11">
        <v>1.1331928938464793</v>
      </c>
    </row>
    <row r="3655" spans="1:1" x14ac:dyDescent="0.2">
      <c r="A3655" s="11">
        <v>1.1332616172959853</v>
      </c>
    </row>
    <row r="3656" spans="1:1" x14ac:dyDescent="0.2">
      <c r="A3656" s="11">
        <v>1.1333127227600999</v>
      </c>
    </row>
    <row r="3657" spans="1:1" x14ac:dyDescent="0.2">
      <c r="A3657" s="11">
        <v>1.1334970661841539</v>
      </c>
    </row>
    <row r="3658" spans="1:1" x14ac:dyDescent="0.2">
      <c r="A3658" s="11">
        <v>1.133498725850133</v>
      </c>
    </row>
    <row r="3659" spans="1:1" x14ac:dyDescent="0.2">
      <c r="A3659" s="11">
        <v>1.1337560405047193</v>
      </c>
    </row>
    <row r="3660" spans="1:1" x14ac:dyDescent="0.2">
      <c r="A3660" s="11">
        <v>1.1340211719725253</v>
      </c>
    </row>
    <row r="3661" spans="1:1" x14ac:dyDescent="0.2">
      <c r="A3661" s="11">
        <v>1.1342253058408793</v>
      </c>
    </row>
    <row r="3662" spans="1:1" x14ac:dyDescent="0.2">
      <c r="A3662" s="11">
        <v>1.1343797954973043</v>
      </c>
    </row>
    <row r="3663" spans="1:1" x14ac:dyDescent="0.2">
      <c r="A3663" s="11">
        <v>1.1345118131734229</v>
      </c>
    </row>
    <row r="3664" spans="1:1" x14ac:dyDescent="0.2">
      <c r="A3664" s="11">
        <v>1.1346447325285116</v>
      </c>
    </row>
    <row r="3665" spans="1:1" x14ac:dyDescent="0.2">
      <c r="A3665" s="11">
        <v>1.1346881786432388</v>
      </c>
    </row>
    <row r="3666" spans="1:1" x14ac:dyDescent="0.2">
      <c r="A3666" s="11">
        <v>1.1348360877882251</v>
      </c>
    </row>
    <row r="3667" spans="1:1" x14ac:dyDescent="0.2">
      <c r="A3667" s="11">
        <v>1.134910663089987</v>
      </c>
    </row>
    <row r="3668" spans="1:1" x14ac:dyDescent="0.2">
      <c r="A3668" s="11">
        <v>1.1353124522605091</v>
      </c>
    </row>
    <row r="3669" spans="1:1" x14ac:dyDescent="0.2">
      <c r="A3669" s="11">
        <v>1.1354491454546738</v>
      </c>
    </row>
    <row r="3670" spans="1:1" x14ac:dyDescent="0.2">
      <c r="A3670" s="11">
        <v>1.1358976436602217</v>
      </c>
    </row>
    <row r="3671" spans="1:1" x14ac:dyDescent="0.2">
      <c r="A3671" s="11">
        <v>1.135940505341599</v>
      </c>
    </row>
    <row r="3672" spans="1:1" x14ac:dyDescent="0.2">
      <c r="A3672" s="11">
        <v>1.135997376214152</v>
      </c>
    </row>
    <row r="3673" spans="1:1" x14ac:dyDescent="0.2">
      <c r="A3673" s="11">
        <v>1.1362363127768689</v>
      </c>
    </row>
    <row r="3674" spans="1:1" x14ac:dyDescent="0.2">
      <c r="A3674" s="11">
        <v>1.1363874934289493</v>
      </c>
    </row>
    <row r="3675" spans="1:1" x14ac:dyDescent="0.2">
      <c r="A3675" s="11">
        <v>1.1364485695409952</v>
      </c>
    </row>
    <row r="3676" spans="1:1" x14ac:dyDescent="0.2">
      <c r="A3676" s="11">
        <v>1.1366552055008181</v>
      </c>
    </row>
    <row r="3677" spans="1:1" x14ac:dyDescent="0.2">
      <c r="A3677" s="11">
        <v>1.1366926139078506</v>
      </c>
    </row>
    <row r="3678" spans="1:1" x14ac:dyDescent="0.2">
      <c r="A3678" s="11">
        <v>1.1370943529831214</v>
      </c>
    </row>
    <row r="3679" spans="1:1" x14ac:dyDescent="0.2">
      <c r="A3679" s="11">
        <v>1.1372391429488773</v>
      </c>
    </row>
    <row r="3680" spans="1:1" x14ac:dyDescent="0.2">
      <c r="A3680" s="11">
        <v>1.137271074361665</v>
      </c>
    </row>
    <row r="3681" spans="1:1" x14ac:dyDescent="0.2">
      <c r="A3681" s="11">
        <v>1.1378371440388562</v>
      </c>
    </row>
    <row r="3682" spans="1:1" x14ac:dyDescent="0.2">
      <c r="A3682" s="11">
        <v>1.1380049726942996</v>
      </c>
    </row>
    <row r="3683" spans="1:1" x14ac:dyDescent="0.2">
      <c r="A3683" s="11">
        <v>1.1381667534677373</v>
      </c>
    </row>
    <row r="3684" spans="1:1" x14ac:dyDescent="0.2">
      <c r="A3684" s="11">
        <v>1.1382042686300933</v>
      </c>
    </row>
    <row r="3685" spans="1:1" x14ac:dyDescent="0.2">
      <c r="A3685" s="11">
        <v>1.138904561624495</v>
      </c>
    </row>
    <row r="3686" spans="1:1" x14ac:dyDescent="0.2">
      <c r="A3686" s="11">
        <v>1.1390759461771642</v>
      </c>
    </row>
    <row r="3687" spans="1:1" x14ac:dyDescent="0.2">
      <c r="A3687" s="11">
        <v>1.1391424882338854</v>
      </c>
    </row>
    <row r="3688" spans="1:1" x14ac:dyDescent="0.2">
      <c r="A3688" s="11">
        <v>1.1392482945408424</v>
      </c>
    </row>
    <row r="3689" spans="1:1" x14ac:dyDescent="0.2">
      <c r="A3689" s="11">
        <v>1.1398955450010142</v>
      </c>
    </row>
    <row r="3690" spans="1:1" x14ac:dyDescent="0.2">
      <c r="A3690" s="11">
        <v>1.1399992073767913</v>
      </c>
    </row>
    <row r="3691" spans="1:1" x14ac:dyDescent="0.2">
      <c r="A3691" s="11">
        <v>1.1404683498473309</v>
      </c>
    </row>
    <row r="3692" spans="1:1" x14ac:dyDescent="0.2">
      <c r="A3692" s="11">
        <v>1.1406691152013493</v>
      </c>
    </row>
    <row r="3693" spans="1:1" x14ac:dyDescent="0.2">
      <c r="A3693" s="11">
        <v>1.1406744001778406</v>
      </c>
    </row>
    <row r="3694" spans="1:1" x14ac:dyDescent="0.2">
      <c r="A3694" s="11">
        <v>1.1408283062925464</v>
      </c>
    </row>
    <row r="3695" spans="1:1" x14ac:dyDescent="0.2">
      <c r="A3695" s="11">
        <v>1.1415196251112467</v>
      </c>
    </row>
    <row r="3696" spans="1:1" x14ac:dyDescent="0.2">
      <c r="A3696" s="11">
        <v>1.1416806937874904</v>
      </c>
    </row>
    <row r="3697" spans="1:1" x14ac:dyDescent="0.2">
      <c r="A3697" s="11">
        <v>1.1421477284465957</v>
      </c>
    </row>
    <row r="3698" spans="1:1" x14ac:dyDescent="0.2">
      <c r="A3698" s="11">
        <v>1.1423085749803077</v>
      </c>
    </row>
    <row r="3699" spans="1:1" x14ac:dyDescent="0.2">
      <c r="A3699" s="11">
        <v>1.1429430919092227</v>
      </c>
    </row>
    <row r="3700" spans="1:1" x14ac:dyDescent="0.2">
      <c r="A3700" s="11">
        <v>1.1429965919525125</v>
      </c>
    </row>
    <row r="3701" spans="1:1" x14ac:dyDescent="0.2">
      <c r="A3701" s="11">
        <v>1.1431401017706293</v>
      </c>
    </row>
    <row r="3702" spans="1:1" x14ac:dyDescent="0.2">
      <c r="A3702" s="11">
        <v>1.1431944658237221</v>
      </c>
    </row>
    <row r="3703" spans="1:1" x14ac:dyDescent="0.2">
      <c r="A3703" s="11">
        <v>1.1433721742738534</v>
      </c>
    </row>
    <row r="3704" spans="1:1" x14ac:dyDescent="0.2">
      <c r="A3704" s="11">
        <v>1.1436005448823805</v>
      </c>
    </row>
    <row r="3705" spans="1:1" x14ac:dyDescent="0.2">
      <c r="A3705" s="11">
        <v>1.1436826646832647</v>
      </c>
    </row>
    <row r="3706" spans="1:1" x14ac:dyDescent="0.2">
      <c r="A3706" s="11">
        <v>1.1443286254378966</v>
      </c>
    </row>
    <row r="3707" spans="1:1" x14ac:dyDescent="0.2">
      <c r="A3707" s="11">
        <v>1.1443348038934338</v>
      </c>
    </row>
    <row r="3708" spans="1:1" x14ac:dyDescent="0.2">
      <c r="A3708" s="11">
        <v>1.1446834697366504</v>
      </c>
    </row>
    <row r="3709" spans="1:1" x14ac:dyDescent="0.2">
      <c r="A3709" s="11">
        <v>1.1448358782392558</v>
      </c>
    </row>
    <row r="3710" spans="1:1" x14ac:dyDescent="0.2">
      <c r="A3710" s="11">
        <v>1.1458242642066272</v>
      </c>
    </row>
    <row r="3711" spans="1:1" x14ac:dyDescent="0.2">
      <c r="A3711" s="11">
        <v>1.1462573123468871</v>
      </c>
    </row>
    <row r="3712" spans="1:1" x14ac:dyDescent="0.2">
      <c r="A3712" s="11">
        <v>1.1466123190260538</v>
      </c>
    </row>
    <row r="3713" spans="1:1" x14ac:dyDescent="0.2">
      <c r="A3713" s="11">
        <v>1.1466841592916939</v>
      </c>
    </row>
    <row r="3714" spans="1:1" x14ac:dyDescent="0.2">
      <c r="A3714" s="11">
        <v>1.1467261376673952</v>
      </c>
    </row>
    <row r="3715" spans="1:1" x14ac:dyDescent="0.2">
      <c r="A3715" s="11">
        <v>1.1473356527968668</v>
      </c>
    </row>
    <row r="3716" spans="1:1" x14ac:dyDescent="0.2">
      <c r="A3716" s="11">
        <v>1.1474156683259549</v>
      </c>
    </row>
    <row r="3717" spans="1:1" x14ac:dyDescent="0.2">
      <c r="A3717" s="11">
        <v>1.1485313032398923</v>
      </c>
    </row>
    <row r="3718" spans="1:1" x14ac:dyDescent="0.2">
      <c r="A3718" s="11">
        <v>1.148929333164957</v>
      </c>
    </row>
    <row r="3719" spans="1:1" x14ac:dyDescent="0.2">
      <c r="A3719" s="11">
        <v>1.1493938375477086</v>
      </c>
    </row>
    <row r="3720" spans="1:1" x14ac:dyDescent="0.2">
      <c r="A3720" s="11">
        <v>1.1496237353307028</v>
      </c>
    </row>
    <row r="3721" spans="1:1" x14ac:dyDescent="0.2">
      <c r="A3721" s="11">
        <v>1.1499643262348258</v>
      </c>
    </row>
    <row r="3722" spans="1:1" x14ac:dyDescent="0.2">
      <c r="A3722" s="11">
        <v>1.1499919165810326</v>
      </c>
    </row>
    <row r="3723" spans="1:1" x14ac:dyDescent="0.2">
      <c r="A3723" s="11">
        <v>1.1503257382943872</v>
      </c>
    </row>
    <row r="3724" spans="1:1" x14ac:dyDescent="0.2">
      <c r="A3724" s="11">
        <v>1.1507849482135104</v>
      </c>
    </row>
    <row r="3725" spans="1:1" x14ac:dyDescent="0.2">
      <c r="A3725" s="11">
        <v>1.150814868406606</v>
      </c>
    </row>
    <row r="3726" spans="1:1" x14ac:dyDescent="0.2">
      <c r="A3726" s="11">
        <v>1.1511341713614649</v>
      </c>
    </row>
    <row r="3727" spans="1:1" x14ac:dyDescent="0.2">
      <c r="A3727" s="11">
        <v>1.1516515698040903</v>
      </c>
    </row>
    <row r="3728" spans="1:1" x14ac:dyDescent="0.2">
      <c r="A3728" s="11">
        <v>1.1526931734949644</v>
      </c>
    </row>
    <row r="3729" spans="1:1" x14ac:dyDescent="0.2">
      <c r="A3729" s="11">
        <v>1.1532144769039356</v>
      </c>
    </row>
    <row r="3730" spans="1:1" x14ac:dyDescent="0.2">
      <c r="A3730" s="11">
        <v>1.1532762905729597</v>
      </c>
    </row>
    <row r="3731" spans="1:1" x14ac:dyDescent="0.2">
      <c r="A3731" s="11">
        <v>1.1542677839331501</v>
      </c>
    </row>
    <row r="3732" spans="1:1" x14ac:dyDescent="0.2">
      <c r="A3732" s="11">
        <v>1.1545295142970133</v>
      </c>
    </row>
    <row r="3733" spans="1:1" x14ac:dyDescent="0.2">
      <c r="A3733" s="11">
        <v>1.1547920237525207</v>
      </c>
    </row>
    <row r="3734" spans="1:1" x14ac:dyDescent="0.2">
      <c r="A3734" s="11">
        <v>1.1549087027415443</v>
      </c>
    </row>
    <row r="3735" spans="1:1" x14ac:dyDescent="0.2">
      <c r="A3735" s="11">
        <v>1.1549331451895199</v>
      </c>
    </row>
    <row r="3736" spans="1:1" x14ac:dyDescent="0.2">
      <c r="A3736" s="11">
        <v>1.1553985607166724</v>
      </c>
    </row>
    <row r="3737" spans="1:1" x14ac:dyDescent="0.2">
      <c r="A3737" s="11">
        <v>1.1555495792053241</v>
      </c>
    </row>
    <row r="3738" spans="1:1" x14ac:dyDescent="0.2">
      <c r="A3738" s="11">
        <v>1.1555813393759991</v>
      </c>
    </row>
    <row r="3739" spans="1:1" x14ac:dyDescent="0.2">
      <c r="A3739" s="11">
        <v>1.1559455787268202</v>
      </c>
    </row>
    <row r="3740" spans="1:1" x14ac:dyDescent="0.2">
      <c r="A3740" s="11">
        <v>1.1560596560859555</v>
      </c>
    </row>
    <row r="3741" spans="1:1" x14ac:dyDescent="0.2">
      <c r="A3741" s="11">
        <v>1.1561589015131448</v>
      </c>
    </row>
    <row r="3742" spans="1:1" x14ac:dyDescent="0.2">
      <c r="A3742" s="11">
        <v>1.1563898225268268</v>
      </c>
    </row>
    <row r="3743" spans="1:1" x14ac:dyDescent="0.2">
      <c r="A3743" s="11">
        <v>1.1573884105067485</v>
      </c>
    </row>
    <row r="3744" spans="1:1" x14ac:dyDescent="0.2">
      <c r="A3744" s="11">
        <v>1.1576722313093177</v>
      </c>
    </row>
    <row r="3745" spans="1:1" x14ac:dyDescent="0.2">
      <c r="A3745" s="11">
        <v>1.1578218232059796</v>
      </c>
    </row>
    <row r="3746" spans="1:1" x14ac:dyDescent="0.2">
      <c r="A3746" s="11">
        <v>1.1578700166658162</v>
      </c>
    </row>
    <row r="3747" spans="1:1" x14ac:dyDescent="0.2">
      <c r="A3747" s="11">
        <v>1.1580285161844783</v>
      </c>
    </row>
    <row r="3748" spans="1:1" x14ac:dyDescent="0.2">
      <c r="A3748" s="11">
        <v>1.1582011555853713</v>
      </c>
    </row>
    <row r="3749" spans="1:1" x14ac:dyDescent="0.2">
      <c r="A3749" s="11">
        <v>1.1582582959483192</v>
      </c>
    </row>
    <row r="3750" spans="1:1" x14ac:dyDescent="0.2">
      <c r="A3750" s="11">
        <v>1.158341866477878</v>
      </c>
    </row>
    <row r="3751" spans="1:1" x14ac:dyDescent="0.2">
      <c r="A3751" s="11">
        <v>1.1588354719389995</v>
      </c>
    </row>
    <row r="3752" spans="1:1" x14ac:dyDescent="0.2">
      <c r="A3752" s="11">
        <v>1.159365013044964</v>
      </c>
    </row>
    <row r="3753" spans="1:1" x14ac:dyDescent="0.2">
      <c r="A3753" s="11">
        <v>1.1594844127814132</v>
      </c>
    </row>
    <row r="3754" spans="1:1" x14ac:dyDescent="0.2">
      <c r="A3754" s="11">
        <v>1.1594898915784169</v>
      </c>
    </row>
    <row r="3755" spans="1:1" x14ac:dyDescent="0.2">
      <c r="A3755" s="11">
        <v>1.1595137695302358</v>
      </c>
    </row>
    <row r="3756" spans="1:1" x14ac:dyDescent="0.2">
      <c r="A3756" s="11">
        <v>1.1596999929068439</v>
      </c>
    </row>
    <row r="3757" spans="1:1" x14ac:dyDescent="0.2">
      <c r="A3757" s="11">
        <v>1.1599604171245745</v>
      </c>
    </row>
    <row r="3758" spans="1:1" x14ac:dyDescent="0.2">
      <c r="A3758" s="11">
        <v>1.1604710785727494</v>
      </c>
    </row>
    <row r="3759" spans="1:1" x14ac:dyDescent="0.2">
      <c r="A3759" s="11">
        <v>1.1610893611247988</v>
      </c>
    </row>
    <row r="3760" spans="1:1" x14ac:dyDescent="0.2">
      <c r="A3760" s="11">
        <v>1.1611197942900824</v>
      </c>
    </row>
    <row r="3761" spans="1:1" x14ac:dyDescent="0.2">
      <c r="A3761" s="11">
        <v>1.161203222210528</v>
      </c>
    </row>
    <row r="3762" spans="1:1" x14ac:dyDescent="0.2">
      <c r="A3762" s="11">
        <v>1.1612286694145835</v>
      </c>
    </row>
    <row r="3763" spans="1:1" x14ac:dyDescent="0.2">
      <c r="A3763" s="11">
        <v>1.1612358646896908</v>
      </c>
    </row>
    <row r="3764" spans="1:1" x14ac:dyDescent="0.2">
      <c r="A3764" s="11">
        <v>1.1619457528063486</v>
      </c>
    </row>
    <row r="3765" spans="1:1" x14ac:dyDescent="0.2">
      <c r="A3765" s="11">
        <v>1.1620780029210986</v>
      </c>
    </row>
    <row r="3766" spans="1:1" x14ac:dyDescent="0.2">
      <c r="A3766" s="11">
        <v>1.1622669948109627</v>
      </c>
    </row>
    <row r="3767" spans="1:1" x14ac:dyDescent="0.2">
      <c r="A3767" s="11">
        <v>1.1623431461314384</v>
      </c>
    </row>
    <row r="3768" spans="1:1" x14ac:dyDescent="0.2">
      <c r="A3768" s="11">
        <v>1.1625479127701814</v>
      </c>
    </row>
    <row r="3769" spans="1:1" x14ac:dyDescent="0.2">
      <c r="A3769" s="11">
        <v>1.1627732727735702</v>
      </c>
    </row>
    <row r="3770" spans="1:1" x14ac:dyDescent="0.2">
      <c r="A3770" s="11">
        <v>1.1628722538755509</v>
      </c>
    </row>
    <row r="3771" spans="1:1" x14ac:dyDescent="0.2">
      <c r="A3771" s="11">
        <v>1.1629294494560602</v>
      </c>
    </row>
    <row r="3772" spans="1:1" x14ac:dyDescent="0.2">
      <c r="A3772" s="11">
        <v>1.1632375528797476</v>
      </c>
    </row>
    <row r="3773" spans="1:1" x14ac:dyDescent="0.2">
      <c r="A3773" s="11">
        <v>1.1632862826284442</v>
      </c>
    </row>
    <row r="3774" spans="1:1" x14ac:dyDescent="0.2">
      <c r="A3774" s="11">
        <v>1.1636658617061362</v>
      </c>
    </row>
    <row r="3775" spans="1:1" x14ac:dyDescent="0.2">
      <c r="A3775" s="11">
        <v>1.1637535583423706</v>
      </c>
    </row>
    <row r="3776" spans="1:1" x14ac:dyDescent="0.2">
      <c r="A3776" s="11">
        <v>1.1638100778740379</v>
      </c>
    </row>
    <row r="3777" spans="1:1" x14ac:dyDescent="0.2">
      <c r="A3777" s="11">
        <v>1.1640343838556233</v>
      </c>
    </row>
    <row r="3778" spans="1:1" x14ac:dyDescent="0.2">
      <c r="A3778" s="11">
        <v>1.164598030213372</v>
      </c>
    </row>
    <row r="3779" spans="1:1" x14ac:dyDescent="0.2">
      <c r="A3779" s="11">
        <v>1.1646576345766688</v>
      </c>
    </row>
    <row r="3780" spans="1:1" x14ac:dyDescent="0.2">
      <c r="A3780" s="11">
        <v>1.1653126766171109</v>
      </c>
    </row>
    <row r="3781" spans="1:1" x14ac:dyDescent="0.2">
      <c r="A3781" s="11">
        <v>1.1659255084700313</v>
      </c>
    </row>
    <row r="3782" spans="1:1" x14ac:dyDescent="0.2">
      <c r="A3782" s="11">
        <v>1.1661047154138116</v>
      </c>
    </row>
    <row r="3783" spans="1:1" x14ac:dyDescent="0.2">
      <c r="A3783" s="11">
        <v>1.1665128053275318</v>
      </c>
    </row>
    <row r="3784" spans="1:1" x14ac:dyDescent="0.2">
      <c r="A3784" s="11">
        <v>1.1672314946346589</v>
      </c>
    </row>
    <row r="3785" spans="1:1" x14ac:dyDescent="0.2">
      <c r="A3785" s="11">
        <v>1.1673169866963173</v>
      </c>
    </row>
    <row r="3786" spans="1:1" x14ac:dyDescent="0.2">
      <c r="A3786" s="11">
        <v>1.1676194943527869</v>
      </c>
    </row>
    <row r="3787" spans="1:1" x14ac:dyDescent="0.2">
      <c r="A3787" s="11">
        <v>1.1678036991511578</v>
      </c>
    </row>
    <row r="3788" spans="1:1" x14ac:dyDescent="0.2">
      <c r="A3788" s="11">
        <v>1.1678120999074386</v>
      </c>
    </row>
    <row r="3789" spans="1:1" x14ac:dyDescent="0.2">
      <c r="A3789" s="11">
        <v>1.168209084693177</v>
      </c>
    </row>
    <row r="3790" spans="1:1" x14ac:dyDescent="0.2">
      <c r="A3790" s="11">
        <v>1.1685270667161172</v>
      </c>
    </row>
    <row r="3791" spans="1:1" x14ac:dyDescent="0.2">
      <c r="A3791" s="11">
        <v>1.1687118447269791</v>
      </c>
    </row>
    <row r="3792" spans="1:1" x14ac:dyDescent="0.2">
      <c r="A3792" s="11">
        <v>1.1689416741558687</v>
      </c>
    </row>
    <row r="3793" spans="1:1" x14ac:dyDescent="0.2">
      <c r="A3793" s="11">
        <v>1.1692793760019882</v>
      </c>
    </row>
    <row r="3794" spans="1:1" x14ac:dyDescent="0.2">
      <c r="A3794" s="11">
        <v>1.1702040985122262</v>
      </c>
    </row>
    <row r="3795" spans="1:1" x14ac:dyDescent="0.2">
      <c r="A3795" s="11">
        <v>1.171398686020199</v>
      </c>
    </row>
    <row r="3796" spans="1:1" x14ac:dyDescent="0.2">
      <c r="A3796" s="11">
        <v>1.1715707891774749</v>
      </c>
    </row>
    <row r="3797" spans="1:1" x14ac:dyDescent="0.2">
      <c r="A3797" s="11">
        <v>1.1717203631977211</v>
      </c>
    </row>
    <row r="3798" spans="1:1" x14ac:dyDescent="0.2">
      <c r="A3798" s="11">
        <v>1.1717473666322535</v>
      </c>
    </row>
    <row r="3799" spans="1:1" x14ac:dyDescent="0.2">
      <c r="A3799" s="11">
        <v>1.1723465017758432</v>
      </c>
    </row>
    <row r="3800" spans="1:1" x14ac:dyDescent="0.2">
      <c r="A3800" s="11">
        <v>1.172676220433932</v>
      </c>
    </row>
    <row r="3801" spans="1:1" x14ac:dyDescent="0.2">
      <c r="A3801" s="11">
        <v>1.1728400650971806</v>
      </c>
    </row>
    <row r="3802" spans="1:1" x14ac:dyDescent="0.2">
      <c r="A3802" s="11">
        <v>1.1728722712757058</v>
      </c>
    </row>
    <row r="3803" spans="1:1" x14ac:dyDescent="0.2">
      <c r="A3803" s="11">
        <v>1.1733734244034766</v>
      </c>
    </row>
    <row r="3804" spans="1:1" x14ac:dyDescent="0.2">
      <c r="A3804" s="11">
        <v>1.1736581222374765</v>
      </c>
    </row>
    <row r="3805" spans="1:1" x14ac:dyDescent="0.2">
      <c r="A3805" s="11">
        <v>1.1736619327807336</v>
      </c>
    </row>
    <row r="3806" spans="1:1" x14ac:dyDescent="0.2">
      <c r="A3806" s="11">
        <v>1.173675997947496</v>
      </c>
    </row>
    <row r="3807" spans="1:1" x14ac:dyDescent="0.2">
      <c r="A3807" s="11">
        <v>1.1738505312538916</v>
      </c>
    </row>
    <row r="3808" spans="1:1" x14ac:dyDescent="0.2">
      <c r="A3808" s="11">
        <v>1.1740027211993489</v>
      </c>
    </row>
    <row r="3809" spans="1:1" x14ac:dyDescent="0.2">
      <c r="A3809" s="11">
        <v>1.174136426920829</v>
      </c>
    </row>
    <row r="3810" spans="1:1" x14ac:dyDescent="0.2">
      <c r="A3810" s="11">
        <v>1.175217299424856</v>
      </c>
    </row>
    <row r="3811" spans="1:1" x14ac:dyDescent="0.2">
      <c r="A3811" s="11">
        <v>1.1753314920214835</v>
      </c>
    </row>
    <row r="3812" spans="1:1" x14ac:dyDescent="0.2">
      <c r="A3812" s="11">
        <v>1.175433942048044</v>
      </c>
    </row>
    <row r="3813" spans="1:1" x14ac:dyDescent="0.2">
      <c r="A3813" s="11">
        <v>1.1756056358572646</v>
      </c>
    </row>
    <row r="3814" spans="1:1" x14ac:dyDescent="0.2">
      <c r="A3814" s="11">
        <v>1.1756751928912177</v>
      </c>
    </row>
    <row r="3815" spans="1:1" x14ac:dyDescent="0.2">
      <c r="A3815" s="11">
        <v>1.1764230783832867</v>
      </c>
    </row>
    <row r="3816" spans="1:1" x14ac:dyDescent="0.2">
      <c r="A3816" s="11">
        <v>1.1767955310453302</v>
      </c>
    </row>
    <row r="3817" spans="1:1" x14ac:dyDescent="0.2">
      <c r="A3817" s="11">
        <v>1.1771052610583956</v>
      </c>
    </row>
    <row r="3818" spans="1:1" x14ac:dyDescent="0.2">
      <c r="A3818" s="11">
        <v>1.1771092317367258</v>
      </c>
    </row>
    <row r="3819" spans="1:1" x14ac:dyDescent="0.2">
      <c r="A3819" s="11">
        <v>1.1784097626238452</v>
      </c>
    </row>
    <row r="3820" spans="1:1" x14ac:dyDescent="0.2">
      <c r="A3820" s="11">
        <v>1.1784112948157865</v>
      </c>
    </row>
    <row r="3821" spans="1:1" x14ac:dyDescent="0.2">
      <c r="A3821" s="11">
        <v>1.1786500736010626</v>
      </c>
    </row>
    <row r="3822" spans="1:1" x14ac:dyDescent="0.2">
      <c r="A3822" s="11">
        <v>1.1786828887407117</v>
      </c>
    </row>
    <row r="3823" spans="1:1" x14ac:dyDescent="0.2">
      <c r="A3823" s="11">
        <v>1.1787297246628776</v>
      </c>
    </row>
    <row r="3824" spans="1:1" x14ac:dyDescent="0.2">
      <c r="A3824" s="11">
        <v>1.1790355195450224</v>
      </c>
    </row>
    <row r="3825" spans="1:1" x14ac:dyDescent="0.2">
      <c r="A3825" s="11">
        <v>1.180099990370417</v>
      </c>
    </row>
    <row r="3826" spans="1:1" x14ac:dyDescent="0.2">
      <c r="A3826" s="11">
        <v>1.1803500676204208</v>
      </c>
    </row>
    <row r="3827" spans="1:1" x14ac:dyDescent="0.2">
      <c r="A3827" s="11">
        <v>1.1810599266750281</v>
      </c>
    </row>
    <row r="3828" spans="1:1" x14ac:dyDescent="0.2">
      <c r="A3828" s="11">
        <v>1.1813662897986386</v>
      </c>
    </row>
    <row r="3829" spans="1:1" x14ac:dyDescent="0.2">
      <c r="A3829" s="11">
        <v>1.1814797315574277</v>
      </c>
    </row>
    <row r="3830" spans="1:1" x14ac:dyDescent="0.2">
      <c r="A3830" s="11">
        <v>1.1815735604949036</v>
      </c>
    </row>
    <row r="3831" spans="1:1" x14ac:dyDescent="0.2">
      <c r="A3831" s="11">
        <v>1.1823637824745408</v>
      </c>
    </row>
    <row r="3832" spans="1:1" x14ac:dyDescent="0.2">
      <c r="A3832" s="11">
        <v>1.1827487051113357</v>
      </c>
    </row>
    <row r="3833" spans="1:1" x14ac:dyDescent="0.2">
      <c r="A3833" s="11">
        <v>1.1830849451376557</v>
      </c>
    </row>
    <row r="3834" spans="1:1" x14ac:dyDescent="0.2">
      <c r="A3834" s="11">
        <v>1.183175094603464</v>
      </c>
    </row>
    <row r="3835" spans="1:1" x14ac:dyDescent="0.2">
      <c r="A3835" s="11">
        <v>1.183330251064151</v>
      </c>
    </row>
    <row r="3836" spans="1:1" x14ac:dyDescent="0.2">
      <c r="A3836" s="11">
        <v>1.1833881466272398</v>
      </c>
    </row>
    <row r="3837" spans="1:1" x14ac:dyDescent="0.2">
      <c r="A3837" s="11">
        <v>1.1834036912822636</v>
      </c>
    </row>
    <row r="3838" spans="1:1" x14ac:dyDescent="0.2">
      <c r="A3838" s="11">
        <v>1.1836903981367333</v>
      </c>
    </row>
    <row r="3839" spans="1:1" x14ac:dyDescent="0.2">
      <c r="A3839" s="11">
        <v>1.1837802508849311</v>
      </c>
    </row>
    <row r="3840" spans="1:1" x14ac:dyDescent="0.2">
      <c r="A3840" s="11">
        <v>1.1840237861091107</v>
      </c>
    </row>
    <row r="3841" spans="1:1" x14ac:dyDescent="0.2">
      <c r="A3841" s="11">
        <v>1.1840626733332782</v>
      </c>
    </row>
    <row r="3842" spans="1:1" x14ac:dyDescent="0.2">
      <c r="A3842" s="11">
        <v>1.1842883195428444</v>
      </c>
    </row>
    <row r="3843" spans="1:1" x14ac:dyDescent="0.2">
      <c r="A3843" s="11">
        <v>1.184327499692031</v>
      </c>
    </row>
    <row r="3844" spans="1:1" x14ac:dyDescent="0.2">
      <c r="A3844" s="11">
        <v>1.1844008495222846</v>
      </c>
    </row>
    <row r="3845" spans="1:1" x14ac:dyDescent="0.2">
      <c r="A3845" s="11">
        <v>1.184432342475608</v>
      </c>
    </row>
    <row r="3846" spans="1:1" x14ac:dyDescent="0.2">
      <c r="A3846" s="11">
        <v>1.1844745153871667</v>
      </c>
    </row>
    <row r="3847" spans="1:1" x14ac:dyDescent="0.2">
      <c r="A3847" s="11">
        <v>1.1849643186461647</v>
      </c>
    </row>
    <row r="3848" spans="1:1" x14ac:dyDescent="0.2">
      <c r="A3848" s="11">
        <v>1.1849709956317631</v>
      </c>
    </row>
    <row r="3849" spans="1:1" x14ac:dyDescent="0.2">
      <c r="A3849" s="11">
        <v>1.1850168625458513</v>
      </c>
    </row>
    <row r="3850" spans="1:1" x14ac:dyDescent="0.2">
      <c r="A3850" s="11">
        <v>1.1853154756856319</v>
      </c>
    </row>
    <row r="3851" spans="1:1" x14ac:dyDescent="0.2">
      <c r="A3851" s="11">
        <v>1.185383439116265</v>
      </c>
    </row>
    <row r="3852" spans="1:1" x14ac:dyDescent="0.2">
      <c r="A3852" s="11">
        <v>1.1855223230212939</v>
      </c>
    </row>
    <row r="3853" spans="1:1" x14ac:dyDescent="0.2">
      <c r="A3853" s="11">
        <v>1.1856864065620918</v>
      </c>
    </row>
    <row r="3854" spans="1:1" x14ac:dyDescent="0.2">
      <c r="A3854" s="11">
        <v>1.1859718875963901</v>
      </c>
    </row>
    <row r="3855" spans="1:1" x14ac:dyDescent="0.2">
      <c r="A3855" s="11">
        <v>1.1860673436619913</v>
      </c>
    </row>
    <row r="3856" spans="1:1" x14ac:dyDescent="0.2">
      <c r="A3856" s="11">
        <v>1.1861258288111634</v>
      </c>
    </row>
    <row r="3857" spans="1:1" x14ac:dyDescent="0.2">
      <c r="A3857" s="11">
        <v>1.1862247499730849</v>
      </c>
    </row>
    <row r="3858" spans="1:1" x14ac:dyDescent="0.2">
      <c r="A3858" s="11">
        <v>1.1864031823007459</v>
      </c>
    </row>
    <row r="3859" spans="1:1" x14ac:dyDescent="0.2">
      <c r="A3859" s="11">
        <v>1.1865711568000701</v>
      </c>
    </row>
    <row r="3860" spans="1:1" x14ac:dyDescent="0.2">
      <c r="A3860" s="11">
        <v>1.1869634578463348</v>
      </c>
    </row>
    <row r="3861" spans="1:1" x14ac:dyDescent="0.2">
      <c r="A3861" s="11">
        <v>1.1870273113149206</v>
      </c>
    </row>
    <row r="3862" spans="1:1" x14ac:dyDescent="0.2">
      <c r="A3862" s="11">
        <v>1.1870791948328834</v>
      </c>
    </row>
    <row r="3863" spans="1:1" x14ac:dyDescent="0.2">
      <c r="A3863" s="11">
        <v>1.1871283366866303</v>
      </c>
    </row>
    <row r="3864" spans="1:1" x14ac:dyDescent="0.2">
      <c r="A3864" s="11">
        <v>1.1872016630228714</v>
      </c>
    </row>
    <row r="3865" spans="1:1" x14ac:dyDescent="0.2">
      <c r="A3865" s="11">
        <v>1.1873984211919928</v>
      </c>
    </row>
    <row r="3866" spans="1:1" x14ac:dyDescent="0.2">
      <c r="A3866" s="11">
        <v>1.1877572684837221</v>
      </c>
    </row>
    <row r="3867" spans="1:1" x14ac:dyDescent="0.2">
      <c r="A3867" s="11">
        <v>1.1877711442478205</v>
      </c>
    </row>
    <row r="3868" spans="1:1" x14ac:dyDescent="0.2">
      <c r="A3868" s="11">
        <v>1.1877988887449766</v>
      </c>
    </row>
    <row r="3869" spans="1:1" x14ac:dyDescent="0.2">
      <c r="A3869" s="11">
        <v>1.1880105614365279</v>
      </c>
    </row>
    <row r="3870" spans="1:1" x14ac:dyDescent="0.2">
      <c r="A3870" s="11">
        <v>1.1880363722276295</v>
      </c>
    </row>
    <row r="3871" spans="1:1" x14ac:dyDescent="0.2">
      <c r="A3871" s="11">
        <v>1.1882158009885122</v>
      </c>
    </row>
    <row r="3872" spans="1:1" x14ac:dyDescent="0.2">
      <c r="A3872" s="11">
        <v>1.1883715780057451</v>
      </c>
    </row>
    <row r="3873" spans="1:1" x14ac:dyDescent="0.2">
      <c r="A3873" s="11">
        <v>1.1884434765554228</v>
      </c>
    </row>
    <row r="3874" spans="1:1" x14ac:dyDescent="0.2">
      <c r="A3874" s="11">
        <v>1.1890501829973816</v>
      </c>
    </row>
    <row r="3875" spans="1:1" x14ac:dyDescent="0.2">
      <c r="A3875" s="11">
        <v>1.1891840015737833</v>
      </c>
    </row>
    <row r="3876" spans="1:1" x14ac:dyDescent="0.2">
      <c r="A3876" s="11">
        <v>1.1894885407927536</v>
      </c>
    </row>
    <row r="3877" spans="1:1" x14ac:dyDescent="0.2">
      <c r="A3877" s="11">
        <v>1.1895107677704155</v>
      </c>
    </row>
    <row r="3878" spans="1:1" x14ac:dyDescent="0.2">
      <c r="A3878" s="11">
        <v>1.1896959663087143</v>
      </c>
    </row>
    <row r="3879" spans="1:1" x14ac:dyDescent="0.2">
      <c r="A3879" s="11">
        <v>1.1901630658028706</v>
      </c>
    </row>
    <row r="3880" spans="1:1" x14ac:dyDescent="0.2">
      <c r="A3880" s="11">
        <v>1.1902071247046511</v>
      </c>
    </row>
    <row r="3881" spans="1:1" x14ac:dyDescent="0.2">
      <c r="A3881" s="11">
        <v>1.1908831333773813</v>
      </c>
    </row>
    <row r="3882" spans="1:1" x14ac:dyDescent="0.2">
      <c r="A3882" s="11">
        <v>1.1910563944411809</v>
      </c>
    </row>
    <row r="3883" spans="1:1" x14ac:dyDescent="0.2">
      <c r="A3883" s="11">
        <v>1.1911163433093421</v>
      </c>
    </row>
    <row r="3884" spans="1:1" x14ac:dyDescent="0.2">
      <c r="A3884" s="11">
        <v>1.191159734804019</v>
      </c>
    </row>
    <row r="3885" spans="1:1" x14ac:dyDescent="0.2">
      <c r="A3885" s="11">
        <v>1.191240477383434</v>
      </c>
    </row>
    <row r="3886" spans="1:1" x14ac:dyDescent="0.2">
      <c r="A3886" s="11">
        <v>1.1914953513915931</v>
      </c>
    </row>
    <row r="3887" spans="1:1" x14ac:dyDescent="0.2">
      <c r="A3887" s="11">
        <v>1.1919038738510814</v>
      </c>
    </row>
    <row r="3888" spans="1:1" x14ac:dyDescent="0.2">
      <c r="A3888" s="11">
        <v>1.1920626734404367</v>
      </c>
    </row>
    <row r="3889" spans="1:1" x14ac:dyDescent="0.2">
      <c r="A3889" s="11">
        <v>1.1924754172776291</v>
      </c>
    </row>
    <row r="3890" spans="1:1" x14ac:dyDescent="0.2">
      <c r="A3890" s="11">
        <v>1.1925147090676469</v>
      </c>
    </row>
    <row r="3891" spans="1:1" x14ac:dyDescent="0.2">
      <c r="A3891" s="11">
        <v>1.1926416296597795</v>
      </c>
    </row>
    <row r="3892" spans="1:1" x14ac:dyDescent="0.2">
      <c r="A3892" s="11">
        <v>1.1932543291220006</v>
      </c>
    </row>
    <row r="3893" spans="1:1" x14ac:dyDescent="0.2">
      <c r="A3893" s="11">
        <v>1.1934064110088998</v>
      </c>
    </row>
    <row r="3894" spans="1:1" x14ac:dyDescent="0.2">
      <c r="A3894" s="11">
        <v>1.1938067580430196</v>
      </c>
    </row>
    <row r="3895" spans="1:1" x14ac:dyDescent="0.2">
      <c r="A3895" s="11">
        <v>1.1938605196110272</v>
      </c>
    </row>
    <row r="3896" spans="1:1" x14ac:dyDescent="0.2">
      <c r="A3896" s="11">
        <v>1.1938844336531158</v>
      </c>
    </row>
    <row r="3897" spans="1:1" x14ac:dyDescent="0.2">
      <c r="A3897" s="11">
        <v>1.193967605238005</v>
      </c>
    </row>
    <row r="3898" spans="1:1" x14ac:dyDescent="0.2">
      <c r="A3898" s="11">
        <v>1.1939855789860867</v>
      </c>
    </row>
    <row r="3899" spans="1:1" x14ac:dyDescent="0.2">
      <c r="A3899" s="11">
        <v>1.1940332415560384</v>
      </c>
    </row>
    <row r="3900" spans="1:1" x14ac:dyDescent="0.2">
      <c r="A3900" s="11">
        <v>1.1940884464715951</v>
      </c>
    </row>
    <row r="3901" spans="1:1" x14ac:dyDescent="0.2">
      <c r="A3901" s="11">
        <v>1.1941224814765032</v>
      </c>
    </row>
    <row r="3902" spans="1:1" x14ac:dyDescent="0.2">
      <c r="A3902" s="11">
        <v>1.1941630203088593</v>
      </c>
    </row>
    <row r="3903" spans="1:1" x14ac:dyDescent="0.2">
      <c r="A3903" s="11">
        <v>1.194247891394709</v>
      </c>
    </row>
    <row r="3904" spans="1:1" x14ac:dyDescent="0.2">
      <c r="A3904" s="11">
        <v>1.194269219074487</v>
      </c>
    </row>
    <row r="3905" spans="1:1" x14ac:dyDescent="0.2">
      <c r="A3905" s="11">
        <v>1.1944506260358048</v>
      </c>
    </row>
    <row r="3906" spans="1:1" x14ac:dyDescent="0.2">
      <c r="A3906" s="11">
        <v>1.1947321383425251</v>
      </c>
    </row>
    <row r="3907" spans="1:1" x14ac:dyDescent="0.2">
      <c r="A3907" s="11">
        <v>1.1949449154738538</v>
      </c>
    </row>
    <row r="3908" spans="1:1" x14ac:dyDescent="0.2">
      <c r="A3908" s="11">
        <v>1.1951643109434291</v>
      </c>
    </row>
    <row r="3909" spans="1:1" x14ac:dyDescent="0.2">
      <c r="A3909" s="11">
        <v>1.1952787913083389</v>
      </c>
    </row>
    <row r="3910" spans="1:1" x14ac:dyDescent="0.2">
      <c r="A3910" s="11">
        <v>1.1960919124061982</v>
      </c>
    </row>
    <row r="3911" spans="1:1" x14ac:dyDescent="0.2">
      <c r="A3911" s="11">
        <v>1.1966648652932064</v>
      </c>
    </row>
    <row r="3912" spans="1:1" x14ac:dyDescent="0.2">
      <c r="A3912" s="11">
        <v>1.1969488386351137</v>
      </c>
    </row>
    <row r="3913" spans="1:1" x14ac:dyDescent="0.2">
      <c r="A3913" s="11">
        <v>1.1969975337028849</v>
      </c>
    </row>
    <row r="3914" spans="1:1" x14ac:dyDescent="0.2">
      <c r="A3914" s="11">
        <v>1.1971192572552125</v>
      </c>
    </row>
    <row r="3915" spans="1:1" x14ac:dyDescent="0.2">
      <c r="A3915" s="11">
        <v>1.1972283280826204</v>
      </c>
    </row>
    <row r="3916" spans="1:1" x14ac:dyDescent="0.2">
      <c r="A3916" s="11">
        <v>1.1980139756156261</v>
      </c>
    </row>
    <row r="3917" spans="1:1" x14ac:dyDescent="0.2">
      <c r="A3917" s="11">
        <v>1.1980202294195201</v>
      </c>
    </row>
    <row r="3918" spans="1:1" x14ac:dyDescent="0.2">
      <c r="A3918" s="11">
        <v>1.1981015302423303</v>
      </c>
    </row>
    <row r="3919" spans="1:1" x14ac:dyDescent="0.2">
      <c r="A3919" s="11">
        <v>1.1981746879598019</v>
      </c>
    </row>
    <row r="3920" spans="1:1" x14ac:dyDescent="0.2">
      <c r="A3920" s="11">
        <v>1.1982020531941915</v>
      </c>
    </row>
    <row r="3921" spans="1:1" x14ac:dyDescent="0.2">
      <c r="A3921" s="11">
        <v>1.1982164560889546</v>
      </c>
    </row>
    <row r="3922" spans="1:1" x14ac:dyDescent="0.2">
      <c r="A3922" s="11">
        <v>1.1988762107960489</v>
      </c>
    </row>
    <row r="3923" spans="1:1" x14ac:dyDescent="0.2">
      <c r="A3923" s="11">
        <v>1.1990244077709002</v>
      </c>
    </row>
    <row r="3924" spans="1:1" x14ac:dyDescent="0.2">
      <c r="A3924" s="11">
        <v>1.1991063312487757</v>
      </c>
    </row>
    <row r="3925" spans="1:1" x14ac:dyDescent="0.2">
      <c r="A3925" s="11">
        <v>1.1992765954187987</v>
      </c>
    </row>
    <row r="3926" spans="1:1" x14ac:dyDescent="0.2">
      <c r="A3926" s="11">
        <v>1.1993031411801942</v>
      </c>
    </row>
    <row r="3927" spans="1:1" x14ac:dyDescent="0.2">
      <c r="A3927" s="11">
        <v>1.1993267271303625</v>
      </c>
    </row>
    <row r="3928" spans="1:1" x14ac:dyDescent="0.2">
      <c r="A3928" s="11">
        <v>1.2002251986607266</v>
      </c>
    </row>
    <row r="3929" spans="1:1" x14ac:dyDescent="0.2">
      <c r="A3929" s="11">
        <v>1.2004642671293613</v>
      </c>
    </row>
    <row r="3930" spans="1:1" x14ac:dyDescent="0.2">
      <c r="A3930" s="11">
        <v>1.2004793566666372</v>
      </c>
    </row>
    <row r="3931" spans="1:1" x14ac:dyDescent="0.2">
      <c r="A3931" s="11">
        <v>1.2005256313848167</v>
      </c>
    </row>
    <row r="3932" spans="1:1" x14ac:dyDescent="0.2">
      <c r="A3932" s="11">
        <v>1.2011864134348291</v>
      </c>
    </row>
    <row r="3933" spans="1:1" x14ac:dyDescent="0.2">
      <c r="A3933" s="11">
        <v>1.2017327116101901</v>
      </c>
    </row>
    <row r="3934" spans="1:1" x14ac:dyDescent="0.2">
      <c r="A3934" s="11">
        <v>1.201913998125828</v>
      </c>
    </row>
    <row r="3935" spans="1:1" x14ac:dyDescent="0.2">
      <c r="A3935" s="11">
        <v>1.201953062402926</v>
      </c>
    </row>
    <row r="3936" spans="1:1" x14ac:dyDescent="0.2">
      <c r="A3936" s="11">
        <v>1.202327638575275</v>
      </c>
    </row>
    <row r="3937" spans="1:1" x14ac:dyDescent="0.2">
      <c r="A3937" s="11">
        <v>1.2027040114093119</v>
      </c>
    </row>
    <row r="3938" spans="1:1" x14ac:dyDescent="0.2">
      <c r="A3938" s="11">
        <v>1.2028004184334435</v>
      </c>
    </row>
    <row r="3939" spans="1:1" x14ac:dyDescent="0.2">
      <c r="A3939" s="11">
        <v>1.2028723708193159</v>
      </c>
    </row>
    <row r="3940" spans="1:1" x14ac:dyDescent="0.2">
      <c r="A3940" s="11">
        <v>1.2030395830551204</v>
      </c>
    </row>
    <row r="3941" spans="1:1" x14ac:dyDescent="0.2">
      <c r="A3941" s="11">
        <v>1.2032572085054973</v>
      </c>
    </row>
    <row r="3942" spans="1:1" x14ac:dyDescent="0.2">
      <c r="A3942" s="11">
        <v>1.2034670562767533</v>
      </c>
    </row>
    <row r="3943" spans="1:1" x14ac:dyDescent="0.2">
      <c r="A3943" s="11">
        <v>1.2037379765693559</v>
      </c>
    </row>
    <row r="3944" spans="1:1" x14ac:dyDescent="0.2">
      <c r="A3944" s="11">
        <v>1.2046519990310591</v>
      </c>
    </row>
    <row r="3945" spans="1:1" x14ac:dyDescent="0.2">
      <c r="A3945" s="11">
        <v>1.2053174681908105</v>
      </c>
    </row>
    <row r="3946" spans="1:1" x14ac:dyDescent="0.2">
      <c r="A3946" s="11">
        <v>1.2061623015601715</v>
      </c>
    </row>
    <row r="3947" spans="1:1" x14ac:dyDescent="0.2">
      <c r="A3947" s="11">
        <v>1.2066216186100478</v>
      </c>
    </row>
    <row r="3948" spans="1:1" x14ac:dyDescent="0.2">
      <c r="A3948" s="11">
        <v>1.2069980701097458</v>
      </c>
    </row>
    <row r="3949" spans="1:1" x14ac:dyDescent="0.2">
      <c r="A3949" s="11">
        <v>1.2073406527046509</v>
      </c>
    </row>
    <row r="3950" spans="1:1" x14ac:dyDescent="0.2">
      <c r="A3950" s="11">
        <v>1.2078590259932818</v>
      </c>
    </row>
    <row r="3951" spans="1:1" x14ac:dyDescent="0.2">
      <c r="A3951" s="11">
        <v>1.2079140507901158</v>
      </c>
    </row>
    <row r="3952" spans="1:1" x14ac:dyDescent="0.2">
      <c r="A3952" s="11">
        <v>1.2080739153947133</v>
      </c>
    </row>
    <row r="3953" spans="1:1" x14ac:dyDescent="0.2">
      <c r="A3953" s="11">
        <v>1.2081003200437803</v>
      </c>
    </row>
    <row r="3954" spans="1:1" x14ac:dyDescent="0.2">
      <c r="A3954" s="11">
        <v>1.2082454511382155</v>
      </c>
    </row>
    <row r="3955" spans="1:1" x14ac:dyDescent="0.2">
      <c r="A3955" s="11">
        <v>1.2082785848116804</v>
      </c>
    </row>
    <row r="3956" spans="1:1" x14ac:dyDescent="0.2">
      <c r="A3956" s="11">
        <v>1.2085146160703628</v>
      </c>
    </row>
    <row r="3957" spans="1:1" x14ac:dyDescent="0.2">
      <c r="A3957" s="11">
        <v>1.2085770876152149</v>
      </c>
    </row>
    <row r="3958" spans="1:1" x14ac:dyDescent="0.2">
      <c r="A3958" s="11">
        <v>1.2085884726668852</v>
      </c>
    </row>
    <row r="3959" spans="1:1" x14ac:dyDescent="0.2">
      <c r="A3959" s="11">
        <v>1.2091289787522372</v>
      </c>
    </row>
    <row r="3960" spans="1:1" x14ac:dyDescent="0.2">
      <c r="A3960" s="11">
        <v>1.2093486670407254</v>
      </c>
    </row>
    <row r="3961" spans="1:1" x14ac:dyDescent="0.2">
      <c r="A3961" s="11">
        <v>1.2094859559479416</v>
      </c>
    </row>
    <row r="3962" spans="1:1" x14ac:dyDescent="0.2">
      <c r="A3962" s="11">
        <v>1.209623418773595</v>
      </c>
    </row>
    <row r="3963" spans="1:1" x14ac:dyDescent="0.2">
      <c r="A3963" s="11">
        <v>1.2096724440783071</v>
      </c>
    </row>
    <row r="3964" spans="1:1" x14ac:dyDescent="0.2">
      <c r="A3964" s="11">
        <v>1.2098040295037793</v>
      </c>
    </row>
    <row r="3965" spans="1:1" x14ac:dyDescent="0.2">
      <c r="A3965" s="11">
        <v>1.2100283708792294</v>
      </c>
    </row>
    <row r="3966" spans="1:1" x14ac:dyDescent="0.2">
      <c r="A3966" s="11">
        <v>1.2101140806237523</v>
      </c>
    </row>
    <row r="3967" spans="1:1" x14ac:dyDescent="0.2">
      <c r="A3967" s="11">
        <v>1.2102743471240018</v>
      </c>
    </row>
    <row r="3968" spans="1:1" x14ac:dyDescent="0.2">
      <c r="A3968" s="11">
        <v>1.2103149154159043</v>
      </c>
    </row>
    <row r="3969" spans="1:1" x14ac:dyDescent="0.2">
      <c r="A3969" s="11">
        <v>1.2103563407147959</v>
      </c>
    </row>
    <row r="3970" spans="1:1" x14ac:dyDescent="0.2">
      <c r="A3970" s="11">
        <v>1.21042573805515</v>
      </c>
    </row>
    <row r="3971" spans="1:1" x14ac:dyDescent="0.2">
      <c r="A3971" s="11">
        <v>1.2107924449108725</v>
      </c>
    </row>
    <row r="3972" spans="1:1" x14ac:dyDescent="0.2">
      <c r="A3972" s="11">
        <v>1.2111992087983063</v>
      </c>
    </row>
    <row r="3973" spans="1:1" x14ac:dyDescent="0.2">
      <c r="A3973" s="11">
        <v>1.2114427959978096</v>
      </c>
    </row>
    <row r="3974" spans="1:1" x14ac:dyDescent="0.2">
      <c r="A3974" s="11">
        <v>1.2114883368368923</v>
      </c>
    </row>
    <row r="3975" spans="1:1" x14ac:dyDescent="0.2">
      <c r="A3975" s="11">
        <v>1.2115029387331722</v>
      </c>
    </row>
    <row r="3976" spans="1:1" x14ac:dyDescent="0.2">
      <c r="A3976" s="11">
        <v>1.2117107707921988</v>
      </c>
    </row>
    <row r="3977" spans="1:1" x14ac:dyDescent="0.2">
      <c r="A3977" s="11">
        <v>1.2125346084642357</v>
      </c>
    </row>
    <row r="3978" spans="1:1" x14ac:dyDescent="0.2">
      <c r="A3978" s="11">
        <v>1.2126240120033318</v>
      </c>
    </row>
    <row r="3979" spans="1:1" x14ac:dyDescent="0.2">
      <c r="A3979" s="11">
        <v>1.2131784332871196</v>
      </c>
    </row>
    <row r="3980" spans="1:1" x14ac:dyDescent="0.2">
      <c r="A3980" s="11">
        <v>1.2134139233780226</v>
      </c>
    </row>
    <row r="3981" spans="1:1" x14ac:dyDescent="0.2">
      <c r="A3981" s="11">
        <v>1.213444058870937</v>
      </c>
    </row>
    <row r="3982" spans="1:1" x14ac:dyDescent="0.2">
      <c r="A3982" s="11">
        <v>1.2139082643548458</v>
      </c>
    </row>
    <row r="3983" spans="1:1" x14ac:dyDescent="0.2">
      <c r="A3983" s="11">
        <v>1.2139802072354007</v>
      </c>
    </row>
    <row r="3984" spans="1:1" x14ac:dyDescent="0.2">
      <c r="A3984" s="11">
        <v>1.2140648482081111</v>
      </c>
    </row>
    <row r="3985" spans="1:1" x14ac:dyDescent="0.2">
      <c r="A3985" s="11">
        <v>1.2141099953380681</v>
      </c>
    </row>
    <row r="3986" spans="1:1" x14ac:dyDescent="0.2">
      <c r="A3986" s="11">
        <v>1.2143889372521586</v>
      </c>
    </row>
    <row r="3987" spans="1:1" x14ac:dyDescent="0.2">
      <c r="A3987" s="11">
        <v>1.2146565425476952</v>
      </c>
    </row>
    <row r="3988" spans="1:1" x14ac:dyDescent="0.2">
      <c r="A3988" s="11">
        <v>1.2147918864856206</v>
      </c>
    </row>
    <row r="3989" spans="1:1" x14ac:dyDescent="0.2">
      <c r="A3989" s="11">
        <v>1.2151491663942644</v>
      </c>
    </row>
    <row r="3990" spans="1:1" x14ac:dyDescent="0.2">
      <c r="A3990" s="11">
        <v>1.2154891383090569</v>
      </c>
    </row>
    <row r="3991" spans="1:1" x14ac:dyDescent="0.2">
      <c r="A3991" s="11">
        <v>1.2157732848741141</v>
      </c>
    </row>
    <row r="3992" spans="1:1" x14ac:dyDescent="0.2">
      <c r="A3992" s="11">
        <v>1.2160492242522354</v>
      </c>
    </row>
    <row r="3993" spans="1:1" x14ac:dyDescent="0.2">
      <c r="A3993" s="11">
        <v>1.2162139477027725</v>
      </c>
    </row>
    <row r="3994" spans="1:1" x14ac:dyDescent="0.2">
      <c r="A3994" s="11">
        <v>1.216425465767468</v>
      </c>
    </row>
    <row r="3995" spans="1:1" x14ac:dyDescent="0.2">
      <c r="A3995" s="11">
        <v>1.2164997680802068</v>
      </c>
    </row>
    <row r="3996" spans="1:1" x14ac:dyDescent="0.2">
      <c r="A3996" s="11">
        <v>1.216596940702581</v>
      </c>
    </row>
    <row r="3997" spans="1:1" x14ac:dyDescent="0.2">
      <c r="A3997" s="11">
        <v>1.2166246760227986</v>
      </c>
    </row>
    <row r="3998" spans="1:1" x14ac:dyDescent="0.2">
      <c r="A3998" s="11">
        <v>1.2174568597253517</v>
      </c>
    </row>
    <row r="3999" spans="1:1" x14ac:dyDescent="0.2">
      <c r="A3999" s="11">
        <v>1.2176845338937827</v>
      </c>
    </row>
    <row r="4000" spans="1:1" x14ac:dyDescent="0.2">
      <c r="A4000" s="11">
        <v>1.2179203432395236</v>
      </c>
    </row>
    <row r="4001" spans="1:1" x14ac:dyDescent="0.2">
      <c r="A4001" s="11">
        <v>1.2180399570898046</v>
      </c>
    </row>
    <row r="4002" spans="1:1" x14ac:dyDescent="0.2">
      <c r="A4002" s="11">
        <v>1.2182451532953529</v>
      </c>
    </row>
    <row r="4003" spans="1:1" x14ac:dyDescent="0.2">
      <c r="A4003" s="11">
        <v>1.218917039230347</v>
      </c>
    </row>
    <row r="4004" spans="1:1" x14ac:dyDescent="0.2">
      <c r="A4004" s="11">
        <v>1.2195469144737294</v>
      </c>
    </row>
    <row r="4005" spans="1:1" x14ac:dyDescent="0.2">
      <c r="A4005" s="11">
        <v>1.2196900725635929</v>
      </c>
    </row>
    <row r="4006" spans="1:1" x14ac:dyDescent="0.2">
      <c r="A4006" s="11">
        <v>1.2198262531104227</v>
      </c>
    </row>
    <row r="4007" spans="1:1" x14ac:dyDescent="0.2">
      <c r="A4007" s="11">
        <v>1.2198390619250437</v>
      </c>
    </row>
    <row r="4008" spans="1:1" x14ac:dyDescent="0.2">
      <c r="A4008" s="11">
        <v>1.2199748480392549</v>
      </c>
    </row>
    <row r="4009" spans="1:1" x14ac:dyDescent="0.2">
      <c r="A4009" s="11">
        <v>1.2202608413734204</v>
      </c>
    </row>
    <row r="4010" spans="1:1" x14ac:dyDescent="0.2">
      <c r="A4010" s="11">
        <v>1.2202644282083626</v>
      </c>
    </row>
    <row r="4011" spans="1:1" x14ac:dyDescent="0.2">
      <c r="A4011" s="11">
        <v>1.2212499408745912</v>
      </c>
    </row>
    <row r="4012" spans="1:1" x14ac:dyDescent="0.2">
      <c r="A4012" s="11">
        <v>1.2216477283559855</v>
      </c>
    </row>
    <row r="4013" spans="1:1" x14ac:dyDescent="0.2">
      <c r="A4013" s="11">
        <v>1.2219755299567538</v>
      </c>
    </row>
    <row r="4014" spans="1:1" x14ac:dyDescent="0.2">
      <c r="A4014" s="11">
        <v>1.2220319638926136</v>
      </c>
    </row>
    <row r="4015" spans="1:1" x14ac:dyDescent="0.2">
      <c r="A4015" s="11">
        <v>1.2225396490737515</v>
      </c>
    </row>
    <row r="4016" spans="1:1" x14ac:dyDescent="0.2">
      <c r="A4016" s="11">
        <v>1.2226952823178394</v>
      </c>
    </row>
    <row r="4017" spans="1:1" x14ac:dyDescent="0.2">
      <c r="A4017" s="11">
        <v>1.2233813151529316</v>
      </c>
    </row>
    <row r="4018" spans="1:1" x14ac:dyDescent="0.2">
      <c r="A4018" s="11">
        <v>1.2238727554047015</v>
      </c>
    </row>
    <row r="4019" spans="1:1" x14ac:dyDescent="0.2">
      <c r="A4019" s="11">
        <v>1.2239695481305508</v>
      </c>
    </row>
    <row r="4020" spans="1:1" x14ac:dyDescent="0.2">
      <c r="A4020" s="11">
        <v>1.2250500645635314</v>
      </c>
    </row>
    <row r="4021" spans="1:1" x14ac:dyDescent="0.2">
      <c r="A4021" s="11">
        <v>1.2255556467324995</v>
      </c>
    </row>
    <row r="4022" spans="1:1" x14ac:dyDescent="0.2">
      <c r="A4022" s="11">
        <v>1.2255568947320123</v>
      </c>
    </row>
    <row r="4023" spans="1:1" x14ac:dyDescent="0.2">
      <c r="A4023" s="11">
        <v>1.2257229878831533</v>
      </c>
    </row>
    <row r="4024" spans="1:1" x14ac:dyDescent="0.2">
      <c r="A4024" s="11">
        <v>1.2259515813524502</v>
      </c>
    </row>
    <row r="4025" spans="1:1" x14ac:dyDescent="0.2">
      <c r="A4025" s="11">
        <v>1.226004100448352</v>
      </c>
    </row>
    <row r="4026" spans="1:1" x14ac:dyDescent="0.2">
      <c r="A4026" s="11">
        <v>1.226234192518918</v>
      </c>
    </row>
    <row r="4027" spans="1:1" x14ac:dyDescent="0.2">
      <c r="A4027" s="11">
        <v>1.2265813216562926</v>
      </c>
    </row>
    <row r="4028" spans="1:1" x14ac:dyDescent="0.2">
      <c r="A4028" s="11">
        <v>1.2266623283219062</v>
      </c>
    </row>
    <row r="4029" spans="1:1" x14ac:dyDescent="0.2">
      <c r="A4029" s="11">
        <v>1.226956155190992</v>
      </c>
    </row>
    <row r="4030" spans="1:1" x14ac:dyDescent="0.2">
      <c r="A4030" s="11">
        <v>1.227241098883266</v>
      </c>
    </row>
    <row r="4031" spans="1:1" x14ac:dyDescent="0.2">
      <c r="A4031" s="11">
        <v>1.2274914690320349</v>
      </c>
    </row>
    <row r="4032" spans="1:1" x14ac:dyDescent="0.2">
      <c r="A4032" s="11">
        <v>1.2275234598668632</v>
      </c>
    </row>
    <row r="4033" spans="1:1" x14ac:dyDescent="0.2">
      <c r="A4033" s="11">
        <v>1.2275515808916975</v>
      </c>
    </row>
    <row r="4034" spans="1:1" x14ac:dyDescent="0.2">
      <c r="A4034" s="11">
        <v>1.2276728406427788</v>
      </c>
    </row>
    <row r="4035" spans="1:1" x14ac:dyDescent="0.2">
      <c r="A4035" s="11">
        <v>1.2277797509167345</v>
      </c>
    </row>
    <row r="4036" spans="1:1" x14ac:dyDescent="0.2">
      <c r="A4036" s="11">
        <v>1.2278380257767945</v>
      </c>
    </row>
    <row r="4037" spans="1:1" x14ac:dyDescent="0.2">
      <c r="A4037" s="11">
        <v>1.2280401795065998</v>
      </c>
    </row>
    <row r="4038" spans="1:1" x14ac:dyDescent="0.2">
      <c r="A4038" s="11">
        <v>1.2288653903948357</v>
      </c>
    </row>
    <row r="4039" spans="1:1" x14ac:dyDescent="0.2">
      <c r="A4039" s="11">
        <v>1.22903440920062</v>
      </c>
    </row>
    <row r="4040" spans="1:1" x14ac:dyDescent="0.2">
      <c r="A4040" s="11">
        <v>1.2292079148556931</v>
      </c>
    </row>
    <row r="4041" spans="1:1" x14ac:dyDescent="0.2">
      <c r="A4041" s="11">
        <v>1.229269472702494</v>
      </c>
    </row>
    <row r="4042" spans="1:1" x14ac:dyDescent="0.2">
      <c r="A4042" s="11">
        <v>1.229280749858261</v>
      </c>
    </row>
    <row r="4043" spans="1:1" x14ac:dyDescent="0.2">
      <c r="A4043" s="11">
        <v>1.2294439109964914</v>
      </c>
    </row>
    <row r="4044" spans="1:1" x14ac:dyDescent="0.2">
      <c r="A4044" s="11">
        <v>1.2295205232262318</v>
      </c>
    </row>
    <row r="4045" spans="1:1" x14ac:dyDescent="0.2">
      <c r="A4045" s="11">
        <v>1.2296911392179894</v>
      </c>
    </row>
    <row r="4046" spans="1:1" x14ac:dyDescent="0.2">
      <c r="A4046" s="11">
        <v>1.2299778793829659</v>
      </c>
    </row>
    <row r="4047" spans="1:1" x14ac:dyDescent="0.2">
      <c r="A4047" s="11">
        <v>1.2300436412180566</v>
      </c>
    </row>
    <row r="4048" spans="1:1" x14ac:dyDescent="0.2">
      <c r="A4048" s="11">
        <v>1.2308047289425714</v>
      </c>
    </row>
    <row r="4049" spans="1:1" x14ac:dyDescent="0.2">
      <c r="A4049" s="11">
        <v>1.2308183258299272</v>
      </c>
    </row>
    <row r="4050" spans="1:1" x14ac:dyDescent="0.2">
      <c r="A4050" s="11">
        <v>1.2314215634348091</v>
      </c>
    </row>
    <row r="4051" spans="1:1" x14ac:dyDescent="0.2">
      <c r="A4051" s="11">
        <v>1.2314860761534212</v>
      </c>
    </row>
    <row r="4052" spans="1:1" x14ac:dyDescent="0.2">
      <c r="A4052" s="11">
        <v>1.2318434442814385</v>
      </c>
    </row>
    <row r="4053" spans="1:1" x14ac:dyDescent="0.2">
      <c r="A4053" s="11">
        <v>1.2329330576173201</v>
      </c>
    </row>
    <row r="4054" spans="1:1" x14ac:dyDescent="0.2">
      <c r="A4054" s="11">
        <v>1.2332832934167275</v>
      </c>
    </row>
    <row r="4055" spans="1:1" x14ac:dyDescent="0.2">
      <c r="A4055" s="11">
        <v>1.2332864188956316</v>
      </c>
    </row>
    <row r="4056" spans="1:1" x14ac:dyDescent="0.2">
      <c r="A4056" s="11">
        <v>1.2333118163359138</v>
      </c>
    </row>
    <row r="4057" spans="1:1" x14ac:dyDescent="0.2">
      <c r="A4057" s="11">
        <v>1.233322859082552</v>
      </c>
    </row>
    <row r="4058" spans="1:1" x14ac:dyDescent="0.2">
      <c r="A4058" s="11">
        <v>1.2345562256770461</v>
      </c>
    </row>
    <row r="4059" spans="1:1" x14ac:dyDescent="0.2">
      <c r="A4059" s="11">
        <v>1.2345932732297076</v>
      </c>
    </row>
    <row r="4060" spans="1:1" x14ac:dyDescent="0.2">
      <c r="A4060" s="11">
        <v>1.2346359155951319</v>
      </c>
    </row>
    <row r="4061" spans="1:1" x14ac:dyDescent="0.2">
      <c r="A4061" s="11">
        <v>1.2351476516664628</v>
      </c>
    </row>
    <row r="4062" spans="1:1" x14ac:dyDescent="0.2">
      <c r="A4062" s="11">
        <v>1.235721126600535</v>
      </c>
    </row>
    <row r="4063" spans="1:1" x14ac:dyDescent="0.2">
      <c r="A4063" s="11">
        <v>1.2358202019558622</v>
      </c>
    </row>
    <row r="4064" spans="1:1" x14ac:dyDescent="0.2">
      <c r="A4064" s="11">
        <v>1.2358355076476162</v>
      </c>
    </row>
    <row r="4065" spans="1:1" x14ac:dyDescent="0.2">
      <c r="A4065" s="11">
        <v>1.2359928751060394</v>
      </c>
    </row>
    <row r="4066" spans="1:1" x14ac:dyDescent="0.2">
      <c r="A4066" s="11">
        <v>1.2366971088549901</v>
      </c>
    </row>
    <row r="4067" spans="1:1" x14ac:dyDescent="0.2">
      <c r="A4067" s="11">
        <v>1.2367203302953556</v>
      </c>
    </row>
    <row r="4068" spans="1:1" x14ac:dyDescent="0.2">
      <c r="A4068" s="11">
        <v>1.2368846050394342</v>
      </c>
    </row>
    <row r="4069" spans="1:1" x14ac:dyDescent="0.2">
      <c r="A4069" s="11">
        <v>1.2374405000758031</v>
      </c>
    </row>
    <row r="4070" spans="1:1" x14ac:dyDescent="0.2">
      <c r="A4070" s="11">
        <v>1.237540122291612</v>
      </c>
    </row>
    <row r="4071" spans="1:1" x14ac:dyDescent="0.2">
      <c r="A4071" s="11">
        <v>1.2377674386081265</v>
      </c>
    </row>
    <row r="4072" spans="1:1" x14ac:dyDescent="0.2">
      <c r="A4072" s="11">
        <v>1.2381264785618959</v>
      </c>
    </row>
    <row r="4073" spans="1:1" x14ac:dyDescent="0.2">
      <c r="A4073" s="11">
        <v>1.2381300035963958</v>
      </c>
    </row>
    <row r="4074" spans="1:1" x14ac:dyDescent="0.2">
      <c r="A4074" s="11">
        <v>1.238665202680179</v>
      </c>
    </row>
    <row r="4075" spans="1:1" x14ac:dyDescent="0.2">
      <c r="A4075" s="11">
        <v>1.2387135359211916</v>
      </c>
    </row>
    <row r="4076" spans="1:1" x14ac:dyDescent="0.2">
      <c r="A4076" s="11">
        <v>1.2388369168595701</v>
      </c>
    </row>
    <row r="4077" spans="1:1" x14ac:dyDescent="0.2">
      <c r="A4077" s="11">
        <v>1.2390213687012286</v>
      </c>
    </row>
    <row r="4078" spans="1:1" x14ac:dyDescent="0.2">
      <c r="A4078" s="11">
        <v>1.2391234179314006</v>
      </c>
    </row>
    <row r="4079" spans="1:1" x14ac:dyDescent="0.2">
      <c r="A4079" s="11">
        <v>1.239147781867401</v>
      </c>
    </row>
    <row r="4080" spans="1:1" x14ac:dyDescent="0.2">
      <c r="A4080" s="11">
        <v>1.2395463116837961</v>
      </c>
    </row>
    <row r="4081" spans="1:1" x14ac:dyDescent="0.2">
      <c r="A4081" s="11">
        <v>1.2399981138530771</v>
      </c>
    </row>
    <row r="4082" spans="1:1" x14ac:dyDescent="0.2">
      <c r="A4082" s="11">
        <v>1.2401832386153111</v>
      </c>
    </row>
    <row r="4083" spans="1:1" x14ac:dyDescent="0.2">
      <c r="A4083" s="11">
        <v>1.240972367287722</v>
      </c>
    </row>
    <row r="4084" spans="1:1" x14ac:dyDescent="0.2">
      <c r="A4084" s="11">
        <v>1.2413631930573867</v>
      </c>
    </row>
    <row r="4085" spans="1:1" x14ac:dyDescent="0.2">
      <c r="A4085" s="11">
        <v>1.2414970338438973</v>
      </c>
    </row>
    <row r="4086" spans="1:1" x14ac:dyDescent="0.2">
      <c r="A4086" s="11">
        <v>1.2417902436004333</v>
      </c>
    </row>
    <row r="4087" spans="1:1" x14ac:dyDescent="0.2">
      <c r="A4087" s="11">
        <v>1.2418510779805123</v>
      </c>
    </row>
    <row r="4088" spans="1:1" x14ac:dyDescent="0.2">
      <c r="A4088" s="11">
        <v>1.2418764437714396</v>
      </c>
    </row>
    <row r="4089" spans="1:1" x14ac:dyDescent="0.2">
      <c r="A4089" s="11">
        <v>1.2419297488451593</v>
      </c>
    </row>
    <row r="4090" spans="1:1" x14ac:dyDescent="0.2">
      <c r="A4090" s="11">
        <v>1.2421496827704417</v>
      </c>
    </row>
    <row r="4091" spans="1:1" x14ac:dyDescent="0.2">
      <c r="A4091" s="11">
        <v>1.2421855449280366</v>
      </c>
    </row>
    <row r="4092" spans="1:1" x14ac:dyDescent="0.2">
      <c r="A4092" s="11">
        <v>1.2422457255534261</v>
      </c>
    </row>
    <row r="4093" spans="1:1" x14ac:dyDescent="0.2">
      <c r="A4093" s="11">
        <v>1.2422606461416459</v>
      </c>
    </row>
    <row r="4094" spans="1:1" x14ac:dyDescent="0.2">
      <c r="A4094" s="11">
        <v>1.2423361424204618</v>
      </c>
    </row>
    <row r="4095" spans="1:1" x14ac:dyDescent="0.2">
      <c r="A4095" s="11">
        <v>1.2423733011104752</v>
      </c>
    </row>
    <row r="4096" spans="1:1" x14ac:dyDescent="0.2">
      <c r="A4096" s="11">
        <v>1.2424047807791492</v>
      </c>
    </row>
    <row r="4097" spans="1:1" x14ac:dyDescent="0.2">
      <c r="A4097" s="11">
        <v>1.2425341907510308</v>
      </c>
    </row>
    <row r="4098" spans="1:1" x14ac:dyDescent="0.2">
      <c r="A4098" s="11">
        <v>1.242750100239566</v>
      </c>
    </row>
    <row r="4099" spans="1:1" x14ac:dyDescent="0.2">
      <c r="A4099" s="11">
        <v>1.2432930363885155</v>
      </c>
    </row>
    <row r="4100" spans="1:1" x14ac:dyDescent="0.2">
      <c r="A4100" s="11">
        <v>1.2434012147771212</v>
      </c>
    </row>
    <row r="4101" spans="1:1" x14ac:dyDescent="0.2">
      <c r="A4101" s="11">
        <v>1.2434515920304126</v>
      </c>
    </row>
    <row r="4102" spans="1:1" x14ac:dyDescent="0.2">
      <c r="A4102" s="11">
        <v>1.2437896411926566</v>
      </c>
    </row>
    <row r="4103" spans="1:1" x14ac:dyDescent="0.2">
      <c r="A4103" s="11">
        <v>1.2443127211509415</v>
      </c>
    </row>
    <row r="4104" spans="1:1" x14ac:dyDescent="0.2">
      <c r="A4104" s="11">
        <v>1.2445599742102142</v>
      </c>
    </row>
    <row r="4105" spans="1:1" x14ac:dyDescent="0.2">
      <c r="A4105" s="11">
        <v>1.2447579967155762</v>
      </c>
    </row>
    <row r="4106" spans="1:1" x14ac:dyDescent="0.2">
      <c r="A4106" s="11">
        <v>1.244958703672741</v>
      </c>
    </row>
    <row r="4107" spans="1:1" x14ac:dyDescent="0.2">
      <c r="A4107" s="11">
        <v>1.2455109518817971</v>
      </c>
    </row>
    <row r="4108" spans="1:1" x14ac:dyDescent="0.2">
      <c r="A4108" s="11">
        <v>1.2460359496265052</v>
      </c>
    </row>
    <row r="4109" spans="1:1" x14ac:dyDescent="0.2">
      <c r="A4109" s="11">
        <v>1.2461513894034888</v>
      </c>
    </row>
    <row r="4110" spans="1:1" x14ac:dyDescent="0.2">
      <c r="A4110" s="11">
        <v>1.2464209989919621</v>
      </c>
    </row>
    <row r="4111" spans="1:1" x14ac:dyDescent="0.2">
      <c r="A4111" s="11">
        <v>1.2467254829336363</v>
      </c>
    </row>
    <row r="4112" spans="1:1" x14ac:dyDescent="0.2">
      <c r="A4112" s="11">
        <v>1.2467302167967627</v>
      </c>
    </row>
    <row r="4113" spans="1:1" x14ac:dyDescent="0.2">
      <c r="A4113" s="11">
        <v>1.2468323709720255</v>
      </c>
    </row>
    <row r="4114" spans="1:1" x14ac:dyDescent="0.2">
      <c r="A4114" s="11">
        <v>1.247091244701714</v>
      </c>
    </row>
    <row r="4115" spans="1:1" x14ac:dyDescent="0.2">
      <c r="A4115" s="11">
        <v>1.2475039001484056</v>
      </c>
    </row>
    <row r="4116" spans="1:1" x14ac:dyDescent="0.2">
      <c r="A4116" s="11">
        <v>1.2475428146861944</v>
      </c>
    </row>
    <row r="4117" spans="1:1" x14ac:dyDescent="0.2">
      <c r="A4117" s="11">
        <v>1.2483649182653038</v>
      </c>
    </row>
    <row r="4118" spans="1:1" x14ac:dyDescent="0.2">
      <c r="A4118" s="11">
        <v>1.2486097610517328</v>
      </c>
    </row>
    <row r="4119" spans="1:1" x14ac:dyDescent="0.2">
      <c r="A4119" s="11">
        <v>1.2487981015126668</v>
      </c>
    </row>
    <row r="4120" spans="1:1" x14ac:dyDescent="0.2">
      <c r="A4120" s="11">
        <v>1.2490517828992429</v>
      </c>
    </row>
    <row r="4121" spans="1:1" x14ac:dyDescent="0.2">
      <c r="A4121" s="11">
        <v>1.2490972604918911</v>
      </c>
    </row>
    <row r="4122" spans="1:1" x14ac:dyDescent="0.2">
      <c r="A4122" s="11">
        <v>1.2491069291065313</v>
      </c>
    </row>
    <row r="4123" spans="1:1" x14ac:dyDescent="0.2">
      <c r="A4123" s="11">
        <v>1.2494036053271858</v>
      </c>
    </row>
    <row r="4124" spans="1:1" x14ac:dyDescent="0.2">
      <c r="A4124" s="11">
        <v>1.249473063396924</v>
      </c>
    </row>
    <row r="4125" spans="1:1" x14ac:dyDescent="0.2">
      <c r="A4125" s="11">
        <v>1.2494809663052338</v>
      </c>
    </row>
    <row r="4126" spans="1:1" x14ac:dyDescent="0.2">
      <c r="A4126" s="11">
        <v>1.2498129261050179</v>
      </c>
    </row>
    <row r="4127" spans="1:1" x14ac:dyDescent="0.2">
      <c r="A4127" s="11">
        <v>1.2498321384787179</v>
      </c>
    </row>
    <row r="4128" spans="1:1" x14ac:dyDescent="0.2">
      <c r="A4128" s="11">
        <v>1.2498591015779479</v>
      </c>
    </row>
    <row r="4129" spans="1:1" x14ac:dyDescent="0.2">
      <c r="A4129" s="11">
        <v>1.2501541766163875</v>
      </c>
    </row>
    <row r="4130" spans="1:1" x14ac:dyDescent="0.2">
      <c r="A4130" s="11">
        <v>1.2501878597540881</v>
      </c>
    </row>
    <row r="4131" spans="1:1" x14ac:dyDescent="0.2">
      <c r="A4131" s="11">
        <v>1.2503622670535794</v>
      </c>
    </row>
    <row r="4132" spans="1:1" x14ac:dyDescent="0.2">
      <c r="A4132" s="11">
        <v>1.250453006329534</v>
      </c>
    </row>
    <row r="4133" spans="1:1" x14ac:dyDescent="0.2">
      <c r="A4133" s="11">
        <v>1.2505359826709381</v>
      </c>
    </row>
    <row r="4134" spans="1:1" x14ac:dyDescent="0.2">
      <c r="A4134" s="11">
        <v>1.2510674498771883</v>
      </c>
    </row>
    <row r="4135" spans="1:1" x14ac:dyDescent="0.2">
      <c r="A4135" s="11">
        <v>1.2514274981047324</v>
      </c>
    </row>
    <row r="4136" spans="1:1" x14ac:dyDescent="0.2">
      <c r="A4136" s="11">
        <v>1.251800649473912</v>
      </c>
    </row>
    <row r="4137" spans="1:1" x14ac:dyDescent="0.2">
      <c r="A4137" s="11">
        <v>1.2518351266714003</v>
      </c>
    </row>
    <row r="4138" spans="1:1" x14ac:dyDescent="0.2">
      <c r="A4138" s="11">
        <v>1.2520802445219179</v>
      </c>
    </row>
    <row r="4139" spans="1:1" x14ac:dyDescent="0.2">
      <c r="A4139" s="11">
        <v>1.253733937920736</v>
      </c>
    </row>
    <row r="4140" spans="1:1" x14ac:dyDescent="0.2">
      <c r="A4140" s="11">
        <v>1.2539884696314636</v>
      </c>
    </row>
    <row r="4141" spans="1:1" x14ac:dyDescent="0.2">
      <c r="A4141" s="11">
        <v>1.2540305265864395</v>
      </c>
    </row>
    <row r="4142" spans="1:1" x14ac:dyDescent="0.2">
      <c r="A4142" s="11">
        <v>1.2540534527806999</v>
      </c>
    </row>
    <row r="4143" spans="1:1" x14ac:dyDescent="0.2">
      <c r="A4143" s="11">
        <v>1.2549964390705213</v>
      </c>
    </row>
    <row r="4144" spans="1:1" x14ac:dyDescent="0.2">
      <c r="A4144" s="11">
        <v>1.2550238107489873</v>
      </c>
    </row>
    <row r="4145" spans="1:1" x14ac:dyDescent="0.2">
      <c r="A4145" s="11">
        <v>1.2551239608158375</v>
      </c>
    </row>
    <row r="4146" spans="1:1" x14ac:dyDescent="0.2">
      <c r="A4146" s="11">
        <v>1.2558020590132273</v>
      </c>
    </row>
    <row r="4147" spans="1:1" x14ac:dyDescent="0.2">
      <c r="A4147" s="11">
        <v>1.2558363112618363</v>
      </c>
    </row>
    <row r="4148" spans="1:1" x14ac:dyDescent="0.2">
      <c r="A4148" s="11">
        <v>1.2558702103909054</v>
      </c>
    </row>
    <row r="4149" spans="1:1" x14ac:dyDescent="0.2">
      <c r="A4149" s="11">
        <v>1.2559988958088368</v>
      </c>
    </row>
    <row r="4150" spans="1:1" x14ac:dyDescent="0.2">
      <c r="A4150" s="11">
        <v>1.2561757830342268</v>
      </c>
    </row>
    <row r="4151" spans="1:1" x14ac:dyDescent="0.2">
      <c r="A4151" s="11">
        <v>1.2562163936887272</v>
      </c>
    </row>
    <row r="4152" spans="1:1" x14ac:dyDescent="0.2">
      <c r="A4152" s="11">
        <v>1.256293394974769</v>
      </c>
    </row>
    <row r="4153" spans="1:1" x14ac:dyDescent="0.2">
      <c r="A4153" s="11">
        <v>1.2566243251606601</v>
      </c>
    </row>
    <row r="4154" spans="1:1" x14ac:dyDescent="0.2">
      <c r="A4154" s="11">
        <v>1.25714710358992</v>
      </c>
    </row>
    <row r="4155" spans="1:1" x14ac:dyDescent="0.2">
      <c r="A4155" s="11">
        <v>1.257815607999957</v>
      </c>
    </row>
    <row r="4156" spans="1:1" x14ac:dyDescent="0.2">
      <c r="A4156" s="11">
        <v>1.2579946848944328</v>
      </c>
    </row>
    <row r="4157" spans="1:1" x14ac:dyDescent="0.2">
      <c r="A4157" s="11">
        <v>1.2583141392546309</v>
      </c>
    </row>
    <row r="4158" spans="1:1" x14ac:dyDescent="0.2">
      <c r="A4158" s="11">
        <v>1.258503498513778</v>
      </c>
    </row>
    <row r="4159" spans="1:1" x14ac:dyDescent="0.2">
      <c r="A4159" s="11">
        <v>1.2587121318754517</v>
      </c>
    </row>
    <row r="4160" spans="1:1" x14ac:dyDescent="0.2">
      <c r="A4160" s="11">
        <v>1.2590034954944749</v>
      </c>
    </row>
    <row r="4161" spans="1:1" x14ac:dyDescent="0.2">
      <c r="A4161" s="11">
        <v>1.2592529431012423</v>
      </c>
    </row>
    <row r="4162" spans="1:1" x14ac:dyDescent="0.2">
      <c r="A4162" s="11">
        <v>1.2592917367683278</v>
      </c>
    </row>
    <row r="4163" spans="1:1" x14ac:dyDescent="0.2">
      <c r="A4163" s="11">
        <v>1.2598159323501954</v>
      </c>
    </row>
    <row r="4164" spans="1:1" x14ac:dyDescent="0.2">
      <c r="A4164" s="11">
        <v>1.2598251368795905</v>
      </c>
    </row>
    <row r="4165" spans="1:1" x14ac:dyDescent="0.2">
      <c r="A4165" s="11">
        <v>1.2599854402242647</v>
      </c>
    </row>
    <row r="4166" spans="1:1" x14ac:dyDescent="0.2">
      <c r="A4166" s="11">
        <v>1.2603455368570102</v>
      </c>
    </row>
    <row r="4167" spans="1:1" x14ac:dyDescent="0.2">
      <c r="A4167" s="11">
        <v>1.2608029240325036</v>
      </c>
    </row>
    <row r="4168" spans="1:1" x14ac:dyDescent="0.2">
      <c r="A4168" s="11">
        <v>1.2609664398761011</v>
      </c>
    </row>
    <row r="4169" spans="1:1" x14ac:dyDescent="0.2">
      <c r="A4169" s="11">
        <v>1.2611882903860274</v>
      </c>
    </row>
    <row r="4170" spans="1:1" x14ac:dyDescent="0.2">
      <c r="A4170" s="11">
        <v>1.2612509317859584</v>
      </c>
    </row>
    <row r="4171" spans="1:1" x14ac:dyDescent="0.2">
      <c r="A4171" s="11">
        <v>1.261739846989655</v>
      </c>
    </row>
    <row r="4172" spans="1:1" x14ac:dyDescent="0.2">
      <c r="A4172" s="11">
        <v>1.2620998092914926</v>
      </c>
    </row>
    <row r="4173" spans="1:1" x14ac:dyDescent="0.2">
      <c r="A4173" s="11">
        <v>1.2622132574390619</v>
      </c>
    </row>
    <row r="4174" spans="1:1" x14ac:dyDescent="0.2">
      <c r="A4174" s="11">
        <v>1.2623082920730462</v>
      </c>
    </row>
    <row r="4175" spans="1:1" x14ac:dyDescent="0.2">
      <c r="A4175" s="11">
        <v>1.2626151189353656</v>
      </c>
    </row>
    <row r="4176" spans="1:1" x14ac:dyDescent="0.2">
      <c r="A4176" s="11">
        <v>1.2628793104378631</v>
      </c>
    </row>
    <row r="4177" spans="1:1" x14ac:dyDescent="0.2">
      <c r="A4177" s="11">
        <v>1.2629701491413645</v>
      </c>
    </row>
    <row r="4178" spans="1:1" x14ac:dyDescent="0.2">
      <c r="A4178" s="11">
        <v>1.26304844391648</v>
      </c>
    </row>
    <row r="4179" spans="1:1" x14ac:dyDescent="0.2">
      <c r="A4179" s="11">
        <v>1.2633449091632392</v>
      </c>
    </row>
    <row r="4180" spans="1:1" x14ac:dyDescent="0.2">
      <c r="A4180" s="11">
        <v>1.2634489078642357</v>
      </c>
    </row>
    <row r="4181" spans="1:1" x14ac:dyDescent="0.2">
      <c r="A4181" s="11">
        <v>1.2634993190257666</v>
      </c>
    </row>
    <row r="4182" spans="1:1" x14ac:dyDescent="0.2">
      <c r="A4182" s="11">
        <v>1.2639117349470124</v>
      </c>
    </row>
    <row r="4183" spans="1:1" x14ac:dyDescent="0.2">
      <c r="A4183" s="11">
        <v>1.2641377675172656</v>
      </c>
    </row>
    <row r="4184" spans="1:1" x14ac:dyDescent="0.2">
      <c r="A4184" s="11">
        <v>1.2645105067195395</v>
      </c>
    </row>
    <row r="4185" spans="1:1" x14ac:dyDescent="0.2">
      <c r="A4185" s="11">
        <v>1.2651491359283518</v>
      </c>
    </row>
    <row r="4186" spans="1:1" x14ac:dyDescent="0.2">
      <c r="A4186" s="11">
        <v>1.2651719780303976</v>
      </c>
    </row>
    <row r="4187" spans="1:1" x14ac:dyDescent="0.2">
      <c r="A4187" s="11">
        <v>1.266487522766486</v>
      </c>
    </row>
    <row r="4188" spans="1:1" x14ac:dyDescent="0.2">
      <c r="A4188" s="11">
        <v>1.2665731748084439</v>
      </c>
    </row>
    <row r="4189" spans="1:1" x14ac:dyDescent="0.2">
      <c r="A4189" s="11">
        <v>1.267109798659084</v>
      </c>
    </row>
    <row r="4190" spans="1:1" x14ac:dyDescent="0.2">
      <c r="A4190" s="11">
        <v>1.2673894506534453</v>
      </c>
    </row>
    <row r="4191" spans="1:1" x14ac:dyDescent="0.2">
      <c r="A4191" s="11">
        <v>1.2674352402675468</v>
      </c>
    </row>
    <row r="4192" spans="1:1" x14ac:dyDescent="0.2">
      <c r="A4192" s="11">
        <v>1.2676595510991502</v>
      </c>
    </row>
    <row r="4193" spans="1:1" x14ac:dyDescent="0.2">
      <c r="A4193" s="11">
        <v>1.2679388398975791</v>
      </c>
    </row>
    <row r="4194" spans="1:1" x14ac:dyDescent="0.2">
      <c r="A4194" s="11">
        <v>1.2679786947206551</v>
      </c>
    </row>
    <row r="4195" spans="1:1" x14ac:dyDescent="0.2">
      <c r="A4195" s="11">
        <v>1.2681181040432508</v>
      </c>
    </row>
    <row r="4196" spans="1:1" x14ac:dyDescent="0.2">
      <c r="A4196" s="11">
        <v>1.2681752718517081</v>
      </c>
    </row>
    <row r="4197" spans="1:1" x14ac:dyDescent="0.2">
      <c r="A4197" s="11">
        <v>1.2682187983666957</v>
      </c>
    </row>
    <row r="4198" spans="1:1" x14ac:dyDescent="0.2">
      <c r="A4198" s="11">
        <v>1.2686781309426687</v>
      </c>
    </row>
    <row r="4199" spans="1:1" x14ac:dyDescent="0.2">
      <c r="A4199" s="11">
        <v>1.2686969865452991</v>
      </c>
    </row>
    <row r="4200" spans="1:1" x14ac:dyDescent="0.2">
      <c r="A4200" s="11">
        <v>1.2687145372733666</v>
      </c>
    </row>
    <row r="4201" spans="1:1" x14ac:dyDescent="0.2">
      <c r="A4201" s="11">
        <v>1.2687285360363958</v>
      </c>
    </row>
    <row r="4202" spans="1:1" x14ac:dyDescent="0.2">
      <c r="A4202" s="11">
        <v>1.2687957315197773</v>
      </c>
    </row>
    <row r="4203" spans="1:1" x14ac:dyDescent="0.2">
      <c r="A4203" s="11">
        <v>1.2688483138956184</v>
      </c>
    </row>
    <row r="4204" spans="1:1" x14ac:dyDescent="0.2">
      <c r="A4204" s="11">
        <v>1.2689747937445024</v>
      </c>
    </row>
    <row r="4205" spans="1:1" x14ac:dyDescent="0.2">
      <c r="A4205" s="11">
        <v>1.269390493554158</v>
      </c>
    </row>
    <row r="4206" spans="1:1" x14ac:dyDescent="0.2">
      <c r="A4206" s="11">
        <v>1.2694274336397589</v>
      </c>
    </row>
    <row r="4207" spans="1:1" x14ac:dyDescent="0.2">
      <c r="A4207" s="11">
        <v>1.2694557675169289</v>
      </c>
    </row>
    <row r="4208" spans="1:1" x14ac:dyDescent="0.2">
      <c r="A4208" s="11">
        <v>1.2695831591339519</v>
      </c>
    </row>
    <row r="4209" spans="1:1" x14ac:dyDescent="0.2">
      <c r="A4209" s="11">
        <v>1.2697770736640874</v>
      </c>
    </row>
    <row r="4210" spans="1:1" x14ac:dyDescent="0.2">
      <c r="A4210" s="11">
        <v>1.2705273223772264</v>
      </c>
    </row>
    <row r="4211" spans="1:1" x14ac:dyDescent="0.2">
      <c r="A4211" s="11">
        <v>1.2705996123950851</v>
      </c>
    </row>
    <row r="4212" spans="1:1" x14ac:dyDescent="0.2">
      <c r="A4212" s="11">
        <v>1.2706190821580834</v>
      </c>
    </row>
    <row r="4213" spans="1:1" x14ac:dyDescent="0.2">
      <c r="A4213" s="11">
        <v>1.270947831518578</v>
      </c>
    </row>
    <row r="4214" spans="1:1" x14ac:dyDescent="0.2">
      <c r="A4214" s="11">
        <v>1.2709582064761586</v>
      </c>
    </row>
    <row r="4215" spans="1:1" x14ac:dyDescent="0.2">
      <c r="A4215" s="11">
        <v>1.2712464672071848</v>
      </c>
    </row>
    <row r="4216" spans="1:1" x14ac:dyDescent="0.2">
      <c r="A4216" s="11">
        <v>1.2712964143219294</v>
      </c>
    </row>
    <row r="4217" spans="1:1" x14ac:dyDescent="0.2">
      <c r="A4217" s="11">
        <v>1.2714683390869888</v>
      </c>
    </row>
    <row r="4218" spans="1:1" x14ac:dyDescent="0.2">
      <c r="A4218" s="11">
        <v>1.2716246872059274</v>
      </c>
    </row>
    <row r="4219" spans="1:1" x14ac:dyDescent="0.2">
      <c r="A4219" s="11">
        <v>1.271827537677511</v>
      </c>
    </row>
    <row r="4220" spans="1:1" x14ac:dyDescent="0.2">
      <c r="A4220" s="11">
        <v>1.2722339281063391</v>
      </c>
    </row>
    <row r="4221" spans="1:1" x14ac:dyDescent="0.2">
      <c r="A4221" s="11">
        <v>1.2724986981794282</v>
      </c>
    </row>
    <row r="4222" spans="1:1" x14ac:dyDescent="0.2">
      <c r="A4222" s="11">
        <v>1.2725428001363126</v>
      </c>
    </row>
    <row r="4223" spans="1:1" x14ac:dyDescent="0.2">
      <c r="A4223" s="11">
        <v>1.2730070386744854</v>
      </c>
    </row>
    <row r="4224" spans="1:1" x14ac:dyDescent="0.2">
      <c r="A4224" s="11">
        <v>1.2732492478617645</v>
      </c>
    </row>
    <row r="4225" spans="1:1" x14ac:dyDescent="0.2">
      <c r="A4225" s="11">
        <v>1.2734796992997102</v>
      </c>
    </row>
    <row r="4226" spans="1:1" x14ac:dyDescent="0.2">
      <c r="A4226" s="11">
        <v>1.2737978190682788</v>
      </c>
    </row>
    <row r="4227" spans="1:1" x14ac:dyDescent="0.2">
      <c r="A4227" s="11">
        <v>1.2738773550582765</v>
      </c>
    </row>
    <row r="4228" spans="1:1" x14ac:dyDescent="0.2">
      <c r="A4228" s="11">
        <v>1.2746859769616543</v>
      </c>
    </row>
    <row r="4229" spans="1:1" x14ac:dyDescent="0.2">
      <c r="A4229" s="11">
        <v>1.2747580268119914</v>
      </c>
    </row>
    <row r="4230" spans="1:1" x14ac:dyDescent="0.2">
      <c r="A4230" s="11">
        <v>1.2747946003762132</v>
      </c>
    </row>
    <row r="4231" spans="1:1" x14ac:dyDescent="0.2">
      <c r="A4231" s="11">
        <v>1.2751063407399916</v>
      </c>
    </row>
    <row r="4232" spans="1:1" x14ac:dyDescent="0.2">
      <c r="A4232" s="11">
        <v>1.2754835754646481</v>
      </c>
    </row>
    <row r="4233" spans="1:1" x14ac:dyDescent="0.2">
      <c r="A4233" s="11">
        <v>1.2756463839110892</v>
      </c>
    </row>
    <row r="4234" spans="1:1" x14ac:dyDescent="0.2">
      <c r="A4234" s="11">
        <v>1.2758572474106449</v>
      </c>
    </row>
    <row r="4235" spans="1:1" x14ac:dyDescent="0.2">
      <c r="A4235" s="11">
        <v>1.2761742600112196</v>
      </c>
    </row>
    <row r="4236" spans="1:1" x14ac:dyDescent="0.2">
      <c r="A4236" s="11">
        <v>1.2764157694461511</v>
      </c>
    </row>
    <row r="4237" spans="1:1" x14ac:dyDescent="0.2">
      <c r="A4237" s="11">
        <v>1.2765461755787657</v>
      </c>
    </row>
    <row r="4238" spans="1:1" x14ac:dyDescent="0.2">
      <c r="A4238" s="11">
        <v>1.2766214219768939</v>
      </c>
    </row>
    <row r="4239" spans="1:1" x14ac:dyDescent="0.2">
      <c r="A4239" s="11">
        <v>1.2778122753808174</v>
      </c>
    </row>
    <row r="4240" spans="1:1" x14ac:dyDescent="0.2">
      <c r="A4240" s="11">
        <v>1.2779631271593439</v>
      </c>
    </row>
    <row r="4241" spans="1:1" x14ac:dyDescent="0.2">
      <c r="A4241" s="11">
        <v>1.2780910827203331</v>
      </c>
    </row>
    <row r="4242" spans="1:1" x14ac:dyDescent="0.2">
      <c r="A4242" s="11">
        <v>1.2790868871381063</v>
      </c>
    </row>
    <row r="4243" spans="1:1" x14ac:dyDescent="0.2">
      <c r="A4243" s="11">
        <v>1.2793762428061839</v>
      </c>
    </row>
    <row r="4244" spans="1:1" x14ac:dyDescent="0.2">
      <c r="A4244" s="11">
        <v>1.2799745528115265</v>
      </c>
    </row>
    <row r="4245" spans="1:1" x14ac:dyDescent="0.2">
      <c r="A4245" s="11">
        <v>1.280396072437046</v>
      </c>
    </row>
    <row r="4246" spans="1:1" x14ac:dyDescent="0.2">
      <c r="A4246" s="11">
        <v>1.2805232909886322</v>
      </c>
    </row>
    <row r="4247" spans="1:1" x14ac:dyDescent="0.2">
      <c r="A4247" s="11">
        <v>1.2806825047730472</v>
      </c>
    </row>
    <row r="4248" spans="1:1" x14ac:dyDescent="0.2">
      <c r="A4248" s="11">
        <v>1.280777922108647</v>
      </c>
    </row>
    <row r="4249" spans="1:1" x14ac:dyDescent="0.2">
      <c r="A4249" s="11">
        <v>1.2814908227052886</v>
      </c>
    </row>
    <row r="4250" spans="1:1" x14ac:dyDescent="0.2">
      <c r="A4250" s="11">
        <v>1.2818385392833205</v>
      </c>
    </row>
    <row r="4251" spans="1:1" x14ac:dyDescent="0.2">
      <c r="A4251" s="11">
        <v>1.2822168184733815</v>
      </c>
    </row>
    <row r="4252" spans="1:1" x14ac:dyDescent="0.2">
      <c r="A4252" s="11">
        <v>1.2824597478302819</v>
      </c>
    </row>
    <row r="4253" spans="1:1" x14ac:dyDescent="0.2">
      <c r="A4253" s="11">
        <v>1.2825780050471467</v>
      </c>
    </row>
    <row r="4254" spans="1:1" x14ac:dyDescent="0.2">
      <c r="A4254" s="11">
        <v>1.2829250521766375</v>
      </c>
    </row>
    <row r="4255" spans="1:1" x14ac:dyDescent="0.2">
      <c r="A4255" s="11">
        <v>1.2833257988639988</v>
      </c>
    </row>
    <row r="4256" spans="1:1" x14ac:dyDescent="0.2">
      <c r="A4256" s="11">
        <v>1.2834113994479495</v>
      </c>
    </row>
    <row r="4257" spans="1:1" x14ac:dyDescent="0.2">
      <c r="A4257" s="11">
        <v>1.2834588113783161</v>
      </c>
    </row>
    <row r="4258" spans="1:1" x14ac:dyDescent="0.2">
      <c r="A4258" s="11">
        <v>1.2835108094502043</v>
      </c>
    </row>
    <row r="4259" spans="1:1" x14ac:dyDescent="0.2">
      <c r="A4259" s="11">
        <v>1.283879170590146</v>
      </c>
    </row>
    <row r="4260" spans="1:1" x14ac:dyDescent="0.2">
      <c r="A4260" s="11">
        <v>1.2839028507985275</v>
      </c>
    </row>
    <row r="4261" spans="1:1" x14ac:dyDescent="0.2">
      <c r="A4261" s="11">
        <v>1.2840398665569119</v>
      </c>
    </row>
    <row r="4262" spans="1:1" x14ac:dyDescent="0.2">
      <c r="A4262" s="11">
        <v>1.2840799689631084</v>
      </c>
    </row>
    <row r="4263" spans="1:1" x14ac:dyDescent="0.2">
      <c r="A4263" s="11">
        <v>1.2841345781880826</v>
      </c>
    </row>
    <row r="4264" spans="1:1" x14ac:dyDescent="0.2">
      <c r="A4264" s="11">
        <v>1.2843135330132043</v>
      </c>
    </row>
    <row r="4265" spans="1:1" x14ac:dyDescent="0.2">
      <c r="A4265" s="11">
        <v>1.2845677444683954</v>
      </c>
    </row>
    <row r="4266" spans="1:1" x14ac:dyDescent="0.2">
      <c r="A4266" s="11">
        <v>1.2856366529463839</v>
      </c>
    </row>
    <row r="4267" spans="1:1" x14ac:dyDescent="0.2">
      <c r="A4267" s="11">
        <v>1.2857255266446439</v>
      </c>
    </row>
    <row r="4268" spans="1:1" x14ac:dyDescent="0.2">
      <c r="A4268" s="11">
        <v>1.2858746396523537</v>
      </c>
    </row>
    <row r="4269" spans="1:1" x14ac:dyDescent="0.2">
      <c r="A4269" s="11">
        <v>1.2864357673978304</v>
      </c>
    </row>
    <row r="4270" spans="1:1" x14ac:dyDescent="0.2">
      <c r="A4270" s="11">
        <v>1.2865680682005478</v>
      </c>
    </row>
    <row r="4271" spans="1:1" x14ac:dyDescent="0.2">
      <c r="A4271" s="11">
        <v>1.2867884493514246</v>
      </c>
    </row>
    <row r="4272" spans="1:1" x14ac:dyDescent="0.2">
      <c r="A4272" s="11">
        <v>1.2868113651192943</v>
      </c>
    </row>
    <row r="4273" spans="1:1" x14ac:dyDescent="0.2">
      <c r="A4273" s="11">
        <v>1.2872810929797145</v>
      </c>
    </row>
    <row r="4274" spans="1:1" x14ac:dyDescent="0.2">
      <c r="A4274" s="11">
        <v>1.2873006576910084</v>
      </c>
    </row>
    <row r="4275" spans="1:1" x14ac:dyDescent="0.2">
      <c r="A4275" s="11">
        <v>1.2875591173728771</v>
      </c>
    </row>
    <row r="4276" spans="1:1" x14ac:dyDescent="0.2">
      <c r="A4276" s="11">
        <v>1.2876463012625718</v>
      </c>
    </row>
    <row r="4277" spans="1:1" x14ac:dyDescent="0.2">
      <c r="A4277" s="11">
        <v>1.2877120406931579</v>
      </c>
    </row>
    <row r="4278" spans="1:1" x14ac:dyDescent="0.2">
      <c r="A4278" s="11">
        <v>1.2878168754073049</v>
      </c>
    </row>
    <row r="4279" spans="1:1" x14ac:dyDescent="0.2">
      <c r="A4279" s="11">
        <v>1.2879014274250462</v>
      </c>
    </row>
    <row r="4280" spans="1:1" x14ac:dyDescent="0.2">
      <c r="A4280" s="11">
        <v>1.2882056340996284</v>
      </c>
    </row>
    <row r="4281" spans="1:1" x14ac:dyDescent="0.2">
      <c r="A4281" s="11">
        <v>1.2883831041928735</v>
      </c>
    </row>
    <row r="4282" spans="1:1" x14ac:dyDescent="0.2">
      <c r="A4282" s="11">
        <v>1.2885370213318774</v>
      </c>
    </row>
    <row r="4283" spans="1:1" x14ac:dyDescent="0.2">
      <c r="A4283" s="11">
        <v>1.2885690239906009</v>
      </c>
    </row>
    <row r="4284" spans="1:1" x14ac:dyDescent="0.2">
      <c r="A4284" s="11">
        <v>1.2892277215840295</v>
      </c>
    </row>
    <row r="4285" spans="1:1" x14ac:dyDescent="0.2">
      <c r="A4285" s="11">
        <v>1.2892631172142341</v>
      </c>
    </row>
    <row r="4286" spans="1:1" x14ac:dyDescent="0.2">
      <c r="A4286" s="11">
        <v>1.2893152987862202</v>
      </c>
    </row>
    <row r="4287" spans="1:1" x14ac:dyDescent="0.2">
      <c r="A4287" s="11">
        <v>1.289413332760978</v>
      </c>
    </row>
    <row r="4288" spans="1:1" x14ac:dyDescent="0.2">
      <c r="A4288" s="11">
        <v>1.2895268789692249</v>
      </c>
    </row>
    <row r="4289" spans="1:1" x14ac:dyDescent="0.2">
      <c r="A4289" s="11">
        <v>1.2900600870394225</v>
      </c>
    </row>
    <row r="4290" spans="1:1" x14ac:dyDescent="0.2">
      <c r="A4290" s="11">
        <v>1.2900644526736174</v>
      </c>
    </row>
    <row r="4291" spans="1:1" x14ac:dyDescent="0.2">
      <c r="A4291" s="11">
        <v>1.2901301263737652</v>
      </c>
    </row>
    <row r="4292" spans="1:1" x14ac:dyDescent="0.2">
      <c r="A4292" s="11">
        <v>1.2901413232113981</v>
      </c>
    </row>
    <row r="4293" spans="1:1" x14ac:dyDescent="0.2">
      <c r="A4293" s="11">
        <v>1.2905295752436083</v>
      </c>
    </row>
    <row r="4294" spans="1:1" x14ac:dyDescent="0.2">
      <c r="A4294" s="11">
        <v>1.290612235226736</v>
      </c>
    </row>
    <row r="4295" spans="1:1" x14ac:dyDescent="0.2">
      <c r="A4295" s="11">
        <v>1.2907266472082559</v>
      </c>
    </row>
    <row r="4296" spans="1:1" x14ac:dyDescent="0.2">
      <c r="A4296" s="11">
        <v>1.2914826320952304</v>
      </c>
    </row>
    <row r="4297" spans="1:1" x14ac:dyDescent="0.2">
      <c r="A4297" s="11">
        <v>1.2916645965374185</v>
      </c>
    </row>
    <row r="4298" spans="1:1" x14ac:dyDescent="0.2">
      <c r="A4298" s="11">
        <v>1.2919368652192851</v>
      </c>
    </row>
    <row r="4299" spans="1:1" x14ac:dyDescent="0.2">
      <c r="A4299" s="11">
        <v>1.2920015685994728</v>
      </c>
    </row>
    <row r="4300" spans="1:1" x14ac:dyDescent="0.2">
      <c r="A4300" s="11">
        <v>1.2920095994563334</v>
      </c>
    </row>
    <row r="4301" spans="1:1" x14ac:dyDescent="0.2">
      <c r="A4301" s="11">
        <v>1.292177347972127</v>
      </c>
    </row>
    <row r="4302" spans="1:1" x14ac:dyDescent="0.2">
      <c r="A4302" s="11">
        <v>1.2926156049539392</v>
      </c>
    </row>
    <row r="4303" spans="1:1" x14ac:dyDescent="0.2">
      <c r="A4303" s="11">
        <v>1.2930264433078447</v>
      </c>
    </row>
    <row r="4304" spans="1:1" x14ac:dyDescent="0.2">
      <c r="A4304" s="11">
        <v>1.2933545693928534</v>
      </c>
    </row>
    <row r="4305" spans="1:1" x14ac:dyDescent="0.2">
      <c r="A4305" s="11">
        <v>1.2935893847606774</v>
      </c>
    </row>
    <row r="4306" spans="1:1" x14ac:dyDescent="0.2">
      <c r="A4306" s="11">
        <v>1.2937517394623159</v>
      </c>
    </row>
    <row r="4307" spans="1:1" x14ac:dyDescent="0.2">
      <c r="A4307" s="11">
        <v>1.2939917110943855</v>
      </c>
    </row>
    <row r="4308" spans="1:1" x14ac:dyDescent="0.2">
      <c r="A4308" s="11">
        <v>1.2942817564956102</v>
      </c>
    </row>
    <row r="4309" spans="1:1" x14ac:dyDescent="0.2">
      <c r="A4309" s="11">
        <v>1.294577818961943</v>
      </c>
    </row>
    <row r="4310" spans="1:1" x14ac:dyDescent="0.2">
      <c r="A4310" s="11">
        <v>1.2952933033749416</v>
      </c>
    </row>
    <row r="4311" spans="1:1" x14ac:dyDescent="0.2">
      <c r="A4311" s="11">
        <v>1.2954930845776755</v>
      </c>
    </row>
    <row r="4312" spans="1:1" x14ac:dyDescent="0.2">
      <c r="A4312" s="11">
        <v>1.29557257556262</v>
      </c>
    </row>
    <row r="4313" spans="1:1" x14ac:dyDescent="0.2">
      <c r="A4313" s="11">
        <v>1.2955871853837477</v>
      </c>
    </row>
    <row r="4314" spans="1:1" x14ac:dyDescent="0.2">
      <c r="A4314" s="11">
        <v>1.2957323087414707</v>
      </c>
    </row>
    <row r="4315" spans="1:1" x14ac:dyDescent="0.2">
      <c r="A4315" s="11">
        <v>1.2969073090442234</v>
      </c>
    </row>
    <row r="4316" spans="1:1" x14ac:dyDescent="0.2">
      <c r="A4316" s="11">
        <v>1.2970638185779069</v>
      </c>
    </row>
    <row r="4317" spans="1:1" x14ac:dyDescent="0.2">
      <c r="A4317" s="11">
        <v>1.2971862042330164</v>
      </c>
    </row>
    <row r="4318" spans="1:1" x14ac:dyDescent="0.2">
      <c r="A4318" s="11">
        <v>1.297223877070695</v>
      </c>
    </row>
    <row r="4319" spans="1:1" x14ac:dyDescent="0.2">
      <c r="A4319" s="11">
        <v>1.297234090681326</v>
      </c>
    </row>
    <row r="4320" spans="1:1" x14ac:dyDescent="0.2">
      <c r="A4320" s="11">
        <v>1.2977931871850961</v>
      </c>
    </row>
    <row r="4321" spans="1:1" x14ac:dyDescent="0.2">
      <c r="A4321" s="11">
        <v>1.2979275812100906</v>
      </c>
    </row>
    <row r="4322" spans="1:1" x14ac:dyDescent="0.2">
      <c r="A4322" s="11">
        <v>1.2979898041394886</v>
      </c>
    </row>
    <row r="4323" spans="1:1" x14ac:dyDescent="0.2">
      <c r="A4323" s="11">
        <v>1.2983363337493716</v>
      </c>
    </row>
    <row r="4324" spans="1:1" x14ac:dyDescent="0.2">
      <c r="A4324" s="11">
        <v>1.2986575711503778</v>
      </c>
    </row>
    <row r="4325" spans="1:1" x14ac:dyDescent="0.2">
      <c r="A4325" s="11">
        <v>1.2991580377967691</v>
      </c>
    </row>
    <row r="4326" spans="1:1" x14ac:dyDescent="0.2">
      <c r="A4326" s="11">
        <v>1.2991622964003502</v>
      </c>
    </row>
    <row r="4327" spans="1:1" x14ac:dyDescent="0.2">
      <c r="A4327" s="11">
        <v>1.2996358515533522</v>
      </c>
    </row>
    <row r="4328" spans="1:1" x14ac:dyDescent="0.2">
      <c r="A4328" s="11">
        <v>1.2997267593743844</v>
      </c>
    </row>
    <row r="4329" spans="1:1" x14ac:dyDescent="0.2">
      <c r="A4329" s="11">
        <v>1.3002200569764548</v>
      </c>
    </row>
    <row r="4330" spans="1:1" x14ac:dyDescent="0.2">
      <c r="A4330" s="11">
        <v>1.3011084868280245</v>
      </c>
    </row>
    <row r="4331" spans="1:1" x14ac:dyDescent="0.2">
      <c r="A4331" s="11">
        <v>1.3014343503121668</v>
      </c>
    </row>
    <row r="4332" spans="1:1" x14ac:dyDescent="0.2">
      <c r="A4332" s="11">
        <v>1.3015247431761283</v>
      </c>
    </row>
    <row r="4333" spans="1:1" x14ac:dyDescent="0.2">
      <c r="A4333" s="11">
        <v>1.3016316624459259</v>
      </c>
    </row>
    <row r="4334" spans="1:1" x14ac:dyDescent="0.2">
      <c r="A4334" s="11">
        <v>1.302001963783451</v>
      </c>
    </row>
    <row r="4335" spans="1:1" x14ac:dyDescent="0.2">
      <c r="A4335" s="11">
        <v>1.3021651417122606</v>
      </c>
    </row>
    <row r="4336" spans="1:1" x14ac:dyDescent="0.2">
      <c r="A4336" s="11">
        <v>1.3022419700541277</v>
      </c>
    </row>
    <row r="4337" spans="1:1" x14ac:dyDescent="0.2">
      <c r="A4337" s="11">
        <v>1.3026618666663796</v>
      </c>
    </row>
    <row r="4338" spans="1:1" x14ac:dyDescent="0.2">
      <c r="A4338" s="11">
        <v>1.3032411812950502</v>
      </c>
    </row>
    <row r="4339" spans="1:1" x14ac:dyDescent="0.2">
      <c r="A4339" s="11">
        <v>1.3036663074263672</v>
      </c>
    </row>
    <row r="4340" spans="1:1" x14ac:dyDescent="0.2">
      <c r="A4340" s="11">
        <v>1.3041285684842947</v>
      </c>
    </row>
    <row r="4341" spans="1:1" x14ac:dyDescent="0.2">
      <c r="A4341" s="11">
        <v>1.3042184761189739</v>
      </c>
    </row>
    <row r="4342" spans="1:1" x14ac:dyDescent="0.2">
      <c r="A4342" s="11">
        <v>1.3042941563876866</v>
      </c>
    </row>
    <row r="4343" spans="1:1" x14ac:dyDescent="0.2">
      <c r="A4343" s="11">
        <v>1.3046207652749251</v>
      </c>
    </row>
    <row r="4344" spans="1:1" x14ac:dyDescent="0.2">
      <c r="A4344" s="11">
        <v>1.3048386231299423</v>
      </c>
    </row>
    <row r="4345" spans="1:1" x14ac:dyDescent="0.2">
      <c r="A4345" s="11">
        <v>1.3048734671102051</v>
      </c>
    </row>
    <row r="4346" spans="1:1" x14ac:dyDescent="0.2">
      <c r="A4346" s="11">
        <v>1.3048842059615204</v>
      </c>
    </row>
    <row r="4347" spans="1:1" x14ac:dyDescent="0.2">
      <c r="A4347" s="11">
        <v>1.3050994364439064</v>
      </c>
    </row>
    <row r="4348" spans="1:1" x14ac:dyDescent="0.2">
      <c r="A4348" s="11">
        <v>1.3051100905454418</v>
      </c>
    </row>
    <row r="4349" spans="1:1" x14ac:dyDescent="0.2">
      <c r="A4349" s="11">
        <v>1.3051973668775145</v>
      </c>
    </row>
    <row r="4350" spans="1:1" x14ac:dyDescent="0.2">
      <c r="A4350" s="11">
        <v>1.3052509441178526</v>
      </c>
    </row>
    <row r="4351" spans="1:1" x14ac:dyDescent="0.2">
      <c r="A4351" s="11">
        <v>1.3052628514025437</v>
      </c>
    </row>
    <row r="4352" spans="1:1" x14ac:dyDescent="0.2">
      <c r="A4352" s="11">
        <v>1.3054023439899751</v>
      </c>
    </row>
    <row r="4353" spans="1:1" x14ac:dyDescent="0.2">
      <c r="A4353" s="11">
        <v>1.3054695281243462</v>
      </c>
    </row>
    <row r="4354" spans="1:1" x14ac:dyDescent="0.2">
      <c r="A4354" s="11">
        <v>1.3059512528503519</v>
      </c>
    </row>
    <row r="4355" spans="1:1" x14ac:dyDescent="0.2">
      <c r="A4355" s="11">
        <v>1.3064055696297692</v>
      </c>
    </row>
    <row r="4356" spans="1:1" x14ac:dyDescent="0.2">
      <c r="A4356" s="11">
        <v>1.3065364342728358</v>
      </c>
    </row>
    <row r="4357" spans="1:1" x14ac:dyDescent="0.2">
      <c r="A4357" s="11">
        <v>1.3065956472978479</v>
      </c>
    </row>
    <row r="4358" spans="1:1" x14ac:dyDescent="0.2">
      <c r="A4358" s="11">
        <v>1.3070114806990438</v>
      </c>
    </row>
    <row r="4359" spans="1:1" x14ac:dyDescent="0.2">
      <c r="A4359" s="11">
        <v>1.308166823015581</v>
      </c>
    </row>
    <row r="4360" spans="1:1" x14ac:dyDescent="0.2">
      <c r="A4360" s="11">
        <v>1.3088218181604221</v>
      </c>
    </row>
    <row r="4361" spans="1:1" x14ac:dyDescent="0.2">
      <c r="A4361" s="11">
        <v>1.3088356928615497</v>
      </c>
    </row>
    <row r="4362" spans="1:1" x14ac:dyDescent="0.2">
      <c r="A4362" s="11">
        <v>1.3088473737465778</v>
      </c>
    </row>
    <row r="4363" spans="1:1" x14ac:dyDescent="0.2">
      <c r="A4363" s="11">
        <v>1.3088758801430296</v>
      </c>
    </row>
    <row r="4364" spans="1:1" x14ac:dyDescent="0.2">
      <c r="A4364" s="11">
        <v>1.3091523933716769</v>
      </c>
    </row>
    <row r="4365" spans="1:1" x14ac:dyDescent="0.2">
      <c r="A4365" s="11">
        <v>1.3091557094065438</v>
      </c>
    </row>
    <row r="4366" spans="1:1" x14ac:dyDescent="0.2">
      <c r="A4366" s="11">
        <v>1.3092900031879162</v>
      </c>
    </row>
    <row r="4367" spans="1:1" x14ac:dyDescent="0.2">
      <c r="A4367" s="11">
        <v>1.3098701507003778</v>
      </c>
    </row>
    <row r="4368" spans="1:1" x14ac:dyDescent="0.2">
      <c r="A4368" s="11">
        <v>1.3103548641687299</v>
      </c>
    </row>
    <row r="4369" spans="1:1" x14ac:dyDescent="0.2">
      <c r="A4369" s="11">
        <v>1.3105309603148658</v>
      </c>
    </row>
    <row r="4370" spans="1:1" x14ac:dyDescent="0.2">
      <c r="A4370" s="11">
        <v>1.3111215222575174</v>
      </c>
    </row>
    <row r="4371" spans="1:1" x14ac:dyDescent="0.2">
      <c r="A4371" s="11">
        <v>1.3115100754015114</v>
      </c>
    </row>
    <row r="4372" spans="1:1" x14ac:dyDescent="0.2">
      <c r="A4372" s="11">
        <v>1.3117707502301388</v>
      </c>
    </row>
    <row r="4373" spans="1:1" x14ac:dyDescent="0.2">
      <c r="A4373" s="11">
        <v>1.3117980849150692</v>
      </c>
    </row>
    <row r="4374" spans="1:1" x14ac:dyDescent="0.2">
      <c r="A4374" s="11">
        <v>1.3118841054610426</v>
      </c>
    </row>
    <row r="4375" spans="1:1" x14ac:dyDescent="0.2">
      <c r="A4375" s="11">
        <v>1.3120832576534653</v>
      </c>
    </row>
    <row r="4376" spans="1:1" x14ac:dyDescent="0.2">
      <c r="A4376" s="11">
        <v>1.3125775164358442</v>
      </c>
    </row>
    <row r="4377" spans="1:1" x14ac:dyDescent="0.2">
      <c r="A4377" s="11">
        <v>1.3126995485390496</v>
      </c>
    </row>
    <row r="4378" spans="1:1" x14ac:dyDescent="0.2">
      <c r="A4378" s="11">
        <v>1.312787449850124</v>
      </c>
    </row>
    <row r="4379" spans="1:1" x14ac:dyDescent="0.2">
      <c r="A4379" s="11">
        <v>1.3128430449909123</v>
      </c>
    </row>
    <row r="4380" spans="1:1" x14ac:dyDescent="0.2">
      <c r="A4380" s="11">
        <v>1.3129494334830025</v>
      </c>
    </row>
    <row r="4381" spans="1:1" x14ac:dyDescent="0.2">
      <c r="A4381" s="11">
        <v>1.3131304297551174</v>
      </c>
    </row>
    <row r="4382" spans="1:1" x14ac:dyDescent="0.2">
      <c r="A4382" s="11">
        <v>1.3134455387187345</v>
      </c>
    </row>
    <row r="4383" spans="1:1" x14ac:dyDescent="0.2">
      <c r="A4383" s="11">
        <v>1.3137503040486547</v>
      </c>
    </row>
    <row r="4384" spans="1:1" x14ac:dyDescent="0.2">
      <c r="A4384" s="11">
        <v>1.3139333763303296</v>
      </c>
    </row>
    <row r="4385" spans="1:1" x14ac:dyDescent="0.2">
      <c r="A4385" s="11">
        <v>1.3139351607600738</v>
      </c>
    </row>
    <row r="4386" spans="1:1" x14ac:dyDescent="0.2">
      <c r="A4386" s="11">
        <v>1.3140942417995718</v>
      </c>
    </row>
    <row r="4387" spans="1:1" x14ac:dyDescent="0.2">
      <c r="A4387" s="11">
        <v>1.3142741597610879</v>
      </c>
    </row>
    <row r="4388" spans="1:1" x14ac:dyDescent="0.2">
      <c r="A4388" s="11">
        <v>1.3146400025673435</v>
      </c>
    </row>
    <row r="4389" spans="1:1" x14ac:dyDescent="0.2">
      <c r="A4389" s="11">
        <v>1.3150235716446874</v>
      </c>
    </row>
    <row r="4390" spans="1:1" x14ac:dyDescent="0.2">
      <c r="A4390" s="11">
        <v>1.3150379385383917</v>
      </c>
    </row>
    <row r="4391" spans="1:1" x14ac:dyDescent="0.2">
      <c r="A4391" s="11">
        <v>1.3157251357490185</v>
      </c>
    </row>
    <row r="4392" spans="1:1" x14ac:dyDescent="0.2">
      <c r="A4392" s="11">
        <v>1.3157634755179013</v>
      </c>
    </row>
    <row r="4393" spans="1:1" x14ac:dyDescent="0.2">
      <c r="A4393" s="11">
        <v>1.3159439675572824</v>
      </c>
    </row>
    <row r="4394" spans="1:1" x14ac:dyDescent="0.2">
      <c r="A4394" s="11">
        <v>1.316428928412843</v>
      </c>
    </row>
    <row r="4395" spans="1:1" x14ac:dyDescent="0.2">
      <c r="A4395" s="11">
        <v>1.3164291993043264</v>
      </c>
    </row>
    <row r="4396" spans="1:1" x14ac:dyDescent="0.2">
      <c r="A4396" s="11">
        <v>1.3164393500937732</v>
      </c>
    </row>
    <row r="4397" spans="1:1" x14ac:dyDescent="0.2">
      <c r="A4397" s="11">
        <v>1.3165090747172961</v>
      </c>
    </row>
    <row r="4398" spans="1:1" x14ac:dyDescent="0.2">
      <c r="A4398" s="11">
        <v>1.317561975145191</v>
      </c>
    </row>
    <row r="4399" spans="1:1" x14ac:dyDescent="0.2">
      <c r="A4399" s="11">
        <v>1.3175794720082614</v>
      </c>
    </row>
    <row r="4400" spans="1:1" x14ac:dyDescent="0.2">
      <c r="A4400" s="11">
        <v>1.3176605732367026</v>
      </c>
    </row>
    <row r="4401" spans="1:1" x14ac:dyDescent="0.2">
      <c r="A4401" s="11">
        <v>1.3176756654105772</v>
      </c>
    </row>
    <row r="4402" spans="1:1" x14ac:dyDescent="0.2">
      <c r="A4402" s="11">
        <v>1.317962464066097</v>
      </c>
    </row>
    <row r="4403" spans="1:1" x14ac:dyDescent="0.2">
      <c r="A4403" s="11">
        <v>1.3180574230216289</v>
      </c>
    </row>
    <row r="4404" spans="1:1" x14ac:dyDescent="0.2">
      <c r="A4404" s="11">
        <v>1.31808400114936</v>
      </c>
    </row>
    <row r="4405" spans="1:1" x14ac:dyDescent="0.2">
      <c r="A4405" s="11">
        <v>1.3181627911669174</v>
      </c>
    </row>
    <row r="4406" spans="1:1" x14ac:dyDescent="0.2">
      <c r="A4406" s="11">
        <v>1.3181983756276801</v>
      </c>
    </row>
    <row r="4407" spans="1:1" x14ac:dyDescent="0.2">
      <c r="A4407" s="11">
        <v>1.3182331899083226</v>
      </c>
    </row>
    <row r="4408" spans="1:1" x14ac:dyDescent="0.2">
      <c r="A4408" s="11">
        <v>1.3183387603473242</v>
      </c>
    </row>
    <row r="4409" spans="1:1" x14ac:dyDescent="0.2">
      <c r="A4409" s="11">
        <v>1.3187665725967901</v>
      </c>
    </row>
    <row r="4410" spans="1:1" x14ac:dyDescent="0.2">
      <c r="A4410" s="11">
        <v>1.3188950073971424</v>
      </c>
    </row>
    <row r="4411" spans="1:1" x14ac:dyDescent="0.2">
      <c r="A4411" s="11">
        <v>1.3191272545702202</v>
      </c>
    </row>
    <row r="4412" spans="1:1" x14ac:dyDescent="0.2">
      <c r="A4412" s="11">
        <v>1.3193079279632638</v>
      </c>
    </row>
    <row r="4413" spans="1:1" x14ac:dyDescent="0.2">
      <c r="A4413" s="11">
        <v>1.3194003270279699</v>
      </c>
    </row>
    <row r="4414" spans="1:1" x14ac:dyDescent="0.2">
      <c r="A4414" s="11">
        <v>1.3194866583687241</v>
      </c>
    </row>
    <row r="4415" spans="1:1" x14ac:dyDescent="0.2">
      <c r="A4415" s="11">
        <v>1.3195100186279791</v>
      </c>
    </row>
    <row r="4416" spans="1:1" x14ac:dyDescent="0.2">
      <c r="A4416" s="11">
        <v>1.3203743172574778</v>
      </c>
    </row>
    <row r="4417" spans="1:1" x14ac:dyDescent="0.2">
      <c r="A4417" s="11">
        <v>1.3208662976979784</v>
      </c>
    </row>
    <row r="4418" spans="1:1" x14ac:dyDescent="0.2">
      <c r="A4418" s="11">
        <v>1.3212494041670357</v>
      </c>
    </row>
    <row r="4419" spans="1:1" x14ac:dyDescent="0.2">
      <c r="A4419" s="11">
        <v>1.3215714325972048</v>
      </c>
    </row>
    <row r="4420" spans="1:1" x14ac:dyDescent="0.2">
      <c r="A4420" s="11">
        <v>1.3221176086195425</v>
      </c>
    </row>
    <row r="4421" spans="1:1" x14ac:dyDescent="0.2">
      <c r="A4421" s="11">
        <v>1.322356876891627</v>
      </c>
    </row>
    <row r="4422" spans="1:1" x14ac:dyDescent="0.2">
      <c r="A4422" s="11">
        <v>1.3225445012034016</v>
      </c>
    </row>
    <row r="4423" spans="1:1" x14ac:dyDescent="0.2">
      <c r="A4423" s="11">
        <v>1.3227067745679295</v>
      </c>
    </row>
    <row r="4424" spans="1:1" x14ac:dyDescent="0.2">
      <c r="A4424" s="11">
        <v>1.323192989831766</v>
      </c>
    </row>
    <row r="4425" spans="1:1" x14ac:dyDescent="0.2">
      <c r="A4425" s="11">
        <v>1.3233117138711645</v>
      </c>
    </row>
    <row r="4426" spans="1:1" x14ac:dyDescent="0.2">
      <c r="A4426" s="11">
        <v>1.323493183730831</v>
      </c>
    </row>
    <row r="4427" spans="1:1" x14ac:dyDescent="0.2">
      <c r="A4427" s="11">
        <v>1.3240812662324208</v>
      </c>
    </row>
    <row r="4428" spans="1:1" x14ac:dyDescent="0.2">
      <c r="A4428" s="11">
        <v>1.3241133520874524</v>
      </c>
    </row>
    <row r="4429" spans="1:1" x14ac:dyDescent="0.2">
      <c r="A4429" s="11">
        <v>1.3244141632122495</v>
      </c>
    </row>
    <row r="4430" spans="1:1" x14ac:dyDescent="0.2">
      <c r="A4430" s="11">
        <v>1.3246549433859562</v>
      </c>
    </row>
    <row r="4431" spans="1:1" x14ac:dyDescent="0.2">
      <c r="A4431" s="11">
        <v>1.3249291829571914</v>
      </c>
    </row>
    <row r="4432" spans="1:1" x14ac:dyDescent="0.2">
      <c r="A4432" s="11">
        <v>1.3250594835312126</v>
      </c>
    </row>
    <row r="4433" spans="1:1" x14ac:dyDescent="0.2">
      <c r="A4433" s="11">
        <v>1.3259277228053354</v>
      </c>
    </row>
    <row r="4434" spans="1:1" x14ac:dyDescent="0.2">
      <c r="A4434" s="11">
        <v>1.326132928455293</v>
      </c>
    </row>
    <row r="4435" spans="1:1" x14ac:dyDescent="0.2">
      <c r="A4435" s="11">
        <v>1.3261635149780344</v>
      </c>
    </row>
    <row r="4436" spans="1:1" x14ac:dyDescent="0.2">
      <c r="A4436" s="11">
        <v>1.3267040028903947</v>
      </c>
    </row>
    <row r="4437" spans="1:1" x14ac:dyDescent="0.2">
      <c r="A4437" s="11">
        <v>1.3269325793023194</v>
      </c>
    </row>
    <row r="4438" spans="1:1" x14ac:dyDescent="0.2">
      <c r="A4438" s="11">
        <v>1.3271620135898963</v>
      </c>
    </row>
    <row r="4439" spans="1:1" x14ac:dyDescent="0.2">
      <c r="A4439" s="11">
        <v>1.3277284805429912</v>
      </c>
    </row>
    <row r="4440" spans="1:1" x14ac:dyDescent="0.2">
      <c r="A4440" s="11">
        <v>1.327866246988574</v>
      </c>
    </row>
    <row r="4441" spans="1:1" x14ac:dyDescent="0.2">
      <c r="A4441" s="11">
        <v>1.3280457075709196</v>
      </c>
    </row>
    <row r="4442" spans="1:1" x14ac:dyDescent="0.2">
      <c r="A4442" s="11">
        <v>1.3284855114515397</v>
      </c>
    </row>
    <row r="4443" spans="1:1" x14ac:dyDescent="0.2">
      <c r="A4443" s="11">
        <v>1.3284858995004398</v>
      </c>
    </row>
    <row r="4444" spans="1:1" x14ac:dyDescent="0.2">
      <c r="A4444" s="11">
        <v>1.3289369274378908</v>
      </c>
    </row>
    <row r="4445" spans="1:1" x14ac:dyDescent="0.2">
      <c r="A4445" s="11">
        <v>1.3292513909698147</v>
      </c>
    </row>
    <row r="4446" spans="1:1" x14ac:dyDescent="0.2">
      <c r="A4446" s="11">
        <v>1.3296759687964816</v>
      </c>
    </row>
    <row r="4447" spans="1:1" x14ac:dyDescent="0.2">
      <c r="A4447" s="11">
        <v>1.3297056865039927</v>
      </c>
    </row>
    <row r="4448" spans="1:1" x14ac:dyDescent="0.2">
      <c r="A4448" s="11">
        <v>1.3299786432294207</v>
      </c>
    </row>
    <row r="4449" spans="1:1" x14ac:dyDescent="0.2">
      <c r="A4449" s="11">
        <v>1.3300032663924271</v>
      </c>
    </row>
    <row r="4450" spans="1:1" x14ac:dyDescent="0.2">
      <c r="A4450" s="11">
        <v>1.3304443461399427</v>
      </c>
    </row>
    <row r="4451" spans="1:1" x14ac:dyDescent="0.2">
      <c r="A4451" s="11">
        <v>1.3305884879514114</v>
      </c>
    </row>
    <row r="4452" spans="1:1" x14ac:dyDescent="0.2">
      <c r="A4452" s="11">
        <v>1.3308537888987482</v>
      </c>
    </row>
    <row r="4453" spans="1:1" x14ac:dyDescent="0.2">
      <c r="A4453" s="11">
        <v>1.3317776801620584</v>
      </c>
    </row>
    <row r="4454" spans="1:1" x14ac:dyDescent="0.2">
      <c r="A4454" s="11">
        <v>1.3331745690603503</v>
      </c>
    </row>
    <row r="4455" spans="1:1" x14ac:dyDescent="0.2">
      <c r="A4455" s="11">
        <v>1.3333846342599438</v>
      </c>
    </row>
    <row r="4456" spans="1:1" x14ac:dyDescent="0.2">
      <c r="A4456" s="11">
        <v>1.334438448623005</v>
      </c>
    </row>
    <row r="4457" spans="1:1" x14ac:dyDescent="0.2">
      <c r="A4457" s="11">
        <v>1.334884684827778</v>
      </c>
    </row>
    <row r="4458" spans="1:1" x14ac:dyDescent="0.2">
      <c r="A4458" s="11">
        <v>1.3349707092785437</v>
      </c>
    </row>
    <row r="4459" spans="1:1" x14ac:dyDescent="0.2">
      <c r="A4459" s="11">
        <v>1.3355044254084607</v>
      </c>
    </row>
    <row r="4460" spans="1:1" x14ac:dyDescent="0.2">
      <c r="A4460" s="11">
        <v>1.3355321189687899</v>
      </c>
    </row>
    <row r="4461" spans="1:1" x14ac:dyDescent="0.2">
      <c r="A4461" s="11">
        <v>1.3355755638852986</v>
      </c>
    </row>
    <row r="4462" spans="1:1" x14ac:dyDescent="0.2">
      <c r="A4462" s="11">
        <v>1.3357517320089862</v>
      </c>
    </row>
    <row r="4463" spans="1:1" x14ac:dyDescent="0.2">
      <c r="A4463" s="11">
        <v>1.3359234525180088</v>
      </c>
    </row>
    <row r="4464" spans="1:1" x14ac:dyDescent="0.2">
      <c r="A4464" s="11">
        <v>1.336242142371322</v>
      </c>
    </row>
    <row r="4465" spans="1:1" x14ac:dyDescent="0.2">
      <c r="A4465" s="11">
        <v>1.3362550823364669</v>
      </c>
    </row>
    <row r="4466" spans="1:1" x14ac:dyDescent="0.2">
      <c r="A4466" s="11">
        <v>1.3364210240240808</v>
      </c>
    </row>
    <row r="4467" spans="1:1" x14ac:dyDescent="0.2">
      <c r="A4467" s="11">
        <v>1.3373230676008672</v>
      </c>
    </row>
    <row r="4468" spans="1:1" x14ac:dyDescent="0.2">
      <c r="A4468" s="11">
        <v>1.3373937023072597</v>
      </c>
    </row>
    <row r="4469" spans="1:1" x14ac:dyDescent="0.2">
      <c r="A4469" s="11">
        <v>1.3378111446806711</v>
      </c>
    </row>
    <row r="4470" spans="1:1" x14ac:dyDescent="0.2">
      <c r="A4470" s="11">
        <v>1.3382919628179064</v>
      </c>
    </row>
    <row r="4471" spans="1:1" x14ac:dyDescent="0.2">
      <c r="A4471" s="11">
        <v>1.3384866957024821</v>
      </c>
    </row>
    <row r="4472" spans="1:1" x14ac:dyDescent="0.2">
      <c r="A4472" s="11">
        <v>1.3386740832945017</v>
      </c>
    </row>
    <row r="4473" spans="1:1" x14ac:dyDescent="0.2">
      <c r="A4473" s="11">
        <v>1.3387871878136328</v>
      </c>
    </row>
    <row r="4474" spans="1:1" x14ac:dyDescent="0.2">
      <c r="A4474" s="11">
        <v>1.3388418405555413</v>
      </c>
    </row>
    <row r="4475" spans="1:1" x14ac:dyDescent="0.2">
      <c r="A4475" s="11">
        <v>1.3391957120945919</v>
      </c>
    </row>
    <row r="4476" spans="1:1" x14ac:dyDescent="0.2">
      <c r="A4476" s="11">
        <v>1.3395456154004988</v>
      </c>
    </row>
    <row r="4477" spans="1:1" x14ac:dyDescent="0.2">
      <c r="A4477" s="11">
        <v>1.3398242100157178</v>
      </c>
    </row>
    <row r="4478" spans="1:1" x14ac:dyDescent="0.2">
      <c r="A4478" s="11">
        <v>1.3398500114414598</v>
      </c>
    </row>
    <row r="4479" spans="1:1" x14ac:dyDescent="0.2">
      <c r="A4479" s="11">
        <v>1.3399311314243281</v>
      </c>
    </row>
    <row r="4480" spans="1:1" x14ac:dyDescent="0.2">
      <c r="A4480" s="11">
        <v>1.3402115697716206</v>
      </c>
    </row>
    <row r="4481" spans="1:1" x14ac:dyDescent="0.2">
      <c r="A4481" s="11">
        <v>1.3406205121687045</v>
      </c>
    </row>
    <row r="4482" spans="1:1" x14ac:dyDescent="0.2">
      <c r="A4482" s="11">
        <v>1.3408393822846276</v>
      </c>
    </row>
    <row r="4483" spans="1:1" x14ac:dyDescent="0.2">
      <c r="A4483" s="11">
        <v>1.3408807186789704</v>
      </c>
    </row>
    <row r="4484" spans="1:1" x14ac:dyDescent="0.2">
      <c r="A4484" s="11">
        <v>1.3411014290011056</v>
      </c>
    </row>
    <row r="4485" spans="1:1" x14ac:dyDescent="0.2">
      <c r="A4485" s="11">
        <v>1.3411456963176327</v>
      </c>
    </row>
    <row r="4486" spans="1:1" x14ac:dyDescent="0.2">
      <c r="A4486" s="11">
        <v>1.3413349871167193</v>
      </c>
    </row>
    <row r="4487" spans="1:1" x14ac:dyDescent="0.2">
      <c r="A4487" s="11">
        <v>1.3415359632428854</v>
      </c>
    </row>
    <row r="4488" spans="1:1" x14ac:dyDescent="0.2">
      <c r="A4488" s="11">
        <v>1.3416476852036261</v>
      </c>
    </row>
    <row r="4489" spans="1:1" x14ac:dyDescent="0.2">
      <c r="A4489" s="11">
        <v>1.3417311206931188</v>
      </c>
    </row>
    <row r="4490" spans="1:1" x14ac:dyDescent="0.2">
      <c r="A4490" s="11">
        <v>1.3419822126936314</v>
      </c>
    </row>
    <row r="4491" spans="1:1" x14ac:dyDescent="0.2">
      <c r="A4491" s="11">
        <v>1.3424309663067033</v>
      </c>
    </row>
    <row r="4492" spans="1:1" x14ac:dyDescent="0.2">
      <c r="A4492" s="11">
        <v>1.3427602632490763</v>
      </c>
    </row>
    <row r="4493" spans="1:1" x14ac:dyDescent="0.2">
      <c r="A4493" s="11">
        <v>1.34347036182183</v>
      </c>
    </row>
    <row r="4494" spans="1:1" x14ac:dyDescent="0.2">
      <c r="A4494" s="11">
        <v>1.3436893421538503</v>
      </c>
    </row>
    <row r="4495" spans="1:1" x14ac:dyDescent="0.2">
      <c r="A4495" s="11">
        <v>1.3443550139913116</v>
      </c>
    </row>
    <row r="4496" spans="1:1" x14ac:dyDescent="0.2">
      <c r="A4496" s="11">
        <v>1.3445201596926746</v>
      </c>
    </row>
    <row r="4497" spans="1:1" x14ac:dyDescent="0.2">
      <c r="A4497" s="11">
        <v>1.3446949517764966</v>
      </c>
    </row>
    <row r="4498" spans="1:1" x14ac:dyDescent="0.2">
      <c r="A4498" s="11">
        <v>1.3450884265587186</v>
      </c>
    </row>
    <row r="4499" spans="1:1" x14ac:dyDescent="0.2">
      <c r="A4499" s="11">
        <v>1.3454324938656856</v>
      </c>
    </row>
    <row r="4500" spans="1:1" x14ac:dyDescent="0.2">
      <c r="A4500" s="11">
        <v>1.3455389343171578</v>
      </c>
    </row>
    <row r="4501" spans="1:1" x14ac:dyDescent="0.2">
      <c r="A4501" s="11">
        <v>1.3456994170677659</v>
      </c>
    </row>
    <row r="4502" spans="1:1" x14ac:dyDescent="0.2">
      <c r="A4502" s="11">
        <v>1.3462900811698604</v>
      </c>
    </row>
    <row r="4503" spans="1:1" x14ac:dyDescent="0.2">
      <c r="A4503" s="11">
        <v>1.3463814723584775</v>
      </c>
    </row>
    <row r="4504" spans="1:1" x14ac:dyDescent="0.2">
      <c r="A4504" s="11">
        <v>1.3465869094144001</v>
      </c>
    </row>
    <row r="4505" spans="1:1" x14ac:dyDescent="0.2">
      <c r="A4505" s="11">
        <v>1.3466121345543096</v>
      </c>
    </row>
    <row r="4506" spans="1:1" x14ac:dyDescent="0.2">
      <c r="A4506" s="11">
        <v>1.3467225773024558</v>
      </c>
    </row>
    <row r="4507" spans="1:1" x14ac:dyDescent="0.2">
      <c r="A4507" s="11">
        <v>1.346754690427391</v>
      </c>
    </row>
    <row r="4508" spans="1:1" x14ac:dyDescent="0.2">
      <c r="A4508" s="11">
        <v>1.3469153356111554</v>
      </c>
    </row>
    <row r="4509" spans="1:1" x14ac:dyDescent="0.2">
      <c r="A4509" s="11">
        <v>1.346997977436323</v>
      </c>
    </row>
    <row r="4510" spans="1:1" x14ac:dyDescent="0.2">
      <c r="A4510" s="11">
        <v>1.347205610152568</v>
      </c>
    </row>
    <row r="4511" spans="1:1" x14ac:dyDescent="0.2">
      <c r="A4511" s="11">
        <v>1.3472101834147201</v>
      </c>
    </row>
    <row r="4512" spans="1:1" x14ac:dyDescent="0.2">
      <c r="A4512" s="11">
        <v>1.3477010112101733</v>
      </c>
    </row>
    <row r="4513" spans="1:1" x14ac:dyDescent="0.2">
      <c r="A4513" s="11">
        <v>1.3482464857962793</v>
      </c>
    </row>
    <row r="4514" spans="1:1" x14ac:dyDescent="0.2">
      <c r="A4514" s="11">
        <v>1.3482685394524663</v>
      </c>
    </row>
    <row r="4515" spans="1:1" x14ac:dyDescent="0.2">
      <c r="A4515" s="11">
        <v>1.3487740348991355</v>
      </c>
    </row>
    <row r="4516" spans="1:1" x14ac:dyDescent="0.2">
      <c r="A4516" s="11">
        <v>1.3489407813423917</v>
      </c>
    </row>
    <row r="4517" spans="1:1" x14ac:dyDescent="0.2">
      <c r="A4517" s="11">
        <v>1.3490214194696761</v>
      </c>
    </row>
    <row r="4518" spans="1:1" x14ac:dyDescent="0.2">
      <c r="A4518" s="11">
        <v>1.3495548209694477</v>
      </c>
    </row>
    <row r="4519" spans="1:1" x14ac:dyDescent="0.2">
      <c r="A4519" s="11">
        <v>1.350177274984623</v>
      </c>
    </row>
    <row r="4520" spans="1:1" x14ac:dyDescent="0.2">
      <c r="A4520" s="11">
        <v>1.3505167889006016</v>
      </c>
    </row>
    <row r="4521" spans="1:1" x14ac:dyDescent="0.2">
      <c r="A4521" s="11">
        <v>1.3508478427883923</v>
      </c>
    </row>
    <row r="4522" spans="1:1" x14ac:dyDescent="0.2">
      <c r="A4522" s="11">
        <v>1.350919329060035</v>
      </c>
    </row>
    <row r="4523" spans="1:1" x14ac:dyDescent="0.2">
      <c r="A4523" s="11">
        <v>1.3509901329611858</v>
      </c>
    </row>
    <row r="4524" spans="1:1" x14ac:dyDescent="0.2">
      <c r="A4524" s="11">
        <v>1.3512174391213503</v>
      </c>
    </row>
    <row r="4525" spans="1:1" x14ac:dyDescent="0.2">
      <c r="A4525" s="11">
        <v>1.3514524692533856</v>
      </c>
    </row>
    <row r="4526" spans="1:1" x14ac:dyDescent="0.2">
      <c r="A4526" s="11">
        <v>1.3528261146448708</v>
      </c>
    </row>
    <row r="4527" spans="1:1" x14ac:dyDescent="0.2">
      <c r="A4527" s="11">
        <v>1.3530301112816892</v>
      </c>
    </row>
    <row r="4528" spans="1:1" x14ac:dyDescent="0.2">
      <c r="A4528" s="11">
        <v>1.3538218000396043</v>
      </c>
    </row>
    <row r="4529" spans="1:1" x14ac:dyDescent="0.2">
      <c r="A4529" s="11">
        <v>1.3538650395172027</v>
      </c>
    </row>
    <row r="4530" spans="1:1" x14ac:dyDescent="0.2">
      <c r="A4530" s="11">
        <v>1.3539161710631742</v>
      </c>
    </row>
    <row r="4531" spans="1:1" x14ac:dyDescent="0.2">
      <c r="A4531" s="11">
        <v>1.3539364282833433</v>
      </c>
    </row>
    <row r="4532" spans="1:1" x14ac:dyDescent="0.2">
      <c r="A4532" s="11">
        <v>1.3539410412512363</v>
      </c>
    </row>
    <row r="4533" spans="1:1" x14ac:dyDescent="0.2">
      <c r="A4533" s="11">
        <v>1.3540352921658632</v>
      </c>
    </row>
    <row r="4534" spans="1:1" x14ac:dyDescent="0.2">
      <c r="A4534" s="11">
        <v>1.35429866819391</v>
      </c>
    </row>
    <row r="4535" spans="1:1" x14ac:dyDescent="0.2">
      <c r="A4535" s="11">
        <v>1.3543656745000872</v>
      </c>
    </row>
    <row r="4536" spans="1:1" x14ac:dyDescent="0.2">
      <c r="A4536" s="11">
        <v>1.3555625255437724</v>
      </c>
    </row>
    <row r="4537" spans="1:1" x14ac:dyDescent="0.2">
      <c r="A4537" s="11">
        <v>1.3564475178266833</v>
      </c>
    </row>
    <row r="4538" spans="1:1" x14ac:dyDescent="0.2">
      <c r="A4538" s="11">
        <v>1.3565904487758991</v>
      </c>
    </row>
    <row r="4539" spans="1:1" x14ac:dyDescent="0.2">
      <c r="A4539" s="11">
        <v>1.3566579153430964</v>
      </c>
    </row>
    <row r="4540" spans="1:1" x14ac:dyDescent="0.2">
      <c r="A4540" s="11">
        <v>1.356852972769875</v>
      </c>
    </row>
    <row r="4541" spans="1:1" x14ac:dyDescent="0.2">
      <c r="A4541" s="11">
        <v>1.3569139726049952</v>
      </c>
    </row>
    <row r="4542" spans="1:1" x14ac:dyDescent="0.2">
      <c r="A4542" s="11">
        <v>1.3573544448518629</v>
      </c>
    </row>
    <row r="4543" spans="1:1" x14ac:dyDescent="0.2">
      <c r="A4543" s="11">
        <v>1.3574725243495385</v>
      </c>
    </row>
    <row r="4544" spans="1:1" x14ac:dyDescent="0.2">
      <c r="A4544" s="11">
        <v>1.3578566215965659</v>
      </c>
    </row>
    <row r="4545" spans="1:1" x14ac:dyDescent="0.2">
      <c r="A4545" s="11">
        <v>1.3579552525143739</v>
      </c>
    </row>
    <row r="4546" spans="1:1" x14ac:dyDescent="0.2">
      <c r="A4546" s="11">
        <v>1.3588038411214987</v>
      </c>
    </row>
    <row r="4547" spans="1:1" x14ac:dyDescent="0.2">
      <c r="A4547" s="11">
        <v>1.3589971255195972</v>
      </c>
    </row>
    <row r="4548" spans="1:1" x14ac:dyDescent="0.2">
      <c r="A4548" s="11">
        <v>1.3590972488713056</v>
      </c>
    </row>
    <row r="4549" spans="1:1" x14ac:dyDescent="0.2">
      <c r="A4549" s="11">
        <v>1.3591634807161554</v>
      </c>
    </row>
    <row r="4550" spans="1:1" x14ac:dyDescent="0.2">
      <c r="A4550" s="11">
        <v>1.3597312564738036</v>
      </c>
    </row>
    <row r="4551" spans="1:1" x14ac:dyDescent="0.2">
      <c r="A4551" s="11">
        <v>1.3599698364874058</v>
      </c>
    </row>
    <row r="4552" spans="1:1" x14ac:dyDescent="0.2">
      <c r="A4552" s="11">
        <v>1.3602131765913774</v>
      </c>
    </row>
    <row r="4553" spans="1:1" x14ac:dyDescent="0.2">
      <c r="A4553" s="11">
        <v>1.3604420152109917</v>
      </c>
    </row>
    <row r="4554" spans="1:1" x14ac:dyDescent="0.2">
      <c r="A4554" s="11">
        <v>1.3606087792995583</v>
      </c>
    </row>
    <row r="4555" spans="1:1" x14ac:dyDescent="0.2">
      <c r="A4555" s="11">
        <v>1.3618782422890865</v>
      </c>
    </row>
    <row r="4556" spans="1:1" x14ac:dyDescent="0.2">
      <c r="A4556" s="11">
        <v>1.3621188985651242</v>
      </c>
    </row>
    <row r="4557" spans="1:1" x14ac:dyDescent="0.2">
      <c r="A4557" s="11">
        <v>1.3623177832507851</v>
      </c>
    </row>
    <row r="4558" spans="1:1" x14ac:dyDescent="0.2">
      <c r="A4558" s="11">
        <v>1.3625412214213002</v>
      </c>
    </row>
    <row r="4559" spans="1:1" x14ac:dyDescent="0.2">
      <c r="A4559" s="11">
        <v>1.362886995399748</v>
      </c>
    </row>
    <row r="4560" spans="1:1" x14ac:dyDescent="0.2">
      <c r="A4560" s="11">
        <v>1.3630794328201441</v>
      </c>
    </row>
    <row r="4561" spans="1:1" x14ac:dyDescent="0.2">
      <c r="A4561" s="11">
        <v>1.3631580773279321</v>
      </c>
    </row>
    <row r="4562" spans="1:1" x14ac:dyDescent="0.2">
      <c r="A4562" s="11">
        <v>1.3641070594028448</v>
      </c>
    </row>
    <row r="4563" spans="1:1" x14ac:dyDescent="0.2">
      <c r="A4563" s="11">
        <v>1.3642940057412369</v>
      </c>
    </row>
    <row r="4564" spans="1:1" x14ac:dyDescent="0.2">
      <c r="A4564" s="11">
        <v>1.3646065929558331</v>
      </c>
    </row>
    <row r="4565" spans="1:1" x14ac:dyDescent="0.2">
      <c r="A4565" s="11">
        <v>1.3648026140855001</v>
      </c>
    </row>
    <row r="4566" spans="1:1" x14ac:dyDescent="0.2">
      <c r="A4566" s="11">
        <v>1.3652608078601964</v>
      </c>
    </row>
    <row r="4567" spans="1:1" x14ac:dyDescent="0.2">
      <c r="A4567" s="11">
        <v>1.3654517516866875</v>
      </c>
    </row>
    <row r="4568" spans="1:1" x14ac:dyDescent="0.2">
      <c r="A4568" s="11">
        <v>1.3656281646686668</v>
      </c>
    </row>
    <row r="4569" spans="1:1" x14ac:dyDescent="0.2">
      <c r="A4569" s="11">
        <v>1.3656568102341966</v>
      </c>
    </row>
    <row r="4570" spans="1:1" x14ac:dyDescent="0.2">
      <c r="A4570" s="11">
        <v>1.3659615589212097</v>
      </c>
    </row>
    <row r="4571" spans="1:1" x14ac:dyDescent="0.2">
      <c r="A4571" s="11">
        <v>1.3659758205952621</v>
      </c>
    </row>
    <row r="4572" spans="1:1" x14ac:dyDescent="0.2">
      <c r="A4572" s="11">
        <v>1.3663781936302837</v>
      </c>
    </row>
    <row r="4573" spans="1:1" x14ac:dyDescent="0.2">
      <c r="A4573" s="11">
        <v>1.3665927591578069</v>
      </c>
    </row>
    <row r="4574" spans="1:1" x14ac:dyDescent="0.2">
      <c r="A4574" s="11">
        <v>1.3672804116009385</v>
      </c>
    </row>
    <row r="4575" spans="1:1" x14ac:dyDescent="0.2">
      <c r="A4575" s="11">
        <v>1.3676935626803952</v>
      </c>
    </row>
    <row r="4576" spans="1:1" x14ac:dyDescent="0.2">
      <c r="A4576" s="11">
        <v>1.3682235037581532</v>
      </c>
    </row>
    <row r="4577" spans="1:1" x14ac:dyDescent="0.2">
      <c r="A4577" s="11">
        <v>1.3682359738246697</v>
      </c>
    </row>
    <row r="4578" spans="1:1" x14ac:dyDescent="0.2">
      <c r="A4578" s="11">
        <v>1.3683530127619132</v>
      </c>
    </row>
    <row r="4579" spans="1:1" x14ac:dyDescent="0.2">
      <c r="A4579" s="11">
        <v>1.3687599032617586</v>
      </c>
    </row>
    <row r="4580" spans="1:1" x14ac:dyDescent="0.2">
      <c r="A4580" s="11">
        <v>1.3689158085963233</v>
      </c>
    </row>
    <row r="4581" spans="1:1" x14ac:dyDescent="0.2">
      <c r="A4581" s="11">
        <v>1.3689237608579177</v>
      </c>
    </row>
    <row r="4582" spans="1:1" x14ac:dyDescent="0.2">
      <c r="A4582" s="11">
        <v>1.3690741347083455</v>
      </c>
    </row>
    <row r="4583" spans="1:1" x14ac:dyDescent="0.2">
      <c r="A4583" s="11">
        <v>1.3691257425389531</v>
      </c>
    </row>
    <row r="4584" spans="1:1" x14ac:dyDescent="0.2">
      <c r="A4584" s="11">
        <v>1.3692408045604674</v>
      </c>
    </row>
    <row r="4585" spans="1:1" x14ac:dyDescent="0.2">
      <c r="A4585" s="11">
        <v>1.3697480171787719</v>
      </c>
    </row>
    <row r="4586" spans="1:1" x14ac:dyDescent="0.2">
      <c r="A4586" s="11">
        <v>1.3701315376873213</v>
      </c>
    </row>
    <row r="4587" spans="1:1" x14ac:dyDescent="0.2">
      <c r="A4587" s="11">
        <v>1.3712474092767022</v>
      </c>
    </row>
    <row r="4588" spans="1:1" x14ac:dyDescent="0.2">
      <c r="A4588" s="11">
        <v>1.3716974105928372</v>
      </c>
    </row>
    <row r="4589" spans="1:1" x14ac:dyDescent="0.2">
      <c r="A4589" s="11">
        <v>1.3722841226472544</v>
      </c>
    </row>
    <row r="4590" spans="1:1" x14ac:dyDescent="0.2">
      <c r="A4590" s="11">
        <v>1.3723818308454809</v>
      </c>
    </row>
    <row r="4591" spans="1:1" x14ac:dyDescent="0.2">
      <c r="A4591" s="11">
        <v>1.3724126412717914</v>
      </c>
    </row>
    <row r="4592" spans="1:1" x14ac:dyDescent="0.2">
      <c r="A4592" s="11">
        <v>1.3726903381775299</v>
      </c>
    </row>
    <row r="4593" spans="1:1" x14ac:dyDescent="0.2">
      <c r="A4593" s="11">
        <v>1.3731707287428225</v>
      </c>
    </row>
    <row r="4594" spans="1:1" x14ac:dyDescent="0.2">
      <c r="A4594" s="11">
        <v>1.3734773795143946</v>
      </c>
    </row>
    <row r="4595" spans="1:1" x14ac:dyDescent="0.2">
      <c r="A4595" s="11">
        <v>1.3736318820166245</v>
      </c>
    </row>
    <row r="4596" spans="1:1" x14ac:dyDescent="0.2">
      <c r="A4596" s="11">
        <v>1.373838810538889</v>
      </c>
    </row>
    <row r="4597" spans="1:1" x14ac:dyDescent="0.2">
      <c r="A4597" s="11">
        <v>1.3740452707736819</v>
      </c>
    </row>
    <row r="4598" spans="1:1" x14ac:dyDescent="0.2">
      <c r="A4598" s="11">
        <v>1.374239727662409</v>
      </c>
    </row>
    <row r="4599" spans="1:1" x14ac:dyDescent="0.2">
      <c r="A4599" s="11">
        <v>1.3745356872990866</v>
      </c>
    </row>
    <row r="4600" spans="1:1" x14ac:dyDescent="0.2">
      <c r="A4600" s="11">
        <v>1.3748619084183402</v>
      </c>
    </row>
    <row r="4601" spans="1:1" x14ac:dyDescent="0.2">
      <c r="A4601" s="11">
        <v>1.3749680759295451</v>
      </c>
    </row>
    <row r="4602" spans="1:1" x14ac:dyDescent="0.2">
      <c r="A4602" s="11">
        <v>1.3749682785105657</v>
      </c>
    </row>
    <row r="4603" spans="1:1" x14ac:dyDescent="0.2">
      <c r="A4603" s="11">
        <v>1.3757440670207757</v>
      </c>
    </row>
    <row r="4604" spans="1:1" x14ac:dyDescent="0.2">
      <c r="A4604" s="11">
        <v>1.377148922789327</v>
      </c>
    </row>
    <row r="4605" spans="1:1" x14ac:dyDescent="0.2">
      <c r="A4605" s="11">
        <v>1.3772156397383575</v>
      </c>
    </row>
    <row r="4606" spans="1:1" x14ac:dyDescent="0.2">
      <c r="A4606" s="11">
        <v>1.3772982502511046</v>
      </c>
    </row>
    <row r="4607" spans="1:1" x14ac:dyDescent="0.2">
      <c r="A4607" s="11">
        <v>1.3774621038696211</v>
      </c>
    </row>
    <row r="4608" spans="1:1" x14ac:dyDescent="0.2">
      <c r="A4608" s="11">
        <v>1.3775923530916916</v>
      </c>
    </row>
    <row r="4609" spans="1:1" x14ac:dyDescent="0.2">
      <c r="A4609" s="11">
        <v>1.377712323900373</v>
      </c>
    </row>
    <row r="4610" spans="1:1" x14ac:dyDescent="0.2">
      <c r="A4610" s="11">
        <v>1.378133347389799</v>
      </c>
    </row>
    <row r="4611" spans="1:1" x14ac:dyDescent="0.2">
      <c r="A4611" s="11">
        <v>1.3782527725679725</v>
      </c>
    </row>
    <row r="4612" spans="1:1" x14ac:dyDescent="0.2">
      <c r="A4612" s="11">
        <v>1.3785870132094644</v>
      </c>
    </row>
    <row r="4613" spans="1:1" x14ac:dyDescent="0.2">
      <c r="A4613" s="11">
        <v>1.3786089407404196</v>
      </c>
    </row>
    <row r="4614" spans="1:1" x14ac:dyDescent="0.2">
      <c r="A4614" s="11">
        <v>1.378634487641978</v>
      </c>
    </row>
    <row r="4615" spans="1:1" x14ac:dyDescent="0.2">
      <c r="A4615" s="11">
        <v>1.3788902203553977</v>
      </c>
    </row>
    <row r="4616" spans="1:1" x14ac:dyDescent="0.2">
      <c r="A4616" s="11">
        <v>1.3790748313874786</v>
      </c>
    </row>
    <row r="4617" spans="1:1" x14ac:dyDescent="0.2">
      <c r="A4617" s="11">
        <v>1.3791559274600953</v>
      </c>
    </row>
    <row r="4618" spans="1:1" x14ac:dyDescent="0.2">
      <c r="A4618" s="11">
        <v>1.3794791293187503</v>
      </c>
    </row>
    <row r="4619" spans="1:1" x14ac:dyDescent="0.2">
      <c r="A4619" s="11">
        <v>1.3796092985962189</v>
      </c>
    </row>
    <row r="4620" spans="1:1" x14ac:dyDescent="0.2">
      <c r="A4620" s="11">
        <v>1.3800976886945213</v>
      </c>
    </row>
    <row r="4621" spans="1:1" x14ac:dyDescent="0.2">
      <c r="A4621" s="11">
        <v>1.3801783058156416</v>
      </c>
    </row>
    <row r="4622" spans="1:1" x14ac:dyDescent="0.2">
      <c r="A4622" s="11">
        <v>1.3801786773219533</v>
      </c>
    </row>
    <row r="4623" spans="1:1" x14ac:dyDescent="0.2">
      <c r="A4623" s="11">
        <v>1.3804097208422934</v>
      </c>
    </row>
    <row r="4624" spans="1:1" x14ac:dyDescent="0.2">
      <c r="A4624" s="11">
        <v>1.3807486827086095</v>
      </c>
    </row>
    <row r="4625" spans="1:1" x14ac:dyDescent="0.2">
      <c r="A4625" s="11">
        <v>1.3808994295549237</v>
      </c>
    </row>
    <row r="4626" spans="1:1" x14ac:dyDescent="0.2">
      <c r="A4626" s="11">
        <v>1.3812194092061119</v>
      </c>
    </row>
    <row r="4627" spans="1:1" x14ac:dyDescent="0.2">
      <c r="A4627" s="11">
        <v>1.3813316357035461</v>
      </c>
    </row>
    <row r="4628" spans="1:1" x14ac:dyDescent="0.2">
      <c r="A4628" s="11">
        <v>1.3814512312255036</v>
      </c>
    </row>
    <row r="4629" spans="1:1" x14ac:dyDescent="0.2">
      <c r="A4629" s="11">
        <v>1.3817600967921333</v>
      </c>
    </row>
    <row r="4630" spans="1:1" x14ac:dyDescent="0.2">
      <c r="A4630" s="11">
        <v>1.382127175930365</v>
      </c>
    </row>
    <row r="4631" spans="1:1" x14ac:dyDescent="0.2">
      <c r="A4631" s="11">
        <v>1.382140522513807</v>
      </c>
    </row>
    <row r="4632" spans="1:1" x14ac:dyDescent="0.2">
      <c r="A4632" s="11">
        <v>1.3823257117300383</v>
      </c>
    </row>
    <row r="4633" spans="1:1" x14ac:dyDescent="0.2">
      <c r="A4633" s="11">
        <v>1.3828067519941842</v>
      </c>
    </row>
    <row r="4634" spans="1:1" x14ac:dyDescent="0.2">
      <c r="A4634" s="11">
        <v>1.3834039576674204</v>
      </c>
    </row>
    <row r="4635" spans="1:1" x14ac:dyDescent="0.2">
      <c r="A4635" s="11">
        <v>1.3838743410299779</v>
      </c>
    </row>
    <row r="4636" spans="1:1" x14ac:dyDescent="0.2">
      <c r="A4636" s="11">
        <v>1.3844469086005284</v>
      </c>
    </row>
    <row r="4637" spans="1:1" x14ac:dyDescent="0.2">
      <c r="A4637" s="11">
        <v>1.384458814315908</v>
      </c>
    </row>
    <row r="4638" spans="1:1" x14ac:dyDescent="0.2">
      <c r="A4638" s="11">
        <v>1.3850405623812048</v>
      </c>
    </row>
    <row r="4639" spans="1:1" x14ac:dyDescent="0.2">
      <c r="A4639" s="11">
        <v>1.3851268436055617</v>
      </c>
    </row>
    <row r="4640" spans="1:1" x14ac:dyDescent="0.2">
      <c r="A4640" s="11">
        <v>1.3857371694064455</v>
      </c>
    </row>
    <row r="4641" spans="1:1" x14ac:dyDescent="0.2">
      <c r="A4641" s="11">
        <v>1.3858293116613547</v>
      </c>
    </row>
    <row r="4642" spans="1:1" x14ac:dyDescent="0.2">
      <c r="A4642" s="11">
        <v>1.3866670377373926</v>
      </c>
    </row>
    <row r="4643" spans="1:1" x14ac:dyDescent="0.2">
      <c r="A4643" s="11">
        <v>1.3871831004457269</v>
      </c>
    </row>
    <row r="4644" spans="1:1" x14ac:dyDescent="0.2">
      <c r="A4644" s="11">
        <v>1.3872156171233418</v>
      </c>
    </row>
    <row r="4645" spans="1:1" x14ac:dyDescent="0.2">
      <c r="A4645" s="11">
        <v>1.3872370174057096</v>
      </c>
    </row>
    <row r="4646" spans="1:1" x14ac:dyDescent="0.2">
      <c r="A4646" s="11">
        <v>1.3879296525018407</v>
      </c>
    </row>
    <row r="4647" spans="1:1" x14ac:dyDescent="0.2">
      <c r="A4647" s="11">
        <v>1.3883941436113167</v>
      </c>
    </row>
    <row r="4648" spans="1:1" x14ac:dyDescent="0.2">
      <c r="A4648" s="11">
        <v>1.3887890454153113</v>
      </c>
    </row>
    <row r="4649" spans="1:1" x14ac:dyDescent="0.2">
      <c r="A4649" s="11">
        <v>1.3888503968874339</v>
      </c>
    </row>
    <row r="4650" spans="1:1" x14ac:dyDescent="0.2">
      <c r="A4650" s="11">
        <v>1.3890198325795167</v>
      </c>
    </row>
    <row r="4651" spans="1:1" x14ac:dyDescent="0.2">
      <c r="A4651" s="11">
        <v>1.3891752403927027</v>
      </c>
    </row>
    <row r="4652" spans="1:1" x14ac:dyDescent="0.2">
      <c r="A4652" s="11">
        <v>1.3895887360819603</v>
      </c>
    </row>
    <row r="4653" spans="1:1" x14ac:dyDescent="0.2">
      <c r="A4653" s="11">
        <v>1.3898202603414267</v>
      </c>
    </row>
    <row r="4654" spans="1:1" x14ac:dyDescent="0.2">
      <c r="A4654" s="11">
        <v>1.3900640493971188</v>
      </c>
    </row>
    <row r="4655" spans="1:1" x14ac:dyDescent="0.2">
      <c r="A4655" s="11">
        <v>1.3902490243840495</v>
      </c>
    </row>
    <row r="4656" spans="1:1" x14ac:dyDescent="0.2">
      <c r="A4656" s="11">
        <v>1.3910867112249283</v>
      </c>
    </row>
    <row r="4657" spans="1:1" x14ac:dyDescent="0.2">
      <c r="A4657" s="11">
        <v>1.391235087617918</v>
      </c>
    </row>
    <row r="4658" spans="1:1" x14ac:dyDescent="0.2">
      <c r="A4658" s="11">
        <v>1.3913135488910924</v>
      </c>
    </row>
    <row r="4659" spans="1:1" x14ac:dyDescent="0.2">
      <c r="A4659" s="11">
        <v>1.3914255032389724</v>
      </c>
    </row>
    <row r="4660" spans="1:1" x14ac:dyDescent="0.2">
      <c r="A4660" s="11">
        <v>1.3914775313058363</v>
      </c>
    </row>
    <row r="4661" spans="1:1" x14ac:dyDescent="0.2">
      <c r="A4661" s="11">
        <v>1.3915245482580492</v>
      </c>
    </row>
    <row r="4662" spans="1:1" x14ac:dyDescent="0.2">
      <c r="A4662" s="11">
        <v>1.3915860261828499</v>
      </c>
    </row>
    <row r="4663" spans="1:1" x14ac:dyDescent="0.2">
      <c r="A4663" s="11">
        <v>1.3917209760705305</v>
      </c>
    </row>
    <row r="4664" spans="1:1" x14ac:dyDescent="0.2">
      <c r="A4664" s="11">
        <v>1.391731265003092</v>
      </c>
    </row>
    <row r="4665" spans="1:1" x14ac:dyDescent="0.2">
      <c r="A4665" s="11">
        <v>1.3919974843259848</v>
      </c>
    </row>
    <row r="4666" spans="1:1" x14ac:dyDescent="0.2">
      <c r="A4666" s="11">
        <v>1.3924804654808052</v>
      </c>
    </row>
    <row r="4667" spans="1:1" x14ac:dyDescent="0.2">
      <c r="A4667" s="11">
        <v>1.3932241837045445</v>
      </c>
    </row>
    <row r="4668" spans="1:1" x14ac:dyDescent="0.2">
      <c r="A4668" s="11">
        <v>1.3932416746068899</v>
      </c>
    </row>
    <row r="4669" spans="1:1" x14ac:dyDescent="0.2">
      <c r="A4669" s="11">
        <v>1.3933525217691201</v>
      </c>
    </row>
    <row r="4670" spans="1:1" x14ac:dyDescent="0.2">
      <c r="A4670" s="11">
        <v>1.3935511765541717</v>
      </c>
    </row>
    <row r="4671" spans="1:1" x14ac:dyDescent="0.2">
      <c r="A4671" s="11">
        <v>1.3938089263386686</v>
      </c>
    </row>
    <row r="4672" spans="1:1" x14ac:dyDescent="0.2">
      <c r="A4672" s="11">
        <v>1.3941917747560677</v>
      </c>
    </row>
    <row r="4673" spans="1:1" x14ac:dyDescent="0.2">
      <c r="A4673" s="11">
        <v>1.3949775238059094</v>
      </c>
    </row>
    <row r="4674" spans="1:1" x14ac:dyDescent="0.2">
      <c r="A4674" s="11">
        <v>1.3953406950246869</v>
      </c>
    </row>
    <row r="4675" spans="1:1" x14ac:dyDescent="0.2">
      <c r="A4675" s="11">
        <v>1.3954125935625206</v>
      </c>
    </row>
    <row r="4676" spans="1:1" x14ac:dyDescent="0.2">
      <c r="A4676" s="11">
        <v>1.3954127558301561</v>
      </c>
    </row>
    <row r="4677" spans="1:1" x14ac:dyDescent="0.2">
      <c r="A4677" s="11">
        <v>1.3955721864717265</v>
      </c>
    </row>
    <row r="4678" spans="1:1" x14ac:dyDescent="0.2">
      <c r="A4678" s="11">
        <v>1.3963316736622431</v>
      </c>
    </row>
    <row r="4679" spans="1:1" x14ac:dyDescent="0.2">
      <c r="A4679" s="11">
        <v>1.3965738246872834</v>
      </c>
    </row>
    <row r="4680" spans="1:1" x14ac:dyDescent="0.2">
      <c r="A4680" s="11">
        <v>1.397112207256761</v>
      </c>
    </row>
    <row r="4681" spans="1:1" x14ac:dyDescent="0.2">
      <c r="A4681" s="11">
        <v>1.3972328372383465</v>
      </c>
    </row>
    <row r="4682" spans="1:1" x14ac:dyDescent="0.2">
      <c r="A4682" s="11">
        <v>1.3973180585728675</v>
      </c>
    </row>
    <row r="4683" spans="1:1" x14ac:dyDescent="0.2">
      <c r="A4683" s="11">
        <v>1.3977717633775759</v>
      </c>
    </row>
    <row r="4684" spans="1:1" x14ac:dyDescent="0.2">
      <c r="A4684" s="11">
        <v>1.3981758064789065</v>
      </c>
    </row>
    <row r="4685" spans="1:1" x14ac:dyDescent="0.2">
      <c r="A4685" s="11">
        <v>1.3986166176959403</v>
      </c>
    </row>
    <row r="4686" spans="1:1" x14ac:dyDescent="0.2">
      <c r="A4686" s="11">
        <v>1.3989542620196271</v>
      </c>
    </row>
    <row r="4687" spans="1:1" x14ac:dyDescent="0.2">
      <c r="A4687" s="11">
        <v>1.3994805628369482</v>
      </c>
    </row>
    <row r="4688" spans="1:1" x14ac:dyDescent="0.2">
      <c r="A4688" s="11">
        <v>1.3996061055070923</v>
      </c>
    </row>
    <row r="4689" spans="1:1" x14ac:dyDescent="0.2">
      <c r="A4689" s="11">
        <v>1.3996864994133775</v>
      </c>
    </row>
    <row r="4690" spans="1:1" x14ac:dyDescent="0.2">
      <c r="A4690" s="11">
        <v>1.3999004129482306</v>
      </c>
    </row>
    <row r="4691" spans="1:1" x14ac:dyDescent="0.2">
      <c r="A4691" s="11">
        <v>1.4008236092366855</v>
      </c>
    </row>
    <row r="4692" spans="1:1" x14ac:dyDescent="0.2">
      <c r="A4692" s="11">
        <v>1.400920497360338</v>
      </c>
    </row>
    <row r="4693" spans="1:1" x14ac:dyDescent="0.2">
      <c r="A4693" s="11">
        <v>1.4013509422528594</v>
      </c>
    </row>
    <row r="4694" spans="1:1" x14ac:dyDescent="0.2">
      <c r="A4694" s="11">
        <v>1.4014382440067557</v>
      </c>
    </row>
    <row r="4695" spans="1:1" x14ac:dyDescent="0.2">
      <c r="A4695" s="11">
        <v>1.4016026258415559</v>
      </c>
    </row>
    <row r="4696" spans="1:1" x14ac:dyDescent="0.2">
      <c r="A4696" s="11">
        <v>1.4016336829500369</v>
      </c>
    </row>
    <row r="4697" spans="1:1" x14ac:dyDescent="0.2">
      <c r="A4697" s="11">
        <v>1.4033148273930962</v>
      </c>
    </row>
    <row r="4698" spans="1:1" x14ac:dyDescent="0.2">
      <c r="A4698" s="11">
        <v>1.4033194431283584</v>
      </c>
    </row>
    <row r="4699" spans="1:1" x14ac:dyDescent="0.2">
      <c r="A4699" s="11">
        <v>1.4034290750333724</v>
      </c>
    </row>
    <row r="4700" spans="1:1" x14ac:dyDescent="0.2">
      <c r="A4700" s="11">
        <v>1.4036498373701665</v>
      </c>
    </row>
    <row r="4701" spans="1:1" x14ac:dyDescent="0.2">
      <c r="A4701" s="11">
        <v>1.4041349678863133</v>
      </c>
    </row>
    <row r="4702" spans="1:1" x14ac:dyDescent="0.2">
      <c r="A4702" s="11">
        <v>1.4048214835460309</v>
      </c>
    </row>
    <row r="4703" spans="1:1" x14ac:dyDescent="0.2">
      <c r="A4703" s="11">
        <v>1.4052330914964886</v>
      </c>
    </row>
    <row r="4704" spans="1:1" x14ac:dyDescent="0.2">
      <c r="A4704" s="11">
        <v>1.405337303761159</v>
      </c>
    </row>
    <row r="4705" spans="1:1" x14ac:dyDescent="0.2">
      <c r="A4705" s="11">
        <v>1.4061282025411463</v>
      </c>
    </row>
    <row r="4706" spans="1:1" x14ac:dyDescent="0.2">
      <c r="A4706" s="11">
        <v>1.4066514854523473</v>
      </c>
    </row>
    <row r="4707" spans="1:1" x14ac:dyDescent="0.2">
      <c r="A4707" s="11">
        <v>1.4069694152621022</v>
      </c>
    </row>
    <row r="4708" spans="1:1" x14ac:dyDescent="0.2">
      <c r="A4708" s="11">
        <v>1.4071291811595545</v>
      </c>
    </row>
    <row r="4709" spans="1:1" x14ac:dyDescent="0.2">
      <c r="A4709" s="11">
        <v>1.4072258846874215</v>
      </c>
    </row>
    <row r="4710" spans="1:1" x14ac:dyDescent="0.2">
      <c r="A4710" s="11">
        <v>1.4080215683168722</v>
      </c>
    </row>
    <row r="4711" spans="1:1" x14ac:dyDescent="0.2">
      <c r="A4711" s="11">
        <v>1.4084995299315444</v>
      </c>
    </row>
    <row r="4712" spans="1:1" x14ac:dyDescent="0.2">
      <c r="A4712" s="11">
        <v>1.4088031134807499</v>
      </c>
    </row>
    <row r="4713" spans="1:1" x14ac:dyDescent="0.2">
      <c r="A4713" s="11">
        <v>1.4088611647259293</v>
      </c>
    </row>
    <row r="4714" spans="1:1" x14ac:dyDescent="0.2">
      <c r="A4714" s="11">
        <v>1.4088676456462554</v>
      </c>
    </row>
    <row r="4715" spans="1:1" x14ac:dyDescent="0.2">
      <c r="A4715" s="11">
        <v>1.4090499116636142</v>
      </c>
    </row>
    <row r="4716" spans="1:1" x14ac:dyDescent="0.2">
      <c r="A4716" s="11">
        <v>1.4090607046086872</v>
      </c>
    </row>
    <row r="4717" spans="1:1" x14ac:dyDescent="0.2">
      <c r="A4717" s="11">
        <v>1.4098879689960671</v>
      </c>
    </row>
    <row r="4718" spans="1:1" x14ac:dyDescent="0.2">
      <c r="A4718" s="11">
        <v>1.4103556696427992</v>
      </c>
    </row>
    <row r="4719" spans="1:1" x14ac:dyDescent="0.2">
      <c r="A4719" s="11">
        <v>1.4104708458182207</v>
      </c>
    </row>
    <row r="4720" spans="1:1" x14ac:dyDescent="0.2">
      <c r="A4720" s="11">
        <v>1.4105516355001277</v>
      </c>
    </row>
    <row r="4721" spans="1:1" x14ac:dyDescent="0.2">
      <c r="A4721" s="11">
        <v>1.410774879589149</v>
      </c>
    </row>
    <row r="4722" spans="1:1" x14ac:dyDescent="0.2">
      <c r="A4722" s="11">
        <v>1.4110067888354423</v>
      </c>
    </row>
    <row r="4723" spans="1:1" x14ac:dyDescent="0.2">
      <c r="A4723" s="11">
        <v>1.4111397845613578</v>
      </c>
    </row>
    <row r="4724" spans="1:1" x14ac:dyDescent="0.2">
      <c r="A4724" s="11">
        <v>1.4111950489855649</v>
      </c>
    </row>
    <row r="4725" spans="1:1" x14ac:dyDescent="0.2">
      <c r="A4725" s="11">
        <v>1.4125275082573123</v>
      </c>
    </row>
    <row r="4726" spans="1:1" x14ac:dyDescent="0.2">
      <c r="A4726" s="11">
        <v>1.4132381058423278</v>
      </c>
    </row>
    <row r="4727" spans="1:1" x14ac:dyDescent="0.2">
      <c r="A4727" s="11">
        <v>1.413487495979187</v>
      </c>
    </row>
    <row r="4728" spans="1:1" x14ac:dyDescent="0.2">
      <c r="A4728" s="11">
        <v>1.4139691420169618</v>
      </c>
    </row>
    <row r="4729" spans="1:1" x14ac:dyDescent="0.2">
      <c r="A4729" s="11">
        <v>1.4141001487677971</v>
      </c>
    </row>
    <row r="4730" spans="1:1" x14ac:dyDescent="0.2">
      <c r="A4730" s="11">
        <v>1.4141953967270602</v>
      </c>
    </row>
    <row r="4731" spans="1:1" x14ac:dyDescent="0.2">
      <c r="A4731" s="11">
        <v>1.4142612802666212</v>
      </c>
    </row>
    <row r="4732" spans="1:1" x14ac:dyDescent="0.2">
      <c r="A4732" s="11">
        <v>1.4144925538643245</v>
      </c>
    </row>
    <row r="4733" spans="1:1" x14ac:dyDescent="0.2">
      <c r="A4733" s="11">
        <v>1.4148353712350343</v>
      </c>
    </row>
    <row r="4734" spans="1:1" x14ac:dyDescent="0.2">
      <c r="A4734" s="11">
        <v>1.4152026935757818</v>
      </c>
    </row>
    <row r="4735" spans="1:1" x14ac:dyDescent="0.2">
      <c r="A4735" s="11">
        <v>1.4152545950737487</v>
      </c>
    </row>
    <row r="4736" spans="1:1" x14ac:dyDescent="0.2">
      <c r="A4736" s="11">
        <v>1.415650923031853</v>
      </c>
    </row>
    <row r="4737" spans="1:1" x14ac:dyDescent="0.2">
      <c r="A4737" s="11">
        <v>1.4161616815301139</v>
      </c>
    </row>
    <row r="4738" spans="1:1" x14ac:dyDescent="0.2">
      <c r="A4738" s="11">
        <v>1.4162003320809426</v>
      </c>
    </row>
    <row r="4739" spans="1:1" x14ac:dyDescent="0.2">
      <c r="A4739" s="11">
        <v>1.416322784862613</v>
      </c>
    </row>
    <row r="4740" spans="1:1" x14ac:dyDescent="0.2">
      <c r="A4740" s="11">
        <v>1.4164033851389966</v>
      </c>
    </row>
    <row r="4741" spans="1:1" x14ac:dyDescent="0.2">
      <c r="A4741" s="11">
        <v>1.4164925403167401</v>
      </c>
    </row>
    <row r="4742" spans="1:1" x14ac:dyDescent="0.2">
      <c r="A4742" s="11">
        <v>1.4175035935189002</v>
      </c>
    </row>
    <row r="4743" spans="1:1" x14ac:dyDescent="0.2">
      <c r="A4743" s="11">
        <v>1.417827433478301</v>
      </c>
    </row>
    <row r="4744" spans="1:1" x14ac:dyDescent="0.2">
      <c r="A4744" s="11">
        <v>1.4180122577800236</v>
      </c>
    </row>
    <row r="4745" spans="1:1" x14ac:dyDescent="0.2">
      <c r="A4745" s="11">
        <v>1.4180479008395579</v>
      </c>
    </row>
    <row r="4746" spans="1:1" x14ac:dyDescent="0.2">
      <c r="A4746" s="11">
        <v>1.418151262637424</v>
      </c>
    </row>
    <row r="4747" spans="1:1" x14ac:dyDescent="0.2">
      <c r="A4747" s="11">
        <v>1.4182667684262587</v>
      </c>
    </row>
    <row r="4748" spans="1:1" x14ac:dyDescent="0.2">
      <c r="A4748" s="11">
        <v>1.4186569799966819</v>
      </c>
    </row>
    <row r="4749" spans="1:1" x14ac:dyDescent="0.2">
      <c r="A4749" s="11">
        <v>1.4190987714647667</v>
      </c>
    </row>
    <row r="4750" spans="1:1" x14ac:dyDescent="0.2">
      <c r="A4750" s="11">
        <v>1.419654024990918</v>
      </c>
    </row>
    <row r="4751" spans="1:1" x14ac:dyDescent="0.2">
      <c r="A4751" s="11">
        <v>1.4201517702309883</v>
      </c>
    </row>
    <row r="4752" spans="1:1" x14ac:dyDescent="0.2">
      <c r="A4752" s="11">
        <v>1.4201875709507568</v>
      </c>
    </row>
    <row r="4753" spans="1:1" x14ac:dyDescent="0.2">
      <c r="A4753" s="11">
        <v>1.4202019092805296</v>
      </c>
    </row>
    <row r="4754" spans="1:1" x14ac:dyDescent="0.2">
      <c r="A4754" s="11">
        <v>1.4203450769853623</v>
      </c>
    </row>
    <row r="4755" spans="1:1" x14ac:dyDescent="0.2">
      <c r="A4755" s="11">
        <v>1.4222956987348181</v>
      </c>
    </row>
    <row r="4756" spans="1:1" x14ac:dyDescent="0.2">
      <c r="A4756" s="11">
        <v>1.4225667805506268</v>
      </c>
    </row>
    <row r="4757" spans="1:1" x14ac:dyDescent="0.2">
      <c r="A4757" s="11">
        <v>1.4228036795523413</v>
      </c>
    </row>
    <row r="4758" spans="1:1" x14ac:dyDescent="0.2">
      <c r="A4758" s="11">
        <v>1.4229250924686108</v>
      </c>
    </row>
    <row r="4759" spans="1:1" x14ac:dyDescent="0.2">
      <c r="A4759" s="11">
        <v>1.4229428694161106</v>
      </c>
    </row>
    <row r="4760" spans="1:1" x14ac:dyDescent="0.2">
      <c r="A4760" s="11">
        <v>1.4230213576811743</v>
      </c>
    </row>
    <row r="4761" spans="1:1" x14ac:dyDescent="0.2">
      <c r="A4761" s="11">
        <v>1.4233611774977997</v>
      </c>
    </row>
    <row r="4762" spans="1:1" x14ac:dyDescent="0.2">
      <c r="A4762" s="11">
        <v>1.4237920201274152</v>
      </c>
    </row>
    <row r="4763" spans="1:1" x14ac:dyDescent="0.2">
      <c r="A4763" s="11">
        <v>1.423889426543137</v>
      </c>
    </row>
    <row r="4764" spans="1:1" x14ac:dyDescent="0.2">
      <c r="A4764" s="11">
        <v>1.4240660402945651</v>
      </c>
    </row>
    <row r="4765" spans="1:1" x14ac:dyDescent="0.2">
      <c r="A4765" s="11">
        <v>1.4242219068279853</v>
      </c>
    </row>
    <row r="4766" spans="1:1" x14ac:dyDescent="0.2">
      <c r="A4766" s="11">
        <v>1.4245743253490792</v>
      </c>
    </row>
    <row r="4767" spans="1:1" x14ac:dyDescent="0.2">
      <c r="A4767" s="11">
        <v>1.4246525243609929</v>
      </c>
    </row>
    <row r="4768" spans="1:1" x14ac:dyDescent="0.2">
      <c r="A4768" s="11">
        <v>1.4246639680185698</v>
      </c>
    </row>
    <row r="4769" spans="1:1" x14ac:dyDescent="0.2">
      <c r="A4769" s="11">
        <v>1.425103443872328</v>
      </c>
    </row>
    <row r="4770" spans="1:1" x14ac:dyDescent="0.2">
      <c r="A4770" s="11">
        <v>1.425136065999322</v>
      </c>
    </row>
    <row r="4771" spans="1:1" x14ac:dyDescent="0.2">
      <c r="A4771" s="11">
        <v>1.4254434949667307</v>
      </c>
    </row>
    <row r="4772" spans="1:1" x14ac:dyDescent="0.2">
      <c r="A4772" s="11">
        <v>1.4255468753418308</v>
      </c>
    </row>
    <row r="4773" spans="1:1" x14ac:dyDescent="0.2">
      <c r="A4773" s="11">
        <v>1.4257594943527048</v>
      </c>
    </row>
    <row r="4774" spans="1:1" x14ac:dyDescent="0.2">
      <c r="A4774" s="11">
        <v>1.4260318336258933</v>
      </c>
    </row>
    <row r="4775" spans="1:1" x14ac:dyDescent="0.2">
      <c r="A4775" s="11">
        <v>1.4261232594756488</v>
      </c>
    </row>
    <row r="4776" spans="1:1" x14ac:dyDescent="0.2">
      <c r="A4776" s="11">
        <v>1.4262560904992156</v>
      </c>
    </row>
    <row r="4777" spans="1:1" x14ac:dyDescent="0.2">
      <c r="A4777" s="11">
        <v>1.4263920836997754</v>
      </c>
    </row>
    <row r="4778" spans="1:1" x14ac:dyDescent="0.2">
      <c r="A4778" s="11">
        <v>1.4268962711151685</v>
      </c>
    </row>
    <row r="4779" spans="1:1" x14ac:dyDescent="0.2">
      <c r="A4779" s="11">
        <v>1.4274690477547294</v>
      </c>
    </row>
    <row r="4780" spans="1:1" x14ac:dyDescent="0.2">
      <c r="A4780" s="11">
        <v>1.4274722320125397</v>
      </c>
    </row>
    <row r="4781" spans="1:1" x14ac:dyDescent="0.2">
      <c r="A4781" s="11">
        <v>1.4279667190533698</v>
      </c>
    </row>
    <row r="4782" spans="1:1" x14ac:dyDescent="0.2">
      <c r="A4782" s="11">
        <v>1.428357219114109</v>
      </c>
    </row>
    <row r="4783" spans="1:1" x14ac:dyDescent="0.2">
      <c r="A4783" s="11">
        <v>1.428658270109348</v>
      </c>
    </row>
    <row r="4784" spans="1:1" x14ac:dyDescent="0.2">
      <c r="A4784" s="11">
        <v>1.42878132838581</v>
      </c>
    </row>
    <row r="4785" spans="1:1" x14ac:dyDescent="0.2">
      <c r="A4785" s="11">
        <v>1.4292454903735392</v>
      </c>
    </row>
    <row r="4786" spans="1:1" x14ac:dyDescent="0.2">
      <c r="A4786" s="11">
        <v>1.4292850754530486</v>
      </c>
    </row>
    <row r="4787" spans="1:1" x14ac:dyDescent="0.2">
      <c r="A4787" s="11">
        <v>1.429601868102518</v>
      </c>
    </row>
    <row r="4788" spans="1:1" x14ac:dyDescent="0.2">
      <c r="A4788" s="11">
        <v>1.4297962734748741</v>
      </c>
    </row>
    <row r="4789" spans="1:1" x14ac:dyDescent="0.2">
      <c r="A4789" s="11">
        <v>1.4302673403084825</v>
      </c>
    </row>
    <row r="4790" spans="1:1" x14ac:dyDescent="0.2">
      <c r="A4790" s="11">
        <v>1.4302689190327584</v>
      </c>
    </row>
    <row r="4791" spans="1:1" x14ac:dyDescent="0.2">
      <c r="A4791" s="11">
        <v>1.4305852559398258</v>
      </c>
    </row>
    <row r="4792" spans="1:1" x14ac:dyDescent="0.2">
      <c r="A4792" s="11">
        <v>1.4305965851957516</v>
      </c>
    </row>
    <row r="4793" spans="1:1" x14ac:dyDescent="0.2">
      <c r="A4793" s="11">
        <v>1.4307203315132557</v>
      </c>
    </row>
    <row r="4794" spans="1:1" x14ac:dyDescent="0.2">
      <c r="A4794" s="11">
        <v>1.4309239163418446</v>
      </c>
    </row>
    <row r="4795" spans="1:1" x14ac:dyDescent="0.2">
      <c r="A4795" s="11">
        <v>1.4313064591188669</v>
      </c>
    </row>
    <row r="4796" spans="1:1" x14ac:dyDescent="0.2">
      <c r="A4796" s="11">
        <v>1.4313335325544019</v>
      </c>
    </row>
    <row r="4797" spans="1:1" x14ac:dyDescent="0.2">
      <c r="A4797" s="11">
        <v>1.4319121645790929</v>
      </c>
    </row>
    <row r="4798" spans="1:1" x14ac:dyDescent="0.2">
      <c r="A4798" s="11">
        <v>1.4319200940960293</v>
      </c>
    </row>
    <row r="4799" spans="1:1" x14ac:dyDescent="0.2">
      <c r="A4799" s="11">
        <v>1.4320932712010828</v>
      </c>
    </row>
    <row r="4800" spans="1:1" x14ac:dyDescent="0.2">
      <c r="A4800" s="11">
        <v>1.4327342488690094</v>
      </c>
    </row>
    <row r="4801" spans="1:1" x14ac:dyDescent="0.2">
      <c r="A4801" s="11">
        <v>1.43298245058713</v>
      </c>
    </row>
    <row r="4802" spans="1:1" x14ac:dyDescent="0.2">
      <c r="A4802" s="11">
        <v>1.4331822025343661</v>
      </c>
    </row>
    <row r="4803" spans="1:1" x14ac:dyDescent="0.2">
      <c r="A4803" s="11">
        <v>1.4336602056675656</v>
      </c>
    </row>
    <row r="4804" spans="1:1" x14ac:dyDescent="0.2">
      <c r="A4804" s="11">
        <v>1.4336833787994592</v>
      </c>
    </row>
    <row r="4805" spans="1:1" x14ac:dyDescent="0.2">
      <c r="A4805" s="11">
        <v>1.4338471646464028</v>
      </c>
    </row>
    <row r="4806" spans="1:1" x14ac:dyDescent="0.2">
      <c r="A4806" s="11">
        <v>1.4342006544307</v>
      </c>
    </row>
    <row r="4807" spans="1:1" x14ac:dyDescent="0.2">
      <c r="A4807" s="11">
        <v>1.4349574517670132</v>
      </c>
    </row>
    <row r="4808" spans="1:1" x14ac:dyDescent="0.2">
      <c r="A4808" s="11">
        <v>1.4351276137937692</v>
      </c>
    </row>
    <row r="4809" spans="1:1" x14ac:dyDescent="0.2">
      <c r="A4809" s="11">
        <v>1.4362342427126256</v>
      </c>
    </row>
    <row r="4810" spans="1:1" x14ac:dyDescent="0.2">
      <c r="A4810" s="11">
        <v>1.4370681741045022</v>
      </c>
    </row>
    <row r="4811" spans="1:1" x14ac:dyDescent="0.2">
      <c r="A4811" s="11">
        <v>1.4370864641589858</v>
      </c>
    </row>
    <row r="4812" spans="1:1" x14ac:dyDescent="0.2">
      <c r="A4812" s="11">
        <v>1.4371254129669486</v>
      </c>
    </row>
    <row r="4813" spans="1:1" x14ac:dyDescent="0.2">
      <c r="A4813" s="11">
        <v>1.4374390251518816</v>
      </c>
    </row>
    <row r="4814" spans="1:1" x14ac:dyDescent="0.2">
      <c r="A4814" s="11">
        <v>1.4377104882196301</v>
      </c>
    </row>
    <row r="4815" spans="1:1" x14ac:dyDescent="0.2">
      <c r="A4815" s="11">
        <v>1.4384444984234332</v>
      </c>
    </row>
    <row r="4816" spans="1:1" x14ac:dyDescent="0.2">
      <c r="A4816" s="11">
        <v>1.4385598149526606</v>
      </c>
    </row>
    <row r="4817" spans="1:1" x14ac:dyDescent="0.2">
      <c r="A4817" s="11">
        <v>1.4387307631735018</v>
      </c>
    </row>
    <row r="4818" spans="1:1" x14ac:dyDescent="0.2">
      <c r="A4818" s="11">
        <v>1.4388568754237088</v>
      </c>
    </row>
    <row r="4819" spans="1:1" x14ac:dyDescent="0.2">
      <c r="A4819" s="11">
        <v>1.439150936383202</v>
      </c>
    </row>
    <row r="4820" spans="1:1" x14ac:dyDescent="0.2">
      <c r="A4820" s="11">
        <v>1.4397984645403499</v>
      </c>
    </row>
    <row r="4821" spans="1:1" x14ac:dyDescent="0.2">
      <c r="A4821" s="11">
        <v>1.4398344760048525</v>
      </c>
    </row>
    <row r="4822" spans="1:1" x14ac:dyDescent="0.2">
      <c r="A4822" s="11">
        <v>1.4401118986379773</v>
      </c>
    </row>
    <row r="4823" spans="1:1" x14ac:dyDescent="0.2">
      <c r="A4823" s="11">
        <v>1.4401855215208599</v>
      </c>
    </row>
    <row r="4824" spans="1:1" x14ac:dyDescent="0.2">
      <c r="A4824" s="11">
        <v>1.4406109078683429</v>
      </c>
    </row>
    <row r="4825" spans="1:1" x14ac:dyDescent="0.2">
      <c r="A4825" s="11">
        <v>1.4407384098445442</v>
      </c>
    </row>
    <row r="4826" spans="1:1" x14ac:dyDescent="0.2">
      <c r="A4826" s="11">
        <v>1.4415256467990485</v>
      </c>
    </row>
    <row r="4827" spans="1:1" x14ac:dyDescent="0.2">
      <c r="A4827" s="11">
        <v>1.4415750253918593</v>
      </c>
    </row>
    <row r="4828" spans="1:1" x14ac:dyDescent="0.2">
      <c r="A4828" s="11">
        <v>1.4420290693431277</v>
      </c>
    </row>
    <row r="4829" spans="1:1" x14ac:dyDescent="0.2">
      <c r="A4829" s="11">
        <v>1.443000508691459</v>
      </c>
    </row>
    <row r="4830" spans="1:1" x14ac:dyDescent="0.2">
      <c r="A4830" s="11">
        <v>1.443173221800381</v>
      </c>
    </row>
    <row r="4831" spans="1:1" x14ac:dyDescent="0.2">
      <c r="A4831" s="11">
        <v>1.4432612841771368</v>
      </c>
    </row>
    <row r="4832" spans="1:1" x14ac:dyDescent="0.2">
      <c r="A4832" s="11">
        <v>1.4439549267742908</v>
      </c>
    </row>
    <row r="4833" spans="1:1" x14ac:dyDescent="0.2">
      <c r="A4833" s="11">
        <v>1.4442498779559074</v>
      </c>
    </row>
    <row r="4834" spans="1:1" x14ac:dyDescent="0.2">
      <c r="A4834" s="11">
        <v>1.4443519293852296</v>
      </c>
    </row>
    <row r="4835" spans="1:1" x14ac:dyDescent="0.2">
      <c r="A4835" s="11">
        <v>1.4443795841335147</v>
      </c>
    </row>
    <row r="4836" spans="1:1" x14ac:dyDescent="0.2">
      <c r="A4836" s="11">
        <v>1.4447567909725576</v>
      </c>
    </row>
    <row r="4837" spans="1:1" x14ac:dyDescent="0.2">
      <c r="A4837" s="11">
        <v>1.4447716814585334</v>
      </c>
    </row>
    <row r="4838" spans="1:1" x14ac:dyDescent="0.2">
      <c r="A4838" s="11">
        <v>1.4449396948239552</v>
      </c>
    </row>
    <row r="4839" spans="1:1" x14ac:dyDescent="0.2">
      <c r="A4839" s="11">
        <v>1.4454271851908354</v>
      </c>
    </row>
    <row r="4840" spans="1:1" x14ac:dyDescent="0.2">
      <c r="A4840" s="11">
        <v>1.4454655250754962</v>
      </c>
    </row>
    <row r="4841" spans="1:1" x14ac:dyDescent="0.2">
      <c r="A4841" s="11">
        <v>1.4455832954899521</v>
      </c>
    </row>
    <row r="4842" spans="1:1" x14ac:dyDescent="0.2">
      <c r="A4842" s="11">
        <v>1.4457434058199774</v>
      </c>
    </row>
    <row r="4843" spans="1:1" x14ac:dyDescent="0.2">
      <c r="A4843" s="11">
        <v>1.4457532786718923</v>
      </c>
    </row>
    <row r="4844" spans="1:1" x14ac:dyDescent="0.2">
      <c r="A4844" s="11">
        <v>1.4460501175266074</v>
      </c>
    </row>
    <row r="4845" spans="1:1" x14ac:dyDescent="0.2">
      <c r="A4845" s="11">
        <v>1.4460661327220015</v>
      </c>
    </row>
    <row r="4846" spans="1:1" x14ac:dyDescent="0.2">
      <c r="A4846" s="11">
        <v>1.447081340031658</v>
      </c>
    </row>
    <row r="4847" spans="1:1" x14ac:dyDescent="0.2">
      <c r="A4847" s="11">
        <v>1.4471064074039617</v>
      </c>
    </row>
    <row r="4848" spans="1:1" x14ac:dyDescent="0.2">
      <c r="A4848" s="11">
        <v>1.4471632919462893</v>
      </c>
    </row>
    <row r="4849" spans="1:1" x14ac:dyDescent="0.2">
      <c r="A4849" s="11">
        <v>1.4472542542446474</v>
      </c>
    </row>
    <row r="4850" spans="1:1" x14ac:dyDescent="0.2">
      <c r="A4850" s="11">
        <v>1.4475301628078998</v>
      </c>
    </row>
    <row r="4851" spans="1:1" x14ac:dyDescent="0.2">
      <c r="A4851" s="11">
        <v>1.447532056522101</v>
      </c>
    </row>
    <row r="4852" spans="1:1" x14ac:dyDescent="0.2">
      <c r="A4852" s="11">
        <v>1.4477984046609305</v>
      </c>
    </row>
    <row r="4853" spans="1:1" x14ac:dyDescent="0.2">
      <c r="A4853" s="11">
        <v>1.4481067182390088</v>
      </c>
    </row>
    <row r="4854" spans="1:1" x14ac:dyDescent="0.2">
      <c r="A4854" s="11">
        <v>1.4482729915744001</v>
      </c>
    </row>
    <row r="4855" spans="1:1" x14ac:dyDescent="0.2">
      <c r="A4855" s="11">
        <v>1.4488010175926143</v>
      </c>
    </row>
    <row r="4856" spans="1:1" x14ac:dyDescent="0.2">
      <c r="A4856" s="11">
        <v>1.4491798828887323</v>
      </c>
    </row>
    <row r="4857" spans="1:1" x14ac:dyDescent="0.2">
      <c r="A4857" s="11">
        <v>1.4492142013506655</v>
      </c>
    </row>
    <row r="4858" spans="1:1" x14ac:dyDescent="0.2">
      <c r="A4858" s="11">
        <v>1.4493187695498877</v>
      </c>
    </row>
    <row r="4859" spans="1:1" x14ac:dyDescent="0.2">
      <c r="A4859" s="11">
        <v>1.4495709702553732</v>
      </c>
    </row>
    <row r="4860" spans="1:1" x14ac:dyDescent="0.2">
      <c r="A4860" s="11">
        <v>1.4498013003466181</v>
      </c>
    </row>
    <row r="4861" spans="1:1" x14ac:dyDescent="0.2">
      <c r="A4861" s="11">
        <v>1.4499060410682363</v>
      </c>
    </row>
    <row r="4862" spans="1:1" x14ac:dyDescent="0.2">
      <c r="A4862" s="11">
        <v>1.4504701599459031</v>
      </c>
    </row>
    <row r="4863" spans="1:1" x14ac:dyDescent="0.2">
      <c r="A4863" s="11">
        <v>1.450673141454736</v>
      </c>
    </row>
    <row r="4864" spans="1:1" x14ac:dyDescent="0.2">
      <c r="A4864" s="11">
        <v>1.4511490821011603</v>
      </c>
    </row>
    <row r="4865" spans="1:1" x14ac:dyDescent="0.2">
      <c r="A4865" s="11">
        <v>1.4512532222134715</v>
      </c>
    </row>
    <row r="4866" spans="1:1" x14ac:dyDescent="0.2">
      <c r="A4866" s="11">
        <v>1.4512887057655397</v>
      </c>
    </row>
    <row r="4867" spans="1:1" x14ac:dyDescent="0.2">
      <c r="A4867" s="11">
        <v>1.4518909441733694</v>
      </c>
    </row>
    <row r="4868" spans="1:1" x14ac:dyDescent="0.2">
      <c r="A4868" s="11">
        <v>1.4528665851773914</v>
      </c>
    </row>
    <row r="4869" spans="1:1" x14ac:dyDescent="0.2">
      <c r="A4869" s="11">
        <v>1.4537885390912342</v>
      </c>
    </row>
    <row r="4870" spans="1:1" x14ac:dyDescent="0.2">
      <c r="A4870" s="11">
        <v>1.4543359767275954</v>
      </c>
    </row>
    <row r="4871" spans="1:1" x14ac:dyDescent="0.2">
      <c r="A4871" s="11">
        <v>1.455005971959201</v>
      </c>
    </row>
    <row r="4872" spans="1:1" x14ac:dyDescent="0.2">
      <c r="A4872" s="11">
        <v>1.4555113872945211</v>
      </c>
    </row>
    <row r="4873" spans="1:1" x14ac:dyDescent="0.2">
      <c r="A4873" s="11">
        <v>1.4555611919207323</v>
      </c>
    </row>
    <row r="4874" spans="1:1" x14ac:dyDescent="0.2">
      <c r="A4874" s="11">
        <v>1.4564454198081982</v>
      </c>
    </row>
    <row r="4875" spans="1:1" x14ac:dyDescent="0.2">
      <c r="A4875" s="11">
        <v>1.4565694815060812</v>
      </c>
    </row>
    <row r="4876" spans="1:1" x14ac:dyDescent="0.2">
      <c r="A4876" s="11">
        <v>1.4567137662996956</v>
      </c>
    </row>
    <row r="4877" spans="1:1" x14ac:dyDescent="0.2">
      <c r="A4877" s="11">
        <v>1.4570544140282633</v>
      </c>
    </row>
    <row r="4878" spans="1:1" x14ac:dyDescent="0.2">
      <c r="A4878" s="11">
        <v>1.4578415463500094</v>
      </c>
    </row>
    <row r="4879" spans="1:1" x14ac:dyDescent="0.2">
      <c r="A4879" s="11">
        <v>1.458112792389886</v>
      </c>
    </row>
    <row r="4880" spans="1:1" x14ac:dyDescent="0.2">
      <c r="A4880" s="11">
        <v>1.4582466152010385</v>
      </c>
    </row>
    <row r="4881" spans="1:1" x14ac:dyDescent="0.2">
      <c r="A4881" s="11">
        <v>1.458794519288827</v>
      </c>
    </row>
    <row r="4882" spans="1:1" x14ac:dyDescent="0.2">
      <c r="A4882" s="11">
        <v>1.4592029972220244</v>
      </c>
    </row>
    <row r="4883" spans="1:1" x14ac:dyDescent="0.2">
      <c r="A4883" s="11">
        <v>1.45949779706899</v>
      </c>
    </row>
    <row r="4884" spans="1:1" x14ac:dyDescent="0.2">
      <c r="A4884" s="11">
        <v>1.4595829294278289</v>
      </c>
    </row>
    <row r="4885" spans="1:1" x14ac:dyDescent="0.2">
      <c r="A4885" s="11">
        <v>1.4596146685385503</v>
      </c>
    </row>
    <row r="4886" spans="1:1" x14ac:dyDescent="0.2">
      <c r="A4886" s="11">
        <v>1.4602431832837337</v>
      </c>
    </row>
    <row r="4887" spans="1:1" x14ac:dyDescent="0.2">
      <c r="A4887" s="11">
        <v>1.4613759885119615</v>
      </c>
    </row>
    <row r="4888" spans="1:1" x14ac:dyDescent="0.2">
      <c r="A4888" s="11">
        <v>1.4614176107132679</v>
      </c>
    </row>
    <row r="4889" spans="1:1" x14ac:dyDescent="0.2">
      <c r="A4889" s="11">
        <v>1.462180790790246</v>
      </c>
    </row>
    <row r="4890" spans="1:1" x14ac:dyDescent="0.2">
      <c r="A4890" s="11">
        <v>1.4627035962188395</v>
      </c>
    </row>
    <row r="4891" spans="1:1" x14ac:dyDescent="0.2">
      <c r="A4891" s="11">
        <v>1.4630406454404374</v>
      </c>
    </row>
    <row r="4892" spans="1:1" x14ac:dyDescent="0.2">
      <c r="A4892" s="11">
        <v>1.4631547873911526</v>
      </c>
    </row>
    <row r="4893" spans="1:1" x14ac:dyDescent="0.2">
      <c r="A4893" s="11">
        <v>1.463309415781086</v>
      </c>
    </row>
    <row r="4894" spans="1:1" x14ac:dyDescent="0.2">
      <c r="A4894" s="11">
        <v>1.463584297032964</v>
      </c>
    </row>
    <row r="4895" spans="1:1" x14ac:dyDescent="0.2">
      <c r="A4895" s="11">
        <v>1.4643663570927796</v>
      </c>
    </row>
    <row r="4896" spans="1:1" x14ac:dyDescent="0.2">
      <c r="A4896" s="11">
        <v>1.4644615200496065</v>
      </c>
    </row>
    <row r="4897" spans="1:1" x14ac:dyDescent="0.2">
      <c r="A4897" s="11">
        <v>1.4651840138836116</v>
      </c>
    </row>
    <row r="4898" spans="1:1" x14ac:dyDescent="0.2">
      <c r="A4898" s="11">
        <v>1.4652139607402308</v>
      </c>
    </row>
    <row r="4899" spans="1:1" x14ac:dyDescent="0.2">
      <c r="A4899" s="11">
        <v>1.4652314797827335</v>
      </c>
    </row>
    <row r="4900" spans="1:1" x14ac:dyDescent="0.2">
      <c r="A4900" s="11">
        <v>1.4654262515940457</v>
      </c>
    </row>
    <row r="4901" spans="1:1" x14ac:dyDescent="0.2">
      <c r="A4901" s="11">
        <v>1.465662005537707</v>
      </c>
    </row>
    <row r="4902" spans="1:1" x14ac:dyDescent="0.2">
      <c r="A4902" s="11">
        <v>1.46584581179769</v>
      </c>
    </row>
    <row r="4903" spans="1:1" x14ac:dyDescent="0.2">
      <c r="A4903" s="11">
        <v>1.4659875104067583</v>
      </c>
    </row>
    <row r="4904" spans="1:1" x14ac:dyDescent="0.2">
      <c r="A4904" s="11">
        <v>1.4661157953784403</v>
      </c>
    </row>
    <row r="4905" spans="1:1" x14ac:dyDescent="0.2">
      <c r="A4905" s="11">
        <v>1.4664016058544014</v>
      </c>
    </row>
    <row r="4906" spans="1:1" x14ac:dyDescent="0.2">
      <c r="A4906" s="11">
        <v>1.466456750621524</v>
      </c>
    </row>
    <row r="4907" spans="1:1" x14ac:dyDescent="0.2">
      <c r="A4907" s="11">
        <v>1.4665578801018413</v>
      </c>
    </row>
    <row r="4908" spans="1:1" x14ac:dyDescent="0.2">
      <c r="A4908" s="11">
        <v>1.4675500364784477</v>
      </c>
    </row>
    <row r="4909" spans="1:1" x14ac:dyDescent="0.2">
      <c r="A4909" s="11">
        <v>1.4675593295550229</v>
      </c>
    </row>
    <row r="4910" spans="1:1" x14ac:dyDescent="0.2">
      <c r="A4910" s="11">
        <v>1.468373110672855</v>
      </c>
    </row>
    <row r="4911" spans="1:1" x14ac:dyDescent="0.2">
      <c r="A4911" s="11">
        <v>1.4685259376478728</v>
      </c>
    </row>
    <row r="4912" spans="1:1" x14ac:dyDescent="0.2">
      <c r="A4912" s="11">
        <v>1.4691104874169096</v>
      </c>
    </row>
    <row r="4913" spans="1:1" x14ac:dyDescent="0.2">
      <c r="A4913" s="11">
        <v>1.4693381472693101</v>
      </c>
    </row>
    <row r="4914" spans="1:1" x14ac:dyDescent="0.2">
      <c r="A4914" s="11">
        <v>1.46954417906761</v>
      </c>
    </row>
    <row r="4915" spans="1:1" x14ac:dyDescent="0.2">
      <c r="A4915" s="11">
        <v>1.4697447838808326</v>
      </c>
    </row>
    <row r="4916" spans="1:1" x14ac:dyDescent="0.2">
      <c r="A4916" s="11">
        <v>1.4703014247179622</v>
      </c>
    </row>
    <row r="4917" spans="1:1" x14ac:dyDescent="0.2">
      <c r="A4917" s="11">
        <v>1.4703473009579024</v>
      </c>
    </row>
    <row r="4918" spans="1:1" x14ac:dyDescent="0.2">
      <c r="A4918" s="11">
        <v>1.4704113351846542</v>
      </c>
    </row>
    <row r="4919" spans="1:1" x14ac:dyDescent="0.2">
      <c r="A4919" s="11">
        <v>1.4705518951295813</v>
      </c>
    </row>
    <row r="4920" spans="1:1" x14ac:dyDescent="0.2">
      <c r="A4920" s="11">
        <v>1.4713785047794752</v>
      </c>
    </row>
    <row r="4921" spans="1:1" x14ac:dyDescent="0.2">
      <c r="A4921" s="11">
        <v>1.4716917189763503</v>
      </c>
    </row>
    <row r="4922" spans="1:1" x14ac:dyDescent="0.2">
      <c r="A4922" s="11">
        <v>1.4717521481560487</v>
      </c>
    </row>
    <row r="4923" spans="1:1" x14ac:dyDescent="0.2">
      <c r="A4923" s="11">
        <v>1.4720726025969486</v>
      </c>
    </row>
    <row r="4924" spans="1:1" x14ac:dyDescent="0.2">
      <c r="A4924" s="11">
        <v>1.4723970703525193</v>
      </c>
    </row>
    <row r="4925" spans="1:1" x14ac:dyDescent="0.2">
      <c r="A4925" s="11">
        <v>1.4725652825555091</v>
      </c>
    </row>
    <row r="4926" spans="1:1" x14ac:dyDescent="0.2">
      <c r="A4926" s="11">
        <v>1.4727820840911123</v>
      </c>
    </row>
    <row r="4927" spans="1:1" x14ac:dyDescent="0.2">
      <c r="A4927" s="11">
        <v>1.4734106221404049</v>
      </c>
    </row>
    <row r="4928" spans="1:1" x14ac:dyDescent="0.2">
      <c r="A4928" s="11">
        <v>1.4734440694516504</v>
      </c>
    </row>
    <row r="4929" spans="1:1" x14ac:dyDescent="0.2">
      <c r="A4929" s="11">
        <v>1.4737732654818563</v>
      </c>
    </row>
    <row r="4930" spans="1:1" x14ac:dyDescent="0.2">
      <c r="A4930" s="11">
        <v>1.4738490802256903</v>
      </c>
    </row>
    <row r="4931" spans="1:1" x14ac:dyDescent="0.2">
      <c r="A4931" s="11">
        <v>1.4742414904164394</v>
      </c>
    </row>
    <row r="4932" spans="1:1" x14ac:dyDescent="0.2">
      <c r="A4932" s="11">
        <v>1.4742417829348933</v>
      </c>
    </row>
    <row r="4933" spans="1:1" x14ac:dyDescent="0.2">
      <c r="A4933" s="11">
        <v>1.4751216806043062</v>
      </c>
    </row>
    <row r="4934" spans="1:1" x14ac:dyDescent="0.2">
      <c r="A4934" s="11">
        <v>1.4757110128800988</v>
      </c>
    </row>
    <row r="4935" spans="1:1" x14ac:dyDescent="0.2">
      <c r="A4935" s="11">
        <v>1.4759358322680647</v>
      </c>
    </row>
    <row r="4936" spans="1:1" x14ac:dyDescent="0.2">
      <c r="A4936" s="11">
        <v>1.4759723766824258</v>
      </c>
    </row>
    <row r="4937" spans="1:1" x14ac:dyDescent="0.2">
      <c r="A4937" s="11">
        <v>1.4762472208198962</v>
      </c>
    </row>
    <row r="4938" spans="1:1" x14ac:dyDescent="0.2">
      <c r="A4938" s="11">
        <v>1.4763340740023423</v>
      </c>
    </row>
    <row r="4939" spans="1:1" x14ac:dyDescent="0.2">
      <c r="A4939" s="11">
        <v>1.4764805212654206</v>
      </c>
    </row>
    <row r="4940" spans="1:1" x14ac:dyDescent="0.2">
      <c r="A4940" s="11">
        <v>1.4771689351363781</v>
      </c>
    </row>
    <row r="4941" spans="1:1" x14ac:dyDescent="0.2">
      <c r="A4941" s="11">
        <v>1.4775591086813376</v>
      </c>
    </row>
    <row r="4942" spans="1:1" x14ac:dyDescent="0.2">
      <c r="A4942" s="11">
        <v>1.477646316299057</v>
      </c>
    </row>
    <row r="4943" spans="1:1" x14ac:dyDescent="0.2">
      <c r="A4943" s="11">
        <v>1.4780064280890395</v>
      </c>
    </row>
    <row r="4944" spans="1:1" x14ac:dyDescent="0.2">
      <c r="A4944" s="11">
        <v>1.4781179765423398</v>
      </c>
    </row>
    <row r="4945" spans="1:1" x14ac:dyDescent="0.2">
      <c r="A4945" s="11">
        <v>1.4782643854840447</v>
      </c>
    </row>
    <row r="4946" spans="1:1" x14ac:dyDescent="0.2">
      <c r="A4946" s="11">
        <v>1.4784556673388576</v>
      </c>
    </row>
    <row r="4947" spans="1:1" x14ac:dyDescent="0.2">
      <c r="A4947" s="11">
        <v>1.4789722786187058</v>
      </c>
    </row>
    <row r="4948" spans="1:1" x14ac:dyDescent="0.2">
      <c r="A4948" s="11">
        <v>1.4795585379921206</v>
      </c>
    </row>
    <row r="4949" spans="1:1" x14ac:dyDescent="0.2">
      <c r="A4949" s="11">
        <v>1.4796260897245415</v>
      </c>
    </row>
    <row r="4950" spans="1:1" x14ac:dyDescent="0.2">
      <c r="A4950" s="11">
        <v>1.4797001643365664</v>
      </c>
    </row>
    <row r="4951" spans="1:1" x14ac:dyDescent="0.2">
      <c r="A4951" s="11">
        <v>1.4797177811642788</v>
      </c>
    </row>
    <row r="4952" spans="1:1" x14ac:dyDescent="0.2">
      <c r="A4952" s="11">
        <v>1.4797798767617432</v>
      </c>
    </row>
    <row r="4953" spans="1:1" x14ac:dyDescent="0.2">
      <c r="A4953" s="11">
        <v>1.480156465855111</v>
      </c>
    </row>
    <row r="4954" spans="1:1" x14ac:dyDescent="0.2">
      <c r="A4954" s="11">
        <v>1.4801678877216093</v>
      </c>
    </row>
    <row r="4955" spans="1:1" x14ac:dyDescent="0.2">
      <c r="A4955" s="11">
        <v>1.4802381392257586</v>
      </c>
    </row>
    <row r="4956" spans="1:1" x14ac:dyDescent="0.2">
      <c r="A4956" s="11">
        <v>1.4805229409094198</v>
      </c>
    </row>
    <row r="4957" spans="1:1" x14ac:dyDescent="0.2">
      <c r="A4957" s="11">
        <v>1.4815312641487095</v>
      </c>
    </row>
    <row r="4958" spans="1:1" x14ac:dyDescent="0.2">
      <c r="A4958" s="11">
        <v>1.4816068607461681</v>
      </c>
    </row>
    <row r="4959" spans="1:1" x14ac:dyDescent="0.2">
      <c r="A4959" s="11">
        <v>1.482147760780016</v>
      </c>
    </row>
    <row r="4960" spans="1:1" x14ac:dyDescent="0.2">
      <c r="A4960" s="11">
        <v>1.4822115088695651</v>
      </c>
    </row>
    <row r="4961" spans="1:1" x14ac:dyDescent="0.2">
      <c r="A4961" s="11">
        <v>1.4831952847831362</v>
      </c>
    </row>
    <row r="4962" spans="1:1" x14ac:dyDescent="0.2">
      <c r="A4962" s="11">
        <v>1.4832415777672052</v>
      </c>
    </row>
    <row r="4963" spans="1:1" x14ac:dyDescent="0.2">
      <c r="A4963" s="11">
        <v>1.4832837347425682</v>
      </c>
    </row>
    <row r="4964" spans="1:1" x14ac:dyDescent="0.2">
      <c r="A4964" s="11">
        <v>1.4833588966458537</v>
      </c>
    </row>
    <row r="4965" spans="1:1" x14ac:dyDescent="0.2">
      <c r="A4965" s="11">
        <v>1.483420944525949</v>
      </c>
    </row>
    <row r="4966" spans="1:1" x14ac:dyDescent="0.2">
      <c r="A4966" s="11">
        <v>1.4834877689634915</v>
      </c>
    </row>
    <row r="4967" spans="1:1" x14ac:dyDescent="0.2">
      <c r="A4967" s="11">
        <v>1.4844746655595227</v>
      </c>
    </row>
    <row r="4968" spans="1:1" x14ac:dyDescent="0.2">
      <c r="A4968" s="11">
        <v>1.4849268674361666</v>
      </c>
    </row>
    <row r="4969" spans="1:1" x14ac:dyDescent="0.2">
      <c r="A4969" s="11">
        <v>1.4850333725738729</v>
      </c>
    </row>
    <row r="4970" spans="1:1" x14ac:dyDescent="0.2">
      <c r="A4970" s="11">
        <v>1.4850763709918922</v>
      </c>
    </row>
    <row r="4971" spans="1:1" x14ac:dyDescent="0.2">
      <c r="A4971" s="11">
        <v>1.4853082177679697</v>
      </c>
    </row>
    <row r="4972" spans="1:1" x14ac:dyDescent="0.2">
      <c r="A4972" s="11">
        <v>1.4855914406211479</v>
      </c>
    </row>
    <row r="4973" spans="1:1" x14ac:dyDescent="0.2">
      <c r="A4973" s="11">
        <v>1.4856713942021564</v>
      </c>
    </row>
    <row r="4974" spans="1:1" x14ac:dyDescent="0.2">
      <c r="A4974" s="11">
        <v>1.4858853418648115</v>
      </c>
    </row>
    <row r="4975" spans="1:1" x14ac:dyDescent="0.2">
      <c r="A4975" s="11">
        <v>1.4863108125318798</v>
      </c>
    </row>
    <row r="4976" spans="1:1" x14ac:dyDescent="0.2">
      <c r="A4976" s="11">
        <v>1.4865116146016353</v>
      </c>
    </row>
    <row r="4977" spans="1:1" x14ac:dyDescent="0.2">
      <c r="A4977" s="11">
        <v>1.4865454075765052</v>
      </c>
    </row>
    <row r="4978" spans="1:1" x14ac:dyDescent="0.2">
      <c r="A4978" s="11">
        <v>1.4866517511967283</v>
      </c>
    </row>
    <row r="4979" spans="1:1" x14ac:dyDescent="0.2">
      <c r="A4979" s="11">
        <v>1.4866757224370537</v>
      </c>
    </row>
    <row r="4980" spans="1:1" x14ac:dyDescent="0.2">
      <c r="A4980" s="11">
        <v>1.4875203821728398</v>
      </c>
    </row>
    <row r="4981" spans="1:1" x14ac:dyDescent="0.2">
      <c r="A4981" s="11">
        <v>1.4876247970656533</v>
      </c>
    </row>
    <row r="4982" spans="1:1" x14ac:dyDescent="0.2">
      <c r="A4982" s="11">
        <v>1.4880095946586842</v>
      </c>
    </row>
    <row r="4983" spans="1:1" x14ac:dyDescent="0.2">
      <c r="A4983" s="11">
        <v>1.4884792747179036</v>
      </c>
    </row>
    <row r="4984" spans="1:1" x14ac:dyDescent="0.2">
      <c r="A4984" s="11">
        <v>1.4886904417862916</v>
      </c>
    </row>
    <row r="4985" spans="1:1" x14ac:dyDescent="0.2">
      <c r="A4985" s="11">
        <v>1.4889897522851754</v>
      </c>
    </row>
    <row r="4986" spans="1:1" x14ac:dyDescent="0.2">
      <c r="A4986" s="11">
        <v>1.4889953190144465</v>
      </c>
    </row>
    <row r="4987" spans="1:1" x14ac:dyDescent="0.2">
      <c r="A4987" s="11">
        <v>1.4902678027635634</v>
      </c>
    </row>
    <row r="4988" spans="1:1" x14ac:dyDescent="0.2">
      <c r="A4988" s="11">
        <v>1.4904793627092212</v>
      </c>
    </row>
    <row r="4989" spans="1:1" x14ac:dyDescent="0.2">
      <c r="A4989" s="11">
        <v>1.4907288197965991</v>
      </c>
    </row>
    <row r="4990" spans="1:1" x14ac:dyDescent="0.2">
      <c r="A4990" s="11">
        <v>1.4907504464734274</v>
      </c>
    </row>
    <row r="4991" spans="1:1" x14ac:dyDescent="0.2">
      <c r="A4991" s="11">
        <v>1.4908856563214052</v>
      </c>
    </row>
    <row r="4992" spans="1:1" x14ac:dyDescent="0.2">
      <c r="A4992" s="11">
        <v>1.4912742777082122</v>
      </c>
    </row>
    <row r="4993" spans="1:1" x14ac:dyDescent="0.2">
      <c r="A4993" s="11">
        <v>1.4914859696844007</v>
      </c>
    </row>
    <row r="4994" spans="1:1" x14ac:dyDescent="0.2">
      <c r="A4994" s="11">
        <v>1.4919555635057002</v>
      </c>
    </row>
    <row r="4995" spans="1:1" x14ac:dyDescent="0.2">
      <c r="A4995" s="11">
        <v>1.4920630841151701</v>
      </c>
    </row>
    <row r="4996" spans="1:1" x14ac:dyDescent="0.2">
      <c r="A4996" s="11">
        <v>1.4924377484837297</v>
      </c>
    </row>
    <row r="4997" spans="1:1" x14ac:dyDescent="0.2">
      <c r="A4997" s="11">
        <v>1.4929778056970471</v>
      </c>
    </row>
    <row r="4998" spans="1:1" x14ac:dyDescent="0.2">
      <c r="A4998" s="11">
        <v>1.4931290302596858</v>
      </c>
    </row>
    <row r="4999" spans="1:1" x14ac:dyDescent="0.2">
      <c r="A4999" s="11">
        <v>1.493159891342134</v>
      </c>
    </row>
    <row r="5000" spans="1:1" x14ac:dyDescent="0.2">
      <c r="A5000" s="11">
        <v>1.4932206583183361</v>
      </c>
    </row>
    <row r="5001" spans="1:1" x14ac:dyDescent="0.2">
      <c r="A5001" s="11">
        <v>1.4937825090646029</v>
      </c>
    </row>
    <row r="5002" spans="1:1" x14ac:dyDescent="0.2">
      <c r="A5002" s="11">
        <v>1.4942730811717331</v>
      </c>
    </row>
    <row r="5003" spans="1:1" x14ac:dyDescent="0.2">
      <c r="A5003" s="11">
        <v>1.4950291887326015</v>
      </c>
    </row>
    <row r="5004" spans="1:1" x14ac:dyDescent="0.2">
      <c r="A5004" s="11">
        <v>1.4950315800982055</v>
      </c>
    </row>
    <row r="5005" spans="1:1" x14ac:dyDescent="0.2">
      <c r="A5005" s="11">
        <v>1.4951773501025805</v>
      </c>
    </row>
    <row r="5006" spans="1:1" x14ac:dyDescent="0.2">
      <c r="A5006" s="11">
        <v>1.4957912598126677</v>
      </c>
    </row>
    <row r="5007" spans="1:1" x14ac:dyDescent="0.2">
      <c r="A5007" s="11">
        <v>1.495854027500882</v>
      </c>
    </row>
    <row r="5008" spans="1:1" x14ac:dyDescent="0.2">
      <c r="A5008" s="11">
        <v>1.4961883989440097</v>
      </c>
    </row>
    <row r="5009" spans="1:1" x14ac:dyDescent="0.2">
      <c r="A5009" s="11">
        <v>1.4962203906106586</v>
      </c>
    </row>
    <row r="5010" spans="1:1" x14ac:dyDescent="0.2">
      <c r="A5010" s="11">
        <v>1.4968606547806533</v>
      </c>
    </row>
    <row r="5011" spans="1:1" x14ac:dyDescent="0.2">
      <c r="A5011" s="11">
        <v>1.4972041845146069</v>
      </c>
    </row>
    <row r="5012" spans="1:1" x14ac:dyDescent="0.2">
      <c r="A5012" s="11">
        <v>1.4974455741233257</v>
      </c>
    </row>
    <row r="5013" spans="1:1" x14ac:dyDescent="0.2">
      <c r="A5013" s="11">
        <v>1.497840761405915</v>
      </c>
    </row>
    <row r="5014" spans="1:1" x14ac:dyDescent="0.2">
      <c r="A5014" s="11">
        <v>1.4979090211611703</v>
      </c>
    </row>
    <row r="5015" spans="1:1" x14ac:dyDescent="0.2">
      <c r="A5015" s="11">
        <v>1.4979376139148564</v>
      </c>
    </row>
    <row r="5016" spans="1:1" x14ac:dyDescent="0.2">
      <c r="A5016" s="11">
        <v>1.4981090180740051</v>
      </c>
    </row>
    <row r="5017" spans="1:1" x14ac:dyDescent="0.2">
      <c r="A5017" s="11">
        <v>1.4983946782834334</v>
      </c>
    </row>
    <row r="5018" spans="1:1" x14ac:dyDescent="0.2">
      <c r="A5018" s="11">
        <v>1.4985901277708715</v>
      </c>
    </row>
    <row r="5019" spans="1:1" x14ac:dyDescent="0.2">
      <c r="A5019" s="11">
        <v>1.4986646573806168</v>
      </c>
    </row>
    <row r="5020" spans="1:1" x14ac:dyDescent="0.2">
      <c r="A5020" s="11">
        <v>1.4989581571903101</v>
      </c>
    </row>
    <row r="5021" spans="1:1" x14ac:dyDescent="0.2">
      <c r="A5021" s="11">
        <v>1.4993196024106192</v>
      </c>
    </row>
    <row r="5022" spans="1:1" x14ac:dyDescent="0.2">
      <c r="A5022" s="11">
        <v>1.4996210313209608</v>
      </c>
    </row>
    <row r="5023" spans="1:1" x14ac:dyDescent="0.2">
      <c r="A5023" s="11">
        <v>1.499875561729213</v>
      </c>
    </row>
    <row r="5024" spans="1:1" x14ac:dyDescent="0.2">
      <c r="A5024" s="11">
        <v>1.499937467779572</v>
      </c>
    </row>
    <row r="5025" spans="1:1" x14ac:dyDescent="0.2">
      <c r="A5025" s="11">
        <v>1.5000896565576178</v>
      </c>
    </row>
    <row r="5026" spans="1:1" x14ac:dyDescent="0.2">
      <c r="A5026" s="11">
        <v>1.5002688694701141</v>
      </c>
    </row>
    <row r="5027" spans="1:1" x14ac:dyDescent="0.2">
      <c r="A5027" s="11">
        <v>1.5002804895295692</v>
      </c>
    </row>
    <row r="5028" spans="1:1" x14ac:dyDescent="0.2">
      <c r="A5028" s="11">
        <v>1.5007137131637673</v>
      </c>
    </row>
    <row r="5029" spans="1:1" x14ac:dyDescent="0.2">
      <c r="A5029" s="11">
        <v>1.5012243493194097</v>
      </c>
    </row>
    <row r="5030" spans="1:1" x14ac:dyDescent="0.2">
      <c r="A5030" s="11">
        <v>1.5012379976905916</v>
      </c>
    </row>
    <row r="5031" spans="1:1" x14ac:dyDescent="0.2">
      <c r="A5031" s="11">
        <v>1.502236529748779</v>
      </c>
    </row>
    <row r="5032" spans="1:1" x14ac:dyDescent="0.2">
      <c r="A5032" s="11">
        <v>1.5025600392238112</v>
      </c>
    </row>
    <row r="5033" spans="1:1" x14ac:dyDescent="0.2">
      <c r="A5033" s="11">
        <v>1.5025709869449266</v>
      </c>
    </row>
    <row r="5034" spans="1:1" x14ac:dyDescent="0.2">
      <c r="A5034" s="11">
        <v>1.5026325852779843</v>
      </c>
    </row>
    <row r="5035" spans="1:1" x14ac:dyDescent="0.2">
      <c r="A5035" s="11">
        <v>1.5029417012057669</v>
      </c>
    </row>
    <row r="5036" spans="1:1" x14ac:dyDescent="0.2">
      <c r="A5036" s="11">
        <v>1.5030041729356158</v>
      </c>
    </row>
    <row r="5037" spans="1:1" x14ac:dyDescent="0.2">
      <c r="A5037" s="11">
        <v>1.5037665248775438</v>
      </c>
    </row>
    <row r="5038" spans="1:1" x14ac:dyDescent="0.2">
      <c r="A5038" s="11">
        <v>1.5041211868314541</v>
      </c>
    </row>
    <row r="5039" spans="1:1" x14ac:dyDescent="0.2">
      <c r="A5039" s="11">
        <v>1.5041668974309237</v>
      </c>
    </row>
    <row r="5040" spans="1:1" x14ac:dyDescent="0.2">
      <c r="A5040" s="11">
        <v>1.5041972946100963</v>
      </c>
    </row>
    <row r="5041" spans="1:1" x14ac:dyDescent="0.2">
      <c r="A5041" s="11">
        <v>1.5042084987926896</v>
      </c>
    </row>
    <row r="5042" spans="1:1" x14ac:dyDescent="0.2">
      <c r="A5042" s="11">
        <v>1.5048359901130544</v>
      </c>
    </row>
    <row r="5043" spans="1:1" x14ac:dyDescent="0.2">
      <c r="A5043" s="11">
        <v>1.5051539959943545</v>
      </c>
    </row>
    <row r="5044" spans="1:1" x14ac:dyDescent="0.2">
      <c r="A5044" s="11">
        <v>1.5053791740150502</v>
      </c>
    </row>
    <row r="5045" spans="1:1" x14ac:dyDescent="0.2">
      <c r="A5045" s="11">
        <v>1.5061304006531731</v>
      </c>
    </row>
    <row r="5046" spans="1:1" x14ac:dyDescent="0.2">
      <c r="A5046" s="11">
        <v>1.5063069785552281</v>
      </c>
    </row>
    <row r="5047" spans="1:1" x14ac:dyDescent="0.2">
      <c r="A5047" s="11">
        <v>1.5063868957211886</v>
      </c>
    </row>
    <row r="5048" spans="1:1" x14ac:dyDescent="0.2">
      <c r="A5048" s="11">
        <v>1.5065265456300407</v>
      </c>
    </row>
    <row r="5049" spans="1:1" x14ac:dyDescent="0.2">
      <c r="A5049" s="11">
        <v>1.5065997499132764</v>
      </c>
    </row>
    <row r="5050" spans="1:1" x14ac:dyDescent="0.2">
      <c r="A5050" s="11">
        <v>1.5072228270845509</v>
      </c>
    </row>
    <row r="5051" spans="1:1" x14ac:dyDescent="0.2">
      <c r="A5051" s="11">
        <v>1.5075682864096662</v>
      </c>
    </row>
    <row r="5052" spans="1:1" x14ac:dyDescent="0.2">
      <c r="A5052" s="11">
        <v>1.5079748442106138</v>
      </c>
    </row>
    <row r="5053" spans="1:1" x14ac:dyDescent="0.2">
      <c r="A5053" s="11">
        <v>1.5084274565848899</v>
      </c>
    </row>
    <row r="5054" spans="1:1" x14ac:dyDescent="0.2">
      <c r="A5054" s="11">
        <v>1.5085456794048773</v>
      </c>
    </row>
    <row r="5055" spans="1:1" x14ac:dyDescent="0.2">
      <c r="A5055" s="11">
        <v>1.5090055690108517</v>
      </c>
    </row>
    <row r="5056" spans="1:1" x14ac:dyDescent="0.2">
      <c r="A5056" s="11">
        <v>1.5090314796758386</v>
      </c>
    </row>
    <row r="5057" spans="1:1" x14ac:dyDescent="0.2">
      <c r="A5057" s="11">
        <v>1.5091510645328068</v>
      </c>
    </row>
    <row r="5058" spans="1:1" x14ac:dyDescent="0.2">
      <c r="A5058" s="11">
        <v>1.5092088018062606</v>
      </c>
    </row>
    <row r="5059" spans="1:1" x14ac:dyDescent="0.2">
      <c r="A5059" s="11">
        <v>1.5092254377189116</v>
      </c>
    </row>
    <row r="5060" spans="1:1" x14ac:dyDescent="0.2">
      <c r="A5060" s="11">
        <v>1.5094938815388188</v>
      </c>
    </row>
    <row r="5061" spans="1:1" x14ac:dyDescent="0.2">
      <c r="A5061" s="11">
        <v>1.5097208794142756</v>
      </c>
    </row>
    <row r="5062" spans="1:1" x14ac:dyDescent="0.2">
      <c r="A5062" s="11">
        <v>1.5102572000875492</v>
      </c>
    </row>
    <row r="5063" spans="1:1" x14ac:dyDescent="0.2">
      <c r="A5063" s="11">
        <v>1.5103246876499659</v>
      </c>
    </row>
    <row r="5064" spans="1:1" x14ac:dyDescent="0.2">
      <c r="A5064" s="11">
        <v>1.5103326119814025</v>
      </c>
    </row>
    <row r="5065" spans="1:1" x14ac:dyDescent="0.2">
      <c r="A5065" s="11">
        <v>1.5107036221989332</v>
      </c>
    </row>
    <row r="5066" spans="1:1" x14ac:dyDescent="0.2">
      <c r="A5066" s="11">
        <v>1.5110093327923837</v>
      </c>
    </row>
    <row r="5067" spans="1:1" x14ac:dyDescent="0.2">
      <c r="A5067" s="11">
        <v>1.5114928729369743</v>
      </c>
    </row>
    <row r="5068" spans="1:1" x14ac:dyDescent="0.2">
      <c r="A5068" s="11">
        <v>1.5118220391895949</v>
      </c>
    </row>
    <row r="5069" spans="1:1" x14ac:dyDescent="0.2">
      <c r="A5069" s="11">
        <v>1.5121122193297856</v>
      </c>
    </row>
    <row r="5070" spans="1:1" x14ac:dyDescent="0.2">
      <c r="A5070" s="11">
        <v>1.5122106272521765</v>
      </c>
    </row>
    <row r="5071" spans="1:1" x14ac:dyDescent="0.2">
      <c r="A5071" s="11">
        <v>1.5122430723483093</v>
      </c>
    </row>
    <row r="5072" spans="1:1" x14ac:dyDescent="0.2">
      <c r="A5072" s="11">
        <v>1.5122513214678801</v>
      </c>
    </row>
    <row r="5073" spans="1:1" x14ac:dyDescent="0.2">
      <c r="A5073" s="11">
        <v>1.5123683186784598</v>
      </c>
    </row>
    <row r="5074" spans="1:1" x14ac:dyDescent="0.2">
      <c r="A5074" s="11">
        <v>1.5124396763673489</v>
      </c>
    </row>
    <row r="5075" spans="1:1" x14ac:dyDescent="0.2">
      <c r="A5075" s="11">
        <v>1.5127252860918472</v>
      </c>
    </row>
    <row r="5076" spans="1:1" x14ac:dyDescent="0.2">
      <c r="A5076" s="11">
        <v>1.5133584073642303</v>
      </c>
    </row>
    <row r="5077" spans="1:1" x14ac:dyDescent="0.2">
      <c r="A5077" s="11">
        <v>1.5141546677944033</v>
      </c>
    </row>
    <row r="5078" spans="1:1" x14ac:dyDescent="0.2">
      <c r="A5078" s="11">
        <v>1.5142991632592493</v>
      </c>
    </row>
    <row r="5079" spans="1:1" x14ac:dyDescent="0.2">
      <c r="A5079" s="11">
        <v>1.5151354975184363</v>
      </c>
    </row>
    <row r="5080" spans="1:1" x14ac:dyDescent="0.2">
      <c r="A5080" s="11">
        <v>1.5152401223288272</v>
      </c>
    </row>
    <row r="5081" spans="1:1" x14ac:dyDescent="0.2">
      <c r="A5081" s="11">
        <v>1.5162118315451989</v>
      </c>
    </row>
    <row r="5082" spans="1:1" x14ac:dyDescent="0.2">
      <c r="A5082" s="11">
        <v>1.5163631765992798</v>
      </c>
    </row>
    <row r="5083" spans="1:1" x14ac:dyDescent="0.2">
      <c r="A5083" s="11">
        <v>1.5166556314924478</v>
      </c>
    </row>
    <row r="5084" spans="1:1" x14ac:dyDescent="0.2">
      <c r="A5084" s="11">
        <v>1.5168267806367384</v>
      </c>
    </row>
    <row r="5085" spans="1:1" x14ac:dyDescent="0.2">
      <c r="A5085" s="11">
        <v>1.5175002519752858</v>
      </c>
    </row>
    <row r="5086" spans="1:1" x14ac:dyDescent="0.2">
      <c r="A5086" s="11">
        <v>1.517646993196806</v>
      </c>
    </row>
    <row r="5087" spans="1:1" x14ac:dyDescent="0.2">
      <c r="A5087" s="11">
        <v>1.5176963728157327</v>
      </c>
    </row>
    <row r="5088" spans="1:1" x14ac:dyDescent="0.2">
      <c r="A5088" s="11">
        <v>1.5179647816235486</v>
      </c>
    </row>
    <row r="5089" spans="1:1" x14ac:dyDescent="0.2">
      <c r="A5089" s="11">
        <v>1.5190835037514945</v>
      </c>
    </row>
    <row r="5090" spans="1:1" x14ac:dyDescent="0.2">
      <c r="A5090" s="11">
        <v>1.5191269952115507</v>
      </c>
    </row>
    <row r="5091" spans="1:1" x14ac:dyDescent="0.2">
      <c r="A5091" s="11">
        <v>1.5192937205940813</v>
      </c>
    </row>
    <row r="5092" spans="1:1" x14ac:dyDescent="0.2">
      <c r="A5092" s="11">
        <v>1.5195430455470365</v>
      </c>
    </row>
    <row r="5093" spans="1:1" x14ac:dyDescent="0.2">
      <c r="A5093" s="11">
        <v>1.5201115717782165</v>
      </c>
    </row>
    <row r="5094" spans="1:1" x14ac:dyDescent="0.2">
      <c r="A5094" s="11">
        <v>1.5204396126480109</v>
      </c>
    </row>
    <row r="5095" spans="1:1" x14ac:dyDescent="0.2">
      <c r="A5095" s="11">
        <v>1.5204979443698925</v>
      </c>
    </row>
    <row r="5096" spans="1:1" x14ac:dyDescent="0.2">
      <c r="A5096" s="11">
        <v>1.5205592014450977</v>
      </c>
    </row>
    <row r="5097" spans="1:1" x14ac:dyDescent="0.2">
      <c r="A5097" s="11">
        <v>1.5207243686885008</v>
      </c>
    </row>
    <row r="5098" spans="1:1" x14ac:dyDescent="0.2">
      <c r="A5098" s="11">
        <v>1.5207820965477048</v>
      </c>
    </row>
    <row r="5099" spans="1:1" x14ac:dyDescent="0.2">
      <c r="A5099" s="11">
        <v>1.5207852191833451</v>
      </c>
    </row>
    <row r="5100" spans="1:1" x14ac:dyDescent="0.2">
      <c r="A5100" s="11">
        <v>1.5211089385951289</v>
      </c>
    </row>
    <row r="5101" spans="1:1" x14ac:dyDescent="0.2">
      <c r="A5101" s="11">
        <v>1.521409864405129</v>
      </c>
    </row>
    <row r="5102" spans="1:1" x14ac:dyDescent="0.2">
      <c r="A5102" s="11">
        <v>1.5220030732374688</v>
      </c>
    </row>
    <row r="5103" spans="1:1" x14ac:dyDescent="0.2">
      <c r="A5103" s="11">
        <v>1.522168361672972</v>
      </c>
    </row>
    <row r="5104" spans="1:1" x14ac:dyDescent="0.2">
      <c r="A5104" s="11">
        <v>1.5224674144574977</v>
      </c>
    </row>
    <row r="5105" spans="1:1" x14ac:dyDescent="0.2">
      <c r="A5105" s="11">
        <v>1.5231897610451912</v>
      </c>
    </row>
    <row r="5106" spans="1:1" x14ac:dyDescent="0.2">
      <c r="A5106" s="11">
        <v>1.5234634775518543</v>
      </c>
    </row>
    <row r="5107" spans="1:1" x14ac:dyDescent="0.2">
      <c r="A5107" s="11">
        <v>1.5237743838137772</v>
      </c>
    </row>
    <row r="5108" spans="1:1" x14ac:dyDescent="0.2">
      <c r="A5108" s="11">
        <v>1.5238151491135499</v>
      </c>
    </row>
    <row r="5109" spans="1:1" x14ac:dyDescent="0.2">
      <c r="A5109" s="11">
        <v>1.5238210148604847</v>
      </c>
    </row>
    <row r="5110" spans="1:1" x14ac:dyDescent="0.2">
      <c r="A5110" s="11">
        <v>1.5241008251773485</v>
      </c>
    </row>
    <row r="5111" spans="1:1" x14ac:dyDescent="0.2">
      <c r="A5111" s="11">
        <v>1.5241483296258997</v>
      </c>
    </row>
    <row r="5112" spans="1:1" x14ac:dyDescent="0.2">
      <c r="A5112" s="11">
        <v>1.5242319029624349</v>
      </c>
    </row>
    <row r="5113" spans="1:1" x14ac:dyDescent="0.2">
      <c r="A5113" s="11">
        <v>1.5243620894939556</v>
      </c>
    </row>
    <row r="5114" spans="1:1" x14ac:dyDescent="0.2">
      <c r="A5114" s="11">
        <v>1.5245196806436154</v>
      </c>
    </row>
    <row r="5115" spans="1:1" x14ac:dyDescent="0.2">
      <c r="A5115" s="11">
        <v>1.5245457546332741</v>
      </c>
    </row>
    <row r="5116" spans="1:1" x14ac:dyDescent="0.2">
      <c r="A5116" s="11">
        <v>1.5248915681599391</v>
      </c>
    </row>
    <row r="5117" spans="1:1" x14ac:dyDescent="0.2">
      <c r="A5117" s="11">
        <v>1.5253776450191148</v>
      </c>
    </row>
    <row r="5118" spans="1:1" x14ac:dyDescent="0.2">
      <c r="A5118" s="11">
        <v>1.5263127918996326</v>
      </c>
    </row>
    <row r="5119" spans="1:1" x14ac:dyDescent="0.2">
      <c r="A5119" s="11">
        <v>1.5267020356979772</v>
      </c>
    </row>
    <row r="5120" spans="1:1" x14ac:dyDescent="0.2">
      <c r="A5120" s="11">
        <v>1.5278506672327705</v>
      </c>
    </row>
    <row r="5121" spans="1:1" x14ac:dyDescent="0.2">
      <c r="A5121" s="11">
        <v>1.5279480274860373</v>
      </c>
    </row>
    <row r="5122" spans="1:1" x14ac:dyDescent="0.2">
      <c r="A5122" s="11">
        <v>1.528543610584522</v>
      </c>
    </row>
    <row r="5123" spans="1:1" x14ac:dyDescent="0.2">
      <c r="A5123" s="11">
        <v>1.5288005656211101</v>
      </c>
    </row>
    <row r="5124" spans="1:1" x14ac:dyDescent="0.2">
      <c r="A5124" s="11">
        <v>1.5289505590024164</v>
      </c>
    </row>
    <row r="5125" spans="1:1" x14ac:dyDescent="0.2">
      <c r="A5125" s="11">
        <v>1.5290310672844243</v>
      </c>
    </row>
    <row r="5126" spans="1:1" x14ac:dyDescent="0.2">
      <c r="A5126" s="11">
        <v>1.5290569893668795</v>
      </c>
    </row>
    <row r="5127" spans="1:1" x14ac:dyDescent="0.2">
      <c r="A5127" s="11">
        <v>1.5292818175613061</v>
      </c>
    </row>
    <row r="5128" spans="1:1" x14ac:dyDescent="0.2">
      <c r="A5128" s="11">
        <v>1.5293281450646738</v>
      </c>
    </row>
    <row r="5129" spans="1:1" x14ac:dyDescent="0.2">
      <c r="A5129" s="11">
        <v>1.5299315275559533</v>
      </c>
    </row>
    <row r="5130" spans="1:1" x14ac:dyDescent="0.2">
      <c r="A5130" s="11">
        <v>1.5300508569457705</v>
      </c>
    </row>
    <row r="5131" spans="1:1" x14ac:dyDescent="0.2">
      <c r="A5131" s="11">
        <v>1.5302906370745251</v>
      </c>
    </row>
    <row r="5132" spans="1:1" x14ac:dyDescent="0.2">
      <c r="A5132" s="11">
        <v>1.5314528162396801</v>
      </c>
    </row>
    <row r="5133" spans="1:1" x14ac:dyDescent="0.2">
      <c r="A5133" s="11">
        <v>1.5315298358863947</v>
      </c>
    </row>
    <row r="5134" spans="1:1" x14ac:dyDescent="0.2">
      <c r="A5134" s="11">
        <v>1.5317626804556737</v>
      </c>
    </row>
    <row r="5135" spans="1:1" x14ac:dyDescent="0.2">
      <c r="A5135" s="11">
        <v>1.5318563729781376</v>
      </c>
    </row>
    <row r="5136" spans="1:1" x14ac:dyDescent="0.2">
      <c r="A5136" s="11">
        <v>1.5323178820997276</v>
      </c>
    </row>
    <row r="5137" spans="1:1" x14ac:dyDescent="0.2">
      <c r="A5137" s="11">
        <v>1.5325019306294354</v>
      </c>
    </row>
    <row r="5138" spans="1:1" x14ac:dyDescent="0.2">
      <c r="A5138" s="11">
        <v>1.532536881047917</v>
      </c>
    </row>
    <row r="5139" spans="1:1" x14ac:dyDescent="0.2">
      <c r="A5139" s="11">
        <v>1.5339060286520296</v>
      </c>
    </row>
    <row r="5140" spans="1:1" x14ac:dyDescent="0.2">
      <c r="A5140" s="11">
        <v>1.5345685632184685</v>
      </c>
    </row>
    <row r="5141" spans="1:1" x14ac:dyDescent="0.2">
      <c r="A5141" s="11">
        <v>1.5346515039101993</v>
      </c>
    </row>
    <row r="5142" spans="1:1" x14ac:dyDescent="0.2">
      <c r="A5142" s="11">
        <v>1.5353322233340074</v>
      </c>
    </row>
    <row r="5143" spans="1:1" x14ac:dyDescent="0.2">
      <c r="A5143" s="11">
        <v>1.535943105189977</v>
      </c>
    </row>
    <row r="5144" spans="1:1" x14ac:dyDescent="0.2">
      <c r="A5144" s="11">
        <v>1.5365087810135396</v>
      </c>
    </row>
    <row r="5145" spans="1:1" x14ac:dyDescent="0.2">
      <c r="A5145" s="11">
        <v>1.5366462982408626</v>
      </c>
    </row>
    <row r="5146" spans="1:1" x14ac:dyDescent="0.2">
      <c r="A5146" s="11">
        <v>1.5366894239992874</v>
      </c>
    </row>
    <row r="5147" spans="1:1" x14ac:dyDescent="0.2">
      <c r="A5147" s="11">
        <v>1.5368843785690152</v>
      </c>
    </row>
    <row r="5148" spans="1:1" x14ac:dyDescent="0.2">
      <c r="A5148" s="11">
        <v>1.5369545118187631</v>
      </c>
    </row>
    <row r="5149" spans="1:1" x14ac:dyDescent="0.2">
      <c r="A5149" s="11">
        <v>1.5382539311573928</v>
      </c>
    </row>
    <row r="5150" spans="1:1" x14ac:dyDescent="0.2">
      <c r="A5150" s="11">
        <v>1.5384610577688664</v>
      </c>
    </row>
    <row r="5151" spans="1:1" x14ac:dyDescent="0.2">
      <c r="A5151" s="11">
        <v>1.5386431945798877</v>
      </c>
    </row>
    <row r="5152" spans="1:1" x14ac:dyDescent="0.2">
      <c r="A5152" s="11">
        <v>1.5388620329466483</v>
      </c>
    </row>
    <row r="5153" spans="1:1" x14ac:dyDescent="0.2">
      <c r="A5153" s="11">
        <v>1.5388820901884961</v>
      </c>
    </row>
    <row r="5154" spans="1:1" x14ac:dyDescent="0.2">
      <c r="A5154" s="11">
        <v>1.5392069119652287</v>
      </c>
    </row>
    <row r="5155" spans="1:1" x14ac:dyDescent="0.2">
      <c r="A5155" s="11">
        <v>1.5394439676223697</v>
      </c>
    </row>
    <row r="5156" spans="1:1" x14ac:dyDescent="0.2">
      <c r="A5156" s="11">
        <v>1.5395967549481724</v>
      </c>
    </row>
    <row r="5157" spans="1:1" x14ac:dyDescent="0.2">
      <c r="A5157" s="11">
        <v>1.5400113909542172</v>
      </c>
    </row>
    <row r="5158" spans="1:1" x14ac:dyDescent="0.2">
      <c r="A5158" s="11">
        <v>1.540285378025648</v>
      </c>
    </row>
    <row r="5159" spans="1:1" x14ac:dyDescent="0.2">
      <c r="A5159" s="11">
        <v>1.5405887041138009</v>
      </c>
    </row>
    <row r="5160" spans="1:1" x14ac:dyDescent="0.2">
      <c r="A5160" s="11">
        <v>1.5405979938176744</v>
      </c>
    </row>
    <row r="5161" spans="1:1" x14ac:dyDescent="0.2">
      <c r="A5161" s="11">
        <v>1.5411470332746184</v>
      </c>
    </row>
    <row r="5162" spans="1:1" x14ac:dyDescent="0.2">
      <c r="A5162" s="11">
        <v>1.5415469993484097</v>
      </c>
    </row>
    <row r="5163" spans="1:1" x14ac:dyDescent="0.2">
      <c r="A5163" s="11">
        <v>1.5420419658650237</v>
      </c>
    </row>
    <row r="5164" spans="1:1" x14ac:dyDescent="0.2">
      <c r="A5164" s="11">
        <v>1.5420965690591431</v>
      </c>
    </row>
    <row r="5165" spans="1:1" x14ac:dyDescent="0.2">
      <c r="A5165" s="11">
        <v>1.5422324542495036</v>
      </c>
    </row>
    <row r="5166" spans="1:1" x14ac:dyDescent="0.2">
      <c r="A5166" s="11">
        <v>1.54247346880523</v>
      </c>
    </row>
    <row r="5167" spans="1:1" x14ac:dyDescent="0.2">
      <c r="A5167" s="11">
        <v>1.5426487218687968</v>
      </c>
    </row>
    <row r="5168" spans="1:1" x14ac:dyDescent="0.2">
      <c r="A5168" s="11">
        <v>1.5435932164327659</v>
      </c>
    </row>
    <row r="5169" spans="1:1" x14ac:dyDescent="0.2">
      <c r="A5169" s="11">
        <v>1.5439053993744116</v>
      </c>
    </row>
    <row r="5170" spans="1:1" x14ac:dyDescent="0.2">
      <c r="A5170" s="11">
        <v>1.5440258156480522</v>
      </c>
    </row>
    <row r="5171" spans="1:1" x14ac:dyDescent="0.2">
      <c r="A5171" s="11">
        <v>1.5440744792365371</v>
      </c>
    </row>
    <row r="5172" spans="1:1" x14ac:dyDescent="0.2">
      <c r="A5172" s="11">
        <v>1.544397827684872</v>
      </c>
    </row>
    <row r="5173" spans="1:1" x14ac:dyDescent="0.2">
      <c r="A5173" s="11">
        <v>1.5457499959161856</v>
      </c>
    </row>
    <row r="5174" spans="1:1" x14ac:dyDescent="0.2">
      <c r="A5174" s="11">
        <v>1.5460922068136114</v>
      </c>
    </row>
    <row r="5175" spans="1:1" x14ac:dyDescent="0.2">
      <c r="A5175" s="11">
        <v>1.5461295037023555</v>
      </c>
    </row>
    <row r="5176" spans="1:1" x14ac:dyDescent="0.2">
      <c r="A5176" s="11">
        <v>1.5464703619436981</v>
      </c>
    </row>
    <row r="5177" spans="1:1" x14ac:dyDescent="0.2">
      <c r="A5177" s="11">
        <v>1.5469034526302405</v>
      </c>
    </row>
    <row r="5178" spans="1:1" x14ac:dyDescent="0.2">
      <c r="A5178" s="11">
        <v>1.547150836630232</v>
      </c>
    </row>
    <row r="5179" spans="1:1" x14ac:dyDescent="0.2">
      <c r="A5179" s="11">
        <v>1.5472708847475931</v>
      </c>
    </row>
    <row r="5180" spans="1:1" x14ac:dyDescent="0.2">
      <c r="A5180" s="11">
        <v>1.5476471630973723</v>
      </c>
    </row>
    <row r="5181" spans="1:1" x14ac:dyDescent="0.2">
      <c r="A5181" s="11">
        <v>1.5476703177258009</v>
      </c>
    </row>
    <row r="5182" spans="1:1" x14ac:dyDescent="0.2">
      <c r="A5182" s="11">
        <v>1.5477274239624292</v>
      </c>
    </row>
    <row r="5183" spans="1:1" x14ac:dyDescent="0.2">
      <c r="A5183" s="11">
        <v>1.5481658959119009</v>
      </c>
    </row>
    <row r="5184" spans="1:1" x14ac:dyDescent="0.2">
      <c r="A5184" s="11">
        <v>1.5483299714192145</v>
      </c>
    </row>
    <row r="5185" spans="1:1" x14ac:dyDescent="0.2">
      <c r="A5185" s="11">
        <v>1.5489254563457766</v>
      </c>
    </row>
    <row r="5186" spans="1:1" x14ac:dyDescent="0.2">
      <c r="A5186" s="11">
        <v>1.5492353774618792</v>
      </c>
    </row>
    <row r="5187" spans="1:1" x14ac:dyDescent="0.2">
      <c r="A5187" s="11">
        <v>1.5493762490074254</v>
      </c>
    </row>
    <row r="5188" spans="1:1" x14ac:dyDescent="0.2">
      <c r="A5188" s="11">
        <v>1.5493796463364269</v>
      </c>
    </row>
    <row r="5189" spans="1:1" x14ac:dyDescent="0.2">
      <c r="A5189" s="11">
        <v>1.5495240972433382</v>
      </c>
    </row>
    <row r="5190" spans="1:1" x14ac:dyDescent="0.2">
      <c r="A5190" s="11">
        <v>1.5497379761709817</v>
      </c>
    </row>
    <row r="5191" spans="1:1" x14ac:dyDescent="0.2">
      <c r="A5191" s="11">
        <v>1.5497866364782988</v>
      </c>
    </row>
    <row r="5192" spans="1:1" x14ac:dyDescent="0.2">
      <c r="A5192" s="11">
        <v>1.5498289475980251</v>
      </c>
    </row>
    <row r="5193" spans="1:1" x14ac:dyDescent="0.2">
      <c r="A5193" s="11">
        <v>1.5509992966622399</v>
      </c>
    </row>
    <row r="5194" spans="1:1" x14ac:dyDescent="0.2">
      <c r="A5194" s="11">
        <v>1.5512253142460148</v>
      </c>
    </row>
    <row r="5195" spans="1:1" x14ac:dyDescent="0.2">
      <c r="A5195" s="11">
        <v>1.5512646637680809</v>
      </c>
    </row>
    <row r="5196" spans="1:1" x14ac:dyDescent="0.2">
      <c r="A5196" s="11">
        <v>1.5513985683499925</v>
      </c>
    </row>
    <row r="5197" spans="1:1" x14ac:dyDescent="0.2">
      <c r="A5197" s="11">
        <v>1.5514265304551671</v>
      </c>
    </row>
    <row r="5198" spans="1:1" x14ac:dyDescent="0.2">
      <c r="A5198" s="11">
        <v>1.551772067199338</v>
      </c>
    </row>
    <row r="5199" spans="1:1" x14ac:dyDescent="0.2">
      <c r="A5199" s="11">
        <v>1.5528555443503316</v>
      </c>
    </row>
    <row r="5200" spans="1:1" x14ac:dyDescent="0.2">
      <c r="A5200" s="11">
        <v>1.5529139728589538</v>
      </c>
    </row>
    <row r="5201" spans="1:1" x14ac:dyDescent="0.2">
      <c r="A5201" s="11">
        <v>1.5529220356446334</v>
      </c>
    </row>
    <row r="5202" spans="1:1" x14ac:dyDescent="0.2">
      <c r="A5202" s="11">
        <v>1.5530054406680727</v>
      </c>
    </row>
    <row r="5203" spans="1:1" x14ac:dyDescent="0.2">
      <c r="A5203" s="11">
        <v>1.5531057967430186</v>
      </c>
    </row>
    <row r="5204" spans="1:1" x14ac:dyDescent="0.2">
      <c r="A5204" s="11">
        <v>1.5533683273229031</v>
      </c>
    </row>
    <row r="5205" spans="1:1" x14ac:dyDescent="0.2">
      <c r="A5205" s="11">
        <v>1.5539656399013229</v>
      </c>
    </row>
    <row r="5206" spans="1:1" x14ac:dyDescent="0.2">
      <c r="A5206" s="11">
        <v>1.5552443602576362</v>
      </c>
    </row>
    <row r="5207" spans="1:1" x14ac:dyDescent="0.2">
      <c r="A5207" s="11">
        <v>1.5552652645250082</v>
      </c>
    </row>
    <row r="5208" spans="1:1" x14ac:dyDescent="0.2">
      <c r="A5208" s="11">
        <v>1.555748326201102</v>
      </c>
    </row>
    <row r="5209" spans="1:1" x14ac:dyDescent="0.2">
      <c r="A5209" s="11">
        <v>1.5557612580566904</v>
      </c>
    </row>
    <row r="5210" spans="1:1" x14ac:dyDescent="0.2">
      <c r="A5210" s="11">
        <v>1.5557881904859485</v>
      </c>
    </row>
    <row r="5211" spans="1:1" x14ac:dyDescent="0.2">
      <c r="A5211" s="11">
        <v>1.5559440508211355</v>
      </c>
    </row>
    <row r="5212" spans="1:1" x14ac:dyDescent="0.2">
      <c r="A5212" s="11">
        <v>1.5562184140347042</v>
      </c>
    </row>
    <row r="5213" spans="1:1" x14ac:dyDescent="0.2">
      <c r="A5213" s="11">
        <v>1.5564045127199881</v>
      </c>
    </row>
    <row r="5214" spans="1:1" x14ac:dyDescent="0.2">
      <c r="A5214" s="11">
        <v>1.5564078475283571</v>
      </c>
    </row>
    <row r="5215" spans="1:1" x14ac:dyDescent="0.2">
      <c r="A5215" s="11">
        <v>1.5567291216809884</v>
      </c>
    </row>
    <row r="5216" spans="1:1" x14ac:dyDescent="0.2">
      <c r="A5216" s="11">
        <v>1.5575969919253507</v>
      </c>
    </row>
    <row r="5217" spans="1:1" x14ac:dyDescent="0.2">
      <c r="A5217" s="11">
        <v>1.5577573315407554</v>
      </c>
    </row>
    <row r="5218" spans="1:1" x14ac:dyDescent="0.2">
      <c r="A5218" s="11">
        <v>1.5583108304550988</v>
      </c>
    </row>
    <row r="5219" spans="1:1" x14ac:dyDescent="0.2">
      <c r="A5219" s="11">
        <v>1.5583456658519634</v>
      </c>
    </row>
    <row r="5220" spans="1:1" x14ac:dyDescent="0.2">
      <c r="A5220" s="11">
        <v>1.558544958529213</v>
      </c>
    </row>
    <row r="5221" spans="1:1" x14ac:dyDescent="0.2">
      <c r="A5221" s="11">
        <v>1.5590314842531774</v>
      </c>
    </row>
    <row r="5222" spans="1:1" x14ac:dyDescent="0.2">
      <c r="A5222" s="11">
        <v>1.5592683268302137</v>
      </c>
    </row>
    <row r="5223" spans="1:1" x14ac:dyDescent="0.2">
      <c r="A5223" s="11">
        <v>1.5596569179084494</v>
      </c>
    </row>
    <row r="5224" spans="1:1" x14ac:dyDescent="0.2">
      <c r="A5224" s="11">
        <v>1.5598278056416999</v>
      </c>
    </row>
    <row r="5225" spans="1:1" x14ac:dyDescent="0.2">
      <c r="A5225" s="11">
        <v>1.5602656370983867</v>
      </c>
    </row>
    <row r="5226" spans="1:1" x14ac:dyDescent="0.2">
      <c r="A5226" s="11">
        <v>1.5603102872182726</v>
      </c>
    </row>
    <row r="5227" spans="1:1" x14ac:dyDescent="0.2">
      <c r="A5227" s="11">
        <v>1.5606986772308427</v>
      </c>
    </row>
    <row r="5228" spans="1:1" x14ac:dyDescent="0.2">
      <c r="A5228" s="11">
        <v>1.560746774207463</v>
      </c>
    </row>
    <row r="5229" spans="1:1" x14ac:dyDescent="0.2">
      <c r="A5229" s="11">
        <v>1.5607473796510405</v>
      </c>
    </row>
    <row r="5230" spans="1:1" x14ac:dyDescent="0.2">
      <c r="A5230" s="11">
        <v>1.5608555845534133</v>
      </c>
    </row>
    <row r="5231" spans="1:1" x14ac:dyDescent="0.2">
      <c r="A5231" s="11">
        <v>1.5609390301719481</v>
      </c>
    </row>
    <row r="5232" spans="1:1" x14ac:dyDescent="0.2">
      <c r="A5232" s="11">
        <v>1.5610367078185843</v>
      </c>
    </row>
    <row r="5233" spans="1:1" x14ac:dyDescent="0.2">
      <c r="A5233" s="11">
        <v>1.5614211289315854</v>
      </c>
    </row>
    <row r="5234" spans="1:1" x14ac:dyDescent="0.2">
      <c r="A5234" s="11">
        <v>1.562707289307155</v>
      </c>
    </row>
    <row r="5235" spans="1:1" x14ac:dyDescent="0.2">
      <c r="A5235" s="11">
        <v>1.5631219370290899</v>
      </c>
    </row>
    <row r="5236" spans="1:1" x14ac:dyDescent="0.2">
      <c r="A5236" s="11">
        <v>1.5634683549898338</v>
      </c>
    </row>
    <row r="5237" spans="1:1" x14ac:dyDescent="0.2">
      <c r="A5237" s="11">
        <v>1.564068526948575</v>
      </c>
    </row>
    <row r="5238" spans="1:1" x14ac:dyDescent="0.2">
      <c r="A5238" s="11">
        <v>1.564233262942746</v>
      </c>
    </row>
    <row r="5239" spans="1:1" x14ac:dyDescent="0.2">
      <c r="A5239" s="11">
        <v>1.5643469585921008</v>
      </c>
    </row>
    <row r="5240" spans="1:1" x14ac:dyDescent="0.2">
      <c r="A5240" s="11">
        <v>1.5648701923739246</v>
      </c>
    </row>
    <row r="5241" spans="1:1" x14ac:dyDescent="0.2">
      <c r="A5241" s="11">
        <v>1.5650191744795521</v>
      </c>
    </row>
    <row r="5242" spans="1:1" x14ac:dyDescent="0.2">
      <c r="A5242" s="11">
        <v>1.5660244569586184</v>
      </c>
    </row>
    <row r="5243" spans="1:1" x14ac:dyDescent="0.2">
      <c r="A5243" s="11">
        <v>1.5663126589046596</v>
      </c>
    </row>
    <row r="5244" spans="1:1" x14ac:dyDescent="0.2">
      <c r="A5244" s="11">
        <v>1.5664613548731332</v>
      </c>
    </row>
    <row r="5245" spans="1:1" x14ac:dyDescent="0.2">
      <c r="A5245" s="11">
        <v>1.5664718277931313</v>
      </c>
    </row>
    <row r="5246" spans="1:1" x14ac:dyDescent="0.2">
      <c r="A5246" s="11">
        <v>1.5677818324033683</v>
      </c>
    </row>
    <row r="5247" spans="1:1" x14ac:dyDescent="0.2">
      <c r="A5247" s="11">
        <v>1.5677996452366736</v>
      </c>
    </row>
    <row r="5248" spans="1:1" x14ac:dyDescent="0.2">
      <c r="A5248" s="11">
        <v>1.5681787565567584</v>
      </c>
    </row>
    <row r="5249" spans="1:1" x14ac:dyDescent="0.2">
      <c r="A5249" s="11">
        <v>1.5686605949248096</v>
      </c>
    </row>
    <row r="5250" spans="1:1" x14ac:dyDescent="0.2">
      <c r="A5250" s="11">
        <v>1.5686847597382272</v>
      </c>
    </row>
    <row r="5251" spans="1:1" x14ac:dyDescent="0.2">
      <c r="A5251" s="11">
        <v>1.5687383878616197</v>
      </c>
    </row>
    <row r="5252" spans="1:1" x14ac:dyDescent="0.2">
      <c r="A5252" s="11">
        <v>1.5688787519868928</v>
      </c>
    </row>
    <row r="5253" spans="1:1" x14ac:dyDescent="0.2">
      <c r="A5253" s="11">
        <v>1.5692657560398169</v>
      </c>
    </row>
    <row r="5254" spans="1:1" x14ac:dyDescent="0.2">
      <c r="A5254" s="11">
        <v>1.5693481159573763</v>
      </c>
    </row>
    <row r="5255" spans="1:1" x14ac:dyDescent="0.2">
      <c r="A5255" s="11">
        <v>1.5693715029358879</v>
      </c>
    </row>
    <row r="5256" spans="1:1" x14ac:dyDescent="0.2">
      <c r="A5256" s="11">
        <v>1.569554277504644</v>
      </c>
    </row>
    <row r="5257" spans="1:1" x14ac:dyDescent="0.2">
      <c r="A5257" s="11">
        <v>1.5700023795923588</v>
      </c>
    </row>
    <row r="5258" spans="1:1" x14ac:dyDescent="0.2">
      <c r="A5258" s="11">
        <v>1.5702119527585188</v>
      </c>
    </row>
    <row r="5259" spans="1:1" x14ac:dyDescent="0.2">
      <c r="A5259" s="11">
        <v>1.5707777899719115</v>
      </c>
    </row>
    <row r="5260" spans="1:1" x14ac:dyDescent="0.2">
      <c r="A5260" s="11">
        <v>1.5708180060825652</v>
      </c>
    </row>
    <row r="5261" spans="1:1" x14ac:dyDescent="0.2">
      <c r="A5261" s="11">
        <v>1.5714498621931949</v>
      </c>
    </row>
    <row r="5262" spans="1:1" x14ac:dyDescent="0.2">
      <c r="A5262" s="11">
        <v>1.5718191246236188</v>
      </c>
    </row>
    <row r="5263" spans="1:1" x14ac:dyDescent="0.2">
      <c r="A5263" s="11">
        <v>1.5724362333968933</v>
      </c>
    </row>
    <row r="5264" spans="1:1" x14ac:dyDescent="0.2">
      <c r="A5264" s="11">
        <v>1.5724911989722421</v>
      </c>
    </row>
    <row r="5265" spans="1:1" x14ac:dyDescent="0.2">
      <c r="A5265" s="11">
        <v>1.5734067854929414</v>
      </c>
    </row>
    <row r="5266" spans="1:1" x14ac:dyDescent="0.2">
      <c r="A5266" s="11">
        <v>1.5739513064238164</v>
      </c>
    </row>
    <row r="5267" spans="1:1" x14ac:dyDescent="0.2">
      <c r="A5267" s="11">
        <v>1.5748410288017252</v>
      </c>
    </row>
    <row r="5268" spans="1:1" x14ac:dyDescent="0.2">
      <c r="A5268" s="11">
        <v>1.5748658458174662</v>
      </c>
    </row>
    <row r="5269" spans="1:1" x14ac:dyDescent="0.2">
      <c r="A5269" s="11">
        <v>1.5750832769480407</v>
      </c>
    </row>
    <row r="5270" spans="1:1" x14ac:dyDescent="0.2">
      <c r="A5270" s="11">
        <v>1.5752306862370522</v>
      </c>
    </row>
    <row r="5271" spans="1:1" x14ac:dyDescent="0.2">
      <c r="A5271" s="11">
        <v>1.5754075712314743</v>
      </c>
    </row>
    <row r="5272" spans="1:1" x14ac:dyDescent="0.2">
      <c r="A5272" s="11">
        <v>1.5754173355844885</v>
      </c>
    </row>
    <row r="5273" spans="1:1" x14ac:dyDescent="0.2">
      <c r="A5273" s="11">
        <v>1.5757094687318558</v>
      </c>
    </row>
    <row r="5274" spans="1:1" x14ac:dyDescent="0.2">
      <c r="A5274" s="11">
        <v>1.5757299044282049</v>
      </c>
    </row>
    <row r="5275" spans="1:1" x14ac:dyDescent="0.2">
      <c r="A5275" s="11">
        <v>1.5761907606452008</v>
      </c>
    </row>
    <row r="5276" spans="1:1" x14ac:dyDescent="0.2">
      <c r="A5276" s="11">
        <v>1.5764302328241999</v>
      </c>
    </row>
    <row r="5277" spans="1:1" x14ac:dyDescent="0.2">
      <c r="A5277" s="11">
        <v>1.5769351124233018</v>
      </c>
    </row>
    <row r="5278" spans="1:1" x14ac:dyDescent="0.2">
      <c r="A5278" s="11">
        <v>1.5770312628351399</v>
      </c>
    </row>
    <row r="5279" spans="1:1" x14ac:dyDescent="0.2">
      <c r="A5279" s="11">
        <v>1.5776540634419871</v>
      </c>
    </row>
    <row r="5280" spans="1:1" x14ac:dyDescent="0.2">
      <c r="A5280" s="11">
        <v>1.5777041485116743</v>
      </c>
    </row>
    <row r="5281" spans="1:1" x14ac:dyDescent="0.2">
      <c r="A5281" s="11">
        <v>1.5777461071103316</v>
      </c>
    </row>
    <row r="5282" spans="1:1" x14ac:dyDescent="0.2">
      <c r="A5282" s="11">
        <v>1.5786973949760892</v>
      </c>
    </row>
    <row r="5283" spans="1:1" x14ac:dyDescent="0.2">
      <c r="A5283" s="11">
        <v>1.5792680285771228</v>
      </c>
    </row>
    <row r="5284" spans="1:1" x14ac:dyDescent="0.2">
      <c r="A5284" s="11">
        <v>1.579339605655701</v>
      </c>
    </row>
    <row r="5285" spans="1:1" x14ac:dyDescent="0.2">
      <c r="A5285" s="11">
        <v>1.5798217602041871</v>
      </c>
    </row>
    <row r="5286" spans="1:1" x14ac:dyDescent="0.2">
      <c r="A5286" s="11">
        <v>1.5808609748117035</v>
      </c>
    </row>
    <row r="5287" spans="1:1" x14ac:dyDescent="0.2">
      <c r="A5287" s="11">
        <v>1.58110634102403</v>
      </c>
    </row>
    <row r="5288" spans="1:1" x14ac:dyDescent="0.2">
      <c r="A5288" s="11">
        <v>1.5811168479028708</v>
      </c>
    </row>
    <row r="5289" spans="1:1" x14ac:dyDescent="0.2">
      <c r="A5289" s="11">
        <v>1.5817997198377802</v>
      </c>
    </row>
    <row r="5290" spans="1:1" x14ac:dyDescent="0.2">
      <c r="A5290" s="11">
        <v>1.5820294424303214</v>
      </c>
    </row>
    <row r="5291" spans="1:1" x14ac:dyDescent="0.2">
      <c r="A5291" s="11">
        <v>1.582875504221773</v>
      </c>
    </row>
    <row r="5292" spans="1:1" x14ac:dyDescent="0.2">
      <c r="A5292" s="11">
        <v>1.5829803744679893</v>
      </c>
    </row>
    <row r="5293" spans="1:1" x14ac:dyDescent="0.2">
      <c r="A5293" s="11">
        <v>1.5839519935621842</v>
      </c>
    </row>
    <row r="5294" spans="1:1" x14ac:dyDescent="0.2">
      <c r="A5294" s="11">
        <v>1.5840346948673569</v>
      </c>
    </row>
    <row r="5295" spans="1:1" x14ac:dyDescent="0.2">
      <c r="A5295" s="11">
        <v>1.5845780336855824</v>
      </c>
    </row>
    <row r="5296" spans="1:1" x14ac:dyDescent="0.2">
      <c r="A5296" s="11">
        <v>1.5851604603044267</v>
      </c>
    </row>
    <row r="5297" spans="1:1" x14ac:dyDescent="0.2">
      <c r="A5297" s="11">
        <v>1.5859218004650639</v>
      </c>
    </row>
    <row r="5298" spans="1:1" x14ac:dyDescent="0.2">
      <c r="A5298" s="11">
        <v>1.5862675226446297</v>
      </c>
    </row>
    <row r="5299" spans="1:1" x14ac:dyDescent="0.2">
      <c r="A5299" s="11">
        <v>1.5863068689952597</v>
      </c>
    </row>
    <row r="5300" spans="1:1" x14ac:dyDescent="0.2">
      <c r="A5300" s="11">
        <v>1.5865432621712625</v>
      </c>
    </row>
    <row r="5301" spans="1:1" x14ac:dyDescent="0.2">
      <c r="A5301" s="11">
        <v>1.5868835125231506</v>
      </c>
    </row>
    <row r="5302" spans="1:1" x14ac:dyDescent="0.2">
      <c r="A5302" s="11">
        <v>1.5872576085898242</v>
      </c>
    </row>
    <row r="5303" spans="1:1" x14ac:dyDescent="0.2">
      <c r="A5303" s="11">
        <v>1.5876350432703574</v>
      </c>
    </row>
    <row r="5304" spans="1:1" x14ac:dyDescent="0.2">
      <c r="A5304" s="11">
        <v>1.5876421597587638</v>
      </c>
    </row>
    <row r="5305" spans="1:1" x14ac:dyDescent="0.2">
      <c r="A5305" s="11">
        <v>1.5876726121084053</v>
      </c>
    </row>
    <row r="5306" spans="1:1" x14ac:dyDescent="0.2">
      <c r="A5306" s="11">
        <v>1.5889337327931536</v>
      </c>
    </row>
    <row r="5307" spans="1:1" x14ac:dyDescent="0.2">
      <c r="A5307" s="11">
        <v>1.5893167813373177</v>
      </c>
    </row>
    <row r="5308" spans="1:1" x14ac:dyDescent="0.2">
      <c r="A5308" s="11">
        <v>1.5894713904376454</v>
      </c>
    </row>
    <row r="5309" spans="1:1" x14ac:dyDescent="0.2">
      <c r="A5309" s="11">
        <v>1.5896412562836166</v>
      </c>
    </row>
    <row r="5310" spans="1:1" x14ac:dyDescent="0.2">
      <c r="A5310" s="11">
        <v>1.5898783374821333</v>
      </c>
    </row>
    <row r="5311" spans="1:1" x14ac:dyDescent="0.2">
      <c r="A5311" s="11">
        <v>1.5901940621820849</v>
      </c>
    </row>
    <row r="5312" spans="1:1" x14ac:dyDescent="0.2">
      <c r="A5312" s="11">
        <v>1.590521762197997</v>
      </c>
    </row>
    <row r="5313" spans="1:1" x14ac:dyDescent="0.2">
      <c r="A5313" s="11">
        <v>1.5907498376768501</v>
      </c>
    </row>
    <row r="5314" spans="1:1" x14ac:dyDescent="0.2">
      <c r="A5314" s="11">
        <v>1.5911984909672912</v>
      </c>
    </row>
    <row r="5315" spans="1:1" x14ac:dyDescent="0.2">
      <c r="A5315" s="11">
        <v>1.5914305918119509</v>
      </c>
    </row>
    <row r="5316" spans="1:1" x14ac:dyDescent="0.2">
      <c r="A5316" s="11">
        <v>1.5914940685675827</v>
      </c>
    </row>
    <row r="5317" spans="1:1" x14ac:dyDescent="0.2">
      <c r="A5317" s="11">
        <v>1.5921792926550618</v>
      </c>
    </row>
    <row r="5318" spans="1:1" x14ac:dyDescent="0.2">
      <c r="A5318" s="11">
        <v>1.592317116718174</v>
      </c>
    </row>
    <row r="5319" spans="1:1" x14ac:dyDescent="0.2">
      <c r="A5319" s="11">
        <v>1.5923330034853138</v>
      </c>
    </row>
    <row r="5320" spans="1:1" x14ac:dyDescent="0.2">
      <c r="A5320" s="11">
        <v>1.5923679355688591</v>
      </c>
    </row>
    <row r="5321" spans="1:1" x14ac:dyDescent="0.2">
      <c r="A5321" s="11">
        <v>1.5924745965507998</v>
      </c>
    </row>
    <row r="5322" spans="1:1" x14ac:dyDescent="0.2">
      <c r="A5322" s="11">
        <v>1.5925998905024727</v>
      </c>
    </row>
    <row r="5323" spans="1:1" x14ac:dyDescent="0.2">
      <c r="A5323" s="11">
        <v>1.5927201722098026</v>
      </c>
    </row>
    <row r="5324" spans="1:1" x14ac:dyDescent="0.2">
      <c r="A5324" s="11">
        <v>1.5928371487972655</v>
      </c>
    </row>
    <row r="5325" spans="1:1" x14ac:dyDescent="0.2">
      <c r="A5325" s="11">
        <v>1.5932862129334742</v>
      </c>
    </row>
    <row r="5326" spans="1:1" x14ac:dyDescent="0.2">
      <c r="A5326" s="11">
        <v>1.5935435160831175</v>
      </c>
    </row>
    <row r="5327" spans="1:1" x14ac:dyDescent="0.2">
      <c r="A5327" s="11">
        <v>1.5935560472271331</v>
      </c>
    </row>
    <row r="5328" spans="1:1" x14ac:dyDescent="0.2">
      <c r="A5328" s="11">
        <v>1.5939392926518761</v>
      </c>
    </row>
    <row r="5329" spans="1:1" x14ac:dyDescent="0.2">
      <c r="A5329" s="11">
        <v>1.5948805651991091</v>
      </c>
    </row>
    <row r="5330" spans="1:1" x14ac:dyDescent="0.2">
      <c r="A5330" s="11">
        <v>1.5949579604323301</v>
      </c>
    </row>
    <row r="5331" spans="1:1" x14ac:dyDescent="0.2">
      <c r="A5331" s="11">
        <v>1.5952240766064734</v>
      </c>
    </row>
    <row r="5332" spans="1:1" x14ac:dyDescent="0.2">
      <c r="A5332" s="11">
        <v>1.5958045049960163</v>
      </c>
    </row>
    <row r="5333" spans="1:1" x14ac:dyDescent="0.2">
      <c r="A5333" s="11">
        <v>1.596487470548106</v>
      </c>
    </row>
    <row r="5334" spans="1:1" x14ac:dyDescent="0.2">
      <c r="A5334" s="11">
        <v>1.5965096640258418</v>
      </c>
    </row>
    <row r="5335" spans="1:1" x14ac:dyDescent="0.2">
      <c r="A5335" s="11">
        <v>1.5967126460150161</v>
      </c>
    </row>
    <row r="5336" spans="1:1" x14ac:dyDescent="0.2">
      <c r="A5336" s="11">
        <v>1.5973013189865681</v>
      </c>
    </row>
    <row r="5337" spans="1:1" x14ac:dyDescent="0.2">
      <c r="A5337" s="11">
        <v>1.5984474172664473</v>
      </c>
    </row>
    <row r="5338" spans="1:1" x14ac:dyDescent="0.2">
      <c r="A5338" s="11">
        <v>1.598699251201807</v>
      </c>
    </row>
    <row r="5339" spans="1:1" x14ac:dyDescent="0.2">
      <c r="A5339" s="11">
        <v>1.5989118849238417</v>
      </c>
    </row>
    <row r="5340" spans="1:1" x14ac:dyDescent="0.2">
      <c r="A5340" s="11">
        <v>1.5992484496814554</v>
      </c>
    </row>
    <row r="5341" spans="1:1" x14ac:dyDescent="0.2">
      <c r="A5341" s="11">
        <v>1.5996584902756774</v>
      </c>
    </row>
    <row r="5342" spans="1:1" x14ac:dyDescent="0.2">
      <c r="A5342" s="11">
        <v>1.5997356750303233</v>
      </c>
    </row>
    <row r="5343" spans="1:1" x14ac:dyDescent="0.2">
      <c r="A5343" s="11">
        <v>1.5998794471104254</v>
      </c>
    </row>
    <row r="5344" spans="1:1" x14ac:dyDescent="0.2">
      <c r="A5344" s="11">
        <v>1.6000793354715728</v>
      </c>
    </row>
    <row r="5345" spans="1:1" x14ac:dyDescent="0.2">
      <c r="A5345" s="11">
        <v>1.6008596820218848</v>
      </c>
    </row>
    <row r="5346" spans="1:1" x14ac:dyDescent="0.2">
      <c r="A5346" s="11">
        <v>1.6009951076489215</v>
      </c>
    </row>
    <row r="5347" spans="1:1" x14ac:dyDescent="0.2">
      <c r="A5347" s="11">
        <v>1.6009969575425727</v>
      </c>
    </row>
    <row r="5348" spans="1:1" x14ac:dyDescent="0.2">
      <c r="A5348" s="11">
        <v>1.6014361758345339</v>
      </c>
    </row>
    <row r="5349" spans="1:1" x14ac:dyDescent="0.2">
      <c r="A5349" s="11">
        <v>1.6016852060095739</v>
      </c>
    </row>
    <row r="5350" spans="1:1" x14ac:dyDescent="0.2">
      <c r="A5350" s="11">
        <v>1.6018339859493629</v>
      </c>
    </row>
    <row r="5351" spans="1:1" x14ac:dyDescent="0.2">
      <c r="A5351" s="11">
        <v>1.602725449963186</v>
      </c>
    </row>
    <row r="5352" spans="1:1" x14ac:dyDescent="0.2">
      <c r="A5352" s="11">
        <v>1.6029017902950256</v>
      </c>
    </row>
    <row r="5353" spans="1:1" x14ac:dyDescent="0.2">
      <c r="A5353" s="11">
        <v>1.6038237990976472</v>
      </c>
    </row>
    <row r="5354" spans="1:1" x14ac:dyDescent="0.2">
      <c r="A5354" s="11">
        <v>1.6041758562110215</v>
      </c>
    </row>
    <row r="5355" spans="1:1" x14ac:dyDescent="0.2">
      <c r="A5355" s="11">
        <v>1.604182821584873</v>
      </c>
    </row>
    <row r="5356" spans="1:1" x14ac:dyDescent="0.2">
      <c r="A5356" s="11">
        <v>1.6042682964275741</v>
      </c>
    </row>
    <row r="5357" spans="1:1" x14ac:dyDescent="0.2">
      <c r="A5357" s="11">
        <v>1.6047230188699382</v>
      </c>
    </row>
    <row r="5358" spans="1:1" x14ac:dyDescent="0.2">
      <c r="A5358" s="11">
        <v>1.6047455600766767</v>
      </c>
    </row>
    <row r="5359" spans="1:1" x14ac:dyDescent="0.2">
      <c r="A5359" s="11">
        <v>1.6050339564270615</v>
      </c>
    </row>
    <row r="5360" spans="1:1" x14ac:dyDescent="0.2">
      <c r="A5360" s="11">
        <v>1.6053540875495369</v>
      </c>
    </row>
    <row r="5361" spans="1:1" x14ac:dyDescent="0.2">
      <c r="A5361" s="11">
        <v>1.6057715892940561</v>
      </c>
    </row>
    <row r="5362" spans="1:1" x14ac:dyDescent="0.2">
      <c r="A5362" s="11">
        <v>1.6058504845527783</v>
      </c>
    </row>
    <row r="5363" spans="1:1" x14ac:dyDescent="0.2">
      <c r="A5363" s="11">
        <v>1.6059365865915403</v>
      </c>
    </row>
    <row r="5364" spans="1:1" x14ac:dyDescent="0.2">
      <c r="A5364" s="11">
        <v>1.6059521634004705</v>
      </c>
    </row>
    <row r="5365" spans="1:1" x14ac:dyDescent="0.2">
      <c r="A5365" s="11">
        <v>1.6071443536652701</v>
      </c>
    </row>
    <row r="5366" spans="1:1" x14ac:dyDescent="0.2">
      <c r="A5366" s="11">
        <v>1.6075446770985085</v>
      </c>
    </row>
    <row r="5367" spans="1:1" x14ac:dyDescent="0.2">
      <c r="A5367" s="11">
        <v>1.6075721575977608</v>
      </c>
    </row>
    <row r="5368" spans="1:1" x14ac:dyDescent="0.2">
      <c r="A5368" s="11">
        <v>1.6076027855948181</v>
      </c>
    </row>
    <row r="5369" spans="1:1" x14ac:dyDescent="0.2">
      <c r="A5369" s="11">
        <v>1.6076134243741151</v>
      </c>
    </row>
    <row r="5370" spans="1:1" x14ac:dyDescent="0.2">
      <c r="A5370" s="11">
        <v>1.6076929866836613</v>
      </c>
    </row>
    <row r="5371" spans="1:1" x14ac:dyDescent="0.2">
      <c r="A5371" s="11">
        <v>1.6078988586428984</v>
      </c>
    </row>
    <row r="5372" spans="1:1" x14ac:dyDescent="0.2">
      <c r="A5372" s="11">
        <v>1.6084033586718505</v>
      </c>
    </row>
    <row r="5373" spans="1:1" x14ac:dyDescent="0.2">
      <c r="A5373" s="11">
        <v>1.608597341759948</v>
      </c>
    </row>
    <row r="5374" spans="1:1" x14ac:dyDescent="0.2">
      <c r="A5374" s="11">
        <v>1.6087966742301578</v>
      </c>
    </row>
    <row r="5375" spans="1:1" x14ac:dyDescent="0.2">
      <c r="A5375" s="11">
        <v>1.6091854696291741</v>
      </c>
    </row>
    <row r="5376" spans="1:1" x14ac:dyDescent="0.2">
      <c r="A5376" s="11">
        <v>1.6093759449341654</v>
      </c>
    </row>
    <row r="5377" spans="1:1" x14ac:dyDescent="0.2">
      <c r="A5377" s="11">
        <v>1.6100304214272925</v>
      </c>
    </row>
    <row r="5378" spans="1:1" x14ac:dyDescent="0.2">
      <c r="A5378" s="11">
        <v>1.6104880745603538</v>
      </c>
    </row>
    <row r="5379" spans="1:1" x14ac:dyDescent="0.2">
      <c r="A5379" s="11">
        <v>1.6107865121719813</v>
      </c>
    </row>
    <row r="5380" spans="1:1" x14ac:dyDescent="0.2">
      <c r="A5380" s="11">
        <v>1.611208174563127</v>
      </c>
    </row>
    <row r="5381" spans="1:1" x14ac:dyDescent="0.2">
      <c r="A5381" s="11">
        <v>1.6112860430197187</v>
      </c>
    </row>
    <row r="5382" spans="1:1" x14ac:dyDescent="0.2">
      <c r="A5382" s="11">
        <v>1.611366340535634</v>
      </c>
    </row>
    <row r="5383" spans="1:1" x14ac:dyDescent="0.2">
      <c r="A5383" s="11">
        <v>1.6116419407878186</v>
      </c>
    </row>
    <row r="5384" spans="1:1" x14ac:dyDescent="0.2">
      <c r="A5384" s="11">
        <v>1.6118488083056033</v>
      </c>
    </row>
    <row r="5385" spans="1:1" x14ac:dyDescent="0.2">
      <c r="A5385" s="11">
        <v>1.6123388128316603</v>
      </c>
    </row>
    <row r="5386" spans="1:1" x14ac:dyDescent="0.2">
      <c r="A5386" s="11">
        <v>1.6128677986977582</v>
      </c>
    </row>
    <row r="5387" spans="1:1" x14ac:dyDescent="0.2">
      <c r="A5387" s="11">
        <v>1.6130351259633597</v>
      </c>
    </row>
    <row r="5388" spans="1:1" x14ac:dyDescent="0.2">
      <c r="A5388" s="11">
        <v>1.6133846231974189</v>
      </c>
    </row>
    <row r="5389" spans="1:1" x14ac:dyDescent="0.2">
      <c r="A5389" s="11">
        <v>1.6138078158302924</v>
      </c>
    </row>
    <row r="5390" spans="1:1" x14ac:dyDescent="0.2">
      <c r="A5390" s="11">
        <v>1.6138426502098329</v>
      </c>
    </row>
    <row r="5391" spans="1:1" x14ac:dyDescent="0.2">
      <c r="A5391" s="11">
        <v>1.613946498715473</v>
      </c>
    </row>
    <row r="5392" spans="1:1" x14ac:dyDescent="0.2">
      <c r="A5392" s="11">
        <v>1.6148474119474081</v>
      </c>
    </row>
    <row r="5393" spans="1:1" x14ac:dyDescent="0.2">
      <c r="A5393" s="11">
        <v>1.6149257385023665</v>
      </c>
    </row>
    <row r="5394" spans="1:1" x14ac:dyDescent="0.2">
      <c r="A5394" s="11">
        <v>1.6149393885733057</v>
      </c>
    </row>
    <row r="5395" spans="1:1" x14ac:dyDescent="0.2">
      <c r="A5395" s="11">
        <v>1.6153525711633641</v>
      </c>
    </row>
    <row r="5396" spans="1:1" x14ac:dyDescent="0.2">
      <c r="A5396" s="11">
        <v>1.6154936694908903</v>
      </c>
    </row>
    <row r="5397" spans="1:1" x14ac:dyDescent="0.2">
      <c r="A5397" s="11">
        <v>1.6156208122288858</v>
      </c>
    </row>
    <row r="5398" spans="1:1" x14ac:dyDescent="0.2">
      <c r="A5398" s="11">
        <v>1.6162225331719988</v>
      </c>
    </row>
    <row r="5399" spans="1:1" x14ac:dyDescent="0.2">
      <c r="A5399" s="11">
        <v>1.6164739176093974</v>
      </c>
    </row>
    <row r="5400" spans="1:1" x14ac:dyDescent="0.2">
      <c r="A5400" s="11">
        <v>1.6170029253171778</v>
      </c>
    </row>
    <row r="5401" spans="1:1" x14ac:dyDescent="0.2">
      <c r="A5401" s="11">
        <v>1.6174701308173933</v>
      </c>
    </row>
    <row r="5402" spans="1:1" x14ac:dyDescent="0.2">
      <c r="A5402" s="11">
        <v>1.6178646423342997</v>
      </c>
    </row>
    <row r="5403" spans="1:1" x14ac:dyDescent="0.2">
      <c r="A5403" s="11">
        <v>1.6184287131452268</v>
      </c>
    </row>
    <row r="5404" spans="1:1" x14ac:dyDescent="0.2">
      <c r="A5404" s="11">
        <v>1.6187975632932705</v>
      </c>
    </row>
    <row r="5405" spans="1:1" x14ac:dyDescent="0.2">
      <c r="A5405" s="11">
        <v>1.6191960134916397</v>
      </c>
    </row>
    <row r="5406" spans="1:1" x14ac:dyDescent="0.2">
      <c r="A5406" s="11">
        <v>1.6192570200919105</v>
      </c>
    </row>
    <row r="5407" spans="1:1" x14ac:dyDescent="0.2">
      <c r="A5407" s="11">
        <v>1.6193630607307068</v>
      </c>
    </row>
    <row r="5408" spans="1:1" x14ac:dyDescent="0.2">
      <c r="A5408" s="11">
        <v>1.6193716486807739</v>
      </c>
    </row>
    <row r="5409" spans="1:1" x14ac:dyDescent="0.2">
      <c r="A5409" s="11">
        <v>1.6203408912938435</v>
      </c>
    </row>
    <row r="5410" spans="1:1" x14ac:dyDescent="0.2">
      <c r="A5410" s="11">
        <v>1.6207696171902595</v>
      </c>
    </row>
    <row r="5411" spans="1:1" x14ac:dyDescent="0.2">
      <c r="A5411" s="11">
        <v>1.6208159550003642</v>
      </c>
    </row>
    <row r="5412" spans="1:1" x14ac:dyDescent="0.2">
      <c r="A5412" s="11">
        <v>1.6211441826897925</v>
      </c>
    </row>
    <row r="5413" spans="1:1" x14ac:dyDescent="0.2">
      <c r="A5413" s="11">
        <v>1.6215161633719517</v>
      </c>
    </row>
    <row r="5414" spans="1:1" x14ac:dyDescent="0.2">
      <c r="A5414" s="11">
        <v>1.6215300383993629</v>
      </c>
    </row>
    <row r="5415" spans="1:1" x14ac:dyDescent="0.2">
      <c r="A5415" s="11">
        <v>1.6216922881807703</v>
      </c>
    </row>
    <row r="5416" spans="1:1" x14ac:dyDescent="0.2">
      <c r="A5416" s="11">
        <v>1.622077039386312</v>
      </c>
    </row>
    <row r="5417" spans="1:1" x14ac:dyDescent="0.2">
      <c r="A5417" s="11">
        <v>1.6221927409837553</v>
      </c>
    </row>
    <row r="5418" spans="1:1" x14ac:dyDescent="0.2">
      <c r="A5418" s="11">
        <v>1.6222316285979903</v>
      </c>
    </row>
    <row r="5419" spans="1:1" x14ac:dyDescent="0.2">
      <c r="A5419" s="11">
        <v>1.6232853724307534</v>
      </c>
    </row>
    <row r="5420" spans="1:1" x14ac:dyDescent="0.2">
      <c r="A5420" s="11">
        <v>1.6234275614059683</v>
      </c>
    </row>
    <row r="5421" spans="1:1" x14ac:dyDescent="0.2">
      <c r="A5421" s="11">
        <v>1.6248472291494971</v>
      </c>
    </row>
    <row r="5422" spans="1:1" x14ac:dyDescent="0.2">
      <c r="A5422" s="11">
        <v>1.6260706026443279</v>
      </c>
    </row>
    <row r="5423" spans="1:1" x14ac:dyDescent="0.2">
      <c r="A5423" s="11">
        <v>1.626570382598918</v>
      </c>
    </row>
    <row r="5424" spans="1:1" x14ac:dyDescent="0.2">
      <c r="A5424" s="11">
        <v>1.6266173092084637</v>
      </c>
    </row>
    <row r="5425" spans="1:1" x14ac:dyDescent="0.2">
      <c r="A5425" s="11">
        <v>1.6269838088740767</v>
      </c>
    </row>
    <row r="5426" spans="1:1" x14ac:dyDescent="0.2">
      <c r="A5426" s="11">
        <v>1.6272160042916295</v>
      </c>
    </row>
    <row r="5427" spans="1:1" x14ac:dyDescent="0.2">
      <c r="A5427" s="11">
        <v>1.6278358225969993</v>
      </c>
    </row>
    <row r="5428" spans="1:1" x14ac:dyDescent="0.2">
      <c r="A5428" s="11">
        <v>1.6281525582480734</v>
      </c>
    </row>
    <row r="5429" spans="1:1" x14ac:dyDescent="0.2">
      <c r="A5429" s="11">
        <v>1.6281920751467802</v>
      </c>
    </row>
    <row r="5430" spans="1:1" x14ac:dyDescent="0.2">
      <c r="A5430" s="11">
        <v>1.6282416481272548</v>
      </c>
    </row>
    <row r="5431" spans="1:1" x14ac:dyDescent="0.2">
      <c r="A5431" s="11">
        <v>1.6289343301827699</v>
      </c>
    </row>
    <row r="5432" spans="1:1" x14ac:dyDescent="0.2">
      <c r="A5432" s="11">
        <v>1.6290083514559544</v>
      </c>
    </row>
    <row r="5433" spans="1:1" x14ac:dyDescent="0.2">
      <c r="A5433" s="11">
        <v>1.6292610434591837</v>
      </c>
    </row>
    <row r="5434" spans="1:1" x14ac:dyDescent="0.2">
      <c r="A5434" s="11">
        <v>1.629739118308791</v>
      </c>
    </row>
    <row r="5435" spans="1:1" x14ac:dyDescent="0.2">
      <c r="A5435" s="11">
        <v>1.6302170317035751</v>
      </c>
    </row>
    <row r="5436" spans="1:1" x14ac:dyDescent="0.2">
      <c r="A5436" s="11">
        <v>1.6307967230551741</v>
      </c>
    </row>
    <row r="5437" spans="1:1" x14ac:dyDescent="0.2">
      <c r="A5437" s="11">
        <v>1.6308114439546726</v>
      </c>
    </row>
    <row r="5438" spans="1:1" x14ac:dyDescent="0.2">
      <c r="A5438" s="11">
        <v>1.6308152559333542</v>
      </c>
    </row>
    <row r="5439" spans="1:1" x14ac:dyDescent="0.2">
      <c r="A5439" s="11">
        <v>1.6309175117300239</v>
      </c>
    </row>
    <row r="5440" spans="1:1" x14ac:dyDescent="0.2">
      <c r="A5440" s="11">
        <v>1.6309544245699803</v>
      </c>
    </row>
    <row r="5441" spans="1:1" x14ac:dyDescent="0.2">
      <c r="A5441" s="11">
        <v>1.6313595389867432</v>
      </c>
    </row>
    <row r="5442" spans="1:1" x14ac:dyDescent="0.2">
      <c r="A5442" s="11">
        <v>1.6317638728537336</v>
      </c>
    </row>
    <row r="5443" spans="1:1" x14ac:dyDescent="0.2">
      <c r="A5443" s="11">
        <v>1.6319468468648781</v>
      </c>
    </row>
    <row r="5444" spans="1:1" x14ac:dyDescent="0.2">
      <c r="A5444" s="11">
        <v>1.6320861334625472</v>
      </c>
    </row>
    <row r="5445" spans="1:1" x14ac:dyDescent="0.2">
      <c r="A5445" s="11">
        <v>1.6322421241737277</v>
      </c>
    </row>
    <row r="5446" spans="1:1" x14ac:dyDescent="0.2">
      <c r="A5446" s="11">
        <v>1.6327196465565563</v>
      </c>
    </row>
    <row r="5447" spans="1:1" x14ac:dyDescent="0.2">
      <c r="A5447" s="11">
        <v>1.6328036746357184</v>
      </c>
    </row>
    <row r="5448" spans="1:1" x14ac:dyDescent="0.2">
      <c r="A5448" s="11">
        <v>1.6331295084925899</v>
      </c>
    </row>
    <row r="5449" spans="1:1" x14ac:dyDescent="0.2">
      <c r="A5449" s="11">
        <v>1.6341774050315152</v>
      </c>
    </row>
    <row r="5450" spans="1:1" x14ac:dyDescent="0.2">
      <c r="A5450" s="11">
        <v>1.6346183220620643</v>
      </c>
    </row>
    <row r="5451" spans="1:1" x14ac:dyDescent="0.2">
      <c r="A5451" s="11">
        <v>1.6347827150598548</v>
      </c>
    </row>
    <row r="5452" spans="1:1" x14ac:dyDescent="0.2">
      <c r="A5452" s="11">
        <v>1.6348934642157824</v>
      </c>
    </row>
    <row r="5453" spans="1:1" x14ac:dyDescent="0.2">
      <c r="A5453" s="11">
        <v>1.635429135870601</v>
      </c>
    </row>
    <row r="5454" spans="1:1" x14ac:dyDescent="0.2">
      <c r="A5454" s="11">
        <v>1.6356273304019964</v>
      </c>
    </row>
    <row r="5455" spans="1:1" x14ac:dyDescent="0.2">
      <c r="A5455" s="11">
        <v>1.6362258086896497</v>
      </c>
    </row>
    <row r="5456" spans="1:1" x14ac:dyDescent="0.2">
      <c r="A5456" s="11">
        <v>1.6362392255844369</v>
      </c>
    </row>
    <row r="5457" spans="1:1" x14ac:dyDescent="0.2">
      <c r="A5457" s="11">
        <v>1.6367138369106147</v>
      </c>
    </row>
    <row r="5458" spans="1:1" x14ac:dyDescent="0.2">
      <c r="A5458" s="11">
        <v>1.6378764070128065</v>
      </c>
    </row>
    <row r="5459" spans="1:1" x14ac:dyDescent="0.2">
      <c r="A5459" s="11">
        <v>1.6379039951436065</v>
      </c>
    </row>
    <row r="5460" spans="1:1" x14ac:dyDescent="0.2">
      <c r="A5460" s="11">
        <v>1.6381607945828205</v>
      </c>
    </row>
    <row r="5461" spans="1:1" x14ac:dyDescent="0.2">
      <c r="A5461" s="11">
        <v>1.6392216439622735</v>
      </c>
    </row>
    <row r="5462" spans="1:1" x14ac:dyDescent="0.2">
      <c r="A5462" s="11">
        <v>1.6395459050821208</v>
      </c>
    </row>
    <row r="5463" spans="1:1" x14ac:dyDescent="0.2">
      <c r="A5463" s="11">
        <v>1.641598841307937</v>
      </c>
    </row>
    <row r="5464" spans="1:1" x14ac:dyDescent="0.2">
      <c r="A5464" s="11">
        <v>1.6418592927111471</v>
      </c>
    </row>
    <row r="5465" spans="1:1" x14ac:dyDescent="0.2">
      <c r="A5465" s="11">
        <v>1.6436780055018492</v>
      </c>
    </row>
    <row r="5466" spans="1:1" x14ac:dyDescent="0.2">
      <c r="A5466" s="11">
        <v>1.6440456020366545</v>
      </c>
    </row>
    <row r="5467" spans="1:1" x14ac:dyDescent="0.2">
      <c r="A5467" s="11">
        <v>1.6440559607455123</v>
      </c>
    </row>
    <row r="5468" spans="1:1" x14ac:dyDescent="0.2">
      <c r="A5468" s="11">
        <v>1.6440798904053915</v>
      </c>
    </row>
    <row r="5469" spans="1:1" x14ac:dyDescent="0.2">
      <c r="A5469" s="11">
        <v>1.6441852071022227</v>
      </c>
    </row>
    <row r="5470" spans="1:1" x14ac:dyDescent="0.2">
      <c r="A5470" s="11">
        <v>1.6444390953807235</v>
      </c>
    </row>
    <row r="5471" spans="1:1" x14ac:dyDescent="0.2">
      <c r="A5471" s="11">
        <v>1.6451864823439519</v>
      </c>
    </row>
    <row r="5472" spans="1:1" x14ac:dyDescent="0.2">
      <c r="A5472" s="11">
        <v>1.6452995145849585</v>
      </c>
    </row>
    <row r="5473" spans="1:1" x14ac:dyDescent="0.2">
      <c r="A5473" s="11">
        <v>1.6459066487078906</v>
      </c>
    </row>
    <row r="5474" spans="1:1" x14ac:dyDescent="0.2">
      <c r="A5474" s="11">
        <v>1.6467420791082026</v>
      </c>
    </row>
    <row r="5475" spans="1:1" x14ac:dyDescent="0.2">
      <c r="A5475" s="11">
        <v>1.6467919158223365</v>
      </c>
    </row>
    <row r="5476" spans="1:1" x14ac:dyDescent="0.2">
      <c r="A5476" s="11">
        <v>1.6478925996418081</v>
      </c>
    </row>
    <row r="5477" spans="1:1" x14ac:dyDescent="0.2">
      <c r="A5477" s="11">
        <v>1.6479345315069236</v>
      </c>
    </row>
    <row r="5478" spans="1:1" x14ac:dyDescent="0.2">
      <c r="A5478" s="11">
        <v>1.6481291719292821</v>
      </c>
    </row>
    <row r="5479" spans="1:1" x14ac:dyDescent="0.2">
      <c r="A5479" s="11">
        <v>1.6486430243672425</v>
      </c>
    </row>
    <row r="5480" spans="1:1" x14ac:dyDescent="0.2">
      <c r="A5480" s="11">
        <v>1.6489745589053759</v>
      </c>
    </row>
    <row r="5481" spans="1:1" x14ac:dyDescent="0.2">
      <c r="A5481" s="11">
        <v>1.649434899055449</v>
      </c>
    </row>
    <row r="5482" spans="1:1" x14ac:dyDescent="0.2">
      <c r="A5482" s="11">
        <v>1.6497905545565328</v>
      </c>
    </row>
    <row r="5483" spans="1:1" x14ac:dyDescent="0.2">
      <c r="A5483" s="11">
        <v>1.6500957742094284</v>
      </c>
    </row>
    <row r="5484" spans="1:1" x14ac:dyDescent="0.2">
      <c r="A5484" s="11">
        <v>1.6507270345816467</v>
      </c>
    </row>
    <row r="5485" spans="1:1" x14ac:dyDescent="0.2">
      <c r="A5485" s="11">
        <v>1.6510385419057227</v>
      </c>
    </row>
    <row r="5486" spans="1:1" x14ac:dyDescent="0.2">
      <c r="A5486" s="11">
        <v>1.6522718391094222</v>
      </c>
    </row>
    <row r="5487" spans="1:1" x14ac:dyDescent="0.2">
      <c r="A5487" s="11">
        <v>1.6526022327569774</v>
      </c>
    </row>
    <row r="5488" spans="1:1" x14ac:dyDescent="0.2">
      <c r="A5488" s="11">
        <v>1.6532065797637341</v>
      </c>
    </row>
    <row r="5489" spans="1:1" x14ac:dyDescent="0.2">
      <c r="A5489" s="11">
        <v>1.6536105879225005</v>
      </c>
    </row>
    <row r="5490" spans="1:1" x14ac:dyDescent="0.2">
      <c r="A5490" s="11">
        <v>1.6538955800258024</v>
      </c>
    </row>
    <row r="5491" spans="1:1" x14ac:dyDescent="0.2">
      <c r="A5491" s="11">
        <v>1.6543082002010456</v>
      </c>
    </row>
    <row r="5492" spans="1:1" x14ac:dyDescent="0.2">
      <c r="A5492" s="11">
        <v>1.6553047724034406</v>
      </c>
    </row>
    <row r="5493" spans="1:1" x14ac:dyDescent="0.2">
      <c r="A5493" s="11">
        <v>1.6555042890795468</v>
      </c>
    </row>
    <row r="5494" spans="1:1" x14ac:dyDescent="0.2">
      <c r="A5494" s="11">
        <v>1.655699535690496</v>
      </c>
    </row>
    <row r="5495" spans="1:1" x14ac:dyDescent="0.2">
      <c r="A5495" s="11">
        <v>1.6563431747104351</v>
      </c>
    </row>
    <row r="5496" spans="1:1" x14ac:dyDescent="0.2">
      <c r="A5496" s="11">
        <v>1.6576715796599033</v>
      </c>
    </row>
    <row r="5497" spans="1:1" x14ac:dyDescent="0.2">
      <c r="A5497" s="11">
        <v>1.6577923051838925</v>
      </c>
    </row>
    <row r="5498" spans="1:1" x14ac:dyDescent="0.2">
      <c r="A5498" s="11">
        <v>1.658366497975585</v>
      </c>
    </row>
    <row r="5499" spans="1:1" x14ac:dyDescent="0.2">
      <c r="A5499" s="11">
        <v>1.6587813722773128</v>
      </c>
    </row>
    <row r="5500" spans="1:1" x14ac:dyDescent="0.2">
      <c r="A5500" s="11">
        <v>1.6588721395556172</v>
      </c>
    </row>
    <row r="5501" spans="1:1" x14ac:dyDescent="0.2">
      <c r="A5501" s="11">
        <v>1.6590171357807622</v>
      </c>
    </row>
    <row r="5502" spans="1:1" x14ac:dyDescent="0.2">
      <c r="A5502" s="11">
        <v>1.6593043814731927</v>
      </c>
    </row>
    <row r="5503" spans="1:1" x14ac:dyDescent="0.2">
      <c r="A5503" s="11">
        <v>1.6593385640228073</v>
      </c>
    </row>
    <row r="5504" spans="1:1" x14ac:dyDescent="0.2">
      <c r="A5504" s="11">
        <v>1.659576517702263</v>
      </c>
    </row>
    <row r="5505" spans="1:1" x14ac:dyDescent="0.2">
      <c r="A5505" s="11">
        <v>1.6596400508712899</v>
      </c>
    </row>
    <row r="5506" spans="1:1" x14ac:dyDescent="0.2">
      <c r="A5506" s="11">
        <v>1.6600056771475276</v>
      </c>
    </row>
    <row r="5507" spans="1:1" x14ac:dyDescent="0.2">
      <c r="A5507" s="11">
        <v>1.6601182469948434</v>
      </c>
    </row>
    <row r="5508" spans="1:1" x14ac:dyDescent="0.2">
      <c r="A5508" s="11">
        <v>1.6601532640945638</v>
      </c>
    </row>
    <row r="5509" spans="1:1" x14ac:dyDescent="0.2">
      <c r="A5509" s="11">
        <v>1.6607346689240026</v>
      </c>
    </row>
    <row r="5510" spans="1:1" x14ac:dyDescent="0.2">
      <c r="A5510" s="11">
        <v>1.661307988724948</v>
      </c>
    </row>
    <row r="5511" spans="1:1" x14ac:dyDescent="0.2">
      <c r="A5511" s="11">
        <v>1.6614586786957102</v>
      </c>
    </row>
    <row r="5512" spans="1:1" x14ac:dyDescent="0.2">
      <c r="A5512" s="11">
        <v>1.662203155474431</v>
      </c>
    </row>
    <row r="5513" spans="1:1" x14ac:dyDescent="0.2">
      <c r="A5513" s="11">
        <v>1.6623890329814612</v>
      </c>
    </row>
    <row r="5514" spans="1:1" x14ac:dyDescent="0.2">
      <c r="A5514" s="11">
        <v>1.6629780278947637</v>
      </c>
    </row>
    <row r="5515" spans="1:1" x14ac:dyDescent="0.2">
      <c r="A5515" s="11">
        <v>1.663060675119616</v>
      </c>
    </row>
    <row r="5516" spans="1:1" x14ac:dyDescent="0.2">
      <c r="A5516" s="11">
        <v>1.6638847925519047</v>
      </c>
    </row>
    <row r="5517" spans="1:1" x14ac:dyDescent="0.2">
      <c r="A5517" s="11">
        <v>1.6642245426903233</v>
      </c>
    </row>
    <row r="5518" spans="1:1" x14ac:dyDescent="0.2">
      <c r="A5518" s="11">
        <v>1.6645265433159337</v>
      </c>
    </row>
    <row r="5519" spans="1:1" x14ac:dyDescent="0.2">
      <c r="A5519" s="11">
        <v>1.6647103429674253</v>
      </c>
    </row>
    <row r="5520" spans="1:1" x14ac:dyDescent="0.2">
      <c r="A5520" s="11">
        <v>1.665322272500313</v>
      </c>
    </row>
    <row r="5521" spans="1:1" x14ac:dyDescent="0.2">
      <c r="A5521" s="11">
        <v>1.6653234456933996</v>
      </c>
    </row>
    <row r="5522" spans="1:1" x14ac:dyDescent="0.2">
      <c r="A5522" s="11">
        <v>1.6653845150272244</v>
      </c>
    </row>
    <row r="5523" spans="1:1" x14ac:dyDescent="0.2">
      <c r="A5523" s="11">
        <v>1.6656148021486337</v>
      </c>
    </row>
    <row r="5524" spans="1:1" x14ac:dyDescent="0.2">
      <c r="A5524" s="11">
        <v>1.6659514507237798</v>
      </c>
    </row>
    <row r="5525" spans="1:1" x14ac:dyDescent="0.2">
      <c r="A5525" s="11">
        <v>1.6661999894827306</v>
      </c>
    </row>
    <row r="5526" spans="1:1" x14ac:dyDescent="0.2">
      <c r="A5526" s="11">
        <v>1.6663007752210739</v>
      </c>
    </row>
    <row r="5527" spans="1:1" x14ac:dyDescent="0.2">
      <c r="A5527" s="11">
        <v>1.6663040050812734</v>
      </c>
    </row>
    <row r="5528" spans="1:1" x14ac:dyDescent="0.2">
      <c r="A5528" s="11">
        <v>1.666562621786992</v>
      </c>
    </row>
    <row r="5529" spans="1:1" x14ac:dyDescent="0.2">
      <c r="A5529" s="11">
        <v>1.666593581181177</v>
      </c>
    </row>
    <row r="5530" spans="1:1" x14ac:dyDescent="0.2">
      <c r="A5530" s="11">
        <v>1.6665984800281126</v>
      </c>
    </row>
    <row r="5531" spans="1:1" x14ac:dyDescent="0.2">
      <c r="A5531" s="11">
        <v>1.6668404504547067</v>
      </c>
    </row>
    <row r="5532" spans="1:1" x14ac:dyDescent="0.2">
      <c r="A5532" s="11">
        <v>1.667244919312441</v>
      </c>
    </row>
    <row r="5533" spans="1:1" x14ac:dyDescent="0.2">
      <c r="A5533" s="11">
        <v>1.6673706464985665</v>
      </c>
    </row>
    <row r="5534" spans="1:1" x14ac:dyDescent="0.2">
      <c r="A5534" s="11">
        <v>1.6679391687495526</v>
      </c>
    </row>
    <row r="5535" spans="1:1" x14ac:dyDescent="0.2">
      <c r="A5535" s="11">
        <v>1.6680395912397454</v>
      </c>
    </row>
    <row r="5536" spans="1:1" x14ac:dyDescent="0.2">
      <c r="A5536" s="11">
        <v>1.6681745999087183</v>
      </c>
    </row>
    <row r="5537" spans="1:1" x14ac:dyDescent="0.2">
      <c r="A5537" s="11">
        <v>1.6687374256793968</v>
      </c>
    </row>
    <row r="5538" spans="1:1" x14ac:dyDescent="0.2">
      <c r="A5538" s="11">
        <v>1.6690137734493846</v>
      </c>
    </row>
    <row r="5539" spans="1:1" x14ac:dyDescent="0.2">
      <c r="A5539" s="11">
        <v>1.6699143589646339</v>
      </c>
    </row>
    <row r="5540" spans="1:1" x14ac:dyDescent="0.2">
      <c r="A5540" s="11">
        <v>1.6702990804923439</v>
      </c>
    </row>
    <row r="5541" spans="1:1" x14ac:dyDescent="0.2">
      <c r="A5541" s="11">
        <v>1.6704901505844998</v>
      </c>
    </row>
    <row r="5542" spans="1:1" x14ac:dyDescent="0.2">
      <c r="A5542" s="11">
        <v>1.6707614513495601</v>
      </c>
    </row>
    <row r="5543" spans="1:1" x14ac:dyDescent="0.2">
      <c r="A5543" s="11">
        <v>1.6710844586103557</v>
      </c>
    </row>
    <row r="5544" spans="1:1" x14ac:dyDescent="0.2">
      <c r="A5544" s="11">
        <v>1.6719805403966719</v>
      </c>
    </row>
    <row r="5545" spans="1:1" x14ac:dyDescent="0.2">
      <c r="A5545" s="11">
        <v>1.6726617300901112</v>
      </c>
    </row>
    <row r="5546" spans="1:1" x14ac:dyDescent="0.2">
      <c r="A5546" s="11">
        <v>1.6726750660264456</v>
      </c>
    </row>
    <row r="5547" spans="1:1" x14ac:dyDescent="0.2">
      <c r="A5547" s="11">
        <v>1.672740062315025</v>
      </c>
    </row>
    <row r="5548" spans="1:1" x14ac:dyDescent="0.2">
      <c r="A5548" s="11">
        <v>1.6731261748870845</v>
      </c>
    </row>
    <row r="5549" spans="1:1" x14ac:dyDescent="0.2">
      <c r="A5549" s="11">
        <v>1.6735471368835497</v>
      </c>
    </row>
    <row r="5550" spans="1:1" x14ac:dyDescent="0.2">
      <c r="A5550" s="11">
        <v>1.6736180553932576</v>
      </c>
    </row>
    <row r="5551" spans="1:1" x14ac:dyDescent="0.2">
      <c r="A5551" s="11">
        <v>1.6743135303011951</v>
      </c>
    </row>
    <row r="5552" spans="1:1" x14ac:dyDescent="0.2">
      <c r="A5552" s="11">
        <v>1.6746764234034739</v>
      </c>
    </row>
    <row r="5553" spans="1:1" x14ac:dyDescent="0.2">
      <c r="A5553" s="11">
        <v>1.6746777126203503</v>
      </c>
    </row>
    <row r="5554" spans="1:1" x14ac:dyDescent="0.2">
      <c r="A5554" s="11">
        <v>1.6749411773299139</v>
      </c>
    </row>
    <row r="5555" spans="1:1" x14ac:dyDescent="0.2">
      <c r="A5555" s="11">
        <v>1.6753299580771344</v>
      </c>
    </row>
    <row r="5556" spans="1:1" x14ac:dyDescent="0.2">
      <c r="A5556" s="11">
        <v>1.6753528090209469</v>
      </c>
    </row>
    <row r="5557" spans="1:1" x14ac:dyDescent="0.2">
      <c r="A5557" s="11">
        <v>1.6755654990780979</v>
      </c>
    </row>
    <row r="5558" spans="1:1" x14ac:dyDescent="0.2">
      <c r="A5558" s="11">
        <v>1.6757209369757795</v>
      </c>
    </row>
    <row r="5559" spans="1:1" x14ac:dyDescent="0.2">
      <c r="A5559" s="11">
        <v>1.6762806862051398</v>
      </c>
    </row>
    <row r="5560" spans="1:1" x14ac:dyDescent="0.2">
      <c r="A5560" s="11">
        <v>1.6768177784591813</v>
      </c>
    </row>
    <row r="5561" spans="1:1" x14ac:dyDescent="0.2">
      <c r="A5561" s="11">
        <v>1.6775465724149501</v>
      </c>
    </row>
    <row r="5562" spans="1:1" x14ac:dyDescent="0.2">
      <c r="A5562" s="11">
        <v>1.6776845776761715</v>
      </c>
    </row>
    <row r="5563" spans="1:1" x14ac:dyDescent="0.2">
      <c r="A5563" s="11">
        <v>1.6778268823549038</v>
      </c>
    </row>
    <row r="5564" spans="1:1" x14ac:dyDescent="0.2">
      <c r="A5564" s="11">
        <v>1.6780708193980249</v>
      </c>
    </row>
    <row r="5565" spans="1:1" x14ac:dyDescent="0.2">
      <c r="A5565" s="11">
        <v>1.6784529383077367</v>
      </c>
    </row>
    <row r="5566" spans="1:1" x14ac:dyDescent="0.2">
      <c r="A5566" s="11">
        <v>1.6784584828397684</v>
      </c>
    </row>
    <row r="5567" spans="1:1" x14ac:dyDescent="0.2">
      <c r="A5567" s="11">
        <v>1.6786179783045647</v>
      </c>
    </row>
    <row r="5568" spans="1:1" x14ac:dyDescent="0.2">
      <c r="A5568" s="11">
        <v>1.6786218488242548</v>
      </c>
    </row>
    <row r="5569" spans="1:1" x14ac:dyDescent="0.2">
      <c r="A5569" s="11">
        <v>1.6788069495297842</v>
      </c>
    </row>
    <row r="5570" spans="1:1" x14ac:dyDescent="0.2">
      <c r="A5570" s="11">
        <v>1.6790300001430405</v>
      </c>
    </row>
    <row r="5571" spans="1:1" x14ac:dyDescent="0.2">
      <c r="A5571" s="11">
        <v>1.679205069952012</v>
      </c>
    </row>
    <row r="5572" spans="1:1" x14ac:dyDescent="0.2">
      <c r="A5572" s="11">
        <v>1.679245790568662</v>
      </c>
    </row>
    <row r="5573" spans="1:1" x14ac:dyDescent="0.2">
      <c r="A5573" s="11">
        <v>1.6798468509843969</v>
      </c>
    </row>
    <row r="5574" spans="1:1" x14ac:dyDescent="0.2">
      <c r="A5574" s="11">
        <v>1.6816268746218197</v>
      </c>
    </row>
    <row r="5575" spans="1:1" x14ac:dyDescent="0.2">
      <c r="A5575" s="11">
        <v>1.681731913138697</v>
      </c>
    </row>
    <row r="5576" spans="1:1" x14ac:dyDescent="0.2">
      <c r="A5576" s="11">
        <v>1.6818131736596313</v>
      </c>
    </row>
    <row r="5577" spans="1:1" x14ac:dyDescent="0.2">
      <c r="A5577" s="11">
        <v>1.6819005821859321</v>
      </c>
    </row>
    <row r="5578" spans="1:1" x14ac:dyDescent="0.2">
      <c r="A5578" s="11">
        <v>1.6825309856476458</v>
      </c>
    </row>
    <row r="5579" spans="1:1" x14ac:dyDescent="0.2">
      <c r="A5579" s="11">
        <v>1.6837867237004054</v>
      </c>
    </row>
    <row r="5580" spans="1:1" x14ac:dyDescent="0.2">
      <c r="A5580" s="11">
        <v>1.6848333960207285</v>
      </c>
    </row>
    <row r="5581" spans="1:1" x14ac:dyDescent="0.2">
      <c r="A5581" s="11">
        <v>1.6849951203104891</v>
      </c>
    </row>
    <row r="5582" spans="1:1" x14ac:dyDescent="0.2">
      <c r="A5582" s="11">
        <v>1.6850592764381298</v>
      </c>
    </row>
    <row r="5583" spans="1:1" x14ac:dyDescent="0.2">
      <c r="A5583" s="11">
        <v>1.6852088386988928</v>
      </c>
    </row>
    <row r="5584" spans="1:1" x14ac:dyDescent="0.2">
      <c r="A5584" s="11">
        <v>1.6854185716570373</v>
      </c>
    </row>
    <row r="5585" spans="1:1" x14ac:dyDescent="0.2">
      <c r="A5585" s="11">
        <v>1.6854316677496703</v>
      </c>
    </row>
    <row r="5586" spans="1:1" x14ac:dyDescent="0.2">
      <c r="A5586" s="11">
        <v>1.6857916651893967</v>
      </c>
    </row>
    <row r="5587" spans="1:1" x14ac:dyDescent="0.2">
      <c r="A5587" s="11">
        <v>1.6869258355604</v>
      </c>
    </row>
    <row r="5588" spans="1:1" x14ac:dyDescent="0.2">
      <c r="A5588" s="11">
        <v>1.687371319565341</v>
      </c>
    </row>
    <row r="5589" spans="1:1" x14ac:dyDescent="0.2">
      <c r="A5589" s="11">
        <v>1.6876406745883998</v>
      </c>
    </row>
    <row r="5590" spans="1:1" x14ac:dyDescent="0.2">
      <c r="A5590" s="11">
        <v>1.6877324789491102</v>
      </c>
    </row>
    <row r="5591" spans="1:1" x14ac:dyDescent="0.2">
      <c r="A5591" s="11">
        <v>1.6887754009123546</v>
      </c>
    </row>
    <row r="5592" spans="1:1" x14ac:dyDescent="0.2">
      <c r="A5592" s="11">
        <v>1.6892378328501285</v>
      </c>
    </row>
    <row r="5593" spans="1:1" x14ac:dyDescent="0.2">
      <c r="A5593" s="11">
        <v>1.689576766200326</v>
      </c>
    </row>
    <row r="5594" spans="1:1" x14ac:dyDescent="0.2">
      <c r="A5594" s="11">
        <v>1.6899675849388709</v>
      </c>
    </row>
    <row r="5595" spans="1:1" x14ac:dyDescent="0.2">
      <c r="A5595" s="11">
        <v>1.6901319694525583</v>
      </c>
    </row>
    <row r="5596" spans="1:1" x14ac:dyDescent="0.2">
      <c r="A5596" s="11">
        <v>1.690436885960849</v>
      </c>
    </row>
    <row r="5597" spans="1:1" x14ac:dyDescent="0.2">
      <c r="A5597" s="11">
        <v>1.6908551959371041</v>
      </c>
    </row>
    <row r="5598" spans="1:1" x14ac:dyDescent="0.2">
      <c r="A5598" s="11">
        <v>1.691274158600369</v>
      </c>
    </row>
    <row r="5599" spans="1:1" x14ac:dyDescent="0.2">
      <c r="A5599" s="11">
        <v>1.6924694520184378</v>
      </c>
    </row>
    <row r="5600" spans="1:1" x14ac:dyDescent="0.2">
      <c r="A5600" s="11">
        <v>1.6927884678563891</v>
      </c>
    </row>
    <row r="5601" spans="1:1" x14ac:dyDescent="0.2">
      <c r="A5601" s="11">
        <v>1.6933844023353199</v>
      </c>
    </row>
    <row r="5602" spans="1:1" x14ac:dyDescent="0.2">
      <c r="A5602" s="11">
        <v>1.6938282614638738</v>
      </c>
    </row>
    <row r="5603" spans="1:1" x14ac:dyDescent="0.2">
      <c r="A5603" s="11">
        <v>1.6939990634159039</v>
      </c>
    </row>
    <row r="5604" spans="1:1" x14ac:dyDescent="0.2">
      <c r="A5604" s="11">
        <v>1.6942282391228671</v>
      </c>
    </row>
    <row r="5605" spans="1:1" x14ac:dyDescent="0.2">
      <c r="A5605" s="11">
        <v>1.6945509912647163</v>
      </c>
    </row>
    <row r="5606" spans="1:1" x14ac:dyDescent="0.2">
      <c r="A5606" s="11">
        <v>1.6945619083472647</v>
      </c>
    </row>
    <row r="5607" spans="1:1" x14ac:dyDescent="0.2">
      <c r="A5607" s="11">
        <v>1.6952208313515866</v>
      </c>
    </row>
    <row r="5608" spans="1:1" x14ac:dyDescent="0.2">
      <c r="A5608" s="11">
        <v>1.6952308216717042</v>
      </c>
    </row>
    <row r="5609" spans="1:1" x14ac:dyDescent="0.2">
      <c r="A5609" s="11">
        <v>1.6952807726771182</v>
      </c>
    </row>
    <row r="5610" spans="1:1" x14ac:dyDescent="0.2">
      <c r="A5610" s="11">
        <v>1.6954676665583748</v>
      </c>
    </row>
    <row r="5611" spans="1:1" x14ac:dyDescent="0.2">
      <c r="A5611" s="11">
        <v>1.6962654839009192</v>
      </c>
    </row>
    <row r="5612" spans="1:1" x14ac:dyDescent="0.2">
      <c r="A5612" s="11">
        <v>1.6966090374484935</v>
      </c>
    </row>
    <row r="5613" spans="1:1" x14ac:dyDescent="0.2">
      <c r="A5613" s="11">
        <v>1.6967075010178732</v>
      </c>
    </row>
    <row r="5614" spans="1:1" x14ac:dyDescent="0.2">
      <c r="A5614" s="11">
        <v>1.6973220279682568</v>
      </c>
    </row>
    <row r="5615" spans="1:1" x14ac:dyDescent="0.2">
      <c r="A5615" s="11">
        <v>1.6975087857246818</v>
      </c>
    </row>
    <row r="5616" spans="1:1" x14ac:dyDescent="0.2">
      <c r="A5616" s="11">
        <v>1.6980046312502843</v>
      </c>
    </row>
    <row r="5617" spans="1:1" x14ac:dyDescent="0.2">
      <c r="A5617" s="11">
        <v>1.6990495744427934</v>
      </c>
    </row>
    <row r="5618" spans="1:1" x14ac:dyDescent="0.2">
      <c r="A5618" s="11">
        <v>1.6994896880447117</v>
      </c>
    </row>
    <row r="5619" spans="1:1" x14ac:dyDescent="0.2">
      <c r="A5619" s="11">
        <v>1.6998177315995482</v>
      </c>
    </row>
    <row r="5620" spans="1:1" x14ac:dyDescent="0.2">
      <c r="A5620" s="11">
        <v>1.7000528050321848</v>
      </c>
    </row>
    <row r="5621" spans="1:1" x14ac:dyDescent="0.2">
      <c r="A5621" s="11">
        <v>1.7001380163639304</v>
      </c>
    </row>
    <row r="5622" spans="1:1" x14ac:dyDescent="0.2">
      <c r="A5622" s="11">
        <v>1.7006000399355958</v>
      </c>
    </row>
    <row r="5623" spans="1:1" x14ac:dyDescent="0.2">
      <c r="A5623" s="11">
        <v>1.7007622660884112</v>
      </c>
    </row>
    <row r="5624" spans="1:1" x14ac:dyDescent="0.2">
      <c r="A5624" s="11">
        <v>1.7008349125400697</v>
      </c>
    </row>
    <row r="5625" spans="1:1" x14ac:dyDescent="0.2">
      <c r="A5625" s="11">
        <v>1.7009705118951342</v>
      </c>
    </row>
    <row r="5626" spans="1:1" x14ac:dyDescent="0.2">
      <c r="A5626" s="11">
        <v>1.7014315813410645</v>
      </c>
    </row>
    <row r="5627" spans="1:1" x14ac:dyDescent="0.2">
      <c r="A5627" s="11">
        <v>1.7017448322440125</v>
      </c>
    </row>
    <row r="5628" spans="1:1" x14ac:dyDescent="0.2">
      <c r="A5628" s="11">
        <v>1.7021528912264796</v>
      </c>
    </row>
    <row r="5629" spans="1:1" x14ac:dyDescent="0.2">
      <c r="A5629" s="11">
        <v>1.7027547628092885</v>
      </c>
    </row>
    <row r="5630" spans="1:1" x14ac:dyDescent="0.2">
      <c r="A5630" s="11">
        <v>1.7030565525680388</v>
      </c>
    </row>
    <row r="5631" spans="1:1" x14ac:dyDescent="0.2">
      <c r="A5631" s="11">
        <v>1.7041134192172855</v>
      </c>
    </row>
    <row r="5632" spans="1:1" x14ac:dyDescent="0.2">
      <c r="A5632" s="11">
        <v>1.7042285264014927</v>
      </c>
    </row>
    <row r="5633" spans="1:1" x14ac:dyDescent="0.2">
      <c r="A5633" s="11">
        <v>1.7044505925070481</v>
      </c>
    </row>
    <row r="5634" spans="1:1" x14ac:dyDescent="0.2">
      <c r="A5634" s="11">
        <v>1.7046766088537126</v>
      </c>
    </row>
    <row r="5635" spans="1:1" x14ac:dyDescent="0.2">
      <c r="A5635" s="11">
        <v>1.7049191120497271</v>
      </c>
    </row>
    <row r="5636" spans="1:1" x14ac:dyDescent="0.2">
      <c r="A5636" s="11">
        <v>1.7052817381151164</v>
      </c>
    </row>
    <row r="5637" spans="1:1" x14ac:dyDescent="0.2">
      <c r="A5637" s="11">
        <v>1.7063681610415535</v>
      </c>
    </row>
    <row r="5638" spans="1:1" x14ac:dyDescent="0.2">
      <c r="A5638" s="11">
        <v>1.7064050631098935</v>
      </c>
    </row>
    <row r="5639" spans="1:1" x14ac:dyDescent="0.2">
      <c r="A5639" s="11">
        <v>1.7064445615225505</v>
      </c>
    </row>
    <row r="5640" spans="1:1" x14ac:dyDescent="0.2">
      <c r="A5640" s="11">
        <v>1.7071082385709755</v>
      </c>
    </row>
    <row r="5641" spans="1:1" x14ac:dyDescent="0.2">
      <c r="A5641" s="11">
        <v>1.707954398672443</v>
      </c>
    </row>
    <row r="5642" spans="1:1" x14ac:dyDescent="0.2">
      <c r="A5642" s="11">
        <v>1.7080181934622669</v>
      </c>
    </row>
    <row r="5643" spans="1:1" x14ac:dyDescent="0.2">
      <c r="A5643" s="11">
        <v>1.7080186815681566</v>
      </c>
    </row>
    <row r="5644" spans="1:1" x14ac:dyDescent="0.2">
      <c r="A5644" s="11">
        <v>1.7084212497453957</v>
      </c>
    </row>
    <row r="5645" spans="1:1" x14ac:dyDescent="0.2">
      <c r="A5645" s="11">
        <v>1.7085827157305806</v>
      </c>
    </row>
    <row r="5646" spans="1:1" x14ac:dyDescent="0.2">
      <c r="A5646" s="11">
        <v>1.7087030001931311</v>
      </c>
    </row>
    <row r="5647" spans="1:1" x14ac:dyDescent="0.2">
      <c r="A5647" s="11">
        <v>1.7093450796275198</v>
      </c>
    </row>
    <row r="5648" spans="1:1" x14ac:dyDescent="0.2">
      <c r="A5648" s="11">
        <v>1.7096698049471757</v>
      </c>
    </row>
    <row r="5649" spans="1:1" x14ac:dyDescent="0.2">
      <c r="A5649" s="11">
        <v>1.7097803055822249</v>
      </c>
    </row>
    <row r="5650" spans="1:1" x14ac:dyDescent="0.2">
      <c r="A5650" s="11">
        <v>1.7098113618011965</v>
      </c>
    </row>
    <row r="5651" spans="1:1" x14ac:dyDescent="0.2">
      <c r="A5651" s="11">
        <v>1.7100003950576912</v>
      </c>
    </row>
    <row r="5652" spans="1:1" x14ac:dyDescent="0.2">
      <c r="A5652" s="11">
        <v>1.7100810377015554</v>
      </c>
    </row>
    <row r="5653" spans="1:1" x14ac:dyDescent="0.2">
      <c r="A5653" s="11">
        <v>1.7101889734998013</v>
      </c>
    </row>
    <row r="5654" spans="1:1" x14ac:dyDescent="0.2">
      <c r="A5654" s="11">
        <v>1.7103305697786739</v>
      </c>
    </row>
    <row r="5655" spans="1:1" x14ac:dyDescent="0.2">
      <c r="A5655" s="11">
        <v>1.7111769327797088</v>
      </c>
    </row>
    <row r="5656" spans="1:1" x14ac:dyDescent="0.2">
      <c r="A5656" s="11">
        <v>1.711227487085986</v>
      </c>
    </row>
    <row r="5657" spans="1:1" x14ac:dyDescent="0.2">
      <c r="A5657" s="11">
        <v>1.7114669183949673</v>
      </c>
    </row>
    <row r="5658" spans="1:1" x14ac:dyDescent="0.2">
      <c r="A5658" s="11">
        <v>1.7120795632812025</v>
      </c>
    </row>
    <row r="5659" spans="1:1" x14ac:dyDescent="0.2">
      <c r="A5659" s="11">
        <v>1.7125080066152603</v>
      </c>
    </row>
    <row r="5660" spans="1:1" x14ac:dyDescent="0.2">
      <c r="A5660" s="11">
        <v>1.7129416189753111</v>
      </c>
    </row>
    <row r="5661" spans="1:1" x14ac:dyDescent="0.2">
      <c r="A5661" s="11">
        <v>1.7137997515734649</v>
      </c>
    </row>
    <row r="5662" spans="1:1" x14ac:dyDescent="0.2">
      <c r="A5662" s="11">
        <v>1.7139725554352792</v>
      </c>
    </row>
    <row r="5663" spans="1:1" x14ac:dyDescent="0.2">
      <c r="A5663" s="11">
        <v>1.7144672182802492</v>
      </c>
    </row>
    <row r="5664" spans="1:1" x14ac:dyDescent="0.2">
      <c r="A5664" s="11">
        <v>1.7147374241958289</v>
      </c>
    </row>
    <row r="5665" spans="1:1" x14ac:dyDescent="0.2">
      <c r="A5665" s="11">
        <v>1.7147510024232029</v>
      </c>
    </row>
    <row r="5666" spans="1:1" x14ac:dyDescent="0.2">
      <c r="A5666" s="11">
        <v>1.7150187109122168</v>
      </c>
    </row>
    <row r="5667" spans="1:1" x14ac:dyDescent="0.2">
      <c r="A5667" s="11">
        <v>1.7158080989543136</v>
      </c>
    </row>
    <row r="5668" spans="1:1" x14ac:dyDescent="0.2">
      <c r="A5668" s="11">
        <v>1.7163676232646872</v>
      </c>
    </row>
    <row r="5669" spans="1:1" x14ac:dyDescent="0.2">
      <c r="A5669" s="11">
        <v>1.7166629766026427</v>
      </c>
    </row>
    <row r="5670" spans="1:1" x14ac:dyDescent="0.2">
      <c r="A5670" s="11">
        <v>1.7167051004361036</v>
      </c>
    </row>
    <row r="5671" spans="1:1" x14ac:dyDescent="0.2">
      <c r="A5671" s="11">
        <v>1.7169766450592747</v>
      </c>
    </row>
    <row r="5672" spans="1:1" x14ac:dyDescent="0.2">
      <c r="A5672" s="11">
        <v>1.7181242065738278</v>
      </c>
    </row>
    <row r="5673" spans="1:1" x14ac:dyDescent="0.2">
      <c r="A5673" s="11">
        <v>1.7183534273457561</v>
      </c>
    </row>
    <row r="5674" spans="1:1" x14ac:dyDescent="0.2">
      <c r="A5674" s="11">
        <v>1.7184053181787744</v>
      </c>
    </row>
    <row r="5675" spans="1:1" x14ac:dyDescent="0.2">
      <c r="A5675" s="11">
        <v>1.7190238427516156</v>
      </c>
    </row>
    <row r="5676" spans="1:1" x14ac:dyDescent="0.2">
      <c r="A5676" s="11">
        <v>1.7192659089642612</v>
      </c>
    </row>
    <row r="5677" spans="1:1" x14ac:dyDescent="0.2">
      <c r="A5677" s="11">
        <v>1.7195006266893318</v>
      </c>
    </row>
    <row r="5678" spans="1:1" x14ac:dyDescent="0.2">
      <c r="A5678" s="11">
        <v>1.7195128466882437</v>
      </c>
    </row>
    <row r="5679" spans="1:1" x14ac:dyDescent="0.2">
      <c r="A5679" s="11">
        <v>1.7203069806632658</v>
      </c>
    </row>
    <row r="5680" spans="1:1" x14ac:dyDescent="0.2">
      <c r="A5680" s="11">
        <v>1.7203377787893372</v>
      </c>
    </row>
    <row r="5681" spans="1:1" x14ac:dyDescent="0.2">
      <c r="A5681" s="11">
        <v>1.7203949222406405</v>
      </c>
    </row>
    <row r="5682" spans="1:1" x14ac:dyDescent="0.2">
      <c r="A5682" s="11">
        <v>1.7204628462804508</v>
      </c>
    </row>
    <row r="5683" spans="1:1" x14ac:dyDescent="0.2">
      <c r="A5683" s="11">
        <v>1.7204706105249179</v>
      </c>
    </row>
    <row r="5684" spans="1:1" x14ac:dyDescent="0.2">
      <c r="A5684" s="11">
        <v>1.7205294053866294</v>
      </c>
    </row>
    <row r="5685" spans="1:1" x14ac:dyDescent="0.2">
      <c r="A5685" s="11">
        <v>1.721225457974785</v>
      </c>
    </row>
    <row r="5686" spans="1:1" x14ac:dyDescent="0.2">
      <c r="A5686" s="11">
        <v>1.7212806975834078</v>
      </c>
    </row>
    <row r="5687" spans="1:1" x14ac:dyDescent="0.2">
      <c r="A5687" s="11">
        <v>1.721281041222035</v>
      </c>
    </row>
    <row r="5688" spans="1:1" x14ac:dyDescent="0.2">
      <c r="A5688" s="11">
        <v>1.7213373461217989</v>
      </c>
    </row>
    <row r="5689" spans="1:1" x14ac:dyDescent="0.2">
      <c r="A5689" s="11">
        <v>1.7220485552947582</v>
      </c>
    </row>
    <row r="5690" spans="1:1" x14ac:dyDescent="0.2">
      <c r="A5690" s="11">
        <v>1.722280807197188</v>
      </c>
    </row>
    <row r="5691" spans="1:1" x14ac:dyDescent="0.2">
      <c r="A5691" s="11">
        <v>1.7226461165567915</v>
      </c>
    </row>
    <row r="5692" spans="1:1" x14ac:dyDescent="0.2">
      <c r="A5692" s="11">
        <v>1.7226862720361373</v>
      </c>
    </row>
    <row r="5693" spans="1:1" x14ac:dyDescent="0.2">
      <c r="A5693" s="11">
        <v>1.7232208168236867</v>
      </c>
    </row>
    <row r="5694" spans="1:1" x14ac:dyDescent="0.2">
      <c r="A5694" s="11">
        <v>1.7236229892538772</v>
      </c>
    </row>
    <row r="5695" spans="1:1" x14ac:dyDescent="0.2">
      <c r="A5695" s="11">
        <v>1.7240648706236428</v>
      </c>
    </row>
    <row r="5696" spans="1:1" x14ac:dyDescent="0.2">
      <c r="A5696" s="11">
        <v>1.7242322087663426</v>
      </c>
    </row>
    <row r="5697" spans="1:1" x14ac:dyDescent="0.2">
      <c r="A5697" s="11">
        <v>1.7248995945213894</v>
      </c>
    </row>
    <row r="5698" spans="1:1" x14ac:dyDescent="0.2">
      <c r="A5698" s="11">
        <v>1.7249112680360608</v>
      </c>
    </row>
    <row r="5699" spans="1:1" x14ac:dyDescent="0.2">
      <c r="A5699" s="11">
        <v>1.7252141921454807</v>
      </c>
    </row>
    <row r="5700" spans="1:1" x14ac:dyDescent="0.2">
      <c r="A5700" s="11">
        <v>1.72560237024317</v>
      </c>
    </row>
    <row r="5701" spans="1:1" x14ac:dyDescent="0.2">
      <c r="A5701" s="11">
        <v>1.7257454627788686</v>
      </c>
    </row>
    <row r="5702" spans="1:1" x14ac:dyDescent="0.2">
      <c r="A5702" s="11">
        <v>1.7261869970068651</v>
      </c>
    </row>
    <row r="5703" spans="1:1" x14ac:dyDescent="0.2">
      <c r="A5703" s="11">
        <v>1.7270591702789411</v>
      </c>
    </row>
    <row r="5704" spans="1:1" x14ac:dyDescent="0.2">
      <c r="A5704" s="11">
        <v>1.7273395589642087</v>
      </c>
    </row>
    <row r="5705" spans="1:1" x14ac:dyDescent="0.2">
      <c r="A5705" s="11">
        <v>1.7286139618586722</v>
      </c>
    </row>
    <row r="5706" spans="1:1" x14ac:dyDescent="0.2">
      <c r="A5706" s="11">
        <v>1.7287438717419541</v>
      </c>
    </row>
    <row r="5707" spans="1:1" x14ac:dyDescent="0.2">
      <c r="A5707" s="11">
        <v>1.7294445835190533</v>
      </c>
    </row>
    <row r="5708" spans="1:1" x14ac:dyDescent="0.2">
      <c r="A5708" s="11">
        <v>1.7294554467323302</v>
      </c>
    </row>
    <row r="5709" spans="1:1" x14ac:dyDescent="0.2">
      <c r="A5709" s="11">
        <v>1.730137227910062</v>
      </c>
    </row>
    <row r="5710" spans="1:1" x14ac:dyDescent="0.2">
      <c r="A5710" s="11">
        <v>1.7303526480479476</v>
      </c>
    </row>
    <row r="5711" spans="1:1" x14ac:dyDescent="0.2">
      <c r="A5711" s="11">
        <v>1.7306099916734465</v>
      </c>
    </row>
    <row r="5712" spans="1:1" x14ac:dyDescent="0.2">
      <c r="A5712" s="11">
        <v>1.7310276101238367</v>
      </c>
    </row>
    <row r="5713" spans="1:1" x14ac:dyDescent="0.2">
      <c r="A5713" s="11">
        <v>1.7316115421479068</v>
      </c>
    </row>
    <row r="5714" spans="1:1" x14ac:dyDescent="0.2">
      <c r="A5714" s="11">
        <v>1.7317442493862969</v>
      </c>
    </row>
    <row r="5715" spans="1:1" x14ac:dyDescent="0.2">
      <c r="A5715" s="11">
        <v>1.7320169674408052</v>
      </c>
    </row>
    <row r="5716" spans="1:1" x14ac:dyDescent="0.2">
      <c r="A5716" s="11">
        <v>1.7322822031695981</v>
      </c>
    </row>
    <row r="5717" spans="1:1" x14ac:dyDescent="0.2">
      <c r="A5717" s="11">
        <v>1.7325734953393928</v>
      </c>
    </row>
    <row r="5718" spans="1:1" x14ac:dyDescent="0.2">
      <c r="A5718" s="11">
        <v>1.7333045921244599</v>
      </c>
    </row>
    <row r="5719" spans="1:1" x14ac:dyDescent="0.2">
      <c r="A5719" s="11">
        <v>1.7333305284538938</v>
      </c>
    </row>
    <row r="5720" spans="1:1" x14ac:dyDescent="0.2">
      <c r="A5720" s="11">
        <v>1.7339883117082056</v>
      </c>
    </row>
    <row r="5721" spans="1:1" x14ac:dyDescent="0.2">
      <c r="A5721" s="11">
        <v>1.7341004462142009</v>
      </c>
    </row>
    <row r="5722" spans="1:1" x14ac:dyDescent="0.2">
      <c r="A5722" s="11">
        <v>1.734234049842496</v>
      </c>
    </row>
    <row r="5723" spans="1:1" x14ac:dyDescent="0.2">
      <c r="A5723" s="11">
        <v>1.7344410666220611</v>
      </c>
    </row>
    <row r="5724" spans="1:1" x14ac:dyDescent="0.2">
      <c r="A5724" s="11">
        <v>1.7344810211858372</v>
      </c>
    </row>
    <row r="5725" spans="1:1" x14ac:dyDescent="0.2">
      <c r="A5725" s="11">
        <v>1.7347038772788932</v>
      </c>
    </row>
    <row r="5726" spans="1:1" x14ac:dyDescent="0.2">
      <c r="A5726" s="11">
        <v>1.7356149937718359</v>
      </c>
    </row>
    <row r="5727" spans="1:1" x14ac:dyDescent="0.2">
      <c r="A5727" s="11">
        <v>1.7356756829436211</v>
      </c>
    </row>
    <row r="5728" spans="1:1" x14ac:dyDescent="0.2">
      <c r="A5728" s="11">
        <v>1.7362698551043976</v>
      </c>
    </row>
    <row r="5729" spans="1:1" x14ac:dyDescent="0.2">
      <c r="A5729" s="11">
        <v>1.7366765284579262</v>
      </c>
    </row>
    <row r="5730" spans="1:1" x14ac:dyDescent="0.2">
      <c r="A5730" s="11">
        <v>1.7371407282121061</v>
      </c>
    </row>
    <row r="5731" spans="1:1" x14ac:dyDescent="0.2">
      <c r="A5731" s="11">
        <v>1.7375774656402279</v>
      </c>
    </row>
    <row r="5732" spans="1:1" x14ac:dyDescent="0.2">
      <c r="A5732" s="11">
        <v>1.7376710046879327</v>
      </c>
    </row>
    <row r="5733" spans="1:1" x14ac:dyDescent="0.2">
      <c r="A5733" s="11">
        <v>1.7380590175403332</v>
      </c>
    </row>
    <row r="5734" spans="1:1" x14ac:dyDescent="0.2">
      <c r="A5734" s="11">
        <v>1.7381372264438506</v>
      </c>
    </row>
    <row r="5735" spans="1:1" x14ac:dyDescent="0.2">
      <c r="A5735" s="11">
        <v>1.7385406972222193</v>
      </c>
    </row>
    <row r="5736" spans="1:1" x14ac:dyDescent="0.2">
      <c r="A5736" s="11">
        <v>1.7385730937335786</v>
      </c>
    </row>
    <row r="5737" spans="1:1" x14ac:dyDescent="0.2">
      <c r="A5737" s="11">
        <v>1.7395698281396959</v>
      </c>
    </row>
    <row r="5738" spans="1:1" x14ac:dyDescent="0.2">
      <c r="A5738" s="11">
        <v>1.7407889572943562</v>
      </c>
    </row>
    <row r="5739" spans="1:1" x14ac:dyDescent="0.2">
      <c r="A5739" s="11">
        <v>1.7408936206473107</v>
      </c>
    </row>
    <row r="5740" spans="1:1" x14ac:dyDescent="0.2">
      <c r="A5740" s="11">
        <v>1.7415985876045688</v>
      </c>
    </row>
    <row r="5741" spans="1:1" x14ac:dyDescent="0.2">
      <c r="A5741" s="11">
        <v>1.7416754226245639</v>
      </c>
    </row>
    <row r="5742" spans="1:1" x14ac:dyDescent="0.2">
      <c r="A5742" s="11">
        <v>1.7417178984517616</v>
      </c>
    </row>
    <row r="5743" spans="1:1" x14ac:dyDescent="0.2">
      <c r="A5743" s="11">
        <v>1.7420789621380515</v>
      </c>
    </row>
    <row r="5744" spans="1:1" x14ac:dyDescent="0.2">
      <c r="A5744" s="11">
        <v>1.7420936043229298</v>
      </c>
    </row>
    <row r="5745" spans="1:1" x14ac:dyDescent="0.2">
      <c r="A5745" s="11">
        <v>1.7422965980208351</v>
      </c>
    </row>
    <row r="5746" spans="1:1" x14ac:dyDescent="0.2">
      <c r="A5746" s="11">
        <v>1.7424627775205166</v>
      </c>
    </row>
    <row r="5747" spans="1:1" x14ac:dyDescent="0.2">
      <c r="A5747" s="11">
        <v>1.7429017371962754</v>
      </c>
    </row>
    <row r="5748" spans="1:1" x14ac:dyDescent="0.2">
      <c r="A5748" s="11">
        <v>1.7441453283250687</v>
      </c>
    </row>
    <row r="5749" spans="1:1" x14ac:dyDescent="0.2">
      <c r="A5749" s="11">
        <v>1.7441918557721798</v>
      </c>
    </row>
    <row r="5750" spans="1:1" x14ac:dyDescent="0.2">
      <c r="A5750" s="11">
        <v>1.7443642497391934</v>
      </c>
    </row>
    <row r="5751" spans="1:1" x14ac:dyDescent="0.2">
      <c r="A5751" s="11">
        <v>1.7444986403769147</v>
      </c>
    </row>
    <row r="5752" spans="1:1" x14ac:dyDescent="0.2">
      <c r="A5752" s="11">
        <v>1.7453978413929532</v>
      </c>
    </row>
    <row r="5753" spans="1:1" x14ac:dyDescent="0.2">
      <c r="A5753" s="11">
        <v>1.7457867948447421</v>
      </c>
    </row>
    <row r="5754" spans="1:1" x14ac:dyDescent="0.2">
      <c r="A5754" s="11">
        <v>1.7459136491388849</v>
      </c>
    </row>
    <row r="5755" spans="1:1" x14ac:dyDescent="0.2">
      <c r="A5755" s="11">
        <v>1.7459539639619992</v>
      </c>
    </row>
    <row r="5756" spans="1:1" x14ac:dyDescent="0.2">
      <c r="A5756" s="11">
        <v>1.7462557716361249</v>
      </c>
    </row>
    <row r="5757" spans="1:1" x14ac:dyDescent="0.2">
      <c r="A5757" s="11">
        <v>1.7464478639828624</v>
      </c>
    </row>
    <row r="5758" spans="1:1" x14ac:dyDescent="0.2">
      <c r="A5758" s="11">
        <v>1.7477990368924352</v>
      </c>
    </row>
    <row r="5759" spans="1:1" x14ac:dyDescent="0.2">
      <c r="A5759" s="11">
        <v>1.7484612252991507</v>
      </c>
    </row>
    <row r="5760" spans="1:1" x14ac:dyDescent="0.2">
      <c r="A5760" s="11">
        <v>1.7486961214347323</v>
      </c>
    </row>
    <row r="5761" spans="1:1" x14ac:dyDescent="0.2">
      <c r="A5761" s="11">
        <v>1.7487359762278287</v>
      </c>
    </row>
    <row r="5762" spans="1:1" x14ac:dyDescent="0.2">
      <c r="A5762" s="11">
        <v>1.7496661900497867</v>
      </c>
    </row>
    <row r="5763" spans="1:1" x14ac:dyDescent="0.2">
      <c r="A5763" s="11">
        <v>1.7502804868339175</v>
      </c>
    </row>
    <row r="5764" spans="1:1" x14ac:dyDescent="0.2">
      <c r="A5764" s="11">
        <v>1.7504741319357828</v>
      </c>
    </row>
    <row r="5765" spans="1:1" x14ac:dyDescent="0.2">
      <c r="A5765" s="11">
        <v>1.7505369037871974</v>
      </c>
    </row>
    <row r="5766" spans="1:1" x14ac:dyDescent="0.2">
      <c r="A5766" s="11">
        <v>1.7508768265099617</v>
      </c>
    </row>
    <row r="5767" spans="1:1" x14ac:dyDescent="0.2">
      <c r="A5767" s="11">
        <v>1.7509146189784761</v>
      </c>
    </row>
    <row r="5768" spans="1:1" x14ac:dyDescent="0.2">
      <c r="A5768" s="11">
        <v>1.7511352121385997</v>
      </c>
    </row>
    <row r="5769" spans="1:1" x14ac:dyDescent="0.2">
      <c r="A5769" s="11">
        <v>1.7526025406763075</v>
      </c>
    </row>
    <row r="5770" spans="1:1" x14ac:dyDescent="0.2">
      <c r="A5770" s="11">
        <v>1.7527833114736309</v>
      </c>
    </row>
    <row r="5771" spans="1:1" x14ac:dyDescent="0.2">
      <c r="A5771" s="11">
        <v>1.753494223377952</v>
      </c>
    </row>
    <row r="5772" spans="1:1" x14ac:dyDescent="0.2">
      <c r="A5772" s="11">
        <v>1.753850500411235</v>
      </c>
    </row>
    <row r="5773" spans="1:1" x14ac:dyDescent="0.2">
      <c r="A5773" s="11">
        <v>1.7542338214979103</v>
      </c>
    </row>
    <row r="5774" spans="1:1" x14ac:dyDescent="0.2">
      <c r="A5774" s="11">
        <v>1.754641106893392</v>
      </c>
    </row>
    <row r="5775" spans="1:1" x14ac:dyDescent="0.2">
      <c r="A5775" s="11">
        <v>1.7559505280030714</v>
      </c>
    </row>
    <row r="5776" spans="1:1" x14ac:dyDescent="0.2">
      <c r="A5776" s="11">
        <v>1.7569620213861854</v>
      </c>
    </row>
    <row r="5777" spans="1:1" x14ac:dyDescent="0.2">
      <c r="A5777" s="11">
        <v>1.7571059405519875</v>
      </c>
    </row>
    <row r="5778" spans="1:1" x14ac:dyDescent="0.2">
      <c r="A5778" s="11">
        <v>1.7571178708421422</v>
      </c>
    </row>
    <row r="5779" spans="1:1" x14ac:dyDescent="0.2">
      <c r="A5779" s="11">
        <v>1.757340739550832</v>
      </c>
    </row>
    <row r="5780" spans="1:1" x14ac:dyDescent="0.2">
      <c r="A5780" s="11">
        <v>1.7574623984406375</v>
      </c>
    </row>
    <row r="5781" spans="1:1" x14ac:dyDescent="0.2">
      <c r="A5781" s="11">
        <v>1.7574779105309335</v>
      </c>
    </row>
    <row r="5782" spans="1:1" x14ac:dyDescent="0.2">
      <c r="A5782" s="11">
        <v>1.7574995020912951</v>
      </c>
    </row>
    <row r="5783" spans="1:1" x14ac:dyDescent="0.2">
      <c r="A5783" s="11">
        <v>1.7576645465773655</v>
      </c>
    </row>
    <row r="5784" spans="1:1" x14ac:dyDescent="0.2">
      <c r="A5784" s="11">
        <v>1.7586650423754753</v>
      </c>
    </row>
    <row r="5785" spans="1:1" x14ac:dyDescent="0.2">
      <c r="A5785" s="11">
        <v>1.758933115330771</v>
      </c>
    </row>
    <row r="5786" spans="1:1" x14ac:dyDescent="0.2">
      <c r="A5786" s="11">
        <v>1.7596675747152475</v>
      </c>
    </row>
    <row r="5787" spans="1:1" x14ac:dyDescent="0.2">
      <c r="A5787" s="11">
        <v>1.7602717288406935</v>
      </c>
    </row>
    <row r="5788" spans="1:1" x14ac:dyDescent="0.2">
      <c r="A5788" s="11">
        <v>1.7608535774559075</v>
      </c>
    </row>
    <row r="5789" spans="1:1" x14ac:dyDescent="0.2">
      <c r="A5789" s="11">
        <v>1.7612688559070464</v>
      </c>
    </row>
    <row r="5790" spans="1:1" x14ac:dyDescent="0.2">
      <c r="A5790" s="11">
        <v>1.7615951543809707</v>
      </c>
    </row>
    <row r="5791" spans="1:1" x14ac:dyDescent="0.2">
      <c r="A5791" s="11">
        <v>1.7618602072510838</v>
      </c>
    </row>
    <row r="5792" spans="1:1" x14ac:dyDescent="0.2">
      <c r="A5792" s="11">
        <v>1.7619311993701561</v>
      </c>
    </row>
    <row r="5793" spans="1:1" x14ac:dyDescent="0.2">
      <c r="A5793" s="11">
        <v>1.7631516028398004</v>
      </c>
    </row>
    <row r="5794" spans="1:1" x14ac:dyDescent="0.2">
      <c r="A5794" s="11">
        <v>1.7634485732943643</v>
      </c>
    </row>
    <row r="5795" spans="1:1" x14ac:dyDescent="0.2">
      <c r="A5795" s="11">
        <v>1.764565642939369</v>
      </c>
    </row>
    <row r="5796" spans="1:1" x14ac:dyDescent="0.2">
      <c r="A5796" s="11">
        <v>1.7647242707908426</v>
      </c>
    </row>
    <row r="5797" spans="1:1" x14ac:dyDescent="0.2">
      <c r="A5797" s="11">
        <v>1.7648277123283387</v>
      </c>
    </row>
    <row r="5798" spans="1:1" x14ac:dyDescent="0.2">
      <c r="A5798" s="11">
        <v>1.7648373923613221</v>
      </c>
    </row>
    <row r="5799" spans="1:1" x14ac:dyDescent="0.2">
      <c r="A5799" s="11">
        <v>1.7649654822412346</v>
      </c>
    </row>
    <row r="5800" spans="1:1" x14ac:dyDescent="0.2">
      <c r="A5800" s="11">
        <v>1.7652233671174171</v>
      </c>
    </row>
    <row r="5801" spans="1:1" x14ac:dyDescent="0.2">
      <c r="A5801" s="11">
        <v>1.7663644085236532</v>
      </c>
    </row>
    <row r="5802" spans="1:1" x14ac:dyDescent="0.2">
      <c r="A5802" s="11">
        <v>1.7666626878345248</v>
      </c>
    </row>
    <row r="5803" spans="1:1" x14ac:dyDescent="0.2">
      <c r="A5803" s="11">
        <v>1.7667259622707701</v>
      </c>
    </row>
    <row r="5804" spans="1:1" x14ac:dyDescent="0.2">
      <c r="A5804" s="11">
        <v>1.7670278247722597</v>
      </c>
    </row>
    <row r="5805" spans="1:1" x14ac:dyDescent="0.2">
      <c r="A5805" s="11">
        <v>1.7674222768174488</v>
      </c>
    </row>
    <row r="5806" spans="1:1" x14ac:dyDescent="0.2">
      <c r="A5806" s="11">
        <v>1.7688907524279611</v>
      </c>
    </row>
    <row r="5807" spans="1:1" x14ac:dyDescent="0.2">
      <c r="A5807" s="11">
        <v>1.7694942044350095</v>
      </c>
    </row>
    <row r="5808" spans="1:1" x14ac:dyDescent="0.2">
      <c r="A5808" s="11">
        <v>1.7696122948868762</v>
      </c>
    </row>
    <row r="5809" spans="1:1" x14ac:dyDescent="0.2">
      <c r="A5809" s="11">
        <v>1.7696795434662937</v>
      </c>
    </row>
    <row r="5810" spans="1:1" x14ac:dyDescent="0.2">
      <c r="A5810" s="11">
        <v>1.7697356651766425</v>
      </c>
    </row>
    <row r="5811" spans="1:1" x14ac:dyDescent="0.2">
      <c r="A5811" s="11">
        <v>1.769834794635023</v>
      </c>
    </row>
    <row r="5812" spans="1:1" x14ac:dyDescent="0.2">
      <c r="A5812" s="11">
        <v>1.7699291062924523</v>
      </c>
    </row>
    <row r="5813" spans="1:1" x14ac:dyDescent="0.2">
      <c r="A5813" s="11">
        <v>1.7705031689555324</v>
      </c>
    </row>
    <row r="5814" spans="1:1" x14ac:dyDescent="0.2">
      <c r="A5814" s="11">
        <v>1.7706028842357571</v>
      </c>
    </row>
    <row r="5815" spans="1:1" x14ac:dyDescent="0.2">
      <c r="A5815" s="11">
        <v>1.7706361459858206</v>
      </c>
    </row>
    <row r="5816" spans="1:1" x14ac:dyDescent="0.2">
      <c r="A5816" s="11">
        <v>1.7712505334152404</v>
      </c>
    </row>
    <row r="5817" spans="1:1" x14ac:dyDescent="0.2">
      <c r="A5817" s="11">
        <v>1.7723945198358577</v>
      </c>
    </row>
    <row r="5818" spans="1:1" x14ac:dyDescent="0.2">
      <c r="A5818" s="11">
        <v>1.7726001543278505</v>
      </c>
    </row>
    <row r="5819" spans="1:1" x14ac:dyDescent="0.2">
      <c r="A5819" s="11">
        <v>1.7727300857477299</v>
      </c>
    </row>
    <row r="5820" spans="1:1" x14ac:dyDescent="0.2">
      <c r="A5820" s="11">
        <v>1.7728233470627783</v>
      </c>
    </row>
    <row r="5821" spans="1:1" x14ac:dyDescent="0.2">
      <c r="A5821" s="11">
        <v>1.7730967805829432</v>
      </c>
    </row>
    <row r="5822" spans="1:1" x14ac:dyDescent="0.2">
      <c r="A5822" s="11">
        <v>1.7731260575972199</v>
      </c>
    </row>
    <row r="5823" spans="1:1" x14ac:dyDescent="0.2">
      <c r="A5823" s="11">
        <v>1.7734726457709402</v>
      </c>
    </row>
    <row r="5824" spans="1:1" x14ac:dyDescent="0.2">
      <c r="A5824" s="11">
        <v>1.7736163556842264</v>
      </c>
    </row>
    <row r="5825" spans="1:1" x14ac:dyDescent="0.2">
      <c r="A5825" s="11">
        <v>1.7745326946458564</v>
      </c>
    </row>
    <row r="5826" spans="1:1" x14ac:dyDescent="0.2">
      <c r="A5826" s="11">
        <v>1.7748178382903428</v>
      </c>
    </row>
    <row r="5827" spans="1:1" x14ac:dyDescent="0.2">
      <c r="A5827" s="11">
        <v>1.7754500804091027</v>
      </c>
    </row>
    <row r="5828" spans="1:1" x14ac:dyDescent="0.2">
      <c r="A5828" s="11">
        <v>1.7763064488806564</v>
      </c>
    </row>
    <row r="5829" spans="1:1" x14ac:dyDescent="0.2">
      <c r="A5829" s="11">
        <v>1.7767104002868643</v>
      </c>
    </row>
    <row r="5830" spans="1:1" x14ac:dyDescent="0.2">
      <c r="A5830" s="11">
        <v>1.777195637207748</v>
      </c>
    </row>
    <row r="5831" spans="1:1" x14ac:dyDescent="0.2">
      <c r="A5831" s="11">
        <v>1.7772164657913097</v>
      </c>
    </row>
    <row r="5832" spans="1:1" x14ac:dyDescent="0.2">
      <c r="A5832" s="11">
        <v>1.777415372870353</v>
      </c>
    </row>
    <row r="5833" spans="1:1" x14ac:dyDescent="0.2">
      <c r="A5833" s="11">
        <v>1.777520451960384</v>
      </c>
    </row>
    <row r="5834" spans="1:1" x14ac:dyDescent="0.2">
      <c r="A5834" s="11">
        <v>1.7781044315979651</v>
      </c>
    </row>
    <row r="5835" spans="1:1" x14ac:dyDescent="0.2">
      <c r="A5835" s="11">
        <v>1.7781993365803135</v>
      </c>
    </row>
    <row r="5836" spans="1:1" x14ac:dyDescent="0.2">
      <c r="A5836" s="11">
        <v>1.7783771153064927</v>
      </c>
    </row>
    <row r="5837" spans="1:1" x14ac:dyDescent="0.2">
      <c r="A5837" s="11">
        <v>1.7783956640870366</v>
      </c>
    </row>
    <row r="5838" spans="1:1" x14ac:dyDescent="0.2">
      <c r="A5838" s="11">
        <v>1.7786577122460261</v>
      </c>
    </row>
    <row r="5839" spans="1:1" x14ac:dyDescent="0.2">
      <c r="A5839" s="11">
        <v>1.7794908490548789</v>
      </c>
    </row>
    <row r="5840" spans="1:1" x14ac:dyDescent="0.2">
      <c r="A5840" s="11">
        <v>1.7795380415087885</v>
      </c>
    </row>
    <row r="5841" spans="1:1" x14ac:dyDescent="0.2">
      <c r="A5841" s="11">
        <v>1.7804589248318223</v>
      </c>
    </row>
    <row r="5842" spans="1:1" x14ac:dyDescent="0.2">
      <c r="A5842" s="11">
        <v>1.7806222076547047</v>
      </c>
    </row>
    <row r="5843" spans="1:1" x14ac:dyDescent="0.2">
      <c r="A5843" s="11">
        <v>1.7817106699070322</v>
      </c>
    </row>
    <row r="5844" spans="1:1" x14ac:dyDescent="0.2">
      <c r="A5844" s="11">
        <v>1.7817784059034378</v>
      </c>
    </row>
    <row r="5845" spans="1:1" x14ac:dyDescent="0.2">
      <c r="A5845" s="11">
        <v>1.7821003918132294</v>
      </c>
    </row>
    <row r="5846" spans="1:1" x14ac:dyDescent="0.2">
      <c r="A5846" s="11">
        <v>1.7821156793742419</v>
      </c>
    </row>
    <row r="5847" spans="1:1" x14ac:dyDescent="0.2">
      <c r="A5847" s="11">
        <v>1.782539028246344</v>
      </c>
    </row>
    <row r="5848" spans="1:1" x14ac:dyDescent="0.2">
      <c r="A5848" s="11">
        <v>1.7827058146791064</v>
      </c>
    </row>
    <row r="5849" spans="1:1" x14ac:dyDescent="0.2">
      <c r="A5849" s="11">
        <v>1.7829452345188803</v>
      </c>
    </row>
    <row r="5850" spans="1:1" x14ac:dyDescent="0.2">
      <c r="A5850" s="11">
        <v>1.7830234529384728</v>
      </c>
    </row>
    <row r="5851" spans="1:1" x14ac:dyDescent="0.2">
      <c r="A5851" s="11">
        <v>1.7833952439234566</v>
      </c>
    </row>
    <row r="5852" spans="1:1" x14ac:dyDescent="0.2">
      <c r="A5852" s="11">
        <v>1.7837144976030641</v>
      </c>
    </row>
    <row r="5853" spans="1:1" x14ac:dyDescent="0.2">
      <c r="A5853" s="11">
        <v>1.7837898519020228</v>
      </c>
    </row>
    <row r="5854" spans="1:1" x14ac:dyDescent="0.2">
      <c r="A5854" s="11">
        <v>1.7842505034508613</v>
      </c>
    </row>
    <row r="5855" spans="1:1" x14ac:dyDescent="0.2">
      <c r="A5855" s="11">
        <v>1.7844301123223021</v>
      </c>
    </row>
    <row r="5856" spans="1:1" x14ac:dyDescent="0.2">
      <c r="A5856" s="11">
        <v>1.7846855903732981</v>
      </c>
    </row>
    <row r="5857" spans="1:1" x14ac:dyDescent="0.2">
      <c r="A5857" s="11">
        <v>1.7847701009227124</v>
      </c>
    </row>
    <row r="5858" spans="1:1" x14ac:dyDescent="0.2">
      <c r="A5858" s="11">
        <v>1.7848627700682178</v>
      </c>
    </row>
    <row r="5859" spans="1:1" x14ac:dyDescent="0.2">
      <c r="A5859" s="11">
        <v>1.7851975792212216</v>
      </c>
    </row>
    <row r="5860" spans="1:1" x14ac:dyDescent="0.2">
      <c r="A5860" s="11">
        <v>1.7853864148560827</v>
      </c>
    </row>
    <row r="5861" spans="1:1" x14ac:dyDescent="0.2">
      <c r="A5861" s="11">
        <v>1.7857940973496609</v>
      </c>
    </row>
    <row r="5862" spans="1:1" x14ac:dyDescent="0.2">
      <c r="A5862" s="11">
        <v>1.7860969475033386</v>
      </c>
    </row>
    <row r="5863" spans="1:1" x14ac:dyDescent="0.2">
      <c r="A5863" s="11">
        <v>1.7861054967574526</v>
      </c>
    </row>
    <row r="5864" spans="1:1" x14ac:dyDescent="0.2">
      <c r="A5864" s="11">
        <v>1.7864789394084173</v>
      </c>
    </row>
    <row r="5865" spans="1:1" x14ac:dyDescent="0.2">
      <c r="A5865" s="11">
        <v>1.7865378515475936</v>
      </c>
    </row>
    <row r="5866" spans="1:1" x14ac:dyDescent="0.2">
      <c r="A5866" s="11">
        <v>1.7867649009788034</v>
      </c>
    </row>
    <row r="5867" spans="1:1" x14ac:dyDescent="0.2">
      <c r="A5867" s="11">
        <v>1.7872748982557221</v>
      </c>
    </row>
    <row r="5868" spans="1:1" x14ac:dyDescent="0.2">
      <c r="A5868" s="11">
        <v>1.7874834479793063</v>
      </c>
    </row>
    <row r="5869" spans="1:1" x14ac:dyDescent="0.2">
      <c r="A5869" s="11">
        <v>1.7879234580749124</v>
      </c>
    </row>
    <row r="5870" spans="1:1" x14ac:dyDescent="0.2">
      <c r="A5870" s="11">
        <v>1.7880535666183908</v>
      </c>
    </row>
    <row r="5871" spans="1:1" x14ac:dyDescent="0.2">
      <c r="A5871" s="11">
        <v>1.7890894297200901</v>
      </c>
    </row>
    <row r="5872" spans="1:1" x14ac:dyDescent="0.2">
      <c r="A5872" s="11">
        <v>1.7894942087594683</v>
      </c>
    </row>
    <row r="5873" spans="1:1" x14ac:dyDescent="0.2">
      <c r="A5873" s="11">
        <v>1.7895175052049601</v>
      </c>
    </row>
    <row r="5874" spans="1:1" x14ac:dyDescent="0.2">
      <c r="A5874" s="11">
        <v>1.7903041454449466</v>
      </c>
    </row>
    <row r="5875" spans="1:1" x14ac:dyDescent="0.2">
      <c r="A5875" s="11">
        <v>1.7906488597638448</v>
      </c>
    </row>
    <row r="5876" spans="1:1" x14ac:dyDescent="0.2">
      <c r="A5876" s="11">
        <v>1.7909513487516548</v>
      </c>
    </row>
    <row r="5877" spans="1:1" x14ac:dyDescent="0.2">
      <c r="A5877" s="11">
        <v>1.7910670421796437</v>
      </c>
    </row>
    <row r="5878" spans="1:1" x14ac:dyDescent="0.2">
      <c r="A5878" s="11">
        <v>1.7910955852686035</v>
      </c>
    </row>
    <row r="5879" spans="1:1" x14ac:dyDescent="0.2">
      <c r="A5879" s="11">
        <v>1.791575803928622</v>
      </c>
    </row>
    <row r="5880" spans="1:1" x14ac:dyDescent="0.2">
      <c r="A5880" s="11">
        <v>1.7940713493883294</v>
      </c>
    </row>
    <row r="5881" spans="1:1" x14ac:dyDescent="0.2">
      <c r="A5881" s="11">
        <v>1.7941805385225775</v>
      </c>
    </row>
    <row r="5882" spans="1:1" x14ac:dyDescent="0.2">
      <c r="A5882" s="11">
        <v>1.7942558304880083</v>
      </c>
    </row>
    <row r="5883" spans="1:1" x14ac:dyDescent="0.2">
      <c r="A5883" s="11">
        <v>1.7943447052283075</v>
      </c>
    </row>
    <row r="5884" spans="1:1" x14ac:dyDescent="0.2">
      <c r="A5884" s="11">
        <v>1.7944114750355118</v>
      </c>
    </row>
    <row r="5885" spans="1:1" x14ac:dyDescent="0.2">
      <c r="A5885" s="11">
        <v>1.7950721913922458</v>
      </c>
    </row>
    <row r="5886" spans="1:1" x14ac:dyDescent="0.2">
      <c r="A5886" s="11">
        <v>1.7965688270415741</v>
      </c>
    </row>
    <row r="5887" spans="1:1" x14ac:dyDescent="0.2">
      <c r="A5887" s="11">
        <v>1.7969370418951336</v>
      </c>
    </row>
    <row r="5888" spans="1:1" x14ac:dyDescent="0.2">
      <c r="A5888" s="11">
        <v>1.7972340742953008</v>
      </c>
    </row>
    <row r="5889" spans="1:1" x14ac:dyDescent="0.2">
      <c r="A5889" s="11">
        <v>1.7973893974446873</v>
      </c>
    </row>
    <row r="5890" spans="1:1" x14ac:dyDescent="0.2">
      <c r="A5890" s="11">
        <v>1.7974792959060961</v>
      </c>
    </row>
    <row r="5891" spans="1:1" x14ac:dyDescent="0.2">
      <c r="A5891" s="11">
        <v>1.7978176602646414</v>
      </c>
    </row>
    <row r="5892" spans="1:1" x14ac:dyDescent="0.2">
      <c r="A5892" s="11">
        <v>1.7979076313124449</v>
      </c>
    </row>
    <row r="5893" spans="1:1" x14ac:dyDescent="0.2">
      <c r="A5893" s="11">
        <v>1.7984856078322402</v>
      </c>
    </row>
    <row r="5894" spans="1:1" x14ac:dyDescent="0.2">
      <c r="A5894" s="11">
        <v>1.7993840539629751</v>
      </c>
    </row>
    <row r="5895" spans="1:1" x14ac:dyDescent="0.2">
      <c r="A5895" s="11">
        <v>1.79949969095336</v>
      </c>
    </row>
    <row r="5896" spans="1:1" x14ac:dyDescent="0.2">
      <c r="A5896" s="11">
        <v>1.7996977144146251</v>
      </c>
    </row>
    <row r="5897" spans="1:1" x14ac:dyDescent="0.2">
      <c r="A5897" s="11">
        <v>1.8005697503148397</v>
      </c>
    </row>
    <row r="5898" spans="1:1" x14ac:dyDescent="0.2">
      <c r="A5898" s="11">
        <v>1.8039686764966658</v>
      </c>
    </row>
    <row r="5899" spans="1:1" x14ac:dyDescent="0.2">
      <c r="A5899" s="11">
        <v>1.8044586879566942</v>
      </c>
    </row>
    <row r="5900" spans="1:1" x14ac:dyDescent="0.2">
      <c r="A5900" s="11">
        <v>1.8048813659435587</v>
      </c>
    </row>
    <row r="5901" spans="1:1" x14ac:dyDescent="0.2">
      <c r="A5901" s="11">
        <v>1.8051958127482641</v>
      </c>
    </row>
    <row r="5902" spans="1:1" x14ac:dyDescent="0.2">
      <c r="A5902" s="11">
        <v>1.8071087810376119</v>
      </c>
    </row>
    <row r="5903" spans="1:1" x14ac:dyDescent="0.2">
      <c r="A5903" s="11">
        <v>1.80849425790341</v>
      </c>
    </row>
    <row r="5904" spans="1:1" x14ac:dyDescent="0.2">
      <c r="A5904" s="11">
        <v>1.8087259585589903</v>
      </c>
    </row>
    <row r="5905" spans="1:1" x14ac:dyDescent="0.2">
      <c r="A5905" s="11">
        <v>1.8088650197660618</v>
      </c>
    </row>
    <row r="5906" spans="1:1" x14ac:dyDescent="0.2">
      <c r="A5906" s="11">
        <v>1.8089126504080073</v>
      </c>
    </row>
    <row r="5907" spans="1:1" x14ac:dyDescent="0.2">
      <c r="A5907" s="11">
        <v>1.8089459346895489</v>
      </c>
    </row>
    <row r="5908" spans="1:1" x14ac:dyDescent="0.2">
      <c r="A5908" s="11">
        <v>1.8094801050648397</v>
      </c>
    </row>
    <row r="5909" spans="1:1" x14ac:dyDescent="0.2">
      <c r="A5909" s="11">
        <v>1.8100051146169305</v>
      </c>
    </row>
    <row r="5910" spans="1:1" x14ac:dyDescent="0.2">
      <c r="A5910" s="11">
        <v>1.8100438025727099</v>
      </c>
    </row>
    <row r="5911" spans="1:1" x14ac:dyDescent="0.2">
      <c r="A5911" s="11">
        <v>1.8107738686043562</v>
      </c>
    </row>
    <row r="5912" spans="1:1" x14ac:dyDescent="0.2">
      <c r="A5912" s="11">
        <v>1.8110774629280721</v>
      </c>
    </row>
    <row r="5913" spans="1:1" x14ac:dyDescent="0.2">
      <c r="A5913" s="11">
        <v>1.8110977850395695</v>
      </c>
    </row>
    <row r="5914" spans="1:1" x14ac:dyDescent="0.2">
      <c r="A5914" s="11">
        <v>1.8115083267162735</v>
      </c>
    </row>
    <row r="5915" spans="1:1" x14ac:dyDescent="0.2">
      <c r="A5915" s="11">
        <v>1.8116101329163121</v>
      </c>
    </row>
    <row r="5916" spans="1:1" x14ac:dyDescent="0.2">
      <c r="A5916" s="11">
        <v>1.8122438553268037</v>
      </c>
    </row>
    <row r="5917" spans="1:1" x14ac:dyDescent="0.2">
      <c r="A5917" s="11">
        <v>1.8123078174045657</v>
      </c>
    </row>
    <row r="5918" spans="1:1" x14ac:dyDescent="0.2">
      <c r="A5918" s="11">
        <v>1.8125295784204092</v>
      </c>
    </row>
    <row r="5919" spans="1:1" x14ac:dyDescent="0.2">
      <c r="A5919" s="11">
        <v>1.8130424905861657</v>
      </c>
    </row>
    <row r="5920" spans="1:1" x14ac:dyDescent="0.2">
      <c r="A5920" s="11">
        <v>1.8132029425921143</v>
      </c>
    </row>
    <row r="5921" spans="1:1" x14ac:dyDescent="0.2">
      <c r="A5921" s="11">
        <v>1.8143637115734697</v>
      </c>
    </row>
    <row r="5922" spans="1:1" x14ac:dyDescent="0.2">
      <c r="A5922" s="11">
        <v>1.8143923914250966</v>
      </c>
    </row>
    <row r="5923" spans="1:1" x14ac:dyDescent="0.2">
      <c r="A5923" s="11">
        <v>1.8150818881521915</v>
      </c>
    </row>
    <row r="5924" spans="1:1" x14ac:dyDescent="0.2">
      <c r="A5924" s="11">
        <v>1.8157631945303743</v>
      </c>
    </row>
    <row r="5925" spans="1:1" x14ac:dyDescent="0.2">
      <c r="A5925" s="11">
        <v>1.8157925212507875</v>
      </c>
    </row>
    <row r="5926" spans="1:1" x14ac:dyDescent="0.2">
      <c r="A5926" s="11">
        <v>1.8159533128032173</v>
      </c>
    </row>
    <row r="5927" spans="1:1" x14ac:dyDescent="0.2">
      <c r="A5927" s="11">
        <v>1.8161385404282362</v>
      </c>
    </row>
    <row r="5928" spans="1:1" x14ac:dyDescent="0.2">
      <c r="A5928" s="11">
        <v>1.8163193960650907</v>
      </c>
    </row>
    <row r="5929" spans="1:1" x14ac:dyDescent="0.2">
      <c r="A5929" s="11">
        <v>1.8171011892358653</v>
      </c>
    </row>
    <row r="5930" spans="1:1" x14ac:dyDescent="0.2">
      <c r="A5930" s="11">
        <v>1.8171454099015247</v>
      </c>
    </row>
    <row r="5931" spans="1:1" x14ac:dyDescent="0.2">
      <c r="A5931" s="11">
        <v>1.8172934726762962</v>
      </c>
    </row>
    <row r="5932" spans="1:1" x14ac:dyDescent="0.2">
      <c r="A5932" s="11">
        <v>1.8173471665615919</v>
      </c>
    </row>
    <row r="5933" spans="1:1" x14ac:dyDescent="0.2">
      <c r="A5933" s="11">
        <v>1.8185964115103337</v>
      </c>
    </row>
    <row r="5934" spans="1:1" x14ac:dyDescent="0.2">
      <c r="A5934" s="11">
        <v>1.8188983119809259</v>
      </c>
    </row>
    <row r="5935" spans="1:1" x14ac:dyDescent="0.2">
      <c r="A5935" s="11">
        <v>1.8190983510274357</v>
      </c>
    </row>
    <row r="5936" spans="1:1" x14ac:dyDescent="0.2">
      <c r="A5936" s="11">
        <v>1.8194347237457547</v>
      </c>
    </row>
    <row r="5937" spans="1:1" x14ac:dyDescent="0.2">
      <c r="A5937" s="11">
        <v>1.819464669994451</v>
      </c>
    </row>
    <row r="5938" spans="1:1" x14ac:dyDescent="0.2">
      <c r="A5938" s="11">
        <v>1.8195064281183864</v>
      </c>
    </row>
    <row r="5939" spans="1:1" x14ac:dyDescent="0.2">
      <c r="A5939" s="11">
        <v>1.8195478007235886</v>
      </c>
    </row>
    <row r="5940" spans="1:1" x14ac:dyDescent="0.2">
      <c r="A5940" s="11">
        <v>1.8196463331017538</v>
      </c>
    </row>
    <row r="5941" spans="1:1" x14ac:dyDescent="0.2">
      <c r="A5941" s="11">
        <v>1.8196600598569921</v>
      </c>
    </row>
    <row r="5942" spans="1:1" x14ac:dyDescent="0.2">
      <c r="A5942" s="11">
        <v>1.8200488705057543</v>
      </c>
    </row>
    <row r="5943" spans="1:1" x14ac:dyDescent="0.2">
      <c r="A5943" s="11">
        <v>1.8200738703622839</v>
      </c>
    </row>
    <row r="5944" spans="1:1" x14ac:dyDescent="0.2">
      <c r="A5944" s="11">
        <v>1.8201276875680632</v>
      </c>
    </row>
    <row r="5945" spans="1:1" x14ac:dyDescent="0.2">
      <c r="A5945" s="11">
        <v>1.8217055921079639</v>
      </c>
    </row>
    <row r="5946" spans="1:1" x14ac:dyDescent="0.2">
      <c r="A5946" s="11">
        <v>1.8218852763985054</v>
      </c>
    </row>
    <row r="5947" spans="1:1" x14ac:dyDescent="0.2">
      <c r="A5947" s="11">
        <v>1.8220810231197988</v>
      </c>
    </row>
    <row r="5948" spans="1:1" x14ac:dyDescent="0.2">
      <c r="A5948" s="11">
        <v>1.8226354783228607</v>
      </c>
    </row>
    <row r="5949" spans="1:1" x14ac:dyDescent="0.2">
      <c r="A5949" s="11">
        <v>1.8228236943661025</v>
      </c>
    </row>
    <row r="5950" spans="1:1" x14ac:dyDescent="0.2">
      <c r="A5950" s="11">
        <v>1.8228586630672057</v>
      </c>
    </row>
    <row r="5951" spans="1:1" x14ac:dyDescent="0.2">
      <c r="A5951" s="11">
        <v>1.8229769203308481</v>
      </c>
    </row>
    <row r="5952" spans="1:1" x14ac:dyDescent="0.2">
      <c r="A5952" s="11">
        <v>1.823349491603208</v>
      </c>
    </row>
    <row r="5953" spans="1:1" x14ac:dyDescent="0.2">
      <c r="A5953" s="11">
        <v>1.8236033773431493</v>
      </c>
    </row>
    <row r="5954" spans="1:1" x14ac:dyDescent="0.2">
      <c r="A5954" s="11">
        <v>1.8241898778347789</v>
      </c>
    </row>
    <row r="5955" spans="1:1" x14ac:dyDescent="0.2">
      <c r="A5955" s="11">
        <v>1.8242976409245151</v>
      </c>
    </row>
    <row r="5956" spans="1:1" x14ac:dyDescent="0.2">
      <c r="A5956" s="11">
        <v>1.8244152201785624</v>
      </c>
    </row>
    <row r="5957" spans="1:1" x14ac:dyDescent="0.2">
      <c r="A5957" s="11">
        <v>1.8245936320791005</v>
      </c>
    </row>
    <row r="5958" spans="1:1" x14ac:dyDescent="0.2">
      <c r="A5958" s="11">
        <v>1.8246584210669865</v>
      </c>
    </row>
    <row r="5959" spans="1:1" x14ac:dyDescent="0.2">
      <c r="A5959" s="11">
        <v>1.8253304906848715</v>
      </c>
    </row>
    <row r="5960" spans="1:1" x14ac:dyDescent="0.2">
      <c r="A5960" s="11">
        <v>1.8254087869981035</v>
      </c>
    </row>
    <row r="5961" spans="1:1" x14ac:dyDescent="0.2">
      <c r="A5961" s="11">
        <v>1.8257292745323326</v>
      </c>
    </row>
    <row r="5962" spans="1:1" x14ac:dyDescent="0.2">
      <c r="A5962" s="11">
        <v>1.8260074014753889</v>
      </c>
    </row>
    <row r="5963" spans="1:1" x14ac:dyDescent="0.2">
      <c r="A5963" s="11">
        <v>1.8265354809541765</v>
      </c>
    </row>
    <row r="5964" spans="1:1" x14ac:dyDescent="0.2">
      <c r="A5964" s="11">
        <v>1.8276182015416453</v>
      </c>
    </row>
    <row r="5965" spans="1:1" x14ac:dyDescent="0.2">
      <c r="A5965" s="11">
        <v>1.8278163759437518</v>
      </c>
    </row>
    <row r="5966" spans="1:1" x14ac:dyDescent="0.2">
      <c r="A5966" s="11">
        <v>1.8279454758623728</v>
      </c>
    </row>
    <row r="5967" spans="1:1" x14ac:dyDescent="0.2">
      <c r="A5967" s="11">
        <v>1.8281644494289739</v>
      </c>
    </row>
    <row r="5968" spans="1:1" x14ac:dyDescent="0.2">
      <c r="A5968" s="11">
        <v>1.8285126287972568</v>
      </c>
    </row>
    <row r="5969" spans="1:1" x14ac:dyDescent="0.2">
      <c r="A5969" s="11">
        <v>1.8287495579429613</v>
      </c>
    </row>
    <row r="5970" spans="1:1" x14ac:dyDescent="0.2">
      <c r="A5970" s="11">
        <v>1.8287615639952326</v>
      </c>
    </row>
    <row r="5971" spans="1:1" x14ac:dyDescent="0.2">
      <c r="A5971" s="11">
        <v>1.8289501983058876</v>
      </c>
    </row>
    <row r="5972" spans="1:1" x14ac:dyDescent="0.2">
      <c r="A5972" s="11">
        <v>1.8293088690219061</v>
      </c>
    </row>
    <row r="5973" spans="1:1" x14ac:dyDescent="0.2">
      <c r="A5973" s="11">
        <v>1.8294716203113646</v>
      </c>
    </row>
    <row r="5974" spans="1:1" x14ac:dyDescent="0.2">
      <c r="A5974" s="11">
        <v>1.8296051825057822</v>
      </c>
    </row>
    <row r="5975" spans="1:1" x14ac:dyDescent="0.2">
      <c r="A5975" s="11">
        <v>1.8296413167200511</v>
      </c>
    </row>
    <row r="5976" spans="1:1" x14ac:dyDescent="0.2">
      <c r="A5976" s="11">
        <v>1.830277208842642</v>
      </c>
    </row>
    <row r="5977" spans="1:1" x14ac:dyDescent="0.2">
      <c r="A5977" s="11">
        <v>1.8305732483572392</v>
      </c>
    </row>
    <row r="5978" spans="1:1" x14ac:dyDescent="0.2">
      <c r="A5978" s="11">
        <v>1.8307104921535962</v>
      </c>
    </row>
    <row r="5979" spans="1:1" x14ac:dyDescent="0.2">
      <c r="A5979" s="11">
        <v>1.8311860111803184</v>
      </c>
    </row>
    <row r="5980" spans="1:1" x14ac:dyDescent="0.2">
      <c r="A5980" s="11">
        <v>1.8312979208266489</v>
      </c>
    </row>
    <row r="5981" spans="1:1" x14ac:dyDescent="0.2">
      <c r="A5981" s="11">
        <v>1.8313215042464734</v>
      </c>
    </row>
    <row r="5982" spans="1:1" x14ac:dyDescent="0.2">
      <c r="A5982" s="11">
        <v>1.8319345448161684</v>
      </c>
    </row>
    <row r="5983" spans="1:1" x14ac:dyDescent="0.2">
      <c r="A5983" s="11">
        <v>1.8323990562924044</v>
      </c>
    </row>
    <row r="5984" spans="1:1" x14ac:dyDescent="0.2">
      <c r="A5984" s="11">
        <v>1.8330902604611032</v>
      </c>
    </row>
    <row r="5985" spans="1:1" x14ac:dyDescent="0.2">
      <c r="A5985" s="11">
        <v>1.8347837627756607</v>
      </c>
    </row>
    <row r="5986" spans="1:1" x14ac:dyDescent="0.2">
      <c r="A5986" s="11">
        <v>1.8348611900228218</v>
      </c>
    </row>
    <row r="5987" spans="1:1" x14ac:dyDescent="0.2">
      <c r="A5987" s="11">
        <v>1.8349768123984</v>
      </c>
    </row>
    <row r="5988" spans="1:1" x14ac:dyDescent="0.2">
      <c r="A5988" s="11">
        <v>1.8352364426334951</v>
      </c>
    </row>
    <row r="5989" spans="1:1" x14ac:dyDescent="0.2">
      <c r="A5989" s="11">
        <v>1.8353841141363838</v>
      </c>
    </row>
    <row r="5990" spans="1:1" x14ac:dyDescent="0.2">
      <c r="A5990" s="11">
        <v>1.8356968324399134</v>
      </c>
    </row>
    <row r="5991" spans="1:1" x14ac:dyDescent="0.2">
      <c r="A5991" s="11">
        <v>1.8356971171729595</v>
      </c>
    </row>
    <row r="5992" spans="1:1" x14ac:dyDescent="0.2">
      <c r="A5992" s="11">
        <v>1.8357917979818139</v>
      </c>
    </row>
    <row r="5993" spans="1:1" x14ac:dyDescent="0.2">
      <c r="A5993" s="11">
        <v>1.8360074238921553</v>
      </c>
    </row>
    <row r="5994" spans="1:1" x14ac:dyDescent="0.2">
      <c r="A5994" s="11">
        <v>1.836162798715641</v>
      </c>
    </row>
    <row r="5995" spans="1:1" x14ac:dyDescent="0.2">
      <c r="A5995" s="11">
        <v>1.8374392092905045</v>
      </c>
    </row>
    <row r="5996" spans="1:1" x14ac:dyDescent="0.2">
      <c r="A5996" s="11">
        <v>1.8375277687966127</v>
      </c>
    </row>
    <row r="5997" spans="1:1" x14ac:dyDescent="0.2">
      <c r="A5997" s="11">
        <v>1.8380418478570839</v>
      </c>
    </row>
    <row r="5998" spans="1:1" x14ac:dyDescent="0.2">
      <c r="A5998" s="11">
        <v>1.8382059759127805</v>
      </c>
    </row>
    <row r="5999" spans="1:1" x14ac:dyDescent="0.2">
      <c r="A5999" s="11">
        <v>1.8384598045094025</v>
      </c>
    </row>
    <row r="6000" spans="1:1" x14ac:dyDescent="0.2">
      <c r="A6000" s="11">
        <v>1.8393723959637318</v>
      </c>
    </row>
    <row r="6001" spans="1:1" x14ac:dyDescent="0.2">
      <c r="A6001" s="11">
        <v>1.8396661127691709</v>
      </c>
    </row>
    <row r="6002" spans="1:1" x14ac:dyDescent="0.2">
      <c r="A6002" s="11">
        <v>1.8401030164033059</v>
      </c>
    </row>
    <row r="6003" spans="1:1" x14ac:dyDescent="0.2">
      <c r="A6003" s="11">
        <v>1.8401960450771258</v>
      </c>
    </row>
    <row r="6004" spans="1:1" x14ac:dyDescent="0.2">
      <c r="A6004" s="11">
        <v>1.8404105119445675</v>
      </c>
    </row>
    <row r="6005" spans="1:1" x14ac:dyDescent="0.2">
      <c r="A6005" s="11">
        <v>1.8407668411013296</v>
      </c>
    </row>
    <row r="6006" spans="1:1" x14ac:dyDescent="0.2">
      <c r="A6006" s="11">
        <v>1.8413633207847193</v>
      </c>
    </row>
    <row r="6007" spans="1:1" x14ac:dyDescent="0.2">
      <c r="A6007" s="11">
        <v>1.8414051765157262</v>
      </c>
    </row>
    <row r="6008" spans="1:1" x14ac:dyDescent="0.2">
      <c r="A6008" s="11">
        <v>1.8416643750435129</v>
      </c>
    </row>
    <row r="6009" spans="1:1" x14ac:dyDescent="0.2">
      <c r="A6009" s="11">
        <v>1.8423284939575748</v>
      </c>
    </row>
    <row r="6010" spans="1:1" x14ac:dyDescent="0.2">
      <c r="A6010" s="11">
        <v>1.8426558128902866</v>
      </c>
    </row>
    <row r="6011" spans="1:1" x14ac:dyDescent="0.2">
      <c r="A6011" s="11">
        <v>1.8430935057429765</v>
      </c>
    </row>
    <row r="6012" spans="1:1" x14ac:dyDescent="0.2">
      <c r="A6012" s="11">
        <v>1.8438882781979951</v>
      </c>
    </row>
    <row r="6013" spans="1:1" x14ac:dyDescent="0.2">
      <c r="A6013" s="11">
        <v>1.8439813443368289</v>
      </c>
    </row>
    <row r="6014" spans="1:1" x14ac:dyDescent="0.2">
      <c r="A6014" s="11">
        <v>1.8446183534147265</v>
      </c>
    </row>
    <row r="6015" spans="1:1" x14ac:dyDescent="0.2">
      <c r="A6015" s="11">
        <v>1.8446475308841905</v>
      </c>
    </row>
    <row r="6016" spans="1:1" x14ac:dyDescent="0.2">
      <c r="A6016" s="11">
        <v>1.8455159765875673</v>
      </c>
    </row>
    <row r="6017" spans="1:1" x14ac:dyDescent="0.2">
      <c r="A6017" s="11">
        <v>1.8455432682687165</v>
      </c>
    </row>
    <row r="6018" spans="1:1" x14ac:dyDescent="0.2">
      <c r="A6018" s="11">
        <v>1.8457339581012877</v>
      </c>
    </row>
    <row r="6019" spans="1:1" x14ac:dyDescent="0.2">
      <c r="A6019" s="11">
        <v>1.8463103376038734</v>
      </c>
    </row>
    <row r="6020" spans="1:1" x14ac:dyDescent="0.2">
      <c r="A6020" s="11">
        <v>1.8463167671186471</v>
      </c>
    </row>
    <row r="6021" spans="1:1" x14ac:dyDescent="0.2">
      <c r="A6021" s="11">
        <v>1.8464340253703211</v>
      </c>
    </row>
    <row r="6022" spans="1:1" x14ac:dyDescent="0.2">
      <c r="A6022" s="11">
        <v>1.8467483342540369</v>
      </c>
    </row>
    <row r="6023" spans="1:1" x14ac:dyDescent="0.2">
      <c r="A6023" s="11">
        <v>1.846999702361779</v>
      </c>
    </row>
    <row r="6024" spans="1:1" x14ac:dyDescent="0.2">
      <c r="A6024" s="11">
        <v>1.8479788540237894</v>
      </c>
    </row>
    <row r="6025" spans="1:1" x14ac:dyDescent="0.2">
      <c r="A6025" s="11">
        <v>1.8479855053027492</v>
      </c>
    </row>
    <row r="6026" spans="1:1" x14ac:dyDescent="0.2">
      <c r="A6026" s="11">
        <v>1.8483013749324753</v>
      </c>
    </row>
    <row r="6027" spans="1:1" x14ac:dyDescent="0.2">
      <c r="A6027" s="11">
        <v>1.8484364729587701</v>
      </c>
    </row>
    <row r="6028" spans="1:1" x14ac:dyDescent="0.2">
      <c r="A6028" s="11">
        <v>1.848733802440957</v>
      </c>
    </row>
    <row r="6029" spans="1:1" x14ac:dyDescent="0.2">
      <c r="A6029" s="11">
        <v>1.8489759760851578</v>
      </c>
    </row>
    <row r="6030" spans="1:1" x14ac:dyDescent="0.2">
      <c r="A6030" s="11">
        <v>1.8497499162176985</v>
      </c>
    </row>
    <row r="6031" spans="1:1" x14ac:dyDescent="0.2">
      <c r="A6031" s="11">
        <v>1.8504959441528335</v>
      </c>
    </row>
    <row r="6032" spans="1:1" x14ac:dyDescent="0.2">
      <c r="A6032" s="11">
        <v>1.8506219250224181</v>
      </c>
    </row>
    <row r="6033" spans="1:1" x14ac:dyDescent="0.2">
      <c r="A6033" s="11">
        <v>1.851524346584382</v>
      </c>
    </row>
    <row r="6034" spans="1:1" x14ac:dyDescent="0.2">
      <c r="A6034" s="11">
        <v>1.8518643792213427</v>
      </c>
    </row>
    <row r="6035" spans="1:1" x14ac:dyDescent="0.2">
      <c r="A6035" s="11">
        <v>1.8520116791769257</v>
      </c>
    </row>
    <row r="6036" spans="1:1" x14ac:dyDescent="0.2">
      <c r="A6036" s="11">
        <v>1.8521906423643264</v>
      </c>
    </row>
    <row r="6037" spans="1:1" x14ac:dyDescent="0.2">
      <c r="A6037" s="11">
        <v>1.8525705376952069</v>
      </c>
    </row>
    <row r="6038" spans="1:1" x14ac:dyDescent="0.2">
      <c r="A6038" s="11">
        <v>1.8533561388538795</v>
      </c>
    </row>
    <row r="6039" spans="1:1" x14ac:dyDescent="0.2">
      <c r="A6039" s="11">
        <v>1.8540924215015719</v>
      </c>
    </row>
    <row r="6040" spans="1:1" x14ac:dyDescent="0.2">
      <c r="A6040" s="11">
        <v>1.8542886880428562</v>
      </c>
    </row>
    <row r="6041" spans="1:1" x14ac:dyDescent="0.2">
      <c r="A6041" s="11">
        <v>1.8546196137734765</v>
      </c>
    </row>
    <row r="6042" spans="1:1" x14ac:dyDescent="0.2">
      <c r="A6042" s="11">
        <v>1.8549191100099174</v>
      </c>
    </row>
    <row r="6043" spans="1:1" x14ac:dyDescent="0.2">
      <c r="A6043" s="11">
        <v>1.8549202808017038</v>
      </c>
    </row>
    <row r="6044" spans="1:1" x14ac:dyDescent="0.2">
      <c r="A6044" s="11">
        <v>1.8553376450752666</v>
      </c>
    </row>
    <row r="6045" spans="1:1" x14ac:dyDescent="0.2">
      <c r="A6045" s="11">
        <v>1.8555693835819307</v>
      </c>
    </row>
    <row r="6046" spans="1:1" x14ac:dyDescent="0.2">
      <c r="A6046" s="11">
        <v>1.8559283306729253</v>
      </c>
    </row>
    <row r="6047" spans="1:1" x14ac:dyDescent="0.2">
      <c r="A6047" s="11">
        <v>1.8562552741704477</v>
      </c>
    </row>
    <row r="6048" spans="1:1" x14ac:dyDescent="0.2">
      <c r="A6048" s="11">
        <v>1.8563942872132118</v>
      </c>
    </row>
    <row r="6049" spans="1:1" x14ac:dyDescent="0.2">
      <c r="A6049" s="11">
        <v>1.8566470417573675</v>
      </c>
    </row>
    <row r="6050" spans="1:1" x14ac:dyDescent="0.2">
      <c r="A6050" s="11">
        <v>1.8572757950353938</v>
      </c>
    </row>
    <row r="6051" spans="1:1" x14ac:dyDescent="0.2">
      <c r="A6051" s="11">
        <v>1.8575044246872374</v>
      </c>
    </row>
    <row r="6052" spans="1:1" x14ac:dyDescent="0.2">
      <c r="A6052" s="11">
        <v>1.8578811649016853</v>
      </c>
    </row>
    <row r="6053" spans="1:1" x14ac:dyDescent="0.2">
      <c r="A6053" s="11">
        <v>1.8579825258745586</v>
      </c>
    </row>
    <row r="6054" spans="1:1" x14ac:dyDescent="0.2">
      <c r="A6054" s="11">
        <v>1.8579834326038014</v>
      </c>
    </row>
    <row r="6055" spans="1:1" x14ac:dyDescent="0.2">
      <c r="A6055" s="11">
        <v>1.8582153002384714</v>
      </c>
    </row>
    <row r="6056" spans="1:1" x14ac:dyDescent="0.2">
      <c r="A6056" s="11">
        <v>1.8584499738914013</v>
      </c>
    </row>
    <row r="6057" spans="1:1" x14ac:dyDescent="0.2">
      <c r="A6057" s="11">
        <v>1.8588421273715192</v>
      </c>
    </row>
    <row r="6058" spans="1:1" x14ac:dyDescent="0.2">
      <c r="A6058" s="11">
        <v>1.8589013894522624</v>
      </c>
    </row>
    <row r="6059" spans="1:1" x14ac:dyDescent="0.2">
      <c r="A6059" s="11">
        <v>1.8590705320994789</v>
      </c>
    </row>
    <row r="6060" spans="1:1" x14ac:dyDescent="0.2">
      <c r="A6060" s="11">
        <v>1.8595787160938888</v>
      </c>
    </row>
    <row r="6061" spans="1:1" x14ac:dyDescent="0.2">
      <c r="A6061" s="11">
        <v>1.859603733642351</v>
      </c>
    </row>
    <row r="6062" spans="1:1" x14ac:dyDescent="0.2">
      <c r="A6062" s="11">
        <v>1.8598700494228775</v>
      </c>
    </row>
    <row r="6063" spans="1:1" x14ac:dyDescent="0.2">
      <c r="A6063" s="11">
        <v>1.8599564830890203</v>
      </c>
    </row>
    <row r="6064" spans="1:1" x14ac:dyDescent="0.2">
      <c r="A6064" s="11">
        <v>1.8600758452619963</v>
      </c>
    </row>
    <row r="6065" spans="1:1" x14ac:dyDescent="0.2">
      <c r="A6065" s="11">
        <v>1.8601040813492833</v>
      </c>
    </row>
    <row r="6066" spans="1:1" x14ac:dyDescent="0.2">
      <c r="A6066" s="11">
        <v>1.8605942873847547</v>
      </c>
    </row>
    <row r="6067" spans="1:1" x14ac:dyDescent="0.2">
      <c r="A6067" s="11">
        <v>1.8612844590363675</v>
      </c>
    </row>
    <row r="6068" spans="1:1" x14ac:dyDescent="0.2">
      <c r="A6068" s="11">
        <v>1.8618703482536565</v>
      </c>
    </row>
    <row r="6069" spans="1:1" x14ac:dyDescent="0.2">
      <c r="A6069" s="11">
        <v>1.8622393040999095</v>
      </c>
    </row>
    <row r="6070" spans="1:1" x14ac:dyDescent="0.2">
      <c r="A6070" s="11">
        <v>1.8624859502079092</v>
      </c>
    </row>
    <row r="6071" spans="1:1" x14ac:dyDescent="0.2">
      <c r="A6071" s="11">
        <v>1.8627894791126141</v>
      </c>
    </row>
    <row r="6072" spans="1:1" x14ac:dyDescent="0.2">
      <c r="A6072" s="11">
        <v>1.8628034652416674</v>
      </c>
    </row>
    <row r="6073" spans="1:1" x14ac:dyDescent="0.2">
      <c r="A6073" s="11">
        <v>1.8630816381226307</v>
      </c>
    </row>
    <row r="6074" spans="1:1" x14ac:dyDescent="0.2">
      <c r="A6074" s="11">
        <v>1.8638561707339096</v>
      </c>
    </row>
    <row r="6075" spans="1:1" x14ac:dyDescent="0.2">
      <c r="A6075" s="11">
        <v>1.8643771167100514</v>
      </c>
    </row>
    <row r="6076" spans="1:1" x14ac:dyDescent="0.2">
      <c r="A6076" s="11">
        <v>1.8643987976948941</v>
      </c>
    </row>
    <row r="6077" spans="1:1" x14ac:dyDescent="0.2">
      <c r="A6077" s="11">
        <v>1.8645001742990399</v>
      </c>
    </row>
    <row r="6078" spans="1:1" x14ac:dyDescent="0.2">
      <c r="A6078" s="11">
        <v>1.8645891650536739</v>
      </c>
    </row>
    <row r="6079" spans="1:1" x14ac:dyDescent="0.2">
      <c r="A6079" s="11">
        <v>1.8650709545791206</v>
      </c>
    </row>
    <row r="6080" spans="1:1" x14ac:dyDescent="0.2">
      <c r="A6080" s="11">
        <v>1.8650936842499592</v>
      </c>
    </row>
    <row r="6081" spans="1:1" x14ac:dyDescent="0.2">
      <c r="A6081" s="11">
        <v>1.865708041464361</v>
      </c>
    </row>
    <row r="6082" spans="1:1" x14ac:dyDescent="0.2">
      <c r="A6082" s="11">
        <v>1.8664246108177673</v>
      </c>
    </row>
    <row r="6083" spans="1:1" x14ac:dyDescent="0.2">
      <c r="A6083" s="11">
        <v>1.8669421904626762</v>
      </c>
    </row>
    <row r="6084" spans="1:1" x14ac:dyDescent="0.2">
      <c r="A6084" s="11">
        <v>1.8670891001529537</v>
      </c>
    </row>
    <row r="6085" spans="1:1" x14ac:dyDescent="0.2">
      <c r="A6085" s="11">
        <v>1.8677246121255766</v>
      </c>
    </row>
    <row r="6086" spans="1:1" x14ac:dyDescent="0.2">
      <c r="A6086" s="11">
        <v>1.8679262466349789</v>
      </c>
    </row>
    <row r="6087" spans="1:1" x14ac:dyDescent="0.2">
      <c r="A6087" s="11">
        <v>1.8683360883470925</v>
      </c>
    </row>
    <row r="6088" spans="1:1" x14ac:dyDescent="0.2">
      <c r="A6088" s="11">
        <v>1.8685384090131365</v>
      </c>
    </row>
    <row r="6089" spans="1:1" x14ac:dyDescent="0.2">
      <c r="A6089" s="11">
        <v>1.8701918740004446</v>
      </c>
    </row>
    <row r="6090" spans="1:1" x14ac:dyDescent="0.2">
      <c r="A6090" s="11">
        <v>1.8702841404649591</v>
      </c>
    </row>
    <row r="6091" spans="1:1" x14ac:dyDescent="0.2">
      <c r="A6091" s="11">
        <v>1.8703164846354889</v>
      </c>
    </row>
    <row r="6092" spans="1:1" x14ac:dyDescent="0.2">
      <c r="A6092" s="11">
        <v>1.8705278770580314</v>
      </c>
    </row>
    <row r="6093" spans="1:1" x14ac:dyDescent="0.2">
      <c r="A6093" s="11">
        <v>1.8707311068670855</v>
      </c>
    </row>
    <row r="6094" spans="1:1" x14ac:dyDescent="0.2">
      <c r="A6094" s="11">
        <v>1.8708543833214015</v>
      </c>
    </row>
    <row r="6095" spans="1:1" x14ac:dyDescent="0.2">
      <c r="A6095" s="11">
        <v>1.8710695033056979</v>
      </c>
    </row>
    <row r="6096" spans="1:1" x14ac:dyDescent="0.2">
      <c r="A6096" s="11">
        <v>1.8715016129183863</v>
      </c>
    </row>
    <row r="6097" spans="1:1" x14ac:dyDescent="0.2">
      <c r="A6097" s="11">
        <v>1.8717447874566522</v>
      </c>
    </row>
    <row r="6098" spans="1:1" x14ac:dyDescent="0.2">
      <c r="A6098" s="11">
        <v>1.8720262131044334</v>
      </c>
    </row>
    <row r="6099" spans="1:1" x14ac:dyDescent="0.2">
      <c r="A6099" s="11">
        <v>1.8727812965019299</v>
      </c>
    </row>
    <row r="6100" spans="1:1" x14ac:dyDescent="0.2">
      <c r="A6100" s="11">
        <v>1.8731917602583499</v>
      </c>
    </row>
    <row r="6101" spans="1:1" x14ac:dyDescent="0.2">
      <c r="A6101" s="11">
        <v>1.8732162331476425</v>
      </c>
    </row>
    <row r="6102" spans="1:1" x14ac:dyDescent="0.2">
      <c r="A6102" s="11">
        <v>1.873956714645598</v>
      </c>
    </row>
    <row r="6103" spans="1:1" x14ac:dyDescent="0.2">
      <c r="A6103" s="11">
        <v>1.8743473537719775</v>
      </c>
    </row>
    <row r="6104" spans="1:1" x14ac:dyDescent="0.2">
      <c r="A6104" s="11">
        <v>1.8744368536145941</v>
      </c>
    </row>
    <row r="6105" spans="1:1" x14ac:dyDescent="0.2">
      <c r="A6105" s="11">
        <v>1.87475675631945</v>
      </c>
    </row>
    <row r="6106" spans="1:1" x14ac:dyDescent="0.2">
      <c r="A6106" s="11">
        <v>1.8757811212926798</v>
      </c>
    </row>
    <row r="6107" spans="1:1" x14ac:dyDescent="0.2">
      <c r="A6107" s="11">
        <v>1.8761620475942395</v>
      </c>
    </row>
    <row r="6108" spans="1:1" x14ac:dyDescent="0.2">
      <c r="A6108" s="11">
        <v>1.8764075707280548</v>
      </c>
    </row>
    <row r="6109" spans="1:1" x14ac:dyDescent="0.2">
      <c r="A6109" s="11">
        <v>1.8764984094600248</v>
      </c>
    </row>
    <row r="6110" spans="1:1" x14ac:dyDescent="0.2">
      <c r="A6110" s="11">
        <v>1.876587367360643</v>
      </c>
    </row>
    <row r="6111" spans="1:1" x14ac:dyDescent="0.2">
      <c r="A6111" s="11">
        <v>1.8766901266969467</v>
      </c>
    </row>
    <row r="6112" spans="1:1" x14ac:dyDescent="0.2">
      <c r="A6112" s="11">
        <v>1.8769264789038036</v>
      </c>
    </row>
    <row r="6113" spans="1:1" x14ac:dyDescent="0.2">
      <c r="A6113" s="11">
        <v>1.8770203067289362</v>
      </c>
    </row>
    <row r="6114" spans="1:1" x14ac:dyDescent="0.2">
      <c r="A6114" s="11">
        <v>1.8770322857896298</v>
      </c>
    </row>
    <row r="6115" spans="1:1" x14ac:dyDescent="0.2">
      <c r="A6115" s="11">
        <v>1.8786397134651631</v>
      </c>
    </row>
    <row r="6116" spans="1:1" x14ac:dyDescent="0.2">
      <c r="A6116" s="11">
        <v>1.879311282710886</v>
      </c>
    </row>
    <row r="6117" spans="1:1" x14ac:dyDescent="0.2">
      <c r="A6117" s="11">
        <v>1.8796001527825661</v>
      </c>
    </row>
    <row r="6118" spans="1:1" x14ac:dyDescent="0.2">
      <c r="A6118" s="11">
        <v>1.8809221210363061</v>
      </c>
    </row>
    <row r="6119" spans="1:1" x14ac:dyDescent="0.2">
      <c r="A6119" s="11">
        <v>1.8809840949292345</v>
      </c>
    </row>
    <row r="6120" spans="1:1" x14ac:dyDescent="0.2">
      <c r="A6120" s="11">
        <v>1.8810561644974546</v>
      </c>
    </row>
    <row r="6121" spans="1:1" x14ac:dyDescent="0.2">
      <c r="A6121" s="11">
        <v>1.8816908210916647</v>
      </c>
    </row>
    <row r="6122" spans="1:1" x14ac:dyDescent="0.2">
      <c r="A6122" s="11">
        <v>1.8818970968639612</v>
      </c>
    </row>
    <row r="6123" spans="1:1" x14ac:dyDescent="0.2">
      <c r="A6123" s="11">
        <v>1.8823448804216756</v>
      </c>
    </row>
    <row r="6124" spans="1:1" x14ac:dyDescent="0.2">
      <c r="A6124" s="11">
        <v>1.8825303009839698</v>
      </c>
    </row>
    <row r="6125" spans="1:1" x14ac:dyDescent="0.2">
      <c r="A6125" s="11">
        <v>1.8827100382079667</v>
      </c>
    </row>
    <row r="6126" spans="1:1" x14ac:dyDescent="0.2">
      <c r="A6126" s="11">
        <v>1.8828860186261231</v>
      </c>
    </row>
    <row r="6127" spans="1:1" x14ac:dyDescent="0.2">
      <c r="A6127" s="11">
        <v>1.8833968860245434</v>
      </c>
    </row>
    <row r="6128" spans="1:1" x14ac:dyDescent="0.2">
      <c r="A6128" s="11">
        <v>1.8840005783724307</v>
      </c>
    </row>
    <row r="6129" spans="1:1" x14ac:dyDescent="0.2">
      <c r="A6129" s="11">
        <v>1.8856614661743472</v>
      </c>
    </row>
    <row r="6130" spans="1:1" x14ac:dyDescent="0.2">
      <c r="A6130" s="11">
        <v>1.8865967289621568</v>
      </c>
    </row>
    <row r="6131" spans="1:1" x14ac:dyDescent="0.2">
      <c r="A6131" s="11">
        <v>1.8866975509300294</v>
      </c>
    </row>
    <row r="6132" spans="1:1" x14ac:dyDescent="0.2">
      <c r="A6132" s="11">
        <v>1.8896509017275085</v>
      </c>
    </row>
    <row r="6133" spans="1:1" x14ac:dyDescent="0.2">
      <c r="A6133" s="11">
        <v>1.8898090432001555</v>
      </c>
    </row>
    <row r="6134" spans="1:1" x14ac:dyDescent="0.2">
      <c r="A6134" s="11">
        <v>1.8899362979491685</v>
      </c>
    </row>
    <row r="6135" spans="1:1" x14ac:dyDescent="0.2">
      <c r="A6135" s="11">
        <v>1.890247142452568</v>
      </c>
    </row>
    <row r="6136" spans="1:1" x14ac:dyDescent="0.2">
      <c r="A6136" s="11">
        <v>1.8904430287457561</v>
      </c>
    </row>
    <row r="6137" spans="1:1" x14ac:dyDescent="0.2">
      <c r="A6137" s="11">
        <v>1.8905542504721051</v>
      </c>
    </row>
    <row r="6138" spans="1:1" x14ac:dyDescent="0.2">
      <c r="A6138" s="11">
        <v>1.891873490388889</v>
      </c>
    </row>
    <row r="6139" spans="1:1" x14ac:dyDescent="0.2">
      <c r="A6139" s="11">
        <v>1.8919732303596499</v>
      </c>
    </row>
    <row r="6140" spans="1:1" x14ac:dyDescent="0.2">
      <c r="A6140" s="11">
        <v>1.892219974556044</v>
      </c>
    </row>
    <row r="6141" spans="1:1" x14ac:dyDescent="0.2">
      <c r="A6141" s="11">
        <v>1.8924259568005388</v>
      </c>
    </row>
    <row r="6142" spans="1:1" x14ac:dyDescent="0.2">
      <c r="A6142" s="11">
        <v>1.892783839640098</v>
      </c>
    </row>
    <row r="6143" spans="1:1" x14ac:dyDescent="0.2">
      <c r="A6143" s="11">
        <v>1.8928699751259348</v>
      </c>
    </row>
    <row r="6144" spans="1:1" x14ac:dyDescent="0.2">
      <c r="A6144" s="11">
        <v>1.8928913189022378</v>
      </c>
    </row>
    <row r="6145" spans="1:1" x14ac:dyDescent="0.2">
      <c r="A6145" s="11">
        <v>1.8930193853967825</v>
      </c>
    </row>
    <row r="6146" spans="1:1" x14ac:dyDescent="0.2">
      <c r="A6146" s="11">
        <v>1.8930647910880936</v>
      </c>
    </row>
    <row r="6147" spans="1:1" x14ac:dyDescent="0.2">
      <c r="A6147" s="11">
        <v>1.8934628533966935</v>
      </c>
    </row>
    <row r="6148" spans="1:1" x14ac:dyDescent="0.2">
      <c r="A6148" s="11">
        <v>1.8939219693850635</v>
      </c>
    </row>
    <row r="6149" spans="1:1" x14ac:dyDescent="0.2">
      <c r="A6149" s="11">
        <v>1.8940073194161207</v>
      </c>
    </row>
    <row r="6150" spans="1:1" x14ac:dyDescent="0.2">
      <c r="A6150" s="11">
        <v>1.8940849418616501</v>
      </c>
    </row>
    <row r="6151" spans="1:1" x14ac:dyDescent="0.2">
      <c r="A6151" s="11">
        <v>1.8941389070314723</v>
      </c>
    </row>
    <row r="6152" spans="1:1" x14ac:dyDescent="0.2">
      <c r="A6152" s="11">
        <v>1.8941899222246437</v>
      </c>
    </row>
    <row r="6153" spans="1:1" x14ac:dyDescent="0.2">
      <c r="A6153" s="11">
        <v>1.8945627703351742</v>
      </c>
    </row>
    <row r="6154" spans="1:1" x14ac:dyDescent="0.2">
      <c r="A6154" s="11">
        <v>1.8956175666898409</v>
      </c>
    </row>
    <row r="6155" spans="1:1" x14ac:dyDescent="0.2">
      <c r="A6155" s="11">
        <v>1.8960758691025861</v>
      </c>
    </row>
    <row r="6156" spans="1:1" x14ac:dyDescent="0.2">
      <c r="A6156" s="11">
        <v>1.8967320816853728</v>
      </c>
    </row>
    <row r="6157" spans="1:1" x14ac:dyDescent="0.2">
      <c r="A6157" s="11">
        <v>1.8985313504399322</v>
      </c>
    </row>
    <row r="6158" spans="1:1" x14ac:dyDescent="0.2">
      <c r="A6158" s="11">
        <v>1.8989664166964726</v>
      </c>
    </row>
    <row r="6159" spans="1:1" x14ac:dyDescent="0.2">
      <c r="A6159" s="11">
        <v>1.8995222675625965</v>
      </c>
    </row>
    <row r="6160" spans="1:1" x14ac:dyDescent="0.2">
      <c r="A6160" s="11">
        <v>1.90008774711269</v>
      </c>
    </row>
    <row r="6161" spans="1:1" x14ac:dyDescent="0.2">
      <c r="A6161" s="11">
        <v>1.90150017645542</v>
      </c>
    </row>
    <row r="6162" spans="1:1" x14ac:dyDescent="0.2">
      <c r="A6162" s="11">
        <v>1.9021133776370482</v>
      </c>
    </row>
    <row r="6163" spans="1:1" x14ac:dyDescent="0.2">
      <c r="A6163" s="11">
        <v>1.9021206374188488</v>
      </c>
    </row>
    <row r="6164" spans="1:1" x14ac:dyDescent="0.2">
      <c r="A6164" s="11">
        <v>1.9029432388435326</v>
      </c>
    </row>
    <row r="6165" spans="1:1" x14ac:dyDescent="0.2">
      <c r="A6165" s="11">
        <v>1.9034127083273793</v>
      </c>
    </row>
    <row r="6166" spans="1:1" x14ac:dyDescent="0.2">
      <c r="A6166" s="11">
        <v>1.9044435910165405</v>
      </c>
    </row>
    <row r="6167" spans="1:1" x14ac:dyDescent="0.2">
      <c r="A6167" s="11">
        <v>1.9049172729017523</v>
      </c>
    </row>
    <row r="6168" spans="1:1" x14ac:dyDescent="0.2">
      <c r="A6168" s="11">
        <v>1.9049425970684897</v>
      </c>
    </row>
    <row r="6169" spans="1:1" x14ac:dyDescent="0.2">
      <c r="A6169" s="11">
        <v>1.9056111309403261</v>
      </c>
    </row>
    <row r="6170" spans="1:1" x14ac:dyDescent="0.2">
      <c r="A6170" s="11">
        <v>1.9057882829908013</v>
      </c>
    </row>
    <row r="6171" spans="1:1" x14ac:dyDescent="0.2">
      <c r="A6171" s="11">
        <v>1.9058055537984928</v>
      </c>
    </row>
    <row r="6172" spans="1:1" x14ac:dyDescent="0.2">
      <c r="A6172" s="11">
        <v>1.9059097451099853</v>
      </c>
    </row>
    <row r="6173" spans="1:1" x14ac:dyDescent="0.2">
      <c r="A6173" s="11">
        <v>1.9061310487356085</v>
      </c>
    </row>
    <row r="6174" spans="1:1" x14ac:dyDescent="0.2">
      <c r="A6174" s="11">
        <v>1.9063509817978457</v>
      </c>
    </row>
    <row r="6175" spans="1:1" x14ac:dyDescent="0.2">
      <c r="A6175" s="11">
        <v>1.9065020091633464</v>
      </c>
    </row>
    <row r="6176" spans="1:1" x14ac:dyDescent="0.2">
      <c r="A6176" s="11">
        <v>1.9072307212865098</v>
      </c>
    </row>
    <row r="6177" spans="1:1" x14ac:dyDescent="0.2">
      <c r="A6177" s="11">
        <v>1.9073078376747099</v>
      </c>
    </row>
    <row r="6178" spans="1:1" x14ac:dyDescent="0.2">
      <c r="A6178" s="11">
        <v>1.907552602351168</v>
      </c>
    </row>
    <row r="6179" spans="1:1" x14ac:dyDescent="0.2">
      <c r="A6179" s="11">
        <v>1.9075840948770133</v>
      </c>
    </row>
    <row r="6180" spans="1:1" x14ac:dyDescent="0.2">
      <c r="A6180" s="11">
        <v>1.9080874150181353</v>
      </c>
    </row>
    <row r="6181" spans="1:1" x14ac:dyDescent="0.2">
      <c r="A6181" s="11">
        <v>1.9082681993526773</v>
      </c>
    </row>
    <row r="6182" spans="1:1" x14ac:dyDescent="0.2">
      <c r="A6182" s="11">
        <v>1.9086031280904872</v>
      </c>
    </row>
    <row r="6183" spans="1:1" x14ac:dyDescent="0.2">
      <c r="A6183" s="11">
        <v>1.9086634727238598</v>
      </c>
    </row>
    <row r="6184" spans="1:1" x14ac:dyDescent="0.2">
      <c r="A6184" s="11">
        <v>1.9087943923947683</v>
      </c>
    </row>
    <row r="6185" spans="1:1" x14ac:dyDescent="0.2">
      <c r="A6185" s="11">
        <v>1.9090589059744874</v>
      </c>
    </row>
    <row r="6186" spans="1:1" x14ac:dyDescent="0.2">
      <c r="A6186" s="11">
        <v>1.9097414117417333</v>
      </c>
    </row>
    <row r="6187" spans="1:1" x14ac:dyDescent="0.2">
      <c r="A6187" s="11">
        <v>1.9097960870924404</v>
      </c>
    </row>
    <row r="6188" spans="1:1" x14ac:dyDescent="0.2">
      <c r="A6188" s="11">
        <v>1.9100625394929927</v>
      </c>
    </row>
    <row r="6189" spans="1:1" x14ac:dyDescent="0.2">
      <c r="A6189" s="11">
        <v>1.9102581116819692</v>
      </c>
    </row>
    <row r="6190" spans="1:1" x14ac:dyDescent="0.2">
      <c r="A6190" s="11">
        <v>1.9104666349379198</v>
      </c>
    </row>
    <row r="6191" spans="1:1" x14ac:dyDescent="0.2">
      <c r="A6191" s="11">
        <v>1.9110795060338819</v>
      </c>
    </row>
    <row r="6192" spans="1:1" x14ac:dyDescent="0.2">
      <c r="A6192" s="11">
        <v>1.911210409327798</v>
      </c>
    </row>
    <row r="6193" spans="1:1" x14ac:dyDescent="0.2">
      <c r="A6193" s="11">
        <v>1.9115008163802341</v>
      </c>
    </row>
    <row r="6194" spans="1:1" x14ac:dyDescent="0.2">
      <c r="A6194" s="11">
        <v>1.9117055503253635</v>
      </c>
    </row>
    <row r="6195" spans="1:1" x14ac:dyDescent="0.2">
      <c r="A6195" s="11">
        <v>1.9119698880066014</v>
      </c>
    </row>
    <row r="6196" spans="1:1" x14ac:dyDescent="0.2">
      <c r="A6196" s="11">
        <v>1.9123880733155354</v>
      </c>
    </row>
    <row r="6197" spans="1:1" x14ac:dyDescent="0.2">
      <c r="A6197" s="11">
        <v>1.9132598741633791</v>
      </c>
    </row>
    <row r="6198" spans="1:1" x14ac:dyDescent="0.2">
      <c r="A6198" s="11">
        <v>1.9135876886604939</v>
      </c>
    </row>
    <row r="6199" spans="1:1" x14ac:dyDescent="0.2">
      <c r="A6199" s="11">
        <v>1.9146271730755695</v>
      </c>
    </row>
    <row r="6200" spans="1:1" x14ac:dyDescent="0.2">
      <c r="A6200" s="11">
        <v>1.915639164266024</v>
      </c>
    </row>
    <row r="6201" spans="1:1" x14ac:dyDescent="0.2">
      <c r="A6201" s="11">
        <v>1.9156476832212126</v>
      </c>
    </row>
    <row r="6202" spans="1:1" x14ac:dyDescent="0.2">
      <c r="A6202" s="11">
        <v>1.9160407828420745</v>
      </c>
    </row>
    <row r="6203" spans="1:1" x14ac:dyDescent="0.2">
      <c r="A6203" s="11">
        <v>1.9163311104081717</v>
      </c>
    </row>
    <row r="6204" spans="1:1" x14ac:dyDescent="0.2">
      <c r="A6204" s="11">
        <v>1.9171587482115553</v>
      </c>
    </row>
    <row r="6205" spans="1:1" x14ac:dyDescent="0.2">
      <c r="A6205" s="11">
        <v>1.9174693641769818</v>
      </c>
    </row>
    <row r="6206" spans="1:1" x14ac:dyDescent="0.2">
      <c r="A6206" s="11">
        <v>1.9184261681268506</v>
      </c>
    </row>
    <row r="6207" spans="1:1" x14ac:dyDescent="0.2">
      <c r="A6207" s="11">
        <v>1.918910563431379</v>
      </c>
    </row>
    <row r="6208" spans="1:1" x14ac:dyDescent="0.2">
      <c r="A6208" s="11">
        <v>1.9191071975067249</v>
      </c>
    </row>
    <row r="6209" spans="1:1" x14ac:dyDescent="0.2">
      <c r="A6209" s="11">
        <v>1.9191088538924312</v>
      </c>
    </row>
    <row r="6210" spans="1:1" x14ac:dyDescent="0.2">
      <c r="A6210" s="11">
        <v>1.9195321210984408</v>
      </c>
    </row>
    <row r="6211" spans="1:1" x14ac:dyDescent="0.2">
      <c r="A6211" s="11">
        <v>1.9200050106291362</v>
      </c>
    </row>
    <row r="6212" spans="1:1" x14ac:dyDescent="0.2">
      <c r="A6212" s="11">
        <v>1.9202414783244202</v>
      </c>
    </row>
    <row r="6213" spans="1:1" x14ac:dyDescent="0.2">
      <c r="A6213" s="11">
        <v>1.9205329363394967</v>
      </c>
    </row>
    <row r="6214" spans="1:1" x14ac:dyDescent="0.2">
      <c r="A6214" s="11">
        <v>1.9215650310600665</v>
      </c>
    </row>
    <row r="6215" spans="1:1" x14ac:dyDescent="0.2">
      <c r="A6215" s="11">
        <v>1.9218586034182941</v>
      </c>
    </row>
    <row r="6216" spans="1:1" x14ac:dyDescent="0.2">
      <c r="A6216" s="11">
        <v>1.9220037374271046</v>
      </c>
    </row>
    <row r="6217" spans="1:1" x14ac:dyDescent="0.2">
      <c r="A6217" s="11">
        <v>1.9228622194689404</v>
      </c>
    </row>
    <row r="6218" spans="1:1" x14ac:dyDescent="0.2">
      <c r="A6218" s="11">
        <v>1.9232918516819562</v>
      </c>
    </row>
    <row r="6219" spans="1:1" x14ac:dyDescent="0.2">
      <c r="A6219" s="11">
        <v>1.9233284347343385</v>
      </c>
    </row>
    <row r="6220" spans="1:1" x14ac:dyDescent="0.2">
      <c r="A6220" s="11">
        <v>1.9234307289686268</v>
      </c>
    </row>
    <row r="6221" spans="1:1" x14ac:dyDescent="0.2">
      <c r="A6221" s="11">
        <v>1.9241670187738498</v>
      </c>
    </row>
    <row r="6222" spans="1:1" x14ac:dyDescent="0.2">
      <c r="A6222" s="11">
        <v>1.9249078172500804</v>
      </c>
    </row>
    <row r="6223" spans="1:1" x14ac:dyDescent="0.2">
      <c r="A6223" s="11">
        <v>1.9257935293872486</v>
      </c>
    </row>
    <row r="6224" spans="1:1" x14ac:dyDescent="0.2">
      <c r="A6224" s="11">
        <v>1.9258370879840898</v>
      </c>
    </row>
    <row r="6225" spans="1:1" x14ac:dyDescent="0.2">
      <c r="A6225" s="11">
        <v>1.9259978912076163</v>
      </c>
    </row>
    <row r="6226" spans="1:1" x14ac:dyDescent="0.2">
      <c r="A6226" s="11">
        <v>1.9260079770216842</v>
      </c>
    </row>
    <row r="6227" spans="1:1" x14ac:dyDescent="0.2">
      <c r="A6227" s="11">
        <v>1.9263119398809343</v>
      </c>
    </row>
    <row r="6228" spans="1:1" x14ac:dyDescent="0.2">
      <c r="A6228" s="11">
        <v>1.9265746600841172</v>
      </c>
    </row>
    <row r="6229" spans="1:1" x14ac:dyDescent="0.2">
      <c r="A6229" s="11">
        <v>1.926699252452907</v>
      </c>
    </row>
    <row r="6230" spans="1:1" x14ac:dyDescent="0.2">
      <c r="A6230" s="11">
        <v>1.9267511812131048</v>
      </c>
    </row>
    <row r="6231" spans="1:1" x14ac:dyDescent="0.2">
      <c r="A6231" s="11">
        <v>1.9267883803731669</v>
      </c>
    </row>
    <row r="6232" spans="1:1" x14ac:dyDescent="0.2">
      <c r="A6232" s="11">
        <v>1.9268609617109849</v>
      </c>
    </row>
    <row r="6233" spans="1:1" x14ac:dyDescent="0.2">
      <c r="A6233" s="11">
        <v>1.9269264639602812</v>
      </c>
    </row>
    <row r="6234" spans="1:1" x14ac:dyDescent="0.2">
      <c r="A6234" s="11">
        <v>1.9270536500651665</v>
      </c>
    </row>
    <row r="6235" spans="1:1" x14ac:dyDescent="0.2">
      <c r="A6235" s="11">
        <v>1.9279835637893858</v>
      </c>
    </row>
    <row r="6236" spans="1:1" x14ac:dyDescent="0.2">
      <c r="A6236" s="11">
        <v>1.9287438822133407</v>
      </c>
    </row>
    <row r="6237" spans="1:1" x14ac:dyDescent="0.2">
      <c r="A6237" s="11">
        <v>1.929259415124936</v>
      </c>
    </row>
    <row r="6238" spans="1:1" x14ac:dyDescent="0.2">
      <c r="A6238" s="11">
        <v>1.9295087759437257</v>
      </c>
    </row>
    <row r="6239" spans="1:1" x14ac:dyDescent="0.2">
      <c r="A6239" s="11">
        <v>1.9302620475116889</v>
      </c>
    </row>
    <row r="6240" spans="1:1" x14ac:dyDescent="0.2">
      <c r="A6240" s="11">
        <v>1.9302929735329508</v>
      </c>
    </row>
    <row r="6241" spans="1:1" x14ac:dyDescent="0.2">
      <c r="A6241" s="11">
        <v>1.930427066159589</v>
      </c>
    </row>
    <row r="6242" spans="1:1" x14ac:dyDescent="0.2">
      <c r="A6242" s="11">
        <v>1.9304858623090313</v>
      </c>
    </row>
    <row r="6243" spans="1:1" x14ac:dyDescent="0.2">
      <c r="A6243" s="11">
        <v>1.9312103571424317</v>
      </c>
    </row>
    <row r="6244" spans="1:1" x14ac:dyDescent="0.2">
      <c r="A6244" s="11">
        <v>1.9312352993132049</v>
      </c>
    </row>
    <row r="6245" spans="1:1" x14ac:dyDescent="0.2">
      <c r="A6245" s="11">
        <v>1.9315774475170553</v>
      </c>
    </row>
    <row r="6246" spans="1:1" x14ac:dyDescent="0.2">
      <c r="A6246" s="11">
        <v>1.9315913889185683</v>
      </c>
    </row>
    <row r="6247" spans="1:1" x14ac:dyDescent="0.2">
      <c r="A6247" s="11">
        <v>1.932085816687428</v>
      </c>
    </row>
    <row r="6248" spans="1:1" x14ac:dyDescent="0.2">
      <c r="A6248" s="11">
        <v>1.9336019585730206</v>
      </c>
    </row>
    <row r="6249" spans="1:1" x14ac:dyDescent="0.2">
      <c r="A6249" s="11">
        <v>1.934419475903062</v>
      </c>
    </row>
    <row r="6250" spans="1:1" x14ac:dyDescent="0.2">
      <c r="A6250" s="11">
        <v>1.9346681726083939</v>
      </c>
    </row>
    <row r="6251" spans="1:1" x14ac:dyDescent="0.2">
      <c r="A6251" s="11">
        <v>1.9351663337507288</v>
      </c>
    </row>
    <row r="6252" spans="1:1" x14ac:dyDescent="0.2">
      <c r="A6252" s="11">
        <v>1.9369773364218303</v>
      </c>
    </row>
    <row r="6253" spans="1:1" x14ac:dyDescent="0.2">
      <c r="A6253" s="11">
        <v>1.9373444175993624</v>
      </c>
    </row>
    <row r="6254" spans="1:1" x14ac:dyDescent="0.2">
      <c r="A6254" s="11">
        <v>1.9379900404946213</v>
      </c>
    </row>
    <row r="6255" spans="1:1" x14ac:dyDescent="0.2">
      <c r="A6255" s="11">
        <v>1.9385974365039305</v>
      </c>
    </row>
    <row r="6256" spans="1:1" x14ac:dyDescent="0.2">
      <c r="A6256" s="11">
        <v>1.9386381949488631</v>
      </c>
    </row>
    <row r="6257" spans="1:1" x14ac:dyDescent="0.2">
      <c r="A6257" s="11">
        <v>1.9387799971233419</v>
      </c>
    </row>
    <row r="6258" spans="1:1" x14ac:dyDescent="0.2">
      <c r="A6258" s="11">
        <v>1.9389059720433488</v>
      </c>
    </row>
    <row r="6259" spans="1:1" x14ac:dyDescent="0.2">
      <c r="A6259" s="11">
        <v>1.941780659551408</v>
      </c>
    </row>
    <row r="6260" spans="1:1" x14ac:dyDescent="0.2">
      <c r="A6260" s="11">
        <v>1.9420104720711029</v>
      </c>
    </row>
    <row r="6261" spans="1:1" x14ac:dyDescent="0.2">
      <c r="A6261" s="11">
        <v>1.9425578463497351</v>
      </c>
    </row>
    <row r="6262" spans="1:1" x14ac:dyDescent="0.2">
      <c r="A6262" s="11">
        <v>1.9438410267448325</v>
      </c>
    </row>
    <row r="6263" spans="1:1" x14ac:dyDescent="0.2">
      <c r="A6263" s="11">
        <v>1.9439673028095108</v>
      </c>
    </row>
    <row r="6264" spans="1:1" x14ac:dyDescent="0.2">
      <c r="A6264" s="11">
        <v>1.9441100238202669</v>
      </c>
    </row>
    <row r="6265" spans="1:1" x14ac:dyDescent="0.2">
      <c r="A6265" s="11">
        <v>1.9442718927912797</v>
      </c>
    </row>
    <row r="6266" spans="1:1" x14ac:dyDescent="0.2">
      <c r="A6266" s="11">
        <v>1.9448122967327077</v>
      </c>
    </row>
    <row r="6267" spans="1:1" x14ac:dyDescent="0.2">
      <c r="A6267" s="11">
        <v>1.944843194911815</v>
      </c>
    </row>
    <row r="6268" spans="1:1" x14ac:dyDescent="0.2">
      <c r="A6268" s="11">
        <v>1.9462671495666939</v>
      </c>
    </row>
    <row r="6269" spans="1:1" x14ac:dyDescent="0.2">
      <c r="A6269" s="11">
        <v>1.9466651755423263</v>
      </c>
    </row>
    <row r="6270" spans="1:1" x14ac:dyDescent="0.2">
      <c r="A6270" s="11">
        <v>1.947358395132754</v>
      </c>
    </row>
    <row r="6271" spans="1:1" x14ac:dyDescent="0.2">
      <c r="A6271" s="11">
        <v>1.9475771332523533</v>
      </c>
    </row>
    <row r="6272" spans="1:1" x14ac:dyDescent="0.2">
      <c r="A6272" s="11">
        <v>1.9476924742785624</v>
      </c>
    </row>
    <row r="6273" spans="1:1" x14ac:dyDescent="0.2">
      <c r="A6273" s="11">
        <v>1.9480096869846271</v>
      </c>
    </row>
    <row r="6274" spans="1:1" x14ac:dyDescent="0.2">
      <c r="A6274" s="11">
        <v>1.9481364039172901</v>
      </c>
    </row>
    <row r="6275" spans="1:1" x14ac:dyDescent="0.2">
      <c r="A6275" s="11">
        <v>1.9482075369579399</v>
      </c>
    </row>
    <row r="6276" spans="1:1" x14ac:dyDescent="0.2">
      <c r="A6276" s="11">
        <v>1.9482192845892163</v>
      </c>
    </row>
    <row r="6277" spans="1:1" x14ac:dyDescent="0.2">
      <c r="A6277" s="11">
        <v>1.9486124345561455</v>
      </c>
    </row>
    <row r="6278" spans="1:1" x14ac:dyDescent="0.2">
      <c r="A6278" s="11">
        <v>1.9486510617629673</v>
      </c>
    </row>
    <row r="6279" spans="1:1" x14ac:dyDescent="0.2">
      <c r="A6279" s="11">
        <v>1.948654835839897</v>
      </c>
    </row>
    <row r="6280" spans="1:1" x14ac:dyDescent="0.2">
      <c r="A6280" s="11">
        <v>1.9487305079746944</v>
      </c>
    </row>
    <row r="6281" spans="1:1" x14ac:dyDescent="0.2">
      <c r="A6281" s="11">
        <v>1.949084832154188</v>
      </c>
    </row>
    <row r="6282" spans="1:1" x14ac:dyDescent="0.2">
      <c r="A6282" s="11">
        <v>1.9493933498865652</v>
      </c>
    </row>
    <row r="6283" spans="1:1" x14ac:dyDescent="0.2">
      <c r="A6283" s="11">
        <v>1.9495090658312888</v>
      </c>
    </row>
    <row r="6284" spans="1:1" x14ac:dyDescent="0.2">
      <c r="A6284" s="11">
        <v>1.9505123010995515</v>
      </c>
    </row>
    <row r="6285" spans="1:1" x14ac:dyDescent="0.2">
      <c r="A6285" s="11">
        <v>1.9505810813339326</v>
      </c>
    </row>
    <row r="6286" spans="1:1" x14ac:dyDescent="0.2">
      <c r="A6286" s="11">
        <v>1.9506080213511909</v>
      </c>
    </row>
    <row r="6287" spans="1:1" x14ac:dyDescent="0.2">
      <c r="A6287" s="11">
        <v>1.9507591192963016</v>
      </c>
    </row>
    <row r="6288" spans="1:1" x14ac:dyDescent="0.2">
      <c r="A6288" s="11">
        <v>1.9512433860806606</v>
      </c>
    </row>
    <row r="6289" spans="1:1" x14ac:dyDescent="0.2">
      <c r="A6289" s="11">
        <v>1.9520672607804956</v>
      </c>
    </row>
    <row r="6290" spans="1:1" x14ac:dyDescent="0.2">
      <c r="A6290" s="11">
        <v>1.9521493695549537</v>
      </c>
    </row>
    <row r="6291" spans="1:1" x14ac:dyDescent="0.2">
      <c r="A6291" s="11">
        <v>1.9522635633743224</v>
      </c>
    </row>
    <row r="6292" spans="1:1" x14ac:dyDescent="0.2">
      <c r="A6292" s="11">
        <v>1.952527164928259</v>
      </c>
    </row>
    <row r="6293" spans="1:1" x14ac:dyDescent="0.2">
      <c r="A6293" s="11">
        <v>1.9527730990013987</v>
      </c>
    </row>
    <row r="6294" spans="1:1" x14ac:dyDescent="0.2">
      <c r="A6294" s="11">
        <v>1.9528155313384974</v>
      </c>
    </row>
    <row r="6295" spans="1:1" x14ac:dyDescent="0.2">
      <c r="A6295" s="11">
        <v>1.9532644613896355</v>
      </c>
    </row>
    <row r="6296" spans="1:1" x14ac:dyDescent="0.2">
      <c r="A6296" s="11">
        <v>1.9538517375612838</v>
      </c>
    </row>
    <row r="6297" spans="1:1" x14ac:dyDescent="0.2">
      <c r="A6297" s="11">
        <v>1.9540912283606595</v>
      </c>
    </row>
    <row r="6298" spans="1:1" x14ac:dyDescent="0.2">
      <c r="A6298" s="11">
        <v>1.9541964694235581</v>
      </c>
    </row>
    <row r="6299" spans="1:1" x14ac:dyDescent="0.2">
      <c r="A6299" s="11">
        <v>1.9542879449615809</v>
      </c>
    </row>
    <row r="6300" spans="1:1" x14ac:dyDescent="0.2">
      <c r="A6300" s="11">
        <v>1.9548809133226188</v>
      </c>
    </row>
    <row r="6301" spans="1:1" x14ac:dyDescent="0.2">
      <c r="A6301" s="11">
        <v>1.955038427216397</v>
      </c>
    </row>
    <row r="6302" spans="1:1" x14ac:dyDescent="0.2">
      <c r="A6302" s="11">
        <v>1.9550684982205215</v>
      </c>
    </row>
    <row r="6303" spans="1:1" x14ac:dyDescent="0.2">
      <c r="A6303" s="11">
        <v>1.9550997115513211</v>
      </c>
    </row>
    <row r="6304" spans="1:1" x14ac:dyDescent="0.2">
      <c r="A6304" s="11">
        <v>1.9567808829782276</v>
      </c>
    </row>
    <row r="6305" spans="1:1" x14ac:dyDescent="0.2">
      <c r="A6305" s="11">
        <v>1.9570053456543655</v>
      </c>
    </row>
    <row r="6306" spans="1:1" x14ac:dyDescent="0.2">
      <c r="A6306" s="11">
        <v>1.9570782817224728</v>
      </c>
    </row>
    <row r="6307" spans="1:1" x14ac:dyDescent="0.2">
      <c r="A6307" s="11">
        <v>1.957153637586081</v>
      </c>
    </row>
    <row r="6308" spans="1:1" x14ac:dyDescent="0.2">
      <c r="A6308" s="11">
        <v>1.9571753359021722</v>
      </c>
    </row>
    <row r="6309" spans="1:1" x14ac:dyDescent="0.2">
      <c r="A6309" s="11">
        <v>1.9572356524442733</v>
      </c>
    </row>
    <row r="6310" spans="1:1" x14ac:dyDescent="0.2">
      <c r="A6310" s="11">
        <v>1.9575233785495951</v>
      </c>
    </row>
    <row r="6311" spans="1:1" x14ac:dyDescent="0.2">
      <c r="A6311" s="11">
        <v>1.957548478725736</v>
      </c>
    </row>
    <row r="6312" spans="1:1" x14ac:dyDescent="0.2">
      <c r="A6312" s="11">
        <v>1.9579361440534615</v>
      </c>
    </row>
    <row r="6313" spans="1:1" x14ac:dyDescent="0.2">
      <c r="A6313" s="11">
        <v>1.9585688957896847</v>
      </c>
    </row>
    <row r="6314" spans="1:1" x14ac:dyDescent="0.2">
      <c r="A6314" s="11">
        <v>1.9585933291391433</v>
      </c>
    </row>
    <row r="6315" spans="1:1" x14ac:dyDescent="0.2">
      <c r="A6315" s="11">
        <v>1.9592913169461528</v>
      </c>
    </row>
    <row r="6316" spans="1:1" x14ac:dyDescent="0.2">
      <c r="A6316" s="11">
        <v>1.9593923486161848</v>
      </c>
    </row>
    <row r="6317" spans="1:1" x14ac:dyDescent="0.2">
      <c r="A6317" s="11">
        <v>1.959792359657164</v>
      </c>
    </row>
    <row r="6318" spans="1:1" x14ac:dyDescent="0.2">
      <c r="A6318" s="11">
        <v>1.9602882245264843</v>
      </c>
    </row>
    <row r="6319" spans="1:1" x14ac:dyDescent="0.2">
      <c r="A6319" s="11">
        <v>1.9605410946000332</v>
      </c>
    </row>
    <row r="6320" spans="1:1" x14ac:dyDescent="0.2">
      <c r="A6320" s="11">
        <v>1.9608467690213027</v>
      </c>
    </row>
    <row r="6321" spans="1:1" x14ac:dyDescent="0.2">
      <c r="A6321" s="11">
        <v>1.9613069073975944</v>
      </c>
    </row>
    <row r="6322" spans="1:1" x14ac:dyDescent="0.2">
      <c r="A6322" s="11">
        <v>1.9613301522636835</v>
      </c>
    </row>
    <row r="6323" spans="1:1" x14ac:dyDescent="0.2">
      <c r="A6323" s="11">
        <v>1.9614181072385919</v>
      </c>
    </row>
    <row r="6324" spans="1:1" x14ac:dyDescent="0.2">
      <c r="A6324" s="11">
        <v>1.9624306550534074</v>
      </c>
    </row>
    <row r="6325" spans="1:1" x14ac:dyDescent="0.2">
      <c r="A6325" s="11">
        <v>1.963177572849238</v>
      </c>
    </row>
    <row r="6326" spans="1:1" x14ac:dyDescent="0.2">
      <c r="A6326" s="11">
        <v>1.963256443303993</v>
      </c>
    </row>
    <row r="6327" spans="1:1" x14ac:dyDescent="0.2">
      <c r="A6327" s="11">
        <v>1.9651614512731586</v>
      </c>
    </row>
    <row r="6328" spans="1:1" x14ac:dyDescent="0.2">
      <c r="A6328" s="11">
        <v>1.9658654617673121</v>
      </c>
    </row>
    <row r="6329" spans="1:1" x14ac:dyDescent="0.2">
      <c r="A6329" s="11">
        <v>1.9660907441709647</v>
      </c>
    </row>
    <row r="6330" spans="1:1" x14ac:dyDescent="0.2">
      <c r="A6330" s="11">
        <v>1.9662344714907254</v>
      </c>
    </row>
    <row r="6331" spans="1:1" x14ac:dyDescent="0.2">
      <c r="A6331" s="11">
        <v>1.9668664042282848</v>
      </c>
    </row>
    <row r="6332" spans="1:1" x14ac:dyDescent="0.2">
      <c r="A6332" s="11">
        <v>1.967186610204205</v>
      </c>
    </row>
    <row r="6333" spans="1:1" x14ac:dyDescent="0.2">
      <c r="A6333" s="11">
        <v>1.9673795671910443</v>
      </c>
    </row>
    <row r="6334" spans="1:1" x14ac:dyDescent="0.2">
      <c r="A6334" s="11">
        <v>1.9675109785607421</v>
      </c>
    </row>
    <row r="6335" spans="1:1" x14ac:dyDescent="0.2">
      <c r="A6335" s="11">
        <v>1.96763812627805</v>
      </c>
    </row>
    <row r="6336" spans="1:1" x14ac:dyDescent="0.2">
      <c r="A6336" s="11">
        <v>1.9681440764989757</v>
      </c>
    </row>
    <row r="6337" spans="1:1" x14ac:dyDescent="0.2">
      <c r="A6337" s="11">
        <v>1.9681702244423687</v>
      </c>
    </row>
    <row r="6338" spans="1:1" x14ac:dyDescent="0.2">
      <c r="A6338" s="11">
        <v>1.9683833984600116</v>
      </c>
    </row>
    <row r="6339" spans="1:1" x14ac:dyDescent="0.2">
      <c r="A6339" s="11">
        <v>1.9684046852431039</v>
      </c>
    </row>
    <row r="6340" spans="1:1" x14ac:dyDescent="0.2">
      <c r="A6340" s="11">
        <v>1.9686877643771807</v>
      </c>
    </row>
    <row r="6341" spans="1:1" x14ac:dyDescent="0.2">
      <c r="A6341" s="11">
        <v>1.9687521361518874</v>
      </c>
    </row>
    <row r="6342" spans="1:1" x14ac:dyDescent="0.2">
      <c r="A6342" s="11">
        <v>1.969025820461197</v>
      </c>
    </row>
    <row r="6343" spans="1:1" x14ac:dyDescent="0.2">
      <c r="A6343" s="11">
        <v>1.9693644055760879</v>
      </c>
    </row>
    <row r="6344" spans="1:1" x14ac:dyDescent="0.2">
      <c r="A6344" s="11">
        <v>1.9694188153501981</v>
      </c>
    </row>
    <row r="6345" spans="1:1" x14ac:dyDescent="0.2">
      <c r="A6345" s="11">
        <v>1.9695054207155087</v>
      </c>
    </row>
    <row r="6346" spans="1:1" x14ac:dyDescent="0.2">
      <c r="A6346" s="11">
        <v>1.9702495409038392</v>
      </c>
    </row>
    <row r="6347" spans="1:1" x14ac:dyDescent="0.2">
      <c r="A6347" s="11">
        <v>1.9711052924324153</v>
      </c>
    </row>
    <row r="6348" spans="1:1" x14ac:dyDescent="0.2">
      <c r="A6348" s="11">
        <v>1.9717119817527669</v>
      </c>
    </row>
    <row r="6349" spans="1:1" x14ac:dyDescent="0.2">
      <c r="A6349" s="11">
        <v>1.9717465200150079</v>
      </c>
    </row>
    <row r="6350" spans="1:1" x14ac:dyDescent="0.2">
      <c r="A6350" s="11">
        <v>1.9717522684158657</v>
      </c>
    </row>
    <row r="6351" spans="1:1" x14ac:dyDescent="0.2">
      <c r="A6351" s="11">
        <v>1.9735491682473465</v>
      </c>
    </row>
    <row r="6352" spans="1:1" x14ac:dyDescent="0.2">
      <c r="A6352" s="11">
        <v>1.9740009062217154</v>
      </c>
    </row>
    <row r="6353" spans="1:1" x14ac:dyDescent="0.2">
      <c r="A6353" s="11">
        <v>1.9749016506653261</v>
      </c>
    </row>
    <row r="6354" spans="1:1" x14ac:dyDescent="0.2">
      <c r="A6354" s="11">
        <v>1.9750312945792632</v>
      </c>
    </row>
    <row r="6355" spans="1:1" x14ac:dyDescent="0.2">
      <c r="A6355" s="11">
        <v>1.975779723472729</v>
      </c>
    </row>
    <row r="6356" spans="1:1" x14ac:dyDescent="0.2">
      <c r="A6356" s="11">
        <v>1.9763789214791949</v>
      </c>
    </row>
    <row r="6357" spans="1:1" x14ac:dyDescent="0.2">
      <c r="A6357" s="11">
        <v>1.9766430329463938</v>
      </c>
    </row>
    <row r="6358" spans="1:1" x14ac:dyDescent="0.2">
      <c r="A6358" s="11">
        <v>1.9772950292717042</v>
      </c>
    </row>
    <row r="6359" spans="1:1" x14ac:dyDescent="0.2">
      <c r="A6359" s="11">
        <v>1.9775473065343263</v>
      </c>
    </row>
    <row r="6360" spans="1:1" x14ac:dyDescent="0.2">
      <c r="A6360" s="11">
        <v>1.977804122823521</v>
      </c>
    </row>
    <row r="6361" spans="1:1" x14ac:dyDescent="0.2">
      <c r="A6361" s="11">
        <v>1.9778936609630231</v>
      </c>
    </row>
    <row r="6362" spans="1:1" x14ac:dyDescent="0.2">
      <c r="A6362" s="11">
        <v>1.9781682618246157</v>
      </c>
    </row>
    <row r="6363" spans="1:1" x14ac:dyDescent="0.2">
      <c r="A6363" s="11">
        <v>1.9788731890563125</v>
      </c>
    </row>
    <row r="6364" spans="1:1" x14ac:dyDescent="0.2">
      <c r="A6364" s="11">
        <v>1.9789322182153708</v>
      </c>
    </row>
    <row r="6365" spans="1:1" x14ac:dyDescent="0.2">
      <c r="A6365" s="11">
        <v>1.9793201401016012</v>
      </c>
    </row>
    <row r="6366" spans="1:1" x14ac:dyDescent="0.2">
      <c r="A6366" s="11">
        <v>1.9793327368774751</v>
      </c>
    </row>
    <row r="6367" spans="1:1" x14ac:dyDescent="0.2">
      <c r="A6367" s="11">
        <v>1.9797745748897952</v>
      </c>
    </row>
    <row r="6368" spans="1:1" x14ac:dyDescent="0.2">
      <c r="A6368" s="11">
        <v>1.9801128666524965</v>
      </c>
    </row>
    <row r="6369" spans="1:1" x14ac:dyDescent="0.2">
      <c r="A6369" s="11">
        <v>1.9806833225808085</v>
      </c>
    </row>
    <row r="6370" spans="1:1" x14ac:dyDescent="0.2">
      <c r="A6370" s="11">
        <v>1.9811718211630223</v>
      </c>
    </row>
    <row r="6371" spans="1:1" x14ac:dyDescent="0.2">
      <c r="A6371" s="11">
        <v>1.9821396625957968</v>
      </c>
    </row>
    <row r="6372" spans="1:1" x14ac:dyDescent="0.2">
      <c r="A6372" s="11">
        <v>1.9831296053096019</v>
      </c>
    </row>
    <row r="6373" spans="1:1" x14ac:dyDescent="0.2">
      <c r="A6373" s="11">
        <v>1.9836311997721112</v>
      </c>
    </row>
    <row r="6374" spans="1:1" x14ac:dyDescent="0.2">
      <c r="A6374" s="11">
        <v>1.9836903508938744</v>
      </c>
    </row>
    <row r="6375" spans="1:1" x14ac:dyDescent="0.2">
      <c r="A6375" s="11">
        <v>1.9838273482758673</v>
      </c>
    </row>
    <row r="6376" spans="1:1" x14ac:dyDescent="0.2">
      <c r="A6376" s="11">
        <v>1.9838307433740254</v>
      </c>
    </row>
    <row r="6377" spans="1:1" x14ac:dyDescent="0.2">
      <c r="A6377" s="11">
        <v>1.9845808322535954</v>
      </c>
    </row>
    <row r="6378" spans="1:1" x14ac:dyDescent="0.2">
      <c r="A6378" s="11">
        <v>1.9855026513781022</v>
      </c>
    </row>
    <row r="6379" spans="1:1" x14ac:dyDescent="0.2">
      <c r="A6379" s="11">
        <v>1.9860777244937631</v>
      </c>
    </row>
    <row r="6380" spans="1:1" x14ac:dyDescent="0.2">
      <c r="A6380" s="11">
        <v>1.9872170474993962</v>
      </c>
    </row>
    <row r="6381" spans="1:1" x14ac:dyDescent="0.2">
      <c r="A6381" s="11">
        <v>1.987462142022618</v>
      </c>
    </row>
    <row r="6382" spans="1:1" x14ac:dyDescent="0.2">
      <c r="A6382" s="11">
        <v>1.988076403142176</v>
      </c>
    </row>
    <row r="6383" spans="1:1" x14ac:dyDescent="0.2">
      <c r="A6383" s="11">
        <v>1.9882543171492306</v>
      </c>
    </row>
    <row r="6384" spans="1:1" x14ac:dyDescent="0.2">
      <c r="A6384" s="11">
        <v>1.9884351049815765</v>
      </c>
    </row>
    <row r="6385" spans="1:1" x14ac:dyDescent="0.2">
      <c r="A6385" s="11">
        <v>1.9884604897131479</v>
      </c>
    </row>
    <row r="6386" spans="1:1" x14ac:dyDescent="0.2">
      <c r="A6386" s="11">
        <v>1.9886136496786708</v>
      </c>
    </row>
    <row r="6387" spans="1:1" x14ac:dyDescent="0.2">
      <c r="A6387" s="11">
        <v>1.9899196304967424</v>
      </c>
    </row>
    <row r="6388" spans="1:1" x14ac:dyDescent="0.2">
      <c r="A6388" s="11">
        <v>1.9911034581650886</v>
      </c>
    </row>
    <row r="6389" spans="1:1" x14ac:dyDescent="0.2">
      <c r="A6389" s="11">
        <v>1.9911912089738155</v>
      </c>
    </row>
    <row r="6390" spans="1:1" x14ac:dyDescent="0.2">
      <c r="A6390" s="11">
        <v>1.9916135220045528</v>
      </c>
    </row>
    <row r="6391" spans="1:1" x14ac:dyDescent="0.2">
      <c r="A6391" s="11">
        <v>1.9917693638253129</v>
      </c>
    </row>
    <row r="6392" spans="1:1" x14ac:dyDescent="0.2">
      <c r="A6392" s="11">
        <v>1.9918336923672046</v>
      </c>
    </row>
    <row r="6393" spans="1:1" x14ac:dyDescent="0.2">
      <c r="A6393" s="11">
        <v>1.9925236484332098</v>
      </c>
    </row>
    <row r="6394" spans="1:1" x14ac:dyDescent="0.2">
      <c r="A6394" s="11">
        <v>1.9930324091331624</v>
      </c>
    </row>
    <row r="6395" spans="1:1" x14ac:dyDescent="0.2">
      <c r="A6395" s="11">
        <v>1.9939233950552961</v>
      </c>
    </row>
    <row r="6396" spans="1:1" x14ac:dyDescent="0.2">
      <c r="A6396" s="11">
        <v>1.99412561821635</v>
      </c>
    </row>
    <row r="6397" spans="1:1" x14ac:dyDescent="0.2">
      <c r="A6397" s="11">
        <v>1.9954608390452151</v>
      </c>
    </row>
    <row r="6398" spans="1:1" x14ac:dyDescent="0.2">
      <c r="A6398" s="11">
        <v>1.995564438802929</v>
      </c>
    </row>
    <row r="6399" spans="1:1" x14ac:dyDescent="0.2">
      <c r="A6399" s="11">
        <v>1.9956339523745381</v>
      </c>
    </row>
    <row r="6400" spans="1:1" x14ac:dyDescent="0.2">
      <c r="A6400" s="11">
        <v>1.9960831585522669</v>
      </c>
    </row>
    <row r="6401" spans="1:1" x14ac:dyDescent="0.2">
      <c r="A6401" s="11">
        <v>1.9975899312120009</v>
      </c>
    </row>
    <row r="6402" spans="1:1" x14ac:dyDescent="0.2">
      <c r="A6402" s="11">
        <v>1.9977398236824013</v>
      </c>
    </row>
    <row r="6403" spans="1:1" x14ac:dyDescent="0.2">
      <c r="A6403" s="11">
        <v>1.9981825545021237</v>
      </c>
    </row>
    <row r="6404" spans="1:1" x14ac:dyDescent="0.2">
      <c r="A6404" s="11">
        <v>1.9984109706939623</v>
      </c>
    </row>
    <row r="6405" spans="1:1" x14ac:dyDescent="0.2">
      <c r="A6405" s="11">
        <v>1.9993342687214168</v>
      </c>
    </row>
    <row r="6406" spans="1:1" x14ac:dyDescent="0.2">
      <c r="A6406" s="11">
        <v>1.9996584805184845</v>
      </c>
    </row>
    <row r="6407" spans="1:1" x14ac:dyDescent="0.2">
      <c r="A6407" s="11">
        <v>2.0001300890503493</v>
      </c>
    </row>
    <row r="6408" spans="1:1" x14ac:dyDescent="0.2">
      <c r="A6408" s="11">
        <v>2.0016966569549486</v>
      </c>
    </row>
    <row r="6409" spans="1:1" x14ac:dyDescent="0.2">
      <c r="A6409" s="11">
        <v>2.0025815102754363</v>
      </c>
    </row>
    <row r="6410" spans="1:1" x14ac:dyDescent="0.2">
      <c r="A6410" s="11">
        <v>2.0032990175588807</v>
      </c>
    </row>
    <row r="6411" spans="1:1" x14ac:dyDescent="0.2">
      <c r="A6411" s="11">
        <v>2.0035675860936903</v>
      </c>
    </row>
    <row r="6412" spans="1:1" x14ac:dyDescent="0.2">
      <c r="A6412" s="11">
        <v>2.0040349226175351</v>
      </c>
    </row>
    <row r="6413" spans="1:1" x14ac:dyDescent="0.2">
      <c r="A6413" s="11">
        <v>2.0044881560576973</v>
      </c>
    </row>
    <row r="6414" spans="1:1" x14ac:dyDescent="0.2">
      <c r="A6414" s="11">
        <v>2.0052919358471257</v>
      </c>
    </row>
    <row r="6415" spans="1:1" x14ac:dyDescent="0.2">
      <c r="A6415" s="11">
        <v>2.0061830451196343</v>
      </c>
    </row>
    <row r="6416" spans="1:1" x14ac:dyDescent="0.2">
      <c r="A6416" s="11">
        <v>2.006378139426876</v>
      </c>
    </row>
    <row r="6417" spans="1:1" x14ac:dyDescent="0.2">
      <c r="A6417" s="11">
        <v>2.0064248112982219</v>
      </c>
    </row>
    <row r="6418" spans="1:1" x14ac:dyDescent="0.2">
      <c r="A6418" s="11">
        <v>2.0066920744901027</v>
      </c>
    </row>
    <row r="6419" spans="1:1" x14ac:dyDescent="0.2">
      <c r="A6419" s="11">
        <v>2.0073038789686226</v>
      </c>
    </row>
    <row r="6420" spans="1:1" x14ac:dyDescent="0.2">
      <c r="A6420" s="11">
        <v>2.0073409835673104</v>
      </c>
    </row>
    <row r="6421" spans="1:1" x14ac:dyDescent="0.2">
      <c r="A6421" s="11">
        <v>2.0073644111046254</v>
      </c>
    </row>
    <row r="6422" spans="1:1" x14ac:dyDescent="0.2">
      <c r="A6422" s="11">
        <v>2.0075179514368018</v>
      </c>
    </row>
    <row r="6423" spans="1:1" x14ac:dyDescent="0.2">
      <c r="A6423" s="11">
        <v>2.0075461176028835</v>
      </c>
    </row>
    <row r="6424" spans="1:1" x14ac:dyDescent="0.2">
      <c r="A6424" s="11">
        <v>2.008759502863418</v>
      </c>
    </row>
    <row r="6425" spans="1:1" x14ac:dyDescent="0.2">
      <c r="A6425" s="11">
        <v>2.008923447967649</v>
      </c>
    </row>
    <row r="6426" spans="1:1" x14ac:dyDescent="0.2">
      <c r="A6426" s="11">
        <v>2.0095891603298464</v>
      </c>
    </row>
    <row r="6427" spans="1:1" x14ac:dyDescent="0.2">
      <c r="A6427" s="11">
        <v>2.009994025928278</v>
      </c>
    </row>
    <row r="6428" spans="1:1" x14ac:dyDescent="0.2">
      <c r="A6428" s="11">
        <v>2.0110062652471883</v>
      </c>
    </row>
    <row r="6429" spans="1:1" x14ac:dyDescent="0.2">
      <c r="A6429" s="11">
        <v>2.0127633339038713</v>
      </c>
    </row>
    <row r="6430" spans="1:1" x14ac:dyDescent="0.2">
      <c r="A6430" s="11">
        <v>2.0131417052057348</v>
      </c>
    </row>
    <row r="6431" spans="1:1" x14ac:dyDescent="0.2">
      <c r="A6431" s="11">
        <v>2.0134247601912563</v>
      </c>
    </row>
    <row r="6432" spans="1:1" x14ac:dyDescent="0.2">
      <c r="A6432" s="11">
        <v>2.0139592434979305</v>
      </c>
    </row>
    <row r="6433" spans="1:1" x14ac:dyDescent="0.2">
      <c r="A6433" s="11">
        <v>2.0139778795883911</v>
      </c>
    </row>
    <row r="6434" spans="1:1" x14ac:dyDescent="0.2">
      <c r="A6434" s="11">
        <v>2.0141577435772131</v>
      </c>
    </row>
    <row r="6435" spans="1:1" x14ac:dyDescent="0.2">
      <c r="A6435" s="11">
        <v>2.0152041309704511</v>
      </c>
    </row>
    <row r="6436" spans="1:1" x14ac:dyDescent="0.2">
      <c r="A6436" s="11">
        <v>2.0158004680686252</v>
      </c>
    </row>
    <row r="6437" spans="1:1" x14ac:dyDescent="0.2">
      <c r="A6437" s="11">
        <v>2.0158279012884508</v>
      </c>
    </row>
    <row r="6438" spans="1:1" x14ac:dyDescent="0.2">
      <c r="A6438" s="11">
        <v>2.0160468130304716</v>
      </c>
    </row>
    <row r="6439" spans="1:1" x14ac:dyDescent="0.2">
      <c r="A6439" s="11">
        <v>2.0166771486212274</v>
      </c>
    </row>
    <row r="6440" spans="1:1" x14ac:dyDescent="0.2">
      <c r="A6440" s="11">
        <v>2.0169861657721868</v>
      </c>
    </row>
    <row r="6441" spans="1:1" x14ac:dyDescent="0.2">
      <c r="A6441" s="11">
        <v>2.0178677225136981</v>
      </c>
    </row>
    <row r="6442" spans="1:1" x14ac:dyDescent="0.2">
      <c r="A6442" s="11">
        <v>2.0182951995737515</v>
      </c>
    </row>
    <row r="6443" spans="1:1" x14ac:dyDescent="0.2">
      <c r="A6443" s="11">
        <v>2.0188388140011506</v>
      </c>
    </row>
    <row r="6444" spans="1:1" x14ac:dyDescent="0.2">
      <c r="A6444" s="11">
        <v>2.0193110659043505</v>
      </c>
    </row>
    <row r="6445" spans="1:1" x14ac:dyDescent="0.2">
      <c r="A6445" s="11">
        <v>2.0193496199758916</v>
      </c>
    </row>
    <row r="6446" spans="1:1" x14ac:dyDescent="0.2">
      <c r="A6446" s="11">
        <v>2.0200615287414276</v>
      </c>
    </row>
    <row r="6447" spans="1:1" x14ac:dyDescent="0.2">
      <c r="A6447" s="11">
        <v>2.0205888867396102</v>
      </c>
    </row>
    <row r="6448" spans="1:1" x14ac:dyDescent="0.2">
      <c r="A6448" s="11">
        <v>2.0212368815705855</v>
      </c>
    </row>
    <row r="6449" spans="1:1" x14ac:dyDescent="0.2">
      <c r="A6449" s="11">
        <v>2.021473697261825</v>
      </c>
    </row>
    <row r="6450" spans="1:1" x14ac:dyDescent="0.2">
      <c r="A6450" s="11">
        <v>2.022245129306425</v>
      </c>
    </row>
    <row r="6451" spans="1:1" x14ac:dyDescent="0.2">
      <c r="A6451" s="11">
        <v>2.0230788939060051</v>
      </c>
    </row>
    <row r="6452" spans="1:1" x14ac:dyDescent="0.2">
      <c r="A6452" s="11">
        <v>2.0231231396970664</v>
      </c>
    </row>
    <row r="6453" spans="1:1" x14ac:dyDescent="0.2">
      <c r="A6453" s="11">
        <v>2.0239283732409938</v>
      </c>
    </row>
    <row r="6454" spans="1:1" x14ac:dyDescent="0.2">
      <c r="A6454" s="11">
        <v>2.023972302717671</v>
      </c>
    </row>
    <row r="6455" spans="1:1" x14ac:dyDescent="0.2">
      <c r="A6455" s="11">
        <v>2.0244317026751641</v>
      </c>
    </row>
    <row r="6456" spans="1:1" x14ac:dyDescent="0.2">
      <c r="A6456" s="11">
        <v>2.0245675665916973</v>
      </c>
    </row>
    <row r="6457" spans="1:1" x14ac:dyDescent="0.2">
      <c r="A6457" s="11">
        <v>2.0248754767610651</v>
      </c>
    </row>
    <row r="6458" spans="1:1" x14ac:dyDescent="0.2">
      <c r="A6458" s="11">
        <v>2.0258090028625575</v>
      </c>
    </row>
    <row r="6459" spans="1:1" x14ac:dyDescent="0.2">
      <c r="A6459" s="11">
        <v>2.0262162442129097</v>
      </c>
    </row>
    <row r="6460" spans="1:1" x14ac:dyDescent="0.2">
      <c r="A6460" s="11">
        <v>2.02628521945977</v>
      </c>
    </row>
    <row r="6461" spans="1:1" x14ac:dyDescent="0.2">
      <c r="A6461" s="11">
        <v>2.0274194420926341</v>
      </c>
    </row>
    <row r="6462" spans="1:1" x14ac:dyDescent="0.2">
      <c r="A6462" s="11">
        <v>2.0275368860417378</v>
      </c>
    </row>
    <row r="6463" spans="1:1" x14ac:dyDescent="0.2">
      <c r="A6463" s="11">
        <v>2.0277338902568487</v>
      </c>
    </row>
    <row r="6464" spans="1:1" x14ac:dyDescent="0.2">
      <c r="A6464" s="11">
        <v>2.0290261610177498</v>
      </c>
    </row>
    <row r="6465" spans="1:1" x14ac:dyDescent="0.2">
      <c r="A6465" s="11">
        <v>2.0298010141273557</v>
      </c>
    </row>
    <row r="6466" spans="1:1" x14ac:dyDescent="0.2">
      <c r="A6466" s="11">
        <v>2.0302473132811318</v>
      </c>
    </row>
    <row r="6467" spans="1:1" x14ac:dyDescent="0.2">
      <c r="A6467" s="11">
        <v>2.0303369280604118</v>
      </c>
    </row>
    <row r="6468" spans="1:1" x14ac:dyDescent="0.2">
      <c r="A6468" s="11">
        <v>2.0304944322391925</v>
      </c>
    </row>
    <row r="6469" spans="1:1" x14ac:dyDescent="0.2">
      <c r="A6469" s="11">
        <v>2.0305862892555115</v>
      </c>
    </row>
    <row r="6470" spans="1:1" x14ac:dyDescent="0.2">
      <c r="A6470" s="11">
        <v>2.0328448913861963</v>
      </c>
    </row>
    <row r="6471" spans="1:1" x14ac:dyDescent="0.2">
      <c r="A6471" s="11">
        <v>2.0329772391233725</v>
      </c>
    </row>
    <row r="6472" spans="1:1" x14ac:dyDescent="0.2">
      <c r="A6472" s="11">
        <v>2.0335358344478753</v>
      </c>
    </row>
    <row r="6473" spans="1:1" x14ac:dyDescent="0.2">
      <c r="A6473" s="11">
        <v>2.0336823794511374</v>
      </c>
    </row>
    <row r="6474" spans="1:1" x14ac:dyDescent="0.2">
      <c r="A6474" s="11">
        <v>2.0343375574151992</v>
      </c>
    </row>
    <row r="6475" spans="1:1" x14ac:dyDescent="0.2">
      <c r="A6475" s="11">
        <v>2.0346334736597211</v>
      </c>
    </row>
    <row r="6476" spans="1:1" x14ac:dyDescent="0.2">
      <c r="A6476" s="11">
        <v>2.0352383427031735</v>
      </c>
    </row>
    <row r="6477" spans="1:1" x14ac:dyDescent="0.2">
      <c r="A6477" s="11">
        <v>2.0354929174336744</v>
      </c>
    </row>
    <row r="6478" spans="1:1" x14ac:dyDescent="0.2">
      <c r="A6478" s="11">
        <v>2.0365250960772028</v>
      </c>
    </row>
    <row r="6479" spans="1:1" x14ac:dyDescent="0.2">
      <c r="A6479" s="11">
        <v>2.0370237785691048</v>
      </c>
    </row>
    <row r="6480" spans="1:1" x14ac:dyDescent="0.2">
      <c r="A6480" s="11">
        <v>2.0372104607234824</v>
      </c>
    </row>
    <row r="6481" spans="1:1" x14ac:dyDescent="0.2">
      <c r="A6481" s="11">
        <v>2.0373109911799059</v>
      </c>
    </row>
    <row r="6482" spans="1:1" x14ac:dyDescent="0.2">
      <c r="A6482" s="11">
        <v>2.0375201028553729</v>
      </c>
    </row>
    <row r="6483" spans="1:1" x14ac:dyDescent="0.2">
      <c r="A6483" s="11">
        <v>2.0378882526596924</v>
      </c>
    </row>
    <row r="6484" spans="1:1" x14ac:dyDescent="0.2">
      <c r="A6484" s="11">
        <v>2.0386642510453648</v>
      </c>
    </row>
    <row r="6485" spans="1:1" x14ac:dyDescent="0.2">
      <c r="A6485" s="11">
        <v>2.0388895914379974</v>
      </c>
    </row>
    <row r="6486" spans="1:1" x14ac:dyDescent="0.2">
      <c r="A6486" s="11">
        <v>2.0390657682127609</v>
      </c>
    </row>
    <row r="6487" spans="1:1" x14ac:dyDescent="0.2">
      <c r="A6487" s="11">
        <v>2.0393235512330787</v>
      </c>
    </row>
    <row r="6488" spans="1:1" x14ac:dyDescent="0.2">
      <c r="A6488" s="11">
        <v>2.0398988462656265</v>
      </c>
    </row>
    <row r="6489" spans="1:1" x14ac:dyDescent="0.2">
      <c r="A6489" s="11">
        <v>2.0399701764762557</v>
      </c>
    </row>
    <row r="6490" spans="1:1" x14ac:dyDescent="0.2">
      <c r="A6490" s="11">
        <v>2.0406571346071276</v>
      </c>
    </row>
    <row r="6491" spans="1:1" x14ac:dyDescent="0.2">
      <c r="A6491" s="11">
        <v>2.040773458281425</v>
      </c>
    </row>
    <row r="6492" spans="1:1" x14ac:dyDescent="0.2">
      <c r="A6492" s="11">
        <v>2.0417007865619157</v>
      </c>
    </row>
    <row r="6493" spans="1:1" x14ac:dyDescent="0.2">
      <c r="A6493" s="11">
        <v>2.0423651837584362</v>
      </c>
    </row>
    <row r="6494" spans="1:1" x14ac:dyDescent="0.2">
      <c r="A6494" s="11">
        <v>2.0425152821371357</v>
      </c>
    </row>
    <row r="6495" spans="1:1" x14ac:dyDescent="0.2">
      <c r="A6495" s="11">
        <v>2.0426675883228178</v>
      </c>
    </row>
    <row r="6496" spans="1:1" x14ac:dyDescent="0.2">
      <c r="A6496" s="11">
        <v>2.0430075843838811</v>
      </c>
    </row>
    <row r="6497" spans="1:1" x14ac:dyDescent="0.2">
      <c r="A6497" s="11">
        <v>2.0442645627246994</v>
      </c>
    </row>
    <row r="6498" spans="1:1" x14ac:dyDescent="0.2">
      <c r="A6498" s="11">
        <v>2.0475520690784363</v>
      </c>
    </row>
    <row r="6499" spans="1:1" x14ac:dyDescent="0.2">
      <c r="A6499" s="11">
        <v>2.0477298733815608</v>
      </c>
    </row>
    <row r="6500" spans="1:1" x14ac:dyDescent="0.2">
      <c r="A6500" s="11">
        <v>2.0478439831656541</v>
      </c>
    </row>
    <row r="6501" spans="1:1" x14ac:dyDescent="0.2">
      <c r="A6501" s="11">
        <v>2.0482193370963473</v>
      </c>
    </row>
    <row r="6502" spans="1:1" x14ac:dyDescent="0.2">
      <c r="A6502" s="11">
        <v>2.0484969804156519</v>
      </c>
    </row>
    <row r="6503" spans="1:1" x14ac:dyDescent="0.2">
      <c r="A6503" s="11">
        <v>2.0490302871129162</v>
      </c>
    </row>
    <row r="6504" spans="1:1" x14ac:dyDescent="0.2">
      <c r="A6504" s="11">
        <v>2.0490840924311073</v>
      </c>
    </row>
    <row r="6505" spans="1:1" x14ac:dyDescent="0.2">
      <c r="A6505" s="11">
        <v>2.0493398272113712</v>
      </c>
    </row>
    <row r="6506" spans="1:1" x14ac:dyDescent="0.2">
      <c r="A6506" s="11">
        <v>2.049386571425905</v>
      </c>
    </row>
    <row r="6507" spans="1:1" x14ac:dyDescent="0.2">
      <c r="A6507" s="11">
        <v>2.049399136878816</v>
      </c>
    </row>
    <row r="6508" spans="1:1" x14ac:dyDescent="0.2">
      <c r="A6508" s="11">
        <v>2.0494479166351467</v>
      </c>
    </row>
    <row r="6509" spans="1:1" x14ac:dyDescent="0.2">
      <c r="A6509" s="11">
        <v>2.0510037634948177</v>
      </c>
    </row>
    <row r="6510" spans="1:1" x14ac:dyDescent="0.2">
      <c r="A6510" s="11">
        <v>2.0510641499555318</v>
      </c>
    </row>
    <row r="6511" spans="1:1" x14ac:dyDescent="0.2">
      <c r="A6511" s="11">
        <v>2.051145899159728</v>
      </c>
    </row>
    <row r="6512" spans="1:1" x14ac:dyDescent="0.2">
      <c r="A6512" s="11">
        <v>2.0515537860507633</v>
      </c>
    </row>
    <row r="6513" spans="1:1" x14ac:dyDescent="0.2">
      <c r="A6513" s="11">
        <v>2.0528621881288909</v>
      </c>
    </row>
    <row r="6514" spans="1:1" x14ac:dyDescent="0.2">
      <c r="A6514" s="11">
        <v>2.052867816726307</v>
      </c>
    </row>
    <row r="6515" spans="1:1" x14ac:dyDescent="0.2">
      <c r="A6515" s="11">
        <v>2.0530146845736148</v>
      </c>
    </row>
    <row r="6516" spans="1:1" x14ac:dyDescent="0.2">
      <c r="A6516" s="11">
        <v>2.0530953673491874</v>
      </c>
    </row>
    <row r="6517" spans="1:1" x14ac:dyDescent="0.2">
      <c r="A6517" s="11">
        <v>2.0533885208636251</v>
      </c>
    </row>
    <row r="6518" spans="1:1" x14ac:dyDescent="0.2">
      <c r="A6518" s="11">
        <v>2.0541849096513456</v>
      </c>
    </row>
    <row r="6519" spans="1:1" x14ac:dyDescent="0.2">
      <c r="A6519" s="11">
        <v>2.0556060554220847</v>
      </c>
    </row>
    <row r="6520" spans="1:1" x14ac:dyDescent="0.2">
      <c r="A6520" s="11">
        <v>2.0560482401268421</v>
      </c>
    </row>
    <row r="6521" spans="1:1" x14ac:dyDescent="0.2">
      <c r="A6521" s="11">
        <v>2.0563562090875496</v>
      </c>
    </row>
    <row r="6522" spans="1:1" x14ac:dyDescent="0.2">
      <c r="A6522" s="11">
        <v>2.0569119116497552</v>
      </c>
    </row>
    <row r="6523" spans="1:1" x14ac:dyDescent="0.2">
      <c r="A6523" s="11">
        <v>2.0569376674593713</v>
      </c>
    </row>
    <row r="6524" spans="1:1" x14ac:dyDescent="0.2">
      <c r="A6524" s="11">
        <v>2.0579076945480619</v>
      </c>
    </row>
    <row r="6525" spans="1:1" x14ac:dyDescent="0.2">
      <c r="A6525" s="11">
        <v>2.0581908744705308</v>
      </c>
    </row>
    <row r="6526" spans="1:1" x14ac:dyDescent="0.2">
      <c r="A6526" s="11">
        <v>2.0582698989578234</v>
      </c>
    </row>
    <row r="6527" spans="1:1" x14ac:dyDescent="0.2">
      <c r="A6527" s="11">
        <v>2.0583738297065737</v>
      </c>
    </row>
    <row r="6528" spans="1:1" x14ac:dyDescent="0.2">
      <c r="A6528" s="11">
        <v>2.0588741523394942</v>
      </c>
    </row>
    <row r="6529" spans="1:1" x14ac:dyDescent="0.2">
      <c r="A6529" s="11">
        <v>2.0589850022367684</v>
      </c>
    </row>
    <row r="6530" spans="1:1" x14ac:dyDescent="0.2">
      <c r="A6530" s="11">
        <v>2.0603120209874386</v>
      </c>
    </row>
    <row r="6531" spans="1:1" x14ac:dyDescent="0.2">
      <c r="A6531" s="11">
        <v>2.0604542890585757</v>
      </c>
    </row>
    <row r="6532" spans="1:1" x14ac:dyDescent="0.2">
      <c r="A6532" s="11">
        <v>2.0608495004597827</v>
      </c>
    </row>
    <row r="6533" spans="1:1" x14ac:dyDescent="0.2">
      <c r="A6533" s="11">
        <v>2.0614436633703948</v>
      </c>
    </row>
    <row r="6534" spans="1:1" x14ac:dyDescent="0.2">
      <c r="A6534" s="11">
        <v>2.0620333485171352</v>
      </c>
    </row>
    <row r="6535" spans="1:1" x14ac:dyDescent="0.2">
      <c r="A6535" s="11">
        <v>2.0620357166157515</v>
      </c>
    </row>
    <row r="6536" spans="1:1" x14ac:dyDescent="0.2">
      <c r="A6536" s="11">
        <v>2.0624224800741611</v>
      </c>
    </row>
    <row r="6537" spans="1:1" x14ac:dyDescent="0.2">
      <c r="A6537" s="11">
        <v>2.0629211268816277</v>
      </c>
    </row>
    <row r="6538" spans="1:1" x14ac:dyDescent="0.2">
      <c r="A6538" s="11">
        <v>2.06302954795561</v>
      </c>
    </row>
    <row r="6539" spans="1:1" x14ac:dyDescent="0.2">
      <c r="A6539" s="11">
        <v>2.0632257518947785</v>
      </c>
    </row>
    <row r="6540" spans="1:1" x14ac:dyDescent="0.2">
      <c r="A6540" s="11">
        <v>2.063327719021975</v>
      </c>
    </row>
    <row r="6541" spans="1:1" x14ac:dyDescent="0.2">
      <c r="A6541" s="11">
        <v>2.065184458703194</v>
      </c>
    </row>
    <row r="6542" spans="1:1" x14ac:dyDescent="0.2">
      <c r="A6542" s="11">
        <v>2.0654250777009842</v>
      </c>
    </row>
    <row r="6543" spans="1:1" x14ac:dyDescent="0.2">
      <c r="A6543" s="11">
        <v>2.0656245131407944</v>
      </c>
    </row>
    <row r="6544" spans="1:1" x14ac:dyDescent="0.2">
      <c r="A6544" s="11">
        <v>2.0660009112723738</v>
      </c>
    </row>
    <row r="6545" spans="1:1" x14ac:dyDescent="0.2">
      <c r="A6545" s="11">
        <v>2.0662695459822933</v>
      </c>
    </row>
    <row r="6546" spans="1:1" x14ac:dyDescent="0.2">
      <c r="A6546" s="11">
        <v>2.066338190407897</v>
      </c>
    </row>
    <row r="6547" spans="1:1" x14ac:dyDescent="0.2">
      <c r="A6547" s="11">
        <v>2.0667394829441164</v>
      </c>
    </row>
    <row r="6548" spans="1:1" x14ac:dyDescent="0.2">
      <c r="A6548" s="11">
        <v>2.0673446658761447</v>
      </c>
    </row>
    <row r="6549" spans="1:1" x14ac:dyDescent="0.2">
      <c r="A6549" s="11">
        <v>2.0678696785244228</v>
      </c>
    </row>
    <row r="6550" spans="1:1" x14ac:dyDescent="0.2">
      <c r="A6550" s="11">
        <v>2.0685821401727322</v>
      </c>
    </row>
    <row r="6551" spans="1:1" x14ac:dyDescent="0.2">
      <c r="A6551" s="11">
        <v>2.0693963130832498</v>
      </c>
    </row>
    <row r="6552" spans="1:1" x14ac:dyDescent="0.2">
      <c r="A6552" s="11">
        <v>2.0695940930208314</v>
      </c>
    </row>
    <row r="6553" spans="1:1" x14ac:dyDescent="0.2">
      <c r="A6553" s="11">
        <v>2.0696382980868098</v>
      </c>
    </row>
    <row r="6554" spans="1:1" x14ac:dyDescent="0.2">
      <c r="A6554" s="11">
        <v>2.0701488579840519</v>
      </c>
    </row>
    <row r="6555" spans="1:1" x14ac:dyDescent="0.2">
      <c r="A6555" s="11">
        <v>2.0703539525961578</v>
      </c>
    </row>
    <row r="6556" spans="1:1" x14ac:dyDescent="0.2">
      <c r="A6556" s="11">
        <v>2.0703745037397239</v>
      </c>
    </row>
    <row r="6557" spans="1:1" x14ac:dyDescent="0.2">
      <c r="A6557" s="11">
        <v>2.0707305222926689</v>
      </c>
    </row>
    <row r="6558" spans="1:1" x14ac:dyDescent="0.2">
      <c r="A6558" s="11">
        <v>2.0714933629483565</v>
      </c>
    </row>
    <row r="6559" spans="1:1" x14ac:dyDescent="0.2">
      <c r="A6559" s="11">
        <v>2.0720150747292978</v>
      </c>
    </row>
    <row r="6560" spans="1:1" x14ac:dyDescent="0.2">
      <c r="A6560" s="11">
        <v>2.0720669326464813</v>
      </c>
    </row>
    <row r="6561" spans="1:1" x14ac:dyDescent="0.2">
      <c r="A6561" s="11">
        <v>2.0723759969862896</v>
      </c>
    </row>
    <row r="6562" spans="1:1" x14ac:dyDescent="0.2">
      <c r="A6562" s="11">
        <v>2.0733375692552345</v>
      </c>
    </row>
    <row r="6563" spans="1:1" x14ac:dyDescent="0.2">
      <c r="A6563" s="11">
        <v>2.0738807245571209</v>
      </c>
    </row>
    <row r="6564" spans="1:1" x14ac:dyDescent="0.2">
      <c r="A6564" s="11">
        <v>2.0742699812163989</v>
      </c>
    </row>
    <row r="6565" spans="1:1" x14ac:dyDescent="0.2">
      <c r="A6565" s="11">
        <v>2.0746685012950898</v>
      </c>
    </row>
    <row r="6566" spans="1:1" x14ac:dyDescent="0.2">
      <c r="A6566" s="11">
        <v>2.0753284027512238</v>
      </c>
    </row>
    <row r="6567" spans="1:1" x14ac:dyDescent="0.2">
      <c r="A6567" s="11">
        <v>2.0767691843052272</v>
      </c>
    </row>
    <row r="6568" spans="1:1" x14ac:dyDescent="0.2">
      <c r="A6568" s="11">
        <v>2.0778894956477614</v>
      </c>
    </row>
    <row r="6569" spans="1:1" x14ac:dyDescent="0.2">
      <c r="A6569" s="11">
        <v>2.0781767211756574</v>
      </c>
    </row>
    <row r="6570" spans="1:1" x14ac:dyDescent="0.2">
      <c r="A6570" s="11">
        <v>2.0788297489912257</v>
      </c>
    </row>
    <row r="6571" spans="1:1" x14ac:dyDescent="0.2">
      <c r="A6571" s="11">
        <v>2.0790411511611402</v>
      </c>
    </row>
    <row r="6572" spans="1:1" x14ac:dyDescent="0.2">
      <c r="A6572" s="11">
        <v>2.0808477544093473</v>
      </c>
    </row>
    <row r="6573" spans="1:1" x14ac:dyDescent="0.2">
      <c r="A6573" s="11">
        <v>2.0808654884963205</v>
      </c>
    </row>
    <row r="6574" spans="1:1" x14ac:dyDescent="0.2">
      <c r="A6574" s="11">
        <v>2.0813656490064165</v>
      </c>
    </row>
    <row r="6575" spans="1:1" x14ac:dyDescent="0.2">
      <c r="A6575" s="11">
        <v>2.0814041260892298</v>
      </c>
    </row>
    <row r="6576" spans="1:1" x14ac:dyDescent="0.2">
      <c r="A6576" s="11">
        <v>2.0814489930904028</v>
      </c>
    </row>
    <row r="6577" spans="1:1" x14ac:dyDescent="0.2">
      <c r="A6577" s="11">
        <v>2.0815139489330066</v>
      </c>
    </row>
    <row r="6578" spans="1:1" x14ac:dyDescent="0.2">
      <c r="A6578" s="11">
        <v>2.0821431102191612</v>
      </c>
    </row>
    <row r="6579" spans="1:1" x14ac:dyDescent="0.2">
      <c r="A6579" s="11">
        <v>2.0825491841207078</v>
      </c>
    </row>
    <row r="6580" spans="1:1" x14ac:dyDescent="0.2">
      <c r="A6580" s="11">
        <v>2.0829872478646876</v>
      </c>
    </row>
    <row r="6581" spans="1:1" x14ac:dyDescent="0.2">
      <c r="A6581" s="11">
        <v>2.0830119827400644</v>
      </c>
    </row>
    <row r="6582" spans="1:1" x14ac:dyDescent="0.2">
      <c r="A6582" s="11">
        <v>2.0834949103720604</v>
      </c>
    </row>
    <row r="6583" spans="1:1" x14ac:dyDescent="0.2">
      <c r="A6583" s="11">
        <v>2.0836474084770922</v>
      </c>
    </row>
    <row r="6584" spans="1:1" x14ac:dyDescent="0.2">
      <c r="A6584" s="11">
        <v>2.0837283081509517</v>
      </c>
    </row>
    <row r="6585" spans="1:1" x14ac:dyDescent="0.2">
      <c r="A6585" s="11">
        <v>2.0847652893332405</v>
      </c>
    </row>
    <row r="6586" spans="1:1" x14ac:dyDescent="0.2">
      <c r="A6586" s="11">
        <v>2.0854500221139904</v>
      </c>
    </row>
    <row r="6587" spans="1:1" x14ac:dyDescent="0.2">
      <c r="A6587" s="11">
        <v>2.0854850627684525</v>
      </c>
    </row>
    <row r="6588" spans="1:1" x14ac:dyDescent="0.2">
      <c r="A6588" s="11">
        <v>2.0855964450922104</v>
      </c>
    </row>
    <row r="6589" spans="1:1" x14ac:dyDescent="0.2">
      <c r="A6589" s="11">
        <v>2.085767528924336</v>
      </c>
    </row>
    <row r="6590" spans="1:1" x14ac:dyDescent="0.2">
      <c r="A6590" s="11">
        <v>2.0862337137830012</v>
      </c>
    </row>
    <row r="6591" spans="1:1" x14ac:dyDescent="0.2">
      <c r="A6591" s="11">
        <v>2.0864487275542261</v>
      </c>
    </row>
    <row r="6592" spans="1:1" x14ac:dyDescent="0.2">
      <c r="A6592" s="11">
        <v>2.0870943424063206</v>
      </c>
    </row>
    <row r="6593" spans="1:1" x14ac:dyDescent="0.2">
      <c r="A6593" s="11">
        <v>2.0873159989407766</v>
      </c>
    </row>
    <row r="6594" spans="1:1" x14ac:dyDescent="0.2">
      <c r="A6594" s="11">
        <v>2.0878665032098236</v>
      </c>
    </row>
    <row r="6595" spans="1:1" x14ac:dyDescent="0.2">
      <c r="A6595" s="11">
        <v>2.0887340920288837</v>
      </c>
    </row>
    <row r="6596" spans="1:1" x14ac:dyDescent="0.2">
      <c r="A6596" s="11">
        <v>2.0887626996229489</v>
      </c>
    </row>
    <row r="6597" spans="1:1" x14ac:dyDescent="0.2">
      <c r="A6597" s="11">
        <v>2.0888777203012463</v>
      </c>
    </row>
    <row r="6598" spans="1:1" x14ac:dyDescent="0.2">
      <c r="A6598" s="11">
        <v>2.0891368087019258</v>
      </c>
    </row>
    <row r="6599" spans="1:1" x14ac:dyDescent="0.2">
      <c r="A6599" s="11">
        <v>2.0892258032414124</v>
      </c>
    </row>
    <row r="6600" spans="1:1" x14ac:dyDescent="0.2">
      <c r="A6600" s="11">
        <v>2.0893047091242019</v>
      </c>
    </row>
    <row r="6601" spans="1:1" x14ac:dyDescent="0.2">
      <c r="A6601" s="11">
        <v>2.0908313922901609</v>
      </c>
    </row>
    <row r="6602" spans="1:1" x14ac:dyDescent="0.2">
      <c r="A6602" s="11">
        <v>2.0923649189112234</v>
      </c>
    </row>
    <row r="6603" spans="1:1" x14ac:dyDescent="0.2">
      <c r="A6603" s="11">
        <v>2.0933051683145978</v>
      </c>
    </row>
    <row r="6604" spans="1:1" x14ac:dyDescent="0.2">
      <c r="A6604" s="11">
        <v>2.0935659719391455</v>
      </c>
    </row>
    <row r="6605" spans="1:1" x14ac:dyDescent="0.2">
      <c r="A6605" s="11">
        <v>2.0938866566606493</v>
      </c>
    </row>
    <row r="6606" spans="1:1" x14ac:dyDescent="0.2">
      <c r="A6606" s="11">
        <v>2.0944840855469562</v>
      </c>
    </row>
    <row r="6607" spans="1:1" x14ac:dyDescent="0.2">
      <c r="A6607" s="11">
        <v>2.0951370620336629</v>
      </c>
    </row>
    <row r="6608" spans="1:1" x14ac:dyDescent="0.2">
      <c r="A6608" s="11">
        <v>2.0953153770870641</v>
      </c>
    </row>
    <row r="6609" spans="1:1" x14ac:dyDescent="0.2">
      <c r="A6609" s="11">
        <v>2.0957299211272709</v>
      </c>
    </row>
    <row r="6610" spans="1:1" x14ac:dyDescent="0.2">
      <c r="A6610" s="11">
        <v>2.0958495718706853</v>
      </c>
    </row>
    <row r="6611" spans="1:1" x14ac:dyDescent="0.2">
      <c r="A6611" s="11">
        <v>2.0961961852472175</v>
      </c>
    </row>
    <row r="6612" spans="1:1" x14ac:dyDescent="0.2">
      <c r="A6612" s="11">
        <v>2.0963366710215112</v>
      </c>
    </row>
    <row r="6613" spans="1:1" x14ac:dyDescent="0.2">
      <c r="A6613" s="11">
        <v>2.0967679129206958</v>
      </c>
    </row>
    <row r="6614" spans="1:1" x14ac:dyDescent="0.2">
      <c r="A6614" s="11">
        <v>2.0967747169826163</v>
      </c>
    </row>
    <row r="6615" spans="1:1" x14ac:dyDescent="0.2">
      <c r="A6615" s="11">
        <v>2.0969823070448483</v>
      </c>
    </row>
    <row r="6616" spans="1:1" x14ac:dyDescent="0.2">
      <c r="A6616" s="11">
        <v>2.0975823412768659</v>
      </c>
    </row>
    <row r="6617" spans="1:1" x14ac:dyDescent="0.2">
      <c r="A6617" s="11">
        <v>2.0986500050112915</v>
      </c>
    </row>
    <row r="6618" spans="1:1" x14ac:dyDescent="0.2">
      <c r="A6618" s="11">
        <v>2.0994204189959471</v>
      </c>
    </row>
    <row r="6619" spans="1:1" x14ac:dyDescent="0.2">
      <c r="A6619" s="11">
        <v>2.099852563389534</v>
      </c>
    </row>
    <row r="6620" spans="1:1" x14ac:dyDescent="0.2">
      <c r="A6620" s="11">
        <v>2.1001013233163439</v>
      </c>
    </row>
    <row r="6621" spans="1:1" x14ac:dyDescent="0.2">
      <c r="A6621" s="11">
        <v>2.1003168299076989</v>
      </c>
    </row>
    <row r="6622" spans="1:1" x14ac:dyDescent="0.2">
      <c r="A6622" s="11">
        <v>2.1007613956400801</v>
      </c>
    </row>
    <row r="6623" spans="1:1" x14ac:dyDescent="0.2">
      <c r="A6623" s="11">
        <v>2.1010970821267292</v>
      </c>
    </row>
    <row r="6624" spans="1:1" x14ac:dyDescent="0.2">
      <c r="A6624" s="11">
        <v>2.1012715241907354</v>
      </c>
    </row>
    <row r="6625" spans="1:1" x14ac:dyDescent="0.2">
      <c r="A6625" s="11">
        <v>2.1014458923383477</v>
      </c>
    </row>
    <row r="6626" spans="1:1" x14ac:dyDescent="0.2">
      <c r="A6626" s="11">
        <v>2.1023389617328552</v>
      </c>
    </row>
    <row r="6627" spans="1:1" x14ac:dyDescent="0.2">
      <c r="A6627" s="11">
        <v>2.1027535385448397</v>
      </c>
    </row>
    <row r="6628" spans="1:1" x14ac:dyDescent="0.2">
      <c r="A6628" s="11">
        <v>2.1039781584176609</v>
      </c>
    </row>
    <row r="6629" spans="1:1" x14ac:dyDescent="0.2">
      <c r="A6629" s="11">
        <v>2.1042819543615159</v>
      </c>
    </row>
    <row r="6630" spans="1:1" x14ac:dyDescent="0.2">
      <c r="A6630" s="11">
        <v>2.1043396091631212</v>
      </c>
    </row>
    <row r="6631" spans="1:1" x14ac:dyDescent="0.2">
      <c r="A6631" s="11">
        <v>2.1044805853264399</v>
      </c>
    </row>
    <row r="6632" spans="1:1" x14ac:dyDescent="0.2">
      <c r="A6632" s="11">
        <v>2.1045477380234576</v>
      </c>
    </row>
    <row r="6633" spans="1:1" x14ac:dyDescent="0.2">
      <c r="A6633" s="11">
        <v>2.1059332444729497</v>
      </c>
    </row>
    <row r="6634" spans="1:1" x14ac:dyDescent="0.2">
      <c r="A6634" s="11">
        <v>2.1060231428575231</v>
      </c>
    </row>
    <row r="6635" spans="1:1" x14ac:dyDescent="0.2">
      <c r="A6635" s="11">
        <v>2.1069650480830227</v>
      </c>
    </row>
    <row r="6636" spans="1:1" x14ac:dyDescent="0.2">
      <c r="A6636" s="11">
        <v>2.1070634192101831</v>
      </c>
    </row>
    <row r="6637" spans="1:1" x14ac:dyDescent="0.2">
      <c r="A6637" s="11">
        <v>2.1074196022489007</v>
      </c>
    </row>
    <row r="6638" spans="1:1" x14ac:dyDescent="0.2">
      <c r="A6638" s="11">
        <v>2.1076923289292879</v>
      </c>
    </row>
    <row r="6639" spans="1:1" x14ac:dyDescent="0.2">
      <c r="A6639" s="11">
        <v>2.1081718834700469</v>
      </c>
    </row>
    <row r="6640" spans="1:1" x14ac:dyDescent="0.2">
      <c r="A6640" s="11">
        <v>2.1082774167504699</v>
      </c>
    </row>
    <row r="6641" spans="1:1" x14ac:dyDescent="0.2">
      <c r="A6641" s="11">
        <v>2.1095760103708225</v>
      </c>
    </row>
    <row r="6642" spans="1:1" x14ac:dyDescent="0.2">
      <c r="A6642" s="11">
        <v>2.1103111133750887</v>
      </c>
    </row>
    <row r="6643" spans="1:1" x14ac:dyDescent="0.2">
      <c r="A6643" s="11">
        <v>2.1104722180775748</v>
      </c>
    </row>
    <row r="6644" spans="1:1" x14ac:dyDescent="0.2">
      <c r="A6644" s="11">
        <v>2.1108203326136437</v>
      </c>
    </row>
    <row r="6645" spans="1:1" x14ac:dyDescent="0.2">
      <c r="A6645" s="11">
        <v>2.1108546045342638</v>
      </c>
    </row>
    <row r="6646" spans="1:1" x14ac:dyDescent="0.2">
      <c r="A6646" s="11">
        <v>2.1110222824190656</v>
      </c>
    </row>
    <row r="6647" spans="1:1" x14ac:dyDescent="0.2">
      <c r="A6647" s="11">
        <v>2.1113200537735013</v>
      </c>
    </row>
    <row r="6648" spans="1:1" x14ac:dyDescent="0.2">
      <c r="A6648" s="11">
        <v>2.1113790487475139</v>
      </c>
    </row>
    <row r="6649" spans="1:1" x14ac:dyDescent="0.2">
      <c r="A6649" s="11">
        <v>2.1114478421045866</v>
      </c>
    </row>
    <row r="6650" spans="1:1" x14ac:dyDescent="0.2">
      <c r="A6650" s="11">
        <v>2.1117024467063361</v>
      </c>
    </row>
    <row r="6651" spans="1:1" x14ac:dyDescent="0.2">
      <c r="A6651" s="11">
        <v>2.1120440479474691</v>
      </c>
    </row>
    <row r="6652" spans="1:1" x14ac:dyDescent="0.2">
      <c r="A6652" s="11">
        <v>2.1120696573601672</v>
      </c>
    </row>
    <row r="6653" spans="1:1" x14ac:dyDescent="0.2">
      <c r="A6653" s="11">
        <v>2.1122425813269872</v>
      </c>
    </row>
    <row r="6654" spans="1:1" x14ac:dyDescent="0.2">
      <c r="A6654" s="11">
        <v>2.112503331935256</v>
      </c>
    </row>
    <row r="6655" spans="1:1" x14ac:dyDescent="0.2">
      <c r="A6655" s="11">
        <v>2.11350725200503</v>
      </c>
    </row>
    <row r="6656" spans="1:1" x14ac:dyDescent="0.2">
      <c r="A6656" s="11">
        <v>2.1138609595441387</v>
      </c>
    </row>
    <row r="6657" spans="1:1" x14ac:dyDescent="0.2">
      <c r="A6657" s="11">
        <v>2.1139826499025323</v>
      </c>
    </row>
    <row r="6658" spans="1:1" x14ac:dyDescent="0.2">
      <c r="A6658" s="11">
        <v>2.114923719460855</v>
      </c>
    </row>
    <row r="6659" spans="1:1" x14ac:dyDescent="0.2">
      <c r="A6659" s="11">
        <v>2.1151333774082999</v>
      </c>
    </row>
    <row r="6660" spans="1:1" x14ac:dyDescent="0.2">
      <c r="A6660" s="11">
        <v>2.1168310674935076</v>
      </c>
    </row>
    <row r="6661" spans="1:1" x14ac:dyDescent="0.2">
      <c r="A6661" s="11">
        <v>2.1170315256782701</v>
      </c>
    </row>
    <row r="6662" spans="1:1" x14ac:dyDescent="0.2">
      <c r="A6662" s="11">
        <v>2.1183789460669105</v>
      </c>
    </row>
    <row r="6663" spans="1:1" x14ac:dyDescent="0.2">
      <c r="A6663" s="11">
        <v>2.1184497956389388</v>
      </c>
    </row>
    <row r="6664" spans="1:1" x14ac:dyDescent="0.2">
      <c r="A6664" s="11">
        <v>2.1184797388892362</v>
      </c>
    </row>
    <row r="6665" spans="1:1" x14ac:dyDescent="0.2">
      <c r="A6665" s="11">
        <v>2.1199112965992404</v>
      </c>
    </row>
    <row r="6666" spans="1:1" x14ac:dyDescent="0.2">
      <c r="A6666" s="11">
        <v>2.1208990520961919</v>
      </c>
    </row>
    <row r="6667" spans="1:1" x14ac:dyDescent="0.2">
      <c r="A6667" s="11">
        <v>2.1215265139041066</v>
      </c>
    </row>
    <row r="6668" spans="1:1" x14ac:dyDescent="0.2">
      <c r="A6668" s="11">
        <v>2.1215419091806895</v>
      </c>
    </row>
    <row r="6669" spans="1:1" x14ac:dyDescent="0.2">
      <c r="A6669" s="11">
        <v>2.1216012570206741</v>
      </c>
    </row>
    <row r="6670" spans="1:1" x14ac:dyDescent="0.2">
      <c r="A6670" s="11">
        <v>2.1222566926875914</v>
      </c>
    </row>
    <row r="6671" spans="1:1" x14ac:dyDescent="0.2">
      <c r="A6671" s="11">
        <v>2.1226827868980429</v>
      </c>
    </row>
    <row r="6672" spans="1:1" x14ac:dyDescent="0.2">
      <c r="A6672" s="11">
        <v>2.1231128935306618</v>
      </c>
    </row>
    <row r="6673" spans="1:1" x14ac:dyDescent="0.2">
      <c r="A6673" s="11">
        <v>2.123227416645217</v>
      </c>
    </row>
    <row r="6674" spans="1:1" x14ac:dyDescent="0.2">
      <c r="A6674" s="11">
        <v>2.1239063161331893</v>
      </c>
    </row>
    <row r="6675" spans="1:1" x14ac:dyDescent="0.2">
      <c r="A6675" s="11">
        <v>2.124073873484698</v>
      </c>
    </row>
    <row r="6676" spans="1:1" x14ac:dyDescent="0.2">
      <c r="A6676" s="11">
        <v>2.124304601114547</v>
      </c>
    </row>
    <row r="6677" spans="1:1" x14ac:dyDescent="0.2">
      <c r="A6677" s="11">
        <v>2.1247550594183391</v>
      </c>
    </row>
    <row r="6678" spans="1:1" x14ac:dyDescent="0.2">
      <c r="A6678" s="11">
        <v>2.1248894874916933</v>
      </c>
    </row>
    <row r="6679" spans="1:1" x14ac:dyDescent="0.2">
      <c r="A6679" s="11">
        <v>2.1251463241521789</v>
      </c>
    </row>
    <row r="6680" spans="1:1" x14ac:dyDescent="0.2">
      <c r="A6680" s="11">
        <v>2.1252591844825441</v>
      </c>
    </row>
    <row r="6681" spans="1:1" x14ac:dyDescent="0.2">
      <c r="A6681" s="11">
        <v>2.1255393054386418</v>
      </c>
    </row>
    <row r="6682" spans="1:1" x14ac:dyDescent="0.2">
      <c r="A6682" s="11">
        <v>2.1257965176831441</v>
      </c>
    </row>
    <row r="6683" spans="1:1" x14ac:dyDescent="0.2">
      <c r="A6683" s="11">
        <v>2.127195516080008</v>
      </c>
    </row>
    <row r="6684" spans="1:1" x14ac:dyDescent="0.2">
      <c r="A6684" s="11">
        <v>2.1283901998526202</v>
      </c>
    </row>
    <row r="6685" spans="1:1" x14ac:dyDescent="0.2">
      <c r="A6685" s="11">
        <v>2.128987659677847</v>
      </c>
    </row>
    <row r="6686" spans="1:1" x14ac:dyDescent="0.2">
      <c r="A6686" s="11">
        <v>2.129011097714208</v>
      </c>
    </row>
    <row r="6687" spans="1:1" x14ac:dyDescent="0.2">
      <c r="A6687" s="11">
        <v>2.1290528214423943</v>
      </c>
    </row>
    <row r="6688" spans="1:1" x14ac:dyDescent="0.2">
      <c r="A6688" s="11">
        <v>2.1294739496300497</v>
      </c>
    </row>
    <row r="6689" spans="1:1" x14ac:dyDescent="0.2">
      <c r="A6689" s="11">
        <v>2.1298474938616105</v>
      </c>
    </row>
    <row r="6690" spans="1:1" x14ac:dyDescent="0.2">
      <c r="A6690" s="11">
        <v>2.130288966611972</v>
      </c>
    </row>
    <row r="6691" spans="1:1" x14ac:dyDescent="0.2">
      <c r="A6691" s="11">
        <v>2.1302910708357077</v>
      </c>
    </row>
    <row r="6692" spans="1:1" x14ac:dyDescent="0.2">
      <c r="A6692" s="11">
        <v>2.1303556993844581</v>
      </c>
    </row>
    <row r="6693" spans="1:1" x14ac:dyDescent="0.2">
      <c r="A6693" s="11">
        <v>2.1310411841963321</v>
      </c>
    </row>
    <row r="6694" spans="1:1" x14ac:dyDescent="0.2">
      <c r="A6694" s="11">
        <v>2.1316747806275043</v>
      </c>
    </row>
    <row r="6695" spans="1:1" x14ac:dyDescent="0.2">
      <c r="A6695" s="11">
        <v>2.1322767326031911</v>
      </c>
    </row>
    <row r="6696" spans="1:1" x14ac:dyDescent="0.2">
      <c r="A6696" s="11">
        <v>2.1326742096623756</v>
      </c>
    </row>
    <row r="6697" spans="1:1" x14ac:dyDescent="0.2">
      <c r="A6697" s="11">
        <v>2.1333100958482785</v>
      </c>
    </row>
    <row r="6698" spans="1:1" x14ac:dyDescent="0.2">
      <c r="A6698" s="11">
        <v>2.1348224517607326</v>
      </c>
    </row>
    <row r="6699" spans="1:1" x14ac:dyDescent="0.2">
      <c r="A6699" s="11">
        <v>2.1348581440432728</v>
      </c>
    </row>
    <row r="6700" spans="1:1" x14ac:dyDescent="0.2">
      <c r="A6700" s="11">
        <v>2.1352879218778411</v>
      </c>
    </row>
    <row r="6701" spans="1:1" x14ac:dyDescent="0.2">
      <c r="A6701" s="11">
        <v>2.1355112590996108</v>
      </c>
    </row>
    <row r="6702" spans="1:1" x14ac:dyDescent="0.2">
      <c r="A6702" s="11">
        <v>2.1368959572261081</v>
      </c>
    </row>
    <row r="6703" spans="1:1" x14ac:dyDescent="0.2">
      <c r="A6703" s="11">
        <v>2.1388413126515751</v>
      </c>
    </row>
    <row r="6704" spans="1:1" x14ac:dyDescent="0.2">
      <c r="A6704" s="11">
        <v>2.1398207954244555</v>
      </c>
    </row>
    <row r="6705" spans="1:1" x14ac:dyDescent="0.2">
      <c r="A6705" s="11">
        <v>2.1403682359675957</v>
      </c>
    </row>
    <row r="6706" spans="1:1" x14ac:dyDescent="0.2">
      <c r="A6706" s="11">
        <v>2.1408307164267617</v>
      </c>
    </row>
    <row r="6707" spans="1:1" x14ac:dyDescent="0.2">
      <c r="A6707" s="11">
        <v>2.1413504627017761</v>
      </c>
    </row>
    <row r="6708" spans="1:1" x14ac:dyDescent="0.2">
      <c r="A6708" s="11">
        <v>2.1414544013638186</v>
      </c>
    </row>
    <row r="6709" spans="1:1" x14ac:dyDescent="0.2">
      <c r="A6709" s="11">
        <v>2.1419298275824517</v>
      </c>
    </row>
    <row r="6710" spans="1:1" x14ac:dyDescent="0.2">
      <c r="A6710" s="11">
        <v>2.1420739395190549</v>
      </c>
    </row>
    <row r="6711" spans="1:1" x14ac:dyDescent="0.2">
      <c r="A6711" s="11">
        <v>2.1424673942893144</v>
      </c>
    </row>
    <row r="6712" spans="1:1" x14ac:dyDescent="0.2">
      <c r="A6712" s="11">
        <v>2.1433040482154153</v>
      </c>
    </row>
    <row r="6713" spans="1:1" x14ac:dyDescent="0.2">
      <c r="A6713" s="11">
        <v>2.1436179611925859</v>
      </c>
    </row>
    <row r="6714" spans="1:1" x14ac:dyDescent="0.2">
      <c r="A6714" s="11">
        <v>2.1437505183343957</v>
      </c>
    </row>
    <row r="6715" spans="1:1" x14ac:dyDescent="0.2">
      <c r="A6715" s="11">
        <v>2.1437947126689072</v>
      </c>
    </row>
    <row r="6716" spans="1:1" x14ac:dyDescent="0.2">
      <c r="A6716" s="11">
        <v>2.1445962081831058</v>
      </c>
    </row>
    <row r="6717" spans="1:1" x14ac:dyDescent="0.2">
      <c r="A6717" s="11">
        <v>2.1460821083008912</v>
      </c>
    </row>
    <row r="6718" spans="1:1" x14ac:dyDescent="0.2">
      <c r="A6718" s="11">
        <v>2.1463102473691409</v>
      </c>
    </row>
    <row r="6719" spans="1:1" x14ac:dyDescent="0.2">
      <c r="A6719" s="11">
        <v>2.1464626834763085</v>
      </c>
    </row>
    <row r="6720" spans="1:1" x14ac:dyDescent="0.2">
      <c r="A6720" s="11">
        <v>2.1467956294359123</v>
      </c>
    </row>
    <row r="6721" spans="1:1" x14ac:dyDescent="0.2">
      <c r="A6721" s="11">
        <v>2.1476169150049524</v>
      </c>
    </row>
    <row r="6722" spans="1:1" x14ac:dyDescent="0.2">
      <c r="A6722" s="11">
        <v>2.1477381719843969</v>
      </c>
    </row>
    <row r="6723" spans="1:1" x14ac:dyDescent="0.2">
      <c r="A6723" s="11">
        <v>2.1477784839260736</v>
      </c>
    </row>
    <row r="6724" spans="1:1" x14ac:dyDescent="0.2">
      <c r="A6724" s="11">
        <v>2.1482810144574027</v>
      </c>
    </row>
    <row r="6725" spans="1:1" x14ac:dyDescent="0.2">
      <c r="A6725" s="11">
        <v>2.1486399070588988</v>
      </c>
    </row>
    <row r="6726" spans="1:1" x14ac:dyDescent="0.2">
      <c r="A6726" s="11">
        <v>2.1488877974794485</v>
      </c>
    </row>
    <row r="6727" spans="1:1" x14ac:dyDescent="0.2">
      <c r="A6727" s="11">
        <v>2.1490111429586896</v>
      </c>
    </row>
    <row r="6728" spans="1:1" x14ac:dyDescent="0.2">
      <c r="A6728" s="11">
        <v>2.1508427907727459</v>
      </c>
    </row>
    <row r="6729" spans="1:1" x14ac:dyDescent="0.2">
      <c r="A6729" s="11">
        <v>2.151084360156601</v>
      </c>
    </row>
    <row r="6730" spans="1:1" x14ac:dyDescent="0.2">
      <c r="A6730" s="11">
        <v>2.1515923085170634</v>
      </c>
    </row>
    <row r="6731" spans="1:1" x14ac:dyDescent="0.2">
      <c r="A6731" s="11">
        <v>2.1517950886920629</v>
      </c>
    </row>
    <row r="6732" spans="1:1" x14ac:dyDescent="0.2">
      <c r="A6732" s="11">
        <v>2.1520090723155612</v>
      </c>
    </row>
    <row r="6733" spans="1:1" x14ac:dyDescent="0.2">
      <c r="A6733" s="11">
        <v>2.1520997332842589</v>
      </c>
    </row>
    <row r="6734" spans="1:1" x14ac:dyDescent="0.2">
      <c r="A6734" s="11">
        <v>2.1528863099374855</v>
      </c>
    </row>
    <row r="6735" spans="1:1" x14ac:dyDescent="0.2">
      <c r="A6735" s="11">
        <v>2.1529027717879039</v>
      </c>
    </row>
    <row r="6736" spans="1:1" x14ac:dyDescent="0.2">
      <c r="A6736" s="11">
        <v>2.1533886706548953</v>
      </c>
    </row>
    <row r="6737" spans="1:1" x14ac:dyDescent="0.2">
      <c r="A6737" s="11">
        <v>2.1535789441018811</v>
      </c>
    </row>
    <row r="6738" spans="1:1" x14ac:dyDescent="0.2">
      <c r="A6738" s="11">
        <v>2.1538449593791422</v>
      </c>
    </row>
    <row r="6739" spans="1:1" x14ac:dyDescent="0.2">
      <c r="A6739" s="11">
        <v>2.1544829919117485</v>
      </c>
    </row>
    <row r="6740" spans="1:1" x14ac:dyDescent="0.2">
      <c r="A6740" s="11">
        <v>2.156242420694356</v>
      </c>
    </row>
    <row r="6741" spans="1:1" x14ac:dyDescent="0.2">
      <c r="A6741" s="11">
        <v>2.1565982837360753</v>
      </c>
    </row>
    <row r="6742" spans="1:1" x14ac:dyDescent="0.2">
      <c r="A6742" s="11">
        <v>2.1579293778639688</v>
      </c>
    </row>
    <row r="6743" spans="1:1" x14ac:dyDescent="0.2">
      <c r="A6743" s="11">
        <v>2.1585906579813257</v>
      </c>
    </row>
    <row r="6744" spans="1:1" x14ac:dyDescent="0.2">
      <c r="A6744" s="11">
        <v>2.1601826167718099</v>
      </c>
    </row>
    <row r="6745" spans="1:1" x14ac:dyDescent="0.2">
      <c r="A6745" s="11">
        <v>2.1608783056527003</v>
      </c>
    </row>
    <row r="6746" spans="1:1" x14ac:dyDescent="0.2">
      <c r="A6746" s="11">
        <v>2.1615429983958556</v>
      </c>
    </row>
    <row r="6747" spans="1:1" x14ac:dyDescent="0.2">
      <c r="A6747" s="11">
        <v>2.1619187393153836</v>
      </c>
    </row>
    <row r="6748" spans="1:1" x14ac:dyDescent="0.2">
      <c r="A6748" s="11">
        <v>2.1629502282214461</v>
      </c>
    </row>
    <row r="6749" spans="1:1" x14ac:dyDescent="0.2">
      <c r="A6749" s="11">
        <v>2.1632683878410428</v>
      </c>
    </row>
    <row r="6750" spans="1:1" x14ac:dyDescent="0.2">
      <c r="A6750" s="11">
        <v>2.1636923950098059</v>
      </c>
    </row>
    <row r="6751" spans="1:1" x14ac:dyDescent="0.2">
      <c r="A6751" s="11">
        <v>2.1645802883796708</v>
      </c>
    </row>
    <row r="6752" spans="1:1" x14ac:dyDescent="0.2">
      <c r="A6752" s="11">
        <v>2.1649308282022948</v>
      </c>
    </row>
    <row r="6753" spans="1:1" x14ac:dyDescent="0.2">
      <c r="A6753" s="11">
        <v>2.1652706689910701</v>
      </c>
    </row>
    <row r="6754" spans="1:1" x14ac:dyDescent="0.2">
      <c r="A6754" s="11">
        <v>2.1655643506035611</v>
      </c>
    </row>
    <row r="6755" spans="1:1" x14ac:dyDescent="0.2">
      <c r="A6755" s="11">
        <v>2.1656639039454904</v>
      </c>
    </row>
    <row r="6756" spans="1:1" x14ac:dyDescent="0.2">
      <c r="A6756" s="11">
        <v>2.1657199731008112</v>
      </c>
    </row>
    <row r="6757" spans="1:1" x14ac:dyDescent="0.2">
      <c r="A6757" s="11">
        <v>2.1659428130864775</v>
      </c>
    </row>
    <row r="6758" spans="1:1" x14ac:dyDescent="0.2">
      <c r="A6758" s="11">
        <v>2.166150959943939</v>
      </c>
    </row>
    <row r="6759" spans="1:1" x14ac:dyDescent="0.2">
      <c r="A6759" s="11">
        <v>2.1662878733534789</v>
      </c>
    </row>
    <row r="6760" spans="1:1" x14ac:dyDescent="0.2">
      <c r="A6760" s="11">
        <v>2.1669199308223788</v>
      </c>
    </row>
    <row r="6761" spans="1:1" x14ac:dyDescent="0.2">
      <c r="A6761" s="11">
        <v>2.1671203806874111</v>
      </c>
    </row>
    <row r="6762" spans="1:1" x14ac:dyDescent="0.2">
      <c r="A6762" s="11">
        <v>2.1683251802713568</v>
      </c>
    </row>
    <row r="6763" spans="1:1" x14ac:dyDescent="0.2">
      <c r="A6763" s="11">
        <v>2.1685632790502201</v>
      </c>
    </row>
    <row r="6764" spans="1:1" x14ac:dyDescent="0.2">
      <c r="A6764" s="11">
        <v>2.1699944931521573</v>
      </c>
    </row>
    <row r="6765" spans="1:1" x14ac:dyDescent="0.2">
      <c r="A6765" s="11">
        <v>2.1702164673748272</v>
      </c>
    </row>
    <row r="6766" spans="1:1" x14ac:dyDescent="0.2">
      <c r="A6766" s="11">
        <v>2.1708823285732701</v>
      </c>
    </row>
    <row r="6767" spans="1:1" x14ac:dyDescent="0.2">
      <c r="A6767" s="11">
        <v>2.171731218833524</v>
      </c>
    </row>
    <row r="6768" spans="1:1" x14ac:dyDescent="0.2">
      <c r="A6768" s="11">
        <v>2.171960560326716</v>
      </c>
    </row>
    <row r="6769" spans="1:1" x14ac:dyDescent="0.2">
      <c r="A6769" s="11">
        <v>2.1726790529039879</v>
      </c>
    </row>
    <row r="6770" spans="1:1" x14ac:dyDescent="0.2">
      <c r="A6770" s="11">
        <v>2.1728372522191233</v>
      </c>
    </row>
    <row r="6771" spans="1:1" x14ac:dyDescent="0.2">
      <c r="A6771" s="11">
        <v>2.1731822176998703</v>
      </c>
    </row>
    <row r="6772" spans="1:1" x14ac:dyDescent="0.2">
      <c r="A6772" s="11">
        <v>2.1756792558230145</v>
      </c>
    </row>
    <row r="6773" spans="1:1" x14ac:dyDescent="0.2">
      <c r="A6773" s="11">
        <v>2.1767297031283435</v>
      </c>
    </row>
    <row r="6774" spans="1:1" x14ac:dyDescent="0.2">
      <c r="A6774" s="11">
        <v>2.177228285530314</v>
      </c>
    </row>
    <row r="6775" spans="1:1" x14ac:dyDescent="0.2">
      <c r="A6775" s="11">
        <v>2.1776749796749271</v>
      </c>
    </row>
    <row r="6776" spans="1:1" x14ac:dyDescent="0.2">
      <c r="A6776" s="11">
        <v>2.1797657745656314</v>
      </c>
    </row>
    <row r="6777" spans="1:1" x14ac:dyDescent="0.2">
      <c r="A6777" s="11">
        <v>2.1799450219694596</v>
      </c>
    </row>
    <row r="6778" spans="1:1" x14ac:dyDescent="0.2">
      <c r="A6778" s="11">
        <v>2.1814838925012556</v>
      </c>
    </row>
    <row r="6779" spans="1:1" x14ac:dyDescent="0.2">
      <c r="A6779" s="11">
        <v>2.1824314291315541</v>
      </c>
    </row>
    <row r="6780" spans="1:1" x14ac:dyDescent="0.2">
      <c r="A6780" s="11">
        <v>2.1825909964952901</v>
      </c>
    </row>
    <row r="6781" spans="1:1" x14ac:dyDescent="0.2">
      <c r="A6781" s="11">
        <v>2.1827747314196237</v>
      </c>
    </row>
    <row r="6782" spans="1:1" x14ac:dyDescent="0.2">
      <c r="A6782" s="11">
        <v>2.1840967705855787</v>
      </c>
    </row>
    <row r="6783" spans="1:1" x14ac:dyDescent="0.2">
      <c r="A6783" s="11">
        <v>2.1844005004448608</v>
      </c>
    </row>
    <row r="6784" spans="1:1" x14ac:dyDescent="0.2">
      <c r="A6784" s="11">
        <v>2.1845201641842991</v>
      </c>
    </row>
    <row r="6785" spans="1:1" x14ac:dyDescent="0.2">
      <c r="A6785" s="11">
        <v>2.1845466381995475</v>
      </c>
    </row>
    <row r="6786" spans="1:1" x14ac:dyDescent="0.2">
      <c r="A6786" s="11">
        <v>2.1845890259622305</v>
      </c>
    </row>
    <row r="6787" spans="1:1" x14ac:dyDescent="0.2">
      <c r="A6787" s="11">
        <v>2.1846700150525753</v>
      </c>
    </row>
    <row r="6788" spans="1:1" x14ac:dyDescent="0.2">
      <c r="A6788" s="11">
        <v>2.1848156986044374</v>
      </c>
    </row>
    <row r="6789" spans="1:1" x14ac:dyDescent="0.2">
      <c r="A6789" s="11">
        <v>2.1854544412275816</v>
      </c>
    </row>
    <row r="6790" spans="1:1" x14ac:dyDescent="0.2">
      <c r="A6790" s="11">
        <v>2.1859938292302079</v>
      </c>
    </row>
    <row r="6791" spans="1:1" x14ac:dyDescent="0.2">
      <c r="A6791" s="11">
        <v>2.1864574582625589</v>
      </c>
    </row>
    <row r="6792" spans="1:1" x14ac:dyDescent="0.2">
      <c r="A6792" s="11">
        <v>2.1869827334360519</v>
      </c>
    </row>
    <row r="6793" spans="1:1" x14ac:dyDescent="0.2">
      <c r="A6793" s="11">
        <v>2.1873096486241539</v>
      </c>
    </row>
    <row r="6794" spans="1:1" x14ac:dyDescent="0.2">
      <c r="A6794" s="11">
        <v>2.187440534343235</v>
      </c>
    </row>
    <row r="6795" spans="1:1" x14ac:dyDescent="0.2">
      <c r="A6795" s="11">
        <v>2.1877794697175079</v>
      </c>
    </row>
    <row r="6796" spans="1:1" x14ac:dyDescent="0.2">
      <c r="A6796" s="11">
        <v>2.1904767811288379</v>
      </c>
    </row>
    <row r="6797" spans="1:1" x14ac:dyDescent="0.2">
      <c r="A6797" s="11">
        <v>2.1909173755387585</v>
      </c>
    </row>
    <row r="6798" spans="1:1" x14ac:dyDescent="0.2">
      <c r="A6798" s="11">
        <v>2.1911586763885826</v>
      </c>
    </row>
    <row r="6799" spans="1:1" x14ac:dyDescent="0.2">
      <c r="A6799" s="11">
        <v>2.1912798882709463</v>
      </c>
    </row>
    <row r="6800" spans="1:1" x14ac:dyDescent="0.2">
      <c r="A6800" s="11">
        <v>2.1915820329434208</v>
      </c>
    </row>
    <row r="6801" spans="1:1" x14ac:dyDescent="0.2">
      <c r="A6801" s="11">
        <v>2.191761918986852</v>
      </c>
    </row>
    <row r="6802" spans="1:1" x14ac:dyDescent="0.2">
      <c r="A6802" s="11">
        <v>2.193100757234693</v>
      </c>
    </row>
    <row r="6803" spans="1:1" x14ac:dyDescent="0.2">
      <c r="A6803" s="11">
        <v>2.1934368635763009</v>
      </c>
    </row>
    <row r="6804" spans="1:1" x14ac:dyDescent="0.2">
      <c r="A6804" s="11">
        <v>2.1936995044457217</v>
      </c>
    </row>
    <row r="6805" spans="1:1" x14ac:dyDescent="0.2">
      <c r="A6805" s="11">
        <v>2.194451200327427</v>
      </c>
    </row>
    <row r="6806" spans="1:1" x14ac:dyDescent="0.2">
      <c r="A6806" s="11">
        <v>2.1945354601047358</v>
      </c>
    </row>
    <row r="6807" spans="1:1" x14ac:dyDescent="0.2">
      <c r="A6807" s="11">
        <v>2.1945798001509242</v>
      </c>
    </row>
    <row r="6808" spans="1:1" x14ac:dyDescent="0.2">
      <c r="A6808" s="11">
        <v>2.1951578760698887</v>
      </c>
    </row>
    <row r="6809" spans="1:1" x14ac:dyDescent="0.2">
      <c r="A6809" s="11">
        <v>2.1961245169993115</v>
      </c>
    </row>
    <row r="6810" spans="1:1" x14ac:dyDescent="0.2">
      <c r="A6810" s="11">
        <v>2.1964724506200404</v>
      </c>
    </row>
    <row r="6811" spans="1:1" x14ac:dyDescent="0.2">
      <c r="A6811" s="11">
        <v>2.1969845123235903</v>
      </c>
    </row>
    <row r="6812" spans="1:1" x14ac:dyDescent="0.2">
      <c r="A6812" s="11">
        <v>2.1978158342582255</v>
      </c>
    </row>
    <row r="6813" spans="1:1" x14ac:dyDescent="0.2">
      <c r="A6813" s="11">
        <v>2.1978210241742464</v>
      </c>
    </row>
    <row r="6814" spans="1:1" x14ac:dyDescent="0.2">
      <c r="A6814" s="11">
        <v>2.1984907807790584</v>
      </c>
    </row>
    <row r="6815" spans="1:1" x14ac:dyDescent="0.2">
      <c r="A6815" s="11">
        <v>2.2000570008620208</v>
      </c>
    </row>
    <row r="6816" spans="1:1" x14ac:dyDescent="0.2">
      <c r="A6816" s="11">
        <v>2.2001299816851296</v>
      </c>
    </row>
    <row r="6817" spans="1:1" x14ac:dyDescent="0.2">
      <c r="A6817" s="11">
        <v>2.2007923936232454</v>
      </c>
    </row>
    <row r="6818" spans="1:1" x14ac:dyDescent="0.2">
      <c r="A6818" s="11">
        <v>2.2016330375275364</v>
      </c>
    </row>
    <row r="6819" spans="1:1" x14ac:dyDescent="0.2">
      <c r="A6819" s="11">
        <v>2.2017501381659774</v>
      </c>
    </row>
    <row r="6820" spans="1:1" x14ac:dyDescent="0.2">
      <c r="A6820" s="11">
        <v>2.2018605876654704</v>
      </c>
    </row>
    <row r="6821" spans="1:1" x14ac:dyDescent="0.2">
      <c r="A6821" s="11">
        <v>2.2029386160863798</v>
      </c>
    </row>
    <row r="6822" spans="1:1" x14ac:dyDescent="0.2">
      <c r="A6822" s="11">
        <v>2.2034009929045388</v>
      </c>
    </row>
    <row r="6823" spans="1:1" x14ac:dyDescent="0.2">
      <c r="A6823" s="11">
        <v>2.2036420433081463</v>
      </c>
    </row>
    <row r="6824" spans="1:1" x14ac:dyDescent="0.2">
      <c r="A6824" s="11">
        <v>2.2043102653328357</v>
      </c>
    </row>
    <row r="6825" spans="1:1" x14ac:dyDescent="0.2">
      <c r="A6825" s="11">
        <v>2.2053749031214651</v>
      </c>
    </row>
    <row r="6826" spans="1:1" x14ac:dyDescent="0.2">
      <c r="A6826" s="11">
        <v>2.2057077391117637</v>
      </c>
    </row>
    <row r="6827" spans="1:1" x14ac:dyDescent="0.2">
      <c r="A6827" s="11">
        <v>2.2058856118188088</v>
      </c>
    </row>
    <row r="6828" spans="1:1" x14ac:dyDescent="0.2">
      <c r="A6828" s="11">
        <v>2.2066893797466407</v>
      </c>
    </row>
    <row r="6829" spans="1:1" x14ac:dyDescent="0.2">
      <c r="A6829" s="11">
        <v>2.207603161970189</v>
      </c>
    </row>
    <row r="6830" spans="1:1" x14ac:dyDescent="0.2">
      <c r="A6830" s="11">
        <v>2.207894316659877</v>
      </c>
    </row>
    <row r="6831" spans="1:1" x14ac:dyDescent="0.2">
      <c r="A6831" s="11">
        <v>2.2080895213545499</v>
      </c>
    </row>
    <row r="6832" spans="1:1" x14ac:dyDescent="0.2">
      <c r="A6832" s="11">
        <v>2.2088256488768181</v>
      </c>
    </row>
    <row r="6833" spans="1:1" x14ac:dyDescent="0.2">
      <c r="A6833" s="11">
        <v>2.2096562191359777</v>
      </c>
    </row>
    <row r="6834" spans="1:1" x14ac:dyDescent="0.2">
      <c r="A6834" s="11">
        <v>2.2102204721601484</v>
      </c>
    </row>
    <row r="6835" spans="1:1" x14ac:dyDescent="0.2">
      <c r="A6835" s="11">
        <v>2.2102273533233388</v>
      </c>
    </row>
    <row r="6836" spans="1:1" x14ac:dyDescent="0.2">
      <c r="A6836" s="11">
        <v>2.2106796265903701</v>
      </c>
    </row>
    <row r="6837" spans="1:1" x14ac:dyDescent="0.2">
      <c r="A6837" s="11">
        <v>2.2110162215410587</v>
      </c>
    </row>
    <row r="6838" spans="1:1" x14ac:dyDescent="0.2">
      <c r="A6838" s="11">
        <v>2.211025928248652</v>
      </c>
    </row>
    <row r="6839" spans="1:1" x14ac:dyDescent="0.2">
      <c r="A6839" s="11">
        <v>2.2114701661496587</v>
      </c>
    </row>
    <row r="6840" spans="1:1" x14ac:dyDescent="0.2">
      <c r="A6840" s="11">
        <v>2.2126714200790407</v>
      </c>
    </row>
    <row r="6841" spans="1:1" x14ac:dyDescent="0.2">
      <c r="A6841" s="11">
        <v>2.2129164085648143</v>
      </c>
    </row>
    <row r="6842" spans="1:1" x14ac:dyDescent="0.2">
      <c r="A6842" s="11">
        <v>2.2140841178848332</v>
      </c>
    </row>
    <row r="6843" spans="1:1" x14ac:dyDescent="0.2">
      <c r="A6843" s="11">
        <v>2.2151380431352923</v>
      </c>
    </row>
    <row r="6844" spans="1:1" x14ac:dyDescent="0.2">
      <c r="A6844" s="11">
        <v>2.2171606391072056</v>
      </c>
    </row>
    <row r="6845" spans="1:1" x14ac:dyDescent="0.2">
      <c r="A6845" s="11">
        <v>2.2173951745618745</v>
      </c>
    </row>
    <row r="6846" spans="1:1" x14ac:dyDescent="0.2">
      <c r="A6846" s="11">
        <v>2.2177018438807012</v>
      </c>
    </row>
    <row r="6847" spans="1:1" x14ac:dyDescent="0.2">
      <c r="A6847" s="11">
        <v>2.2177861616980614</v>
      </c>
    </row>
    <row r="6848" spans="1:1" x14ac:dyDescent="0.2">
      <c r="A6848" s="11">
        <v>2.218009132829621</v>
      </c>
    </row>
    <row r="6849" spans="1:1" x14ac:dyDescent="0.2">
      <c r="A6849" s="11">
        <v>2.2182457943374474</v>
      </c>
    </row>
    <row r="6850" spans="1:1" x14ac:dyDescent="0.2">
      <c r="A6850" s="11">
        <v>2.2188800581023345</v>
      </c>
    </row>
    <row r="6851" spans="1:1" x14ac:dyDescent="0.2">
      <c r="A6851" s="11">
        <v>2.2193179280106357</v>
      </c>
    </row>
    <row r="6852" spans="1:1" x14ac:dyDescent="0.2">
      <c r="A6852" s="11">
        <v>2.2193877245701628</v>
      </c>
    </row>
    <row r="6853" spans="1:1" x14ac:dyDescent="0.2">
      <c r="A6853" s="11">
        <v>2.2195123701165649</v>
      </c>
    </row>
    <row r="6854" spans="1:1" x14ac:dyDescent="0.2">
      <c r="A6854" s="11">
        <v>2.2196538438985383</v>
      </c>
    </row>
    <row r="6855" spans="1:1" x14ac:dyDescent="0.2">
      <c r="A6855" s="11">
        <v>2.2197299421779806</v>
      </c>
    </row>
    <row r="6856" spans="1:1" x14ac:dyDescent="0.2">
      <c r="A6856" s="11">
        <v>2.2198119092499526</v>
      </c>
    </row>
    <row r="6857" spans="1:1" x14ac:dyDescent="0.2">
      <c r="A6857" s="11">
        <v>2.2209121881956095</v>
      </c>
    </row>
    <row r="6858" spans="1:1" x14ac:dyDescent="0.2">
      <c r="A6858" s="11">
        <v>2.2218632088121892</v>
      </c>
    </row>
    <row r="6859" spans="1:1" x14ac:dyDescent="0.2">
      <c r="A6859" s="11">
        <v>2.2238994821336475</v>
      </c>
    </row>
    <row r="6860" spans="1:1" x14ac:dyDescent="0.2">
      <c r="A6860" s="11">
        <v>2.2244331920115985</v>
      </c>
    </row>
    <row r="6861" spans="1:1" x14ac:dyDescent="0.2">
      <c r="A6861" s="11">
        <v>2.2247005368860839</v>
      </c>
    </row>
    <row r="6862" spans="1:1" x14ac:dyDescent="0.2">
      <c r="A6862" s="11">
        <v>2.2248866862495853</v>
      </c>
    </row>
    <row r="6863" spans="1:1" x14ac:dyDescent="0.2">
      <c r="A6863" s="11">
        <v>2.226493435044627</v>
      </c>
    </row>
    <row r="6864" spans="1:1" x14ac:dyDescent="0.2">
      <c r="A6864" s="11">
        <v>2.2275577952761485</v>
      </c>
    </row>
    <row r="6865" spans="1:1" x14ac:dyDescent="0.2">
      <c r="A6865" s="11">
        <v>2.2277716053443739</v>
      </c>
    </row>
    <row r="6866" spans="1:1" x14ac:dyDescent="0.2">
      <c r="A6866" s="11">
        <v>2.2282390468229298</v>
      </c>
    </row>
    <row r="6867" spans="1:1" x14ac:dyDescent="0.2">
      <c r="A6867" s="11">
        <v>2.2283690903584779</v>
      </c>
    </row>
    <row r="6868" spans="1:1" x14ac:dyDescent="0.2">
      <c r="A6868" s="11">
        <v>2.2292679931231469</v>
      </c>
    </row>
    <row r="6869" spans="1:1" x14ac:dyDescent="0.2">
      <c r="A6869" s="11">
        <v>2.2310535125033959</v>
      </c>
    </row>
    <row r="6870" spans="1:1" x14ac:dyDescent="0.2">
      <c r="A6870" s="11">
        <v>2.2316470373498514</v>
      </c>
    </row>
    <row r="6871" spans="1:1" x14ac:dyDescent="0.2">
      <c r="A6871" s="11">
        <v>2.2316663015716625</v>
      </c>
    </row>
    <row r="6872" spans="1:1" x14ac:dyDescent="0.2">
      <c r="A6872" s="11">
        <v>2.2318553650099333</v>
      </c>
    </row>
    <row r="6873" spans="1:1" x14ac:dyDescent="0.2">
      <c r="A6873" s="11">
        <v>2.2319448254988075</v>
      </c>
    </row>
    <row r="6874" spans="1:1" x14ac:dyDescent="0.2">
      <c r="A6874" s="11">
        <v>2.2319779190800828</v>
      </c>
    </row>
    <row r="6875" spans="1:1" x14ac:dyDescent="0.2">
      <c r="A6875" s="11">
        <v>2.2320476455152458</v>
      </c>
    </row>
    <row r="6876" spans="1:1" x14ac:dyDescent="0.2">
      <c r="A6876" s="11">
        <v>2.2322845657556751</v>
      </c>
    </row>
    <row r="6877" spans="1:1" x14ac:dyDescent="0.2">
      <c r="A6877" s="11">
        <v>2.2328407101867223</v>
      </c>
    </row>
    <row r="6878" spans="1:1" x14ac:dyDescent="0.2">
      <c r="A6878" s="11">
        <v>2.2330092462736246</v>
      </c>
    </row>
    <row r="6879" spans="1:1" x14ac:dyDescent="0.2">
      <c r="A6879" s="11">
        <v>2.2337190694979721</v>
      </c>
    </row>
    <row r="6880" spans="1:1" x14ac:dyDescent="0.2">
      <c r="A6880" s="11">
        <v>2.2337903370594807</v>
      </c>
    </row>
    <row r="6881" spans="1:1" x14ac:dyDescent="0.2">
      <c r="A6881" s="11">
        <v>2.2338413995005912</v>
      </c>
    </row>
    <row r="6882" spans="1:1" x14ac:dyDescent="0.2">
      <c r="A6882" s="11">
        <v>2.2338515515008122</v>
      </c>
    </row>
    <row r="6883" spans="1:1" x14ac:dyDescent="0.2">
      <c r="A6883" s="11">
        <v>2.2339052048848207</v>
      </c>
    </row>
    <row r="6884" spans="1:1" x14ac:dyDescent="0.2">
      <c r="A6884" s="11">
        <v>2.2346729560177589</v>
      </c>
    </row>
    <row r="6885" spans="1:1" x14ac:dyDescent="0.2">
      <c r="A6885" s="11">
        <v>2.2348102659078992</v>
      </c>
    </row>
    <row r="6886" spans="1:1" x14ac:dyDescent="0.2">
      <c r="A6886" s="11">
        <v>2.2350463264622622</v>
      </c>
    </row>
    <row r="6887" spans="1:1" x14ac:dyDescent="0.2">
      <c r="A6887" s="11">
        <v>2.2351854443353387</v>
      </c>
    </row>
    <row r="6888" spans="1:1" x14ac:dyDescent="0.2">
      <c r="A6888" s="11">
        <v>2.2352781200802263</v>
      </c>
    </row>
    <row r="6889" spans="1:1" x14ac:dyDescent="0.2">
      <c r="A6889" s="11">
        <v>2.2352983172467886</v>
      </c>
    </row>
    <row r="6890" spans="1:1" x14ac:dyDescent="0.2">
      <c r="A6890" s="11">
        <v>2.2354344428246211</v>
      </c>
    </row>
    <row r="6891" spans="1:1" x14ac:dyDescent="0.2">
      <c r="A6891" s="11">
        <v>2.2354405216325417</v>
      </c>
    </row>
    <row r="6892" spans="1:1" x14ac:dyDescent="0.2">
      <c r="A6892" s="11">
        <v>2.2359740440268023</v>
      </c>
    </row>
    <row r="6893" spans="1:1" x14ac:dyDescent="0.2">
      <c r="A6893" s="11">
        <v>2.2376718633206889</v>
      </c>
    </row>
    <row r="6894" spans="1:1" x14ac:dyDescent="0.2">
      <c r="A6894" s="11">
        <v>2.2390374905534487</v>
      </c>
    </row>
    <row r="6895" spans="1:1" x14ac:dyDescent="0.2">
      <c r="A6895" s="11">
        <v>2.2391228265798513</v>
      </c>
    </row>
    <row r="6896" spans="1:1" x14ac:dyDescent="0.2">
      <c r="A6896" s="11">
        <v>2.2416783245377125</v>
      </c>
    </row>
    <row r="6897" spans="1:1" x14ac:dyDescent="0.2">
      <c r="A6897" s="11">
        <v>2.2421816155875622</v>
      </c>
    </row>
    <row r="6898" spans="1:1" x14ac:dyDescent="0.2">
      <c r="A6898" s="11">
        <v>2.242394752497177</v>
      </c>
    </row>
    <row r="6899" spans="1:1" x14ac:dyDescent="0.2">
      <c r="A6899" s="11">
        <v>2.2435143246650844</v>
      </c>
    </row>
    <row r="6900" spans="1:1" x14ac:dyDescent="0.2">
      <c r="A6900" s="11">
        <v>2.2444447788401636</v>
      </c>
    </row>
    <row r="6901" spans="1:1" x14ac:dyDescent="0.2">
      <c r="A6901" s="11">
        <v>2.2449420284557293</v>
      </c>
    </row>
    <row r="6902" spans="1:1" x14ac:dyDescent="0.2">
      <c r="A6902" s="11">
        <v>2.2453387182785058</v>
      </c>
    </row>
    <row r="6903" spans="1:1" x14ac:dyDescent="0.2">
      <c r="A6903" s="11">
        <v>2.2461198141838477</v>
      </c>
    </row>
    <row r="6904" spans="1:1" x14ac:dyDescent="0.2">
      <c r="A6904" s="11">
        <v>2.2461825869311576</v>
      </c>
    </row>
    <row r="6905" spans="1:1" x14ac:dyDescent="0.2">
      <c r="A6905" s="11">
        <v>2.2462704541082519</v>
      </c>
    </row>
    <row r="6906" spans="1:1" x14ac:dyDescent="0.2">
      <c r="A6906" s="11">
        <v>2.247039382968703</v>
      </c>
    </row>
    <row r="6907" spans="1:1" x14ac:dyDescent="0.2">
      <c r="A6907" s="11">
        <v>2.2479332252470137</v>
      </c>
    </row>
    <row r="6908" spans="1:1" x14ac:dyDescent="0.2">
      <c r="A6908" s="11">
        <v>2.2486472641520607</v>
      </c>
    </row>
    <row r="6909" spans="1:1" x14ac:dyDescent="0.2">
      <c r="A6909" s="11">
        <v>2.2486603011663333</v>
      </c>
    </row>
    <row r="6910" spans="1:1" x14ac:dyDescent="0.2">
      <c r="A6910" s="11">
        <v>2.2505451134449941</v>
      </c>
    </row>
    <row r="6911" spans="1:1" x14ac:dyDescent="0.2">
      <c r="A6911" s="11">
        <v>2.2507656893206454</v>
      </c>
    </row>
    <row r="6912" spans="1:1" x14ac:dyDescent="0.2">
      <c r="A6912" s="11">
        <v>2.2509698702250542</v>
      </c>
    </row>
    <row r="6913" spans="1:1" x14ac:dyDescent="0.2">
      <c r="A6913" s="11">
        <v>2.2511041226851494</v>
      </c>
    </row>
    <row r="6914" spans="1:1" x14ac:dyDescent="0.2">
      <c r="A6914" s="11">
        <v>2.2518506015004136</v>
      </c>
    </row>
    <row r="6915" spans="1:1" x14ac:dyDescent="0.2">
      <c r="A6915" s="11">
        <v>2.2519173746800472</v>
      </c>
    </row>
    <row r="6916" spans="1:1" x14ac:dyDescent="0.2">
      <c r="A6916" s="11">
        <v>2.252469419356903</v>
      </c>
    </row>
    <row r="6917" spans="1:1" x14ac:dyDescent="0.2">
      <c r="A6917" s="11">
        <v>2.2529072712476097</v>
      </c>
    </row>
    <row r="6918" spans="1:1" x14ac:dyDescent="0.2">
      <c r="A6918" s="11">
        <v>2.2537347417308937</v>
      </c>
    </row>
    <row r="6919" spans="1:1" x14ac:dyDescent="0.2">
      <c r="A6919" s="11">
        <v>2.2537848329263159</v>
      </c>
    </row>
    <row r="6920" spans="1:1" x14ac:dyDescent="0.2">
      <c r="A6920" s="11">
        <v>2.2538253699029043</v>
      </c>
    </row>
    <row r="6921" spans="1:1" x14ac:dyDescent="0.2">
      <c r="A6921" s="11">
        <v>2.2539908284309234</v>
      </c>
    </row>
    <row r="6922" spans="1:1" x14ac:dyDescent="0.2">
      <c r="A6922" s="11">
        <v>2.2540028350469257</v>
      </c>
    </row>
    <row r="6923" spans="1:1" x14ac:dyDescent="0.2">
      <c r="A6923" s="11">
        <v>2.2541960055078074</v>
      </c>
    </row>
    <row r="6924" spans="1:1" x14ac:dyDescent="0.2">
      <c r="A6924" s="11">
        <v>2.2542138743019109</v>
      </c>
    </row>
    <row r="6925" spans="1:1" x14ac:dyDescent="0.2">
      <c r="A6925" s="11">
        <v>2.2567516035584689</v>
      </c>
    </row>
    <row r="6926" spans="1:1" x14ac:dyDescent="0.2">
      <c r="A6926" s="11">
        <v>2.2576159264487434</v>
      </c>
    </row>
    <row r="6927" spans="1:1" x14ac:dyDescent="0.2">
      <c r="A6927" s="11">
        <v>2.2593387713971418</v>
      </c>
    </row>
    <row r="6928" spans="1:1" x14ac:dyDescent="0.2">
      <c r="A6928" s="11">
        <v>2.2594660936491966</v>
      </c>
    </row>
    <row r="6929" spans="1:1" x14ac:dyDescent="0.2">
      <c r="A6929" s="11">
        <v>2.2597673458780512</v>
      </c>
    </row>
    <row r="6930" spans="1:1" x14ac:dyDescent="0.2">
      <c r="A6930" s="11">
        <v>2.2598278634033817</v>
      </c>
    </row>
    <row r="6931" spans="1:1" x14ac:dyDescent="0.2">
      <c r="A6931" s="11">
        <v>2.2601270350745946</v>
      </c>
    </row>
    <row r="6932" spans="1:1" x14ac:dyDescent="0.2">
      <c r="A6932" s="11">
        <v>2.2604657779313984</v>
      </c>
    </row>
    <row r="6933" spans="1:1" x14ac:dyDescent="0.2">
      <c r="A6933" s="11">
        <v>2.2608504326903516</v>
      </c>
    </row>
    <row r="6934" spans="1:1" x14ac:dyDescent="0.2">
      <c r="A6934" s="11">
        <v>2.2610392162607997</v>
      </c>
    </row>
    <row r="6935" spans="1:1" x14ac:dyDescent="0.2">
      <c r="A6935" s="11">
        <v>2.2612817850243228</v>
      </c>
    </row>
    <row r="6936" spans="1:1" x14ac:dyDescent="0.2">
      <c r="A6936" s="11">
        <v>2.2613164034925286</v>
      </c>
    </row>
    <row r="6937" spans="1:1" x14ac:dyDescent="0.2">
      <c r="A6937" s="11">
        <v>2.2618590446156772</v>
      </c>
    </row>
    <row r="6938" spans="1:1" x14ac:dyDescent="0.2">
      <c r="A6938" s="11">
        <v>2.262293562129682</v>
      </c>
    </row>
    <row r="6939" spans="1:1" x14ac:dyDescent="0.2">
      <c r="A6939" s="11">
        <v>2.263152811123454</v>
      </c>
    </row>
    <row r="6940" spans="1:1" x14ac:dyDescent="0.2">
      <c r="A6940" s="11">
        <v>2.2632023722608934</v>
      </c>
    </row>
    <row r="6941" spans="1:1" x14ac:dyDescent="0.2">
      <c r="A6941" s="11">
        <v>2.265441635167349</v>
      </c>
    </row>
    <row r="6942" spans="1:1" x14ac:dyDescent="0.2">
      <c r="A6942" s="11">
        <v>2.2668378492395065</v>
      </c>
    </row>
    <row r="6943" spans="1:1" x14ac:dyDescent="0.2">
      <c r="A6943" s="11">
        <v>2.2674904188184328</v>
      </c>
    </row>
    <row r="6944" spans="1:1" x14ac:dyDescent="0.2">
      <c r="A6944" s="11">
        <v>2.2677579507577654</v>
      </c>
    </row>
    <row r="6945" spans="1:1" x14ac:dyDescent="0.2">
      <c r="A6945" s="11">
        <v>2.2684071506697774</v>
      </c>
    </row>
    <row r="6946" spans="1:1" x14ac:dyDescent="0.2">
      <c r="A6946" s="11">
        <v>2.2690578833800812</v>
      </c>
    </row>
    <row r="6947" spans="1:1" x14ac:dyDescent="0.2">
      <c r="A6947" s="11">
        <v>2.2692340809408038</v>
      </c>
    </row>
    <row r="6948" spans="1:1" x14ac:dyDescent="0.2">
      <c r="A6948" s="11">
        <v>2.269402768248312</v>
      </c>
    </row>
    <row r="6949" spans="1:1" x14ac:dyDescent="0.2">
      <c r="A6949" s="11">
        <v>2.2696996261769007</v>
      </c>
    </row>
    <row r="6950" spans="1:1" x14ac:dyDescent="0.2">
      <c r="A6950" s="11">
        <v>2.2699407081905498</v>
      </c>
    </row>
    <row r="6951" spans="1:1" x14ac:dyDescent="0.2">
      <c r="A6951" s="11">
        <v>2.2706884614036471</v>
      </c>
    </row>
    <row r="6952" spans="1:1" x14ac:dyDescent="0.2">
      <c r="A6952" s="11">
        <v>2.2711287072322084</v>
      </c>
    </row>
    <row r="6953" spans="1:1" x14ac:dyDescent="0.2">
      <c r="A6953" s="11">
        <v>2.2716334367505957</v>
      </c>
    </row>
    <row r="6954" spans="1:1" x14ac:dyDescent="0.2">
      <c r="A6954" s="11">
        <v>2.2722021579878815</v>
      </c>
    </row>
    <row r="6955" spans="1:1" x14ac:dyDescent="0.2">
      <c r="A6955" s="11">
        <v>2.2726180298162126</v>
      </c>
    </row>
    <row r="6956" spans="1:1" x14ac:dyDescent="0.2">
      <c r="A6956" s="11">
        <v>2.2732927626306609</v>
      </c>
    </row>
    <row r="6957" spans="1:1" x14ac:dyDescent="0.2">
      <c r="A6957" s="11">
        <v>2.2733382719852973</v>
      </c>
    </row>
    <row r="6958" spans="1:1" x14ac:dyDescent="0.2">
      <c r="A6958" s="11">
        <v>2.2737847553152108</v>
      </c>
    </row>
    <row r="6959" spans="1:1" x14ac:dyDescent="0.2">
      <c r="A6959" s="11">
        <v>2.2740248383138666</v>
      </c>
    </row>
    <row r="6960" spans="1:1" x14ac:dyDescent="0.2">
      <c r="A6960" s="11">
        <v>2.2744425824668055</v>
      </c>
    </row>
    <row r="6961" spans="1:1" x14ac:dyDescent="0.2">
      <c r="A6961" s="11">
        <v>2.2747480320464599</v>
      </c>
    </row>
    <row r="6962" spans="1:1" x14ac:dyDescent="0.2">
      <c r="A6962" s="11">
        <v>2.2747730873332572</v>
      </c>
    </row>
    <row r="6963" spans="1:1" x14ac:dyDescent="0.2">
      <c r="A6963" s="11">
        <v>2.2749405224498345</v>
      </c>
    </row>
    <row r="6964" spans="1:1" x14ac:dyDescent="0.2">
      <c r="A6964" s="11">
        <v>2.277016472587333</v>
      </c>
    </row>
    <row r="6965" spans="1:1" x14ac:dyDescent="0.2">
      <c r="A6965" s="11">
        <v>2.27750384403106</v>
      </c>
    </row>
    <row r="6966" spans="1:1" x14ac:dyDescent="0.2">
      <c r="A6966" s="11">
        <v>2.2796538010169103</v>
      </c>
    </row>
    <row r="6967" spans="1:1" x14ac:dyDescent="0.2">
      <c r="A6967" s="11">
        <v>2.2808061816347527</v>
      </c>
    </row>
    <row r="6968" spans="1:1" x14ac:dyDescent="0.2">
      <c r="A6968" s="11">
        <v>2.2816950975759851</v>
      </c>
    </row>
    <row r="6969" spans="1:1" x14ac:dyDescent="0.2">
      <c r="A6969" s="11">
        <v>2.2819158372124648</v>
      </c>
    </row>
    <row r="6970" spans="1:1" x14ac:dyDescent="0.2">
      <c r="A6970" s="11">
        <v>2.2824858565329071</v>
      </c>
    </row>
    <row r="6971" spans="1:1" x14ac:dyDescent="0.2">
      <c r="A6971" s="11">
        <v>2.2830160993346627</v>
      </c>
    </row>
    <row r="6972" spans="1:1" x14ac:dyDescent="0.2">
      <c r="A6972" s="11">
        <v>2.2836626380830167</v>
      </c>
    </row>
    <row r="6973" spans="1:1" x14ac:dyDescent="0.2">
      <c r="A6973" s="11">
        <v>2.2837533817840558</v>
      </c>
    </row>
    <row r="6974" spans="1:1" x14ac:dyDescent="0.2">
      <c r="A6974" s="11">
        <v>2.2837944997186472</v>
      </c>
    </row>
    <row r="6975" spans="1:1" x14ac:dyDescent="0.2">
      <c r="A6975" s="11">
        <v>2.284087320713446</v>
      </c>
    </row>
    <row r="6976" spans="1:1" x14ac:dyDescent="0.2">
      <c r="A6976" s="11">
        <v>2.2853672761147039</v>
      </c>
    </row>
    <row r="6977" spans="1:1" x14ac:dyDescent="0.2">
      <c r="A6977" s="11">
        <v>2.2857177132667816</v>
      </c>
    </row>
    <row r="6978" spans="1:1" x14ac:dyDescent="0.2">
      <c r="A6978" s="11">
        <v>2.2858698183673831</v>
      </c>
    </row>
    <row r="6979" spans="1:1" x14ac:dyDescent="0.2">
      <c r="A6979" s="11">
        <v>2.2860493938053694</v>
      </c>
    </row>
    <row r="6980" spans="1:1" x14ac:dyDescent="0.2">
      <c r="A6980" s="11">
        <v>2.2871121853070333</v>
      </c>
    </row>
    <row r="6981" spans="1:1" x14ac:dyDescent="0.2">
      <c r="A6981" s="11">
        <v>2.2872745187389101</v>
      </c>
    </row>
    <row r="6982" spans="1:1" x14ac:dyDescent="0.2">
      <c r="A6982" s="11">
        <v>2.2875506111868811</v>
      </c>
    </row>
    <row r="6983" spans="1:1" x14ac:dyDescent="0.2">
      <c r="A6983" s="11">
        <v>2.2875559680018589</v>
      </c>
    </row>
    <row r="6984" spans="1:1" x14ac:dyDescent="0.2">
      <c r="A6984" s="11">
        <v>2.2876116059090199</v>
      </c>
    </row>
    <row r="6985" spans="1:1" x14ac:dyDescent="0.2">
      <c r="A6985" s="11">
        <v>2.2880144747995801</v>
      </c>
    </row>
    <row r="6986" spans="1:1" x14ac:dyDescent="0.2">
      <c r="A6986" s="11">
        <v>2.2888137654430354</v>
      </c>
    </row>
    <row r="6987" spans="1:1" x14ac:dyDescent="0.2">
      <c r="A6987" s="11">
        <v>2.289030941105763</v>
      </c>
    </row>
    <row r="6988" spans="1:1" x14ac:dyDescent="0.2">
      <c r="A6988" s="11">
        <v>2.2894644791295065</v>
      </c>
    </row>
    <row r="6989" spans="1:1" x14ac:dyDescent="0.2">
      <c r="A6989" s="11">
        <v>2.2899477546857541</v>
      </c>
    </row>
    <row r="6990" spans="1:1" x14ac:dyDescent="0.2">
      <c r="A6990" s="11">
        <v>2.2913293932600407</v>
      </c>
    </row>
    <row r="6991" spans="1:1" x14ac:dyDescent="0.2">
      <c r="A6991" s="11">
        <v>2.2915349228352109</v>
      </c>
    </row>
    <row r="6992" spans="1:1" x14ac:dyDescent="0.2">
      <c r="A6992" s="11">
        <v>2.2917880007784897</v>
      </c>
    </row>
    <row r="6993" spans="1:1" x14ac:dyDescent="0.2">
      <c r="A6993" s="11">
        <v>2.2920345294845488</v>
      </c>
    </row>
    <row r="6994" spans="1:1" x14ac:dyDescent="0.2">
      <c r="A6994" s="11">
        <v>2.2925294576820843</v>
      </c>
    </row>
    <row r="6995" spans="1:1" x14ac:dyDescent="0.2">
      <c r="A6995" s="11">
        <v>2.2928218628194781</v>
      </c>
    </row>
    <row r="6996" spans="1:1" x14ac:dyDescent="0.2">
      <c r="A6996" s="11">
        <v>2.2930962936271895</v>
      </c>
    </row>
    <row r="6997" spans="1:1" x14ac:dyDescent="0.2">
      <c r="A6997" s="11">
        <v>2.293816629252825</v>
      </c>
    </row>
    <row r="6998" spans="1:1" x14ac:dyDescent="0.2">
      <c r="A6998" s="11">
        <v>2.2944223679864111</v>
      </c>
    </row>
    <row r="6999" spans="1:1" x14ac:dyDescent="0.2">
      <c r="A6999" s="11">
        <v>2.2948267492082</v>
      </c>
    </row>
    <row r="7000" spans="1:1" x14ac:dyDescent="0.2">
      <c r="A7000" s="11">
        <v>2.2958718362834833</v>
      </c>
    </row>
    <row r="7001" spans="1:1" x14ac:dyDescent="0.2">
      <c r="A7001" s="11">
        <v>2.2962833675758292</v>
      </c>
    </row>
    <row r="7002" spans="1:1" x14ac:dyDescent="0.2">
      <c r="A7002" s="11">
        <v>2.2963415242284064</v>
      </c>
    </row>
    <row r="7003" spans="1:1" x14ac:dyDescent="0.2">
      <c r="A7003" s="11">
        <v>2.2964448257591954</v>
      </c>
    </row>
    <row r="7004" spans="1:1" x14ac:dyDescent="0.2">
      <c r="A7004" s="11">
        <v>2.2972761793976573</v>
      </c>
    </row>
    <row r="7005" spans="1:1" x14ac:dyDescent="0.2">
      <c r="A7005" s="11">
        <v>2.2975829798716476</v>
      </c>
    </row>
    <row r="7006" spans="1:1" x14ac:dyDescent="0.2">
      <c r="A7006" s="11">
        <v>2.2991406420267295</v>
      </c>
    </row>
    <row r="7007" spans="1:1" x14ac:dyDescent="0.2">
      <c r="A7007" s="11">
        <v>2.3001681490203789</v>
      </c>
    </row>
    <row r="7008" spans="1:1" x14ac:dyDescent="0.2">
      <c r="A7008" s="11">
        <v>2.300195914182865</v>
      </c>
    </row>
    <row r="7009" spans="1:1" x14ac:dyDescent="0.2">
      <c r="A7009" s="11">
        <v>2.3008582291917352</v>
      </c>
    </row>
    <row r="7010" spans="1:1" x14ac:dyDescent="0.2">
      <c r="A7010" s="11">
        <v>2.3011408615800337</v>
      </c>
    </row>
    <row r="7011" spans="1:1" x14ac:dyDescent="0.2">
      <c r="A7011" s="11">
        <v>2.3013123833975286</v>
      </c>
    </row>
    <row r="7012" spans="1:1" x14ac:dyDescent="0.2">
      <c r="A7012" s="11">
        <v>2.3019822146337412</v>
      </c>
    </row>
    <row r="7013" spans="1:1" x14ac:dyDescent="0.2">
      <c r="A7013" s="11">
        <v>2.3021850575531042</v>
      </c>
    </row>
    <row r="7014" spans="1:1" x14ac:dyDescent="0.2">
      <c r="A7014" s="11">
        <v>2.303393952250167</v>
      </c>
    </row>
    <row r="7015" spans="1:1" x14ac:dyDescent="0.2">
      <c r="A7015" s="11">
        <v>2.3034468434034236</v>
      </c>
    </row>
    <row r="7016" spans="1:1" x14ac:dyDescent="0.2">
      <c r="A7016" s="11">
        <v>2.3041029027929243</v>
      </c>
    </row>
    <row r="7017" spans="1:1" x14ac:dyDescent="0.2">
      <c r="A7017" s="11">
        <v>2.3041284209694139</v>
      </c>
    </row>
    <row r="7018" spans="1:1" x14ac:dyDescent="0.2">
      <c r="A7018" s="11">
        <v>2.304687991065844</v>
      </c>
    </row>
    <row r="7019" spans="1:1" x14ac:dyDescent="0.2">
      <c r="A7019" s="11">
        <v>2.305011303642456</v>
      </c>
    </row>
    <row r="7020" spans="1:1" x14ac:dyDescent="0.2">
      <c r="A7020" s="11">
        <v>2.3055739273804909</v>
      </c>
    </row>
    <row r="7021" spans="1:1" x14ac:dyDescent="0.2">
      <c r="A7021" s="11">
        <v>2.3064221301536025</v>
      </c>
    </row>
    <row r="7022" spans="1:1" x14ac:dyDescent="0.2">
      <c r="A7022" s="11">
        <v>2.3087581195757196</v>
      </c>
    </row>
    <row r="7023" spans="1:1" x14ac:dyDescent="0.2">
      <c r="A7023" s="11">
        <v>2.3089465993580842</v>
      </c>
    </row>
    <row r="7024" spans="1:1" x14ac:dyDescent="0.2">
      <c r="A7024" s="11">
        <v>2.3092051191786522</v>
      </c>
    </row>
    <row r="7025" spans="1:1" x14ac:dyDescent="0.2">
      <c r="A7025" s="11">
        <v>2.3108456841244704</v>
      </c>
    </row>
    <row r="7026" spans="1:1" x14ac:dyDescent="0.2">
      <c r="A7026" s="11">
        <v>2.3110673689842915</v>
      </c>
    </row>
    <row r="7027" spans="1:1" x14ac:dyDescent="0.2">
      <c r="A7027" s="11">
        <v>2.3115852500212655</v>
      </c>
    </row>
    <row r="7028" spans="1:1" x14ac:dyDescent="0.2">
      <c r="A7028" s="11">
        <v>2.3117147477457771</v>
      </c>
    </row>
    <row r="7029" spans="1:1" x14ac:dyDescent="0.2">
      <c r="A7029" s="11">
        <v>2.311976814876227</v>
      </c>
    </row>
    <row r="7030" spans="1:1" x14ac:dyDescent="0.2">
      <c r="A7030" s="11">
        <v>2.3120717358109997</v>
      </c>
    </row>
    <row r="7031" spans="1:1" x14ac:dyDescent="0.2">
      <c r="A7031" s="11">
        <v>2.3131873398925347</v>
      </c>
    </row>
    <row r="7032" spans="1:1" x14ac:dyDescent="0.2">
      <c r="A7032" s="11">
        <v>2.3131987427389946</v>
      </c>
    </row>
    <row r="7033" spans="1:1" x14ac:dyDescent="0.2">
      <c r="A7033" s="11">
        <v>2.313556651912172</v>
      </c>
    </row>
    <row r="7034" spans="1:1" x14ac:dyDescent="0.2">
      <c r="A7034" s="11">
        <v>2.3138431712325511</v>
      </c>
    </row>
    <row r="7035" spans="1:1" x14ac:dyDescent="0.2">
      <c r="A7035" s="11">
        <v>2.3143874014754977</v>
      </c>
    </row>
    <row r="7036" spans="1:1" x14ac:dyDescent="0.2">
      <c r="A7036" s="11">
        <v>2.3144654457409164</v>
      </c>
    </row>
    <row r="7037" spans="1:1" x14ac:dyDescent="0.2">
      <c r="A7037" s="11">
        <v>2.3146162548327482</v>
      </c>
    </row>
    <row r="7038" spans="1:1" x14ac:dyDescent="0.2">
      <c r="A7038" s="11">
        <v>2.3147488020365325</v>
      </c>
    </row>
    <row r="7039" spans="1:1" x14ac:dyDescent="0.2">
      <c r="A7039" s="11">
        <v>2.3147746719586224</v>
      </c>
    </row>
    <row r="7040" spans="1:1" x14ac:dyDescent="0.2">
      <c r="A7040" s="11">
        <v>2.3150602784444336</v>
      </c>
    </row>
    <row r="7041" spans="1:1" x14ac:dyDescent="0.2">
      <c r="A7041" s="11">
        <v>2.3151006701882229</v>
      </c>
    </row>
    <row r="7042" spans="1:1" x14ac:dyDescent="0.2">
      <c r="A7042" s="11">
        <v>2.3155178544403285</v>
      </c>
    </row>
    <row r="7043" spans="1:1" x14ac:dyDescent="0.2">
      <c r="A7043" s="11">
        <v>2.3163909047204658</v>
      </c>
    </row>
    <row r="7044" spans="1:1" x14ac:dyDescent="0.2">
      <c r="A7044" s="11">
        <v>2.3166102821259971</v>
      </c>
    </row>
    <row r="7045" spans="1:1" x14ac:dyDescent="0.2">
      <c r="A7045" s="11">
        <v>2.3167539539784969</v>
      </c>
    </row>
    <row r="7046" spans="1:1" x14ac:dyDescent="0.2">
      <c r="A7046" s="11">
        <v>2.3170992329715183</v>
      </c>
    </row>
    <row r="7047" spans="1:1" x14ac:dyDescent="0.2">
      <c r="A7047" s="11">
        <v>2.3183797059607043</v>
      </c>
    </row>
    <row r="7048" spans="1:1" x14ac:dyDescent="0.2">
      <c r="A7048" s="11">
        <v>2.318951447203395</v>
      </c>
    </row>
    <row r="7049" spans="1:1" x14ac:dyDescent="0.2">
      <c r="A7049" s="11">
        <v>2.320624375319368</v>
      </c>
    </row>
    <row r="7050" spans="1:1" x14ac:dyDescent="0.2">
      <c r="A7050" s="11">
        <v>2.3210166689206955</v>
      </c>
    </row>
    <row r="7051" spans="1:1" x14ac:dyDescent="0.2">
      <c r="A7051" s="11">
        <v>2.3216555461477766</v>
      </c>
    </row>
    <row r="7052" spans="1:1" x14ac:dyDescent="0.2">
      <c r="A7052" s="11">
        <v>2.3232600261335747</v>
      </c>
    </row>
    <row r="7053" spans="1:1" x14ac:dyDescent="0.2">
      <c r="A7053" s="11">
        <v>2.3239069846931657</v>
      </c>
    </row>
    <row r="7054" spans="1:1" x14ac:dyDescent="0.2">
      <c r="A7054" s="11">
        <v>2.3247805061922211</v>
      </c>
    </row>
    <row r="7055" spans="1:1" x14ac:dyDescent="0.2">
      <c r="A7055" s="11">
        <v>2.325769804818091</v>
      </c>
    </row>
    <row r="7056" spans="1:1" x14ac:dyDescent="0.2">
      <c r="A7056" s="11">
        <v>2.3262730911156018</v>
      </c>
    </row>
    <row r="7057" spans="1:1" x14ac:dyDescent="0.2">
      <c r="A7057" s="11">
        <v>2.3270230910053074</v>
      </c>
    </row>
    <row r="7058" spans="1:1" x14ac:dyDescent="0.2">
      <c r="A7058" s="11">
        <v>2.3276101536860425</v>
      </c>
    </row>
    <row r="7059" spans="1:1" x14ac:dyDescent="0.2">
      <c r="A7059" s="11">
        <v>2.3278519535067268</v>
      </c>
    </row>
    <row r="7060" spans="1:1" x14ac:dyDescent="0.2">
      <c r="A7060" s="11">
        <v>2.3278775272803154</v>
      </c>
    </row>
    <row r="7061" spans="1:1" x14ac:dyDescent="0.2">
      <c r="A7061" s="11">
        <v>2.3279083006026458</v>
      </c>
    </row>
    <row r="7062" spans="1:1" x14ac:dyDescent="0.2">
      <c r="A7062" s="11">
        <v>2.3299129289673912</v>
      </c>
    </row>
    <row r="7063" spans="1:1" x14ac:dyDescent="0.2">
      <c r="A7063" s="11">
        <v>2.3311695476028844</v>
      </c>
    </row>
    <row r="7064" spans="1:1" x14ac:dyDescent="0.2">
      <c r="A7064" s="11">
        <v>2.3312880690412654</v>
      </c>
    </row>
    <row r="7065" spans="1:1" x14ac:dyDescent="0.2">
      <c r="A7065" s="11">
        <v>2.3318720941037601</v>
      </c>
    </row>
    <row r="7066" spans="1:1" x14ac:dyDescent="0.2">
      <c r="A7066" s="11">
        <v>2.3320112020491282</v>
      </c>
    </row>
    <row r="7067" spans="1:1" x14ac:dyDescent="0.2">
      <c r="A7067" s="11">
        <v>2.3321568840507725</v>
      </c>
    </row>
    <row r="7068" spans="1:1" x14ac:dyDescent="0.2">
      <c r="A7068" s="11">
        <v>2.3333080674590021</v>
      </c>
    </row>
    <row r="7069" spans="1:1" x14ac:dyDescent="0.2">
      <c r="A7069" s="11">
        <v>2.3345643564750618</v>
      </c>
    </row>
    <row r="7070" spans="1:1" x14ac:dyDescent="0.2">
      <c r="A7070" s="11">
        <v>2.3377143506810616</v>
      </c>
    </row>
    <row r="7071" spans="1:1" x14ac:dyDescent="0.2">
      <c r="A7071" s="11">
        <v>2.3398123707964702</v>
      </c>
    </row>
    <row r="7072" spans="1:1" x14ac:dyDescent="0.2">
      <c r="A7072" s="11">
        <v>2.3404903843696623</v>
      </c>
    </row>
    <row r="7073" spans="1:1" x14ac:dyDescent="0.2">
      <c r="A7073" s="11">
        <v>2.3411152456814217</v>
      </c>
    </row>
    <row r="7074" spans="1:1" x14ac:dyDescent="0.2">
      <c r="A7074" s="11">
        <v>2.3411565487354293</v>
      </c>
    </row>
    <row r="7075" spans="1:1" x14ac:dyDescent="0.2">
      <c r="A7075" s="11">
        <v>2.3417575431318833</v>
      </c>
    </row>
    <row r="7076" spans="1:1" x14ac:dyDescent="0.2">
      <c r="A7076" s="11">
        <v>2.3423612860249774</v>
      </c>
    </row>
    <row r="7077" spans="1:1" x14ac:dyDescent="0.2">
      <c r="A7077" s="11">
        <v>2.3448185023290709</v>
      </c>
    </row>
    <row r="7078" spans="1:1" x14ac:dyDescent="0.2">
      <c r="A7078" s="11">
        <v>2.3449067834177013</v>
      </c>
    </row>
    <row r="7079" spans="1:1" x14ac:dyDescent="0.2">
      <c r="A7079" s="11">
        <v>2.3463907576247029</v>
      </c>
    </row>
    <row r="7080" spans="1:1" x14ac:dyDescent="0.2">
      <c r="A7080" s="11">
        <v>2.3484083455933513</v>
      </c>
    </row>
    <row r="7081" spans="1:1" x14ac:dyDescent="0.2">
      <c r="A7081" s="11">
        <v>2.3488531154581893</v>
      </c>
    </row>
    <row r="7082" spans="1:1" x14ac:dyDescent="0.2">
      <c r="A7082" s="11">
        <v>2.3489572979891333</v>
      </c>
    </row>
    <row r="7083" spans="1:1" x14ac:dyDescent="0.2">
      <c r="A7083" s="11">
        <v>2.3498510843589004</v>
      </c>
    </row>
    <row r="7084" spans="1:1" x14ac:dyDescent="0.2">
      <c r="A7084" s="11">
        <v>2.3502877370502389</v>
      </c>
    </row>
    <row r="7085" spans="1:1" x14ac:dyDescent="0.2">
      <c r="A7085" s="11">
        <v>2.351380914948928</v>
      </c>
    </row>
    <row r="7086" spans="1:1" x14ac:dyDescent="0.2">
      <c r="A7086" s="11">
        <v>2.3515855324028609</v>
      </c>
    </row>
    <row r="7087" spans="1:1" x14ac:dyDescent="0.2">
      <c r="A7087" s="11">
        <v>2.3518972556233542</v>
      </c>
    </row>
    <row r="7088" spans="1:1" x14ac:dyDescent="0.2">
      <c r="A7088" s="11">
        <v>2.3528225031439685</v>
      </c>
    </row>
    <row r="7089" spans="1:1" x14ac:dyDescent="0.2">
      <c r="A7089" s="11">
        <v>2.3533533665258899</v>
      </c>
    </row>
    <row r="7090" spans="1:1" x14ac:dyDescent="0.2">
      <c r="A7090" s="11">
        <v>2.3534189687398039</v>
      </c>
    </row>
    <row r="7091" spans="1:1" x14ac:dyDescent="0.2">
      <c r="A7091" s="11">
        <v>2.3537708105924096</v>
      </c>
    </row>
    <row r="7092" spans="1:1" x14ac:dyDescent="0.2">
      <c r="A7092" s="11">
        <v>2.3541369839929054</v>
      </c>
    </row>
    <row r="7093" spans="1:1" x14ac:dyDescent="0.2">
      <c r="A7093" s="11">
        <v>2.3547801308760317</v>
      </c>
    </row>
    <row r="7094" spans="1:1" x14ac:dyDescent="0.2">
      <c r="A7094" s="11">
        <v>2.3551789811974722</v>
      </c>
    </row>
    <row r="7095" spans="1:1" x14ac:dyDescent="0.2">
      <c r="A7095" s="11">
        <v>2.3553137824325368</v>
      </c>
    </row>
    <row r="7096" spans="1:1" x14ac:dyDescent="0.2">
      <c r="A7096" s="11">
        <v>2.3556374435061271</v>
      </c>
    </row>
    <row r="7097" spans="1:1" x14ac:dyDescent="0.2">
      <c r="A7097" s="11">
        <v>2.3563451636400634</v>
      </c>
    </row>
    <row r="7098" spans="1:1" x14ac:dyDescent="0.2">
      <c r="A7098" s="11">
        <v>2.3568488675443628</v>
      </c>
    </row>
    <row r="7099" spans="1:1" x14ac:dyDescent="0.2">
      <c r="A7099" s="11">
        <v>2.3576294304633532</v>
      </c>
    </row>
    <row r="7100" spans="1:1" x14ac:dyDescent="0.2">
      <c r="A7100" s="11">
        <v>2.358109413571793</v>
      </c>
    </row>
    <row r="7101" spans="1:1" x14ac:dyDescent="0.2">
      <c r="A7101" s="11">
        <v>2.3583494173918798</v>
      </c>
    </row>
    <row r="7102" spans="1:1" x14ac:dyDescent="0.2">
      <c r="A7102" s="11">
        <v>2.3597395104719605</v>
      </c>
    </row>
    <row r="7103" spans="1:1" x14ac:dyDescent="0.2">
      <c r="A7103" s="11">
        <v>2.3598497909447516</v>
      </c>
    </row>
    <row r="7104" spans="1:1" x14ac:dyDescent="0.2">
      <c r="A7104" s="11">
        <v>2.3598939499643503</v>
      </c>
    </row>
    <row r="7105" spans="1:1" x14ac:dyDescent="0.2">
      <c r="A7105" s="11">
        <v>2.3605169913972714</v>
      </c>
    </row>
    <row r="7106" spans="1:1" x14ac:dyDescent="0.2">
      <c r="A7106" s="11">
        <v>2.3606550901194985</v>
      </c>
    </row>
    <row r="7107" spans="1:1" x14ac:dyDescent="0.2">
      <c r="A7107" s="11">
        <v>2.3614498241417805</v>
      </c>
    </row>
    <row r="7108" spans="1:1" x14ac:dyDescent="0.2">
      <c r="A7108" s="11">
        <v>2.3618383684419246</v>
      </c>
    </row>
    <row r="7109" spans="1:1" x14ac:dyDescent="0.2">
      <c r="A7109" s="11">
        <v>2.3618976123750768</v>
      </c>
    </row>
    <row r="7110" spans="1:1" x14ac:dyDescent="0.2">
      <c r="A7110" s="11">
        <v>2.3626369888561944</v>
      </c>
    </row>
    <row r="7111" spans="1:1" x14ac:dyDescent="0.2">
      <c r="A7111" s="11">
        <v>2.3626510620244865</v>
      </c>
    </row>
    <row r="7112" spans="1:1" x14ac:dyDescent="0.2">
      <c r="A7112" s="11">
        <v>2.3627248012133526</v>
      </c>
    </row>
    <row r="7113" spans="1:1" x14ac:dyDescent="0.2">
      <c r="A7113" s="11">
        <v>2.3629057083422556</v>
      </c>
    </row>
    <row r="7114" spans="1:1" x14ac:dyDescent="0.2">
      <c r="A7114" s="11">
        <v>2.3630503537690757</v>
      </c>
    </row>
    <row r="7115" spans="1:1" x14ac:dyDescent="0.2">
      <c r="A7115" s="11">
        <v>2.3632834985825366</v>
      </c>
    </row>
    <row r="7116" spans="1:1" x14ac:dyDescent="0.2">
      <c r="A7116" s="11">
        <v>2.3636307083486106</v>
      </c>
    </row>
    <row r="7117" spans="1:1" x14ac:dyDescent="0.2">
      <c r="A7117" s="11">
        <v>2.3643422798736187</v>
      </c>
    </row>
    <row r="7118" spans="1:1" x14ac:dyDescent="0.2">
      <c r="A7118" s="11">
        <v>2.3652743795633531</v>
      </c>
    </row>
    <row r="7119" spans="1:1" x14ac:dyDescent="0.2">
      <c r="A7119" s="11">
        <v>2.3652782613620276</v>
      </c>
    </row>
    <row r="7120" spans="1:1" x14ac:dyDescent="0.2">
      <c r="A7120" s="11">
        <v>2.3657829616016262</v>
      </c>
    </row>
    <row r="7121" spans="1:1" x14ac:dyDescent="0.2">
      <c r="A7121" s="11">
        <v>2.3659970372524186</v>
      </c>
    </row>
    <row r="7122" spans="1:1" x14ac:dyDescent="0.2">
      <c r="A7122" s="11">
        <v>2.3670597195457517</v>
      </c>
    </row>
    <row r="7123" spans="1:1" x14ac:dyDescent="0.2">
      <c r="A7123" s="11">
        <v>2.3676943458583137</v>
      </c>
    </row>
    <row r="7124" spans="1:1" x14ac:dyDescent="0.2">
      <c r="A7124" s="11">
        <v>2.3678867708238016</v>
      </c>
    </row>
    <row r="7125" spans="1:1" x14ac:dyDescent="0.2">
      <c r="A7125" s="11">
        <v>2.368052106898189</v>
      </c>
    </row>
    <row r="7126" spans="1:1" x14ac:dyDescent="0.2">
      <c r="A7126" s="11">
        <v>2.3689638843589433</v>
      </c>
    </row>
    <row r="7127" spans="1:1" x14ac:dyDescent="0.2">
      <c r="A7127" s="11">
        <v>2.3696798815801725</v>
      </c>
    </row>
    <row r="7128" spans="1:1" x14ac:dyDescent="0.2">
      <c r="A7128" s="11">
        <v>2.369916027390178</v>
      </c>
    </row>
    <row r="7129" spans="1:1" x14ac:dyDescent="0.2">
      <c r="A7129" s="11">
        <v>2.3701110499250642</v>
      </c>
    </row>
    <row r="7130" spans="1:1" x14ac:dyDescent="0.2">
      <c r="A7130" s="11">
        <v>2.3710396765041226</v>
      </c>
    </row>
    <row r="7131" spans="1:1" x14ac:dyDescent="0.2">
      <c r="A7131" s="11">
        <v>2.3712318369707353</v>
      </c>
    </row>
    <row r="7132" spans="1:1" x14ac:dyDescent="0.2">
      <c r="A7132" s="11">
        <v>2.3712627091440637</v>
      </c>
    </row>
    <row r="7133" spans="1:1" x14ac:dyDescent="0.2">
      <c r="A7133" s="11">
        <v>2.3713885264691488</v>
      </c>
    </row>
    <row r="7134" spans="1:1" x14ac:dyDescent="0.2">
      <c r="A7134" s="11">
        <v>2.371653886078136</v>
      </c>
    </row>
    <row r="7135" spans="1:1" x14ac:dyDescent="0.2">
      <c r="A7135" s="11">
        <v>2.3741944259492476</v>
      </c>
    </row>
    <row r="7136" spans="1:1" x14ac:dyDescent="0.2">
      <c r="A7136" s="11">
        <v>2.374362401522907</v>
      </c>
    </row>
    <row r="7137" spans="1:1" x14ac:dyDescent="0.2">
      <c r="A7137" s="11">
        <v>2.374884548924229</v>
      </c>
    </row>
    <row r="7138" spans="1:1" x14ac:dyDescent="0.2">
      <c r="A7138" s="11">
        <v>2.3755535203043867</v>
      </c>
    </row>
    <row r="7139" spans="1:1" x14ac:dyDescent="0.2">
      <c r="A7139" s="11">
        <v>2.3757739812887078</v>
      </c>
    </row>
    <row r="7140" spans="1:1" x14ac:dyDescent="0.2">
      <c r="A7140" s="11">
        <v>2.3758493634872098</v>
      </c>
    </row>
    <row r="7141" spans="1:1" x14ac:dyDescent="0.2">
      <c r="A7141" s="11">
        <v>2.376081572654523</v>
      </c>
    </row>
    <row r="7142" spans="1:1" x14ac:dyDescent="0.2">
      <c r="A7142" s="11">
        <v>2.3768457791185571</v>
      </c>
    </row>
    <row r="7143" spans="1:1" x14ac:dyDescent="0.2">
      <c r="A7143" s="11">
        <v>2.3781119020544734</v>
      </c>
    </row>
    <row r="7144" spans="1:1" x14ac:dyDescent="0.2">
      <c r="A7144" s="11">
        <v>2.3785997999323087</v>
      </c>
    </row>
    <row r="7145" spans="1:1" x14ac:dyDescent="0.2">
      <c r="A7145" s="11">
        <v>2.3799497625733559</v>
      </c>
    </row>
    <row r="7146" spans="1:1" x14ac:dyDescent="0.2">
      <c r="A7146" s="11">
        <v>2.3800690798659327</v>
      </c>
    </row>
    <row r="7147" spans="1:1" x14ac:dyDescent="0.2">
      <c r="A7147" s="11">
        <v>2.3802889261941842</v>
      </c>
    </row>
    <row r="7148" spans="1:1" x14ac:dyDescent="0.2">
      <c r="A7148" s="11">
        <v>2.3805405055460311</v>
      </c>
    </row>
    <row r="7149" spans="1:1" x14ac:dyDescent="0.2">
      <c r="A7149" s="11">
        <v>2.3815360335020905</v>
      </c>
    </row>
    <row r="7150" spans="1:1" x14ac:dyDescent="0.2">
      <c r="A7150" s="11">
        <v>2.381956906623568</v>
      </c>
    </row>
    <row r="7151" spans="1:1" x14ac:dyDescent="0.2">
      <c r="A7151" s="11">
        <v>2.3822426622604933</v>
      </c>
    </row>
    <row r="7152" spans="1:1" x14ac:dyDescent="0.2">
      <c r="A7152" s="11">
        <v>2.3824021917757499</v>
      </c>
    </row>
    <row r="7153" spans="1:1" x14ac:dyDescent="0.2">
      <c r="A7153" s="11">
        <v>2.38254645876611</v>
      </c>
    </row>
    <row r="7154" spans="1:1" x14ac:dyDescent="0.2">
      <c r="A7154" s="11">
        <v>2.3827681063423216</v>
      </c>
    </row>
    <row r="7155" spans="1:1" x14ac:dyDescent="0.2">
      <c r="A7155" s="11">
        <v>2.3828136908777067</v>
      </c>
    </row>
    <row r="7156" spans="1:1" x14ac:dyDescent="0.2">
      <c r="A7156" s="11">
        <v>2.3846155209467521</v>
      </c>
    </row>
    <row r="7157" spans="1:1" x14ac:dyDescent="0.2">
      <c r="A7157" s="11">
        <v>2.3846731031337884</v>
      </c>
    </row>
    <row r="7158" spans="1:1" x14ac:dyDescent="0.2">
      <c r="A7158" s="11">
        <v>2.3858392190119151</v>
      </c>
    </row>
    <row r="7159" spans="1:1" x14ac:dyDescent="0.2">
      <c r="A7159" s="11">
        <v>2.3863966931732739</v>
      </c>
    </row>
    <row r="7160" spans="1:1" x14ac:dyDescent="0.2">
      <c r="A7160" s="11">
        <v>2.3868637485592146</v>
      </c>
    </row>
    <row r="7161" spans="1:1" x14ac:dyDescent="0.2">
      <c r="A7161" s="11">
        <v>2.3872511616397718</v>
      </c>
    </row>
    <row r="7162" spans="1:1" x14ac:dyDescent="0.2">
      <c r="A7162" s="11">
        <v>2.3879696269504995</v>
      </c>
    </row>
    <row r="7163" spans="1:1" x14ac:dyDescent="0.2">
      <c r="A7163" s="11">
        <v>2.3897702742010138</v>
      </c>
    </row>
    <row r="7164" spans="1:1" x14ac:dyDescent="0.2">
      <c r="A7164" s="11">
        <v>2.3902470580791557</v>
      </c>
    </row>
    <row r="7165" spans="1:1" x14ac:dyDescent="0.2">
      <c r="A7165" s="11">
        <v>2.3905935328754397</v>
      </c>
    </row>
    <row r="7166" spans="1:1" x14ac:dyDescent="0.2">
      <c r="A7166" s="11">
        <v>2.3907460586747629</v>
      </c>
    </row>
    <row r="7167" spans="1:1" x14ac:dyDescent="0.2">
      <c r="A7167" s="11">
        <v>2.3908032084954165</v>
      </c>
    </row>
    <row r="7168" spans="1:1" x14ac:dyDescent="0.2">
      <c r="A7168" s="11">
        <v>2.3912705774556118</v>
      </c>
    </row>
    <row r="7169" spans="1:1" x14ac:dyDescent="0.2">
      <c r="A7169" s="11">
        <v>2.3913177704870283</v>
      </c>
    </row>
    <row r="7170" spans="1:1" x14ac:dyDescent="0.2">
      <c r="A7170" s="11">
        <v>2.3920967441330188</v>
      </c>
    </row>
    <row r="7171" spans="1:1" x14ac:dyDescent="0.2">
      <c r="A7171" s="11">
        <v>2.3937264443722213</v>
      </c>
    </row>
    <row r="7172" spans="1:1" x14ac:dyDescent="0.2">
      <c r="A7172" s="11">
        <v>2.3939999623538744</v>
      </c>
    </row>
    <row r="7173" spans="1:1" x14ac:dyDescent="0.2">
      <c r="A7173" s="11">
        <v>2.3941842575196373</v>
      </c>
    </row>
    <row r="7174" spans="1:1" x14ac:dyDescent="0.2">
      <c r="A7174" s="11">
        <v>2.3950710297896536</v>
      </c>
    </row>
    <row r="7175" spans="1:1" x14ac:dyDescent="0.2">
      <c r="A7175" s="11">
        <v>2.3956841064828778</v>
      </c>
    </row>
    <row r="7176" spans="1:1" x14ac:dyDescent="0.2">
      <c r="A7176" s="11">
        <v>2.3961012377230677</v>
      </c>
    </row>
    <row r="7177" spans="1:1" x14ac:dyDescent="0.2">
      <c r="A7177" s="11">
        <v>2.3971133260834314</v>
      </c>
    </row>
    <row r="7178" spans="1:1" x14ac:dyDescent="0.2">
      <c r="A7178" s="11">
        <v>2.397391121903679</v>
      </c>
    </row>
    <row r="7179" spans="1:1" x14ac:dyDescent="0.2">
      <c r="A7179" s="11">
        <v>2.3981832881006211</v>
      </c>
    </row>
    <row r="7180" spans="1:1" x14ac:dyDescent="0.2">
      <c r="A7180" s="11">
        <v>2.3987850572848042</v>
      </c>
    </row>
    <row r="7181" spans="1:1" x14ac:dyDescent="0.2">
      <c r="A7181" s="11">
        <v>2.3997828549319213</v>
      </c>
    </row>
    <row r="7182" spans="1:1" x14ac:dyDescent="0.2">
      <c r="A7182" s="11">
        <v>2.4002616471075005</v>
      </c>
    </row>
    <row r="7183" spans="1:1" x14ac:dyDescent="0.2">
      <c r="A7183" s="11">
        <v>2.4002875596989797</v>
      </c>
    </row>
    <row r="7184" spans="1:1" x14ac:dyDescent="0.2">
      <c r="A7184" s="11">
        <v>2.4010021554311578</v>
      </c>
    </row>
    <row r="7185" spans="1:1" x14ac:dyDescent="0.2">
      <c r="A7185" s="11">
        <v>2.4014134310370205</v>
      </c>
    </row>
    <row r="7186" spans="1:1" x14ac:dyDescent="0.2">
      <c r="A7186" s="11">
        <v>2.4024149950984337</v>
      </c>
    </row>
    <row r="7187" spans="1:1" x14ac:dyDescent="0.2">
      <c r="A7187" s="11">
        <v>2.4024887374600734</v>
      </c>
    </row>
    <row r="7188" spans="1:1" x14ac:dyDescent="0.2">
      <c r="A7188" s="11">
        <v>2.4026886411651587</v>
      </c>
    </row>
    <row r="7189" spans="1:1" x14ac:dyDescent="0.2">
      <c r="A7189" s="11">
        <v>2.4027610241231141</v>
      </c>
    </row>
    <row r="7190" spans="1:1" x14ac:dyDescent="0.2">
      <c r="A7190" s="11">
        <v>2.4030929753960693</v>
      </c>
    </row>
    <row r="7191" spans="1:1" x14ac:dyDescent="0.2">
      <c r="A7191" s="11">
        <v>2.4035216046968122</v>
      </c>
    </row>
    <row r="7192" spans="1:1" x14ac:dyDescent="0.2">
      <c r="A7192" s="11">
        <v>2.4048979455783766</v>
      </c>
    </row>
    <row r="7193" spans="1:1" x14ac:dyDescent="0.2">
      <c r="A7193" s="11">
        <v>2.4049549615642145</v>
      </c>
    </row>
    <row r="7194" spans="1:1" x14ac:dyDescent="0.2">
      <c r="A7194" s="11">
        <v>2.4050652539935111</v>
      </c>
    </row>
    <row r="7195" spans="1:1" x14ac:dyDescent="0.2">
      <c r="A7195" s="11">
        <v>2.4051848667279772</v>
      </c>
    </row>
    <row r="7196" spans="1:1" x14ac:dyDescent="0.2">
      <c r="A7196" s="11">
        <v>2.4051956271559334</v>
      </c>
    </row>
    <row r="7197" spans="1:1" x14ac:dyDescent="0.2">
      <c r="A7197" s="11">
        <v>2.4065254582046984</v>
      </c>
    </row>
    <row r="7198" spans="1:1" x14ac:dyDescent="0.2">
      <c r="A7198" s="11">
        <v>2.406619213018482</v>
      </c>
    </row>
    <row r="7199" spans="1:1" x14ac:dyDescent="0.2">
      <c r="A7199" s="11">
        <v>2.4085544409360371</v>
      </c>
    </row>
    <row r="7200" spans="1:1" x14ac:dyDescent="0.2">
      <c r="A7200" s="11">
        <v>2.4089552275492077</v>
      </c>
    </row>
    <row r="7201" spans="1:1" x14ac:dyDescent="0.2">
      <c r="A7201" s="11">
        <v>2.4092854633398257</v>
      </c>
    </row>
    <row r="7202" spans="1:1" x14ac:dyDescent="0.2">
      <c r="A7202" s="11">
        <v>2.4094525433267813</v>
      </c>
    </row>
    <row r="7203" spans="1:1" x14ac:dyDescent="0.2">
      <c r="A7203" s="11">
        <v>2.4101489162257392</v>
      </c>
    </row>
    <row r="7204" spans="1:1" x14ac:dyDescent="0.2">
      <c r="A7204" s="11">
        <v>2.4103539885369694</v>
      </c>
    </row>
    <row r="7205" spans="1:1" x14ac:dyDescent="0.2">
      <c r="A7205" s="11">
        <v>2.4104751750446263</v>
      </c>
    </row>
    <row r="7206" spans="1:1" x14ac:dyDescent="0.2">
      <c r="A7206" s="11">
        <v>2.411844813752948</v>
      </c>
    </row>
    <row r="7207" spans="1:1" x14ac:dyDescent="0.2">
      <c r="A7207" s="11">
        <v>2.4128366203090708</v>
      </c>
    </row>
    <row r="7208" spans="1:1" x14ac:dyDescent="0.2">
      <c r="A7208" s="11">
        <v>2.4133947293070936</v>
      </c>
    </row>
    <row r="7209" spans="1:1" x14ac:dyDescent="0.2">
      <c r="A7209" s="11">
        <v>2.4137084442151271</v>
      </c>
    </row>
    <row r="7210" spans="1:1" x14ac:dyDescent="0.2">
      <c r="A7210" s="11">
        <v>2.4146134309119223</v>
      </c>
    </row>
    <row r="7211" spans="1:1" x14ac:dyDescent="0.2">
      <c r="A7211" s="11">
        <v>2.415227119634316</v>
      </c>
    </row>
    <row r="7212" spans="1:1" x14ac:dyDescent="0.2">
      <c r="A7212" s="11">
        <v>2.4153071708219302</v>
      </c>
    </row>
    <row r="7213" spans="1:1" x14ac:dyDescent="0.2">
      <c r="A7213" s="11">
        <v>2.416672585856162</v>
      </c>
    </row>
    <row r="7214" spans="1:1" x14ac:dyDescent="0.2">
      <c r="A7214" s="11">
        <v>2.4174702262104479</v>
      </c>
    </row>
    <row r="7215" spans="1:1" x14ac:dyDescent="0.2">
      <c r="A7215" s="11">
        <v>2.4191332101093419</v>
      </c>
    </row>
    <row r="7216" spans="1:1" x14ac:dyDescent="0.2">
      <c r="A7216" s="11">
        <v>2.4199273382984985</v>
      </c>
    </row>
    <row r="7217" spans="1:1" x14ac:dyDescent="0.2">
      <c r="A7217" s="11">
        <v>2.4203407419928586</v>
      </c>
    </row>
    <row r="7218" spans="1:1" x14ac:dyDescent="0.2">
      <c r="A7218" s="11">
        <v>2.4217007705089459</v>
      </c>
    </row>
    <row r="7219" spans="1:1" x14ac:dyDescent="0.2">
      <c r="A7219" s="11">
        <v>2.4222947330515101</v>
      </c>
    </row>
    <row r="7220" spans="1:1" x14ac:dyDescent="0.2">
      <c r="A7220" s="11">
        <v>2.4231677032886485</v>
      </c>
    </row>
    <row r="7221" spans="1:1" x14ac:dyDescent="0.2">
      <c r="A7221" s="11">
        <v>2.4246294930832644</v>
      </c>
    </row>
    <row r="7222" spans="1:1" x14ac:dyDescent="0.2">
      <c r="A7222" s="11">
        <v>2.4251431362874927</v>
      </c>
    </row>
    <row r="7223" spans="1:1" x14ac:dyDescent="0.2">
      <c r="A7223" s="11">
        <v>2.4251501635879436</v>
      </c>
    </row>
    <row r="7224" spans="1:1" x14ac:dyDescent="0.2">
      <c r="A7224" s="11">
        <v>2.425254569619042</v>
      </c>
    </row>
    <row r="7225" spans="1:1" x14ac:dyDescent="0.2">
      <c r="A7225" s="11">
        <v>2.4252672747528736</v>
      </c>
    </row>
    <row r="7226" spans="1:1" x14ac:dyDescent="0.2">
      <c r="A7226" s="11">
        <v>2.4257443510592269</v>
      </c>
    </row>
    <row r="7227" spans="1:1" x14ac:dyDescent="0.2">
      <c r="A7227" s="11">
        <v>2.4258014290541707</v>
      </c>
    </row>
    <row r="7228" spans="1:1" x14ac:dyDescent="0.2">
      <c r="A7228" s="11">
        <v>2.426916474757677</v>
      </c>
    </row>
    <row r="7229" spans="1:1" x14ac:dyDescent="0.2">
      <c r="A7229" s="11">
        <v>2.4275566241546835</v>
      </c>
    </row>
    <row r="7230" spans="1:1" x14ac:dyDescent="0.2">
      <c r="A7230" s="11">
        <v>2.4277613180274225</v>
      </c>
    </row>
    <row r="7231" spans="1:1" x14ac:dyDescent="0.2">
      <c r="A7231" s="11">
        <v>2.4279885440536861</v>
      </c>
    </row>
    <row r="7232" spans="1:1" x14ac:dyDescent="0.2">
      <c r="A7232" s="11">
        <v>2.4290773136929671</v>
      </c>
    </row>
    <row r="7233" spans="1:1" x14ac:dyDescent="0.2">
      <c r="A7233" s="11">
        <v>2.429489315306244</v>
      </c>
    </row>
    <row r="7234" spans="1:1" x14ac:dyDescent="0.2">
      <c r="A7234" s="11">
        <v>2.4307594616853847</v>
      </c>
    </row>
    <row r="7235" spans="1:1" x14ac:dyDescent="0.2">
      <c r="A7235" s="11">
        <v>2.4309300791191006</v>
      </c>
    </row>
    <row r="7236" spans="1:1" x14ac:dyDescent="0.2">
      <c r="A7236" s="11">
        <v>2.4316151199717764</v>
      </c>
    </row>
    <row r="7237" spans="1:1" x14ac:dyDescent="0.2">
      <c r="A7237" s="11">
        <v>2.4322425473896461</v>
      </c>
    </row>
    <row r="7238" spans="1:1" x14ac:dyDescent="0.2">
      <c r="A7238" s="11">
        <v>2.4334797121655125</v>
      </c>
    </row>
    <row r="7239" spans="1:1" x14ac:dyDescent="0.2">
      <c r="A7239" s="11">
        <v>2.4340398759900936</v>
      </c>
    </row>
    <row r="7240" spans="1:1" x14ac:dyDescent="0.2">
      <c r="A7240" s="11">
        <v>2.434440240406941</v>
      </c>
    </row>
    <row r="7241" spans="1:1" x14ac:dyDescent="0.2">
      <c r="A7241" s="11">
        <v>2.4347296127164229</v>
      </c>
    </row>
    <row r="7242" spans="1:1" x14ac:dyDescent="0.2">
      <c r="A7242" s="11">
        <v>2.4367664727759508</v>
      </c>
    </row>
    <row r="7243" spans="1:1" x14ac:dyDescent="0.2">
      <c r="A7243" s="11">
        <v>2.4372293353956667</v>
      </c>
    </row>
    <row r="7244" spans="1:1" x14ac:dyDescent="0.2">
      <c r="A7244" s="11">
        <v>2.4375246521730332</v>
      </c>
    </row>
    <row r="7245" spans="1:1" x14ac:dyDescent="0.2">
      <c r="A7245" s="11">
        <v>2.4379824331035547</v>
      </c>
    </row>
    <row r="7246" spans="1:1" x14ac:dyDescent="0.2">
      <c r="A7246" s="11">
        <v>2.4381118002214994</v>
      </c>
    </row>
    <row r="7247" spans="1:1" x14ac:dyDescent="0.2">
      <c r="A7247" s="11">
        <v>2.4382433013576859</v>
      </c>
    </row>
    <row r="7248" spans="1:1" x14ac:dyDescent="0.2">
      <c r="A7248" s="11">
        <v>2.4385674448017469</v>
      </c>
    </row>
    <row r="7249" spans="1:1" x14ac:dyDescent="0.2">
      <c r="A7249" s="11">
        <v>2.4386384787117428</v>
      </c>
    </row>
    <row r="7250" spans="1:1" x14ac:dyDescent="0.2">
      <c r="A7250" s="11">
        <v>2.4386778050771367</v>
      </c>
    </row>
    <row r="7251" spans="1:1" x14ac:dyDescent="0.2">
      <c r="A7251" s="11">
        <v>2.4392588869183367</v>
      </c>
    </row>
    <row r="7252" spans="1:1" x14ac:dyDescent="0.2">
      <c r="A7252" s="11">
        <v>2.4400931973194639</v>
      </c>
    </row>
    <row r="7253" spans="1:1" x14ac:dyDescent="0.2">
      <c r="A7253" s="11">
        <v>2.4413729733598526</v>
      </c>
    </row>
    <row r="7254" spans="1:1" x14ac:dyDescent="0.2">
      <c r="A7254" s="11">
        <v>2.4418563927820216</v>
      </c>
    </row>
    <row r="7255" spans="1:1" x14ac:dyDescent="0.2">
      <c r="A7255" s="11">
        <v>2.4420351858795177</v>
      </c>
    </row>
    <row r="7256" spans="1:1" x14ac:dyDescent="0.2">
      <c r="A7256" s="11">
        <v>2.4422058671438238</v>
      </c>
    </row>
    <row r="7257" spans="1:1" x14ac:dyDescent="0.2">
      <c r="A7257" s="11">
        <v>2.4429346613812872</v>
      </c>
    </row>
    <row r="7258" spans="1:1" x14ac:dyDescent="0.2">
      <c r="A7258" s="11">
        <v>2.4437273905871084</v>
      </c>
    </row>
    <row r="7259" spans="1:1" x14ac:dyDescent="0.2">
      <c r="A7259" s="11">
        <v>2.4437961763987475</v>
      </c>
    </row>
    <row r="7260" spans="1:1" x14ac:dyDescent="0.2">
      <c r="A7260" s="11">
        <v>2.4449291111206857</v>
      </c>
    </row>
    <row r="7261" spans="1:1" x14ac:dyDescent="0.2">
      <c r="A7261" s="11">
        <v>2.4455021167586897</v>
      </c>
    </row>
    <row r="7262" spans="1:1" x14ac:dyDescent="0.2">
      <c r="A7262" s="11">
        <v>2.4470549608037655</v>
      </c>
    </row>
    <row r="7263" spans="1:1" x14ac:dyDescent="0.2">
      <c r="A7263" s="11">
        <v>2.4471291361581713</v>
      </c>
    </row>
    <row r="7264" spans="1:1" x14ac:dyDescent="0.2">
      <c r="A7264" s="11">
        <v>2.4472015577142368</v>
      </c>
    </row>
    <row r="7265" spans="1:1" x14ac:dyDescent="0.2">
      <c r="A7265" s="11">
        <v>2.4472507758478454</v>
      </c>
    </row>
    <row r="7266" spans="1:1" x14ac:dyDescent="0.2">
      <c r="A7266" s="11">
        <v>2.4486749123446874</v>
      </c>
    </row>
    <row r="7267" spans="1:1" x14ac:dyDescent="0.2">
      <c r="A7267" s="11">
        <v>2.4493594739742206</v>
      </c>
    </row>
    <row r="7268" spans="1:1" x14ac:dyDescent="0.2">
      <c r="A7268" s="11">
        <v>2.4495903176859879</v>
      </c>
    </row>
    <row r="7269" spans="1:1" x14ac:dyDescent="0.2">
      <c r="A7269" s="11">
        <v>2.4496463723393549</v>
      </c>
    </row>
    <row r="7270" spans="1:1" x14ac:dyDescent="0.2">
      <c r="A7270" s="11">
        <v>2.4497753295681961</v>
      </c>
    </row>
    <row r="7271" spans="1:1" x14ac:dyDescent="0.2">
      <c r="A7271" s="11">
        <v>2.4501054316886486</v>
      </c>
    </row>
    <row r="7272" spans="1:1" x14ac:dyDescent="0.2">
      <c r="A7272" s="11">
        <v>2.4504798115232913</v>
      </c>
    </row>
    <row r="7273" spans="1:1" x14ac:dyDescent="0.2">
      <c r="A7273" s="11">
        <v>2.4511372254228876</v>
      </c>
    </row>
    <row r="7274" spans="1:1" x14ac:dyDescent="0.2">
      <c r="A7274" s="11">
        <v>2.451529091417215</v>
      </c>
    </row>
    <row r="7275" spans="1:1" x14ac:dyDescent="0.2">
      <c r="A7275" s="11">
        <v>2.4518083298270916</v>
      </c>
    </row>
    <row r="7276" spans="1:1" x14ac:dyDescent="0.2">
      <c r="A7276" s="11">
        <v>2.452105978255176</v>
      </c>
    </row>
    <row r="7277" spans="1:1" x14ac:dyDescent="0.2">
      <c r="A7277" s="11">
        <v>2.4537044673382922</v>
      </c>
    </row>
    <row r="7278" spans="1:1" x14ac:dyDescent="0.2">
      <c r="A7278" s="11">
        <v>2.4552110941896075</v>
      </c>
    </row>
    <row r="7279" spans="1:1" x14ac:dyDescent="0.2">
      <c r="A7279" s="11">
        <v>2.455764318490846</v>
      </c>
    </row>
    <row r="7280" spans="1:1" x14ac:dyDescent="0.2">
      <c r="A7280" s="11">
        <v>2.457678111293637</v>
      </c>
    </row>
    <row r="7281" spans="1:1" x14ac:dyDescent="0.2">
      <c r="A7281" s="11">
        <v>2.4576911990117405</v>
      </c>
    </row>
    <row r="7282" spans="1:1" x14ac:dyDescent="0.2">
      <c r="A7282" s="11">
        <v>2.457717867920207</v>
      </c>
    </row>
    <row r="7283" spans="1:1" x14ac:dyDescent="0.2">
      <c r="A7283" s="11">
        <v>2.457992494381172</v>
      </c>
    </row>
    <row r="7284" spans="1:1" x14ac:dyDescent="0.2">
      <c r="A7284" s="11">
        <v>2.4592240591166914</v>
      </c>
    </row>
    <row r="7285" spans="1:1" x14ac:dyDescent="0.2">
      <c r="A7285" s="11">
        <v>2.4601572290904845</v>
      </c>
    </row>
    <row r="7286" spans="1:1" x14ac:dyDescent="0.2">
      <c r="A7286" s="11">
        <v>2.4610763433204066</v>
      </c>
    </row>
    <row r="7287" spans="1:1" x14ac:dyDescent="0.2">
      <c r="A7287" s="11">
        <v>2.4619968251006581</v>
      </c>
    </row>
    <row r="7288" spans="1:1" x14ac:dyDescent="0.2">
      <c r="A7288" s="11">
        <v>2.4630239688677915</v>
      </c>
    </row>
    <row r="7289" spans="1:1" x14ac:dyDescent="0.2">
      <c r="A7289" s="11">
        <v>2.4631320938581869</v>
      </c>
    </row>
    <row r="7290" spans="1:1" x14ac:dyDescent="0.2">
      <c r="A7290" s="11">
        <v>2.4631381548454607</v>
      </c>
    </row>
    <row r="7291" spans="1:1" x14ac:dyDescent="0.2">
      <c r="A7291" s="11">
        <v>2.4631934041627086</v>
      </c>
    </row>
    <row r="7292" spans="1:1" x14ac:dyDescent="0.2">
      <c r="A7292" s="11">
        <v>2.4635832159449542</v>
      </c>
    </row>
    <row r="7293" spans="1:1" x14ac:dyDescent="0.2">
      <c r="A7293" s="11">
        <v>2.4640254751716744</v>
      </c>
    </row>
    <row r="7294" spans="1:1" x14ac:dyDescent="0.2">
      <c r="A7294" s="11">
        <v>2.4650376210602487</v>
      </c>
    </row>
    <row r="7295" spans="1:1" x14ac:dyDescent="0.2">
      <c r="A7295" s="11">
        <v>2.4653025285866499</v>
      </c>
    </row>
    <row r="7296" spans="1:1" x14ac:dyDescent="0.2">
      <c r="A7296" s="11">
        <v>2.46548020658373</v>
      </c>
    </row>
    <row r="7297" spans="1:1" x14ac:dyDescent="0.2">
      <c r="A7297" s="11">
        <v>2.4656553335133973</v>
      </c>
    </row>
    <row r="7298" spans="1:1" x14ac:dyDescent="0.2">
      <c r="A7298" s="11">
        <v>2.4658598600331239</v>
      </c>
    </row>
    <row r="7299" spans="1:1" x14ac:dyDescent="0.2">
      <c r="A7299" s="11">
        <v>2.4669813262427369</v>
      </c>
    </row>
    <row r="7300" spans="1:1" x14ac:dyDescent="0.2">
      <c r="A7300" s="11">
        <v>2.4681172203610515</v>
      </c>
    </row>
    <row r="7301" spans="1:1" x14ac:dyDescent="0.2">
      <c r="A7301" s="11">
        <v>2.4683990447050537</v>
      </c>
    </row>
    <row r="7302" spans="1:1" x14ac:dyDescent="0.2">
      <c r="A7302" s="11">
        <v>2.4698635017127222</v>
      </c>
    </row>
    <row r="7303" spans="1:1" x14ac:dyDescent="0.2">
      <c r="A7303" s="11">
        <v>2.4704494713747192</v>
      </c>
    </row>
    <row r="7304" spans="1:1" x14ac:dyDescent="0.2">
      <c r="A7304" s="11">
        <v>2.4705614316254296</v>
      </c>
    </row>
    <row r="7305" spans="1:1" x14ac:dyDescent="0.2">
      <c r="A7305" s="11">
        <v>2.4712330446580033</v>
      </c>
    </row>
    <row r="7306" spans="1:1" x14ac:dyDescent="0.2">
      <c r="A7306" s="11">
        <v>2.4728812717841264</v>
      </c>
    </row>
    <row r="7307" spans="1:1" x14ac:dyDescent="0.2">
      <c r="A7307" s="11">
        <v>2.4729494962915939</v>
      </c>
    </row>
    <row r="7308" spans="1:1" x14ac:dyDescent="0.2">
      <c r="A7308" s="11">
        <v>2.4732060366302151</v>
      </c>
    </row>
    <row r="7309" spans="1:1" x14ac:dyDescent="0.2">
      <c r="A7309" s="11">
        <v>2.473395021236422</v>
      </c>
    </row>
    <row r="7310" spans="1:1" x14ac:dyDescent="0.2">
      <c r="A7310" s="11">
        <v>2.4737410420183332</v>
      </c>
    </row>
    <row r="7311" spans="1:1" x14ac:dyDescent="0.2">
      <c r="A7311" s="11">
        <v>2.4744868994751887</v>
      </c>
    </row>
    <row r="7312" spans="1:1" x14ac:dyDescent="0.2">
      <c r="A7312" s="11">
        <v>2.4746330051246814</v>
      </c>
    </row>
    <row r="7313" spans="1:1" x14ac:dyDescent="0.2">
      <c r="A7313" s="11">
        <v>2.4748935095410927</v>
      </c>
    </row>
    <row r="7314" spans="1:1" x14ac:dyDescent="0.2">
      <c r="A7314" s="11">
        <v>2.4749045042029936</v>
      </c>
    </row>
    <row r="7315" spans="1:1" x14ac:dyDescent="0.2">
      <c r="A7315" s="11">
        <v>2.4750410653230901</v>
      </c>
    </row>
    <row r="7316" spans="1:1" x14ac:dyDescent="0.2">
      <c r="A7316" s="11">
        <v>2.4776444034331937</v>
      </c>
    </row>
    <row r="7317" spans="1:1" x14ac:dyDescent="0.2">
      <c r="A7317" s="11">
        <v>2.4777220757835412</v>
      </c>
    </row>
    <row r="7318" spans="1:1" x14ac:dyDescent="0.2">
      <c r="A7318" s="11">
        <v>2.477904671546959</v>
      </c>
    </row>
    <row r="7319" spans="1:1" x14ac:dyDescent="0.2">
      <c r="A7319" s="11">
        <v>2.4779476074720397</v>
      </c>
    </row>
    <row r="7320" spans="1:1" x14ac:dyDescent="0.2">
      <c r="A7320" s="11">
        <v>2.4799768413290875</v>
      </c>
    </row>
    <row r="7321" spans="1:1" x14ac:dyDescent="0.2">
      <c r="A7321" s="11">
        <v>2.4810006043308435</v>
      </c>
    </row>
    <row r="7322" spans="1:1" x14ac:dyDescent="0.2">
      <c r="A7322" s="11">
        <v>2.4816586314685427</v>
      </c>
    </row>
    <row r="7323" spans="1:1" x14ac:dyDescent="0.2">
      <c r="A7323" s="11">
        <v>2.4843917549550567</v>
      </c>
    </row>
    <row r="7324" spans="1:1" x14ac:dyDescent="0.2">
      <c r="A7324" s="11">
        <v>2.4846955404858742</v>
      </c>
    </row>
    <row r="7325" spans="1:1" x14ac:dyDescent="0.2">
      <c r="A7325" s="11">
        <v>2.4851969674150771</v>
      </c>
    </row>
    <row r="7326" spans="1:1" x14ac:dyDescent="0.2">
      <c r="A7326" s="11">
        <v>2.4859908660376351</v>
      </c>
    </row>
    <row r="7327" spans="1:1" x14ac:dyDescent="0.2">
      <c r="A7327" s="11">
        <v>2.4868662419182956</v>
      </c>
    </row>
    <row r="7328" spans="1:1" x14ac:dyDescent="0.2">
      <c r="A7328" s="11">
        <v>2.4868835331045731</v>
      </c>
    </row>
    <row r="7329" spans="1:1" x14ac:dyDescent="0.2">
      <c r="A7329" s="11">
        <v>2.4871052360081536</v>
      </c>
    </row>
    <row r="7330" spans="1:1" x14ac:dyDescent="0.2">
      <c r="A7330" s="11">
        <v>2.4873690229489824</v>
      </c>
    </row>
    <row r="7331" spans="1:1" x14ac:dyDescent="0.2">
      <c r="A7331" s="11">
        <v>2.4891813414718853</v>
      </c>
    </row>
    <row r="7332" spans="1:1" x14ac:dyDescent="0.2">
      <c r="A7332" s="11">
        <v>2.4891839451580382</v>
      </c>
    </row>
    <row r="7333" spans="1:1" x14ac:dyDescent="0.2">
      <c r="A7333" s="11">
        <v>2.4901822102721516</v>
      </c>
    </row>
    <row r="7334" spans="1:1" x14ac:dyDescent="0.2">
      <c r="A7334" s="11">
        <v>2.4903920239688131</v>
      </c>
    </row>
    <row r="7335" spans="1:1" x14ac:dyDescent="0.2">
      <c r="A7335" s="11">
        <v>2.4912447981486916</v>
      </c>
    </row>
    <row r="7336" spans="1:1" x14ac:dyDescent="0.2">
      <c r="A7336" s="11">
        <v>2.4919596001516373</v>
      </c>
    </row>
    <row r="7337" spans="1:1" x14ac:dyDescent="0.2">
      <c r="A7337" s="11">
        <v>2.4921055512063277</v>
      </c>
    </row>
    <row r="7338" spans="1:1" x14ac:dyDescent="0.2">
      <c r="A7338" s="11">
        <v>2.4927776277191636</v>
      </c>
    </row>
    <row r="7339" spans="1:1" x14ac:dyDescent="0.2">
      <c r="A7339" s="11">
        <v>2.4930753591584494</v>
      </c>
    </row>
    <row r="7340" spans="1:1" x14ac:dyDescent="0.2">
      <c r="A7340" s="11">
        <v>2.4932111326084874</v>
      </c>
    </row>
    <row r="7341" spans="1:1" x14ac:dyDescent="0.2">
      <c r="A7341" s="11">
        <v>2.4941652422980036</v>
      </c>
    </row>
    <row r="7342" spans="1:1" x14ac:dyDescent="0.2">
      <c r="A7342" s="11">
        <v>2.4945308303341407</v>
      </c>
    </row>
    <row r="7343" spans="1:1" x14ac:dyDescent="0.2">
      <c r="A7343" s="11">
        <v>2.4964307358508524</v>
      </c>
    </row>
    <row r="7344" spans="1:1" x14ac:dyDescent="0.2">
      <c r="A7344" s="11">
        <v>2.4969285487840405</v>
      </c>
    </row>
    <row r="7345" spans="1:1" x14ac:dyDescent="0.2">
      <c r="A7345" s="11">
        <v>2.4978520140147777</v>
      </c>
    </row>
    <row r="7346" spans="1:1" x14ac:dyDescent="0.2">
      <c r="A7346" s="11">
        <v>2.4979183130944391</v>
      </c>
    </row>
    <row r="7347" spans="1:1" x14ac:dyDescent="0.2">
      <c r="A7347" s="11">
        <v>2.4982864976056391</v>
      </c>
    </row>
    <row r="7348" spans="1:1" x14ac:dyDescent="0.2">
      <c r="A7348" s="11">
        <v>2.4983039942303775</v>
      </c>
    </row>
    <row r="7349" spans="1:1" x14ac:dyDescent="0.2">
      <c r="A7349" s="11">
        <v>2.4983256012079829</v>
      </c>
    </row>
    <row r="7350" spans="1:1" x14ac:dyDescent="0.2">
      <c r="A7350" s="11">
        <v>2.4984226975330062</v>
      </c>
    </row>
    <row r="7351" spans="1:1" x14ac:dyDescent="0.2">
      <c r="A7351" s="11">
        <v>2.4994165292272017</v>
      </c>
    </row>
    <row r="7352" spans="1:1" x14ac:dyDescent="0.2">
      <c r="A7352" s="11">
        <v>2.499554187657433</v>
      </c>
    </row>
    <row r="7353" spans="1:1" x14ac:dyDescent="0.2">
      <c r="A7353" s="11">
        <v>2.4995900148071253</v>
      </c>
    </row>
    <row r="7354" spans="1:1" x14ac:dyDescent="0.2">
      <c r="A7354" s="11">
        <v>2.4998189443787444</v>
      </c>
    </row>
    <row r="7355" spans="1:1" x14ac:dyDescent="0.2">
      <c r="A7355" s="11">
        <v>2.5001413646747785</v>
      </c>
    </row>
    <row r="7356" spans="1:1" x14ac:dyDescent="0.2">
      <c r="A7356" s="11">
        <v>2.5025366118455858</v>
      </c>
    </row>
    <row r="7357" spans="1:1" x14ac:dyDescent="0.2">
      <c r="A7357" s="11">
        <v>2.5025451836030825</v>
      </c>
    </row>
    <row r="7358" spans="1:1" x14ac:dyDescent="0.2">
      <c r="A7358" s="11">
        <v>2.5030215538023701</v>
      </c>
    </row>
    <row r="7359" spans="1:1" x14ac:dyDescent="0.2">
      <c r="A7359" s="11">
        <v>2.5034647210459395</v>
      </c>
    </row>
    <row r="7360" spans="1:1" x14ac:dyDescent="0.2">
      <c r="A7360" s="11">
        <v>2.503646626738012</v>
      </c>
    </row>
    <row r="7361" spans="1:1" x14ac:dyDescent="0.2">
      <c r="A7361" s="11">
        <v>2.5040977540337592</v>
      </c>
    </row>
    <row r="7362" spans="1:1" x14ac:dyDescent="0.2">
      <c r="A7362" s="11">
        <v>2.5041392797730206</v>
      </c>
    </row>
    <row r="7363" spans="1:1" x14ac:dyDescent="0.2">
      <c r="A7363" s="11">
        <v>2.5065623746961609</v>
      </c>
    </row>
    <row r="7364" spans="1:1" x14ac:dyDescent="0.2">
      <c r="A7364" s="11">
        <v>2.5093483963269394</v>
      </c>
    </row>
    <row r="7365" spans="1:1" x14ac:dyDescent="0.2">
      <c r="A7365" s="11">
        <v>2.5094190611512754</v>
      </c>
    </row>
    <row r="7366" spans="1:1" x14ac:dyDescent="0.2">
      <c r="A7366" s="11">
        <v>2.5094460684178523</v>
      </c>
    </row>
    <row r="7367" spans="1:1" x14ac:dyDescent="0.2">
      <c r="A7367" s="11">
        <v>2.5096391338961919</v>
      </c>
    </row>
    <row r="7368" spans="1:1" x14ac:dyDescent="0.2">
      <c r="A7368" s="11">
        <v>2.5096465567437942</v>
      </c>
    </row>
    <row r="7369" spans="1:1" x14ac:dyDescent="0.2">
      <c r="A7369" s="11">
        <v>2.5096878545764261</v>
      </c>
    </row>
    <row r="7370" spans="1:1" x14ac:dyDescent="0.2">
      <c r="A7370" s="11">
        <v>2.5102064820785714</v>
      </c>
    </row>
    <row r="7371" spans="1:1" x14ac:dyDescent="0.2">
      <c r="A7371" s="11">
        <v>2.5102272305138293</v>
      </c>
    </row>
    <row r="7372" spans="1:1" x14ac:dyDescent="0.2">
      <c r="A7372" s="11">
        <v>2.5109004590785089</v>
      </c>
    </row>
    <row r="7373" spans="1:1" x14ac:dyDescent="0.2">
      <c r="A7373" s="11">
        <v>2.5110742145313996</v>
      </c>
    </row>
    <row r="7374" spans="1:1" x14ac:dyDescent="0.2">
      <c r="A7374" s="11">
        <v>2.511669650360461</v>
      </c>
    </row>
    <row r="7375" spans="1:1" x14ac:dyDescent="0.2">
      <c r="A7375" s="11">
        <v>2.5117764024882367</v>
      </c>
    </row>
    <row r="7376" spans="1:1" x14ac:dyDescent="0.2">
      <c r="A7376" s="11">
        <v>2.5122393318076148</v>
      </c>
    </row>
    <row r="7377" spans="1:1" x14ac:dyDescent="0.2">
      <c r="A7377" s="11">
        <v>2.5122799580983179</v>
      </c>
    </row>
    <row r="7378" spans="1:1" x14ac:dyDescent="0.2">
      <c r="A7378" s="11">
        <v>2.5125005437433892</v>
      </c>
    </row>
    <row r="7379" spans="1:1" x14ac:dyDescent="0.2">
      <c r="A7379" s="11">
        <v>2.5127861850279118</v>
      </c>
    </row>
    <row r="7380" spans="1:1" x14ac:dyDescent="0.2">
      <c r="A7380" s="11">
        <v>2.5137739565924719</v>
      </c>
    </row>
    <row r="7381" spans="1:1" x14ac:dyDescent="0.2">
      <c r="A7381" s="11">
        <v>2.5144910187621146</v>
      </c>
    </row>
    <row r="7382" spans="1:1" x14ac:dyDescent="0.2">
      <c r="A7382" s="11">
        <v>2.5158992376768405</v>
      </c>
    </row>
    <row r="7383" spans="1:1" x14ac:dyDescent="0.2">
      <c r="A7383" s="11">
        <v>2.5161860313002404</v>
      </c>
    </row>
    <row r="7384" spans="1:1" x14ac:dyDescent="0.2">
      <c r="A7384" s="11">
        <v>2.5164545275753243</v>
      </c>
    </row>
    <row r="7385" spans="1:1" x14ac:dyDescent="0.2">
      <c r="A7385" s="11">
        <v>2.5177335081908794</v>
      </c>
    </row>
    <row r="7386" spans="1:1" x14ac:dyDescent="0.2">
      <c r="A7386" s="11">
        <v>2.5180629512210864</v>
      </c>
    </row>
    <row r="7387" spans="1:1" x14ac:dyDescent="0.2">
      <c r="A7387" s="11">
        <v>2.5180803752343128</v>
      </c>
    </row>
    <row r="7388" spans="1:1" x14ac:dyDescent="0.2">
      <c r="A7388" s="11">
        <v>2.5195577080436586</v>
      </c>
    </row>
    <row r="7389" spans="1:1" x14ac:dyDescent="0.2">
      <c r="A7389" s="11">
        <v>2.5198283139601556</v>
      </c>
    </row>
    <row r="7390" spans="1:1" x14ac:dyDescent="0.2">
      <c r="A7390" s="11">
        <v>2.5199376689282507</v>
      </c>
    </row>
    <row r="7391" spans="1:1" x14ac:dyDescent="0.2">
      <c r="A7391" s="11">
        <v>2.5207744708391577</v>
      </c>
    </row>
    <row r="7392" spans="1:1" x14ac:dyDescent="0.2">
      <c r="A7392" s="11">
        <v>2.521450346249078</v>
      </c>
    </row>
    <row r="7393" spans="1:1" x14ac:dyDescent="0.2">
      <c r="A7393" s="11">
        <v>2.5215015345025771</v>
      </c>
    </row>
    <row r="7394" spans="1:1" x14ac:dyDescent="0.2">
      <c r="A7394" s="11">
        <v>2.5220301442820379</v>
      </c>
    </row>
    <row r="7395" spans="1:1" x14ac:dyDescent="0.2">
      <c r="A7395" s="11">
        <v>2.5238672355071214</v>
      </c>
    </row>
    <row r="7396" spans="1:1" x14ac:dyDescent="0.2">
      <c r="A7396" s="11">
        <v>2.5244227055965784</v>
      </c>
    </row>
    <row r="7397" spans="1:1" x14ac:dyDescent="0.2">
      <c r="A7397" s="11">
        <v>2.52447672445712</v>
      </c>
    </row>
    <row r="7398" spans="1:1" x14ac:dyDescent="0.2">
      <c r="A7398" s="11">
        <v>2.5253910883324244</v>
      </c>
    </row>
    <row r="7399" spans="1:1" x14ac:dyDescent="0.2">
      <c r="A7399" s="11">
        <v>2.5258374682458982</v>
      </c>
    </row>
    <row r="7400" spans="1:1" x14ac:dyDescent="0.2">
      <c r="A7400" s="11">
        <v>2.5272549867160037</v>
      </c>
    </row>
    <row r="7401" spans="1:1" x14ac:dyDescent="0.2">
      <c r="A7401" s="11">
        <v>2.5280961698857451</v>
      </c>
    </row>
    <row r="7402" spans="1:1" x14ac:dyDescent="0.2">
      <c r="A7402" s="11">
        <v>2.5282383204403103</v>
      </c>
    </row>
    <row r="7403" spans="1:1" x14ac:dyDescent="0.2">
      <c r="A7403" s="11">
        <v>2.528700682652993</v>
      </c>
    </row>
    <row r="7404" spans="1:1" x14ac:dyDescent="0.2">
      <c r="A7404" s="11">
        <v>2.5294844995874062</v>
      </c>
    </row>
    <row r="7405" spans="1:1" x14ac:dyDescent="0.2">
      <c r="A7405" s="11">
        <v>2.5299251102551388</v>
      </c>
    </row>
    <row r="7406" spans="1:1" x14ac:dyDescent="0.2">
      <c r="A7406" s="11">
        <v>2.530997949932368</v>
      </c>
    </row>
    <row r="7407" spans="1:1" x14ac:dyDescent="0.2">
      <c r="A7407" s="11">
        <v>2.5312916470927695</v>
      </c>
    </row>
    <row r="7408" spans="1:1" x14ac:dyDescent="0.2">
      <c r="A7408" s="11">
        <v>2.5319058257719917</v>
      </c>
    </row>
    <row r="7409" spans="1:1" x14ac:dyDescent="0.2">
      <c r="A7409" s="11">
        <v>2.5334690440294412</v>
      </c>
    </row>
    <row r="7410" spans="1:1" x14ac:dyDescent="0.2">
      <c r="A7410" s="11">
        <v>2.5335366400193777</v>
      </c>
    </row>
    <row r="7411" spans="1:1" x14ac:dyDescent="0.2">
      <c r="A7411" s="11">
        <v>2.5341555957242794</v>
      </c>
    </row>
    <row r="7412" spans="1:1" x14ac:dyDescent="0.2">
      <c r="A7412" s="11">
        <v>2.534650253468548</v>
      </c>
    </row>
    <row r="7413" spans="1:1" x14ac:dyDescent="0.2">
      <c r="A7413" s="11">
        <v>2.5348792281109427</v>
      </c>
    </row>
    <row r="7414" spans="1:1" x14ac:dyDescent="0.2">
      <c r="A7414" s="11">
        <v>2.5369108022454014</v>
      </c>
    </row>
    <row r="7415" spans="1:1" x14ac:dyDescent="0.2">
      <c r="A7415" s="11">
        <v>2.537259355251348</v>
      </c>
    </row>
    <row r="7416" spans="1:1" x14ac:dyDescent="0.2">
      <c r="A7416" s="11">
        <v>2.5384858023763086</v>
      </c>
    </row>
    <row r="7417" spans="1:1" x14ac:dyDescent="0.2">
      <c r="A7417" s="11">
        <v>2.5391208926542488</v>
      </c>
    </row>
    <row r="7418" spans="1:1" x14ac:dyDescent="0.2">
      <c r="A7418" s="11">
        <v>2.5406857820191142</v>
      </c>
    </row>
    <row r="7419" spans="1:1" x14ac:dyDescent="0.2">
      <c r="A7419" s="11">
        <v>2.5407740878127076</v>
      </c>
    </row>
    <row r="7420" spans="1:1" x14ac:dyDescent="0.2">
      <c r="A7420" s="11">
        <v>2.5415694687136057</v>
      </c>
    </row>
    <row r="7421" spans="1:1" x14ac:dyDescent="0.2">
      <c r="A7421" s="11">
        <v>2.5490353179259726</v>
      </c>
    </row>
    <row r="7422" spans="1:1" x14ac:dyDescent="0.2">
      <c r="A7422" s="11">
        <v>2.5491701055121165</v>
      </c>
    </row>
    <row r="7423" spans="1:1" x14ac:dyDescent="0.2">
      <c r="A7423" s="11">
        <v>2.5501213341917413</v>
      </c>
    </row>
    <row r="7424" spans="1:1" x14ac:dyDescent="0.2">
      <c r="A7424" s="11">
        <v>2.5502503628240016</v>
      </c>
    </row>
    <row r="7425" spans="1:1" x14ac:dyDescent="0.2">
      <c r="A7425" s="11">
        <v>2.551076955052463</v>
      </c>
    </row>
    <row r="7426" spans="1:1" x14ac:dyDescent="0.2">
      <c r="A7426" s="11">
        <v>2.5520978016904361</v>
      </c>
    </row>
    <row r="7427" spans="1:1" x14ac:dyDescent="0.2">
      <c r="A7427" s="11">
        <v>2.5527432431749766</v>
      </c>
    </row>
    <row r="7428" spans="1:1" x14ac:dyDescent="0.2">
      <c r="A7428" s="11">
        <v>2.5530128301441932</v>
      </c>
    </row>
    <row r="7429" spans="1:1" x14ac:dyDescent="0.2">
      <c r="A7429" s="11">
        <v>2.5531014767462548</v>
      </c>
    </row>
    <row r="7430" spans="1:1" x14ac:dyDescent="0.2">
      <c r="A7430" s="11">
        <v>2.5540237682317199</v>
      </c>
    </row>
    <row r="7431" spans="1:1" x14ac:dyDescent="0.2">
      <c r="A7431" s="11">
        <v>2.5546822840515957</v>
      </c>
    </row>
    <row r="7432" spans="1:1" x14ac:dyDescent="0.2">
      <c r="A7432" s="11">
        <v>2.5556387073235332</v>
      </c>
    </row>
    <row r="7433" spans="1:1" x14ac:dyDescent="0.2">
      <c r="A7433" s="11">
        <v>2.5563571925630022</v>
      </c>
    </row>
    <row r="7434" spans="1:1" x14ac:dyDescent="0.2">
      <c r="A7434" s="11">
        <v>2.5565318703182367</v>
      </c>
    </row>
    <row r="7435" spans="1:1" x14ac:dyDescent="0.2">
      <c r="A7435" s="11">
        <v>2.5568929403629501</v>
      </c>
    </row>
    <row r="7436" spans="1:1" x14ac:dyDescent="0.2">
      <c r="A7436" s="11">
        <v>2.5570447739767808</v>
      </c>
    </row>
    <row r="7437" spans="1:1" x14ac:dyDescent="0.2">
      <c r="A7437" s="11">
        <v>2.5573583214076065</v>
      </c>
    </row>
    <row r="7438" spans="1:1" x14ac:dyDescent="0.2">
      <c r="A7438" s="11">
        <v>2.5575923105691638</v>
      </c>
    </row>
    <row r="7439" spans="1:1" x14ac:dyDescent="0.2">
      <c r="A7439" s="11">
        <v>2.5576551594730601</v>
      </c>
    </row>
    <row r="7440" spans="1:1" x14ac:dyDescent="0.2">
      <c r="A7440" s="11">
        <v>2.5577808080742401</v>
      </c>
    </row>
    <row r="7441" spans="1:1" x14ac:dyDescent="0.2">
      <c r="A7441" s="11">
        <v>2.5582280355804468</v>
      </c>
    </row>
    <row r="7442" spans="1:1" x14ac:dyDescent="0.2">
      <c r="A7442" s="11">
        <v>2.5587519975192432</v>
      </c>
    </row>
    <row r="7443" spans="1:1" x14ac:dyDescent="0.2">
      <c r="A7443" s="11">
        <v>2.5594112697056137</v>
      </c>
    </row>
    <row r="7444" spans="1:1" x14ac:dyDescent="0.2">
      <c r="A7444" s="11">
        <v>2.5595631415632956</v>
      </c>
    </row>
    <row r="7445" spans="1:1" x14ac:dyDescent="0.2">
      <c r="A7445" s="11">
        <v>2.5596106861693109</v>
      </c>
    </row>
    <row r="7446" spans="1:1" x14ac:dyDescent="0.2">
      <c r="A7446" s="11">
        <v>2.561205675728083</v>
      </c>
    </row>
    <row r="7447" spans="1:1" x14ac:dyDescent="0.2">
      <c r="A7447" s="11">
        <v>2.5621621323853079</v>
      </c>
    </row>
    <row r="7448" spans="1:1" x14ac:dyDescent="0.2">
      <c r="A7448" s="11">
        <v>2.5637814000617389</v>
      </c>
    </row>
    <row r="7449" spans="1:1" x14ac:dyDescent="0.2">
      <c r="A7449" s="11">
        <v>2.5638291185266797</v>
      </c>
    </row>
    <row r="7450" spans="1:1" x14ac:dyDescent="0.2">
      <c r="A7450" s="11">
        <v>2.5642293136005718</v>
      </c>
    </row>
    <row r="7451" spans="1:1" x14ac:dyDescent="0.2">
      <c r="A7451" s="11">
        <v>2.5646150609835932</v>
      </c>
    </row>
    <row r="7452" spans="1:1" x14ac:dyDescent="0.2">
      <c r="A7452" s="11">
        <v>2.5650190368863268</v>
      </c>
    </row>
    <row r="7453" spans="1:1" x14ac:dyDescent="0.2">
      <c r="A7453" s="11">
        <v>2.5651856289646688</v>
      </c>
    </row>
    <row r="7454" spans="1:1" x14ac:dyDescent="0.2">
      <c r="A7454" s="11">
        <v>2.5652793993193352</v>
      </c>
    </row>
    <row r="7455" spans="1:1" x14ac:dyDescent="0.2">
      <c r="A7455" s="11">
        <v>2.5657552501010419</v>
      </c>
    </row>
    <row r="7456" spans="1:1" x14ac:dyDescent="0.2">
      <c r="A7456" s="11">
        <v>2.5660202384115989</v>
      </c>
    </row>
    <row r="7457" spans="1:1" x14ac:dyDescent="0.2">
      <c r="A7457" s="11">
        <v>2.566411278549495</v>
      </c>
    </row>
    <row r="7458" spans="1:1" x14ac:dyDescent="0.2">
      <c r="A7458" s="11">
        <v>2.5664332124256539</v>
      </c>
    </row>
    <row r="7459" spans="1:1" x14ac:dyDescent="0.2">
      <c r="A7459" s="11">
        <v>2.5671181718144469</v>
      </c>
    </row>
    <row r="7460" spans="1:1" x14ac:dyDescent="0.2">
      <c r="A7460" s="11">
        <v>2.56836963046316</v>
      </c>
    </row>
    <row r="7461" spans="1:1" x14ac:dyDescent="0.2">
      <c r="A7461" s="11">
        <v>2.5686809769246559</v>
      </c>
    </row>
    <row r="7462" spans="1:1" x14ac:dyDescent="0.2">
      <c r="A7462" s="11">
        <v>2.5688959726310205</v>
      </c>
    </row>
    <row r="7463" spans="1:1" x14ac:dyDescent="0.2">
      <c r="A7463" s="11">
        <v>2.5693108462040244</v>
      </c>
    </row>
    <row r="7464" spans="1:1" x14ac:dyDescent="0.2">
      <c r="A7464" s="11">
        <v>2.5695266710190596</v>
      </c>
    </row>
    <row r="7465" spans="1:1" x14ac:dyDescent="0.2">
      <c r="A7465" s="11">
        <v>2.5695316985125554</v>
      </c>
    </row>
    <row r="7466" spans="1:1" x14ac:dyDescent="0.2">
      <c r="A7466" s="11">
        <v>2.5700906518235871</v>
      </c>
    </row>
    <row r="7467" spans="1:1" x14ac:dyDescent="0.2">
      <c r="A7467" s="11">
        <v>2.5709251297072613</v>
      </c>
    </row>
    <row r="7468" spans="1:1" x14ac:dyDescent="0.2">
      <c r="A7468" s="11">
        <v>2.5711208273916299</v>
      </c>
    </row>
    <row r="7469" spans="1:1" x14ac:dyDescent="0.2">
      <c r="A7469" s="11">
        <v>2.5715241562213005</v>
      </c>
    </row>
    <row r="7470" spans="1:1" x14ac:dyDescent="0.2">
      <c r="A7470" s="11">
        <v>2.5736645093663588</v>
      </c>
    </row>
    <row r="7471" spans="1:1" x14ac:dyDescent="0.2">
      <c r="A7471" s="11">
        <v>2.5738933274080273</v>
      </c>
    </row>
    <row r="7472" spans="1:1" x14ac:dyDescent="0.2">
      <c r="A7472" s="11">
        <v>2.5742956379566944</v>
      </c>
    </row>
    <row r="7473" spans="1:1" x14ac:dyDescent="0.2">
      <c r="A7473" s="11">
        <v>2.5743144294124005</v>
      </c>
    </row>
    <row r="7474" spans="1:1" x14ac:dyDescent="0.2">
      <c r="A7474" s="11">
        <v>2.5743560367156682</v>
      </c>
    </row>
    <row r="7475" spans="1:1" x14ac:dyDescent="0.2">
      <c r="A7475" s="11">
        <v>2.5744522857272729</v>
      </c>
    </row>
    <row r="7476" spans="1:1" x14ac:dyDescent="0.2">
      <c r="A7476" s="11">
        <v>2.5748723230303994</v>
      </c>
    </row>
    <row r="7477" spans="1:1" x14ac:dyDescent="0.2">
      <c r="A7477" s="11">
        <v>2.575897788166237</v>
      </c>
    </row>
    <row r="7478" spans="1:1" x14ac:dyDescent="0.2">
      <c r="A7478" s="11">
        <v>2.5764102604794186</v>
      </c>
    </row>
    <row r="7479" spans="1:1" x14ac:dyDescent="0.2">
      <c r="A7479" s="11">
        <v>2.5768545213368732</v>
      </c>
    </row>
    <row r="7480" spans="1:1" x14ac:dyDescent="0.2">
      <c r="A7480" s="11">
        <v>2.5770963133406166</v>
      </c>
    </row>
    <row r="7481" spans="1:1" x14ac:dyDescent="0.2">
      <c r="A7481" s="11">
        <v>2.5771246905004608</v>
      </c>
    </row>
    <row r="7482" spans="1:1" x14ac:dyDescent="0.2">
      <c r="A7482" s="11">
        <v>2.5777889228288604</v>
      </c>
    </row>
    <row r="7483" spans="1:1" x14ac:dyDescent="0.2">
      <c r="A7483" s="11">
        <v>2.5780201310227771</v>
      </c>
    </row>
    <row r="7484" spans="1:1" x14ac:dyDescent="0.2">
      <c r="A7484" s="11">
        <v>2.5788490686592667</v>
      </c>
    </row>
    <row r="7485" spans="1:1" x14ac:dyDescent="0.2">
      <c r="A7485" s="11">
        <v>2.5798464078408818</v>
      </c>
    </row>
    <row r="7486" spans="1:1" x14ac:dyDescent="0.2">
      <c r="A7486" s="11">
        <v>2.5798670247520787</v>
      </c>
    </row>
    <row r="7487" spans="1:1" x14ac:dyDescent="0.2">
      <c r="A7487" s="11">
        <v>2.5799604461636112</v>
      </c>
    </row>
    <row r="7488" spans="1:1" x14ac:dyDescent="0.2">
      <c r="A7488" s="11">
        <v>2.5812120194947412</v>
      </c>
    </row>
    <row r="7489" spans="1:1" x14ac:dyDescent="0.2">
      <c r="A7489" s="11">
        <v>2.5813187404595386</v>
      </c>
    </row>
    <row r="7490" spans="1:1" x14ac:dyDescent="0.2">
      <c r="A7490" s="11">
        <v>2.5824387487434382</v>
      </c>
    </row>
    <row r="7491" spans="1:1" x14ac:dyDescent="0.2">
      <c r="A7491" s="11">
        <v>2.5836930814908152</v>
      </c>
    </row>
    <row r="7492" spans="1:1" x14ac:dyDescent="0.2">
      <c r="A7492" s="11">
        <v>2.5838372604666602</v>
      </c>
    </row>
    <row r="7493" spans="1:1" x14ac:dyDescent="0.2">
      <c r="A7493" s="11">
        <v>2.5874911740904905</v>
      </c>
    </row>
    <row r="7494" spans="1:1" x14ac:dyDescent="0.2">
      <c r="A7494" s="11">
        <v>2.5882479043522362</v>
      </c>
    </row>
    <row r="7495" spans="1:1" x14ac:dyDescent="0.2">
      <c r="A7495" s="11">
        <v>2.5888197574950773</v>
      </c>
    </row>
    <row r="7496" spans="1:1" x14ac:dyDescent="0.2">
      <c r="A7496" s="11">
        <v>2.5893191532776685</v>
      </c>
    </row>
    <row r="7497" spans="1:1" x14ac:dyDescent="0.2">
      <c r="A7497" s="11">
        <v>2.5893932403343052</v>
      </c>
    </row>
    <row r="7498" spans="1:1" x14ac:dyDescent="0.2">
      <c r="A7498" s="11">
        <v>2.5895054187453757</v>
      </c>
    </row>
    <row r="7499" spans="1:1" x14ac:dyDescent="0.2">
      <c r="A7499" s="11">
        <v>2.5899902458700303</v>
      </c>
    </row>
    <row r="7500" spans="1:1" x14ac:dyDescent="0.2">
      <c r="A7500" s="11">
        <v>2.5905891568559696</v>
      </c>
    </row>
    <row r="7501" spans="1:1" x14ac:dyDescent="0.2">
      <c r="A7501" s="11">
        <v>2.5907547705118747</v>
      </c>
    </row>
    <row r="7502" spans="1:1" x14ac:dyDescent="0.2">
      <c r="A7502" s="11">
        <v>2.5907997538188039</v>
      </c>
    </row>
    <row r="7503" spans="1:1" x14ac:dyDescent="0.2">
      <c r="A7503" s="11">
        <v>2.5915329009670121</v>
      </c>
    </row>
    <row r="7504" spans="1:1" x14ac:dyDescent="0.2">
      <c r="A7504" s="11">
        <v>2.5917900895606021</v>
      </c>
    </row>
    <row r="7505" spans="1:1" x14ac:dyDescent="0.2">
      <c r="A7505" s="11">
        <v>2.5935137189392088</v>
      </c>
    </row>
    <row r="7506" spans="1:1" x14ac:dyDescent="0.2">
      <c r="A7506" s="11">
        <v>2.5936706572754544</v>
      </c>
    </row>
    <row r="7507" spans="1:1" x14ac:dyDescent="0.2">
      <c r="A7507" s="11">
        <v>2.5941073728734825</v>
      </c>
    </row>
    <row r="7508" spans="1:1" x14ac:dyDescent="0.2">
      <c r="A7508" s="11">
        <v>2.594346077413312</v>
      </c>
    </row>
    <row r="7509" spans="1:1" x14ac:dyDescent="0.2">
      <c r="A7509" s="11">
        <v>2.5945686547753932</v>
      </c>
    </row>
    <row r="7510" spans="1:1" x14ac:dyDescent="0.2">
      <c r="A7510" s="11">
        <v>2.5956080371788799</v>
      </c>
    </row>
    <row r="7511" spans="1:1" x14ac:dyDescent="0.2">
      <c r="A7511" s="11">
        <v>2.596440464882237</v>
      </c>
    </row>
    <row r="7512" spans="1:1" x14ac:dyDescent="0.2">
      <c r="A7512" s="11">
        <v>2.5970774788471687</v>
      </c>
    </row>
    <row r="7513" spans="1:1" x14ac:dyDescent="0.2">
      <c r="A7513" s="11">
        <v>2.5972937380915941</v>
      </c>
    </row>
    <row r="7514" spans="1:1" x14ac:dyDescent="0.2">
      <c r="A7514" s="11">
        <v>2.5985112387007785</v>
      </c>
    </row>
    <row r="7515" spans="1:1" x14ac:dyDescent="0.2">
      <c r="A7515" s="11">
        <v>2.5986171178449187</v>
      </c>
    </row>
    <row r="7516" spans="1:1" x14ac:dyDescent="0.2">
      <c r="A7516" s="11">
        <v>2.5988111523548652</v>
      </c>
    </row>
    <row r="7517" spans="1:1" x14ac:dyDescent="0.2">
      <c r="A7517" s="11">
        <v>2.5995180194237451</v>
      </c>
    </row>
    <row r="7518" spans="1:1" x14ac:dyDescent="0.2">
      <c r="A7518" s="11">
        <v>2.5998421909760014</v>
      </c>
    </row>
    <row r="7519" spans="1:1" x14ac:dyDescent="0.2">
      <c r="A7519" s="11">
        <v>2.5999005508162174</v>
      </c>
    </row>
    <row r="7520" spans="1:1" x14ac:dyDescent="0.2">
      <c r="A7520" s="11">
        <v>2.601836219061342</v>
      </c>
    </row>
    <row r="7521" spans="1:1" x14ac:dyDescent="0.2">
      <c r="A7521" s="11">
        <v>2.6020449222643425</v>
      </c>
    </row>
    <row r="7522" spans="1:1" x14ac:dyDescent="0.2">
      <c r="A7522" s="11">
        <v>2.6023809988296671</v>
      </c>
    </row>
    <row r="7523" spans="1:1" x14ac:dyDescent="0.2">
      <c r="A7523" s="11">
        <v>2.6030511464834034</v>
      </c>
    </row>
    <row r="7524" spans="1:1" x14ac:dyDescent="0.2">
      <c r="A7524" s="11">
        <v>2.6030809131259791</v>
      </c>
    </row>
    <row r="7525" spans="1:1" x14ac:dyDescent="0.2">
      <c r="A7525" s="11">
        <v>2.6032728069773832</v>
      </c>
    </row>
    <row r="7526" spans="1:1" x14ac:dyDescent="0.2">
      <c r="A7526" s="11">
        <v>2.6044756871647339</v>
      </c>
    </row>
    <row r="7527" spans="1:1" x14ac:dyDescent="0.2">
      <c r="A7527" s="11">
        <v>2.604479594277274</v>
      </c>
    </row>
    <row r="7528" spans="1:1" x14ac:dyDescent="0.2">
      <c r="A7528" s="11">
        <v>2.6057558348471073</v>
      </c>
    </row>
    <row r="7529" spans="1:1" x14ac:dyDescent="0.2">
      <c r="A7529" s="11">
        <v>2.6072752537038406</v>
      </c>
    </row>
    <row r="7530" spans="1:1" x14ac:dyDescent="0.2">
      <c r="A7530" s="11">
        <v>2.6073340737677966</v>
      </c>
    </row>
    <row r="7531" spans="1:1" x14ac:dyDescent="0.2">
      <c r="A7531" s="11">
        <v>2.6074298228291983</v>
      </c>
    </row>
    <row r="7532" spans="1:1" x14ac:dyDescent="0.2">
      <c r="A7532" s="11">
        <v>2.6075357232313729</v>
      </c>
    </row>
    <row r="7533" spans="1:1" x14ac:dyDescent="0.2">
      <c r="A7533" s="11">
        <v>2.6081376013709869</v>
      </c>
    </row>
    <row r="7534" spans="1:1" x14ac:dyDescent="0.2">
      <c r="A7534" s="11">
        <v>2.6083226142279794</v>
      </c>
    </row>
    <row r="7535" spans="1:1" x14ac:dyDescent="0.2">
      <c r="A7535" s="11">
        <v>2.6084009453766952</v>
      </c>
    </row>
    <row r="7536" spans="1:1" x14ac:dyDescent="0.2">
      <c r="A7536" s="11">
        <v>2.6099843180288413</v>
      </c>
    </row>
    <row r="7537" spans="1:1" x14ac:dyDescent="0.2">
      <c r="A7537" s="11">
        <v>2.6106392386690196</v>
      </c>
    </row>
    <row r="7538" spans="1:1" x14ac:dyDescent="0.2">
      <c r="A7538" s="11">
        <v>2.6108434991782365</v>
      </c>
    </row>
    <row r="7539" spans="1:1" x14ac:dyDescent="0.2">
      <c r="A7539" s="11">
        <v>2.6112224266230739</v>
      </c>
    </row>
    <row r="7540" spans="1:1" x14ac:dyDescent="0.2">
      <c r="A7540" s="11">
        <v>2.6114705113530663</v>
      </c>
    </row>
    <row r="7541" spans="1:1" x14ac:dyDescent="0.2">
      <c r="A7541" s="11">
        <v>2.6130986311140418</v>
      </c>
    </row>
    <row r="7542" spans="1:1" x14ac:dyDescent="0.2">
      <c r="A7542" s="11">
        <v>2.6143679326773777</v>
      </c>
    </row>
    <row r="7543" spans="1:1" x14ac:dyDescent="0.2">
      <c r="A7543" s="11">
        <v>2.6149618973098687</v>
      </c>
    </row>
    <row r="7544" spans="1:1" x14ac:dyDescent="0.2">
      <c r="A7544" s="11">
        <v>2.6156075156959617</v>
      </c>
    </row>
    <row r="7545" spans="1:1" x14ac:dyDescent="0.2">
      <c r="A7545" s="11">
        <v>2.6160967667531434</v>
      </c>
    </row>
    <row r="7546" spans="1:1" x14ac:dyDescent="0.2">
      <c r="A7546" s="11">
        <v>2.6169084256866348</v>
      </c>
    </row>
    <row r="7547" spans="1:1" x14ac:dyDescent="0.2">
      <c r="A7547" s="11">
        <v>2.6180878709377335</v>
      </c>
    </row>
    <row r="7548" spans="1:1" x14ac:dyDescent="0.2">
      <c r="A7548" s="11">
        <v>2.6186150521200129</v>
      </c>
    </row>
    <row r="7549" spans="1:1" x14ac:dyDescent="0.2">
      <c r="A7549" s="11">
        <v>2.6187446895045152</v>
      </c>
    </row>
    <row r="7550" spans="1:1" x14ac:dyDescent="0.2">
      <c r="A7550" s="11">
        <v>2.6188178995161211</v>
      </c>
    </row>
    <row r="7551" spans="1:1" x14ac:dyDescent="0.2">
      <c r="A7551" s="11">
        <v>2.6203542735478145</v>
      </c>
    </row>
    <row r="7552" spans="1:1" x14ac:dyDescent="0.2">
      <c r="A7552" s="11">
        <v>2.6206538213481227</v>
      </c>
    </row>
    <row r="7553" spans="1:1" x14ac:dyDescent="0.2">
      <c r="A7553" s="11">
        <v>2.6207746321977106</v>
      </c>
    </row>
    <row r="7554" spans="1:1" x14ac:dyDescent="0.2">
      <c r="A7554" s="11">
        <v>2.6209785913782717</v>
      </c>
    </row>
    <row r="7555" spans="1:1" x14ac:dyDescent="0.2">
      <c r="A7555" s="11">
        <v>2.6216343154310335</v>
      </c>
    </row>
    <row r="7556" spans="1:1" x14ac:dyDescent="0.2">
      <c r="A7556" s="11">
        <v>2.623699762326785</v>
      </c>
    </row>
    <row r="7557" spans="1:1" x14ac:dyDescent="0.2">
      <c r="A7557" s="11">
        <v>2.6237587025982294</v>
      </c>
    </row>
    <row r="7558" spans="1:1" x14ac:dyDescent="0.2">
      <c r="A7558" s="11">
        <v>2.6239492176326893</v>
      </c>
    </row>
    <row r="7559" spans="1:1" x14ac:dyDescent="0.2">
      <c r="A7559" s="11">
        <v>2.6241739161355206</v>
      </c>
    </row>
    <row r="7560" spans="1:1" x14ac:dyDescent="0.2">
      <c r="A7560" s="11">
        <v>2.6242062992300208</v>
      </c>
    </row>
    <row r="7561" spans="1:1" x14ac:dyDescent="0.2">
      <c r="A7561" s="11">
        <v>2.6246584511335116</v>
      </c>
    </row>
    <row r="7562" spans="1:1" x14ac:dyDescent="0.2">
      <c r="A7562" s="11">
        <v>2.6251409900343123</v>
      </c>
    </row>
    <row r="7563" spans="1:1" x14ac:dyDescent="0.2">
      <c r="A7563" s="11">
        <v>2.6253149924302979</v>
      </c>
    </row>
    <row r="7564" spans="1:1" x14ac:dyDescent="0.2">
      <c r="A7564" s="11">
        <v>2.6254594518151522</v>
      </c>
    </row>
    <row r="7565" spans="1:1" x14ac:dyDescent="0.2">
      <c r="A7565" s="11">
        <v>2.6269439971098993</v>
      </c>
    </row>
    <row r="7566" spans="1:1" x14ac:dyDescent="0.2">
      <c r="A7566" s="11">
        <v>2.6271122248546832</v>
      </c>
    </row>
    <row r="7567" spans="1:1" x14ac:dyDescent="0.2">
      <c r="A7567" s="11">
        <v>2.6288637168199953</v>
      </c>
    </row>
    <row r="7568" spans="1:1" x14ac:dyDescent="0.2">
      <c r="A7568" s="11">
        <v>2.6288952336577842</v>
      </c>
    </row>
    <row r="7569" spans="1:1" x14ac:dyDescent="0.2">
      <c r="A7569" s="11">
        <v>2.6292859539089029</v>
      </c>
    </row>
    <row r="7570" spans="1:1" x14ac:dyDescent="0.2">
      <c r="A7570" s="11">
        <v>2.6296440757744266</v>
      </c>
    </row>
    <row r="7571" spans="1:1" x14ac:dyDescent="0.2">
      <c r="A7571" s="11">
        <v>2.6298175264485883</v>
      </c>
    </row>
    <row r="7572" spans="1:1" x14ac:dyDescent="0.2">
      <c r="A7572" s="11">
        <v>2.62997653904669</v>
      </c>
    </row>
    <row r="7573" spans="1:1" x14ac:dyDescent="0.2">
      <c r="A7573" s="11">
        <v>2.6303168052535728</v>
      </c>
    </row>
    <row r="7574" spans="1:1" x14ac:dyDescent="0.2">
      <c r="A7574" s="11">
        <v>2.6309974984237807</v>
      </c>
    </row>
    <row r="7575" spans="1:1" x14ac:dyDescent="0.2">
      <c r="A7575" s="11">
        <v>2.6315542616718601</v>
      </c>
    </row>
    <row r="7576" spans="1:1" x14ac:dyDescent="0.2">
      <c r="A7576" s="11">
        <v>2.633103231299994</v>
      </c>
    </row>
    <row r="7577" spans="1:1" x14ac:dyDescent="0.2">
      <c r="A7577" s="11">
        <v>2.634116409881762</v>
      </c>
    </row>
    <row r="7578" spans="1:1" x14ac:dyDescent="0.2">
      <c r="A7578" s="11">
        <v>2.6343536364303741</v>
      </c>
    </row>
    <row r="7579" spans="1:1" x14ac:dyDescent="0.2">
      <c r="A7579" s="11">
        <v>2.6343661730472365</v>
      </c>
    </row>
    <row r="7580" spans="1:1" x14ac:dyDescent="0.2">
      <c r="A7580" s="11">
        <v>2.6357521995714333</v>
      </c>
    </row>
    <row r="7581" spans="1:1" x14ac:dyDescent="0.2">
      <c r="A7581" s="11">
        <v>2.6358769784866878</v>
      </c>
    </row>
    <row r="7582" spans="1:1" x14ac:dyDescent="0.2">
      <c r="A7582" s="11">
        <v>2.6359255725363813</v>
      </c>
    </row>
    <row r="7583" spans="1:1" x14ac:dyDescent="0.2">
      <c r="A7583" s="11">
        <v>2.6360931766455571</v>
      </c>
    </row>
    <row r="7584" spans="1:1" x14ac:dyDescent="0.2">
      <c r="A7584" s="11">
        <v>2.6377773966148181</v>
      </c>
    </row>
    <row r="7585" spans="1:1" x14ac:dyDescent="0.2">
      <c r="A7585" s="11">
        <v>2.6379084037533738</v>
      </c>
    </row>
    <row r="7586" spans="1:1" x14ac:dyDescent="0.2">
      <c r="A7586" s="11">
        <v>2.6395063083557941</v>
      </c>
    </row>
    <row r="7587" spans="1:1" x14ac:dyDescent="0.2">
      <c r="A7587" s="11">
        <v>2.6401023729826214</v>
      </c>
    </row>
    <row r="7588" spans="1:1" x14ac:dyDescent="0.2">
      <c r="A7588" s="11">
        <v>2.6407374618304726</v>
      </c>
    </row>
    <row r="7589" spans="1:1" x14ac:dyDescent="0.2">
      <c r="A7589" s="11">
        <v>2.6412063957080263</v>
      </c>
    </row>
    <row r="7590" spans="1:1" x14ac:dyDescent="0.2">
      <c r="A7590" s="11">
        <v>2.6417626395876819</v>
      </c>
    </row>
    <row r="7591" spans="1:1" x14ac:dyDescent="0.2">
      <c r="A7591" s="11">
        <v>2.6434048011760711</v>
      </c>
    </row>
    <row r="7592" spans="1:1" x14ac:dyDescent="0.2">
      <c r="A7592" s="11">
        <v>2.6438805259592111</v>
      </c>
    </row>
    <row r="7593" spans="1:1" x14ac:dyDescent="0.2">
      <c r="A7593" s="11">
        <v>2.646363504033582</v>
      </c>
    </row>
    <row r="7594" spans="1:1" x14ac:dyDescent="0.2">
      <c r="A7594" s="11">
        <v>2.6468844504702527</v>
      </c>
    </row>
    <row r="7595" spans="1:1" x14ac:dyDescent="0.2">
      <c r="A7595" s="11">
        <v>2.6481636308610557</v>
      </c>
    </row>
    <row r="7596" spans="1:1" x14ac:dyDescent="0.2">
      <c r="A7596" s="11">
        <v>2.6486077033092652</v>
      </c>
    </row>
    <row r="7597" spans="1:1" x14ac:dyDescent="0.2">
      <c r="A7597" s="11">
        <v>2.6487097271935611</v>
      </c>
    </row>
    <row r="7598" spans="1:1" x14ac:dyDescent="0.2">
      <c r="A7598" s="11">
        <v>2.6488889657981134</v>
      </c>
    </row>
    <row r="7599" spans="1:1" x14ac:dyDescent="0.2">
      <c r="A7599" s="11">
        <v>2.6496038484321245</v>
      </c>
    </row>
    <row r="7600" spans="1:1" x14ac:dyDescent="0.2">
      <c r="A7600" s="11">
        <v>2.6509555119810648</v>
      </c>
    </row>
    <row r="7601" spans="1:1" x14ac:dyDescent="0.2">
      <c r="A7601" s="11">
        <v>2.6527334237042721</v>
      </c>
    </row>
    <row r="7602" spans="1:1" x14ac:dyDescent="0.2">
      <c r="A7602" s="11">
        <v>2.6528078974102041</v>
      </c>
    </row>
    <row r="7603" spans="1:1" x14ac:dyDescent="0.2">
      <c r="A7603" s="11">
        <v>2.6534250836206454</v>
      </c>
    </row>
    <row r="7604" spans="1:1" x14ac:dyDescent="0.2">
      <c r="A7604" s="11">
        <v>2.6534806811928195</v>
      </c>
    </row>
    <row r="7605" spans="1:1" x14ac:dyDescent="0.2">
      <c r="A7605" s="11">
        <v>2.6539751108321123</v>
      </c>
    </row>
    <row r="7606" spans="1:1" x14ac:dyDescent="0.2">
      <c r="A7606" s="11">
        <v>2.6542805255529651</v>
      </c>
    </row>
    <row r="7607" spans="1:1" x14ac:dyDescent="0.2">
      <c r="A7607" s="11">
        <v>2.6544875462481095</v>
      </c>
    </row>
    <row r="7608" spans="1:1" x14ac:dyDescent="0.2">
      <c r="A7608" s="11">
        <v>2.6548623371200946</v>
      </c>
    </row>
    <row r="7609" spans="1:1" x14ac:dyDescent="0.2">
      <c r="A7609" s="11">
        <v>2.6554838663271396</v>
      </c>
    </row>
    <row r="7610" spans="1:1" x14ac:dyDescent="0.2">
      <c r="A7610" s="11">
        <v>2.6565523046607846</v>
      </c>
    </row>
    <row r="7611" spans="1:1" x14ac:dyDescent="0.2">
      <c r="A7611" s="11">
        <v>2.6566816244319948</v>
      </c>
    </row>
    <row r="7612" spans="1:1" x14ac:dyDescent="0.2">
      <c r="A7612" s="11">
        <v>2.6572085591776822</v>
      </c>
    </row>
    <row r="7613" spans="1:1" x14ac:dyDescent="0.2">
      <c r="A7613" s="11">
        <v>2.6580759516207384</v>
      </c>
    </row>
    <row r="7614" spans="1:1" x14ac:dyDescent="0.2">
      <c r="A7614" s="11">
        <v>2.6580766341863336</v>
      </c>
    </row>
    <row r="7615" spans="1:1" x14ac:dyDescent="0.2">
      <c r="A7615" s="11">
        <v>2.6589086397790664</v>
      </c>
    </row>
    <row r="7616" spans="1:1" x14ac:dyDescent="0.2">
      <c r="A7616" s="11">
        <v>2.6600589232248035</v>
      </c>
    </row>
    <row r="7617" spans="1:1" x14ac:dyDescent="0.2">
      <c r="A7617" s="11">
        <v>2.6600750505956308</v>
      </c>
    </row>
    <row r="7618" spans="1:1" x14ac:dyDescent="0.2">
      <c r="A7618" s="11">
        <v>2.6602113819488147</v>
      </c>
    </row>
    <row r="7619" spans="1:1" x14ac:dyDescent="0.2">
      <c r="A7619" s="11">
        <v>2.6604544137400605</v>
      </c>
    </row>
    <row r="7620" spans="1:1" x14ac:dyDescent="0.2">
      <c r="A7620" s="11">
        <v>2.6611104935539136</v>
      </c>
    </row>
    <row r="7621" spans="1:1" x14ac:dyDescent="0.2">
      <c r="A7621" s="11">
        <v>2.6616556239331759</v>
      </c>
    </row>
    <row r="7622" spans="1:1" x14ac:dyDescent="0.2">
      <c r="A7622" s="11">
        <v>2.6633654760427476</v>
      </c>
    </row>
    <row r="7623" spans="1:1" x14ac:dyDescent="0.2">
      <c r="A7623" s="11">
        <v>2.6662583211010764</v>
      </c>
    </row>
    <row r="7624" spans="1:1" x14ac:dyDescent="0.2">
      <c r="A7624" s="11">
        <v>2.6664916242860022</v>
      </c>
    </row>
    <row r="7625" spans="1:1" x14ac:dyDescent="0.2">
      <c r="A7625" s="11">
        <v>2.6669216836251257</v>
      </c>
    </row>
    <row r="7626" spans="1:1" x14ac:dyDescent="0.2">
      <c r="A7626" s="11">
        <v>2.6673268889578861</v>
      </c>
    </row>
    <row r="7627" spans="1:1" x14ac:dyDescent="0.2">
      <c r="A7627" s="11">
        <v>2.6698407573217491</v>
      </c>
    </row>
    <row r="7628" spans="1:1" x14ac:dyDescent="0.2">
      <c r="A7628" s="11">
        <v>2.670209132178075</v>
      </c>
    </row>
    <row r="7629" spans="1:1" x14ac:dyDescent="0.2">
      <c r="A7629" s="11">
        <v>2.6704388957999341</v>
      </c>
    </row>
    <row r="7630" spans="1:1" x14ac:dyDescent="0.2">
      <c r="A7630" s="11">
        <v>2.6709065773761376</v>
      </c>
    </row>
    <row r="7631" spans="1:1" x14ac:dyDescent="0.2">
      <c r="A7631" s="11">
        <v>2.6713470445169505</v>
      </c>
    </row>
    <row r="7632" spans="1:1" x14ac:dyDescent="0.2">
      <c r="A7632" s="11">
        <v>2.6721444926121198</v>
      </c>
    </row>
    <row r="7633" spans="1:1" x14ac:dyDescent="0.2">
      <c r="A7633" s="11">
        <v>2.6724165333825538</v>
      </c>
    </row>
    <row r="7634" spans="1:1" x14ac:dyDescent="0.2">
      <c r="A7634" s="11">
        <v>2.6725173784451091</v>
      </c>
    </row>
    <row r="7635" spans="1:1" x14ac:dyDescent="0.2">
      <c r="A7635" s="11">
        <v>2.6725321529150112</v>
      </c>
    </row>
    <row r="7636" spans="1:1" x14ac:dyDescent="0.2">
      <c r="A7636" s="11">
        <v>2.6733467835690057</v>
      </c>
    </row>
    <row r="7637" spans="1:1" x14ac:dyDescent="0.2">
      <c r="A7637" s="11">
        <v>2.6740065909058313</v>
      </c>
    </row>
    <row r="7638" spans="1:1" x14ac:dyDescent="0.2">
      <c r="A7638" s="11">
        <v>2.674694715831003</v>
      </c>
    </row>
    <row r="7639" spans="1:1" x14ac:dyDescent="0.2">
      <c r="A7639" s="11">
        <v>2.6747428578664407</v>
      </c>
    </row>
    <row r="7640" spans="1:1" x14ac:dyDescent="0.2">
      <c r="A7640" s="11">
        <v>2.6762746147302483</v>
      </c>
    </row>
    <row r="7641" spans="1:1" x14ac:dyDescent="0.2">
      <c r="A7641" s="11">
        <v>2.6762855247331148</v>
      </c>
    </row>
    <row r="7642" spans="1:1" x14ac:dyDescent="0.2">
      <c r="A7642" s="11">
        <v>2.6766872105434203</v>
      </c>
    </row>
    <row r="7643" spans="1:1" x14ac:dyDescent="0.2">
      <c r="A7643" s="11">
        <v>2.6773997626267301</v>
      </c>
    </row>
    <row r="7644" spans="1:1" x14ac:dyDescent="0.2">
      <c r="A7644" s="11">
        <v>2.6778939825243504</v>
      </c>
    </row>
    <row r="7645" spans="1:1" x14ac:dyDescent="0.2">
      <c r="A7645" s="11">
        <v>2.6787714190813205</v>
      </c>
    </row>
    <row r="7646" spans="1:1" x14ac:dyDescent="0.2">
      <c r="A7646" s="11">
        <v>2.6787822393304515</v>
      </c>
    </row>
    <row r="7647" spans="1:1" x14ac:dyDescent="0.2">
      <c r="A7647" s="11">
        <v>2.6787874348869525</v>
      </c>
    </row>
    <row r="7648" spans="1:1" x14ac:dyDescent="0.2">
      <c r="A7648" s="11">
        <v>2.6793235737279479</v>
      </c>
    </row>
    <row r="7649" spans="1:1" x14ac:dyDescent="0.2">
      <c r="A7649" s="11">
        <v>2.6799653060548927</v>
      </c>
    </row>
    <row r="7650" spans="1:1" x14ac:dyDescent="0.2">
      <c r="A7650" s="11">
        <v>2.6812103606906623</v>
      </c>
    </row>
    <row r="7651" spans="1:1" x14ac:dyDescent="0.2">
      <c r="A7651" s="11">
        <v>2.6829583788576725</v>
      </c>
    </row>
    <row r="7652" spans="1:1" x14ac:dyDescent="0.2">
      <c r="A7652" s="11">
        <v>2.6835078078012895</v>
      </c>
    </row>
    <row r="7653" spans="1:1" x14ac:dyDescent="0.2">
      <c r="A7653" s="11">
        <v>2.6835898883631275</v>
      </c>
    </row>
    <row r="7654" spans="1:1" x14ac:dyDescent="0.2">
      <c r="A7654" s="11">
        <v>2.6838912479469088</v>
      </c>
    </row>
    <row r="7655" spans="1:1" x14ac:dyDescent="0.2">
      <c r="A7655" s="11">
        <v>2.6841773197785397</v>
      </c>
    </row>
    <row r="7656" spans="1:1" x14ac:dyDescent="0.2">
      <c r="A7656" s="11">
        <v>2.6849325338972636</v>
      </c>
    </row>
    <row r="7657" spans="1:1" x14ac:dyDescent="0.2">
      <c r="A7657" s="11">
        <v>2.6864336486832019</v>
      </c>
    </row>
    <row r="7658" spans="1:1" x14ac:dyDescent="0.2">
      <c r="A7658" s="11">
        <v>2.686851258834571</v>
      </c>
    </row>
    <row r="7659" spans="1:1" x14ac:dyDescent="0.2">
      <c r="A7659" s="11">
        <v>2.6870893962391484</v>
      </c>
    </row>
    <row r="7660" spans="1:1" x14ac:dyDescent="0.2">
      <c r="A7660" s="11">
        <v>2.688625402741549</v>
      </c>
    </row>
    <row r="7661" spans="1:1" x14ac:dyDescent="0.2">
      <c r="A7661" s="11">
        <v>2.6892390249419602</v>
      </c>
    </row>
    <row r="7662" spans="1:1" x14ac:dyDescent="0.2">
      <c r="A7662" s="11">
        <v>2.6924191694641566</v>
      </c>
    </row>
    <row r="7663" spans="1:1" x14ac:dyDescent="0.2">
      <c r="A7663" s="11">
        <v>2.692419540878821</v>
      </c>
    </row>
    <row r="7664" spans="1:1" x14ac:dyDescent="0.2">
      <c r="A7664" s="11">
        <v>2.6925540148376887</v>
      </c>
    </row>
    <row r="7665" spans="1:1" x14ac:dyDescent="0.2">
      <c r="A7665" s="11">
        <v>2.6927764386217605</v>
      </c>
    </row>
    <row r="7666" spans="1:1" x14ac:dyDescent="0.2">
      <c r="A7666" s="11">
        <v>2.6933690406671622</v>
      </c>
    </row>
    <row r="7667" spans="1:1" x14ac:dyDescent="0.2">
      <c r="A7667" s="11">
        <v>2.6935571682731383</v>
      </c>
    </row>
    <row r="7668" spans="1:1" x14ac:dyDescent="0.2">
      <c r="A7668" s="11">
        <v>2.6941330271510515</v>
      </c>
    </row>
    <row r="7669" spans="1:1" x14ac:dyDescent="0.2">
      <c r="A7669" s="11">
        <v>2.6945214273272007</v>
      </c>
    </row>
    <row r="7670" spans="1:1" x14ac:dyDescent="0.2">
      <c r="A7670" s="11">
        <v>2.6950228647228793</v>
      </c>
    </row>
    <row r="7671" spans="1:1" x14ac:dyDescent="0.2">
      <c r="A7671" s="11">
        <v>2.6958659670424017</v>
      </c>
    </row>
    <row r="7672" spans="1:1" x14ac:dyDescent="0.2">
      <c r="A7672" s="11">
        <v>2.6965207575137646</v>
      </c>
    </row>
    <row r="7673" spans="1:1" x14ac:dyDescent="0.2">
      <c r="A7673" s="11">
        <v>2.6966347217391213</v>
      </c>
    </row>
    <row r="7674" spans="1:1" x14ac:dyDescent="0.2">
      <c r="A7674" s="11">
        <v>2.6969222068996483</v>
      </c>
    </row>
    <row r="7675" spans="1:1" x14ac:dyDescent="0.2">
      <c r="A7675" s="11">
        <v>2.7000934543723969</v>
      </c>
    </row>
    <row r="7676" spans="1:1" x14ac:dyDescent="0.2">
      <c r="A7676" s="11">
        <v>2.7007907388623518</v>
      </c>
    </row>
    <row r="7677" spans="1:1" x14ac:dyDescent="0.2">
      <c r="A7677" s="11">
        <v>2.7008844894952788</v>
      </c>
    </row>
    <row r="7678" spans="1:1" x14ac:dyDescent="0.2">
      <c r="A7678" s="11">
        <v>2.7018684335407142</v>
      </c>
    </row>
    <row r="7679" spans="1:1" x14ac:dyDescent="0.2">
      <c r="A7679" s="11">
        <v>2.7025030541175674</v>
      </c>
    </row>
    <row r="7680" spans="1:1" x14ac:dyDescent="0.2">
      <c r="A7680" s="11">
        <v>2.7029712210599719</v>
      </c>
    </row>
    <row r="7681" spans="1:1" x14ac:dyDescent="0.2">
      <c r="A7681" s="11">
        <v>2.7035344009973796</v>
      </c>
    </row>
    <row r="7682" spans="1:1" x14ac:dyDescent="0.2">
      <c r="A7682" s="11">
        <v>2.7035689021228269</v>
      </c>
    </row>
    <row r="7683" spans="1:1" x14ac:dyDescent="0.2">
      <c r="A7683" s="11">
        <v>2.7046031523835041</v>
      </c>
    </row>
    <row r="7684" spans="1:1" x14ac:dyDescent="0.2">
      <c r="A7684" s="11">
        <v>2.7052558463391914</v>
      </c>
    </row>
    <row r="7685" spans="1:1" x14ac:dyDescent="0.2">
      <c r="A7685" s="11">
        <v>2.7055319059846723</v>
      </c>
    </row>
    <row r="7686" spans="1:1" x14ac:dyDescent="0.2">
      <c r="A7686" s="11">
        <v>2.7063524458224806</v>
      </c>
    </row>
    <row r="7687" spans="1:1" x14ac:dyDescent="0.2">
      <c r="A7687" s="11">
        <v>2.7063794369696965</v>
      </c>
    </row>
    <row r="7688" spans="1:1" x14ac:dyDescent="0.2">
      <c r="A7688" s="11">
        <v>2.7075086524158736</v>
      </c>
    </row>
    <row r="7689" spans="1:1" x14ac:dyDescent="0.2">
      <c r="A7689" s="11">
        <v>2.7079735281836346</v>
      </c>
    </row>
    <row r="7690" spans="1:1" x14ac:dyDescent="0.2">
      <c r="A7690" s="11">
        <v>2.7086966396524743</v>
      </c>
    </row>
    <row r="7691" spans="1:1" x14ac:dyDescent="0.2">
      <c r="A7691" s="11">
        <v>2.7096146519789603</v>
      </c>
    </row>
    <row r="7692" spans="1:1" x14ac:dyDescent="0.2">
      <c r="A7692" s="11">
        <v>2.7100024256613016</v>
      </c>
    </row>
    <row r="7693" spans="1:1" x14ac:dyDescent="0.2">
      <c r="A7693" s="11">
        <v>2.7107358968594535</v>
      </c>
    </row>
    <row r="7694" spans="1:1" x14ac:dyDescent="0.2">
      <c r="A7694" s="11">
        <v>2.7128170272743857</v>
      </c>
    </row>
    <row r="7695" spans="1:1" x14ac:dyDescent="0.2">
      <c r="A7695" s="11">
        <v>2.7137297640535398</v>
      </c>
    </row>
    <row r="7696" spans="1:1" x14ac:dyDescent="0.2">
      <c r="A7696" s="11">
        <v>2.7140203585558367</v>
      </c>
    </row>
    <row r="7697" spans="1:1" x14ac:dyDescent="0.2">
      <c r="A7697" s="11">
        <v>2.7155345653819891</v>
      </c>
    </row>
    <row r="7698" spans="1:1" x14ac:dyDescent="0.2">
      <c r="A7698" s="11">
        <v>2.7159662155728781</v>
      </c>
    </row>
    <row r="7699" spans="1:1" x14ac:dyDescent="0.2">
      <c r="A7699" s="11">
        <v>2.7169519159811042</v>
      </c>
    </row>
    <row r="7700" spans="1:1" x14ac:dyDescent="0.2">
      <c r="A7700" s="11">
        <v>2.7172133466347996</v>
      </c>
    </row>
    <row r="7701" spans="1:1" x14ac:dyDescent="0.2">
      <c r="A7701" s="11">
        <v>2.7182489653651927</v>
      </c>
    </row>
    <row r="7702" spans="1:1" x14ac:dyDescent="0.2">
      <c r="A7702" s="11">
        <v>2.718614381468377</v>
      </c>
    </row>
    <row r="7703" spans="1:1" x14ac:dyDescent="0.2">
      <c r="A7703" s="11">
        <v>2.7198311808638027</v>
      </c>
    </row>
    <row r="7704" spans="1:1" x14ac:dyDescent="0.2">
      <c r="A7704" s="11">
        <v>2.720319981935825</v>
      </c>
    </row>
    <row r="7705" spans="1:1" x14ac:dyDescent="0.2">
      <c r="A7705" s="11">
        <v>2.7206151224682036</v>
      </c>
    </row>
    <row r="7706" spans="1:1" x14ac:dyDescent="0.2">
      <c r="A7706" s="11">
        <v>2.7217113106387147</v>
      </c>
    </row>
    <row r="7707" spans="1:1" x14ac:dyDescent="0.2">
      <c r="A7707" s="11">
        <v>2.7219269985955736</v>
      </c>
    </row>
    <row r="7708" spans="1:1" x14ac:dyDescent="0.2">
      <c r="A7708" s="11">
        <v>2.7227808154654305</v>
      </c>
    </row>
    <row r="7709" spans="1:1" x14ac:dyDescent="0.2">
      <c r="A7709" s="11">
        <v>2.7234984594045697</v>
      </c>
    </row>
    <row r="7710" spans="1:1" x14ac:dyDescent="0.2">
      <c r="A7710" s="11">
        <v>2.7235941705447915</v>
      </c>
    </row>
    <row r="7711" spans="1:1" x14ac:dyDescent="0.2">
      <c r="A7711" s="11">
        <v>2.726476673847511</v>
      </c>
    </row>
    <row r="7712" spans="1:1" x14ac:dyDescent="0.2">
      <c r="A7712" s="11">
        <v>2.7265551673567643</v>
      </c>
    </row>
    <row r="7713" spans="1:1" x14ac:dyDescent="0.2">
      <c r="A7713" s="11">
        <v>2.7270699654927153</v>
      </c>
    </row>
    <row r="7714" spans="1:1" x14ac:dyDescent="0.2">
      <c r="A7714" s="11">
        <v>2.7273218058628266</v>
      </c>
    </row>
    <row r="7715" spans="1:1" x14ac:dyDescent="0.2">
      <c r="A7715" s="11">
        <v>2.7283418915308926</v>
      </c>
    </row>
    <row r="7716" spans="1:1" x14ac:dyDescent="0.2">
      <c r="A7716" s="11">
        <v>2.7285804055271745</v>
      </c>
    </row>
    <row r="7717" spans="1:1" x14ac:dyDescent="0.2">
      <c r="A7717" s="11">
        <v>2.729210192683067</v>
      </c>
    </row>
    <row r="7718" spans="1:1" x14ac:dyDescent="0.2">
      <c r="A7718" s="11">
        <v>2.7294383589410707</v>
      </c>
    </row>
    <row r="7719" spans="1:1" x14ac:dyDescent="0.2">
      <c r="A7719" s="11">
        <v>2.7306727093982954</v>
      </c>
    </row>
    <row r="7720" spans="1:1" x14ac:dyDescent="0.2">
      <c r="A7720" s="11">
        <v>2.7312854183285746</v>
      </c>
    </row>
    <row r="7721" spans="1:1" x14ac:dyDescent="0.2">
      <c r="A7721" s="11">
        <v>2.731972364225828</v>
      </c>
    </row>
    <row r="7722" spans="1:1" x14ac:dyDescent="0.2">
      <c r="A7722" s="11">
        <v>2.7332900282034944</v>
      </c>
    </row>
    <row r="7723" spans="1:1" x14ac:dyDescent="0.2">
      <c r="A7723" s="11">
        <v>2.7334834667299384</v>
      </c>
    </row>
    <row r="7724" spans="1:1" x14ac:dyDescent="0.2">
      <c r="A7724" s="11">
        <v>2.7340098981119985</v>
      </c>
    </row>
    <row r="7725" spans="1:1" x14ac:dyDescent="0.2">
      <c r="A7725" s="11">
        <v>2.7345439296224048</v>
      </c>
    </row>
    <row r="7726" spans="1:1" x14ac:dyDescent="0.2">
      <c r="A7726" s="11">
        <v>2.7350428408763299</v>
      </c>
    </row>
    <row r="7727" spans="1:1" x14ac:dyDescent="0.2">
      <c r="A7727" s="11">
        <v>2.7363428687428848</v>
      </c>
    </row>
    <row r="7728" spans="1:1" x14ac:dyDescent="0.2">
      <c r="A7728" s="11">
        <v>2.7369705678027914</v>
      </c>
    </row>
    <row r="7729" spans="1:1" x14ac:dyDescent="0.2">
      <c r="A7729" s="11">
        <v>2.7386916961557208</v>
      </c>
    </row>
    <row r="7730" spans="1:1" x14ac:dyDescent="0.2">
      <c r="A7730" s="11">
        <v>2.7390667496543042</v>
      </c>
    </row>
    <row r="7731" spans="1:1" x14ac:dyDescent="0.2">
      <c r="A7731" s="11">
        <v>2.7393094068501727</v>
      </c>
    </row>
    <row r="7732" spans="1:1" x14ac:dyDescent="0.2">
      <c r="A7732" s="11">
        <v>2.7405040355529389</v>
      </c>
    </row>
    <row r="7733" spans="1:1" x14ac:dyDescent="0.2">
      <c r="A7733" s="11">
        <v>2.7409226042957</v>
      </c>
    </row>
    <row r="7734" spans="1:1" x14ac:dyDescent="0.2">
      <c r="A7734" s="11">
        <v>2.7421554238701349</v>
      </c>
    </row>
    <row r="7735" spans="1:1" x14ac:dyDescent="0.2">
      <c r="A7735" s="11">
        <v>2.7426036790429338</v>
      </c>
    </row>
    <row r="7736" spans="1:1" x14ac:dyDescent="0.2">
      <c r="A7736" s="11">
        <v>2.7426333237297564</v>
      </c>
    </row>
    <row r="7737" spans="1:1" x14ac:dyDescent="0.2">
      <c r="A7737" s="11">
        <v>2.7428895589264704</v>
      </c>
    </row>
    <row r="7738" spans="1:1" x14ac:dyDescent="0.2">
      <c r="A7738" s="11">
        <v>2.7445092317172248</v>
      </c>
    </row>
    <row r="7739" spans="1:1" x14ac:dyDescent="0.2">
      <c r="A7739" s="11">
        <v>2.7445371197531352</v>
      </c>
    </row>
    <row r="7740" spans="1:1" x14ac:dyDescent="0.2">
      <c r="A7740" s="11">
        <v>2.7454860731728821</v>
      </c>
    </row>
    <row r="7741" spans="1:1" x14ac:dyDescent="0.2">
      <c r="A7741" s="11">
        <v>2.7455893760778167</v>
      </c>
    </row>
    <row r="7742" spans="1:1" x14ac:dyDescent="0.2">
      <c r="A7742" s="11">
        <v>2.7469113273077839</v>
      </c>
    </row>
    <row r="7743" spans="1:1" x14ac:dyDescent="0.2">
      <c r="A7743" s="11">
        <v>2.7469526750410158</v>
      </c>
    </row>
    <row r="7744" spans="1:1" x14ac:dyDescent="0.2">
      <c r="A7744" s="11">
        <v>2.7471793544438539</v>
      </c>
    </row>
    <row r="7745" spans="1:1" x14ac:dyDescent="0.2">
      <c r="A7745" s="11">
        <v>2.7472011697126701</v>
      </c>
    </row>
    <row r="7746" spans="1:1" x14ac:dyDescent="0.2">
      <c r="A7746" s="11">
        <v>2.7480931062599807</v>
      </c>
    </row>
    <row r="7747" spans="1:1" x14ac:dyDescent="0.2">
      <c r="A7747" s="11">
        <v>2.7484345329002542</v>
      </c>
    </row>
    <row r="7748" spans="1:1" x14ac:dyDescent="0.2">
      <c r="A7748" s="11">
        <v>2.7484433110294502</v>
      </c>
    </row>
    <row r="7749" spans="1:1" x14ac:dyDescent="0.2">
      <c r="A7749" s="11">
        <v>2.7489564126171673</v>
      </c>
    </row>
    <row r="7750" spans="1:1" x14ac:dyDescent="0.2">
      <c r="A7750" s="11">
        <v>2.7498475634330402</v>
      </c>
    </row>
    <row r="7751" spans="1:1" x14ac:dyDescent="0.2">
      <c r="A7751" s="11">
        <v>2.7500813347348143</v>
      </c>
    </row>
    <row r="7752" spans="1:1" x14ac:dyDescent="0.2">
      <c r="A7752" s="11">
        <v>2.7512033697424894</v>
      </c>
    </row>
    <row r="7753" spans="1:1" x14ac:dyDescent="0.2">
      <c r="A7753" s="11">
        <v>2.7532888825209398</v>
      </c>
    </row>
    <row r="7754" spans="1:1" x14ac:dyDescent="0.2">
      <c r="A7754" s="11">
        <v>2.753715956358997</v>
      </c>
    </row>
    <row r="7755" spans="1:1" x14ac:dyDescent="0.2">
      <c r="A7755" s="11">
        <v>2.7540095780476328</v>
      </c>
    </row>
    <row r="7756" spans="1:1" x14ac:dyDescent="0.2">
      <c r="A7756" s="11">
        <v>2.7558740818811969</v>
      </c>
    </row>
    <row r="7757" spans="1:1" x14ac:dyDescent="0.2">
      <c r="A7757" s="11">
        <v>2.7562318322267845</v>
      </c>
    </row>
    <row r="7758" spans="1:1" x14ac:dyDescent="0.2">
      <c r="A7758" s="11">
        <v>2.7571352752132845</v>
      </c>
    </row>
    <row r="7759" spans="1:1" x14ac:dyDescent="0.2">
      <c r="A7759" s="11">
        <v>2.7584717691822482</v>
      </c>
    </row>
    <row r="7760" spans="1:1" x14ac:dyDescent="0.2">
      <c r="A7760" s="11">
        <v>2.7601429782970537</v>
      </c>
    </row>
    <row r="7761" spans="1:1" x14ac:dyDescent="0.2">
      <c r="A7761" s="11">
        <v>2.760413272697809</v>
      </c>
    </row>
    <row r="7762" spans="1:1" x14ac:dyDescent="0.2">
      <c r="A7762" s="11">
        <v>2.7607745729199475</v>
      </c>
    </row>
    <row r="7763" spans="1:1" x14ac:dyDescent="0.2">
      <c r="A7763" s="11">
        <v>2.7609402382438475</v>
      </c>
    </row>
    <row r="7764" spans="1:1" x14ac:dyDescent="0.2">
      <c r="A7764" s="11">
        <v>2.7609677878135028</v>
      </c>
    </row>
    <row r="7765" spans="1:1" x14ac:dyDescent="0.2">
      <c r="A7765" s="11">
        <v>2.7611455338603186</v>
      </c>
    </row>
    <row r="7766" spans="1:1" x14ac:dyDescent="0.2">
      <c r="A7766" s="11">
        <v>2.7637409940656874</v>
      </c>
    </row>
    <row r="7767" spans="1:1" x14ac:dyDescent="0.2">
      <c r="A7767" s="11">
        <v>2.7642585949531577</v>
      </c>
    </row>
    <row r="7768" spans="1:1" x14ac:dyDescent="0.2">
      <c r="A7768" s="11">
        <v>2.7651436305993102</v>
      </c>
    </row>
    <row r="7769" spans="1:1" x14ac:dyDescent="0.2">
      <c r="A7769" s="11">
        <v>2.7659690262282131</v>
      </c>
    </row>
    <row r="7770" spans="1:1" x14ac:dyDescent="0.2">
      <c r="A7770" s="11">
        <v>2.7661197562290956</v>
      </c>
    </row>
    <row r="7771" spans="1:1" x14ac:dyDescent="0.2">
      <c r="A7771" s="11">
        <v>2.7661504423190983</v>
      </c>
    </row>
    <row r="7772" spans="1:1" x14ac:dyDescent="0.2">
      <c r="A7772" s="11">
        <v>2.7665469438242987</v>
      </c>
    </row>
    <row r="7773" spans="1:1" x14ac:dyDescent="0.2">
      <c r="A7773" s="11">
        <v>2.766696707398252</v>
      </c>
    </row>
    <row r="7774" spans="1:1" x14ac:dyDescent="0.2">
      <c r="A7774" s="11">
        <v>2.7667946884506902</v>
      </c>
    </row>
    <row r="7775" spans="1:1" x14ac:dyDescent="0.2">
      <c r="A7775" s="11">
        <v>2.7670016199752552</v>
      </c>
    </row>
    <row r="7776" spans="1:1" x14ac:dyDescent="0.2">
      <c r="A7776" s="11">
        <v>2.7671945079250495</v>
      </c>
    </row>
    <row r="7777" spans="1:1" x14ac:dyDescent="0.2">
      <c r="A7777" s="11">
        <v>2.7673145255706184</v>
      </c>
    </row>
    <row r="7778" spans="1:1" x14ac:dyDescent="0.2">
      <c r="A7778" s="11">
        <v>2.7677773633081926</v>
      </c>
    </row>
    <row r="7779" spans="1:1" x14ac:dyDescent="0.2">
      <c r="A7779" s="11">
        <v>2.7679600712916033</v>
      </c>
    </row>
    <row r="7780" spans="1:1" x14ac:dyDescent="0.2">
      <c r="A7780" s="11">
        <v>2.7694571814539115</v>
      </c>
    </row>
    <row r="7781" spans="1:1" x14ac:dyDescent="0.2">
      <c r="A7781" s="11">
        <v>2.7714294988932262</v>
      </c>
    </row>
    <row r="7782" spans="1:1" x14ac:dyDescent="0.2">
      <c r="A7782" s="11">
        <v>2.7715052791807113</v>
      </c>
    </row>
    <row r="7783" spans="1:1" x14ac:dyDescent="0.2">
      <c r="A7783" s="11">
        <v>2.7720501195841738</v>
      </c>
    </row>
    <row r="7784" spans="1:1" x14ac:dyDescent="0.2">
      <c r="A7784" s="11">
        <v>2.7722508180051717</v>
      </c>
    </row>
    <row r="7785" spans="1:1" x14ac:dyDescent="0.2">
      <c r="A7785" s="11">
        <v>2.7723523309409011</v>
      </c>
    </row>
    <row r="7786" spans="1:1" x14ac:dyDescent="0.2">
      <c r="A7786" s="11">
        <v>2.7723691102514629</v>
      </c>
    </row>
    <row r="7787" spans="1:1" x14ac:dyDescent="0.2">
      <c r="A7787" s="11">
        <v>2.7735280546987884</v>
      </c>
    </row>
    <row r="7788" spans="1:1" x14ac:dyDescent="0.2">
      <c r="A7788" s="11">
        <v>2.7754807554946739</v>
      </c>
    </row>
    <row r="7789" spans="1:1" x14ac:dyDescent="0.2">
      <c r="A7789" s="11">
        <v>2.7757968743020047</v>
      </c>
    </row>
    <row r="7790" spans="1:1" x14ac:dyDescent="0.2">
      <c r="A7790" s="11">
        <v>2.776686210667362</v>
      </c>
    </row>
    <row r="7791" spans="1:1" x14ac:dyDescent="0.2">
      <c r="A7791" s="11">
        <v>2.777052337082627</v>
      </c>
    </row>
    <row r="7792" spans="1:1" x14ac:dyDescent="0.2">
      <c r="A7792" s="11">
        <v>2.7773614777908522</v>
      </c>
    </row>
    <row r="7793" spans="1:1" x14ac:dyDescent="0.2">
      <c r="A7793" s="11">
        <v>2.7777827969082507</v>
      </c>
    </row>
    <row r="7794" spans="1:1" x14ac:dyDescent="0.2">
      <c r="A7794" s="11">
        <v>2.7788491767330119</v>
      </c>
    </row>
    <row r="7795" spans="1:1" x14ac:dyDescent="0.2">
      <c r="A7795" s="11">
        <v>2.7791861806303997</v>
      </c>
    </row>
    <row r="7796" spans="1:1" x14ac:dyDescent="0.2">
      <c r="A7796" s="11">
        <v>2.7818190429997349</v>
      </c>
    </row>
    <row r="7797" spans="1:1" x14ac:dyDescent="0.2">
      <c r="A7797" s="11">
        <v>2.7818345875674093</v>
      </c>
    </row>
    <row r="7798" spans="1:1" x14ac:dyDescent="0.2">
      <c r="A7798" s="11">
        <v>2.7823475485512121</v>
      </c>
    </row>
    <row r="7799" spans="1:1" x14ac:dyDescent="0.2">
      <c r="A7799" s="11">
        <v>2.7824060139367139</v>
      </c>
    </row>
    <row r="7800" spans="1:1" x14ac:dyDescent="0.2">
      <c r="A7800" s="11">
        <v>2.7829133071430152</v>
      </c>
    </row>
    <row r="7801" spans="1:1" x14ac:dyDescent="0.2">
      <c r="A7801" s="11">
        <v>2.7865735915078726</v>
      </c>
    </row>
    <row r="7802" spans="1:1" x14ac:dyDescent="0.2">
      <c r="A7802" s="11">
        <v>2.7869624615998623</v>
      </c>
    </row>
    <row r="7803" spans="1:1" x14ac:dyDescent="0.2">
      <c r="A7803" s="11">
        <v>2.7888040619347119</v>
      </c>
    </row>
    <row r="7804" spans="1:1" x14ac:dyDescent="0.2">
      <c r="A7804" s="11">
        <v>2.7889178838994013</v>
      </c>
    </row>
    <row r="7805" spans="1:1" x14ac:dyDescent="0.2">
      <c r="A7805" s="11">
        <v>2.7890712008484617</v>
      </c>
    </row>
    <row r="7806" spans="1:1" x14ac:dyDescent="0.2">
      <c r="A7806" s="11">
        <v>2.7893037536915437</v>
      </c>
    </row>
    <row r="7807" spans="1:1" x14ac:dyDescent="0.2">
      <c r="A7807" s="11">
        <v>2.7900071279600547</v>
      </c>
    </row>
    <row r="7808" spans="1:1" x14ac:dyDescent="0.2">
      <c r="A7808" s="11">
        <v>2.7917849616830233</v>
      </c>
    </row>
    <row r="7809" spans="1:1" x14ac:dyDescent="0.2">
      <c r="A7809" s="11">
        <v>2.7931947511250348</v>
      </c>
    </row>
    <row r="7810" spans="1:1" x14ac:dyDescent="0.2">
      <c r="A7810" s="11">
        <v>2.7944232590291165</v>
      </c>
    </row>
    <row r="7811" spans="1:1" x14ac:dyDescent="0.2">
      <c r="A7811" s="11">
        <v>2.7959433914369636</v>
      </c>
    </row>
    <row r="7812" spans="1:1" x14ac:dyDescent="0.2">
      <c r="A7812" s="11">
        <v>2.7977011038358683</v>
      </c>
    </row>
    <row r="7813" spans="1:1" x14ac:dyDescent="0.2">
      <c r="A7813" s="11">
        <v>2.7977836247404948</v>
      </c>
    </row>
    <row r="7814" spans="1:1" x14ac:dyDescent="0.2">
      <c r="A7814" s="11">
        <v>2.7985541261789093</v>
      </c>
    </row>
    <row r="7815" spans="1:1" x14ac:dyDescent="0.2">
      <c r="A7815" s="11">
        <v>2.7986112763540705</v>
      </c>
    </row>
    <row r="7816" spans="1:1" x14ac:dyDescent="0.2">
      <c r="A7816" s="11">
        <v>2.7993747196475653</v>
      </c>
    </row>
    <row r="7817" spans="1:1" x14ac:dyDescent="0.2">
      <c r="A7817" s="11">
        <v>2.8002327635294444</v>
      </c>
    </row>
    <row r="7818" spans="1:1" x14ac:dyDescent="0.2">
      <c r="A7818" s="11">
        <v>2.802452990645826</v>
      </c>
    </row>
    <row r="7819" spans="1:1" x14ac:dyDescent="0.2">
      <c r="A7819" s="11">
        <v>2.8029804078211957</v>
      </c>
    </row>
    <row r="7820" spans="1:1" x14ac:dyDescent="0.2">
      <c r="A7820" s="11">
        <v>2.8034149372197934</v>
      </c>
    </row>
    <row r="7821" spans="1:1" x14ac:dyDescent="0.2">
      <c r="A7821" s="11">
        <v>2.8048748864671036</v>
      </c>
    </row>
    <row r="7822" spans="1:1" x14ac:dyDescent="0.2">
      <c r="A7822" s="11">
        <v>2.8050830518672694</v>
      </c>
    </row>
    <row r="7823" spans="1:1" x14ac:dyDescent="0.2">
      <c r="A7823" s="11">
        <v>2.8064888590927506</v>
      </c>
    </row>
    <row r="7824" spans="1:1" x14ac:dyDescent="0.2">
      <c r="A7824" s="11">
        <v>2.8075314262015016</v>
      </c>
    </row>
    <row r="7825" spans="1:1" x14ac:dyDescent="0.2">
      <c r="A7825" s="11">
        <v>2.808049134541907</v>
      </c>
    </row>
    <row r="7826" spans="1:1" x14ac:dyDescent="0.2">
      <c r="A7826" s="11">
        <v>2.8093463814198918</v>
      </c>
    </row>
    <row r="7827" spans="1:1" x14ac:dyDescent="0.2">
      <c r="A7827" s="11">
        <v>2.8097494063498369</v>
      </c>
    </row>
    <row r="7828" spans="1:1" x14ac:dyDescent="0.2">
      <c r="A7828" s="11">
        <v>2.8099543621725984</v>
      </c>
    </row>
    <row r="7829" spans="1:1" x14ac:dyDescent="0.2">
      <c r="A7829" s="11">
        <v>2.8100033892803737</v>
      </c>
    </row>
    <row r="7830" spans="1:1" x14ac:dyDescent="0.2">
      <c r="A7830" s="11">
        <v>2.8105532310174302</v>
      </c>
    </row>
    <row r="7831" spans="1:1" x14ac:dyDescent="0.2">
      <c r="A7831" s="11">
        <v>2.8112238620016159</v>
      </c>
    </row>
    <row r="7832" spans="1:1" x14ac:dyDescent="0.2">
      <c r="A7832" s="11">
        <v>2.8112300538844077</v>
      </c>
    </row>
    <row r="7833" spans="1:1" x14ac:dyDescent="0.2">
      <c r="A7833" s="11">
        <v>2.8121274400291787</v>
      </c>
    </row>
    <row r="7834" spans="1:1" x14ac:dyDescent="0.2">
      <c r="A7834" s="11">
        <v>2.8127748037057905</v>
      </c>
    </row>
    <row r="7835" spans="1:1" x14ac:dyDescent="0.2">
      <c r="A7835" s="11">
        <v>2.813753338883588</v>
      </c>
    </row>
    <row r="7836" spans="1:1" x14ac:dyDescent="0.2">
      <c r="A7836" s="11">
        <v>2.8140282353218571</v>
      </c>
    </row>
    <row r="7837" spans="1:1" x14ac:dyDescent="0.2">
      <c r="A7837" s="11">
        <v>2.8140722987176927</v>
      </c>
    </row>
    <row r="7838" spans="1:1" x14ac:dyDescent="0.2">
      <c r="A7838" s="11">
        <v>2.8143997349356975</v>
      </c>
    </row>
    <row r="7839" spans="1:1" x14ac:dyDescent="0.2">
      <c r="A7839" s="11">
        <v>2.8146347252528297</v>
      </c>
    </row>
    <row r="7840" spans="1:1" x14ac:dyDescent="0.2">
      <c r="A7840" s="11">
        <v>2.8166612668512245</v>
      </c>
    </row>
    <row r="7841" spans="1:1" x14ac:dyDescent="0.2">
      <c r="A7841" s="11">
        <v>2.8170018884498642</v>
      </c>
    </row>
    <row r="7842" spans="1:1" x14ac:dyDescent="0.2">
      <c r="A7842" s="11">
        <v>2.8171210022048898</v>
      </c>
    </row>
    <row r="7843" spans="1:1" x14ac:dyDescent="0.2">
      <c r="A7843" s="11">
        <v>2.8180939393572131</v>
      </c>
    </row>
    <row r="7844" spans="1:1" x14ac:dyDescent="0.2">
      <c r="A7844" s="11">
        <v>2.8188427176839421</v>
      </c>
    </row>
    <row r="7845" spans="1:1" x14ac:dyDescent="0.2">
      <c r="A7845" s="11">
        <v>2.8221406792970414</v>
      </c>
    </row>
    <row r="7846" spans="1:1" x14ac:dyDescent="0.2">
      <c r="A7846" s="11">
        <v>2.8222081889045296</v>
      </c>
    </row>
    <row r="7847" spans="1:1" x14ac:dyDescent="0.2">
      <c r="A7847" s="11">
        <v>2.8223389130762673</v>
      </c>
    </row>
    <row r="7848" spans="1:1" x14ac:dyDescent="0.2">
      <c r="A7848" s="11">
        <v>2.822724065943075</v>
      </c>
    </row>
    <row r="7849" spans="1:1" x14ac:dyDescent="0.2">
      <c r="A7849" s="11">
        <v>2.8230439914748233</v>
      </c>
    </row>
    <row r="7850" spans="1:1" x14ac:dyDescent="0.2">
      <c r="A7850" s="11">
        <v>2.8231448937714849</v>
      </c>
    </row>
    <row r="7851" spans="1:1" x14ac:dyDescent="0.2">
      <c r="A7851" s="11">
        <v>2.8244652575147557</v>
      </c>
    </row>
    <row r="7852" spans="1:1" x14ac:dyDescent="0.2">
      <c r="A7852" s="11">
        <v>2.8251211459347796</v>
      </c>
    </row>
    <row r="7853" spans="1:1" x14ac:dyDescent="0.2">
      <c r="A7853" s="11">
        <v>2.8256064427453738</v>
      </c>
    </row>
    <row r="7854" spans="1:1" x14ac:dyDescent="0.2">
      <c r="A7854" s="11">
        <v>2.8296024815953302</v>
      </c>
    </row>
    <row r="7855" spans="1:1" x14ac:dyDescent="0.2">
      <c r="A7855" s="11">
        <v>2.8299514142778213</v>
      </c>
    </row>
    <row r="7856" spans="1:1" x14ac:dyDescent="0.2">
      <c r="A7856" s="11">
        <v>2.8300382508756199</v>
      </c>
    </row>
    <row r="7857" spans="1:1" x14ac:dyDescent="0.2">
      <c r="A7857" s="11">
        <v>2.8306777078629448</v>
      </c>
    </row>
    <row r="7858" spans="1:1" x14ac:dyDescent="0.2">
      <c r="A7858" s="11">
        <v>2.8356393707243743</v>
      </c>
    </row>
    <row r="7859" spans="1:1" x14ac:dyDescent="0.2">
      <c r="A7859" s="11">
        <v>2.8362571347316932</v>
      </c>
    </row>
    <row r="7860" spans="1:1" x14ac:dyDescent="0.2">
      <c r="A7860" s="11">
        <v>2.8378780791689815</v>
      </c>
    </row>
    <row r="7861" spans="1:1" x14ac:dyDescent="0.2">
      <c r="A7861" s="11">
        <v>2.8380466522972596</v>
      </c>
    </row>
    <row r="7862" spans="1:1" x14ac:dyDescent="0.2">
      <c r="A7862" s="11">
        <v>2.8393351829439393</v>
      </c>
    </row>
    <row r="7863" spans="1:1" x14ac:dyDescent="0.2">
      <c r="A7863" s="11">
        <v>2.8412569352485257</v>
      </c>
    </row>
    <row r="7864" spans="1:1" x14ac:dyDescent="0.2">
      <c r="A7864" s="11">
        <v>2.8419678846451411</v>
      </c>
    </row>
    <row r="7865" spans="1:1" x14ac:dyDescent="0.2">
      <c r="A7865" s="11">
        <v>2.8448083072790644</v>
      </c>
    </row>
    <row r="7866" spans="1:1" x14ac:dyDescent="0.2">
      <c r="A7866" s="11">
        <v>2.8454217184653086</v>
      </c>
    </row>
    <row r="7867" spans="1:1" x14ac:dyDescent="0.2">
      <c r="A7867" s="11">
        <v>2.8457528760365394</v>
      </c>
    </row>
    <row r="7868" spans="1:1" x14ac:dyDescent="0.2">
      <c r="A7868" s="11">
        <v>2.8474311709213733</v>
      </c>
    </row>
    <row r="7869" spans="1:1" x14ac:dyDescent="0.2">
      <c r="A7869" s="11">
        <v>2.8487311619266551</v>
      </c>
    </row>
    <row r="7870" spans="1:1" x14ac:dyDescent="0.2">
      <c r="A7870" s="11">
        <v>2.8496021647253502</v>
      </c>
    </row>
    <row r="7871" spans="1:1" x14ac:dyDescent="0.2">
      <c r="A7871" s="11">
        <v>2.8508488083572328</v>
      </c>
    </row>
    <row r="7872" spans="1:1" x14ac:dyDescent="0.2">
      <c r="A7872" s="11">
        <v>2.8509989058036949</v>
      </c>
    </row>
    <row r="7873" spans="1:1" x14ac:dyDescent="0.2">
      <c r="A7873" s="11">
        <v>2.8512137459008664</v>
      </c>
    </row>
    <row r="7874" spans="1:1" x14ac:dyDescent="0.2">
      <c r="A7874" s="11">
        <v>2.8514665084957032</v>
      </c>
    </row>
    <row r="7875" spans="1:1" x14ac:dyDescent="0.2">
      <c r="A7875" s="11">
        <v>2.8516149416367851</v>
      </c>
    </row>
    <row r="7876" spans="1:1" x14ac:dyDescent="0.2">
      <c r="A7876" s="11">
        <v>2.8518680286603666</v>
      </c>
    </row>
    <row r="7877" spans="1:1" x14ac:dyDescent="0.2">
      <c r="A7877" s="11">
        <v>2.8522890233234142</v>
      </c>
    </row>
    <row r="7878" spans="1:1" x14ac:dyDescent="0.2">
      <c r="A7878" s="11">
        <v>2.8527376563044142</v>
      </c>
    </row>
    <row r="7879" spans="1:1" x14ac:dyDescent="0.2">
      <c r="A7879" s="11">
        <v>2.8530417878811996</v>
      </c>
    </row>
    <row r="7880" spans="1:1" x14ac:dyDescent="0.2">
      <c r="A7880" s="11">
        <v>2.8544455962319017</v>
      </c>
    </row>
    <row r="7881" spans="1:1" x14ac:dyDescent="0.2">
      <c r="A7881" s="11">
        <v>2.8548117408392657</v>
      </c>
    </row>
    <row r="7882" spans="1:1" x14ac:dyDescent="0.2">
      <c r="A7882" s="11">
        <v>2.8548243356845524</v>
      </c>
    </row>
    <row r="7883" spans="1:1" x14ac:dyDescent="0.2">
      <c r="A7883" s="11">
        <v>2.8549920203446164</v>
      </c>
    </row>
    <row r="7884" spans="1:1" x14ac:dyDescent="0.2">
      <c r="A7884" s="11">
        <v>2.8551221358405865</v>
      </c>
    </row>
    <row r="7885" spans="1:1" x14ac:dyDescent="0.2">
      <c r="A7885" s="11">
        <v>2.8551785728251593</v>
      </c>
    </row>
    <row r="7886" spans="1:1" x14ac:dyDescent="0.2">
      <c r="A7886" s="11">
        <v>2.855318512076658</v>
      </c>
    </row>
    <row r="7887" spans="1:1" x14ac:dyDescent="0.2">
      <c r="A7887" s="11">
        <v>2.8570769548981043</v>
      </c>
    </row>
    <row r="7888" spans="1:1" x14ac:dyDescent="0.2">
      <c r="A7888" s="11">
        <v>2.8582664795644082</v>
      </c>
    </row>
    <row r="7889" spans="1:1" x14ac:dyDescent="0.2">
      <c r="A7889" s="11">
        <v>2.8590538966180143</v>
      </c>
    </row>
    <row r="7890" spans="1:1" x14ac:dyDescent="0.2">
      <c r="A7890" s="11">
        <v>2.8591960478319773</v>
      </c>
    </row>
    <row r="7891" spans="1:1" x14ac:dyDescent="0.2">
      <c r="A7891" s="11">
        <v>2.8592918433521048</v>
      </c>
    </row>
    <row r="7892" spans="1:1" x14ac:dyDescent="0.2">
      <c r="A7892" s="11">
        <v>2.8594541803867162</v>
      </c>
    </row>
    <row r="7893" spans="1:1" x14ac:dyDescent="0.2">
      <c r="A7893" s="11">
        <v>2.8606669789598373</v>
      </c>
    </row>
    <row r="7894" spans="1:1" x14ac:dyDescent="0.2">
      <c r="A7894" s="11">
        <v>2.8615972655393898</v>
      </c>
    </row>
    <row r="7895" spans="1:1" x14ac:dyDescent="0.2">
      <c r="A7895" s="11">
        <v>2.8630167138118208</v>
      </c>
    </row>
    <row r="7896" spans="1:1" x14ac:dyDescent="0.2">
      <c r="A7896" s="11">
        <v>2.8632083437737901</v>
      </c>
    </row>
    <row r="7897" spans="1:1" x14ac:dyDescent="0.2">
      <c r="A7897" s="11">
        <v>2.8634953095323397</v>
      </c>
    </row>
    <row r="7898" spans="1:1" x14ac:dyDescent="0.2">
      <c r="A7898" s="11">
        <v>2.8639172744136068</v>
      </c>
    </row>
    <row r="7899" spans="1:1" x14ac:dyDescent="0.2">
      <c r="A7899" s="11">
        <v>2.8663651564466686</v>
      </c>
    </row>
    <row r="7900" spans="1:1" x14ac:dyDescent="0.2">
      <c r="A7900" s="11">
        <v>2.8668893604556711</v>
      </c>
    </row>
    <row r="7901" spans="1:1" x14ac:dyDescent="0.2">
      <c r="A7901" s="11">
        <v>2.867247947710545</v>
      </c>
    </row>
    <row r="7902" spans="1:1" x14ac:dyDescent="0.2">
      <c r="A7902" s="11">
        <v>2.8676527055305341</v>
      </c>
    </row>
    <row r="7903" spans="1:1" x14ac:dyDescent="0.2">
      <c r="A7903" s="11">
        <v>2.867969558139206</v>
      </c>
    </row>
    <row r="7904" spans="1:1" x14ac:dyDescent="0.2">
      <c r="A7904" s="11">
        <v>2.8685747047924344</v>
      </c>
    </row>
    <row r="7905" spans="1:1" x14ac:dyDescent="0.2">
      <c r="A7905" s="11">
        <v>2.8693142750901917</v>
      </c>
    </row>
    <row r="7906" spans="1:1" x14ac:dyDescent="0.2">
      <c r="A7906" s="11">
        <v>2.8717340913443543</v>
      </c>
    </row>
    <row r="7907" spans="1:1" x14ac:dyDescent="0.2">
      <c r="A7907" s="11">
        <v>2.8717695851732761</v>
      </c>
    </row>
    <row r="7908" spans="1:1" x14ac:dyDescent="0.2">
      <c r="A7908" s="11">
        <v>2.8726154899891823</v>
      </c>
    </row>
    <row r="7909" spans="1:1" x14ac:dyDescent="0.2">
      <c r="A7909" s="11">
        <v>2.8730385655899613</v>
      </c>
    </row>
    <row r="7910" spans="1:1" x14ac:dyDescent="0.2">
      <c r="A7910" s="11">
        <v>2.8731343913419307</v>
      </c>
    </row>
    <row r="7911" spans="1:1" x14ac:dyDescent="0.2">
      <c r="A7911" s="11">
        <v>2.8735110058540334</v>
      </c>
    </row>
    <row r="7912" spans="1:1" x14ac:dyDescent="0.2">
      <c r="A7912" s="11">
        <v>2.8755624588518685</v>
      </c>
    </row>
    <row r="7913" spans="1:1" x14ac:dyDescent="0.2">
      <c r="A7913" s="11">
        <v>2.8770113961289816</v>
      </c>
    </row>
    <row r="7914" spans="1:1" x14ac:dyDescent="0.2">
      <c r="A7914" s="11">
        <v>2.8778417854584317</v>
      </c>
    </row>
    <row r="7915" spans="1:1" x14ac:dyDescent="0.2">
      <c r="A7915" s="11">
        <v>2.8784082462055078</v>
      </c>
    </row>
    <row r="7916" spans="1:1" x14ac:dyDescent="0.2">
      <c r="A7916" s="11">
        <v>2.8793651967760026</v>
      </c>
    </row>
    <row r="7917" spans="1:1" x14ac:dyDescent="0.2">
      <c r="A7917" s="11">
        <v>2.8800166764399595</v>
      </c>
    </row>
    <row r="7918" spans="1:1" x14ac:dyDescent="0.2">
      <c r="A7918" s="11">
        <v>2.8808327239873104</v>
      </c>
    </row>
    <row r="7919" spans="1:1" x14ac:dyDescent="0.2">
      <c r="A7919" s="11">
        <v>2.8818635191411359</v>
      </c>
    </row>
    <row r="7920" spans="1:1" x14ac:dyDescent="0.2">
      <c r="A7920" s="11">
        <v>2.882412839781606</v>
      </c>
    </row>
    <row r="7921" spans="1:1" x14ac:dyDescent="0.2">
      <c r="A7921" s="11">
        <v>2.8827549808249064</v>
      </c>
    </row>
    <row r="7922" spans="1:1" x14ac:dyDescent="0.2">
      <c r="A7922" s="11">
        <v>2.8835573184607926</v>
      </c>
    </row>
    <row r="7923" spans="1:1" x14ac:dyDescent="0.2">
      <c r="A7923" s="11">
        <v>2.8843319736282922</v>
      </c>
    </row>
    <row r="7924" spans="1:1" x14ac:dyDescent="0.2">
      <c r="A7924" s="11">
        <v>2.8847653415106076</v>
      </c>
    </row>
    <row r="7925" spans="1:1" x14ac:dyDescent="0.2">
      <c r="A7925" s="11">
        <v>2.8866154840458127</v>
      </c>
    </row>
    <row r="7926" spans="1:1" x14ac:dyDescent="0.2">
      <c r="A7926" s="11">
        <v>2.8871229420919842</v>
      </c>
    </row>
    <row r="7927" spans="1:1" x14ac:dyDescent="0.2">
      <c r="A7927" s="11">
        <v>2.8873805451256387</v>
      </c>
    </row>
    <row r="7928" spans="1:1" x14ac:dyDescent="0.2">
      <c r="A7928" s="11">
        <v>2.887541122704079</v>
      </c>
    </row>
    <row r="7929" spans="1:1" x14ac:dyDescent="0.2">
      <c r="A7929" s="11">
        <v>2.887562490337368</v>
      </c>
    </row>
    <row r="7930" spans="1:1" x14ac:dyDescent="0.2">
      <c r="A7930" s="11">
        <v>2.8875852674856723</v>
      </c>
    </row>
    <row r="7931" spans="1:1" x14ac:dyDescent="0.2">
      <c r="A7931" s="11">
        <v>2.8887288340132478</v>
      </c>
    </row>
    <row r="7932" spans="1:1" x14ac:dyDescent="0.2">
      <c r="A7932" s="11">
        <v>2.8890312089825887</v>
      </c>
    </row>
    <row r="7933" spans="1:1" x14ac:dyDescent="0.2">
      <c r="A7933" s="11">
        <v>2.8908949855154327</v>
      </c>
    </row>
    <row r="7934" spans="1:1" x14ac:dyDescent="0.2">
      <c r="A7934" s="11">
        <v>2.8921226819964283</v>
      </c>
    </row>
    <row r="7935" spans="1:1" x14ac:dyDescent="0.2">
      <c r="A7935" s="11">
        <v>2.8924147765467456</v>
      </c>
    </row>
    <row r="7936" spans="1:1" x14ac:dyDescent="0.2">
      <c r="A7936" s="11">
        <v>2.892875822679116</v>
      </c>
    </row>
    <row r="7937" spans="1:1" x14ac:dyDescent="0.2">
      <c r="A7937" s="11">
        <v>2.893763186367869</v>
      </c>
    </row>
    <row r="7938" spans="1:1" x14ac:dyDescent="0.2">
      <c r="A7938" s="11">
        <v>2.8939488823086981</v>
      </c>
    </row>
    <row r="7939" spans="1:1" x14ac:dyDescent="0.2">
      <c r="A7939" s="11">
        <v>2.8946610187037227</v>
      </c>
    </row>
    <row r="7940" spans="1:1" x14ac:dyDescent="0.2">
      <c r="A7940" s="11">
        <v>2.8962691657160873</v>
      </c>
    </row>
    <row r="7941" spans="1:1" x14ac:dyDescent="0.2">
      <c r="A7941" s="11">
        <v>2.8964799896924807</v>
      </c>
    </row>
    <row r="7942" spans="1:1" x14ac:dyDescent="0.2">
      <c r="A7942" s="11">
        <v>2.8980385792862666</v>
      </c>
    </row>
    <row r="7943" spans="1:1" x14ac:dyDescent="0.2">
      <c r="A7943" s="11">
        <v>2.8983148097528066</v>
      </c>
    </row>
    <row r="7944" spans="1:1" x14ac:dyDescent="0.2">
      <c r="A7944" s="11">
        <v>2.89846858199365</v>
      </c>
    </row>
    <row r="7945" spans="1:1" x14ac:dyDescent="0.2">
      <c r="A7945" s="11">
        <v>2.8989381543962254</v>
      </c>
    </row>
    <row r="7946" spans="1:1" x14ac:dyDescent="0.2">
      <c r="A7946" s="11">
        <v>2.8999818836996569</v>
      </c>
    </row>
    <row r="7947" spans="1:1" x14ac:dyDescent="0.2">
      <c r="A7947" s="11">
        <v>2.9015664213202363</v>
      </c>
    </row>
    <row r="7948" spans="1:1" x14ac:dyDescent="0.2">
      <c r="A7948" s="11">
        <v>2.9024645358801235</v>
      </c>
    </row>
    <row r="7949" spans="1:1" x14ac:dyDescent="0.2">
      <c r="A7949" s="11">
        <v>2.9024898836892912</v>
      </c>
    </row>
    <row r="7950" spans="1:1" x14ac:dyDescent="0.2">
      <c r="A7950" s="11">
        <v>2.902497028822359</v>
      </c>
    </row>
    <row r="7951" spans="1:1" x14ac:dyDescent="0.2">
      <c r="A7951" s="11">
        <v>2.9031343856871752</v>
      </c>
    </row>
    <row r="7952" spans="1:1" x14ac:dyDescent="0.2">
      <c r="A7952" s="11">
        <v>2.9047638456455611</v>
      </c>
    </row>
    <row r="7953" spans="1:1" x14ac:dyDescent="0.2">
      <c r="A7953" s="11">
        <v>2.9053621677383337</v>
      </c>
    </row>
    <row r="7954" spans="1:1" x14ac:dyDescent="0.2">
      <c r="A7954" s="11">
        <v>2.9062073827702686</v>
      </c>
    </row>
    <row r="7955" spans="1:1" x14ac:dyDescent="0.2">
      <c r="A7955" s="11">
        <v>2.9068516346561477</v>
      </c>
    </row>
    <row r="7956" spans="1:1" x14ac:dyDescent="0.2">
      <c r="A7956" s="11">
        <v>2.9069875319781149</v>
      </c>
    </row>
    <row r="7957" spans="1:1" x14ac:dyDescent="0.2">
      <c r="A7957" s="11">
        <v>2.9076391634273455</v>
      </c>
    </row>
    <row r="7958" spans="1:1" x14ac:dyDescent="0.2">
      <c r="A7958" s="11">
        <v>2.9081222344668247</v>
      </c>
    </row>
    <row r="7959" spans="1:1" x14ac:dyDescent="0.2">
      <c r="A7959" s="11">
        <v>2.9084012993247934</v>
      </c>
    </row>
    <row r="7960" spans="1:1" x14ac:dyDescent="0.2">
      <c r="A7960" s="11">
        <v>2.9088796022546153</v>
      </c>
    </row>
    <row r="7961" spans="1:1" x14ac:dyDescent="0.2">
      <c r="A7961" s="11">
        <v>2.9094045582925583</v>
      </c>
    </row>
    <row r="7962" spans="1:1" x14ac:dyDescent="0.2">
      <c r="A7962" s="11">
        <v>2.9095445220319687</v>
      </c>
    </row>
    <row r="7963" spans="1:1" x14ac:dyDescent="0.2">
      <c r="A7963" s="11">
        <v>2.9117294996137031</v>
      </c>
    </row>
    <row r="7964" spans="1:1" x14ac:dyDescent="0.2">
      <c r="A7964" s="11">
        <v>2.9134594554579416</v>
      </c>
    </row>
    <row r="7965" spans="1:1" x14ac:dyDescent="0.2">
      <c r="A7965" s="11">
        <v>2.9142203911082412</v>
      </c>
    </row>
    <row r="7966" spans="1:1" x14ac:dyDescent="0.2">
      <c r="A7966" s="11">
        <v>2.9146131294198638</v>
      </c>
    </row>
    <row r="7967" spans="1:1" x14ac:dyDescent="0.2">
      <c r="A7967" s="11">
        <v>2.9146296816133082</v>
      </c>
    </row>
    <row r="7968" spans="1:1" x14ac:dyDescent="0.2">
      <c r="A7968" s="11">
        <v>2.9151893548232177</v>
      </c>
    </row>
    <row r="7969" spans="1:1" x14ac:dyDescent="0.2">
      <c r="A7969" s="11">
        <v>2.9152528780502793</v>
      </c>
    </row>
    <row r="7970" spans="1:1" x14ac:dyDescent="0.2">
      <c r="A7970" s="11">
        <v>2.9160932952084959</v>
      </c>
    </row>
    <row r="7971" spans="1:1" x14ac:dyDescent="0.2">
      <c r="A7971" s="11">
        <v>2.9163672801193963</v>
      </c>
    </row>
    <row r="7972" spans="1:1" x14ac:dyDescent="0.2">
      <c r="A7972" s="11">
        <v>2.9169372457365745</v>
      </c>
    </row>
    <row r="7973" spans="1:1" x14ac:dyDescent="0.2">
      <c r="A7973" s="11">
        <v>2.9186971112735738</v>
      </c>
    </row>
    <row r="7974" spans="1:1" x14ac:dyDescent="0.2">
      <c r="A7974" s="11">
        <v>2.9193575133137077</v>
      </c>
    </row>
    <row r="7975" spans="1:1" x14ac:dyDescent="0.2">
      <c r="A7975" s="11">
        <v>2.9194457012270236</v>
      </c>
    </row>
    <row r="7976" spans="1:1" x14ac:dyDescent="0.2">
      <c r="A7976" s="11">
        <v>2.9196759458034398</v>
      </c>
    </row>
    <row r="7977" spans="1:1" x14ac:dyDescent="0.2">
      <c r="A7977" s="11">
        <v>2.9200217626507787</v>
      </c>
    </row>
    <row r="7978" spans="1:1" x14ac:dyDescent="0.2">
      <c r="A7978" s="11">
        <v>2.9219710207943397</v>
      </c>
    </row>
    <row r="7979" spans="1:1" x14ac:dyDescent="0.2">
      <c r="A7979" s="11">
        <v>2.9223539683496229</v>
      </c>
    </row>
    <row r="7980" spans="1:1" x14ac:dyDescent="0.2">
      <c r="A7980" s="11">
        <v>2.924175079931274</v>
      </c>
    </row>
    <row r="7981" spans="1:1" x14ac:dyDescent="0.2">
      <c r="A7981" s="11">
        <v>2.9244243359831086</v>
      </c>
    </row>
    <row r="7982" spans="1:1" x14ac:dyDescent="0.2">
      <c r="A7982" s="11">
        <v>2.9247403351058123</v>
      </c>
    </row>
    <row r="7983" spans="1:1" x14ac:dyDescent="0.2">
      <c r="A7983" s="11">
        <v>2.9250624566320438</v>
      </c>
    </row>
    <row r="7984" spans="1:1" x14ac:dyDescent="0.2">
      <c r="A7984" s="11">
        <v>2.9261393810520673</v>
      </c>
    </row>
    <row r="7985" spans="1:1" x14ac:dyDescent="0.2">
      <c r="A7985" s="11">
        <v>2.926876457271478</v>
      </c>
    </row>
    <row r="7986" spans="1:1" x14ac:dyDescent="0.2">
      <c r="A7986" s="11">
        <v>2.9277826374105409</v>
      </c>
    </row>
    <row r="7987" spans="1:1" x14ac:dyDescent="0.2">
      <c r="A7987" s="11">
        <v>2.9304315986288221</v>
      </c>
    </row>
    <row r="7988" spans="1:1" x14ac:dyDescent="0.2">
      <c r="A7988" s="11">
        <v>2.9313976917256825</v>
      </c>
    </row>
    <row r="7989" spans="1:1" x14ac:dyDescent="0.2">
      <c r="A7989" s="11">
        <v>2.9316476072330406</v>
      </c>
    </row>
    <row r="7990" spans="1:1" x14ac:dyDescent="0.2">
      <c r="A7990" s="11">
        <v>2.9320873307021031</v>
      </c>
    </row>
    <row r="7991" spans="1:1" x14ac:dyDescent="0.2">
      <c r="A7991" s="11">
        <v>2.9336559258436643</v>
      </c>
    </row>
    <row r="7992" spans="1:1" x14ac:dyDescent="0.2">
      <c r="A7992" s="11">
        <v>2.9339153336528021</v>
      </c>
    </row>
    <row r="7993" spans="1:1" x14ac:dyDescent="0.2">
      <c r="A7993" s="11">
        <v>2.9346332023334156</v>
      </c>
    </row>
    <row r="7994" spans="1:1" x14ac:dyDescent="0.2">
      <c r="A7994" s="11">
        <v>2.9353191476082805</v>
      </c>
    </row>
    <row r="7995" spans="1:1" x14ac:dyDescent="0.2">
      <c r="A7995" s="11">
        <v>2.9360178435329027</v>
      </c>
    </row>
    <row r="7996" spans="1:1" x14ac:dyDescent="0.2">
      <c r="A7996" s="11">
        <v>2.9360827741086699</v>
      </c>
    </row>
    <row r="7997" spans="1:1" x14ac:dyDescent="0.2">
      <c r="A7997" s="11">
        <v>2.9365561414946684</v>
      </c>
    </row>
    <row r="7998" spans="1:1" x14ac:dyDescent="0.2">
      <c r="A7998" s="11">
        <v>2.9366017459783329</v>
      </c>
    </row>
    <row r="7999" spans="1:1" x14ac:dyDescent="0.2">
      <c r="A7999" s="11">
        <v>2.9380768738233178</v>
      </c>
    </row>
    <row r="8000" spans="1:1" x14ac:dyDescent="0.2">
      <c r="A8000" s="11">
        <v>2.9421137252762257</v>
      </c>
    </row>
    <row r="8001" spans="1:1" x14ac:dyDescent="0.2">
      <c r="A8001" s="11">
        <v>2.9424659009775826</v>
      </c>
    </row>
    <row r="8002" spans="1:1" x14ac:dyDescent="0.2">
      <c r="A8002" s="11">
        <v>2.9436882559161357</v>
      </c>
    </row>
    <row r="8003" spans="1:1" x14ac:dyDescent="0.2">
      <c r="A8003" s="11">
        <v>2.9437162420274041</v>
      </c>
    </row>
    <row r="8004" spans="1:1" x14ac:dyDescent="0.2">
      <c r="A8004" s="11">
        <v>2.9447180456810207</v>
      </c>
    </row>
    <row r="8005" spans="1:1" x14ac:dyDescent="0.2">
      <c r="A8005" s="11">
        <v>2.9454754731219195</v>
      </c>
    </row>
    <row r="8006" spans="1:1" x14ac:dyDescent="0.2">
      <c r="A8006" s="11">
        <v>2.945938430994222</v>
      </c>
    </row>
    <row r="8007" spans="1:1" x14ac:dyDescent="0.2">
      <c r="A8007" s="11">
        <v>2.946537661185908</v>
      </c>
    </row>
    <row r="8008" spans="1:1" x14ac:dyDescent="0.2">
      <c r="A8008" s="11">
        <v>2.9485297506507409</v>
      </c>
    </row>
    <row r="8009" spans="1:1" x14ac:dyDescent="0.2">
      <c r="A8009" s="11">
        <v>2.9485371257791324</v>
      </c>
    </row>
    <row r="8010" spans="1:1" x14ac:dyDescent="0.2">
      <c r="A8010" s="11">
        <v>2.9485671535632787</v>
      </c>
    </row>
    <row r="8011" spans="1:1" x14ac:dyDescent="0.2">
      <c r="A8011" s="11">
        <v>2.9506758104182707</v>
      </c>
    </row>
    <row r="8012" spans="1:1" x14ac:dyDescent="0.2">
      <c r="A8012" s="11">
        <v>2.9517370627486015</v>
      </c>
    </row>
    <row r="8013" spans="1:1" x14ac:dyDescent="0.2">
      <c r="A8013" s="11">
        <v>2.9527682981077716</v>
      </c>
    </row>
    <row r="8014" spans="1:1" x14ac:dyDescent="0.2">
      <c r="A8014" s="11">
        <v>2.9529187803056387</v>
      </c>
    </row>
    <row r="8015" spans="1:1" x14ac:dyDescent="0.2">
      <c r="A8015" s="11">
        <v>2.9535291727753865</v>
      </c>
    </row>
    <row r="8016" spans="1:1" x14ac:dyDescent="0.2">
      <c r="A8016" s="11">
        <v>2.9547283414382828</v>
      </c>
    </row>
    <row r="8017" spans="1:1" x14ac:dyDescent="0.2">
      <c r="A8017" s="11">
        <v>2.9560293494442234</v>
      </c>
    </row>
    <row r="8018" spans="1:1" x14ac:dyDescent="0.2">
      <c r="A8018" s="11">
        <v>2.9570511403134856</v>
      </c>
    </row>
    <row r="8019" spans="1:1" x14ac:dyDescent="0.2">
      <c r="A8019" s="11">
        <v>2.9571396728017754</v>
      </c>
    </row>
    <row r="8020" spans="1:1" x14ac:dyDescent="0.2">
      <c r="A8020" s="11">
        <v>2.9580382147411473</v>
      </c>
    </row>
    <row r="8021" spans="1:1" x14ac:dyDescent="0.2">
      <c r="A8021" s="11">
        <v>2.9598114851869224</v>
      </c>
    </row>
    <row r="8022" spans="1:1" x14ac:dyDescent="0.2">
      <c r="A8022" s="11">
        <v>2.9600607358600866</v>
      </c>
    </row>
    <row r="8023" spans="1:1" x14ac:dyDescent="0.2">
      <c r="A8023" s="11">
        <v>2.9608453104341161</v>
      </c>
    </row>
    <row r="8024" spans="1:1" x14ac:dyDescent="0.2">
      <c r="A8024" s="11">
        <v>2.9641513570099853</v>
      </c>
    </row>
    <row r="8025" spans="1:1" x14ac:dyDescent="0.2">
      <c r="A8025" s="11">
        <v>2.964999944082682</v>
      </c>
    </row>
    <row r="8026" spans="1:1" x14ac:dyDescent="0.2">
      <c r="A8026" s="11">
        <v>2.9653633035063756</v>
      </c>
    </row>
    <row r="8027" spans="1:1" x14ac:dyDescent="0.2">
      <c r="A8027" s="11">
        <v>2.965511703547747</v>
      </c>
    </row>
    <row r="8028" spans="1:1" x14ac:dyDescent="0.2">
      <c r="A8028" s="11">
        <v>2.9667846741568993</v>
      </c>
    </row>
    <row r="8029" spans="1:1" x14ac:dyDescent="0.2">
      <c r="A8029" s="11">
        <v>2.9681611187208068</v>
      </c>
    </row>
    <row r="8030" spans="1:1" x14ac:dyDescent="0.2">
      <c r="A8030" s="11">
        <v>2.9696197589329731</v>
      </c>
    </row>
    <row r="8031" spans="1:1" x14ac:dyDescent="0.2">
      <c r="A8031" s="11">
        <v>2.969919914767273</v>
      </c>
    </row>
    <row r="8032" spans="1:1" x14ac:dyDescent="0.2">
      <c r="A8032" s="11">
        <v>2.9705311327282824</v>
      </c>
    </row>
    <row r="8033" spans="1:1" x14ac:dyDescent="0.2">
      <c r="A8033" s="11">
        <v>2.97105553750839</v>
      </c>
    </row>
    <row r="8034" spans="1:1" x14ac:dyDescent="0.2">
      <c r="A8034" s="11">
        <v>2.9735417937691073</v>
      </c>
    </row>
    <row r="8035" spans="1:1" x14ac:dyDescent="0.2">
      <c r="A8035" s="11">
        <v>2.9735863473927715</v>
      </c>
    </row>
    <row r="8036" spans="1:1" x14ac:dyDescent="0.2">
      <c r="A8036" s="11">
        <v>2.9738991144747944</v>
      </c>
    </row>
    <row r="8037" spans="1:1" x14ac:dyDescent="0.2">
      <c r="A8037" s="11">
        <v>2.9740711695967286</v>
      </c>
    </row>
    <row r="8038" spans="1:1" x14ac:dyDescent="0.2">
      <c r="A8038" s="11">
        <v>2.9761119203814008</v>
      </c>
    </row>
    <row r="8039" spans="1:1" x14ac:dyDescent="0.2">
      <c r="A8039" s="11">
        <v>2.9777641453635244</v>
      </c>
    </row>
    <row r="8040" spans="1:1" x14ac:dyDescent="0.2">
      <c r="A8040" s="11">
        <v>2.9779647302845564</v>
      </c>
    </row>
    <row r="8041" spans="1:1" x14ac:dyDescent="0.2">
      <c r="A8041" s="11">
        <v>2.9782178509074417</v>
      </c>
    </row>
    <row r="8042" spans="1:1" x14ac:dyDescent="0.2">
      <c r="A8042" s="11">
        <v>2.9787764815313902</v>
      </c>
    </row>
    <row r="8043" spans="1:1" x14ac:dyDescent="0.2">
      <c r="A8043" s="11">
        <v>2.9791932622698374</v>
      </c>
    </row>
    <row r="8044" spans="1:1" x14ac:dyDescent="0.2">
      <c r="A8044" s="11">
        <v>2.9804269853645793</v>
      </c>
    </row>
    <row r="8045" spans="1:1" x14ac:dyDescent="0.2">
      <c r="A8045" s="11">
        <v>2.9812926530050312</v>
      </c>
    </row>
    <row r="8046" spans="1:1" x14ac:dyDescent="0.2">
      <c r="A8046" s="11">
        <v>2.9817561246679039</v>
      </c>
    </row>
    <row r="8047" spans="1:1" x14ac:dyDescent="0.2">
      <c r="A8047" s="11">
        <v>2.9832293729716826</v>
      </c>
    </row>
    <row r="8048" spans="1:1" x14ac:dyDescent="0.2">
      <c r="A8048" s="11">
        <v>2.9859992405093694</v>
      </c>
    </row>
    <row r="8049" spans="1:1" x14ac:dyDescent="0.2">
      <c r="A8049" s="11">
        <v>2.9873077825473411</v>
      </c>
    </row>
    <row r="8050" spans="1:1" x14ac:dyDescent="0.2">
      <c r="A8050" s="11">
        <v>2.9897637444417224</v>
      </c>
    </row>
    <row r="8051" spans="1:1" x14ac:dyDescent="0.2">
      <c r="A8051" s="11">
        <v>2.9903335930119703</v>
      </c>
    </row>
    <row r="8052" spans="1:1" x14ac:dyDescent="0.2">
      <c r="A8052" s="11">
        <v>2.9904917806051983</v>
      </c>
    </row>
    <row r="8053" spans="1:1" x14ac:dyDescent="0.2">
      <c r="A8053" s="11">
        <v>2.9925124495155386</v>
      </c>
    </row>
    <row r="8054" spans="1:1" x14ac:dyDescent="0.2">
      <c r="A8054" s="11">
        <v>2.9934929681051159</v>
      </c>
    </row>
    <row r="8055" spans="1:1" x14ac:dyDescent="0.2">
      <c r="A8055" s="11">
        <v>2.9951665692631821</v>
      </c>
    </row>
    <row r="8056" spans="1:1" x14ac:dyDescent="0.2">
      <c r="A8056" s="11">
        <v>2.9953612588204801</v>
      </c>
    </row>
    <row r="8057" spans="1:1" x14ac:dyDescent="0.2">
      <c r="A8057" s="11">
        <v>2.9956141353605124</v>
      </c>
    </row>
    <row r="8058" spans="1:1" x14ac:dyDescent="0.2">
      <c r="A8058" s="11">
        <v>2.9962468717600848</v>
      </c>
    </row>
    <row r="8059" spans="1:1" x14ac:dyDescent="0.2">
      <c r="A8059" s="11">
        <v>2.9963193009491578</v>
      </c>
    </row>
    <row r="8060" spans="1:1" x14ac:dyDescent="0.2">
      <c r="A8060" s="11">
        <v>2.9977840543733705</v>
      </c>
    </row>
    <row r="8061" spans="1:1" x14ac:dyDescent="0.2">
      <c r="A8061" s="11">
        <v>2.9978786556138077</v>
      </c>
    </row>
    <row r="8062" spans="1:1" x14ac:dyDescent="0.2">
      <c r="A8062" s="11">
        <v>2.9989720656781316</v>
      </c>
    </row>
    <row r="8063" spans="1:1" x14ac:dyDescent="0.2">
      <c r="A8063" s="11">
        <v>2.9989968357800127</v>
      </c>
    </row>
    <row r="8064" spans="1:1" x14ac:dyDescent="0.2">
      <c r="A8064" s="11">
        <v>2.9993063154931696</v>
      </c>
    </row>
    <row r="8065" spans="1:1" x14ac:dyDescent="0.2">
      <c r="A8065" s="11">
        <v>3.0004497113812034</v>
      </c>
    </row>
    <row r="8066" spans="1:1" x14ac:dyDescent="0.2">
      <c r="A8066" s="11">
        <v>3.0005255070305976</v>
      </c>
    </row>
    <row r="8067" spans="1:1" x14ac:dyDescent="0.2">
      <c r="A8067" s="11">
        <v>3.0008083260515019</v>
      </c>
    </row>
    <row r="8068" spans="1:1" x14ac:dyDescent="0.2">
      <c r="A8068" s="11">
        <v>3.0010662648624393</v>
      </c>
    </row>
    <row r="8069" spans="1:1" x14ac:dyDescent="0.2">
      <c r="A8069" s="11">
        <v>3.0030808434787857</v>
      </c>
    </row>
    <row r="8070" spans="1:1" x14ac:dyDescent="0.2">
      <c r="A8070" s="11">
        <v>3.0045434151180395</v>
      </c>
    </row>
    <row r="8071" spans="1:1" x14ac:dyDescent="0.2">
      <c r="A8071" s="11">
        <v>3.0046973727505248</v>
      </c>
    </row>
    <row r="8072" spans="1:1" x14ac:dyDescent="0.2">
      <c r="A8072" s="11">
        <v>3.0047889864897406</v>
      </c>
    </row>
    <row r="8073" spans="1:1" x14ac:dyDescent="0.2">
      <c r="A8073" s="11">
        <v>3.006074173557761</v>
      </c>
    </row>
    <row r="8074" spans="1:1" x14ac:dyDescent="0.2">
      <c r="A8074" s="11">
        <v>3.0065444692209451</v>
      </c>
    </row>
    <row r="8075" spans="1:1" x14ac:dyDescent="0.2">
      <c r="A8075" s="11">
        <v>3.007708356083596</v>
      </c>
    </row>
    <row r="8076" spans="1:1" x14ac:dyDescent="0.2">
      <c r="A8076" s="11">
        <v>3.0077813871469794</v>
      </c>
    </row>
    <row r="8077" spans="1:1" x14ac:dyDescent="0.2">
      <c r="A8077" s="11">
        <v>3.0089353540257235</v>
      </c>
    </row>
    <row r="8078" spans="1:1" x14ac:dyDescent="0.2">
      <c r="A8078" s="11">
        <v>3.0097483892607824</v>
      </c>
    </row>
    <row r="8079" spans="1:1" x14ac:dyDescent="0.2">
      <c r="A8079" s="11">
        <v>3.0105400985590625</v>
      </c>
    </row>
    <row r="8080" spans="1:1" x14ac:dyDescent="0.2">
      <c r="A8080" s="11">
        <v>3.0122496966504997</v>
      </c>
    </row>
    <row r="8081" spans="1:1" x14ac:dyDescent="0.2">
      <c r="A8081" s="11">
        <v>3.0135722729455567</v>
      </c>
    </row>
    <row r="8082" spans="1:1" x14ac:dyDescent="0.2">
      <c r="A8082" s="11">
        <v>3.0139659621947517</v>
      </c>
    </row>
    <row r="8083" spans="1:1" x14ac:dyDescent="0.2">
      <c r="A8083" s="11">
        <v>3.0148140269735921</v>
      </c>
    </row>
    <row r="8084" spans="1:1" x14ac:dyDescent="0.2">
      <c r="A8084" s="11">
        <v>3.0151691760360975</v>
      </c>
    </row>
    <row r="8085" spans="1:1" x14ac:dyDescent="0.2">
      <c r="A8085" s="11">
        <v>3.0152846979426444</v>
      </c>
    </row>
    <row r="8086" spans="1:1" x14ac:dyDescent="0.2">
      <c r="A8086" s="11">
        <v>3.0173601771645093</v>
      </c>
    </row>
    <row r="8087" spans="1:1" x14ac:dyDescent="0.2">
      <c r="A8087" s="11">
        <v>3.0180708166153467</v>
      </c>
    </row>
    <row r="8088" spans="1:1" x14ac:dyDescent="0.2">
      <c r="A8088" s="11">
        <v>3.0198758117624043</v>
      </c>
    </row>
    <row r="8089" spans="1:1" x14ac:dyDescent="0.2">
      <c r="A8089" s="11">
        <v>3.0200383628712997</v>
      </c>
    </row>
    <row r="8090" spans="1:1" x14ac:dyDescent="0.2">
      <c r="A8090" s="11">
        <v>3.0204827759890476</v>
      </c>
    </row>
    <row r="8091" spans="1:1" x14ac:dyDescent="0.2">
      <c r="A8091" s="11">
        <v>3.0211452352089339</v>
      </c>
    </row>
    <row r="8092" spans="1:1" x14ac:dyDescent="0.2">
      <c r="A8092" s="11">
        <v>3.0213240979438103</v>
      </c>
    </row>
    <row r="8093" spans="1:1" x14ac:dyDescent="0.2">
      <c r="A8093" s="11">
        <v>3.0218784855246064</v>
      </c>
    </row>
    <row r="8094" spans="1:1" x14ac:dyDescent="0.2">
      <c r="A8094" s="11">
        <v>3.0219938910099104</v>
      </c>
    </row>
    <row r="8095" spans="1:1" x14ac:dyDescent="0.2">
      <c r="A8095" s="11">
        <v>3.0227588919986585</v>
      </c>
    </row>
    <row r="8096" spans="1:1" x14ac:dyDescent="0.2">
      <c r="A8096" s="11">
        <v>3.0237164802336802</v>
      </c>
    </row>
    <row r="8097" spans="1:1" x14ac:dyDescent="0.2">
      <c r="A8097" s="11">
        <v>3.0250850218380454</v>
      </c>
    </row>
    <row r="8098" spans="1:1" x14ac:dyDescent="0.2">
      <c r="A8098" s="11">
        <v>3.0259844502716136</v>
      </c>
    </row>
    <row r="8099" spans="1:1" x14ac:dyDescent="0.2">
      <c r="A8099" s="11">
        <v>3.02848586029913</v>
      </c>
    </row>
    <row r="8100" spans="1:1" x14ac:dyDescent="0.2">
      <c r="A8100" s="11">
        <v>3.0301063184585866</v>
      </c>
    </row>
    <row r="8101" spans="1:1" x14ac:dyDescent="0.2">
      <c r="A8101" s="11">
        <v>3.0310292107022616</v>
      </c>
    </row>
    <row r="8102" spans="1:1" x14ac:dyDescent="0.2">
      <c r="A8102" s="11">
        <v>3.0327715319283546</v>
      </c>
    </row>
    <row r="8103" spans="1:1" x14ac:dyDescent="0.2">
      <c r="A8103" s="11">
        <v>3.0343288610828889</v>
      </c>
    </row>
    <row r="8104" spans="1:1" x14ac:dyDescent="0.2">
      <c r="A8104" s="11">
        <v>3.0344280837930615</v>
      </c>
    </row>
    <row r="8105" spans="1:1" x14ac:dyDescent="0.2">
      <c r="A8105" s="11">
        <v>3.0348200094057329</v>
      </c>
    </row>
    <row r="8106" spans="1:1" x14ac:dyDescent="0.2">
      <c r="A8106" s="11">
        <v>3.0364251522424661</v>
      </c>
    </row>
    <row r="8107" spans="1:1" x14ac:dyDescent="0.2">
      <c r="A8107" s="11">
        <v>3.0368948996802247</v>
      </c>
    </row>
    <row r="8108" spans="1:1" x14ac:dyDescent="0.2">
      <c r="A8108" s="11">
        <v>3.0384172056420042</v>
      </c>
    </row>
    <row r="8109" spans="1:1" x14ac:dyDescent="0.2">
      <c r="A8109" s="11">
        <v>3.0395348282324561</v>
      </c>
    </row>
    <row r="8110" spans="1:1" x14ac:dyDescent="0.2">
      <c r="A8110" s="11">
        <v>3.0420162975975495</v>
      </c>
    </row>
    <row r="8111" spans="1:1" x14ac:dyDescent="0.2">
      <c r="A8111" s="11">
        <v>3.0421264102101251</v>
      </c>
    </row>
    <row r="8112" spans="1:1" x14ac:dyDescent="0.2">
      <c r="A8112" s="11">
        <v>3.04216470101463</v>
      </c>
    </row>
    <row r="8113" spans="1:1" x14ac:dyDescent="0.2">
      <c r="A8113" s="11">
        <v>3.0426644602760415</v>
      </c>
    </row>
    <row r="8114" spans="1:1" x14ac:dyDescent="0.2">
      <c r="A8114" s="11">
        <v>3.0431884752091065</v>
      </c>
    </row>
    <row r="8115" spans="1:1" x14ac:dyDescent="0.2">
      <c r="A8115" s="11">
        <v>3.0436450386208214</v>
      </c>
    </row>
    <row r="8116" spans="1:1" x14ac:dyDescent="0.2">
      <c r="A8116" s="11">
        <v>3.0438133523536886</v>
      </c>
    </row>
    <row r="8117" spans="1:1" x14ac:dyDescent="0.2">
      <c r="A8117" s="11">
        <v>3.0441452073185906</v>
      </c>
    </row>
    <row r="8118" spans="1:1" x14ac:dyDescent="0.2">
      <c r="A8118" s="11">
        <v>3.045413982940488</v>
      </c>
    </row>
    <row r="8119" spans="1:1" x14ac:dyDescent="0.2">
      <c r="A8119" s="11">
        <v>3.0458938592750302</v>
      </c>
    </row>
    <row r="8120" spans="1:1" x14ac:dyDescent="0.2">
      <c r="A8120" s="11">
        <v>3.0466932284419461</v>
      </c>
    </row>
    <row r="8121" spans="1:1" x14ac:dyDescent="0.2">
      <c r="A8121" s="11">
        <v>3.0467735486949423</v>
      </c>
    </row>
    <row r="8122" spans="1:1" x14ac:dyDescent="0.2">
      <c r="A8122" s="11">
        <v>3.0469605716458612</v>
      </c>
    </row>
    <row r="8123" spans="1:1" x14ac:dyDescent="0.2">
      <c r="A8123" s="11">
        <v>3.0478486225534254</v>
      </c>
    </row>
    <row r="8124" spans="1:1" x14ac:dyDescent="0.2">
      <c r="A8124" s="11">
        <v>3.0490960166880283</v>
      </c>
    </row>
    <row r="8125" spans="1:1" x14ac:dyDescent="0.2">
      <c r="A8125" s="11">
        <v>3.0490963609020993</v>
      </c>
    </row>
    <row r="8126" spans="1:1" x14ac:dyDescent="0.2">
      <c r="A8126" s="11">
        <v>3.0497754630175309</v>
      </c>
    </row>
    <row r="8127" spans="1:1" x14ac:dyDescent="0.2">
      <c r="A8127" s="11">
        <v>3.0498481807002689</v>
      </c>
    </row>
    <row r="8128" spans="1:1" x14ac:dyDescent="0.2">
      <c r="A8128" s="11">
        <v>3.0501400611472254</v>
      </c>
    </row>
    <row r="8129" spans="1:1" x14ac:dyDescent="0.2">
      <c r="A8129" s="11">
        <v>3.0516653572414096</v>
      </c>
    </row>
    <row r="8130" spans="1:1" x14ac:dyDescent="0.2">
      <c r="A8130" s="11">
        <v>3.0517986068114555</v>
      </c>
    </row>
    <row r="8131" spans="1:1" x14ac:dyDescent="0.2">
      <c r="A8131" s="11">
        <v>3.0518593083921979</v>
      </c>
    </row>
    <row r="8132" spans="1:1" x14ac:dyDescent="0.2">
      <c r="A8132" s="11">
        <v>3.0521497745816406</v>
      </c>
    </row>
    <row r="8133" spans="1:1" x14ac:dyDescent="0.2">
      <c r="A8133" s="11">
        <v>3.0541458239336827</v>
      </c>
    </row>
    <row r="8134" spans="1:1" x14ac:dyDescent="0.2">
      <c r="A8134" s="11">
        <v>3.0567561431188404</v>
      </c>
    </row>
    <row r="8135" spans="1:1" x14ac:dyDescent="0.2">
      <c r="A8135" s="11">
        <v>3.0573763309340514</v>
      </c>
    </row>
    <row r="8136" spans="1:1" x14ac:dyDescent="0.2">
      <c r="A8136" s="11">
        <v>3.057901462350439</v>
      </c>
    </row>
    <row r="8137" spans="1:1" x14ac:dyDescent="0.2">
      <c r="A8137" s="11">
        <v>3.0580664390312133</v>
      </c>
    </row>
    <row r="8138" spans="1:1" x14ac:dyDescent="0.2">
      <c r="A8138" s="11">
        <v>3.0588351426291416</v>
      </c>
    </row>
    <row r="8139" spans="1:1" x14ac:dyDescent="0.2">
      <c r="A8139" s="11">
        <v>3.0592622861384253</v>
      </c>
    </row>
    <row r="8140" spans="1:1" x14ac:dyDescent="0.2">
      <c r="A8140" s="11">
        <v>3.0605267078691396</v>
      </c>
    </row>
    <row r="8141" spans="1:1" x14ac:dyDescent="0.2">
      <c r="A8141" s="11">
        <v>3.0610527981468003</v>
      </c>
    </row>
    <row r="8142" spans="1:1" x14ac:dyDescent="0.2">
      <c r="A8142" s="11">
        <v>3.0621155768891266</v>
      </c>
    </row>
    <row r="8143" spans="1:1" x14ac:dyDescent="0.2">
      <c r="A8143" s="11">
        <v>3.0637438170332416</v>
      </c>
    </row>
    <row r="8144" spans="1:1" x14ac:dyDescent="0.2">
      <c r="A8144" s="11">
        <v>3.0638045226384296</v>
      </c>
    </row>
    <row r="8145" spans="1:1" x14ac:dyDescent="0.2">
      <c r="A8145" s="11">
        <v>3.0638307270229337</v>
      </c>
    </row>
    <row r="8146" spans="1:1" x14ac:dyDescent="0.2">
      <c r="A8146" s="11">
        <v>3.0644661543817659</v>
      </c>
    </row>
    <row r="8147" spans="1:1" x14ac:dyDescent="0.2">
      <c r="A8147" s="11">
        <v>3.0672989222927374</v>
      </c>
    </row>
    <row r="8148" spans="1:1" x14ac:dyDescent="0.2">
      <c r="A8148" s="11">
        <v>3.0683285275575773</v>
      </c>
    </row>
    <row r="8149" spans="1:1" x14ac:dyDescent="0.2">
      <c r="A8149" s="11">
        <v>3.0690250651417097</v>
      </c>
    </row>
    <row r="8150" spans="1:1" x14ac:dyDescent="0.2">
      <c r="A8150" s="11">
        <v>3.0705191684023792</v>
      </c>
    </row>
    <row r="8151" spans="1:1" x14ac:dyDescent="0.2">
      <c r="A8151" s="11">
        <v>3.0729506691337316</v>
      </c>
    </row>
    <row r="8152" spans="1:1" x14ac:dyDescent="0.2">
      <c r="A8152" s="11">
        <v>3.0736281115032797</v>
      </c>
    </row>
    <row r="8153" spans="1:1" x14ac:dyDescent="0.2">
      <c r="A8153" s="11">
        <v>3.0774957504217708</v>
      </c>
    </row>
    <row r="8154" spans="1:1" x14ac:dyDescent="0.2">
      <c r="A8154" s="11">
        <v>3.0808186034365344</v>
      </c>
    </row>
    <row r="8155" spans="1:1" x14ac:dyDescent="0.2">
      <c r="A8155" s="11">
        <v>3.0824343565876409</v>
      </c>
    </row>
    <row r="8156" spans="1:1" x14ac:dyDescent="0.2">
      <c r="A8156" s="11">
        <v>3.082478934705958</v>
      </c>
    </row>
    <row r="8157" spans="1:1" x14ac:dyDescent="0.2">
      <c r="A8157" s="11">
        <v>3.0834331019452565</v>
      </c>
    </row>
    <row r="8158" spans="1:1" x14ac:dyDescent="0.2">
      <c r="A8158" s="11">
        <v>3.0834590549081975</v>
      </c>
    </row>
    <row r="8159" spans="1:1" x14ac:dyDescent="0.2">
      <c r="A8159" s="11">
        <v>3.0838335773724364</v>
      </c>
    </row>
    <row r="8160" spans="1:1" x14ac:dyDescent="0.2">
      <c r="A8160" s="11">
        <v>3.0853143281000404</v>
      </c>
    </row>
    <row r="8161" spans="1:1" x14ac:dyDescent="0.2">
      <c r="A8161" s="11">
        <v>3.0864374092972486</v>
      </c>
    </row>
    <row r="8162" spans="1:1" x14ac:dyDescent="0.2">
      <c r="A8162" s="11">
        <v>3.0875460402716883</v>
      </c>
    </row>
    <row r="8163" spans="1:1" x14ac:dyDescent="0.2">
      <c r="A8163" s="11">
        <v>3.0878405383278373</v>
      </c>
    </row>
    <row r="8164" spans="1:1" x14ac:dyDescent="0.2">
      <c r="A8164" s="11">
        <v>3.0888561839832489</v>
      </c>
    </row>
    <row r="8165" spans="1:1" x14ac:dyDescent="0.2">
      <c r="A8165" s="11">
        <v>3.0891780833343163</v>
      </c>
    </row>
    <row r="8166" spans="1:1" x14ac:dyDescent="0.2">
      <c r="A8166" s="11">
        <v>3.0892730197971954</v>
      </c>
    </row>
    <row r="8167" spans="1:1" x14ac:dyDescent="0.2">
      <c r="A8167" s="11">
        <v>3.0894670418578061</v>
      </c>
    </row>
    <row r="8168" spans="1:1" x14ac:dyDescent="0.2">
      <c r="A8168" s="11">
        <v>3.0895309931205976</v>
      </c>
    </row>
    <row r="8169" spans="1:1" x14ac:dyDescent="0.2">
      <c r="A8169" s="11">
        <v>3.0924616540424812</v>
      </c>
    </row>
    <row r="8170" spans="1:1" x14ac:dyDescent="0.2">
      <c r="A8170" s="11">
        <v>3.092564109172947</v>
      </c>
    </row>
    <row r="8171" spans="1:1" x14ac:dyDescent="0.2">
      <c r="A8171" s="11">
        <v>3.0935514961904094</v>
      </c>
    </row>
    <row r="8172" spans="1:1" x14ac:dyDescent="0.2">
      <c r="A8172" s="11">
        <v>3.0948003390446659</v>
      </c>
    </row>
    <row r="8173" spans="1:1" x14ac:dyDescent="0.2">
      <c r="A8173" s="11">
        <v>3.0964262237557683</v>
      </c>
    </row>
    <row r="8174" spans="1:1" x14ac:dyDescent="0.2">
      <c r="A8174" s="11">
        <v>3.0969400020502049</v>
      </c>
    </row>
    <row r="8175" spans="1:1" x14ac:dyDescent="0.2">
      <c r="A8175" s="11">
        <v>3.0979196799482827</v>
      </c>
    </row>
    <row r="8176" spans="1:1" x14ac:dyDescent="0.2">
      <c r="A8176" s="11">
        <v>3.098192030306937</v>
      </c>
    </row>
    <row r="8177" spans="1:1" x14ac:dyDescent="0.2">
      <c r="A8177" s="11">
        <v>3.0987426441756232</v>
      </c>
    </row>
    <row r="8178" spans="1:1" x14ac:dyDescent="0.2">
      <c r="A8178" s="11">
        <v>3.098803905505592</v>
      </c>
    </row>
    <row r="8179" spans="1:1" x14ac:dyDescent="0.2">
      <c r="A8179" s="11">
        <v>3.0998755946489314</v>
      </c>
    </row>
    <row r="8180" spans="1:1" x14ac:dyDescent="0.2">
      <c r="A8180" s="11">
        <v>3.1003721699951763</v>
      </c>
    </row>
    <row r="8181" spans="1:1" x14ac:dyDescent="0.2">
      <c r="A8181" s="11">
        <v>3.1009935769404309</v>
      </c>
    </row>
    <row r="8182" spans="1:1" x14ac:dyDescent="0.2">
      <c r="A8182" s="11">
        <v>3.1012623052855357</v>
      </c>
    </row>
    <row r="8183" spans="1:1" x14ac:dyDescent="0.2">
      <c r="A8183" s="11">
        <v>3.1018043402824902</v>
      </c>
    </row>
    <row r="8184" spans="1:1" x14ac:dyDescent="0.2">
      <c r="A8184" s="11">
        <v>3.1020989988201131</v>
      </c>
    </row>
    <row r="8185" spans="1:1" x14ac:dyDescent="0.2">
      <c r="A8185" s="11">
        <v>3.1030331791723942</v>
      </c>
    </row>
    <row r="8186" spans="1:1" x14ac:dyDescent="0.2">
      <c r="A8186" s="11">
        <v>3.1037268837824747</v>
      </c>
    </row>
    <row r="8187" spans="1:1" x14ac:dyDescent="0.2">
      <c r="A8187" s="11">
        <v>3.1071605987154278</v>
      </c>
    </row>
    <row r="8188" spans="1:1" x14ac:dyDescent="0.2">
      <c r="A8188" s="11">
        <v>3.1075657686587528</v>
      </c>
    </row>
    <row r="8189" spans="1:1" x14ac:dyDescent="0.2">
      <c r="A8189" s="11">
        <v>3.1079590899694796</v>
      </c>
    </row>
    <row r="8190" spans="1:1" x14ac:dyDescent="0.2">
      <c r="A8190" s="11">
        <v>3.1082219974363863</v>
      </c>
    </row>
    <row r="8191" spans="1:1" x14ac:dyDescent="0.2">
      <c r="A8191" s="11">
        <v>3.1088784086437924</v>
      </c>
    </row>
    <row r="8192" spans="1:1" x14ac:dyDescent="0.2">
      <c r="A8192" s="11">
        <v>3.1089217528348358</v>
      </c>
    </row>
    <row r="8193" spans="1:1" x14ac:dyDescent="0.2">
      <c r="A8193" s="11">
        <v>3.1112624294862985</v>
      </c>
    </row>
    <row r="8194" spans="1:1" x14ac:dyDescent="0.2">
      <c r="A8194" s="11">
        <v>3.1139406686128006</v>
      </c>
    </row>
    <row r="8195" spans="1:1" x14ac:dyDescent="0.2">
      <c r="A8195" s="11">
        <v>3.1140968926746928</v>
      </c>
    </row>
    <row r="8196" spans="1:1" x14ac:dyDescent="0.2">
      <c r="A8196" s="11">
        <v>3.114586547378384</v>
      </c>
    </row>
    <row r="8197" spans="1:1" x14ac:dyDescent="0.2">
      <c r="A8197" s="11">
        <v>3.1181020951998009</v>
      </c>
    </row>
    <row r="8198" spans="1:1" x14ac:dyDescent="0.2">
      <c r="A8198" s="11">
        <v>3.1188537102398182</v>
      </c>
    </row>
    <row r="8199" spans="1:1" x14ac:dyDescent="0.2">
      <c r="A8199" s="11">
        <v>3.1190910571318398</v>
      </c>
    </row>
    <row r="8200" spans="1:1" x14ac:dyDescent="0.2">
      <c r="A8200" s="11">
        <v>3.1210625299851773</v>
      </c>
    </row>
    <row r="8201" spans="1:1" x14ac:dyDescent="0.2">
      <c r="A8201" s="11">
        <v>3.1211647797811199</v>
      </c>
    </row>
    <row r="8202" spans="1:1" x14ac:dyDescent="0.2">
      <c r="A8202" s="11">
        <v>3.1212532111789981</v>
      </c>
    </row>
    <row r="8203" spans="1:1" x14ac:dyDescent="0.2">
      <c r="A8203" s="11">
        <v>3.1238006403875143</v>
      </c>
    </row>
    <row r="8204" spans="1:1" x14ac:dyDescent="0.2">
      <c r="A8204" s="11">
        <v>3.1252392278491334</v>
      </c>
    </row>
    <row r="8205" spans="1:1" x14ac:dyDescent="0.2">
      <c r="A8205" s="11">
        <v>3.1255988646737349</v>
      </c>
    </row>
    <row r="8206" spans="1:1" x14ac:dyDescent="0.2">
      <c r="A8206" s="11">
        <v>3.125624103614848</v>
      </c>
    </row>
    <row r="8207" spans="1:1" x14ac:dyDescent="0.2">
      <c r="A8207" s="11">
        <v>3.1267336749833223</v>
      </c>
    </row>
    <row r="8208" spans="1:1" x14ac:dyDescent="0.2">
      <c r="A8208" s="11">
        <v>3.1274155400291783</v>
      </c>
    </row>
    <row r="8209" spans="1:1" x14ac:dyDescent="0.2">
      <c r="A8209" s="11">
        <v>3.1274253859263745</v>
      </c>
    </row>
    <row r="8210" spans="1:1" x14ac:dyDescent="0.2">
      <c r="A8210" s="11">
        <v>3.127934670849013</v>
      </c>
    </row>
    <row r="8211" spans="1:1" x14ac:dyDescent="0.2">
      <c r="A8211" s="11">
        <v>3.1282297651877338</v>
      </c>
    </row>
    <row r="8212" spans="1:1" x14ac:dyDescent="0.2">
      <c r="A8212" s="11">
        <v>3.128574362749128</v>
      </c>
    </row>
    <row r="8213" spans="1:1" x14ac:dyDescent="0.2">
      <c r="A8213" s="11">
        <v>3.1316066015946054</v>
      </c>
    </row>
    <row r="8214" spans="1:1" x14ac:dyDescent="0.2">
      <c r="A8214" s="11">
        <v>3.1323815693460828</v>
      </c>
    </row>
    <row r="8215" spans="1:1" x14ac:dyDescent="0.2">
      <c r="A8215" s="11">
        <v>3.1334897031318305</v>
      </c>
    </row>
    <row r="8216" spans="1:1" x14ac:dyDescent="0.2">
      <c r="A8216" s="11">
        <v>3.1345015546881738</v>
      </c>
    </row>
    <row r="8217" spans="1:1" x14ac:dyDescent="0.2">
      <c r="A8217" s="11">
        <v>3.1351140734284413</v>
      </c>
    </row>
    <row r="8218" spans="1:1" x14ac:dyDescent="0.2">
      <c r="A8218" s="11">
        <v>3.1364678755328343</v>
      </c>
    </row>
    <row r="8219" spans="1:1" x14ac:dyDescent="0.2">
      <c r="A8219" s="11">
        <v>3.138775285296747</v>
      </c>
    </row>
    <row r="8220" spans="1:1" x14ac:dyDescent="0.2">
      <c r="A8220" s="11">
        <v>3.1402512822376885</v>
      </c>
    </row>
    <row r="8221" spans="1:1" x14ac:dyDescent="0.2">
      <c r="A8221" s="11">
        <v>3.1412961588892596</v>
      </c>
    </row>
    <row r="8222" spans="1:1" x14ac:dyDescent="0.2">
      <c r="A8222" s="11">
        <v>3.1419385902695107</v>
      </c>
    </row>
    <row r="8223" spans="1:1" x14ac:dyDescent="0.2">
      <c r="A8223" s="11">
        <v>3.1430702153133452</v>
      </c>
    </row>
    <row r="8224" spans="1:1" x14ac:dyDescent="0.2">
      <c r="A8224" s="11">
        <v>3.1433227323492399</v>
      </c>
    </row>
    <row r="8225" spans="1:1" x14ac:dyDescent="0.2">
      <c r="A8225" s="11">
        <v>3.1446092657181128</v>
      </c>
    </row>
    <row r="8226" spans="1:1" x14ac:dyDescent="0.2">
      <c r="A8226" s="11">
        <v>3.1457698432931953</v>
      </c>
    </row>
    <row r="8227" spans="1:1" x14ac:dyDescent="0.2">
      <c r="A8227" s="11">
        <v>3.1458350133229236</v>
      </c>
    </row>
    <row r="8228" spans="1:1" x14ac:dyDescent="0.2">
      <c r="A8228" s="11">
        <v>3.1501934663730626</v>
      </c>
    </row>
    <row r="8229" spans="1:1" x14ac:dyDescent="0.2">
      <c r="A8229" s="11">
        <v>3.1502605166648783</v>
      </c>
    </row>
    <row r="8230" spans="1:1" x14ac:dyDescent="0.2">
      <c r="A8230" s="11">
        <v>3.1506688808510548</v>
      </c>
    </row>
    <row r="8231" spans="1:1" x14ac:dyDescent="0.2">
      <c r="A8231" s="11">
        <v>3.1509181614320081</v>
      </c>
    </row>
    <row r="8232" spans="1:1" x14ac:dyDescent="0.2">
      <c r="A8232" s="11">
        <v>3.1509345681385308</v>
      </c>
    </row>
    <row r="8233" spans="1:1" x14ac:dyDescent="0.2">
      <c r="A8233" s="11">
        <v>3.1513229129089972</v>
      </c>
    </row>
    <row r="8234" spans="1:1" x14ac:dyDescent="0.2">
      <c r="A8234" s="11">
        <v>3.1528396963566712</v>
      </c>
    </row>
    <row r="8235" spans="1:1" x14ac:dyDescent="0.2">
      <c r="A8235" s="11">
        <v>3.1541616253331402</v>
      </c>
    </row>
    <row r="8236" spans="1:1" x14ac:dyDescent="0.2">
      <c r="A8236" s="11">
        <v>3.1547837726017374</v>
      </c>
    </row>
    <row r="8237" spans="1:1" x14ac:dyDescent="0.2">
      <c r="A8237" s="11">
        <v>3.154898117401129</v>
      </c>
    </row>
    <row r="8238" spans="1:1" x14ac:dyDescent="0.2">
      <c r="A8238" s="11">
        <v>3.1552389742880731</v>
      </c>
    </row>
    <row r="8239" spans="1:1" x14ac:dyDescent="0.2">
      <c r="A8239" s="11">
        <v>3.1557196045963525</v>
      </c>
    </row>
    <row r="8240" spans="1:1" x14ac:dyDescent="0.2">
      <c r="A8240" s="11">
        <v>3.1564274690449876</v>
      </c>
    </row>
    <row r="8241" spans="1:1" x14ac:dyDescent="0.2">
      <c r="A8241" s="11">
        <v>3.156549043617821</v>
      </c>
    </row>
    <row r="8242" spans="1:1" x14ac:dyDescent="0.2">
      <c r="A8242" s="11">
        <v>3.1565995777586449</v>
      </c>
    </row>
    <row r="8243" spans="1:1" x14ac:dyDescent="0.2">
      <c r="A8243" s="11">
        <v>3.1591876262791971</v>
      </c>
    </row>
    <row r="8244" spans="1:1" x14ac:dyDescent="0.2">
      <c r="A8244" s="11">
        <v>3.1599210460977143</v>
      </c>
    </row>
    <row r="8245" spans="1:1" x14ac:dyDescent="0.2">
      <c r="A8245" s="11">
        <v>3.1610293045909135</v>
      </c>
    </row>
    <row r="8246" spans="1:1" x14ac:dyDescent="0.2">
      <c r="A8246" s="11">
        <v>3.1620869849477935</v>
      </c>
    </row>
    <row r="8247" spans="1:1" x14ac:dyDescent="0.2">
      <c r="A8247" s="11">
        <v>3.1634241051296095</v>
      </c>
    </row>
    <row r="8248" spans="1:1" x14ac:dyDescent="0.2">
      <c r="A8248" s="11">
        <v>3.1651625769320488</v>
      </c>
    </row>
    <row r="8249" spans="1:1" x14ac:dyDescent="0.2">
      <c r="A8249" s="11">
        <v>3.1663414544441197</v>
      </c>
    </row>
    <row r="8250" spans="1:1" x14ac:dyDescent="0.2">
      <c r="A8250" s="11">
        <v>3.1671023077770313</v>
      </c>
    </row>
    <row r="8251" spans="1:1" x14ac:dyDescent="0.2">
      <c r="A8251" s="11">
        <v>3.1681430607223002</v>
      </c>
    </row>
    <row r="8252" spans="1:1" x14ac:dyDescent="0.2">
      <c r="A8252" s="11">
        <v>3.168704948977191</v>
      </c>
    </row>
    <row r="8253" spans="1:1" x14ac:dyDescent="0.2">
      <c r="A8253" s="11">
        <v>3.1697798572241851</v>
      </c>
    </row>
    <row r="8254" spans="1:1" x14ac:dyDescent="0.2">
      <c r="A8254" s="11">
        <v>3.1704930921221344</v>
      </c>
    </row>
    <row r="8255" spans="1:1" x14ac:dyDescent="0.2">
      <c r="A8255" s="11">
        <v>3.1707262917316279</v>
      </c>
    </row>
    <row r="8256" spans="1:1" x14ac:dyDescent="0.2">
      <c r="A8256" s="11">
        <v>3.1713243031938578</v>
      </c>
    </row>
    <row r="8257" spans="1:1" x14ac:dyDescent="0.2">
      <c r="A8257" s="11">
        <v>3.1713375029661779</v>
      </c>
    </row>
    <row r="8258" spans="1:1" x14ac:dyDescent="0.2">
      <c r="A8258" s="11">
        <v>3.1721793621363887</v>
      </c>
    </row>
    <row r="8259" spans="1:1" x14ac:dyDescent="0.2">
      <c r="A8259" s="11">
        <v>3.1724278907517269</v>
      </c>
    </row>
    <row r="8260" spans="1:1" x14ac:dyDescent="0.2">
      <c r="A8260" s="11">
        <v>3.1745032602463641</v>
      </c>
    </row>
    <row r="8261" spans="1:1" x14ac:dyDescent="0.2">
      <c r="A8261" s="11">
        <v>3.1749190096755164</v>
      </c>
    </row>
    <row r="8262" spans="1:1" x14ac:dyDescent="0.2">
      <c r="A8262" s="11">
        <v>3.1750606121009097</v>
      </c>
    </row>
    <row r="8263" spans="1:1" x14ac:dyDescent="0.2">
      <c r="A8263" s="11">
        <v>3.1755319655841481</v>
      </c>
    </row>
    <row r="8264" spans="1:1" x14ac:dyDescent="0.2">
      <c r="A8264" s="11">
        <v>3.1756290895461747</v>
      </c>
    </row>
    <row r="8265" spans="1:1" x14ac:dyDescent="0.2">
      <c r="A8265" s="11">
        <v>3.1758562489180555</v>
      </c>
    </row>
    <row r="8266" spans="1:1" x14ac:dyDescent="0.2">
      <c r="A8266" s="11">
        <v>3.1773637936802084</v>
      </c>
    </row>
    <row r="8267" spans="1:1" x14ac:dyDescent="0.2">
      <c r="A8267" s="11">
        <v>3.1779008838483067</v>
      </c>
    </row>
    <row r="8268" spans="1:1" x14ac:dyDescent="0.2">
      <c r="A8268" s="11">
        <v>3.1788256397466119</v>
      </c>
    </row>
    <row r="8269" spans="1:1" x14ac:dyDescent="0.2">
      <c r="A8269" s="11">
        <v>3.1793237212091499</v>
      </c>
    </row>
    <row r="8270" spans="1:1" x14ac:dyDescent="0.2">
      <c r="A8270" s="11">
        <v>3.1793441654761274</v>
      </c>
    </row>
    <row r="8271" spans="1:1" x14ac:dyDescent="0.2">
      <c r="A8271" s="11">
        <v>3.1800452161009116</v>
      </c>
    </row>
    <row r="8272" spans="1:1" x14ac:dyDescent="0.2">
      <c r="A8272" s="11">
        <v>3.180761568956294</v>
      </c>
    </row>
    <row r="8273" spans="1:1" x14ac:dyDescent="0.2">
      <c r="A8273" s="11">
        <v>3.181548980224937</v>
      </c>
    </row>
    <row r="8274" spans="1:1" x14ac:dyDescent="0.2">
      <c r="A8274" s="11">
        <v>3.1815619071017558</v>
      </c>
    </row>
    <row r="8275" spans="1:1" x14ac:dyDescent="0.2">
      <c r="A8275" s="11">
        <v>3.1821730284329721</v>
      </c>
    </row>
    <row r="8276" spans="1:1" x14ac:dyDescent="0.2">
      <c r="A8276" s="11">
        <v>3.1828592013909138</v>
      </c>
    </row>
    <row r="8277" spans="1:1" x14ac:dyDescent="0.2">
      <c r="A8277" s="11">
        <v>3.1850855986598265</v>
      </c>
    </row>
    <row r="8278" spans="1:1" x14ac:dyDescent="0.2">
      <c r="A8278" s="11">
        <v>3.1880328716859219</v>
      </c>
    </row>
    <row r="8279" spans="1:1" x14ac:dyDescent="0.2">
      <c r="A8279" s="11">
        <v>3.1893501097258103</v>
      </c>
    </row>
    <row r="8280" spans="1:1" x14ac:dyDescent="0.2">
      <c r="A8280" s="11">
        <v>3.189991966049166</v>
      </c>
    </row>
    <row r="8281" spans="1:1" x14ac:dyDescent="0.2">
      <c r="A8281" s="11">
        <v>3.191078135344859</v>
      </c>
    </row>
    <row r="8282" spans="1:1" x14ac:dyDescent="0.2">
      <c r="A8282" s="11">
        <v>3.1919283343195706</v>
      </c>
    </row>
    <row r="8283" spans="1:1" x14ac:dyDescent="0.2">
      <c r="A8283" s="11">
        <v>3.1940561760742634</v>
      </c>
    </row>
    <row r="8284" spans="1:1" x14ac:dyDescent="0.2">
      <c r="A8284" s="11">
        <v>3.1951994068685066</v>
      </c>
    </row>
    <row r="8285" spans="1:1" x14ac:dyDescent="0.2">
      <c r="A8285" s="11">
        <v>3.1952535111705087</v>
      </c>
    </row>
    <row r="8286" spans="1:1" x14ac:dyDescent="0.2">
      <c r="A8286" s="11">
        <v>3.1954114816648018</v>
      </c>
    </row>
    <row r="8287" spans="1:1" x14ac:dyDescent="0.2">
      <c r="A8287" s="11">
        <v>3.1955934276727205</v>
      </c>
    </row>
    <row r="8288" spans="1:1" x14ac:dyDescent="0.2">
      <c r="A8288" s="11">
        <v>3.2003674463308092</v>
      </c>
    </row>
    <row r="8289" spans="1:1" x14ac:dyDescent="0.2">
      <c r="A8289" s="11">
        <v>3.2013300526513695</v>
      </c>
    </row>
    <row r="8290" spans="1:1" x14ac:dyDescent="0.2">
      <c r="A8290" s="11">
        <v>3.201782714862627</v>
      </c>
    </row>
    <row r="8291" spans="1:1" x14ac:dyDescent="0.2">
      <c r="A8291" s="11">
        <v>3.2057092010338137</v>
      </c>
    </row>
    <row r="8292" spans="1:1" x14ac:dyDescent="0.2">
      <c r="A8292" s="11">
        <v>3.2084100000169848</v>
      </c>
    </row>
    <row r="8293" spans="1:1" x14ac:dyDescent="0.2">
      <c r="A8293" s="11">
        <v>3.2096419920670689</v>
      </c>
    </row>
    <row r="8294" spans="1:1" x14ac:dyDescent="0.2">
      <c r="A8294" s="11">
        <v>3.2108320048932568</v>
      </c>
    </row>
    <row r="8295" spans="1:1" x14ac:dyDescent="0.2">
      <c r="A8295" s="11">
        <v>3.2109599049416526</v>
      </c>
    </row>
    <row r="8296" spans="1:1" x14ac:dyDescent="0.2">
      <c r="A8296" s="11">
        <v>3.2118151135247155</v>
      </c>
    </row>
    <row r="8297" spans="1:1" x14ac:dyDescent="0.2">
      <c r="A8297" s="11">
        <v>3.212067798793663</v>
      </c>
    </row>
    <row r="8298" spans="1:1" x14ac:dyDescent="0.2">
      <c r="A8298" s="11">
        <v>3.2133284049457416</v>
      </c>
    </row>
    <row r="8299" spans="1:1" x14ac:dyDescent="0.2">
      <c r="A8299" s="11">
        <v>3.2149244431745121</v>
      </c>
    </row>
    <row r="8300" spans="1:1" x14ac:dyDescent="0.2">
      <c r="A8300" s="11">
        <v>3.2172689722861945</v>
      </c>
    </row>
    <row r="8301" spans="1:1" x14ac:dyDescent="0.2">
      <c r="A8301" s="11">
        <v>3.2197574172996313</v>
      </c>
    </row>
    <row r="8302" spans="1:1" x14ac:dyDescent="0.2">
      <c r="A8302" s="11">
        <v>3.2203131231138142</v>
      </c>
    </row>
    <row r="8303" spans="1:1" x14ac:dyDescent="0.2">
      <c r="A8303" s="11">
        <v>3.2224757216071551</v>
      </c>
    </row>
    <row r="8304" spans="1:1" x14ac:dyDescent="0.2">
      <c r="A8304" s="11">
        <v>3.223907711341087</v>
      </c>
    </row>
    <row r="8305" spans="1:1" x14ac:dyDescent="0.2">
      <c r="A8305" s="11">
        <v>3.2258719807571015</v>
      </c>
    </row>
    <row r="8306" spans="1:1" x14ac:dyDescent="0.2">
      <c r="A8306" s="11">
        <v>3.2267572232441846</v>
      </c>
    </row>
    <row r="8307" spans="1:1" x14ac:dyDescent="0.2">
      <c r="A8307" s="11">
        <v>3.2303106429012765</v>
      </c>
    </row>
    <row r="8308" spans="1:1" x14ac:dyDescent="0.2">
      <c r="A8308" s="11">
        <v>3.2321728787589246</v>
      </c>
    </row>
    <row r="8309" spans="1:1" x14ac:dyDescent="0.2">
      <c r="A8309" s="11">
        <v>3.2329996273130828</v>
      </c>
    </row>
    <row r="8310" spans="1:1" x14ac:dyDescent="0.2">
      <c r="A8310" s="11">
        <v>3.2352744031506733</v>
      </c>
    </row>
    <row r="8311" spans="1:1" x14ac:dyDescent="0.2">
      <c r="A8311" s="11">
        <v>3.2357457702898347</v>
      </c>
    </row>
    <row r="8312" spans="1:1" x14ac:dyDescent="0.2">
      <c r="A8312" s="11">
        <v>3.2367964663119251</v>
      </c>
    </row>
    <row r="8313" spans="1:1" x14ac:dyDescent="0.2">
      <c r="A8313" s="11">
        <v>3.2370370696644124</v>
      </c>
    </row>
    <row r="8314" spans="1:1" x14ac:dyDescent="0.2">
      <c r="A8314" s="11">
        <v>3.2381672003277875</v>
      </c>
    </row>
    <row r="8315" spans="1:1" x14ac:dyDescent="0.2">
      <c r="A8315" s="11">
        <v>3.2386774831856995</v>
      </c>
    </row>
    <row r="8316" spans="1:1" x14ac:dyDescent="0.2">
      <c r="A8316" s="11">
        <v>3.2402682722387652</v>
      </c>
    </row>
    <row r="8317" spans="1:1" x14ac:dyDescent="0.2">
      <c r="A8317" s="11">
        <v>3.2438386525747971</v>
      </c>
    </row>
    <row r="8318" spans="1:1" x14ac:dyDescent="0.2">
      <c r="A8318" s="11">
        <v>3.2440067137523783</v>
      </c>
    </row>
    <row r="8319" spans="1:1" x14ac:dyDescent="0.2">
      <c r="A8319" s="11">
        <v>3.2454698104953779</v>
      </c>
    </row>
    <row r="8320" spans="1:1" x14ac:dyDescent="0.2">
      <c r="A8320" s="11">
        <v>3.2458993142610808</v>
      </c>
    </row>
    <row r="8321" spans="1:1" x14ac:dyDescent="0.2">
      <c r="A8321" s="11">
        <v>3.2471287545584899</v>
      </c>
    </row>
    <row r="8322" spans="1:1" x14ac:dyDescent="0.2">
      <c r="A8322" s="11">
        <v>3.2475239235242812</v>
      </c>
    </row>
    <row r="8323" spans="1:1" x14ac:dyDescent="0.2">
      <c r="A8323" s="11">
        <v>3.2503972023161372</v>
      </c>
    </row>
    <row r="8324" spans="1:1" x14ac:dyDescent="0.2">
      <c r="A8324" s="11">
        <v>3.2506934095520785</v>
      </c>
    </row>
    <row r="8325" spans="1:1" x14ac:dyDescent="0.2">
      <c r="A8325" s="11">
        <v>3.2510691671138314</v>
      </c>
    </row>
    <row r="8326" spans="1:1" x14ac:dyDescent="0.2">
      <c r="A8326" s="11">
        <v>3.2511171369751231</v>
      </c>
    </row>
    <row r="8327" spans="1:1" x14ac:dyDescent="0.2">
      <c r="A8327" s="11">
        <v>3.2514542796758885</v>
      </c>
    </row>
    <row r="8328" spans="1:1" x14ac:dyDescent="0.2">
      <c r="A8328" s="11">
        <v>3.2520919516215967</v>
      </c>
    </row>
    <row r="8329" spans="1:1" x14ac:dyDescent="0.2">
      <c r="A8329" s="11">
        <v>3.2520979657086166</v>
      </c>
    </row>
    <row r="8330" spans="1:1" x14ac:dyDescent="0.2">
      <c r="A8330" s="11">
        <v>3.2525282416275134</v>
      </c>
    </row>
    <row r="8331" spans="1:1" x14ac:dyDescent="0.2">
      <c r="A8331" s="11">
        <v>3.2543973943177247</v>
      </c>
    </row>
    <row r="8332" spans="1:1" x14ac:dyDescent="0.2">
      <c r="A8332" s="11">
        <v>3.2547726424282115</v>
      </c>
    </row>
    <row r="8333" spans="1:1" x14ac:dyDescent="0.2">
      <c r="A8333" s="11">
        <v>3.2590221389633536</v>
      </c>
    </row>
    <row r="8334" spans="1:1" x14ac:dyDescent="0.2">
      <c r="A8334" s="11">
        <v>3.2595782458673299</v>
      </c>
    </row>
    <row r="8335" spans="1:1" x14ac:dyDescent="0.2">
      <c r="A8335" s="11">
        <v>3.2607155976901341</v>
      </c>
    </row>
    <row r="8336" spans="1:1" x14ac:dyDescent="0.2">
      <c r="A8336" s="11">
        <v>3.260755514889512</v>
      </c>
    </row>
    <row r="8337" spans="1:1" x14ac:dyDescent="0.2">
      <c r="A8337" s="11">
        <v>3.260966967157283</v>
      </c>
    </row>
    <row r="8338" spans="1:1" x14ac:dyDescent="0.2">
      <c r="A8338" s="11">
        <v>3.2610805406395489</v>
      </c>
    </row>
    <row r="8339" spans="1:1" x14ac:dyDescent="0.2">
      <c r="A8339" s="11">
        <v>3.2617339415882043</v>
      </c>
    </row>
    <row r="8340" spans="1:1" x14ac:dyDescent="0.2">
      <c r="A8340" s="11">
        <v>3.2617439306655798</v>
      </c>
    </row>
    <row r="8341" spans="1:1" x14ac:dyDescent="0.2">
      <c r="A8341" s="11">
        <v>3.2631586129640882</v>
      </c>
    </row>
    <row r="8342" spans="1:1" x14ac:dyDescent="0.2">
      <c r="A8342" s="11">
        <v>3.2653153042009886</v>
      </c>
    </row>
    <row r="8343" spans="1:1" x14ac:dyDescent="0.2">
      <c r="A8343" s="11">
        <v>3.2663934599903879</v>
      </c>
    </row>
    <row r="8344" spans="1:1" x14ac:dyDescent="0.2">
      <c r="A8344" s="11">
        <v>3.2691009568002953</v>
      </c>
    </row>
    <row r="8345" spans="1:1" x14ac:dyDescent="0.2">
      <c r="A8345" s="11">
        <v>3.2693711557754996</v>
      </c>
    </row>
    <row r="8346" spans="1:1" x14ac:dyDescent="0.2">
      <c r="A8346" s="11">
        <v>3.2721379233893857</v>
      </c>
    </row>
    <row r="8347" spans="1:1" x14ac:dyDescent="0.2">
      <c r="A8347" s="11">
        <v>3.2729431240961064</v>
      </c>
    </row>
    <row r="8348" spans="1:1" x14ac:dyDescent="0.2">
      <c r="A8348" s="11">
        <v>3.2730418621141677</v>
      </c>
    </row>
    <row r="8349" spans="1:1" x14ac:dyDescent="0.2">
      <c r="A8349" s="11">
        <v>3.2740017318725823</v>
      </c>
    </row>
    <row r="8350" spans="1:1" x14ac:dyDescent="0.2">
      <c r="A8350" s="11">
        <v>3.2754067485336318</v>
      </c>
    </row>
    <row r="8351" spans="1:1" x14ac:dyDescent="0.2">
      <c r="A8351" s="11">
        <v>3.2768336337651927</v>
      </c>
    </row>
    <row r="8352" spans="1:1" x14ac:dyDescent="0.2">
      <c r="A8352" s="11">
        <v>3.2799421546511613</v>
      </c>
    </row>
    <row r="8353" spans="1:1" x14ac:dyDescent="0.2">
      <c r="A8353" s="11">
        <v>3.2800236171125441</v>
      </c>
    </row>
    <row r="8354" spans="1:1" x14ac:dyDescent="0.2">
      <c r="A8354" s="11">
        <v>3.280846430648682</v>
      </c>
    </row>
    <row r="8355" spans="1:1" x14ac:dyDescent="0.2">
      <c r="A8355" s="11">
        <v>3.2810545664602477</v>
      </c>
    </row>
    <row r="8356" spans="1:1" x14ac:dyDescent="0.2">
      <c r="A8356" s="11">
        <v>3.2837476435955968</v>
      </c>
    </row>
    <row r="8357" spans="1:1" x14ac:dyDescent="0.2">
      <c r="A8357" s="11">
        <v>3.2854739528452352</v>
      </c>
    </row>
    <row r="8358" spans="1:1" x14ac:dyDescent="0.2">
      <c r="A8358" s="11">
        <v>3.2881612432640113</v>
      </c>
    </row>
    <row r="8359" spans="1:1" x14ac:dyDescent="0.2">
      <c r="A8359" s="11">
        <v>3.2918116402105309</v>
      </c>
    </row>
    <row r="8360" spans="1:1" x14ac:dyDescent="0.2">
      <c r="A8360" s="11">
        <v>3.2926468884024835</v>
      </c>
    </row>
    <row r="8361" spans="1:1" x14ac:dyDescent="0.2">
      <c r="A8361" s="11">
        <v>3.29299750659065</v>
      </c>
    </row>
    <row r="8362" spans="1:1" x14ac:dyDescent="0.2">
      <c r="A8362" s="11">
        <v>3.2947262537955351</v>
      </c>
    </row>
    <row r="8363" spans="1:1" x14ac:dyDescent="0.2">
      <c r="A8363" s="11">
        <v>3.2952064483732597</v>
      </c>
    </row>
    <row r="8364" spans="1:1" x14ac:dyDescent="0.2">
      <c r="A8364" s="11">
        <v>3.2985460946547609</v>
      </c>
    </row>
    <row r="8365" spans="1:1" x14ac:dyDescent="0.2">
      <c r="A8365" s="11">
        <v>3.2991560839171687</v>
      </c>
    </row>
    <row r="8366" spans="1:1" x14ac:dyDescent="0.2">
      <c r="A8366" s="11">
        <v>3.2995873547131342</v>
      </c>
    </row>
    <row r="8367" spans="1:1" x14ac:dyDescent="0.2">
      <c r="A8367" s="11">
        <v>3.2996219658478578</v>
      </c>
    </row>
    <row r="8368" spans="1:1" x14ac:dyDescent="0.2">
      <c r="A8368" s="11">
        <v>3.3003332839897466</v>
      </c>
    </row>
    <row r="8369" spans="1:1" x14ac:dyDescent="0.2">
      <c r="A8369" s="11">
        <v>3.3006061260703201</v>
      </c>
    </row>
    <row r="8370" spans="1:1" x14ac:dyDescent="0.2">
      <c r="A8370" s="11">
        <v>3.3022152102719975</v>
      </c>
    </row>
    <row r="8371" spans="1:1" x14ac:dyDescent="0.2">
      <c r="A8371" s="11">
        <v>3.3030519806724512</v>
      </c>
    </row>
    <row r="8372" spans="1:1" x14ac:dyDescent="0.2">
      <c r="A8372" s="11">
        <v>3.3038190843795667</v>
      </c>
    </row>
    <row r="8373" spans="1:1" x14ac:dyDescent="0.2">
      <c r="A8373" s="11">
        <v>3.3048265859785264</v>
      </c>
    </row>
    <row r="8374" spans="1:1" x14ac:dyDescent="0.2">
      <c r="A8374" s="11">
        <v>3.3051643577145766</v>
      </c>
    </row>
    <row r="8375" spans="1:1" x14ac:dyDescent="0.2">
      <c r="A8375" s="11">
        <v>3.3070696040075171</v>
      </c>
    </row>
    <row r="8376" spans="1:1" x14ac:dyDescent="0.2">
      <c r="A8376" s="11">
        <v>3.3082082712689469</v>
      </c>
    </row>
    <row r="8377" spans="1:1" x14ac:dyDescent="0.2">
      <c r="A8377" s="11">
        <v>3.3090966656831644</v>
      </c>
    </row>
    <row r="8378" spans="1:1" x14ac:dyDescent="0.2">
      <c r="A8378" s="11">
        <v>3.3104364968712812</v>
      </c>
    </row>
    <row r="8379" spans="1:1" x14ac:dyDescent="0.2">
      <c r="A8379" s="11">
        <v>3.3109039681143968</v>
      </c>
    </row>
    <row r="8380" spans="1:1" x14ac:dyDescent="0.2">
      <c r="A8380" s="11">
        <v>3.3112377612022557</v>
      </c>
    </row>
    <row r="8381" spans="1:1" x14ac:dyDescent="0.2">
      <c r="A8381" s="11">
        <v>3.3120995076609971</v>
      </c>
    </row>
    <row r="8382" spans="1:1" x14ac:dyDescent="0.2">
      <c r="A8382" s="11">
        <v>3.3122975780165551</v>
      </c>
    </row>
    <row r="8383" spans="1:1" x14ac:dyDescent="0.2">
      <c r="A8383" s="11">
        <v>3.3123428328317321</v>
      </c>
    </row>
    <row r="8384" spans="1:1" x14ac:dyDescent="0.2">
      <c r="A8384" s="11">
        <v>3.3130927978688032</v>
      </c>
    </row>
    <row r="8385" spans="1:1" x14ac:dyDescent="0.2">
      <c r="A8385" s="11">
        <v>3.3137708571081919</v>
      </c>
    </row>
    <row r="8386" spans="1:1" x14ac:dyDescent="0.2">
      <c r="A8386" s="11">
        <v>3.3148473074476281</v>
      </c>
    </row>
    <row r="8387" spans="1:1" x14ac:dyDescent="0.2">
      <c r="A8387" s="11">
        <v>3.3157752097283857</v>
      </c>
    </row>
    <row r="8388" spans="1:1" x14ac:dyDescent="0.2">
      <c r="A8388" s="11">
        <v>3.3168706162879125</v>
      </c>
    </row>
    <row r="8389" spans="1:1" x14ac:dyDescent="0.2">
      <c r="A8389" s="11">
        <v>3.31852962136694</v>
      </c>
    </row>
    <row r="8390" spans="1:1" x14ac:dyDescent="0.2">
      <c r="A8390" s="11">
        <v>3.322692938058692</v>
      </c>
    </row>
    <row r="8391" spans="1:1" x14ac:dyDescent="0.2">
      <c r="A8391" s="11">
        <v>3.3243548949598019</v>
      </c>
    </row>
    <row r="8392" spans="1:1" x14ac:dyDescent="0.2">
      <c r="A8392" s="11">
        <v>3.3246170061332974</v>
      </c>
    </row>
    <row r="8393" spans="1:1" x14ac:dyDescent="0.2">
      <c r="A8393" s="11">
        <v>3.3264135781805635</v>
      </c>
    </row>
    <row r="8394" spans="1:1" x14ac:dyDescent="0.2">
      <c r="A8394" s="11">
        <v>3.3270299275221165</v>
      </c>
    </row>
    <row r="8395" spans="1:1" x14ac:dyDescent="0.2">
      <c r="A8395" s="11">
        <v>3.3276617400823647</v>
      </c>
    </row>
    <row r="8396" spans="1:1" x14ac:dyDescent="0.2">
      <c r="A8396" s="11">
        <v>3.3296720224943823</v>
      </c>
    </row>
    <row r="8397" spans="1:1" x14ac:dyDescent="0.2">
      <c r="A8397" s="11">
        <v>3.330012292665208</v>
      </c>
    </row>
    <row r="8398" spans="1:1" x14ac:dyDescent="0.2">
      <c r="A8398" s="11">
        <v>3.3318390186852156</v>
      </c>
    </row>
    <row r="8399" spans="1:1" x14ac:dyDescent="0.2">
      <c r="A8399" s="11">
        <v>3.3330454522495008</v>
      </c>
    </row>
    <row r="8400" spans="1:1" x14ac:dyDescent="0.2">
      <c r="A8400" s="11">
        <v>3.3332267268217395</v>
      </c>
    </row>
    <row r="8401" spans="1:1" x14ac:dyDescent="0.2">
      <c r="A8401" s="11">
        <v>3.3334759873727857</v>
      </c>
    </row>
    <row r="8402" spans="1:1" x14ac:dyDescent="0.2">
      <c r="A8402" s="11">
        <v>3.3343607836808271</v>
      </c>
    </row>
    <row r="8403" spans="1:1" x14ac:dyDescent="0.2">
      <c r="A8403" s="11">
        <v>3.3356550782304493</v>
      </c>
    </row>
    <row r="8404" spans="1:1" x14ac:dyDescent="0.2">
      <c r="A8404" s="11">
        <v>3.3360546168302347</v>
      </c>
    </row>
    <row r="8405" spans="1:1" x14ac:dyDescent="0.2">
      <c r="A8405" s="11">
        <v>3.3376035599430183</v>
      </c>
    </row>
    <row r="8406" spans="1:1" x14ac:dyDescent="0.2">
      <c r="A8406" s="11">
        <v>3.3392260537094698</v>
      </c>
    </row>
    <row r="8407" spans="1:1" x14ac:dyDescent="0.2">
      <c r="A8407" s="11">
        <v>3.3405704892922068</v>
      </c>
    </row>
    <row r="8408" spans="1:1" x14ac:dyDescent="0.2">
      <c r="A8408" s="11">
        <v>3.3435257575103945</v>
      </c>
    </row>
    <row r="8409" spans="1:1" x14ac:dyDescent="0.2">
      <c r="A8409" s="11">
        <v>3.3456742540498094</v>
      </c>
    </row>
    <row r="8410" spans="1:1" x14ac:dyDescent="0.2">
      <c r="A8410" s="11">
        <v>3.348625019376176</v>
      </c>
    </row>
    <row r="8411" spans="1:1" x14ac:dyDescent="0.2">
      <c r="A8411" s="11">
        <v>3.348694732946492</v>
      </c>
    </row>
    <row r="8412" spans="1:1" x14ac:dyDescent="0.2">
      <c r="A8412" s="11">
        <v>3.3496141131213606</v>
      </c>
    </row>
    <row r="8413" spans="1:1" x14ac:dyDescent="0.2">
      <c r="A8413" s="11">
        <v>3.3499232352854591</v>
      </c>
    </row>
    <row r="8414" spans="1:1" x14ac:dyDescent="0.2">
      <c r="A8414" s="11">
        <v>3.350086107242026</v>
      </c>
    </row>
    <row r="8415" spans="1:1" x14ac:dyDescent="0.2">
      <c r="A8415" s="11">
        <v>3.3502722162468848</v>
      </c>
    </row>
    <row r="8416" spans="1:1" x14ac:dyDescent="0.2">
      <c r="A8416" s="11">
        <v>3.3504694873272292</v>
      </c>
    </row>
    <row r="8417" spans="1:1" x14ac:dyDescent="0.2">
      <c r="A8417" s="11">
        <v>3.351173474521898</v>
      </c>
    </row>
    <row r="8418" spans="1:1" x14ac:dyDescent="0.2">
      <c r="A8418" s="11">
        <v>3.3528640843834863</v>
      </c>
    </row>
    <row r="8419" spans="1:1" x14ac:dyDescent="0.2">
      <c r="A8419" s="11">
        <v>3.3528937850226548</v>
      </c>
    </row>
    <row r="8420" spans="1:1" x14ac:dyDescent="0.2">
      <c r="A8420" s="11">
        <v>3.3538858982404283</v>
      </c>
    </row>
    <row r="8421" spans="1:1" x14ac:dyDescent="0.2">
      <c r="A8421" s="11">
        <v>3.3540326567067087</v>
      </c>
    </row>
    <row r="8422" spans="1:1" x14ac:dyDescent="0.2">
      <c r="A8422" s="11">
        <v>3.3541484684332348</v>
      </c>
    </row>
    <row r="8423" spans="1:1" x14ac:dyDescent="0.2">
      <c r="A8423" s="11">
        <v>3.354268733926145</v>
      </c>
    </row>
    <row r="8424" spans="1:1" x14ac:dyDescent="0.2">
      <c r="A8424" s="11">
        <v>3.3551152039324643</v>
      </c>
    </row>
    <row r="8425" spans="1:1" x14ac:dyDescent="0.2">
      <c r="A8425" s="11">
        <v>3.3553510057245699</v>
      </c>
    </row>
    <row r="8426" spans="1:1" x14ac:dyDescent="0.2">
      <c r="A8426" s="11">
        <v>3.3554709728239906</v>
      </c>
    </row>
    <row r="8427" spans="1:1" x14ac:dyDescent="0.2">
      <c r="A8427" s="11">
        <v>3.3555991115877633</v>
      </c>
    </row>
    <row r="8428" spans="1:1" x14ac:dyDescent="0.2">
      <c r="A8428" s="11">
        <v>3.3565840947492398</v>
      </c>
    </row>
    <row r="8429" spans="1:1" x14ac:dyDescent="0.2">
      <c r="A8429" s="11">
        <v>3.3569879271856751</v>
      </c>
    </row>
    <row r="8430" spans="1:1" x14ac:dyDescent="0.2">
      <c r="A8430" s="11">
        <v>3.357580794147319</v>
      </c>
    </row>
    <row r="8431" spans="1:1" x14ac:dyDescent="0.2">
      <c r="A8431" s="11">
        <v>3.3591131436688482</v>
      </c>
    </row>
    <row r="8432" spans="1:1" x14ac:dyDescent="0.2">
      <c r="A8432" s="11">
        <v>3.3601907350943203</v>
      </c>
    </row>
    <row r="8433" spans="1:1" x14ac:dyDescent="0.2">
      <c r="A8433" s="11">
        <v>3.361224759695379</v>
      </c>
    </row>
    <row r="8434" spans="1:1" x14ac:dyDescent="0.2">
      <c r="A8434" s="11">
        <v>3.3617824871288673</v>
      </c>
    </row>
    <row r="8435" spans="1:1" x14ac:dyDescent="0.2">
      <c r="A8435" s="11">
        <v>3.3634086621699635</v>
      </c>
    </row>
    <row r="8436" spans="1:1" x14ac:dyDescent="0.2">
      <c r="A8436" s="11">
        <v>3.364004768682419</v>
      </c>
    </row>
    <row r="8437" spans="1:1" x14ac:dyDescent="0.2">
      <c r="A8437" s="11">
        <v>3.3648708949602582</v>
      </c>
    </row>
    <row r="8438" spans="1:1" x14ac:dyDescent="0.2">
      <c r="A8438" s="11">
        <v>3.3651876247815782</v>
      </c>
    </row>
    <row r="8439" spans="1:1" x14ac:dyDescent="0.2">
      <c r="A8439" s="11">
        <v>3.3656141612345833</v>
      </c>
    </row>
    <row r="8440" spans="1:1" x14ac:dyDescent="0.2">
      <c r="A8440" s="11">
        <v>3.3661746015821397</v>
      </c>
    </row>
    <row r="8441" spans="1:1" x14ac:dyDescent="0.2">
      <c r="A8441" s="11">
        <v>3.3672506047226767</v>
      </c>
    </row>
    <row r="8442" spans="1:1" x14ac:dyDescent="0.2">
      <c r="A8442" s="11">
        <v>3.3696490206075178</v>
      </c>
    </row>
    <row r="8443" spans="1:1" x14ac:dyDescent="0.2">
      <c r="A8443" s="11">
        <v>3.3704885877943509</v>
      </c>
    </row>
    <row r="8444" spans="1:1" x14ac:dyDescent="0.2">
      <c r="A8444" s="11">
        <v>3.3718310315208964</v>
      </c>
    </row>
    <row r="8445" spans="1:1" x14ac:dyDescent="0.2">
      <c r="A8445" s="11">
        <v>3.3720142756690406</v>
      </c>
    </row>
    <row r="8446" spans="1:1" x14ac:dyDescent="0.2">
      <c r="A8446" s="11">
        <v>3.3727849276611379</v>
      </c>
    </row>
    <row r="8447" spans="1:1" x14ac:dyDescent="0.2">
      <c r="A8447" s="11">
        <v>3.3735141891897196</v>
      </c>
    </row>
    <row r="8448" spans="1:1" x14ac:dyDescent="0.2">
      <c r="A8448" s="11">
        <v>3.3746721225592564</v>
      </c>
    </row>
    <row r="8449" spans="1:1" x14ac:dyDescent="0.2">
      <c r="A8449" s="11">
        <v>3.3756084764637961</v>
      </c>
    </row>
    <row r="8450" spans="1:1" x14ac:dyDescent="0.2">
      <c r="A8450" s="11">
        <v>3.3761853111539142</v>
      </c>
    </row>
    <row r="8451" spans="1:1" x14ac:dyDescent="0.2">
      <c r="A8451" s="11">
        <v>3.3773072972496827</v>
      </c>
    </row>
    <row r="8452" spans="1:1" x14ac:dyDescent="0.2">
      <c r="A8452" s="11">
        <v>3.3778068664419125</v>
      </c>
    </row>
    <row r="8453" spans="1:1" x14ac:dyDescent="0.2">
      <c r="A8453" s="11">
        <v>3.3780585457639685</v>
      </c>
    </row>
    <row r="8454" spans="1:1" x14ac:dyDescent="0.2">
      <c r="A8454" s="11">
        <v>3.3781540725974293</v>
      </c>
    </row>
    <row r="8455" spans="1:1" x14ac:dyDescent="0.2">
      <c r="A8455" s="11">
        <v>3.3791738263990481</v>
      </c>
    </row>
    <row r="8456" spans="1:1" x14ac:dyDescent="0.2">
      <c r="A8456" s="11">
        <v>3.380581653735057</v>
      </c>
    </row>
    <row r="8457" spans="1:1" x14ac:dyDescent="0.2">
      <c r="A8457" s="11">
        <v>3.3811384643919884</v>
      </c>
    </row>
    <row r="8458" spans="1:1" x14ac:dyDescent="0.2">
      <c r="A8458" s="11">
        <v>3.3902385270765394</v>
      </c>
    </row>
    <row r="8459" spans="1:1" x14ac:dyDescent="0.2">
      <c r="A8459" s="11">
        <v>3.3907753980169031</v>
      </c>
    </row>
    <row r="8460" spans="1:1" x14ac:dyDescent="0.2">
      <c r="A8460" s="11">
        <v>3.3911359622853015</v>
      </c>
    </row>
    <row r="8461" spans="1:1" x14ac:dyDescent="0.2">
      <c r="A8461" s="11">
        <v>3.3925163623683896</v>
      </c>
    </row>
    <row r="8462" spans="1:1" x14ac:dyDescent="0.2">
      <c r="A8462" s="11">
        <v>3.3925236201932312</v>
      </c>
    </row>
    <row r="8463" spans="1:1" x14ac:dyDescent="0.2">
      <c r="A8463" s="11">
        <v>3.3956461397952271</v>
      </c>
    </row>
    <row r="8464" spans="1:1" x14ac:dyDescent="0.2">
      <c r="A8464" s="11">
        <v>3.3964959820936476</v>
      </c>
    </row>
    <row r="8465" spans="1:1" x14ac:dyDescent="0.2">
      <c r="A8465" s="11">
        <v>3.3969429622428504</v>
      </c>
    </row>
    <row r="8466" spans="1:1" x14ac:dyDescent="0.2">
      <c r="A8466" s="11">
        <v>3.3972420282658744</v>
      </c>
    </row>
    <row r="8467" spans="1:1" x14ac:dyDescent="0.2">
      <c r="A8467" s="11">
        <v>3.3980546715896516</v>
      </c>
    </row>
    <row r="8468" spans="1:1" x14ac:dyDescent="0.2">
      <c r="A8468" s="11">
        <v>3.3999943795058147</v>
      </c>
    </row>
    <row r="8469" spans="1:1" x14ac:dyDescent="0.2">
      <c r="A8469" s="11">
        <v>3.4008067195939993</v>
      </c>
    </row>
    <row r="8470" spans="1:1" x14ac:dyDescent="0.2">
      <c r="A8470" s="11">
        <v>3.4030403476342106</v>
      </c>
    </row>
    <row r="8471" spans="1:1" x14ac:dyDescent="0.2">
      <c r="A8471" s="11">
        <v>3.403267741165223</v>
      </c>
    </row>
    <row r="8472" spans="1:1" x14ac:dyDescent="0.2">
      <c r="A8472" s="11">
        <v>3.4048494791460486</v>
      </c>
    </row>
    <row r="8473" spans="1:1" x14ac:dyDescent="0.2">
      <c r="A8473" s="11">
        <v>3.4056516216541217</v>
      </c>
    </row>
    <row r="8474" spans="1:1" x14ac:dyDescent="0.2">
      <c r="A8474" s="11">
        <v>3.4060462614377052</v>
      </c>
    </row>
    <row r="8475" spans="1:1" x14ac:dyDescent="0.2">
      <c r="A8475" s="11">
        <v>3.4066110601513411</v>
      </c>
    </row>
    <row r="8476" spans="1:1" x14ac:dyDescent="0.2">
      <c r="A8476" s="11">
        <v>3.4080117906885254</v>
      </c>
    </row>
    <row r="8477" spans="1:1" x14ac:dyDescent="0.2">
      <c r="A8477" s="11">
        <v>3.4083694699012108</v>
      </c>
    </row>
    <row r="8478" spans="1:1" x14ac:dyDescent="0.2">
      <c r="A8478" s="11">
        <v>3.410097779891851</v>
      </c>
    </row>
    <row r="8479" spans="1:1" x14ac:dyDescent="0.2">
      <c r="A8479" s="11">
        <v>3.4111600440017718</v>
      </c>
    </row>
    <row r="8480" spans="1:1" x14ac:dyDescent="0.2">
      <c r="A8480" s="11">
        <v>3.4133045989161159</v>
      </c>
    </row>
    <row r="8481" spans="1:1" x14ac:dyDescent="0.2">
      <c r="A8481" s="11">
        <v>3.4138427547963941</v>
      </c>
    </row>
    <row r="8482" spans="1:1" x14ac:dyDescent="0.2">
      <c r="A8482" s="11">
        <v>3.4153000776693125</v>
      </c>
    </row>
    <row r="8483" spans="1:1" x14ac:dyDescent="0.2">
      <c r="A8483" s="11">
        <v>3.4158378219750296</v>
      </c>
    </row>
    <row r="8484" spans="1:1" x14ac:dyDescent="0.2">
      <c r="A8484" s="11">
        <v>3.4160336583073865</v>
      </c>
    </row>
    <row r="8485" spans="1:1" x14ac:dyDescent="0.2">
      <c r="A8485" s="11">
        <v>3.4160583282543429</v>
      </c>
    </row>
    <row r="8486" spans="1:1" x14ac:dyDescent="0.2">
      <c r="A8486" s="11">
        <v>3.417781529716672</v>
      </c>
    </row>
    <row r="8487" spans="1:1" x14ac:dyDescent="0.2">
      <c r="A8487" s="11">
        <v>3.4187930191532625</v>
      </c>
    </row>
    <row r="8488" spans="1:1" x14ac:dyDescent="0.2">
      <c r="A8488" s="11">
        <v>3.4192573295612889</v>
      </c>
    </row>
    <row r="8489" spans="1:1" x14ac:dyDescent="0.2">
      <c r="A8489" s="11">
        <v>3.420213781173246</v>
      </c>
    </row>
    <row r="8490" spans="1:1" x14ac:dyDescent="0.2">
      <c r="A8490" s="11">
        <v>3.4204126673402362</v>
      </c>
    </row>
    <row r="8491" spans="1:1" x14ac:dyDescent="0.2">
      <c r="A8491" s="11">
        <v>3.4207021110671239</v>
      </c>
    </row>
    <row r="8492" spans="1:1" x14ac:dyDescent="0.2">
      <c r="A8492" s="11">
        <v>3.4220066613830675</v>
      </c>
    </row>
    <row r="8493" spans="1:1" x14ac:dyDescent="0.2">
      <c r="A8493" s="11">
        <v>3.424859691984901</v>
      </c>
    </row>
    <row r="8494" spans="1:1" x14ac:dyDescent="0.2">
      <c r="A8494" s="11">
        <v>3.4265878998217478</v>
      </c>
    </row>
    <row r="8495" spans="1:1" x14ac:dyDescent="0.2">
      <c r="A8495" s="11">
        <v>3.4312745662119619</v>
      </c>
    </row>
    <row r="8496" spans="1:1" x14ac:dyDescent="0.2">
      <c r="A8496" s="11">
        <v>3.4317639651298979</v>
      </c>
    </row>
    <row r="8497" spans="1:1" x14ac:dyDescent="0.2">
      <c r="A8497" s="11">
        <v>3.4343481985986104</v>
      </c>
    </row>
    <row r="8498" spans="1:1" x14ac:dyDescent="0.2">
      <c r="A8498" s="11">
        <v>3.4346213638005776</v>
      </c>
    </row>
    <row r="8499" spans="1:1" x14ac:dyDescent="0.2">
      <c r="A8499" s="11">
        <v>3.4397354554358857</v>
      </c>
    </row>
    <row r="8500" spans="1:1" x14ac:dyDescent="0.2">
      <c r="A8500" s="11">
        <v>3.4398752251473463</v>
      </c>
    </row>
    <row r="8501" spans="1:1" x14ac:dyDescent="0.2">
      <c r="A8501" s="11">
        <v>3.4400545124585391</v>
      </c>
    </row>
    <row r="8502" spans="1:1" x14ac:dyDescent="0.2">
      <c r="A8502" s="11">
        <v>3.4407011802081207</v>
      </c>
    </row>
    <row r="8503" spans="1:1" x14ac:dyDescent="0.2">
      <c r="A8503" s="11">
        <v>3.4417272562261076</v>
      </c>
    </row>
    <row r="8504" spans="1:1" x14ac:dyDescent="0.2">
      <c r="A8504" s="11">
        <v>3.4429202119279063</v>
      </c>
    </row>
    <row r="8505" spans="1:1" x14ac:dyDescent="0.2">
      <c r="A8505" s="11">
        <v>3.4429976984893838</v>
      </c>
    </row>
    <row r="8506" spans="1:1" x14ac:dyDescent="0.2">
      <c r="A8506" s="11">
        <v>3.4442313804025821</v>
      </c>
    </row>
    <row r="8507" spans="1:1" x14ac:dyDescent="0.2">
      <c r="A8507" s="11">
        <v>3.4478743443573348</v>
      </c>
    </row>
    <row r="8508" spans="1:1" x14ac:dyDescent="0.2">
      <c r="A8508" s="11">
        <v>3.4551037878354203</v>
      </c>
    </row>
    <row r="8509" spans="1:1" x14ac:dyDescent="0.2">
      <c r="A8509" s="11">
        <v>3.4555123521784492</v>
      </c>
    </row>
    <row r="8510" spans="1:1" x14ac:dyDescent="0.2">
      <c r="A8510" s="11">
        <v>3.4571472067161788</v>
      </c>
    </row>
    <row r="8511" spans="1:1" x14ac:dyDescent="0.2">
      <c r="A8511" s="11">
        <v>3.4572239547089496</v>
      </c>
    </row>
    <row r="8512" spans="1:1" x14ac:dyDescent="0.2">
      <c r="A8512" s="11">
        <v>3.4591806020924771</v>
      </c>
    </row>
    <row r="8513" spans="1:1" x14ac:dyDescent="0.2">
      <c r="A8513" s="11">
        <v>3.4615205394457966</v>
      </c>
    </row>
    <row r="8514" spans="1:1" x14ac:dyDescent="0.2">
      <c r="A8514" s="11">
        <v>3.4628888411728127</v>
      </c>
    </row>
    <row r="8515" spans="1:1" x14ac:dyDescent="0.2">
      <c r="A8515" s="11">
        <v>3.4658875689102961</v>
      </c>
    </row>
    <row r="8516" spans="1:1" x14ac:dyDescent="0.2">
      <c r="A8516" s="11">
        <v>3.4661974887395508</v>
      </c>
    </row>
    <row r="8517" spans="1:1" x14ac:dyDescent="0.2">
      <c r="A8517" s="11">
        <v>3.4662867918240181</v>
      </c>
    </row>
    <row r="8518" spans="1:1" x14ac:dyDescent="0.2">
      <c r="A8518" s="11">
        <v>3.4678630362784442</v>
      </c>
    </row>
    <row r="8519" spans="1:1" x14ac:dyDescent="0.2">
      <c r="A8519" s="11">
        <v>3.4682671881360716</v>
      </c>
    </row>
    <row r="8520" spans="1:1" x14ac:dyDescent="0.2">
      <c r="A8520" s="11">
        <v>3.4697001763331281</v>
      </c>
    </row>
    <row r="8521" spans="1:1" x14ac:dyDescent="0.2">
      <c r="A8521" s="11">
        <v>3.4725295155070643</v>
      </c>
    </row>
    <row r="8522" spans="1:1" x14ac:dyDescent="0.2">
      <c r="A8522" s="11">
        <v>3.4736468828184917</v>
      </c>
    </row>
    <row r="8523" spans="1:1" x14ac:dyDescent="0.2">
      <c r="A8523" s="11">
        <v>3.4746743392299941</v>
      </c>
    </row>
    <row r="8524" spans="1:1" x14ac:dyDescent="0.2">
      <c r="A8524" s="11">
        <v>3.474947841850617</v>
      </c>
    </row>
    <row r="8525" spans="1:1" x14ac:dyDescent="0.2">
      <c r="A8525" s="11">
        <v>3.4764320574396401</v>
      </c>
    </row>
    <row r="8526" spans="1:1" x14ac:dyDescent="0.2">
      <c r="A8526" s="11">
        <v>3.4774853608333864</v>
      </c>
    </row>
    <row r="8527" spans="1:1" x14ac:dyDescent="0.2">
      <c r="A8527" s="11">
        <v>3.4779242799543999</v>
      </c>
    </row>
    <row r="8528" spans="1:1" x14ac:dyDescent="0.2">
      <c r="A8528" s="11">
        <v>3.4842182740125081</v>
      </c>
    </row>
    <row r="8529" spans="1:1" x14ac:dyDescent="0.2">
      <c r="A8529" s="11">
        <v>3.4842200437562667</v>
      </c>
    </row>
    <row r="8530" spans="1:1" x14ac:dyDescent="0.2">
      <c r="A8530" s="11">
        <v>3.4848636880358956</v>
      </c>
    </row>
    <row r="8531" spans="1:1" x14ac:dyDescent="0.2">
      <c r="A8531" s="11">
        <v>3.485887895748542</v>
      </c>
    </row>
    <row r="8532" spans="1:1" x14ac:dyDescent="0.2">
      <c r="A8532" s="11">
        <v>3.4937188225992366</v>
      </c>
    </row>
    <row r="8533" spans="1:1" x14ac:dyDescent="0.2">
      <c r="A8533" s="11">
        <v>3.495289758004775</v>
      </c>
    </row>
    <row r="8534" spans="1:1" x14ac:dyDescent="0.2">
      <c r="A8534" s="11">
        <v>3.4967570800501231</v>
      </c>
    </row>
    <row r="8535" spans="1:1" x14ac:dyDescent="0.2">
      <c r="A8535" s="11">
        <v>3.4993722039178898</v>
      </c>
    </row>
    <row r="8536" spans="1:1" x14ac:dyDescent="0.2">
      <c r="A8536" s="11">
        <v>3.4997053626186618</v>
      </c>
    </row>
    <row r="8537" spans="1:1" x14ac:dyDescent="0.2">
      <c r="A8537" s="11">
        <v>3.5003164800967763</v>
      </c>
    </row>
    <row r="8538" spans="1:1" x14ac:dyDescent="0.2">
      <c r="A8538" s="11">
        <v>3.5014465866212059</v>
      </c>
    </row>
    <row r="8539" spans="1:1" x14ac:dyDescent="0.2">
      <c r="A8539" s="11">
        <v>3.5021952342091378</v>
      </c>
    </row>
    <row r="8540" spans="1:1" x14ac:dyDescent="0.2">
      <c r="A8540" s="11">
        <v>3.5026433297470039</v>
      </c>
    </row>
    <row r="8541" spans="1:1" x14ac:dyDescent="0.2">
      <c r="A8541" s="11">
        <v>3.504974584319096</v>
      </c>
    </row>
    <row r="8542" spans="1:1" x14ac:dyDescent="0.2">
      <c r="A8542" s="11">
        <v>3.5050698015729669</v>
      </c>
    </row>
    <row r="8543" spans="1:1" x14ac:dyDescent="0.2">
      <c r="A8543" s="11">
        <v>3.5054282223818607</v>
      </c>
    </row>
    <row r="8544" spans="1:1" x14ac:dyDescent="0.2">
      <c r="A8544" s="11">
        <v>3.5065609019094692</v>
      </c>
    </row>
    <row r="8545" spans="1:1" x14ac:dyDescent="0.2">
      <c r="A8545" s="11">
        <v>3.5079383876667793</v>
      </c>
    </row>
    <row r="8546" spans="1:1" x14ac:dyDescent="0.2">
      <c r="A8546" s="11">
        <v>3.5097617641075427</v>
      </c>
    </row>
    <row r="8547" spans="1:1" x14ac:dyDescent="0.2">
      <c r="A8547" s="11">
        <v>3.5101817538676361</v>
      </c>
    </row>
    <row r="8548" spans="1:1" x14ac:dyDescent="0.2">
      <c r="A8548" s="11">
        <v>3.5128379274186949</v>
      </c>
    </row>
    <row r="8549" spans="1:1" x14ac:dyDescent="0.2">
      <c r="A8549" s="11">
        <v>3.5132783726142738</v>
      </c>
    </row>
    <row r="8550" spans="1:1" x14ac:dyDescent="0.2">
      <c r="A8550" s="11">
        <v>3.5144485710687006</v>
      </c>
    </row>
    <row r="8551" spans="1:1" x14ac:dyDescent="0.2">
      <c r="A8551" s="11">
        <v>3.5150024910046875</v>
      </c>
    </row>
    <row r="8552" spans="1:1" x14ac:dyDescent="0.2">
      <c r="A8552" s="11">
        <v>3.5193333354789873</v>
      </c>
    </row>
    <row r="8553" spans="1:1" x14ac:dyDescent="0.2">
      <c r="A8553" s="11">
        <v>3.5207814352375646</v>
      </c>
    </row>
    <row r="8554" spans="1:1" x14ac:dyDescent="0.2">
      <c r="A8554" s="11">
        <v>3.5232824716677009</v>
      </c>
    </row>
    <row r="8555" spans="1:1" x14ac:dyDescent="0.2">
      <c r="A8555" s="11">
        <v>3.5236234654665628</v>
      </c>
    </row>
    <row r="8556" spans="1:1" x14ac:dyDescent="0.2">
      <c r="A8556" s="11">
        <v>3.5242026164880462</v>
      </c>
    </row>
    <row r="8557" spans="1:1" x14ac:dyDescent="0.2">
      <c r="A8557" s="11">
        <v>3.5251197900409288</v>
      </c>
    </row>
    <row r="8558" spans="1:1" x14ac:dyDescent="0.2">
      <c r="A8558" s="11">
        <v>3.525313266344531</v>
      </c>
    </row>
    <row r="8559" spans="1:1" x14ac:dyDescent="0.2">
      <c r="A8559" s="11">
        <v>3.5272451622774703</v>
      </c>
    </row>
    <row r="8560" spans="1:1" x14ac:dyDescent="0.2">
      <c r="A8560" s="11">
        <v>3.5277040675785334</v>
      </c>
    </row>
    <row r="8561" spans="1:1" x14ac:dyDescent="0.2">
      <c r="A8561" s="11">
        <v>3.5281969958478432</v>
      </c>
    </row>
    <row r="8562" spans="1:1" x14ac:dyDescent="0.2">
      <c r="A8562" s="11">
        <v>3.5291197814112212</v>
      </c>
    </row>
    <row r="8563" spans="1:1" x14ac:dyDescent="0.2">
      <c r="A8563" s="11">
        <v>3.5316615028464571</v>
      </c>
    </row>
    <row r="8564" spans="1:1" x14ac:dyDescent="0.2">
      <c r="A8564" s="11">
        <v>3.5317967938137396</v>
      </c>
    </row>
    <row r="8565" spans="1:1" x14ac:dyDescent="0.2">
      <c r="A8565" s="11">
        <v>3.5318382951851612</v>
      </c>
    </row>
    <row r="8566" spans="1:1" x14ac:dyDescent="0.2">
      <c r="A8566" s="11">
        <v>3.5334157005627844</v>
      </c>
    </row>
    <row r="8567" spans="1:1" x14ac:dyDescent="0.2">
      <c r="A8567" s="11">
        <v>3.5337327774185496</v>
      </c>
    </row>
    <row r="8568" spans="1:1" x14ac:dyDescent="0.2">
      <c r="A8568" s="11">
        <v>3.5338711196571735</v>
      </c>
    </row>
    <row r="8569" spans="1:1" x14ac:dyDescent="0.2">
      <c r="A8569" s="11">
        <v>3.5343944028971248</v>
      </c>
    </row>
    <row r="8570" spans="1:1" x14ac:dyDescent="0.2">
      <c r="A8570" s="11">
        <v>3.5384278991144931</v>
      </c>
    </row>
    <row r="8571" spans="1:1" x14ac:dyDescent="0.2">
      <c r="A8571" s="11">
        <v>3.5407508749839547</v>
      </c>
    </row>
    <row r="8572" spans="1:1" x14ac:dyDescent="0.2">
      <c r="A8572" s="11">
        <v>3.5414958185974221</v>
      </c>
    </row>
    <row r="8573" spans="1:1" x14ac:dyDescent="0.2">
      <c r="A8573" s="11">
        <v>3.544037304411586</v>
      </c>
    </row>
    <row r="8574" spans="1:1" x14ac:dyDescent="0.2">
      <c r="A8574" s="11">
        <v>3.546610025523858</v>
      </c>
    </row>
    <row r="8575" spans="1:1" x14ac:dyDescent="0.2">
      <c r="A8575" s="11">
        <v>3.5482293298561172</v>
      </c>
    </row>
    <row r="8576" spans="1:1" x14ac:dyDescent="0.2">
      <c r="A8576" s="11">
        <v>3.5517629071136669</v>
      </c>
    </row>
    <row r="8577" spans="1:1" x14ac:dyDescent="0.2">
      <c r="A8577" s="11">
        <v>3.5534011595305501</v>
      </c>
    </row>
    <row r="8578" spans="1:1" x14ac:dyDescent="0.2">
      <c r="A8578" s="11">
        <v>3.5544411037440664</v>
      </c>
    </row>
    <row r="8579" spans="1:1" x14ac:dyDescent="0.2">
      <c r="A8579" s="11">
        <v>3.5563828419159025</v>
      </c>
    </row>
    <row r="8580" spans="1:1" x14ac:dyDescent="0.2">
      <c r="A8580" s="11">
        <v>3.5565168567204957</v>
      </c>
    </row>
    <row r="8581" spans="1:1" x14ac:dyDescent="0.2">
      <c r="A8581" s="11">
        <v>3.5587528386570404</v>
      </c>
    </row>
    <row r="8582" spans="1:1" x14ac:dyDescent="0.2">
      <c r="A8582" s="11">
        <v>3.5612533991398725</v>
      </c>
    </row>
    <row r="8583" spans="1:1" x14ac:dyDescent="0.2">
      <c r="A8583" s="11">
        <v>3.5624780414485087</v>
      </c>
    </row>
    <row r="8584" spans="1:1" x14ac:dyDescent="0.2">
      <c r="A8584" s="11">
        <v>3.5632008278939442</v>
      </c>
    </row>
    <row r="8585" spans="1:1" x14ac:dyDescent="0.2">
      <c r="A8585" s="11">
        <v>3.5634920340071945</v>
      </c>
    </row>
    <row r="8586" spans="1:1" x14ac:dyDescent="0.2">
      <c r="A8586" s="11">
        <v>3.5635464466641902</v>
      </c>
    </row>
    <row r="8587" spans="1:1" x14ac:dyDescent="0.2">
      <c r="A8587" s="11">
        <v>3.5678387085173853</v>
      </c>
    </row>
    <row r="8588" spans="1:1" x14ac:dyDescent="0.2">
      <c r="A8588" s="11">
        <v>3.5685080927483073</v>
      </c>
    </row>
    <row r="8589" spans="1:1" x14ac:dyDescent="0.2">
      <c r="A8589" s="11">
        <v>3.5693737954998426</v>
      </c>
    </row>
    <row r="8590" spans="1:1" x14ac:dyDescent="0.2">
      <c r="A8590" s="11">
        <v>3.5696787930931997</v>
      </c>
    </row>
    <row r="8591" spans="1:1" x14ac:dyDescent="0.2">
      <c r="A8591" s="11">
        <v>3.5713513885484804</v>
      </c>
    </row>
    <row r="8592" spans="1:1" x14ac:dyDescent="0.2">
      <c r="A8592" s="11">
        <v>3.5734331721180581</v>
      </c>
    </row>
    <row r="8593" spans="1:1" x14ac:dyDescent="0.2">
      <c r="A8593" s="11">
        <v>3.5738045456169734</v>
      </c>
    </row>
    <row r="8594" spans="1:1" x14ac:dyDescent="0.2">
      <c r="A8594" s="11">
        <v>3.5753348389137245</v>
      </c>
    </row>
    <row r="8595" spans="1:1" x14ac:dyDescent="0.2">
      <c r="A8595" s="11">
        <v>3.5807620653339365</v>
      </c>
    </row>
    <row r="8596" spans="1:1" x14ac:dyDescent="0.2">
      <c r="A8596" s="11">
        <v>3.5837763160417739</v>
      </c>
    </row>
    <row r="8597" spans="1:1" x14ac:dyDescent="0.2">
      <c r="A8597" s="11">
        <v>3.5846357891153202</v>
      </c>
    </row>
    <row r="8598" spans="1:1" x14ac:dyDescent="0.2">
      <c r="A8598" s="11">
        <v>3.5846391288350583</v>
      </c>
    </row>
    <row r="8599" spans="1:1" x14ac:dyDescent="0.2">
      <c r="A8599" s="11">
        <v>3.5850837296334839</v>
      </c>
    </row>
    <row r="8600" spans="1:1" x14ac:dyDescent="0.2">
      <c r="A8600" s="11">
        <v>3.5873999564882539</v>
      </c>
    </row>
    <row r="8601" spans="1:1" x14ac:dyDescent="0.2">
      <c r="A8601" s="11">
        <v>3.58879239869285</v>
      </c>
    </row>
    <row r="8602" spans="1:1" x14ac:dyDescent="0.2">
      <c r="A8602" s="11">
        <v>3.5916921921866134</v>
      </c>
    </row>
    <row r="8603" spans="1:1" x14ac:dyDescent="0.2">
      <c r="A8603" s="11">
        <v>3.5920753369480174</v>
      </c>
    </row>
    <row r="8604" spans="1:1" x14ac:dyDescent="0.2">
      <c r="A8604" s="11">
        <v>3.5962671934005228</v>
      </c>
    </row>
    <row r="8605" spans="1:1" x14ac:dyDescent="0.2">
      <c r="A8605" s="11">
        <v>3.6005236842855761</v>
      </c>
    </row>
    <row r="8606" spans="1:1" x14ac:dyDescent="0.2">
      <c r="A8606" s="11">
        <v>3.6022435732005196</v>
      </c>
    </row>
    <row r="8607" spans="1:1" x14ac:dyDescent="0.2">
      <c r="A8607" s="11">
        <v>3.6025749108689644</v>
      </c>
    </row>
    <row r="8608" spans="1:1" x14ac:dyDescent="0.2">
      <c r="A8608" s="11">
        <v>3.6032631385010689</v>
      </c>
    </row>
    <row r="8609" spans="1:1" x14ac:dyDescent="0.2">
      <c r="A8609" s="11">
        <v>3.6038025920229804</v>
      </c>
    </row>
    <row r="8610" spans="1:1" x14ac:dyDescent="0.2">
      <c r="A8610" s="11">
        <v>3.6040934675205887</v>
      </c>
    </row>
    <row r="8611" spans="1:1" x14ac:dyDescent="0.2">
      <c r="A8611" s="11">
        <v>3.6047154129348904</v>
      </c>
    </row>
    <row r="8612" spans="1:1" x14ac:dyDescent="0.2">
      <c r="A8612" s="11">
        <v>3.6087963784809953</v>
      </c>
    </row>
    <row r="8613" spans="1:1" x14ac:dyDescent="0.2">
      <c r="A8613" s="11">
        <v>3.6104197113202132</v>
      </c>
    </row>
    <row r="8614" spans="1:1" x14ac:dyDescent="0.2">
      <c r="A8614" s="11">
        <v>3.6105646458272651</v>
      </c>
    </row>
    <row r="8615" spans="1:1" x14ac:dyDescent="0.2">
      <c r="A8615" s="11">
        <v>3.6116372184324992</v>
      </c>
    </row>
    <row r="8616" spans="1:1" x14ac:dyDescent="0.2">
      <c r="A8616" s="11">
        <v>3.6116511661605069</v>
      </c>
    </row>
    <row r="8617" spans="1:1" x14ac:dyDescent="0.2">
      <c r="A8617" s="11">
        <v>3.6129423486151495</v>
      </c>
    </row>
    <row r="8618" spans="1:1" x14ac:dyDescent="0.2">
      <c r="A8618" s="11">
        <v>3.6136139157285947</v>
      </c>
    </row>
    <row r="8619" spans="1:1" x14ac:dyDescent="0.2">
      <c r="A8619" s="11">
        <v>3.6138299904217148</v>
      </c>
    </row>
    <row r="8620" spans="1:1" x14ac:dyDescent="0.2">
      <c r="A8620" s="11">
        <v>3.6145310697713713</v>
      </c>
    </row>
    <row r="8621" spans="1:1" x14ac:dyDescent="0.2">
      <c r="A8621" s="11">
        <v>3.6150282491274832</v>
      </c>
    </row>
    <row r="8622" spans="1:1" x14ac:dyDescent="0.2">
      <c r="A8622" s="11">
        <v>3.615205227695971</v>
      </c>
    </row>
    <row r="8623" spans="1:1" x14ac:dyDescent="0.2">
      <c r="A8623" s="11">
        <v>3.6193508184671814</v>
      </c>
    </row>
    <row r="8624" spans="1:1" x14ac:dyDescent="0.2">
      <c r="A8624" s="11">
        <v>3.619695546508495</v>
      </c>
    </row>
    <row r="8625" spans="1:1" x14ac:dyDescent="0.2">
      <c r="A8625" s="11">
        <v>3.6202964588405018</v>
      </c>
    </row>
    <row r="8626" spans="1:1" x14ac:dyDescent="0.2">
      <c r="A8626" s="11">
        <v>3.6204155905988058</v>
      </c>
    </row>
    <row r="8627" spans="1:1" x14ac:dyDescent="0.2">
      <c r="A8627" s="11">
        <v>3.6207090916355957</v>
      </c>
    </row>
    <row r="8628" spans="1:1" x14ac:dyDescent="0.2">
      <c r="A8628" s="11">
        <v>3.6207558556444068</v>
      </c>
    </row>
    <row r="8629" spans="1:1" x14ac:dyDescent="0.2">
      <c r="A8629" s="11">
        <v>3.624920242129313</v>
      </c>
    </row>
    <row r="8630" spans="1:1" x14ac:dyDescent="0.2">
      <c r="A8630" s="11">
        <v>3.6270244627500836</v>
      </c>
    </row>
    <row r="8631" spans="1:1" x14ac:dyDescent="0.2">
      <c r="A8631" s="11">
        <v>3.6273780986950714</v>
      </c>
    </row>
    <row r="8632" spans="1:1" x14ac:dyDescent="0.2">
      <c r="A8632" s="11">
        <v>3.6278979002281746</v>
      </c>
    </row>
    <row r="8633" spans="1:1" x14ac:dyDescent="0.2">
      <c r="A8633" s="11">
        <v>3.6299328813958387</v>
      </c>
    </row>
    <row r="8634" spans="1:1" x14ac:dyDescent="0.2">
      <c r="A8634" s="11">
        <v>3.6311633378739794</v>
      </c>
    </row>
    <row r="8635" spans="1:1" x14ac:dyDescent="0.2">
      <c r="A8635" s="11">
        <v>3.6335921994007441</v>
      </c>
    </row>
    <row r="8636" spans="1:1" x14ac:dyDescent="0.2">
      <c r="A8636" s="11">
        <v>3.6352517518704257</v>
      </c>
    </row>
    <row r="8637" spans="1:1" x14ac:dyDescent="0.2">
      <c r="A8637" s="11">
        <v>3.635472647773812</v>
      </c>
    </row>
    <row r="8638" spans="1:1" x14ac:dyDescent="0.2">
      <c r="A8638" s="11">
        <v>3.6362870294068932</v>
      </c>
    </row>
    <row r="8639" spans="1:1" x14ac:dyDescent="0.2">
      <c r="A8639" s="11">
        <v>3.6387928484976295</v>
      </c>
    </row>
    <row r="8640" spans="1:1" x14ac:dyDescent="0.2">
      <c r="A8640" s="11">
        <v>3.6390438443134019</v>
      </c>
    </row>
    <row r="8641" spans="1:1" x14ac:dyDescent="0.2">
      <c r="A8641" s="11">
        <v>3.6411232849430912</v>
      </c>
    </row>
    <row r="8642" spans="1:1" x14ac:dyDescent="0.2">
      <c r="A8642" s="11">
        <v>3.6451251129215798</v>
      </c>
    </row>
    <row r="8643" spans="1:1" x14ac:dyDescent="0.2">
      <c r="A8643" s="11">
        <v>3.6475450119377952</v>
      </c>
    </row>
    <row r="8644" spans="1:1" x14ac:dyDescent="0.2">
      <c r="A8644" s="11">
        <v>3.6485458774170958</v>
      </c>
    </row>
    <row r="8645" spans="1:1" x14ac:dyDescent="0.2">
      <c r="A8645" s="11">
        <v>3.649446458235396</v>
      </c>
    </row>
    <row r="8646" spans="1:1" x14ac:dyDescent="0.2">
      <c r="A8646" s="11">
        <v>3.6530112025731949</v>
      </c>
    </row>
    <row r="8647" spans="1:1" x14ac:dyDescent="0.2">
      <c r="A8647" s="11">
        <v>3.6531260054316994</v>
      </c>
    </row>
    <row r="8648" spans="1:1" x14ac:dyDescent="0.2">
      <c r="A8648" s="11">
        <v>3.6539734428190744</v>
      </c>
    </row>
    <row r="8649" spans="1:1" x14ac:dyDescent="0.2">
      <c r="A8649" s="11">
        <v>3.6567937849921601</v>
      </c>
    </row>
    <row r="8650" spans="1:1" x14ac:dyDescent="0.2">
      <c r="A8650" s="11">
        <v>3.656851403014616</v>
      </c>
    </row>
    <row r="8651" spans="1:1" x14ac:dyDescent="0.2">
      <c r="A8651" s="11">
        <v>3.6573955030006102</v>
      </c>
    </row>
    <row r="8652" spans="1:1" x14ac:dyDescent="0.2">
      <c r="A8652" s="11">
        <v>3.6621608006380058</v>
      </c>
    </row>
    <row r="8653" spans="1:1" x14ac:dyDescent="0.2">
      <c r="A8653" s="11">
        <v>3.6649077498886196</v>
      </c>
    </row>
    <row r="8654" spans="1:1" x14ac:dyDescent="0.2">
      <c r="A8654" s="11">
        <v>3.6654236959584954</v>
      </c>
    </row>
    <row r="8655" spans="1:1" x14ac:dyDescent="0.2">
      <c r="A8655" s="11">
        <v>3.668062100646984</v>
      </c>
    </row>
    <row r="8656" spans="1:1" x14ac:dyDescent="0.2">
      <c r="A8656" s="11">
        <v>3.668914427992036</v>
      </c>
    </row>
    <row r="8657" spans="1:1" x14ac:dyDescent="0.2">
      <c r="A8657" s="11">
        <v>3.6694981063333447</v>
      </c>
    </row>
    <row r="8658" spans="1:1" x14ac:dyDescent="0.2">
      <c r="A8658" s="11">
        <v>3.6712173019374954</v>
      </c>
    </row>
    <row r="8659" spans="1:1" x14ac:dyDescent="0.2">
      <c r="A8659" s="11">
        <v>3.6718522883486888</v>
      </c>
    </row>
    <row r="8660" spans="1:1" x14ac:dyDescent="0.2">
      <c r="A8660" s="11">
        <v>3.6773464768668349</v>
      </c>
    </row>
    <row r="8661" spans="1:1" x14ac:dyDescent="0.2">
      <c r="A8661" s="11">
        <v>3.6780739303511427</v>
      </c>
    </row>
    <row r="8662" spans="1:1" x14ac:dyDescent="0.2">
      <c r="A8662" s="11">
        <v>3.6793146892948623</v>
      </c>
    </row>
    <row r="8663" spans="1:1" x14ac:dyDescent="0.2">
      <c r="A8663" s="11">
        <v>3.6812084759348052</v>
      </c>
    </row>
    <row r="8664" spans="1:1" x14ac:dyDescent="0.2">
      <c r="A8664" s="11">
        <v>3.6814128795023024</v>
      </c>
    </row>
    <row r="8665" spans="1:1" x14ac:dyDescent="0.2">
      <c r="A8665" s="11">
        <v>3.6839445022780772</v>
      </c>
    </row>
    <row r="8666" spans="1:1" x14ac:dyDescent="0.2">
      <c r="A8666" s="11">
        <v>3.6840941314345117</v>
      </c>
    </row>
    <row r="8667" spans="1:1" x14ac:dyDescent="0.2">
      <c r="A8667" s="11">
        <v>3.6856793260092524</v>
      </c>
    </row>
    <row r="8668" spans="1:1" x14ac:dyDescent="0.2">
      <c r="A8668" s="11">
        <v>3.686632283631647</v>
      </c>
    </row>
    <row r="8669" spans="1:1" x14ac:dyDescent="0.2">
      <c r="A8669" s="11">
        <v>3.6881816039145479</v>
      </c>
    </row>
    <row r="8670" spans="1:1" x14ac:dyDescent="0.2">
      <c r="A8670" s="11">
        <v>3.6894595733787834</v>
      </c>
    </row>
    <row r="8671" spans="1:1" x14ac:dyDescent="0.2">
      <c r="A8671" s="11">
        <v>3.6899193710416847</v>
      </c>
    </row>
    <row r="8672" spans="1:1" x14ac:dyDescent="0.2">
      <c r="A8672" s="11">
        <v>3.6901984944549953</v>
      </c>
    </row>
    <row r="8673" spans="1:1" x14ac:dyDescent="0.2">
      <c r="A8673" s="11">
        <v>3.690866348854462</v>
      </c>
    </row>
    <row r="8674" spans="1:1" x14ac:dyDescent="0.2">
      <c r="A8674" s="11">
        <v>3.6919638411093105</v>
      </c>
    </row>
    <row r="8675" spans="1:1" x14ac:dyDescent="0.2">
      <c r="A8675" s="11">
        <v>3.6948956950084759</v>
      </c>
    </row>
    <row r="8676" spans="1:1" x14ac:dyDescent="0.2">
      <c r="A8676" s="11">
        <v>3.6959814197623957</v>
      </c>
    </row>
    <row r="8677" spans="1:1" x14ac:dyDescent="0.2">
      <c r="A8677" s="11">
        <v>3.6968502243689163</v>
      </c>
    </row>
    <row r="8678" spans="1:1" x14ac:dyDescent="0.2">
      <c r="A8678" s="11">
        <v>3.6972715025306933</v>
      </c>
    </row>
    <row r="8679" spans="1:1" x14ac:dyDescent="0.2">
      <c r="A8679" s="11">
        <v>3.6984411459973732</v>
      </c>
    </row>
    <row r="8680" spans="1:1" x14ac:dyDescent="0.2">
      <c r="A8680" s="11">
        <v>3.7048663483320197</v>
      </c>
    </row>
    <row r="8681" spans="1:1" x14ac:dyDescent="0.2">
      <c r="A8681" s="11">
        <v>3.705443019617142</v>
      </c>
    </row>
    <row r="8682" spans="1:1" x14ac:dyDescent="0.2">
      <c r="A8682" s="11">
        <v>3.7090217411207376</v>
      </c>
    </row>
    <row r="8683" spans="1:1" x14ac:dyDescent="0.2">
      <c r="A8683" s="11">
        <v>3.7098892719473144</v>
      </c>
    </row>
    <row r="8684" spans="1:1" x14ac:dyDescent="0.2">
      <c r="A8684" s="11">
        <v>3.7121751403538705</v>
      </c>
    </row>
    <row r="8685" spans="1:1" x14ac:dyDescent="0.2">
      <c r="A8685" s="11">
        <v>3.7142503399778621</v>
      </c>
    </row>
    <row r="8686" spans="1:1" x14ac:dyDescent="0.2">
      <c r="A8686" s="11">
        <v>3.7161663875358202</v>
      </c>
    </row>
    <row r="8687" spans="1:1" x14ac:dyDescent="0.2">
      <c r="A8687" s="11">
        <v>3.7165180137086673</v>
      </c>
    </row>
    <row r="8688" spans="1:1" x14ac:dyDescent="0.2">
      <c r="A8688" s="11">
        <v>3.7186478407892714</v>
      </c>
    </row>
    <row r="8689" spans="1:1" x14ac:dyDescent="0.2">
      <c r="A8689" s="11">
        <v>3.718900618329124</v>
      </c>
    </row>
    <row r="8690" spans="1:1" x14ac:dyDescent="0.2">
      <c r="A8690" s="11">
        <v>3.7194597414184831</v>
      </c>
    </row>
    <row r="8691" spans="1:1" x14ac:dyDescent="0.2">
      <c r="A8691" s="11">
        <v>3.7211991836309757</v>
      </c>
    </row>
    <row r="8692" spans="1:1" x14ac:dyDescent="0.2">
      <c r="A8692" s="11">
        <v>3.7212392067798161</v>
      </c>
    </row>
    <row r="8693" spans="1:1" x14ac:dyDescent="0.2">
      <c r="A8693" s="11">
        <v>3.7222262642020576</v>
      </c>
    </row>
    <row r="8694" spans="1:1" x14ac:dyDescent="0.2">
      <c r="A8694" s="11">
        <v>3.7236468599922183</v>
      </c>
    </row>
    <row r="8695" spans="1:1" x14ac:dyDescent="0.2">
      <c r="A8695" s="11">
        <v>3.724410835326402</v>
      </c>
    </row>
    <row r="8696" spans="1:1" x14ac:dyDescent="0.2">
      <c r="A8696" s="11">
        <v>3.7258143982445007</v>
      </c>
    </row>
    <row r="8697" spans="1:1" x14ac:dyDescent="0.2">
      <c r="A8697" s="11">
        <v>3.7271000228486155</v>
      </c>
    </row>
    <row r="8698" spans="1:1" x14ac:dyDescent="0.2">
      <c r="A8698" s="11">
        <v>3.7275485115463156</v>
      </c>
    </row>
    <row r="8699" spans="1:1" x14ac:dyDescent="0.2">
      <c r="A8699" s="11">
        <v>3.7288183818446199</v>
      </c>
    </row>
    <row r="8700" spans="1:1" x14ac:dyDescent="0.2">
      <c r="A8700" s="11">
        <v>3.7314118397377483</v>
      </c>
    </row>
    <row r="8701" spans="1:1" x14ac:dyDescent="0.2">
      <c r="A8701" s="11">
        <v>3.7319332687594446</v>
      </c>
    </row>
    <row r="8702" spans="1:1" x14ac:dyDescent="0.2">
      <c r="A8702" s="11">
        <v>3.7326605101340022</v>
      </c>
    </row>
    <row r="8703" spans="1:1" x14ac:dyDescent="0.2">
      <c r="A8703" s="11">
        <v>3.7349096215756972</v>
      </c>
    </row>
    <row r="8704" spans="1:1" x14ac:dyDescent="0.2">
      <c r="A8704" s="11">
        <v>3.7353339493332083</v>
      </c>
    </row>
    <row r="8705" spans="1:1" x14ac:dyDescent="0.2">
      <c r="A8705" s="11">
        <v>3.7356366071755165</v>
      </c>
    </row>
    <row r="8706" spans="1:1" x14ac:dyDescent="0.2">
      <c r="A8706" s="11">
        <v>3.7365417843494555</v>
      </c>
    </row>
    <row r="8707" spans="1:1" x14ac:dyDescent="0.2">
      <c r="A8707" s="11">
        <v>3.7382754436278574</v>
      </c>
    </row>
    <row r="8708" spans="1:1" x14ac:dyDescent="0.2">
      <c r="A8708" s="11">
        <v>3.7383369390816288</v>
      </c>
    </row>
    <row r="8709" spans="1:1" x14ac:dyDescent="0.2">
      <c r="A8709" s="11">
        <v>3.7394423719678942</v>
      </c>
    </row>
    <row r="8710" spans="1:1" x14ac:dyDescent="0.2">
      <c r="A8710" s="11">
        <v>3.7425474335173772</v>
      </c>
    </row>
    <row r="8711" spans="1:1" x14ac:dyDescent="0.2">
      <c r="A8711" s="11">
        <v>3.7439915219047593</v>
      </c>
    </row>
    <row r="8712" spans="1:1" x14ac:dyDescent="0.2">
      <c r="A8712" s="11">
        <v>3.7445876485184497</v>
      </c>
    </row>
    <row r="8713" spans="1:1" x14ac:dyDescent="0.2">
      <c r="A8713" s="11">
        <v>3.7469436130190878</v>
      </c>
    </row>
    <row r="8714" spans="1:1" x14ac:dyDescent="0.2">
      <c r="A8714" s="11">
        <v>3.7492293834065835</v>
      </c>
    </row>
    <row r="8715" spans="1:1" x14ac:dyDescent="0.2">
      <c r="A8715" s="11">
        <v>3.7508755684316752</v>
      </c>
    </row>
    <row r="8716" spans="1:1" x14ac:dyDescent="0.2">
      <c r="A8716" s="11">
        <v>3.7514196432242075</v>
      </c>
    </row>
    <row r="8717" spans="1:1" x14ac:dyDescent="0.2">
      <c r="A8717" s="11">
        <v>3.7522057065709116</v>
      </c>
    </row>
    <row r="8718" spans="1:1" x14ac:dyDescent="0.2">
      <c r="A8718" s="11">
        <v>3.752554978281915</v>
      </c>
    </row>
    <row r="8719" spans="1:1" x14ac:dyDescent="0.2">
      <c r="A8719" s="11">
        <v>3.7530745728265953</v>
      </c>
    </row>
    <row r="8720" spans="1:1" x14ac:dyDescent="0.2">
      <c r="A8720" s="11">
        <v>3.7536698611979928</v>
      </c>
    </row>
    <row r="8721" spans="1:1" x14ac:dyDescent="0.2">
      <c r="A8721" s="11">
        <v>3.7584304284685444</v>
      </c>
    </row>
    <row r="8722" spans="1:1" x14ac:dyDescent="0.2">
      <c r="A8722" s="11">
        <v>3.7621352548240399</v>
      </c>
    </row>
    <row r="8723" spans="1:1" x14ac:dyDescent="0.2">
      <c r="A8723" s="11">
        <v>3.763334533523369</v>
      </c>
    </row>
    <row r="8724" spans="1:1" x14ac:dyDescent="0.2">
      <c r="A8724" s="11">
        <v>3.7672145285783074</v>
      </c>
    </row>
    <row r="8725" spans="1:1" x14ac:dyDescent="0.2">
      <c r="A8725" s="11">
        <v>3.7673237025609558</v>
      </c>
    </row>
    <row r="8726" spans="1:1" x14ac:dyDescent="0.2">
      <c r="A8726" s="11">
        <v>3.7713680890175634</v>
      </c>
    </row>
    <row r="8727" spans="1:1" x14ac:dyDescent="0.2">
      <c r="A8727" s="11">
        <v>3.7714400231506344</v>
      </c>
    </row>
    <row r="8728" spans="1:1" x14ac:dyDescent="0.2">
      <c r="A8728" s="11">
        <v>3.7720139758531221</v>
      </c>
    </row>
    <row r="8729" spans="1:1" x14ac:dyDescent="0.2">
      <c r="A8729" s="11">
        <v>3.7742252641774972</v>
      </c>
    </row>
    <row r="8730" spans="1:1" x14ac:dyDescent="0.2">
      <c r="A8730" s="11">
        <v>3.7750133439116502</v>
      </c>
    </row>
    <row r="8731" spans="1:1" x14ac:dyDescent="0.2">
      <c r="A8731" s="11">
        <v>3.7792797762433823</v>
      </c>
    </row>
    <row r="8732" spans="1:1" x14ac:dyDescent="0.2">
      <c r="A8732" s="11">
        <v>3.7821251868654233</v>
      </c>
    </row>
    <row r="8733" spans="1:1" x14ac:dyDescent="0.2">
      <c r="A8733" s="11">
        <v>3.7839836864915588</v>
      </c>
    </row>
    <row r="8734" spans="1:1" x14ac:dyDescent="0.2">
      <c r="A8734" s="11">
        <v>3.7847308414981402</v>
      </c>
    </row>
    <row r="8735" spans="1:1" x14ac:dyDescent="0.2">
      <c r="A8735" s="11">
        <v>3.7851976158616805</v>
      </c>
    </row>
    <row r="8736" spans="1:1" x14ac:dyDescent="0.2">
      <c r="A8736" s="11">
        <v>3.7868103822968973</v>
      </c>
    </row>
    <row r="8737" spans="1:1" x14ac:dyDescent="0.2">
      <c r="A8737" s="11">
        <v>3.7891702326133143</v>
      </c>
    </row>
    <row r="8738" spans="1:1" x14ac:dyDescent="0.2">
      <c r="A8738" s="11">
        <v>3.7913334128380516</v>
      </c>
    </row>
    <row r="8739" spans="1:1" x14ac:dyDescent="0.2">
      <c r="A8739" s="11">
        <v>3.792826115993547</v>
      </c>
    </row>
    <row r="8740" spans="1:1" x14ac:dyDescent="0.2">
      <c r="A8740" s="11">
        <v>3.7937515440735865</v>
      </c>
    </row>
    <row r="8741" spans="1:1" x14ac:dyDescent="0.2">
      <c r="A8741" s="11">
        <v>3.7939828241951461</v>
      </c>
    </row>
    <row r="8742" spans="1:1" x14ac:dyDescent="0.2">
      <c r="A8742" s="11">
        <v>3.7948658129592525</v>
      </c>
    </row>
    <row r="8743" spans="1:1" x14ac:dyDescent="0.2">
      <c r="A8743" s="11">
        <v>3.7952563718209547</v>
      </c>
    </row>
    <row r="8744" spans="1:1" x14ac:dyDescent="0.2">
      <c r="A8744" s="11">
        <v>3.7955430348724972</v>
      </c>
    </row>
    <row r="8745" spans="1:1" x14ac:dyDescent="0.2">
      <c r="A8745" s="11">
        <v>3.7955730625337911</v>
      </c>
    </row>
    <row r="8746" spans="1:1" x14ac:dyDescent="0.2">
      <c r="A8746" s="11">
        <v>3.7961874063809984</v>
      </c>
    </row>
    <row r="8747" spans="1:1" x14ac:dyDescent="0.2">
      <c r="A8747" s="11">
        <v>3.7968345042772182</v>
      </c>
    </row>
    <row r="8748" spans="1:1" x14ac:dyDescent="0.2">
      <c r="A8748" s="11">
        <v>3.7970031972158456</v>
      </c>
    </row>
    <row r="8749" spans="1:1" x14ac:dyDescent="0.2">
      <c r="A8749" s="11">
        <v>3.8006496992982179</v>
      </c>
    </row>
    <row r="8750" spans="1:1" x14ac:dyDescent="0.2">
      <c r="A8750" s="11">
        <v>3.8013705068327277</v>
      </c>
    </row>
    <row r="8751" spans="1:1" x14ac:dyDescent="0.2">
      <c r="A8751" s="11">
        <v>3.8019305617766603</v>
      </c>
    </row>
    <row r="8752" spans="1:1" x14ac:dyDescent="0.2">
      <c r="A8752" s="11">
        <v>3.804240478414803</v>
      </c>
    </row>
    <row r="8753" spans="1:1" x14ac:dyDescent="0.2">
      <c r="A8753" s="11">
        <v>3.8084524814858076</v>
      </c>
    </row>
    <row r="8754" spans="1:1" x14ac:dyDescent="0.2">
      <c r="A8754" s="11">
        <v>3.8087171228903598</v>
      </c>
    </row>
    <row r="8755" spans="1:1" x14ac:dyDescent="0.2">
      <c r="A8755" s="11">
        <v>3.8093163568095552</v>
      </c>
    </row>
    <row r="8756" spans="1:1" x14ac:dyDescent="0.2">
      <c r="A8756" s="11">
        <v>3.8117660424122333</v>
      </c>
    </row>
    <row r="8757" spans="1:1" x14ac:dyDescent="0.2">
      <c r="A8757" s="11">
        <v>3.8127425570960889</v>
      </c>
    </row>
    <row r="8758" spans="1:1" x14ac:dyDescent="0.2">
      <c r="A8758" s="11">
        <v>3.8134002648960439</v>
      </c>
    </row>
    <row r="8759" spans="1:1" x14ac:dyDescent="0.2">
      <c r="A8759" s="11">
        <v>3.8154734317389334</v>
      </c>
    </row>
    <row r="8760" spans="1:1" x14ac:dyDescent="0.2">
      <c r="A8760" s="11">
        <v>3.8166317399075043</v>
      </c>
    </row>
    <row r="8761" spans="1:1" x14ac:dyDescent="0.2">
      <c r="A8761" s="11">
        <v>3.8172769420153529</v>
      </c>
    </row>
    <row r="8762" spans="1:1" x14ac:dyDescent="0.2">
      <c r="A8762" s="11">
        <v>3.8187719196875092</v>
      </c>
    </row>
    <row r="8763" spans="1:1" x14ac:dyDescent="0.2">
      <c r="A8763" s="11">
        <v>3.819011007174268</v>
      </c>
    </row>
    <row r="8764" spans="1:1" x14ac:dyDescent="0.2">
      <c r="A8764" s="11">
        <v>3.8194598174864263</v>
      </c>
    </row>
    <row r="8765" spans="1:1" x14ac:dyDescent="0.2">
      <c r="A8765" s="11">
        <v>3.8197395139452168</v>
      </c>
    </row>
    <row r="8766" spans="1:1" x14ac:dyDescent="0.2">
      <c r="A8766" s="11">
        <v>3.8204651779615153</v>
      </c>
    </row>
    <row r="8767" spans="1:1" x14ac:dyDescent="0.2">
      <c r="A8767" s="11">
        <v>3.8225732252527562</v>
      </c>
    </row>
    <row r="8768" spans="1:1" x14ac:dyDescent="0.2">
      <c r="A8768" s="11">
        <v>3.8261898820402571</v>
      </c>
    </row>
    <row r="8769" spans="1:1" x14ac:dyDescent="0.2">
      <c r="A8769" s="11">
        <v>3.8262212685865404</v>
      </c>
    </row>
    <row r="8770" spans="1:1" x14ac:dyDescent="0.2">
      <c r="A8770" s="11">
        <v>3.8266521837482741</v>
      </c>
    </row>
    <row r="8771" spans="1:1" x14ac:dyDescent="0.2">
      <c r="A8771" s="11">
        <v>3.8269882562818118</v>
      </c>
    </row>
    <row r="8772" spans="1:1" x14ac:dyDescent="0.2">
      <c r="A8772" s="11">
        <v>3.8272263686537027</v>
      </c>
    </row>
    <row r="8773" spans="1:1" x14ac:dyDescent="0.2">
      <c r="A8773" s="11">
        <v>3.82731533677905</v>
      </c>
    </row>
    <row r="8774" spans="1:1" x14ac:dyDescent="0.2">
      <c r="A8774" s="11">
        <v>3.8309070538905625</v>
      </c>
    </row>
    <row r="8775" spans="1:1" x14ac:dyDescent="0.2">
      <c r="A8775" s="11">
        <v>3.8337191241847397</v>
      </c>
    </row>
    <row r="8776" spans="1:1" x14ac:dyDescent="0.2">
      <c r="A8776" s="11">
        <v>3.8370681480013906</v>
      </c>
    </row>
    <row r="8777" spans="1:1" x14ac:dyDescent="0.2">
      <c r="A8777" s="11">
        <v>3.8376321231461246</v>
      </c>
    </row>
    <row r="8778" spans="1:1" x14ac:dyDescent="0.2">
      <c r="A8778" s="11">
        <v>3.8397693832219795</v>
      </c>
    </row>
    <row r="8779" spans="1:1" x14ac:dyDescent="0.2">
      <c r="A8779" s="11">
        <v>3.8399042861417483</v>
      </c>
    </row>
    <row r="8780" spans="1:1" x14ac:dyDescent="0.2">
      <c r="A8780" s="11">
        <v>3.8407084033076284</v>
      </c>
    </row>
    <row r="8781" spans="1:1" x14ac:dyDescent="0.2">
      <c r="A8781" s="11">
        <v>3.8434347768003714</v>
      </c>
    </row>
    <row r="8782" spans="1:1" x14ac:dyDescent="0.2">
      <c r="A8782" s="11">
        <v>3.8436213100039374</v>
      </c>
    </row>
    <row r="8783" spans="1:1" x14ac:dyDescent="0.2">
      <c r="A8783" s="11">
        <v>3.8482606637052585</v>
      </c>
    </row>
    <row r="8784" spans="1:1" x14ac:dyDescent="0.2">
      <c r="A8784" s="11">
        <v>3.8507406088570324</v>
      </c>
    </row>
    <row r="8785" spans="1:1" x14ac:dyDescent="0.2">
      <c r="A8785" s="11">
        <v>3.8518354687767515</v>
      </c>
    </row>
    <row r="8786" spans="1:1" x14ac:dyDescent="0.2">
      <c r="A8786" s="11">
        <v>3.8527312550343336</v>
      </c>
    </row>
    <row r="8787" spans="1:1" x14ac:dyDescent="0.2">
      <c r="A8787" s="11">
        <v>3.8531441049701867</v>
      </c>
    </row>
    <row r="8788" spans="1:1" x14ac:dyDescent="0.2">
      <c r="A8788" s="11">
        <v>3.8536222734781198</v>
      </c>
    </row>
    <row r="8789" spans="1:1" x14ac:dyDescent="0.2">
      <c r="A8789" s="11">
        <v>3.8543301844844415</v>
      </c>
    </row>
    <row r="8790" spans="1:1" x14ac:dyDescent="0.2">
      <c r="A8790" s="11">
        <v>3.8547983170577913</v>
      </c>
    </row>
    <row r="8791" spans="1:1" x14ac:dyDescent="0.2">
      <c r="A8791" s="11">
        <v>3.8563148504093232</v>
      </c>
    </row>
    <row r="8792" spans="1:1" x14ac:dyDescent="0.2">
      <c r="A8792" s="11">
        <v>3.8570433632285659</v>
      </c>
    </row>
    <row r="8793" spans="1:1" x14ac:dyDescent="0.2">
      <c r="A8793" s="11">
        <v>3.8577308408098463</v>
      </c>
    </row>
    <row r="8794" spans="1:1" x14ac:dyDescent="0.2">
      <c r="A8794" s="11">
        <v>3.859919019930159</v>
      </c>
    </row>
    <row r="8795" spans="1:1" x14ac:dyDescent="0.2">
      <c r="A8795" s="11">
        <v>3.8628172773692921</v>
      </c>
    </row>
    <row r="8796" spans="1:1" x14ac:dyDescent="0.2">
      <c r="A8796" s="11">
        <v>3.8660446192497151</v>
      </c>
    </row>
    <row r="8797" spans="1:1" x14ac:dyDescent="0.2">
      <c r="A8797" s="11">
        <v>3.8672028043907911</v>
      </c>
    </row>
    <row r="8798" spans="1:1" x14ac:dyDescent="0.2">
      <c r="A8798" s="11">
        <v>3.8672577847248637</v>
      </c>
    </row>
    <row r="8799" spans="1:1" x14ac:dyDescent="0.2">
      <c r="A8799" s="11">
        <v>3.8682682148075962</v>
      </c>
    </row>
    <row r="8800" spans="1:1" x14ac:dyDescent="0.2">
      <c r="A8800" s="11">
        <v>3.8702521937265355</v>
      </c>
    </row>
    <row r="8801" spans="1:1" x14ac:dyDescent="0.2">
      <c r="A8801" s="11">
        <v>3.870480371864637</v>
      </c>
    </row>
    <row r="8802" spans="1:1" x14ac:dyDescent="0.2">
      <c r="A8802" s="11">
        <v>3.8704948936983969</v>
      </c>
    </row>
    <row r="8803" spans="1:1" x14ac:dyDescent="0.2">
      <c r="A8803" s="11">
        <v>3.8706918121015588</v>
      </c>
    </row>
    <row r="8804" spans="1:1" x14ac:dyDescent="0.2">
      <c r="A8804" s="11">
        <v>3.8714553666259608</v>
      </c>
    </row>
    <row r="8805" spans="1:1" x14ac:dyDescent="0.2">
      <c r="A8805" s="11">
        <v>3.8734463926514842</v>
      </c>
    </row>
    <row r="8806" spans="1:1" x14ac:dyDescent="0.2">
      <c r="A8806" s="11">
        <v>3.8741846920235963</v>
      </c>
    </row>
    <row r="8807" spans="1:1" x14ac:dyDescent="0.2">
      <c r="A8807" s="11">
        <v>3.8751770410073658</v>
      </c>
    </row>
    <row r="8808" spans="1:1" x14ac:dyDescent="0.2">
      <c r="A8808" s="11">
        <v>3.8779373608476511</v>
      </c>
    </row>
    <row r="8809" spans="1:1" x14ac:dyDescent="0.2">
      <c r="A8809" s="11">
        <v>3.8787166655220831</v>
      </c>
    </row>
    <row r="8810" spans="1:1" x14ac:dyDescent="0.2">
      <c r="A8810" s="11">
        <v>3.8788669350091709</v>
      </c>
    </row>
    <row r="8811" spans="1:1" x14ac:dyDescent="0.2">
      <c r="A8811" s="11">
        <v>3.8809340585860106</v>
      </c>
    </row>
    <row r="8812" spans="1:1" x14ac:dyDescent="0.2">
      <c r="A8812" s="11">
        <v>3.8823159971871615</v>
      </c>
    </row>
    <row r="8813" spans="1:1" x14ac:dyDescent="0.2">
      <c r="A8813" s="11">
        <v>3.8831092640062832</v>
      </c>
    </row>
    <row r="8814" spans="1:1" x14ac:dyDescent="0.2">
      <c r="A8814" s="11">
        <v>3.8849445312515547</v>
      </c>
    </row>
    <row r="8815" spans="1:1" x14ac:dyDescent="0.2">
      <c r="A8815" s="11">
        <v>3.8853178033533156</v>
      </c>
    </row>
    <row r="8816" spans="1:1" x14ac:dyDescent="0.2">
      <c r="A8816" s="11">
        <v>3.8862829826897043</v>
      </c>
    </row>
    <row r="8817" spans="1:1" x14ac:dyDescent="0.2">
      <c r="A8817" s="11">
        <v>3.88642849339054</v>
      </c>
    </row>
    <row r="8818" spans="1:1" x14ac:dyDescent="0.2">
      <c r="A8818" s="11">
        <v>3.8978336559834963</v>
      </c>
    </row>
    <row r="8819" spans="1:1" x14ac:dyDescent="0.2">
      <c r="A8819" s="11">
        <v>3.897838139815327</v>
      </c>
    </row>
    <row r="8820" spans="1:1" x14ac:dyDescent="0.2">
      <c r="A8820" s="11">
        <v>3.8990227173397396</v>
      </c>
    </row>
    <row r="8821" spans="1:1" x14ac:dyDescent="0.2">
      <c r="A8821" s="11">
        <v>3.9010512665920603</v>
      </c>
    </row>
    <row r="8822" spans="1:1" x14ac:dyDescent="0.2">
      <c r="A8822" s="11">
        <v>3.9012493133218475</v>
      </c>
    </row>
    <row r="8823" spans="1:1" x14ac:dyDescent="0.2">
      <c r="A8823" s="11">
        <v>3.901447864464278</v>
      </c>
    </row>
    <row r="8824" spans="1:1" x14ac:dyDescent="0.2">
      <c r="A8824" s="11">
        <v>3.9071250595341187</v>
      </c>
    </row>
    <row r="8825" spans="1:1" x14ac:dyDescent="0.2">
      <c r="A8825" s="11">
        <v>3.9100986557231248</v>
      </c>
    </row>
    <row r="8826" spans="1:1" x14ac:dyDescent="0.2">
      <c r="A8826" s="11">
        <v>3.9111608342281046</v>
      </c>
    </row>
    <row r="8827" spans="1:1" x14ac:dyDescent="0.2">
      <c r="A8827" s="11">
        <v>3.9129157642904522</v>
      </c>
    </row>
    <row r="8828" spans="1:1" x14ac:dyDescent="0.2">
      <c r="A8828" s="11">
        <v>3.9139150266395437</v>
      </c>
    </row>
    <row r="8829" spans="1:1" x14ac:dyDescent="0.2">
      <c r="A8829" s="11">
        <v>3.914669909441522</v>
      </c>
    </row>
    <row r="8830" spans="1:1" x14ac:dyDescent="0.2">
      <c r="A8830" s="11">
        <v>3.914933519215694</v>
      </c>
    </row>
    <row r="8831" spans="1:1" x14ac:dyDescent="0.2">
      <c r="A8831" s="11">
        <v>3.9154206432198491</v>
      </c>
    </row>
    <row r="8832" spans="1:1" x14ac:dyDescent="0.2">
      <c r="A8832" s="11">
        <v>3.9167299080418503</v>
      </c>
    </row>
    <row r="8833" spans="1:1" x14ac:dyDescent="0.2">
      <c r="A8833" s="11">
        <v>3.9200396763826837</v>
      </c>
    </row>
    <row r="8834" spans="1:1" x14ac:dyDescent="0.2">
      <c r="A8834" s="11">
        <v>3.9207187319712729</v>
      </c>
    </row>
    <row r="8835" spans="1:1" x14ac:dyDescent="0.2">
      <c r="A8835" s="11">
        <v>3.9218720829803093</v>
      </c>
    </row>
    <row r="8836" spans="1:1" x14ac:dyDescent="0.2">
      <c r="A8836" s="11">
        <v>3.9244925541240061</v>
      </c>
    </row>
    <row r="8837" spans="1:1" x14ac:dyDescent="0.2">
      <c r="A8837" s="11">
        <v>3.9253565031087896</v>
      </c>
    </row>
    <row r="8838" spans="1:1" x14ac:dyDescent="0.2">
      <c r="A8838" s="11">
        <v>3.9255103749451594</v>
      </c>
    </row>
    <row r="8839" spans="1:1" x14ac:dyDescent="0.2">
      <c r="A8839" s="11">
        <v>3.9278577726513038</v>
      </c>
    </row>
    <row r="8840" spans="1:1" x14ac:dyDescent="0.2">
      <c r="A8840" s="11">
        <v>3.9279335634673407</v>
      </c>
    </row>
    <row r="8841" spans="1:1" x14ac:dyDescent="0.2">
      <c r="A8841" s="11">
        <v>3.9297001173259103</v>
      </c>
    </row>
    <row r="8842" spans="1:1" x14ac:dyDescent="0.2">
      <c r="A8842" s="11">
        <v>3.9298763289971537</v>
      </c>
    </row>
    <row r="8843" spans="1:1" x14ac:dyDescent="0.2">
      <c r="A8843" s="11">
        <v>3.9317653531400123</v>
      </c>
    </row>
    <row r="8844" spans="1:1" x14ac:dyDescent="0.2">
      <c r="A8844" s="11">
        <v>3.9331311800400526</v>
      </c>
    </row>
    <row r="8845" spans="1:1" x14ac:dyDescent="0.2">
      <c r="A8845" s="11">
        <v>3.9333752453583744</v>
      </c>
    </row>
    <row r="8846" spans="1:1" x14ac:dyDescent="0.2">
      <c r="A8846" s="11">
        <v>3.9374059945589455</v>
      </c>
    </row>
    <row r="8847" spans="1:1" x14ac:dyDescent="0.2">
      <c r="A8847" s="11">
        <v>3.9391127638578576</v>
      </c>
    </row>
    <row r="8848" spans="1:1" x14ac:dyDescent="0.2">
      <c r="A8848" s="11">
        <v>3.9392535876065535</v>
      </c>
    </row>
    <row r="8849" spans="1:1" x14ac:dyDescent="0.2">
      <c r="A8849" s="11">
        <v>3.9395648198841529</v>
      </c>
    </row>
    <row r="8850" spans="1:1" x14ac:dyDescent="0.2">
      <c r="A8850" s="11">
        <v>3.9396919477241199</v>
      </c>
    </row>
    <row r="8851" spans="1:1" x14ac:dyDescent="0.2">
      <c r="A8851" s="11">
        <v>3.9409696095008706</v>
      </c>
    </row>
    <row r="8852" spans="1:1" x14ac:dyDescent="0.2">
      <c r="A8852" s="11">
        <v>3.9411065378122929</v>
      </c>
    </row>
    <row r="8853" spans="1:1" x14ac:dyDescent="0.2">
      <c r="A8853" s="11">
        <v>3.9418827330092472</v>
      </c>
    </row>
    <row r="8854" spans="1:1" x14ac:dyDescent="0.2">
      <c r="A8854" s="11">
        <v>3.9437658259877111</v>
      </c>
    </row>
    <row r="8855" spans="1:1" x14ac:dyDescent="0.2">
      <c r="A8855" s="11">
        <v>3.9439439169236525</v>
      </c>
    </row>
    <row r="8856" spans="1:1" x14ac:dyDescent="0.2">
      <c r="A8856" s="11">
        <v>3.9448730729197568</v>
      </c>
    </row>
    <row r="8857" spans="1:1" x14ac:dyDescent="0.2">
      <c r="A8857" s="11">
        <v>3.9453239179195321</v>
      </c>
    </row>
    <row r="8858" spans="1:1" x14ac:dyDescent="0.2">
      <c r="A8858" s="11">
        <v>3.9484048422133911</v>
      </c>
    </row>
    <row r="8859" spans="1:1" x14ac:dyDescent="0.2">
      <c r="A8859" s="11">
        <v>3.95311022231173</v>
      </c>
    </row>
    <row r="8860" spans="1:1" x14ac:dyDescent="0.2">
      <c r="A8860" s="11">
        <v>3.9547219558576683</v>
      </c>
    </row>
    <row r="8861" spans="1:1" x14ac:dyDescent="0.2">
      <c r="A8861" s="11">
        <v>3.9563236263778401</v>
      </c>
    </row>
    <row r="8862" spans="1:1" x14ac:dyDescent="0.2">
      <c r="A8862" s="11">
        <v>3.9565828933579876</v>
      </c>
    </row>
    <row r="8863" spans="1:1" x14ac:dyDescent="0.2">
      <c r="A8863" s="11">
        <v>3.9579486821924728</v>
      </c>
    </row>
    <row r="8864" spans="1:1" x14ac:dyDescent="0.2">
      <c r="A8864" s="11">
        <v>3.9591742002960979</v>
      </c>
    </row>
    <row r="8865" spans="1:1" x14ac:dyDescent="0.2">
      <c r="A8865" s="11">
        <v>3.9611073209110179</v>
      </c>
    </row>
    <row r="8866" spans="1:1" x14ac:dyDescent="0.2">
      <c r="A8866" s="11">
        <v>3.9616965727195139</v>
      </c>
    </row>
    <row r="8867" spans="1:1" x14ac:dyDescent="0.2">
      <c r="A8867" s="11">
        <v>3.9623057134253736</v>
      </c>
    </row>
    <row r="8868" spans="1:1" x14ac:dyDescent="0.2">
      <c r="A8868" s="11">
        <v>3.9651950748287743</v>
      </c>
    </row>
    <row r="8869" spans="1:1" x14ac:dyDescent="0.2">
      <c r="A8869" s="11">
        <v>3.9678963733027031</v>
      </c>
    </row>
    <row r="8870" spans="1:1" x14ac:dyDescent="0.2">
      <c r="A8870" s="11">
        <v>3.974144981628362</v>
      </c>
    </row>
    <row r="8871" spans="1:1" x14ac:dyDescent="0.2">
      <c r="A8871" s="11">
        <v>3.9762900762571571</v>
      </c>
    </row>
    <row r="8872" spans="1:1" x14ac:dyDescent="0.2">
      <c r="A8872" s="11">
        <v>3.9816161585566503</v>
      </c>
    </row>
    <row r="8873" spans="1:1" x14ac:dyDescent="0.2">
      <c r="A8873" s="11">
        <v>3.9824532415042637</v>
      </c>
    </row>
    <row r="8874" spans="1:1" x14ac:dyDescent="0.2">
      <c r="A8874" s="11">
        <v>3.9875483277092512</v>
      </c>
    </row>
    <row r="8875" spans="1:1" x14ac:dyDescent="0.2">
      <c r="A8875" s="11">
        <v>3.9877818796022622</v>
      </c>
    </row>
    <row r="8876" spans="1:1" x14ac:dyDescent="0.2">
      <c r="A8876" s="11">
        <v>3.9879978666637004</v>
      </c>
    </row>
    <row r="8877" spans="1:1" x14ac:dyDescent="0.2">
      <c r="A8877" s="11">
        <v>3.9885526199981025</v>
      </c>
    </row>
    <row r="8878" spans="1:1" x14ac:dyDescent="0.2">
      <c r="A8878" s="11">
        <v>3.9887462165841368</v>
      </c>
    </row>
    <row r="8879" spans="1:1" x14ac:dyDescent="0.2">
      <c r="A8879" s="11">
        <v>3.989493825392334</v>
      </c>
    </row>
    <row r="8880" spans="1:1" x14ac:dyDescent="0.2">
      <c r="A8880" s="11">
        <v>3.9937813884895146</v>
      </c>
    </row>
    <row r="8881" spans="1:1" x14ac:dyDescent="0.2">
      <c r="A8881" s="11">
        <v>3.9957798620164509</v>
      </c>
    </row>
    <row r="8882" spans="1:1" x14ac:dyDescent="0.2">
      <c r="A8882" s="11">
        <v>3.9959581242888969</v>
      </c>
    </row>
    <row r="8883" spans="1:1" x14ac:dyDescent="0.2">
      <c r="A8883" s="11">
        <v>3.9974671631305436</v>
      </c>
    </row>
    <row r="8884" spans="1:1" x14ac:dyDescent="0.2">
      <c r="A8884" s="11">
        <v>3.9989413387979416</v>
      </c>
    </row>
    <row r="8885" spans="1:1" x14ac:dyDescent="0.2">
      <c r="A8885" s="11">
        <v>3.9997171935773381</v>
      </c>
    </row>
    <row r="8886" spans="1:1" x14ac:dyDescent="0.2">
      <c r="A8886" s="11">
        <v>4.0003406146444611</v>
      </c>
    </row>
    <row r="8887" spans="1:1" x14ac:dyDescent="0.2">
      <c r="A8887" s="11">
        <v>4.003352797001245</v>
      </c>
    </row>
    <row r="8888" spans="1:1" x14ac:dyDescent="0.2">
      <c r="A8888" s="11">
        <v>4.0037669801197575</v>
      </c>
    </row>
    <row r="8889" spans="1:1" x14ac:dyDescent="0.2">
      <c r="A8889" s="11">
        <v>4.0041392948879091</v>
      </c>
    </row>
    <row r="8890" spans="1:1" x14ac:dyDescent="0.2">
      <c r="A8890" s="11">
        <v>4.0044457754241201</v>
      </c>
    </row>
    <row r="8891" spans="1:1" x14ac:dyDescent="0.2">
      <c r="A8891" s="11">
        <v>4.016899784952308</v>
      </c>
    </row>
    <row r="8892" spans="1:1" x14ac:dyDescent="0.2">
      <c r="A8892" s="11">
        <v>4.0176164280123734</v>
      </c>
    </row>
    <row r="8893" spans="1:1" x14ac:dyDescent="0.2">
      <c r="A8893" s="11">
        <v>4.0212120346314428</v>
      </c>
    </row>
    <row r="8894" spans="1:1" x14ac:dyDescent="0.2">
      <c r="A8894" s="11">
        <v>4.0214377685298022</v>
      </c>
    </row>
    <row r="8895" spans="1:1" x14ac:dyDescent="0.2">
      <c r="A8895" s="11">
        <v>4.0249480451611879</v>
      </c>
    </row>
    <row r="8896" spans="1:1" x14ac:dyDescent="0.2">
      <c r="A8896" s="11">
        <v>4.0293583221519427</v>
      </c>
    </row>
    <row r="8897" spans="1:1" x14ac:dyDescent="0.2">
      <c r="A8897" s="11">
        <v>4.0296275306431317</v>
      </c>
    </row>
    <row r="8898" spans="1:1" x14ac:dyDescent="0.2">
      <c r="A8898" s="11">
        <v>4.0308425192572557</v>
      </c>
    </row>
    <row r="8899" spans="1:1" x14ac:dyDescent="0.2">
      <c r="A8899" s="11">
        <v>4.0331385063409657</v>
      </c>
    </row>
    <row r="8900" spans="1:1" x14ac:dyDescent="0.2">
      <c r="A8900" s="11">
        <v>4.0357485504615687</v>
      </c>
    </row>
    <row r="8901" spans="1:1" x14ac:dyDescent="0.2">
      <c r="A8901" s="11">
        <v>4.0399669355499199</v>
      </c>
    </row>
    <row r="8902" spans="1:1" x14ac:dyDescent="0.2">
      <c r="A8902" s="11">
        <v>4.043336544740491</v>
      </c>
    </row>
    <row r="8903" spans="1:1" x14ac:dyDescent="0.2">
      <c r="A8903" s="11">
        <v>4.0443351363306412</v>
      </c>
    </row>
    <row r="8904" spans="1:1" x14ac:dyDescent="0.2">
      <c r="A8904" s="11">
        <v>4.0460110078170306</v>
      </c>
    </row>
    <row r="8905" spans="1:1" x14ac:dyDescent="0.2">
      <c r="A8905" s="11">
        <v>4.0489205273088338</v>
      </c>
    </row>
    <row r="8906" spans="1:1" x14ac:dyDescent="0.2">
      <c r="A8906" s="11">
        <v>4.0499521585448317</v>
      </c>
    </row>
    <row r="8907" spans="1:1" x14ac:dyDescent="0.2">
      <c r="A8907" s="11">
        <v>4.0512086627435373</v>
      </c>
    </row>
    <row r="8908" spans="1:1" x14ac:dyDescent="0.2">
      <c r="A8908" s="11">
        <v>4.0533161476457424</v>
      </c>
    </row>
    <row r="8909" spans="1:1" x14ac:dyDescent="0.2">
      <c r="A8909" s="11">
        <v>4.0577348568156912</v>
      </c>
    </row>
    <row r="8910" spans="1:1" x14ac:dyDescent="0.2">
      <c r="A8910" s="11">
        <v>4.0581206892218198</v>
      </c>
    </row>
    <row r="8911" spans="1:1" x14ac:dyDescent="0.2">
      <c r="A8911" s="11">
        <v>4.060106432867574</v>
      </c>
    </row>
    <row r="8912" spans="1:1" x14ac:dyDescent="0.2">
      <c r="A8912" s="11">
        <v>4.06528537511279</v>
      </c>
    </row>
    <row r="8913" spans="1:1" x14ac:dyDescent="0.2">
      <c r="A8913" s="11">
        <v>4.0667200405061168</v>
      </c>
    </row>
    <row r="8914" spans="1:1" x14ac:dyDescent="0.2">
      <c r="A8914" s="11">
        <v>4.0673009002112597</v>
      </c>
    </row>
    <row r="8915" spans="1:1" x14ac:dyDescent="0.2">
      <c r="A8915" s="11">
        <v>4.06790226203392</v>
      </c>
    </row>
    <row r="8916" spans="1:1" x14ac:dyDescent="0.2">
      <c r="A8916" s="11">
        <v>4.070531478233991</v>
      </c>
    </row>
    <row r="8917" spans="1:1" x14ac:dyDescent="0.2">
      <c r="A8917" s="11">
        <v>4.0748465820582194</v>
      </c>
    </row>
    <row r="8918" spans="1:1" x14ac:dyDescent="0.2">
      <c r="A8918" s="11">
        <v>4.0751857096238719</v>
      </c>
    </row>
    <row r="8919" spans="1:1" x14ac:dyDescent="0.2">
      <c r="A8919" s="11">
        <v>4.0757175799378702</v>
      </c>
    </row>
    <row r="8920" spans="1:1" x14ac:dyDescent="0.2">
      <c r="A8920" s="11">
        <v>4.0758867257588554</v>
      </c>
    </row>
    <row r="8921" spans="1:1" x14ac:dyDescent="0.2">
      <c r="A8921" s="11">
        <v>4.0797230414958072</v>
      </c>
    </row>
    <row r="8922" spans="1:1" x14ac:dyDescent="0.2">
      <c r="A8922" s="11">
        <v>4.0802166785905829</v>
      </c>
    </row>
    <row r="8923" spans="1:1" x14ac:dyDescent="0.2">
      <c r="A8923" s="11">
        <v>4.0826585445242198</v>
      </c>
    </row>
    <row r="8924" spans="1:1" x14ac:dyDescent="0.2">
      <c r="A8924" s="11">
        <v>4.0861256644508552</v>
      </c>
    </row>
    <row r="8925" spans="1:1" x14ac:dyDescent="0.2">
      <c r="A8925" s="11">
        <v>4.0866554261525172</v>
      </c>
    </row>
    <row r="8926" spans="1:1" x14ac:dyDescent="0.2">
      <c r="A8926" s="11">
        <v>4.0881198258054852</v>
      </c>
    </row>
    <row r="8927" spans="1:1" x14ac:dyDescent="0.2">
      <c r="A8927" s="11">
        <v>4.0895729078101963</v>
      </c>
    </row>
    <row r="8928" spans="1:1" x14ac:dyDescent="0.2">
      <c r="A8928" s="11">
        <v>4.0904728204318648</v>
      </c>
    </row>
    <row r="8929" spans="1:1" x14ac:dyDescent="0.2">
      <c r="A8929" s="11">
        <v>4.1000321795390287</v>
      </c>
    </row>
    <row r="8930" spans="1:1" x14ac:dyDescent="0.2">
      <c r="A8930" s="11">
        <v>4.1052161771108562</v>
      </c>
    </row>
    <row r="8931" spans="1:1" x14ac:dyDescent="0.2">
      <c r="A8931" s="11">
        <v>4.1120032166417531</v>
      </c>
    </row>
    <row r="8932" spans="1:1" x14ac:dyDescent="0.2">
      <c r="A8932" s="11">
        <v>4.1198798716800606</v>
      </c>
    </row>
    <row r="8933" spans="1:1" x14ac:dyDescent="0.2">
      <c r="A8933" s="11">
        <v>4.1199546562551035</v>
      </c>
    </row>
    <row r="8934" spans="1:1" x14ac:dyDescent="0.2">
      <c r="A8934" s="11">
        <v>4.1226776147881399</v>
      </c>
    </row>
    <row r="8935" spans="1:1" x14ac:dyDescent="0.2">
      <c r="A8935" s="11">
        <v>4.1263326141254657</v>
      </c>
    </row>
    <row r="8936" spans="1:1" x14ac:dyDescent="0.2">
      <c r="A8936" s="11">
        <v>4.1265374580732495</v>
      </c>
    </row>
    <row r="8937" spans="1:1" x14ac:dyDescent="0.2">
      <c r="A8937" s="11">
        <v>4.1327237762802902</v>
      </c>
    </row>
    <row r="8938" spans="1:1" x14ac:dyDescent="0.2">
      <c r="A8938" s="11">
        <v>4.1331240031229051</v>
      </c>
    </row>
    <row r="8939" spans="1:1" x14ac:dyDescent="0.2">
      <c r="A8939" s="11">
        <v>4.1351922563115711</v>
      </c>
    </row>
    <row r="8940" spans="1:1" x14ac:dyDescent="0.2">
      <c r="A8940" s="11">
        <v>4.1372248280249861</v>
      </c>
    </row>
    <row r="8941" spans="1:1" x14ac:dyDescent="0.2">
      <c r="A8941" s="11">
        <v>4.1389088319034286</v>
      </c>
    </row>
    <row r="8942" spans="1:1" x14ac:dyDescent="0.2">
      <c r="A8942" s="11">
        <v>4.1417634298543824</v>
      </c>
    </row>
    <row r="8943" spans="1:1" x14ac:dyDescent="0.2">
      <c r="A8943" s="11">
        <v>4.142130581509389</v>
      </c>
    </row>
    <row r="8944" spans="1:1" x14ac:dyDescent="0.2">
      <c r="A8944" s="11">
        <v>4.1427387999967769</v>
      </c>
    </row>
    <row r="8945" spans="1:1" x14ac:dyDescent="0.2">
      <c r="A8945" s="11">
        <v>4.1458215053903817</v>
      </c>
    </row>
    <row r="8946" spans="1:1" x14ac:dyDescent="0.2">
      <c r="A8946" s="11">
        <v>4.1469846432341972</v>
      </c>
    </row>
    <row r="8947" spans="1:1" x14ac:dyDescent="0.2">
      <c r="A8947" s="11">
        <v>4.1473387007198816</v>
      </c>
    </row>
    <row r="8948" spans="1:1" x14ac:dyDescent="0.2">
      <c r="A8948" s="11">
        <v>4.1477285660786132</v>
      </c>
    </row>
    <row r="8949" spans="1:1" x14ac:dyDescent="0.2">
      <c r="A8949" s="11">
        <v>4.1489714337491161</v>
      </c>
    </row>
    <row r="8950" spans="1:1" x14ac:dyDescent="0.2">
      <c r="A8950" s="11">
        <v>4.1546162095727883</v>
      </c>
    </row>
    <row r="8951" spans="1:1" x14ac:dyDescent="0.2">
      <c r="A8951" s="11">
        <v>4.1567023191490566</v>
      </c>
    </row>
    <row r="8952" spans="1:1" x14ac:dyDescent="0.2">
      <c r="A8952" s="11">
        <v>4.159519194108471</v>
      </c>
    </row>
    <row r="8953" spans="1:1" x14ac:dyDescent="0.2">
      <c r="A8953" s="11">
        <v>4.1619553880801554</v>
      </c>
    </row>
    <row r="8954" spans="1:1" x14ac:dyDescent="0.2">
      <c r="A8954" s="11">
        <v>4.1631716549524054</v>
      </c>
    </row>
    <row r="8955" spans="1:1" x14ac:dyDescent="0.2">
      <c r="A8955" s="11">
        <v>4.1660055920572878</v>
      </c>
    </row>
    <row r="8956" spans="1:1" x14ac:dyDescent="0.2">
      <c r="A8956" s="11">
        <v>4.1673383598822786</v>
      </c>
    </row>
    <row r="8957" spans="1:1" x14ac:dyDescent="0.2">
      <c r="A8957" s="11">
        <v>4.1680465752768479</v>
      </c>
    </row>
    <row r="8958" spans="1:1" x14ac:dyDescent="0.2">
      <c r="A8958" s="11">
        <v>4.1693310573067439</v>
      </c>
    </row>
    <row r="8959" spans="1:1" x14ac:dyDescent="0.2">
      <c r="A8959" s="11">
        <v>4.1728311577641328</v>
      </c>
    </row>
    <row r="8960" spans="1:1" x14ac:dyDescent="0.2">
      <c r="A8960" s="11">
        <v>4.1766839292814755</v>
      </c>
    </row>
    <row r="8961" spans="1:1" x14ac:dyDescent="0.2">
      <c r="A8961" s="11">
        <v>4.1793120631240193</v>
      </c>
    </row>
    <row r="8962" spans="1:1" x14ac:dyDescent="0.2">
      <c r="A8962" s="11">
        <v>4.183287448329347</v>
      </c>
    </row>
    <row r="8963" spans="1:1" x14ac:dyDescent="0.2">
      <c r="A8963" s="11">
        <v>4.1880070228847242</v>
      </c>
    </row>
    <row r="8964" spans="1:1" x14ac:dyDescent="0.2">
      <c r="A8964" s="11">
        <v>4.1905924104067518</v>
      </c>
    </row>
    <row r="8965" spans="1:1" x14ac:dyDescent="0.2">
      <c r="A8965" s="11">
        <v>4.1920013977718114</v>
      </c>
    </row>
    <row r="8966" spans="1:1" x14ac:dyDescent="0.2">
      <c r="A8966" s="11">
        <v>4.1928181893304544</v>
      </c>
    </row>
    <row r="8967" spans="1:1" x14ac:dyDescent="0.2">
      <c r="A8967" s="11">
        <v>4.1944189031371897</v>
      </c>
    </row>
    <row r="8968" spans="1:1" x14ac:dyDescent="0.2">
      <c r="A8968" s="11">
        <v>4.1956066285563995</v>
      </c>
    </row>
    <row r="8969" spans="1:1" x14ac:dyDescent="0.2">
      <c r="A8969" s="11">
        <v>4.1971835775865154</v>
      </c>
    </row>
    <row r="8970" spans="1:1" x14ac:dyDescent="0.2">
      <c r="A8970" s="11">
        <v>4.1987189917768983</v>
      </c>
    </row>
    <row r="8971" spans="1:1" x14ac:dyDescent="0.2">
      <c r="A8971" s="11">
        <v>4.2003851462599791</v>
      </c>
    </row>
    <row r="8972" spans="1:1" x14ac:dyDescent="0.2">
      <c r="A8972" s="11">
        <v>4.2010457946159621</v>
      </c>
    </row>
    <row r="8973" spans="1:1" x14ac:dyDescent="0.2">
      <c r="A8973" s="11">
        <v>4.2039456728622895</v>
      </c>
    </row>
    <row r="8974" spans="1:1" x14ac:dyDescent="0.2">
      <c r="A8974" s="11">
        <v>4.2039574920950376</v>
      </c>
    </row>
    <row r="8975" spans="1:1" x14ac:dyDescent="0.2">
      <c r="A8975" s="11">
        <v>4.2077685958715776</v>
      </c>
    </row>
    <row r="8976" spans="1:1" x14ac:dyDescent="0.2">
      <c r="A8976" s="11">
        <v>4.2084524081437449</v>
      </c>
    </row>
    <row r="8977" spans="1:1" x14ac:dyDescent="0.2">
      <c r="A8977" s="11">
        <v>4.2109731464872633</v>
      </c>
    </row>
    <row r="8978" spans="1:1" x14ac:dyDescent="0.2">
      <c r="A8978" s="11">
        <v>4.2164338473884486</v>
      </c>
    </row>
    <row r="8979" spans="1:1" x14ac:dyDescent="0.2">
      <c r="A8979" s="11">
        <v>4.2168454755412883</v>
      </c>
    </row>
    <row r="8980" spans="1:1" x14ac:dyDescent="0.2">
      <c r="A8980" s="11">
        <v>4.2174153919589141</v>
      </c>
    </row>
    <row r="8981" spans="1:1" x14ac:dyDescent="0.2">
      <c r="A8981" s="11">
        <v>4.2184186870086195</v>
      </c>
    </row>
    <row r="8982" spans="1:1" x14ac:dyDescent="0.2">
      <c r="A8982" s="11">
        <v>4.2205820260856752</v>
      </c>
    </row>
    <row r="8983" spans="1:1" x14ac:dyDescent="0.2">
      <c r="A8983" s="11">
        <v>4.2214660046255883</v>
      </c>
    </row>
    <row r="8984" spans="1:1" x14ac:dyDescent="0.2">
      <c r="A8984" s="11">
        <v>4.2247513799593728</v>
      </c>
    </row>
    <row r="8985" spans="1:1" x14ac:dyDescent="0.2">
      <c r="A8985" s="11">
        <v>4.2271039916916813</v>
      </c>
    </row>
    <row r="8986" spans="1:1" x14ac:dyDescent="0.2">
      <c r="A8986" s="11">
        <v>4.2287113820717277</v>
      </c>
    </row>
    <row r="8987" spans="1:1" x14ac:dyDescent="0.2">
      <c r="A8987" s="11">
        <v>4.2354932679578923</v>
      </c>
    </row>
    <row r="8988" spans="1:1" x14ac:dyDescent="0.2">
      <c r="A8988" s="11">
        <v>4.2359995212153354</v>
      </c>
    </row>
    <row r="8989" spans="1:1" x14ac:dyDescent="0.2">
      <c r="A8989" s="11">
        <v>4.2362496150215385</v>
      </c>
    </row>
    <row r="8990" spans="1:1" x14ac:dyDescent="0.2">
      <c r="A8990" s="11">
        <v>4.237427291802689</v>
      </c>
    </row>
    <row r="8991" spans="1:1" x14ac:dyDescent="0.2">
      <c r="A8991" s="11">
        <v>4.2389749068023876</v>
      </c>
    </row>
    <row r="8992" spans="1:1" x14ac:dyDescent="0.2">
      <c r="A8992" s="11">
        <v>4.2396758583155369</v>
      </c>
    </row>
    <row r="8993" spans="1:1" x14ac:dyDescent="0.2">
      <c r="A8993" s="11">
        <v>4.2419267119921278</v>
      </c>
    </row>
    <row r="8994" spans="1:1" x14ac:dyDescent="0.2">
      <c r="A8994" s="11">
        <v>4.2429107011165392</v>
      </c>
    </row>
    <row r="8995" spans="1:1" x14ac:dyDescent="0.2">
      <c r="A8995" s="11">
        <v>4.2464943517094236</v>
      </c>
    </row>
    <row r="8996" spans="1:1" x14ac:dyDescent="0.2">
      <c r="A8996" s="11">
        <v>4.2466954036158544</v>
      </c>
    </row>
    <row r="8997" spans="1:1" x14ac:dyDescent="0.2">
      <c r="A8997" s="11">
        <v>4.2477465777314141</v>
      </c>
    </row>
    <row r="8998" spans="1:1" x14ac:dyDescent="0.2">
      <c r="A8998" s="11">
        <v>4.2487644859643492</v>
      </c>
    </row>
    <row r="8999" spans="1:1" x14ac:dyDescent="0.2">
      <c r="A8999" s="11">
        <v>4.2488254618092256</v>
      </c>
    </row>
    <row r="9000" spans="1:1" x14ac:dyDescent="0.2">
      <c r="A9000" s="11">
        <v>4.2491270060905251</v>
      </c>
    </row>
    <row r="9001" spans="1:1" x14ac:dyDescent="0.2">
      <c r="A9001" s="11">
        <v>4.250437263062004</v>
      </c>
    </row>
    <row r="9002" spans="1:1" x14ac:dyDescent="0.2">
      <c r="A9002" s="11">
        <v>4.2539556160599901</v>
      </c>
    </row>
    <row r="9003" spans="1:1" x14ac:dyDescent="0.2">
      <c r="A9003" s="11">
        <v>4.2587346259128323</v>
      </c>
    </row>
    <row r="9004" spans="1:1" x14ac:dyDescent="0.2">
      <c r="A9004" s="11">
        <v>4.2611687484890934</v>
      </c>
    </row>
    <row r="9005" spans="1:1" x14ac:dyDescent="0.2">
      <c r="A9005" s="11">
        <v>4.2619036433689237</v>
      </c>
    </row>
    <row r="9006" spans="1:1" x14ac:dyDescent="0.2">
      <c r="A9006" s="11">
        <v>4.2621821424067097</v>
      </c>
    </row>
    <row r="9007" spans="1:1" x14ac:dyDescent="0.2">
      <c r="A9007" s="11">
        <v>4.2649115889620726</v>
      </c>
    </row>
    <row r="9008" spans="1:1" x14ac:dyDescent="0.2">
      <c r="A9008" s="11">
        <v>4.2681839280036016</v>
      </c>
    </row>
    <row r="9009" spans="1:1" x14ac:dyDescent="0.2">
      <c r="A9009" s="11">
        <v>4.2686340142505337</v>
      </c>
    </row>
    <row r="9010" spans="1:1" x14ac:dyDescent="0.2">
      <c r="A9010" s="11">
        <v>4.2699249254738216</v>
      </c>
    </row>
    <row r="9011" spans="1:1" x14ac:dyDescent="0.2">
      <c r="A9011" s="11">
        <v>4.2729359071213144</v>
      </c>
    </row>
    <row r="9012" spans="1:1" x14ac:dyDescent="0.2">
      <c r="A9012" s="11">
        <v>4.2735036087967302</v>
      </c>
    </row>
    <row r="9013" spans="1:1" x14ac:dyDescent="0.2">
      <c r="A9013" s="11">
        <v>4.2739897021872109</v>
      </c>
    </row>
    <row r="9014" spans="1:1" x14ac:dyDescent="0.2">
      <c r="A9014" s="11">
        <v>4.2741290636432865</v>
      </c>
    </row>
    <row r="9015" spans="1:1" x14ac:dyDescent="0.2">
      <c r="A9015" s="11">
        <v>4.2742023205001622</v>
      </c>
    </row>
    <row r="9016" spans="1:1" x14ac:dyDescent="0.2">
      <c r="A9016" s="11">
        <v>4.2746198376219917</v>
      </c>
    </row>
    <row r="9017" spans="1:1" x14ac:dyDescent="0.2">
      <c r="A9017" s="11">
        <v>4.2747896844689306</v>
      </c>
    </row>
    <row r="9018" spans="1:1" x14ac:dyDescent="0.2">
      <c r="A9018" s="11">
        <v>4.2778820968064277</v>
      </c>
    </row>
    <row r="9019" spans="1:1" x14ac:dyDescent="0.2">
      <c r="A9019" s="11">
        <v>4.2786237957366389</v>
      </c>
    </row>
    <row r="9020" spans="1:1" x14ac:dyDescent="0.2">
      <c r="A9020" s="11">
        <v>4.2814059382233136</v>
      </c>
    </row>
    <row r="9021" spans="1:1" x14ac:dyDescent="0.2">
      <c r="A9021" s="11">
        <v>4.2814371832375713</v>
      </c>
    </row>
    <row r="9022" spans="1:1" x14ac:dyDescent="0.2">
      <c r="A9022" s="11">
        <v>4.2829410955156666</v>
      </c>
    </row>
    <row r="9023" spans="1:1" x14ac:dyDescent="0.2">
      <c r="A9023" s="11">
        <v>4.2995523744986404</v>
      </c>
    </row>
    <row r="9024" spans="1:1" x14ac:dyDescent="0.2">
      <c r="A9024" s="11">
        <v>4.3011579450040349</v>
      </c>
    </row>
    <row r="9025" spans="1:1" x14ac:dyDescent="0.2">
      <c r="A9025" s="11">
        <v>4.3101446756054882</v>
      </c>
    </row>
    <row r="9026" spans="1:1" x14ac:dyDescent="0.2">
      <c r="A9026" s="11">
        <v>4.3123259091494006</v>
      </c>
    </row>
    <row r="9027" spans="1:1" x14ac:dyDescent="0.2">
      <c r="A9027" s="11">
        <v>4.3145360716999717</v>
      </c>
    </row>
    <row r="9028" spans="1:1" x14ac:dyDescent="0.2">
      <c r="A9028" s="11">
        <v>4.3146823372500203</v>
      </c>
    </row>
    <row r="9029" spans="1:1" x14ac:dyDescent="0.2">
      <c r="A9029" s="11">
        <v>4.3148002799200942</v>
      </c>
    </row>
    <row r="9030" spans="1:1" x14ac:dyDescent="0.2">
      <c r="A9030" s="11">
        <v>4.3151228724625836</v>
      </c>
    </row>
    <row r="9031" spans="1:1" x14ac:dyDescent="0.2">
      <c r="A9031" s="11">
        <v>4.3163995935054986</v>
      </c>
    </row>
    <row r="9032" spans="1:1" x14ac:dyDescent="0.2">
      <c r="A9032" s="11">
        <v>4.323103941842156</v>
      </c>
    </row>
    <row r="9033" spans="1:1" x14ac:dyDescent="0.2">
      <c r="A9033" s="11">
        <v>4.3244644873866367</v>
      </c>
    </row>
    <row r="9034" spans="1:1" x14ac:dyDescent="0.2">
      <c r="A9034" s="11">
        <v>4.3251566179207597</v>
      </c>
    </row>
    <row r="9035" spans="1:1" x14ac:dyDescent="0.2">
      <c r="A9035" s="11">
        <v>4.329697627808951</v>
      </c>
    </row>
    <row r="9036" spans="1:1" x14ac:dyDescent="0.2">
      <c r="A9036" s="11">
        <v>4.3302893272509166</v>
      </c>
    </row>
    <row r="9037" spans="1:1" x14ac:dyDescent="0.2">
      <c r="A9037" s="11">
        <v>4.3327137677641785</v>
      </c>
    </row>
    <row r="9038" spans="1:1" x14ac:dyDescent="0.2">
      <c r="A9038" s="11">
        <v>4.334352934564258</v>
      </c>
    </row>
    <row r="9039" spans="1:1" x14ac:dyDescent="0.2">
      <c r="A9039" s="11">
        <v>4.3363064901521344</v>
      </c>
    </row>
    <row r="9040" spans="1:1" x14ac:dyDescent="0.2">
      <c r="A9040" s="11">
        <v>4.3376637295166294</v>
      </c>
    </row>
    <row r="9041" spans="1:1" x14ac:dyDescent="0.2">
      <c r="A9041" s="11">
        <v>4.3379543822496496</v>
      </c>
    </row>
    <row r="9042" spans="1:1" x14ac:dyDescent="0.2">
      <c r="A9042" s="11">
        <v>4.339855621201739</v>
      </c>
    </row>
    <row r="9043" spans="1:1" x14ac:dyDescent="0.2">
      <c r="A9043" s="11">
        <v>4.3412441083812014</v>
      </c>
    </row>
    <row r="9044" spans="1:1" x14ac:dyDescent="0.2">
      <c r="A9044" s="11">
        <v>4.3416989936740489</v>
      </c>
    </row>
    <row r="9045" spans="1:1" x14ac:dyDescent="0.2">
      <c r="A9045" s="11">
        <v>4.343276352950566</v>
      </c>
    </row>
    <row r="9046" spans="1:1" x14ac:dyDescent="0.2">
      <c r="A9046" s="11">
        <v>4.3438700209113401</v>
      </c>
    </row>
    <row r="9047" spans="1:1" x14ac:dyDescent="0.2">
      <c r="A9047" s="11">
        <v>4.3489111662485769</v>
      </c>
    </row>
    <row r="9048" spans="1:1" x14ac:dyDescent="0.2">
      <c r="A9048" s="11">
        <v>4.3513333321151713</v>
      </c>
    </row>
    <row r="9049" spans="1:1" x14ac:dyDescent="0.2">
      <c r="A9049" s="11">
        <v>4.3566531427606838</v>
      </c>
    </row>
    <row r="9050" spans="1:1" x14ac:dyDescent="0.2">
      <c r="A9050" s="11">
        <v>4.3590127250773669</v>
      </c>
    </row>
    <row r="9051" spans="1:1" x14ac:dyDescent="0.2">
      <c r="A9051" s="11">
        <v>4.3595639513804914</v>
      </c>
    </row>
    <row r="9052" spans="1:1" x14ac:dyDescent="0.2">
      <c r="A9052" s="11">
        <v>4.3609332237264962</v>
      </c>
    </row>
    <row r="9053" spans="1:1" x14ac:dyDescent="0.2">
      <c r="A9053" s="11">
        <v>4.3619095173633555</v>
      </c>
    </row>
    <row r="9054" spans="1:1" x14ac:dyDescent="0.2">
      <c r="A9054" s="11">
        <v>4.3630816168291053</v>
      </c>
    </row>
    <row r="9055" spans="1:1" x14ac:dyDescent="0.2">
      <c r="A9055" s="11">
        <v>4.3638616011927587</v>
      </c>
    </row>
    <row r="9056" spans="1:1" x14ac:dyDescent="0.2">
      <c r="A9056" s="11">
        <v>4.3663255966169903</v>
      </c>
    </row>
    <row r="9057" spans="1:1" x14ac:dyDescent="0.2">
      <c r="A9057" s="11">
        <v>4.3668858295748842</v>
      </c>
    </row>
    <row r="9058" spans="1:1" x14ac:dyDescent="0.2">
      <c r="A9058" s="11">
        <v>4.376329811237512</v>
      </c>
    </row>
    <row r="9059" spans="1:1" x14ac:dyDescent="0.2">
      <c r="A9059" s="11">
        <v>4.3770849236512746</v>
      </c>
    </row>
    <row r="9060" spans="1:1" x14ac:dyDescent="0.2">
      <c r="A9060" s="11">
        <v>4.3779132140721364</v>
      </c>
    </row>
    <row r="9061" spans="1:1" x14ac:dyDescent="0.2">
      <c r="A9061" s="11">
        <v>4.3784691125432342</v>
      </c>
    </row>
    <row r="9062" spans="1:1" x14ac:dyDescent="0.2">
      <c r="A9062" s="11">
        <v>4.3820592158360538</v>
      </c>
    </row>
    <row r="9063" spans="1:1" x14ac:dyDescent="0.2">
      <c r="A9063" s="11">
        <v>4.3820871733372906</v>
      </c>
    </row>
    <row r="9064" spans="1:1" x14ac:dyDescent="0.2">
      <c r="A9064" s="11">
        <v>4.3861203940760074</v>
      </c>
    </row>
    <row r="9065" spans="1:1" x14ac:dyDescent="0.2">
      <c r="A9065" s="11">
        <v>4.3893048167058506</v>
      </c>
    </row>
    <row r="9066" spans="1:1" x14ac:dyDescent="0.2">
      <c r="A9066" s="11">
        <v>4.3906766949361637</v>
      </c>
    </row>
    <row r="9067" spans="1:1" x14ac:dyDescent="0.2">
      <c r="A9067" s="11">
        <v>4.3939487189601287</v>
      </c>
    </row>
    <row r="9068" spans="1:1" x14ac:dyDescent="0.2">
      <c r="A9068" s="11">
        <v>4.3953719605576431</v>
      </c>
    </row>
    <row r="9069" spans="1:1" x14ac:dyDescent="0.2">
      <c r="A9069" s="11">
        <v>4.3978275316594955</v>
      </c>
    </row>
    <row r="9070" spans="1:1" x14ac:dyDescent="0.2">
      <c r="A9070" s="11">
        <v>4.4047180709264708</v>
      </c>
    </row>
    <row r="9071" spans="1:1" x14ac:dyDescent="0.2">
      <c r="A9071" s="11">
        <v>4.4077225274201686</v>
      </c>
    </row>
    <row r="9072" spans="1:1" x14ac:dyDescent="0.2">
      <c r="A9072" s="11">
        <v>4.4111276186981927</v>
      </c>
    </row>
    <row r="9073" spans="1:1" x14ac:dyDescent="0.2">
      <c r="A9073" s="11">
        <v>4.4132879475630711</v>
      </c>
    </row>
    <row r="9074" spans="1:1" x14ac:dyDescent="0.2">
      <c r="A9074" s="11">
        <v>4.4146588811653089</v>
      </c>
    </row>
    <row r="9075" spans="1:1" x14ac:dyDescent="0.2">
      <c r="A9075" s="11">
        <v>4.4208586263644944</v>
      </c>
    </row>
    <row r="9076" spans="1:1" x14ac:dyDescent="0.2">
      <c r="A9076" s="11">
        <v>4.4247571900894327</v>
      </c>
    </row>
    <row r="9077" spans="1:1" x14ac:dyDescent="0.2">
      <c r="A9077" s="11">
        <v>4.4265423902257934</v>
      </c>
    </row>
    <row r="9078" spans="1:1" x14ac:dyDescent="0.2">
      <c r="A9078" s="11">
        <v>4.426580349468213</v>
      </c>
    </row>
    <row r="9079" spans="1:1" x14ac:dyDescent="0.2">
      <c r="A9079" s="11">
        <v>4.4294458453418475</v>
      </c>
    </row>
    <row r="9080" spans="1:1" x14ac:dyDescent="0.2">
      <c r="A9080" s="11">
        <v>4.4307517387161877</v>
      </c>
    </row>
    <row r="9081" spans="1:1" x14ac:dyDescent="0.2">
      <c r="A9081" s="11">
        <v>4.4315534124761378</v>
      </c>
    </row>
    <row r="9082" spans="1:1" x14ac:dyDescent="0.2">
      <c r="A9082" s="11">
        <v>4.4332818718514373</v>
      </c>
    </row>
    <row r="9083" spans="1:1" x14ac:dyDescent="0.2">
      <c r="A9083" s="11">
        <v>4.4345756960285412</v>
      </c>
    </row>
    <row r="9084" spans="1:1" x14ac:dyDescent="0.2">
      <c r="A9084" s="11">
        <v>4.4346495562995889</v>
      </c>
    </row>
    <row r="9085" spans="1:1" x14ac:dyDescent="0.2">
      <c r="A9085" s="11">
        <v>4.435347195087215</v>
      </c>
    </row>
    <row r="9086" spans="1:1" x14ac:dyDescent="0.2">
      <c r="A9086" s="11">
        <v>4.436539818920477</v>
      </c>
    </row>
    <row r="9087" spans="1:1" x14ac:dyDescent="0.2">
      <c r="A9087" s="11">
        <v>4.4372595287474548</v>
      </c>
    </row>
    <row r="9088" spans="1:1" x14ac:dyDescent="0.2">
      <c r="A9088" s="11">
        <v>4.439807999676912</v>
      </c>
    </row>
    <row r="9089" spans="1:1" x14ac:dyDescent="0.2">
      <c r="A9089" s="11">
        <v>4.4399839224851627</v>
      </c>
    </row>
    <row r="9090" spans="1:1" x14ac:dyDescent="0.2">
      <c r="A9090" s="11">
        <v>4.4418447886167476</v>
      </c>
    </row>
    <row r="9091" spans="1:1" x14ac:dyDescent="0.2">
      <c r="A9091" s="11">
        <v>4.4430954171138817</v>
      </c>
    </row>
    <row r="9092" spans="1:1" x14ac:dyDescent="0.2">
      <c r="A9092" s="11">
        <v>4.4445537838175593</v>
      </c>
    </row>
    <row r="9093" spans="1:1" x14ac:dyDescent="0.2">
      <c r="A9093" s="11">
        <v>4.4450708308386115</v>
      </c>
    </row>
    <row r="9094" spans="1:1" x14ac:dyDescent="0.2">
      <c r="A9094" s="11">
        <v>4.44602666018028</v>
      </c>
    </row>
    <row r="9095" spans="1:1" x14ac:dyDescent="0.2">
      <c r="A9095" s="11">
        <v>4.4462395586828531</v>
      </c>
    </row>
    <row r="9096" spans="1:1" x14ac:dyDescent="0.2">
      <c r="A9096" s="11">
        <v>4.4484488677105851</v>
      </c>
    </row>
    <row r="9097" spans="1:1" x14ac:dyDescent="0.2">
      <c r="A9097" s="11">
        <v>4.4493990373927348</v>
      </c>
    </row>
    <row r="9098" spans="1:1" x14ac:dyDescent="0.2">
      <c r="A9098" s="11">
        <v>4.4512847807818128</v>
      </c>
    </row>
    <row r="9099" spans="1:1" x14ac:dyDescent="0.2">
      <c r="A9099" s="11">
        <v>4.4523498798202246</v>
      </c>
    </row>
    <row r="9100" spans="1:1" x14ac:dyDescent="0.2">
      <c r="A9100" s="11">
        <v>4.4524446352127933</v>
      </c>
    </row>
    <row r="9101" spans="1:1" x14ac:dyDescent="0.2">
      <c r="A9101" s="11">
        <v>4.4550108148180287</v>
      </c>
    </row>
    <row r="9102" spans="1:1" x14ac:dyDescent="0.2">
      <c r="A9102" s="11">
        <v>4.4597384437851026</v>
      </c>
    </row>
    <row r="9103" spans="1:1" x14ac:dyDescent="0.2">
      <c r="A9103" s="11">
        <v>4.4626404689873089</v>
      </c>
    </row>
    <row r="9104" spans="1:1" x14ac:dyDescent="0.2">
      <c r="A9104" s="11">
        <v>4.4650084647607082</v>
      </c>
    </row>
    <row r="9105" spans="1:1" x14ac:dyDescent="0.2">
      <c r="A9105" s="11">
        <v>4.4654880618966191</v>
      </c>
    </row>
    <row r="9106" spans="1:1" x14ac:dyDescent="0.2">
      <c r="A9106" s="11">
        <v>4.4663123740519044</v>
      </c>
    </row>
    <row r="9107" spans="1:1" x14ac:dyDescent="0.2">
      <c r="A9107" s="11">
        <v>4.4701099632328338</v>
      </c>
    </row>
    <row r="9108" spans="1:1" x14ac:dyDescent="0.2">
      <c r="A9108" s="11">
        <v>4.4727807492014229</v>
      </c>
    </row>
    <row r="9109" spans="1:1" x14ac:dyDescent="0.2">
      <c r="A9109" s="11">
        <v>4.474807363800517</v>
      </c>
    </row>
    <row r="9110" spans="1:1" x14ac:dyDescent="0.2">
      <c r="A9110" s="11">
        <v>4.4754722081867184</v>
      </c>
    </row>
    <row r="9111" spans="1:1" x14ac:dyDescent="0.2">
      <c r="A9111" s="11">
        <v>4.4776565133268278</v>
      </c>
    </row>
    <row r="9112" spans="1:1" x14ac:dyDescent="0.2">
      <c r="A9112" s="11">
        <v>4.4781207779741505</v>
      </c>
    </row>
    <row r="9113" spans="1:1" x14ac:dyDescent="0.2">
      <c r="A9113" s="11">
        <v>4.4832605087387067</v>
      </c>
    </row>
    <row r="9114" spans="1:1" x14ac:dyDescent="0.2">
      <c r="A9114" s="11">
        <v>4.4873931260013959</v>
      </c>
    </row>
    <row r="9115" spans="1:1" x14ac:dyDescent="0.2">
      <c r="A9115" s="11">
        <v>4.4963628211790141</v>
      </c>
    </row>
    <row r="9116" spans="1:1" x14ac:dyDescent="0.2">
      <c r="A9116" s="11">
        <v>4.497487903523087</v>
      </c>
    </row>
    <row r="9117" spans="1:1" x14ac:dyDescent="0.2">
      <c r="A9117" s="11">
        <v>4.4983862438100086</v>
      </c>
    </row>
    <row r="9118" spans="1:1" x14ac:dyDescent="0.2">
      <c r="A9118" s="11">
        <v>4.5007358871396725</v>
      </c>
    </row>
    <row r="9119" spans="1:1" x14ac:dyDescent="0.2">
      <c r="A9119" s="11">
        <v>4.5028567541659115</v>
      </c>
    </row>
    <row r="9120" spans="1:1" x14ac:dyDescent="0.2">
      <c r="A9120" s="11">
        <v>4.5050339110847295</v>
      </c>
    </row>
    <row r="9121" spans="1:1" x14ac:dyDescent="0.2">
      <c r="A9121" s="11">
        <v>4.5058158442372198</v>
      </c>
    </row>
    <row r="9122" spans="1:1" x14ac:dyDescent="0.2">
      <c r="A9122" s="11">
        <v>4.5064252616753926</v>
      </c>
    </row>
    <row r="9123" spans="1:1" x14ac:dyDescent="0.2">
      <c r="A9123" s="11">
        <v>4.5077411401576883</v>
      </c>
    </row>
    <row r="9124" spans="1:1" x14ac:dyDescent="0.2">
      <c r="A9124" s="11">
        <v>4.50785461266506</v>
      </c>
    </row>
    <row r="9125" spans="1:1" x14ac:dyDescent="0.2">
      <c r="A9125" s="11">
        <v>4.5104121238595072</v>
      </c>
    </row>
    <row r="9126" spans="1:1" x14ac:dyDescent="0.2">
      <c r="A9126" s="11">
        <v>4.5108048058140202</v>
      </c>
    </row>
    <row r="9127" spans="1:1" x14ac:dyDescent="0.2">
      <c r="A9127" s="11">
        <v>4.5118751069124219</v>
      </c>
    </row>
    <row r="9128" spans="1:1" x14ac:dyDescent="0.2">
      <c r="A9128" s="11">
        <v>4.5126994165326906</v>
      </c>
    </row>
    <row r="9129" spans="1:1" x14ac:dyDescent="0.2">
      <c r="A9129" s="11">
        <v>4.5144254821803811</v>
      </c>
    </row>
    <row r="9130" spans="1:1" x14ac:dyDescent="0.2">
      <c r="A9130" s="11">
        <v>4.5158248532283718</v>
      </c>
    </row>
    <row r="9131" spans="1:1" x14ac:dyDescent="0.2">
      <c r="A9131" s="11">
        <v>4.518675813742373</v>
      </c>
    </row>
    <row r="9132" spans="1:1" x14ac:dyDescent="0.2">
      <c r="A9132" s="11">
        <v>4.5188930684661299</v>
      </c>
    </row>
    <row r="9133" spans="1:1" x14ac:dyDescent="0.2">
      <c r="A9133" s="11">
        <v>4.5194359537193085</v>
      </c>
    </row>
    <row r="9134" spans="1:1" x14ac:dyDescent="0.2">
      <c r="A9134" s="11">
        <v>4.5219095926446276</v>
      </c>
    </row>
    <row r="9135" spans="1:1" x14ac:dyDescent="0.2">
      <c r="A9135" s="11">
        <v>4.5233798345609566</v>
      </c>
    </row>
    <row r="9136" spans="1:1" x14ac:dyDescent="0.2">
      <c r="A9136" s="11">
        <v>4.5234196546228551</v>
      </c>
    </row>
    <row r="9137" spans="1:1" x14ac:dyDescent="0.2">
      <c r="A9137" s="11">
        <v>4.5272083331547632</v>
      </c>
    </row>
    <row r="9138" spans="1:1" x14ac:dyDescent="0.2">
      <c r="A9138" s="11">
        <v>4.5273214564111877</v>
      </c>
    </row>
    <row r="9139" spans="1:1" x14ac:dyDescent="0.2">
      <c r="A9139" s="11">
        <v>4.5333956783726865</v>
      </c>
    </row>
    <row r="9140" spans="1:1" x14ac:dyDescent="0.2">
      <c r="A9140" s="11">
        <v>4.5344529883485469</v>
      </c>
    </row>
    <row r="9141" spans="1:1" x14ac:dyDescent="0.2">
      <c r="A9141" s="11">
        <v>4.5346755894929656</v>
      </c>
    </row>
    <row r="9142" spans="1:1" x14ac:dyDescent="0.2">
      <c r="A9142" s="11">
        <v>4.5352813223685704</v>
      </c>
    </row>
    <row r="9143" spans="1:1" x14ac:dyDescent="0.2">
      <c r="A9143" s="11">
        <v>4.5365259658239898</v>
      </c>
    </row>
    <row r="9144" spans="1:1" x14ac:dyDescent="0.2">
      <c r="A9144" s="11">
        <v>4.5368579703582581</v>
      </c>
    </row>
    <row r="9145" spans="1:1" x14ac:dyDescent="0.2">
      <c r="A9145" s="11">
        <v>4.5372957395650619</v>
      </c>
    </row>
    <row r="9146" spans="1:1" x14ac:dyDescent="0.2">
      <c r="A9146" s="11">
        <v>4.539392264874933</v>
      </c>
    </row>
    <row r="9147" spans="1:1" x14ac:dyDescent="0.2">
      <c r="A9147" s="11">
        <v>4.5404968745887793</v>
      </c>
    </row>
    <row r="9148" spans="1:1" x14ac:dyDescent="0.2">
      <c r="A9148" s="11">
        <v>4.540792011029839</v>
      </c>
    </row>
    <row r="9149" spans="1:1" x14ac:dyDescent="0.2">
      <c r="A9149" s="11">
        <v>4.549617569208996</v>
      </c>
    </row>
    <row r="9150" spans="1:1" x14ac:dyDescent="0.2">
      <c r="A9150" s="11">
        <v>4.5539104052638644</v>
      </c>
    </row>
    <row r="9151" spans="1:1" x14ac:dyDescent="0.2">
      <c r="A9151" s="11">
        <v>4.5562561259965744</v>
      </c>
    </row>
    <row r="9152" spans="1:1" x14ac:dyDescent="0.2">
      <c r="A9152" s="11">
        <v>4.5569387782676687</v>
      </c>
    </row>
    <row r="9153" spans="1:1" x14ac:dyDescent="0.2">
      <c r="A9153" s="11">
        <v>4.5589288881336856</v>
      </c>
    </row>
    <row r="9154" spans="1:1" x14ac:dyDescent="0.2">
      <c r="A9154" s="11">
        <v>4.5595688747892895</v>
      </c>
    </row>
    <row r="9155" spans="1:1" x14ac:dyDescent="0.2">
      <c r="A9155" s="11">
        <v>4.5636601163550026</v>
      </c>
    </row>
    <row r="9156" spans="1:1" x14ac:dyDescent="0.2">
      <c r="A9156" s="11">
        <v>4.5663587303679893</v>
      </c>
    </row>
    <row r="9157" spans="1:1" x14ac:dyDescent="0.2">
      <c r="A9157" s="11">
        <v>4.5728448603364145</v>
      </c>
    </row>
    <row r="9158" spans="1:1" x14ac:dyDescent="0.2">
      <c r="A9158" s="11">
        <v>4.5770246841292961</v>
      </c>
    </row>
    <row r="9159" spans="1:1" x14ac:dyDescent="0.2">
      <c r="A9159" s="11">
        <v>4.5810956921372421</v>
      </c>
    </row>
    <row r="9160" spans="1:1" x14ac:dyDescent="0.2">
      <c r="A9160" s="11">
        <v>4.5816810781806385</v>
      </c>
    </row>
    <row r="9161" spans="1:1" x14ac:dyDescent="0.2">
      <c r="A9161" s="11">
        <v>4.583148277437699</v>
      </c>
    </row>
    <row r="9162" spans="1:1" x14ac:dyDescent="0.2">
      <c r="A9162" s="11">
        <v>4.589256505602374</v>
      </c>
    </row>
    <row r="9163" spans="1:1" x14ac:dyDescent="0.2">
      <c r="A9163" s="11">
        <v>4.5913381048431861</v>
      </c>
    </row>
    <row r="9164" spans="1:1" x14ac:dyDescent="0.2">
      <c r="A9164" s="11">
        <v>4.5962224108269245</v>
      </c>
    </row>
    <row r="9165" spans="1:1" x14ac:dyDescent="0.2">
      <c r="A9165" s="11">
        <v>4.602102659990293</v>
      </c>
    </row>
    <row r="9166" spans="1:1" x14ac:dyDescent="0.2">
      <c r="A9166" s="11">
        <v>4.6082099493387947</v>
      </c>
    </row>
    <row r="9167" spans="1:1" x14ac:dyDescent="0.2">
      <c r="A9167" s="11">
        <v>4.6089059030031647</v>
      </c>
    </row>
    <row r="9168" spans="1:1" x14ac:dyDescent="0.2">
      <c r="A9168" s="11">
        <v>4.6107047667155321</v>
      </c>
    </row>
    <row r="9169" spans="1:1" x14ac:dyDescent="0.2">
      <c r="A9169" s="11">
        <v>4.6129920703364604</v>
      </c>
    </row>
    <row r="9170" spans="1:1" x14ac:dyDescent="0.2">
      <c r="A9170" s="11">
        <v>4.6198870753779451</v>
      </c>
    </row>
    <row r="9171" spans="1:1" x14ac:dyDescent="0.2">
      <c r="A9171" s="11">
        <v>4.6217843368386156</v>
      </c>
    </row>
    <row r="9172" spans="1:1" x14ac:dyDescent="0.2">
      <c r="A9172" s="11">
        <v>4.6256472879300654</v>
      </c>
    </row>
    <row r="9173" spans="1:1" x14ac:dyDescent="0.2">
      <c r="A9173" s="11">
        <v>4.6266102317992202</v>
      </c>
    </row>
    <row r="9174" spans="1:1" x14ac:dyDescent="0.2">
      <c r="A9174" s="11">
        <v>4.6276947880689594</v>
      </c>
    </row>
    <row r="9175" spans="1:1" x14ac:dyDescent="0.2">
      <c r="A9175" s="11">
        <v>4.6291159430416959</v>
      </c>
    </row>
    <row r="9176" spans="1:1" x14ac:dyDescent="0.2">
      <c r="A9176" s="11">
        <v>4.6294830782075884</v>
      </c>
    </row>
    <row r="9177" spans="1:1" x14ac:dyDescent="0.2">
      <c r="A9177" s="11">
        <v>4.6299882773751735</v>
      </c>
    </row>
    <row r="9178" spans="1:1" x14ac:dyDescent="0.2">
      <c r="A9178" s="11">
        <v>4.6341618615337685</v>
      </c>
    </row>
    <row r="9179" spans="1:1" x14ac:dyDescent="0.2">
      <c r="A9179" s="11">
        <v>4.636711809722283</v>
      </c>
    </row>
    <row r="9180" spans="1:1" x14ac:dyDescent="0.2">
      <c r="A9180" s="11">
        <v>4.6367967477688934</v>
      </c>
    </row>
    <row r="9181" spans="1:1" x14ac:dyDescent="0.2">
      <c r="A9181" s="11">
        <v>4.6379594622615379</v>
      </c>
    </row>
    <row r="9182" spans="1:1" x14ac:dyDescent="0.2">
      <c r="A9182" s="11">
        <v>4.6405997617627373</v>
      </c>
    </row>
    <row r="9183" spans="1:1" x14ac:dyDescent="0.2">
      <c r="A9183" s="11">
        <v>4.6418723972819071</v>
      </c>
    </row>
    <row r="9184" spans="1:1" x14ac:dyDescent="0.2">
      <c r="A9184" s="11">
        <v>4.6592639946289527</v>
      </c>
    </row>
    <row r="9185" spans="1:1" x14ac:dyDescent="0.2">
      <c r="A9185" s="11">
        <v>4.6610129043800939</v>
      </c>
    </row>
    <row r="9186" spans="1:1" x14ac:dyDescent="0.2">
      <c r="A9186" s="11">
        <v>4.6621461546418583</v>
      </c>
    </row>
    <row r="9187" spans="1:1" x14ac:dyDescent="0.2">
      <c r="A9187" s="11">
        <v>4.6622320193917428</v>
      </c>
    </row>
    <row r="9188" spans="1:1" x14ac:dyDescent="0.2">
      <c r="A9188" s="11">
        <v>4.6626488758747477</v>
      </c>
    </row>
    <row r="9189" spans="1:1" x14ac:dyDescent="0.2">
      <c r="A9189" s="11">
        <v>4.6628048973614966</v>
      </c>
    </row>
    <row r="9190" spans="1:1" x14ac:dyDescent="0.2">
      <c r="A9190" s="11">
        <v>4.6632383719514108</v>
      </c>
    </row>
    <row r="9191" spans="1:1" x14ac:dyDescent="0.2">
      <c r="A9191" s="11">
        <v>4.6633329594613118</v>
      </c>
    </row>
    <row r="9192" spans="1:1" x14ac:dyDescent="0.2">
      <c r="A9192" s="11">
        <v>4.6694762262155374</v>
      </c>
    </row>
    <row r="9193" spans="1:1" x14ac:dyDescent="0.2">
      <c r="A9193" s="11">
        <v>4.6717638172041793</v>
      </c>
    </row>
    <row r="9194" spans="1:1" x14ac:dyDescent="0.2">
      <c r="A9194" s="11">
        <v>4.6720626886429013</v>
      </c>
    </row>
    <row r="9195" spans="1:1" x14ac:dyDescent="0.2">
      <c r="A9195" s="11">
        <v>4.6737256811985954</v>
      </c>
    </row>
    <row r="9196" spans="1:1" x14ac:dyDescent="0.2">
      <c r="A9196" s="11">
        <v>4.6747016584236993</v>
      </c>
    </row>
    <row r="9197" spans="1:1" x14ac:dyDescent="0.2">
      <c r="A9197" s="11">
        <v>4.6773778364687715</v>
      </c>
    </row>
    <row r="9198" spans="1:1" x14ac:dyDescent="0.2">
      <c r="A9198" s="11">
        <v>4.6791736619656996</v>
      </c>
    </row>
    <row r="9199" spans="1:1" x14ac:dyDescent="0.2">
      <c r="A9199" s="11">
        <v>4.6841699302034714</v>
      </c>
    </row>
    <row r="9200" spans="1:1" x14ac:dyDescent="0.2">
      <c r="A9200" s="11">
        <v>4.6866425595018759</v>
      </c>
    </row>
    <row r="9201" spans="1:1" x14ac:dyDescent="0.2">
      <c r="A9201" s="11">
        <v>4.6911199794668068</v>
      </c>
    </row>
    <row r="9202" spans="1:1" x14ac:dyDescent="0.2">
      <c r="A9202" s="11">
        <v>4.6940357476360495</v>
      </c>
    </row>
    <row r="9203" spans="1:1" x14ac:dyDescent="0.2">
      <c r="A9203" s="11">
        <v>4.6941112717904803</v>
      </c>
    </row>
    <row r="9204" spans="1:1" x14ac:dyDescent="0.2">
      <c r="A9204" s="11">
        <v>4.6986790851952973</v>
      </c>
    </row>
    <row r="9205" spans="1:1" x14ac:dyDescent="0.2">
      <c r="A9205" s="11">
        <v>4.703147119920513</v>
      </c>
    </row>
    <row r="9206" spans="1:1" x14ac:dyDescent="0.2">
      <c r="A9206" s="11">
        <v>4.7034163516186327</v>
      </c>
    </row>
    <row r="9207" spans="1:1" x14ac:dyDescent="0.2">
      <c r="A9207" s="11">
        <v>4.7042292877780305</v>
      </c>
    </row>
    <row r="9208" spans="1:1" x14ac:dyDescent="0.2">
      <c r="A9208" s="11">
        <v>4.7126348859484049</v>
      </c>
    </row>
    <row r="9209" spans="1:1" x14ac:dyDescent="0.2">
      <c r="A9209" s="11">
        <v>4.7128072252288931</v>
      </c>
    </row>
    <row r="9210" spans="1:1" x14ac:dyDescent="0.2">
      <c r="A9210" s="11">
        <v>4.7133624857805856</v>
      </c>
    </row>
    <row r="9211" spans="1:1" x14ac:dyDescent="0.2">
      <c r="A9211" s="11">
        <v>4.7143716745465589</v>
      </c>
    </row>
    <row r="9212" spans="1:1" x14ac:dyDescent="0.2">
      <c r="A9212" s="11">
        <v>4.7147167045188789</v>
      </c>
    </row>
    <row r="9213" spans="1:1" x14ac:dyDescent="0.2">
      <c r="A9213" s="11">
        <v>4.7227806588910779</v>
      </c>
    </row>
    <row r="9214" spans="1:1" x14ac:dyDescent="0.2">
      <c r="A9214" s="11">
        <v>4.7258803213335518</v>
      </c>
    </row>
    <row r="9215" spans="1:1" x14ac:dyDescent="0.2">
      <c r="A9215" s="11">
        <v>4.7281799126611217</v>
      </c>
    </row>
    <row r="9216" spans="1:1" x14ac:dyDescent="0.2">
      <c r="A9216" s="11">
        <v>4.7286417565932428</v>
      </c>
    </row>
    <row r="9217" spans="1:1" x14ac:dyDescent="0.2">
      <c r="A9217" s="11">
        <v>4.7293377766917688</v>
      </c>
    </row>
    <row r="9218" spans="1:1" x14ac:dyDescent="0.2">
      <c r="A9218" s="11">
        <v>4.7302632345931253</v>
      </c>
    </row>
    <row r="9219" spans="1:1" x14ac:dyDescent="0.2">
      <c r="A9219" s="11">
        <v>4.7304305809249723</v>
      </c>
    </row>
    <row r="9220" spans="1:1" x14ac:dyDescent="0.2">
      <c r="A9220" s="11">
        <v>4.7315496103403367</v>
      </c>
    </row>
    <row r="9221" spans="1:1" x14ac:dyDescent="0.2">
      <c r="A9221" s="11">
        <v>4.7315524631687786</v>
      </c>
    </row>
    <row r="9222" spans="1:1" x14ac:dyDescent="0.2">
      <c r="A9222" s="11">
        <v>4.7331304137759185</v>
      </c>
    </row>
    <row r="9223" spans="1:1" x14ac:dyDescent="0.2">
      <c r="A9223" s="11">
        <v>4.7344102330558311</v>
      </c>
    </row>
    <row r="9224" spans="1:1" x14ac:dyDescent="0.2">
      <c r="A9224" s="11">
        <v>4.7360308965844755</v>
      </c>
    </row>
    <row r="9225" spans="1:1" x14ac:dyDescent="0.2">
      <c r="A9225" s="11">
        <v>4.7382308237439972</v>
      </c>
    </row>
    <row r="9226" spans="1:1" x14ac:dyDescent="0.2">
      <c r="A9226" s="11">
        <v>4.7480420928279656</v>
      </c>
    </row>
    <row r="9227" spans="1:1" x14ac:dyDescent="0.2">
      <c r="A9227" s="11">
        <v>4.7484750715896418</v>
      </c>
    </row>
    <row r="9228" spans="1:1" x14ac:dyDescent="0.2">
      <c r="A9228" s="11">
        <v>4.7491780154060868</v>
      </c>
    </row>
    <row r="9229" spans="1:1" x14ac:dyDescent="0.2">
      <c r="A9229" s="11">
        <v>4.7491990021012498</v>
      </c>
    </row>
    <row r="9230" spans="1:1" x14ac:dyDescent="0.2">
      <c r="A9230" s="11">
        <v>4.7580533933354587</v>
      </c>
    </row>
    <row r="9231" spans="1:1" x14ac:dyDescent="0.2">
      <c r="A9231" s="11">
        <v>4.7609418174942801</v>
      </c>
    </row>
    <row r="9232" spans="1:1" x14ac:dyDescent="0.2">
      <c r="A9232" s="11">
        <v>4.7645256356225509</v>
      </c>
    </row>
    <row r="9233" spans="1:1" x14ac:dyDescent="0.2">
      <c r="A9233" s="11">
        <v>4.7711378939954372</v>
      </c>
    </row>
    <row r="9234" spans="1:1" x14ac:dyDescent="0.2">
      <c r="A9234" s="11">
        <v>4.7717249961808239</v>
      </c>
    </row>
    <row r="9235" spans="1:1" x14ac:dyDescent="0.2">
      <c r="A9235" s="11">
        <v>4.7753233400194812</v>
      </c>
    </row>
    <row r="9236" spans="1:1" x14ac:dyDescent="0.2">
      <c r="A9236" s="11">
        <v>4.7855139599410323</v>
      </c>
    </row>
    <row r="9237" spans="1:1" x14ac:dyDescent="0.2">
      <c r="A9237" s="11">
        <v>4.7858176018137115</v>
      </c>
    </row>
    <row r="9238" spans="1:1" x14ac:dyDescent="0.2">
      <c r="A9238" s="11">
        <v>4.7880101342733541</v>
      </c>
    </row>
    <row r="9239" spans="1:1" x14ac:dyDescent="0.2">
      <c r="A9239" s="11">
        <v>4.7899518267612624</v>
      </c>
    </row>
    <row r="9240" spans="1:1" x14ac:dyDescent="0.2">
      <c r="A9240" s="11">
        <v>4.7905762481050909</v>
      </c>
    </row>
    <row r="9241" spans="1:1" x14ac:dyDescent="0.2">
      <c r="A9241" s="11">
        <v>4.7925021929934175</v>
      </c>
    </row>
    <row r="9242" spans="1:1" x14ac:dyDescent="0.2">
      <c r="A9242" s="11">
        <v>4.7957677429045598</v>
      </c>
    </row>
    <row r="9243" spans="1:1" x14ac:dyDescent="0.2">
      <c r="A9243" s="11">
        <v>4.7968860530150552</v>
      </c>
    </row>
    <row r="9244" spans="1:1" x14ac:dyDescent="0.2">
      <c r="A9244" s="11">
        <v>4.7980400868300865</v>
      </c>
    </row>
    <row r="9245" spans="1:1" x14ac:dyDescent="0.2">
      <c r="A9245" s="11">
        <v>4.800591836558497</v>
      </c>
    </row>
    <row r="9246" spans="1:1" x14ac:dyDescent="0.2">
      <c r="A9246" s="11">
        <v>4.8018266332343904</v>
      </c>
    </row>
    <row r="9247" spans="1:1" x14ac:dyDescent="0.2">
      <c r="A9247" s="11">
        <v>4.8042704310581881</v>
      </c>
    </row>
    <row r="9248" spans="1:1" x14ac:dyDescent="0.2">
      <c r="A9248" s="11">
        <v>4.8045002815297702</v>
      </c>
    </row>
    <row r="9249" spans="1:1" x14ac:dyDescent="0.2">
      <c r="A9249" s="11">
        <v>4.8047702019701086</v>
      </c>
    </row>
    <row r="9250" spans="1:1" x14ac:dyDescent="0.2">
      <c r="A9250" s="11">
        <v>4.8051540783689264</v>
      </c>
    </row>
    <row r="9251" spans="1:1" x14ac:dyDescent="0.2">
      <c r="A9251" s="11">
        <v>4.8088198372122291</v>
      </c>
    </row>
    <row r="9252" spans="1:1" x14ac:dyDescent="0.2">
      <c r="A9252" s="11">
        <v>4.8172342472965859</v>
      </c>
    </row>
    <row r="9253" spans="1:1" x14ac:dyDescent="0.2">
      <c r="A9253" s="11">
        <v>4.818222212942791</v>
      </c>
    </row>
    <row r="9254" spans="1:1" x14ac:dyDescent="0.2">
      <c r="A9254" s="11">
        <v>4.8192717528652596</v>
      </c>
    </row>
    <row r="9255" spans="1:1" x14ac:dyDescent="0.2">
      <c r="A9255" s="11">
        <v>4.8195269690668878</v>
      </c>
    </row>
    <row r="9256" spans="1:1" x14ac:dyDescent="0.2">
      <c r="A9256" s="11">
        <v>4.8237149568896918</v>
      </c>
    </row>
    <row r="9257" spans="1:1" x14ac:dyDescent="0.2">
      <c r="A9257" s="11">
        <v>4.8295929094507892</v>
      </c>
    </row>
    <row r="9258" spans="1:1" x14ac:dyDescent="0.2">
      <c r="A9258" s="11">
        <v>4.8339594380520854</v>
      </c>
    </row>
    <row r="9259" spans="1:1" x14ac:dyDescent="0.2">
      <c r="A9259" s="11">
        <v>4.8476319580662288</v>
      </c>
    </row>
    <row r="9260" spans="1:1" x14ac:dyDescent="0.2">
      <c r="A9260" s="11">
        <v>4.8484643509576415</v>
      </c>
    </row>
    <row r="9261" spans="1:1" x14ac:dyDescent="0.2">
      <c r="A9261" s="11">
        <v>4.8490953237845096</v>
      </c>
    </row>
    <row r="9262" spans="1:1" x14ac:dyDescent="0.2">
      <c r="A9262" s="11">
        <v>4.8546638942466238</v>
      </c>
    </row>
    <row r="9263" spans="1:1" x14ac:dyDescent="0.2">
      <c r="A9263" s="11">
        <v>4.8599360759588288</v>
      </c>
    </row>
    <row r="9264" spans="1:1" x14ac:dyDescent="0.2">
      <c r="A9264" s="11">
        <v>4.8617583963496456</v>
      </c>
    </row>
    <row r="9265" spans="1:1" x14ac:dyDescent="0.2">
      <c r="A9265" s="11">
        <v>4.863720374577249</v>
      </c>
    </row>
    <row r="9266" spans="1:1" x14ac:dyDescent="0.2">
      <c r="A9266" s="11">
        <v>4.8658992526869893</v>
      </c>
    </row>
    <row r="9267" spans="1:1" x14ac:dyDescent="0.2">
      <c r="A9267" s="11">
        <v>4.8675638321850565</v>
      </c>
    </row>
    <row r="9268" spans="1:1" x14ac:dyDescent="0.2">
      <c r="A9268" s="11">
        <v>4.8688511915193526</v>
      </c>
    </row>
    <row r="9269" spans="1:1" x14ac:dyDescent="0.2">
      <c r="A9269" s="11">
        <v>4.8835218771205842</v>
      </c>
    </row>
    <row r="9270" spans="1:1" x14ac:dyDescent="0.2">
      <c r="A9270" s="11">
        <v>4.8845721587022295</v>
      </c>
    </row>
    <row r="9271" spans="1:1" x14ac:dyDescent="0.2">
      <c r="A9271" s="11">
        <v>4.8860670812359892</v>
      </c>
    </row>
    <row r="9272" spans="1:1" x14ac:dyDescent="0.2">
      <c r="A9272" s="11">
        <v>4.8882041520454349</v>
      </c>
    </row>
    <row r="9273" spans="1:1" x14ac:dyDescent="0.2">
      <c r="A9273" s="11">
        <v>4.8885822776365897</v>
      </c>
    </row>
    <row r="9274" spans="1:1" x14ac:dyDescent="0.2">
      <c r="A9274" s="11">
        <v>4.8911581610486756</v>
      </c>
    </row>
    <row r="9275" spans="1:1" x14ac:dyDescent="0.2">
      <c r="A9275" s="11">
        <v>4.8916980828417618</v>
      </c>
    </row>
    <row r="9276" spans="1:1" x14ac:dyDescent="0.2">
      <c r="A9276" s="11">
        <v>4.8957258749984929</v>
      </c>
    </row>
    <row r="9277" spans="1:1" x14ac:dyDescent="0.2">
      <c r="A9277" s="11">
        <v>4.9011273514117262</v>
      </c>
    </row>
    <row r="9278" spans="1:1" x14ac:dyDescent="0.2">
      <c r="A9278" s="11">
        <v>4.9013878551086121</v>
      </c>
    </row>
    <row r="9279" spans="1:1" x14ac:dyDescent="0.2">
      <c r="A9279" s="11">
        <v>4.9018310276923787</v>
      </c>
    </row>
    <row r="9280" spans="1:1" x14ac:dyDescent="0.2">
      <c r="A9280" s="11">
        <v>4.9033226189126085</v>
      </c>
    </row>
    <row r="9281" spans="1:1" x14ac:dyDescent="0.2">
      <c r="A9281" s="11">
        <v>4.905071708958368</v>
      </c>
    </row>
    <row r="9282" spans="1:1" x14ac:dyDescent="0.2">
      <c r="A9282" s="11">
        <v>4.9073741143771148</v>
      </c>
    </row>
    <row r="9283" spans="1:1" x14ac:dyDescent="0.2">
      <c r="A9283" s="11">
        <v>4.9082374604587455</v>
      </c>
    </row>
    <row r="9284" spans="1:1" x14ac:dyDescent="0.2">
      <c r="A9284" s="11">
        <v>4.9138044785415671</v>
      </c>
    </row>
    <row r="9285" spans="1:1" x14ac:dyDescent="0.2">
      <c r="A9285" s="11">
        <v>4.9153763860077877</v>
      </c>
    </row>
    <row r="9286" spans="1:1" x14ac:dyDescent="0.2">
      <c r="A9286" s="11">
        <v>4.9181209957049079</v>
      </c>
    </row>
    <row r="9287" spans="1:1" x14ac:dyDescent="0.2">
      <c r="A9287" s="11">
        <v>4.9191418422127624</v>
      </c>
    </row>
    <row r="9288" spans="1:1" x14ac:dyDescent="0.2">
      <c r="A9288" s="11">
        <v>4.9237745457037612</v>
      </c>
    </row>
    <row r="9289" spans="1:1" x14ac:dyDescent="0.2">
      <c r="A9289" s="11">
        <v>4.9246840240243124</v>
      </c>
    </row>
    <row r="9290" spans="1:1" x14ac:dyDescent="0.2">
      <c r="A9290" s="11">
        <v>4.9274041728427589</v>
      </c>
    </row>
    <row r="9291" spans="1:1" x14ac:dyDescent="0.2">
      <c r="A9291" s="11">
        <v>4.9287468435435757</v>
      </c>
    </row>
    <row r="9292" spans="1:1" x14ac:dyDescent="0.2">
      <c r="A9292" s="11">
        <v>4.9300223881928495</v>
      </c>
    </row>
    <row r="9293" spans="1:1" x14ac:dyDescent="0.2">
      <c r="A9293" s="11">
        <v>4.9310191846211442</v>
      </c>
    </row>
    <row r="9294" spans="1:1" x14ac:dyDescent="0.2">
      <c r="A9294" s="11">
        <v>4.934255080495805</v>
      </c>
    </row>
    <row r="9295" spans="1:1" x14ac:dyDescent="0.2">
      <c r="A9295" s="11">
        <v>4.9348172621763675</v>
      </c>
    </row>
    <row r="9296" spans="1:1" x14ac:dyDescent="0.2">
      <c r="A9296" s="11">
        <v>4.9351026993230898</v>
      </c>
    </row>
    <row r="9297" spans="1:1" x14ac:dyDescent="0.2">
      <c r="A9297" s="11">
        <v>4.9387125124761306</v>
      </c>
    </row>
    <row r="9298" spans="1:1" x14ac:dyDescent="0.2">
      <c r="A9298" s="11">
        <v>4.9532134816996631</v>
      </c>
    </row>
    <row r="9299" spans="1:1" x14ac:dyDescent="0.2">
      <c r="A9299" s="11">
        <v>4.9532917604002247</v>
      </c>
    </row>
    <row r="9300" spans="1:1" x14ac:dyDescent="0.2">
      <c r="A9300" s="11">
        <v>4.9588650010310884</v>
      </c>
    </row>
    <row r="9301" spans="1:1" x14ac:dyDescent="0.2">
      <c r="A9301" s="11">
        <v>4.9594231175057173</v>
      </c>
    </row>
    <row r="9302" spans="1:1" x14ac:dyDescent="0.2">
      <c r="A9302" s="11">
        <v>4.9621992197031526</v>
      </c>
    </row>
    <row r="9303" spans="1:1" x14ac:dyDescent="0.2">
      <c r="A9303" s="11">
        <v>4.9625824533111684</v>
      </c>
    </row>
    <row r="9304" spans="1:1" x14ac:dyDescent="0.2">
      <c r="A9304" s="11">
        <v>4.9637639681361669</v>
      </c>
    </row>
    <row r="9305" spans="1:1" x14ac:dyDescent="0.2">
      <c r="A9305" s="11">
        <v>4.9645527384679697</v>
      </c>
    </row>
    <row r="9306" spans="1:1" x14ac:dyDescent="0.2">
      <c r="A9306" s="11">
        <v>4.9653207491944782</v>
      </c>
    </row>
    <row r="9307" spans="1:1" x14ac:dyDescent="0.2">
      <c r="A9307" s="11">
        <v>4.9707950635508098</v>
      </c>
    </row>
    <row r="9308" spans="1:1" x14ac:dyDescent="0.2">
      <c r="A9308" s="11">
        <v>4.9757542943796382</v>
      </c>
    </row>
    <row r="9309" spans="1:1" x14ac:dyDescent="0.2">
      <c r="A9309" s="11">
        <v>4.9813505603521744</v>
      </c>
    </row>
    <row r="9310" spans="1:1" x14ac:dyDescent="0.2">
      <c r="A9310" s="11">
        <v>4.9813650044589526</v>
      </c>
    </row>
    <row r="9311" spans="1:1" x14ac:dyDescent="0.2">
      <c r="A9311" s="11">
        <v>4.9826797316981875</v>
      </c>
    </row>
    <row r="9312" spans="1:1" x14ac:dyDescent="0.2">
      <c r="A9312" s="11">
        <v>4.9850476865767659</v>
      </c>
    </row>
    <row r="9313" spans="1:1" x14ac:dyDescent="0.2">
      <c r="A9313" s="11">
        <v>4.9859502940578357</v>
      </c>
    </row>
    <row r="9314" spans="1:1" x14ac:dyDescent="0.2">
      <c r="A9314" s="11">
        <v>4.9873668116053382</v>
      </c>
    </row>
    <row r="9315" spans="1:1" x14ac:dyDescent="0.2">
      <c r="A9315" s="11">
        <v>4.9891374478830981</v>
      </c>
    </row>
    <row r="9316" spans="1:1" x14ac:dyDescent="0.2">
      <c r="A9316" s="11">
        <v>4.9955572191297133</v>
      </c>
    </row>
    <row r="9317" spans="1:1" x14ac:dyDescent="0.2">
      <c r="A9317" s="11">
        <v>4.9972285800893221</v>
      </c>
    </row>
    <row r="9318" spans="1:1" x14ac:dyDescent="0.2">
      <c r="A9318" s="11">
        <v>4.9991330075706335</v>
      </c>
    </row>
    <row r="9319" spans="1:1" x14ac:dyDescent="0.2">
      <c r="A9319" s="11">
        <v>5.0000714433643392</v>
      </c>
    </row>
    <row r="9320" spans="1:1" x14ac:dyDescent="0.2">
      <c r="A9320" s="11">
        <v>5.0024103882387365</v>
      </c>
    </row>
    <row r="9321" spans="1:1" x14ac:dyDescent="0.2">
      <c r="A9321" s="11">
        <v>5.0038529214891723</v>
      </c>
    </row>
    <row r="9322" spans="1:1" x14ac:dyDescent="0.2">
      <c r="A9322" s="11">
        <v>5.0038658496295954</v>
      </c>
    </row>
    <row r="9323" spans="1:1" x14ac:dyDescent="0.2">
      <c r="A9323" s="11">
        <v>5.0044283709325752</v>
      </c>
    </row>
    <row r="9324" spans="1:1" x14ac:dyDescent="0.2">
      <c r="A9324" s="11">
        <v>5.0044980965540509</v>
      </c>
    </row>
    <row r="9325" spans="1:1" x14ac:dyDescent="0.2">
      <c r="A9325" s="11">
        <v>5.0053933186560595</v>
      </c>
    </row>
    <row r="9326" spans="1:1" x14ac:dyDescent="0.2">
      <c r="A9326" s="11">
        <v>5.005585327036707</v>
      </c>
    </row>
    <row r="9327" spans="1:1" x14ac:dyDescent="0.2">
      <c r="A9327" s="11">
        <v>5.0058607911958966</v>
      </c>
    </row>
    <row r="9328" spans="1:1" x14ac:dyDescent="0.2">
      <c r="A9328" s="11">
        <v>5.0146288226553457</v>
      </c>
    </row>
    <row r="9329" spans="1:1" x14ac:dyDescent="0.2">
      <c r="A9329" s="11">
        <v>5.0156167564540297</v>
      </c>
    </row>
    <row r="9330" spans="1:1" x14ac:dyDescent="0.2">
      <c r="A9330" s="11">
        <v>5.0211507487278313</v>
      </c>
    </row>
    <row r="9331" spans="1:1" x14ac:dyDescent="0.2">
      <c r="A9331" s="11">
        <v>5.025363444441834</v>
      </c>
    </row>
    <row r="9332" spans="1:1" x14ac:dyDescent="0.2">
      <c r="A9332" s="11">
        <v>5.0281586360219075</v>
      </c>
    </row>
    <row r="9333" spans="1:1" x14ac:dyDescent="0.2">
      <c r="A9333" s="11">
        <v>5.0326332967987613</v>
      </c>
    </row>
    <row r="9334" spans="1:1" x14ac:dyDescent="0.2">
      <c r="A9334" s="11">
        <v>5.0328944957291384</v>
      </c>
    </row>
    <row r="9335" spans="1:1" x14ac:dyDescent="0.2">
      <c r="A9335" s="11">
        <v>5.033254580021806</v>
      </c>
    </row>
    <row r="9336" spans="1:1" x14ac:dyDescent="0.2">
      <c r="A9336" s="11">
        <v>5.040444188100329</v>
      </c>
    </row>
    <row r="9337" spans="1:1" x14ac:dyDescent="0.2">
      <c r="A9337" s="11">
        <v>5.0429426719068431</v>
      </c>
    </row>
    <row r="9338" spans="1:1" x14ac:dyDescent="0.2">
      <c r="A9338" s="11">
        <v>5.0475406204112181</v>
      </c>
    </row>
    <row r="9339" spans="1:1" x14ac:dyDescent="0.2">
      <c r="A9339" s="11">
        <v>5.0488998423204166</v>
      </c>
    </row>
    <row r="9340" spans="1:1" x14ac:dyDescent="0.2">
      <c r="A9340" s="11">
        <v>5.0528380266460786</v>
      </c>
    </row>
    <row r="9341" spans="1:1" x14ac:dyDescent="0.2">
      <c r="A9341" s="11">
        <v>5.0583287766727238</v>
      </c>
    </row>
    <row r="9342" spans="1:1" x14ac:dyDescent="0.2">
      <c r="A9342" s="11">
        <v>5.0602961282115153</v>
      </c>
    </row>
    <row r="9343" spans="1:1" x14ac:dyDescent="0.2">
      <c r="A9343" s="11">
        <v>5.0630591558663101</v>
      </c>
    </row>
    <row r="9344" spans="1:1" x14ac:dyDescent="0.2">
      <c r="A9344" s="11">
        <v>5.0644854540456059</v>
      </c>
    </row>
    <row r="9345" spans="1:1" x14ac:dyDescent="0.2">
      <c r="A9345" s="11">
        <v>5.0652324177931058</v>
      </c>
    </row>
    <row r="9346" spans="1:1" x14ac:dyDescent="0.2">
      <c r="A9346" s="11">
        <v>5.0656642746733382</v>
      </c>
    </row>
    <row r="9347" spans="1:1" x14ac:dyDescent="0.2">
      <c r="A9347" s="11">
        <v>5.0656744093097243</v>
      </c>
    </row>
    <row r="9348" spans="1:1" x14ac:dyDescent="0.2">
      <c r="A9348" s="11">
        <v>5.0797197141839749</v>
      </c>
    </row>
    <row r="9349" spans="1:1" x14ac:dyDescent="0.2">
      <c r="A9349" s="11">
        <v>5.081039398919124</v>
      </c>
    </row>
    <row r="9350" spans="1:1" x14ac:dyDescent="0.2">
      <c r="A9350" s="11">
        <v>5.0817842577087147</v>
      </c>
    </row>
    <row r="9351" spans="1:1" x14ac:dyDescent="0.2">
      <c r="A9351" s="11">
        <v>5.0835062655276735</v>
      </c>
    </row>
    <row r="9352" spans="1:1" x14ac:dyDescent="0.2">
      <c r="A9352" s="11">
        <v>5.087113110160101</v>
      </c>
    </row>
    <row r="9353" spans="1:1" x14ac:dyDescent="0.2">
      <c r="A9353" s="11">
        <v>5.0874858828287115</v>
      </c>
    </row>
    <row r="9354" spans="1:1" x14ac:dyDescent="0.2">
      <c r="A9354" s="11">
        <v>5.0881968592925659</v>
      </c>
    </row>
    <row r="9355" spans="1:1" x14ac:dyDescent="0.2">
      <c r="A9355" s="11">
        <v>5.0887938392873266</v>
      </c>
    </row>
    <row r="9356" spans="1:1" x14ac:dyDescent="0.2">
      <c r="A9356" s="11">
        <v>5.0937816075785927</v>
      </c>
    </row>
    <row r="9357" spans="1:1" x14ac:dyDescent="0.2">
      <c r="A9357" s="11">
        <v>5.0953830993589992</v>
      </c>
    </row>
    <row r="9358" spans="1:1" x14ac:dyDescent="0.2">
      <c r="A9358" s="11">
        <v>5.0954368086368991</v>
      </c>
    </row>
    <row r="9359" spans="1:1" x14ac:dyDescent="0.2">
      <c r="A9359" s="11">
        <v>5.0970323552386558</v>
      </c>
    </row>
    <row r="9360" spans="1:1" x14ac:dyDescent="0.2">
      <c r="A9360" s="11">
        <v>5.1001090014026014</v>
      </c>
    </row>
    <row r="9361" spans="1:1" x14ac:dyDescent="0.2">
      <c r="A9361" s="11">
        <v>5.1036794170848756</v>
      </c>
    </row>
    <row r="9362" spans="1:1" x14ac:dyDescent="0.2">
      <c r="A9362" s="11">
        <v>5.1042786935728079</v>
      </c>
    </row>
    <row r="9363" spans="1:1" x14ac:dyDescent="0.2">
      <c r="A9363" s="11">
        <v>5.1044588736906569</v>
      </c>
    </row>
    <row r="9364" spans="1:1" x14ac:dyDescent="0.2">
      <c r="A9364" s="11">
        <v>5.1059161731759817</v>
      </c>
    </row>
    <row r="9365" spans="1:1" x14ac:dyDescent="0.2">
      <c r="A9365" s="11">
        <v>5.1069315089908089</v>
      </c>
    </row>
    <row r="9366" spans="1:1" x14ac:dyDescent="0.2">
      <c r="A9366" s="11">
        <v>5.1123833166646895</v>
      </c>
    </row>
    <row r="9367" spans="1:1" x14ac:dyDescent="0.2">
      <c r="A9367" s="11">
        <v>5.1190981675752569</v>
      </c>
    </row>
    <row r="9368" spans="1:1" x14ac:dyDescent="0.2">
      <c r="A9368" s="11">
        <v>5.1212236224136598</v>
      </c>
    </row>
    <row r="9369" spans="1:1" x14ac:dyDescent="0.2">
      <c r="A9369" s="11">
        <v>5.1230722015806682</v>
      </c>
    </row>
    <row r="9370" spans="1:1" x14ac:dyDescent="0.2">
      <c r="A9370" s="11">
        <v>5.1231516671460318</v>
      </c>
    </row>
    <row r="9371" spans="1:1" x14ac:dyDescent="0.2">
      <c r="A9371" s="11">
        <v>5.1255237143710097</v>
      </c>
    </row>
    <row r="9372" spans="1:1" x14ac:dyDescent="0.2">
      <c r="A9372" s="11">
        <v>5.1258095755105533</v>
      </c>
    </row>
    <row r="9373" spans="1:1" x14ac:dyDescent="0.2">
      <c r="A9373" s="11">
        <v>5.1434067322844745</v>
      </c>
    </row>
    <row r="9374" spans="1:1" x14ac:dyDescent="0.2">
      <c r="A9374" s="11">
        <v>5.1491274411124115</v>
      </c>
    </row>
    <row r="9375" spans="1:1" x14ac:dyDescent="0.2">
      <c r="A9375" s="11">
        <v>5.1604077452838633</v>
      </c>
    </row>
    <row r="9376" spans="1:1" x14ac:dyDescent="0.2">
      <c r="A9376" s="11">
        <v>5.1649297814660198</v>
      </c>
    </row>
    <row r="9377" spans="1:1" x14ac:dyDescent="0.2">
      <c r="A9377" s="11">
        <v>5.1649301826993348</v>
      </c>
    </row>
    <row r="9378" spans="1:1" x14ac:dyDescent="0.2">
      <c r="A9378" s="11">
        <v>5.1668344692076777</v>
      </c>
    </row>
    <row r="9379" spans="1:1" x14ac:dyDescent="0.2">
      <c r="A9379" s="11">
        <v>5.1729177961836994</v>
      </c>
    </row>
    <row r="9380" spans="1:1" x14ac:dyDescent="0.2">
      <c r="A9380" s="11">
        <v>5.1788292602678148</v>
      </c>
    </row>
    <row r="9381" spans="1:1" x14ac:dyDescent="0.2">
      <c r="A9381" s="11">
        <v>5.1817189703077098</v>
      </c>
    </row>
    <row r="9382" spans="1:1" x14ac:dyDescent="0.2">
      <c r="A9382" s="11">
        <v>5.1823091884086123</v>
      </c>
    </row>
    <row r="9383" spans="1:1" x14ac:dyDescent="0.2">
      <c r="A9383" s="11">
        <v>5.1893296919115501</v>
      </c>
    </row>
    <row r="9384" spans="1:1" x14ac:dyDescent="0.2">
      <c r="A9384" s="11">
        <v>5.1939435885450624</v>
      </c>
    </row>
    <row r="9385" spans="1:1" x14ac:dyDescent="0.2">
      <c r="A9385" s="11">
        <v>5.1948756771936466</v>
      </c>
    </row>
    <row r="9386" spans="1:1" x14ac:dyDescent="0.2">
      <c r="A9386" s="11">
        <v>5.195946699675889</v>
      </c>
    </row>
    <row r="9387" spans="1:1" x14ac:dyDescent="0.2">
      <c r="A9387" s="11">
        <v>5.2010523970121332</v>
      </c>
    </row>
    <row r="9388" spans="1:1" x14ac:dyDescent="0.2">
      <c r="A9388" s="11">
        <v>5.2063529751442124</v>
      </c>
    </row>
    <row r="9389" spans="1:1" x14ac:dyDescent="0.2">
      <c r="A9389" s="11">
        <v>5.2076182028285745</v>
      </c>
    </row>
    <row r="9390" spans="1:1" x14ac:dyDescent="0.2">
      <c r="A9390" s="11">
        <v>5.2208427777436359</v>
      </c>
    </row>
    <row r="9391" spans="1:1" x14ac:dyDescent="0.2">
      <c r="A9391" s="11">
        <v>5.221967185460227</v>
      </c>
    </row>
    <row r="9392" spans="1:1" x14ac:dyDescent="0.2">
      <c r="A9392" s="11">
        <v>5.2229775972664569</v>
      </c>
    </row>
    <row r="9393" spans="1:1" x14ac:dyDescent="0.2">
      <c r="A9393" s="11">
        <v>5.225204546006637</v>
      </c>
    </row>
    <row r="9394" spans="1:1" x14ac:dyDescent="0.2">
      <c r="A9394" s="11">
        <v>5.2273515135688982</v>
      </c>
    </row>
    <row r="9395" spans="1:1" x14ac:dyDescent="0.2">
      <c r="A9395" s="11">
        <v>5.2304056911137948</v>
      </c>
    </row>
    <row r="9396" spans="1:1" x14ac:dyDescent="0.2">
      <c r="A9396" s="11">
        <v>5.2336469117350113</v>
      </c>
    </row>
    <row r="9397" spans="1:1" x14ac:dyDescent="0.2">
      <c r="A9397" s="11">
        <v>5.2346542888134309</v>
      </c>
    </row>
    <row r="9398" spans="1:1" x14ac:dyDescent="0.2">
      <c r="A9398" s="11">
        <v>5.2433713287141464</v>
      </c>
    </row>
    <row r="9399" spans="1:1" x14ac:dyDescent="0.2">
      <c r="A9399" s="11">
        <v>5.2441584631215221</v>
      </c>
    </row>
    <row r="9400" spans="1:1" x14ac:dyDescent="0.2">
      <c r="A9400" s="11">
        <v>5.2482198519777841</v>
      </c>
    </row>
    <row r="9401" spans="1:1" x14ac:dyDescent="0.2">
      <c r="A9401" s="11">
        <v>5.2486427484579785</v>
      </c>
    </row>
    <row r="9402" spans="1:1" x14ac:dyDescent="0.2">
      <c r="A9402" s="11">
        <v>5.248662031922029</v>
      </c>
    </row>
    <row r="9403" spans="1:1" x14ac:dyDescent="0.2">
      <c r="A9403" s="11">
        <v>5.2637818746307765</v>
      </c>
    </row>
    <row r="9404" spans="1:1" x14ac:dyDescent="0.2">
      <c r="A9404" s="11">
        <v>5.2649591300571625</v>
      </c>
    </row>
    <row r="9405" spans="1:1" x14ac:dyDescent="0.2">
      <c r="A9405" s="11">
        <v>5.270255769762576</v>
      </c>
    </row>
    <row r="9406" spans="1:1" x14ac:dyDescent="0.2">
      <c r="A9406" s="11">
        <v>5.2745208110658384</v>
      </c>
    </row>
    <row r="9407" spans="1:1" x14ac:dyDescent="0.2">
      <c r="A9407" s="11">
        <v>5.2879306683507119</v>
      </c>
    </row>
    <row r="9408" spans="1:1" x14ac:dyDescent="0.2">
      <c r="A9408" s="11">
        <v>5.2893679384407548</v>
      </c>
    </row>
    <row r="9409" spans="1:1" x14ac:dyDescent="0.2">
      <c r="A9409" s="11">
        <v>5.2944534235205758</v>
      </c>
    </row>
    <row r="9410" spans="1:1" x14ac:dyDescent="0.2">
      <c r="A9410" s="11">
        <v>5.3030711201890384</v>
      </c>
    </row>
    <row r="9411" spans="1:1" x14ac:dyDescent="0.2">
      <c r="A9411" s="11">
        <v>5.3045909410911882</v>
      </c>
    </row>
    <row r="9412" spans="1:1" x14ac:dyDescent="0.2">
      <c r="A9412" s="11">
        <v>5.3098463468173804</v>
      </c>
    </row>
    <row r="9413" spans="1:1" x14ac:dyDescent="0.2">
      <c r="A9413" s="11">
        <v>5.3135069374136519</v>
      </c>
    </row>
    <row r="9414" spans="1:1" x14ac:dyDescent="0.2">
      <c r="A9414" s="11">
        <v>5.3144676432977089</v>
      </c>
    </row>
    <row r="9415" spans="1:1" x14ac:dyDescent="0.2">
      <c r="A9415" s="11">
        <v>5.3194064744990781</v>
      </c>
    </row>
    <row r="9416" spans="1:1" x14ac:dyDescent="0.2">
      <c r="A9416" s="11">
        <v>5.3225126520232493</v>
      </c>
    </row>
    <row r="9417" spans="1:1" x14ac:dyDescent="0.2">
      <c r="A9417" s="11">
        <v>5.3324068328175027</v>
      </c>
    </row>
    <row r="9418" spans="1:1" x14ac:dyDescent="0.2">
      <c r="A9418" s="11">
        <v>5.3384889327386986</v>
      </c>
    </row>
    <row r="9419" spans="1:1" x14ac:dyDescent="0.2">
      <c r="A9419" s="11">
        <v>5.3403705386403457</v>
      </c>
    </row>
    <row r="9420" spans="1:1" x14ac:dyDescent="0.2">
      <c r="A9420" s="11">
        <v>5.3419862726488416</v>
      </c>
    </row>
    <row r="9421" spans="1:1" x14ac:dyDescent="0.2">
      <c r="A9421" s="11">
        <v>5.3434988989145715</v>
      </c>
    </row>
    <row r="9422" spans="1:1" x14ac:dyDescent="0.2">
      <c r="A9422" s="11">
        <v>5.3528914335625366</v>
      </c>
    </row>
    <row r="9423" spans="1:1" x14ac:dyDescent="0.2">
      <c r="A9423" s="11">
        <v>5.3567037779672795</v>
      </c>
    </row>
    <row r="9424" spans="1:1" x14ac:dyDescent="0.2">
      <c r="A9424" s="11">
        <v>5.358521906293654</v>
      </c>
    </row>
    <row r="9425" spans="1:1" x14ac:dyDescent="0.2">
      <c r="A9425" s="11">
        <v>5.3783848797181433</v>
      </c>
    </row>
    <row r="9426" spans="1:1" x14ac:dyDescent="0.2">
      <c r="A9426" s="11">
        <v>5.3791640252175954</v>
      </c>
    </row>
    <row r="9427" spans="1:1" x14ac:dyDescent="0.2">
      <c r="A9427" s="11">
        <v>5.3794444175442173</v>
      </c>
    </row>
    <row r="9428" spans="1:1" x14ac:dyDescent="0.2">
      <c r="A9428" s="11">
        <v>5.3801993146865144</v>
      </c>
    </row>
    <row r="9429" spans="1:1" x14ac:dyDescent="0.2">
      <c r="A9429" s="11">
        <v>5.3838015106523214</v>
      </c>
    </row>
    <row r="9430" spans="1:1" x14ac:dyDescent="0.2">
      <c r="A9430" s="11">
        <v>5.3892342958698967</v>
      </c>
    </row>
    <row r="9431" spans="1:1" x14ac:dyDescent="0.2">
      <c r="A9431" s="11">
        <v>5.3939055847967783</v>
      </c>
    </row>
    <row r="9432" spans="1:1" x14ac:dyDescent="0.2">
      <c r="A9432" s="11">
        <v>5.3971352054590191</v>
      </c>
    </row>
    <row r="9433" spans="1:1" x14ac:dyDescent="0.2">
      <c r="A9433" s="11">
        <v>5.4051882754380038</v>
      </c>
    </row>
    <row r="9434" spans="1:1" x14ac:dyDescent="0.2">
      <c r="A9434" s="11">
        <v>5.4061845672886024</v>
      </c>
    </row>
    <row r="9435" spans="1:1" x14ac:dyDescent="0.2">
      <c r="A9435" s="11">
        <v>5.4087872617652861</v>
      </c>
    </row>
    <row r="9436" spans="1:1" x14ac:dyDescent="0.2">
      <c r="A9436" s="11">
        <v>5.4112897756152529</v>
      </c>
    </row>
    <row r="9437" spans="1:1" x14ac:dyDescent="0.2">
      <c r="A9437" s="11">
        <v>5.4135462673069616</v>
      </c>
    </row>
    <row r="9438" spans="1:1" x14ac:dyDescent="0.2">
      <c r="A9438" s="11">
        <v>5.4143026337090649</v>
      </c>
    </row>
    <row r="9439" spans="1:1" x14ac:dyDescent="0.2">
      <c r="A9439" s="11">
        <v>5.4178498468745424</v>
      </c>
    </row>
    <row r="9440" spans="1:1" x14ac:dyDescent="0.2">
      <c r="A9440" s="11">
        <v>5.4269644623398703</v>
      </c>
    </row>
    <row r="9441" spans="1:1" x14ac:dyDescent="0.2">
      <c r="A9441" s="11">
        <v>5.4291013669951012</v>
      </c>
    </row>
    <row r="9442" spans="1:1" x14ac:dyDescent="0.2">
      <c r="A9442" s="11">
        <v>5.4372515756386868</v>
      </c>
    </row>
    <row r="9443" spans="1:1" x14ac:dyDescent="0.2">
      <c r="A9443" s="11">
        <v>5.4375562108396025</v>
      </c>
    </row>
    <row r="9444" spans="1:1" x14ac:dyDescent="0.2">
      <c r="A9444" s="11">
        <v>5.4485503992528797</v>
      </c>
    </row>
    <row r="9445" spans="1:1" x14ac:dyDescent="0.2">
      <c r="A9445" s="11">
        <v>5.4569962858926644</v>
      </c>
    </row>
    <row r="9446" spans="1:1" x14ac:dyDescent="0.2">
      <c r="A9446" s="11">
        <v>5.4579386029935462</v>
      </c>
    </row>
    <row r="9447" spans="1:1" x14ac:dyDescent="0.2">
      <c r="A9447" s="11">
        <v>5.4603539489562323</v>
      </c>
    </row>
    <row r="9448" spans="1:1" x14ac:dyDescent="0.2">
      <c r="A9448" s="11">
        <v>5.4605763604797115</v>
      </c>
    </row>
    <row r="9449" spans="1:1" x14ac:dyDescent="0.2">
      <c r="A9449" s="11">
        <v>5.4608095834813426</v>
      </c>
    </row>
    <row r="9450" spans="1:1" x14ac:dyDescent="0.2">
      <c r="A9450" s="11">
        <v>5.4661693823311746</v>
      </c>
    </row>
    <row r="9451" spans="1:1" x14ac:dyDescent="0.2">
      <c r="A9451" s="11">
        <v>5.4743530882502753</v>
      </c>
    </row>
    <row r="9452" spans="1:1" x14ac:dyDescent="0.2">
      <c r="A9452" s="11">
        <v>5.4750550253506516</v>
      </c>
    </row>
    <row r="9453" spans="1:1" x14ac:dyDescent="0.2">
      <c r="A9453" s="11">
        <v>5.48287325114892</v>
      </c>
    </row>
    <row r="9454" spans="1:1" x14ac:dyDescent="0.2">
      <c r="A9454" s="11">
        <v>5.4928509790430562</v>
      </c>
    </row>
    <row r="9455" spans="1:1" x14ac:dyDescent="0.2">
      <c r="A9455" s="11">
        <v>5.4933013384729508</v>
      </c>
    </row>
    <row r="9456" spans="1:1" x14ac:dyDescent="0.2">
      <c r="A9456" s="11">
        <v>5.4953432790480345</v>
      </c>
    </row>
    <row r="9457" spans="1:1" x14ac:dyDescent="0.2">
      <c r="A9457" s="11">
        <v>5.495789568133171</v>
      </c>
    </row>
    <row r="9458" spans="1:1" x14ac:dyDescent="0.2">
      <c r="A9458" s="11">
        <v>5.4964681442347727</v>
      </c>
    </row>
    <row r="9459" spans="1:1" x14ac:dyDescent="0.2">
      <c r="A9459" s="11">
        <v>5.50082406179963</v>
      </c>
    </row>
    <row r="9460" spans="1:1" x14ac:dyDescent="0.2">
      <c r="A9460" s="11">
        <v>5.5009071245658268</v>
      </c>
    </row>
    <row r="9461" spans="1:1" x14ac:dyDescent="0.2">
      <c r="A9461" s="11">
        <v>5.5035368997095091</v>
      </c>
    </row>
    <row r="9462" spans="1:1" x14ac:dyDescent="0.2">
      <c r="A9462" s="11">
        <v>5.5094500681562115</v>
      </c>
    </row>
    <row r="9463" spans="1:1" x14ac:dyDescent="0.2">
      <c r="A9463" s="11">
        <v>5.5123486381002262</v>
      </c>
    </row>
    <row r="9464" spans="1:1" x14ac:dyDescent="0.2">
      <c r="A9464" s="11">
        <v>5.5137498389358814</v>
      </c>
    </row>
    <row r="9465" spans="1:1" x14ac:dyDescent="0.2">
      <c r="A9465" s="11">
        <v>5.5154941959553696</v>
      </c>
    </row>
    <row r="9466" spans="1:1" x14ac:dyDescent="0.2">
      <c r="A9466" s="11">
        <v>5.5216806020625633</v>
      </c>
    </row>
    <row r="9467" spans="1:1" x14ac:dyDescent="0.2">
      <c r="A9467" s="11">
        <v>5.5270934845312443</v>
      </c>
    </row>
    <row r="9468" spans="1:1" x14ac:dyDescent="0.2">
      <c r="A9468" s="11">
        <v>5.5273537126709371</v>
      </c>
    </row>
    <row r="9469" spans="1:1" x14ac:dyDescent="0.2">
      <c r="A9469" s="11">
        <v>5.5277402452039759</v>
      </c>
    </row>
    <row r="9470" spans="1:1" x14ac:dyDescent="0.2">
      <c r="A9470" s="11">
        <v>5.5293355889320619</v>
      </c>
    </row>
    <row r="9471" spans="1:1" x14ac:dyDescent="0.2">
      <c r="A9471" s="11">
        <v>5.5377270551174194</v>
      </c>
    </row>
    <row r="9472" spans="1:1" x14ac:dyDescent="0.2">
      <c r="A9472" s="11">
        <v>5.552819071092812</v>
      </c>
    </row>
    <row r="9473" spans="1:1" x14ac:dyDescent="0.2">
      <c r="A9473" s="11">
        <v>5.5581581716479569</v>
      </c>
    </row>
    <row r="9474" spans="1:1" x14ac:dyDescent="0.2">
      <c r="A9474" s="11">
        <v>5.5699698373727422</v>
      </c>
    </row>
    <row r="9475" spans="1:1" x14ac:dyDescent="0.2">
      <c r="A9475" s="11">
        <v>5.5768674490936316</v>
      </c>
    </row>
    <row r="9476" spans="1:1" x14ac:dyDescent="0.2">
      <c r="A9476" s="11">
        <v>5.5769258822959413</v>
      </c>
    </row>
    <row r="9477" spans="1:1" x14ac:dyDescent="0.2">
      <c r="A9477" s="11">
        <v>5.5834033837264769</v>
      </c>
    </row>
    <row r="9478" spans="1:1" x14ac:dyDescent="0.2">
      <c r="A9478" s="11">
        <v>5.583536347457116</v>
      </c>
    </row>
    <row r="9479" spans="1:1" x14ac:dyDescent="0.2">
      <c r="A9479" s="11">
        <v>5.5886544572200112</v>
      </c>
    </row>
    <row r="9480" spans="1:1" x14ac:dyDescent="0.2">
      <c r="A9480" s="11">
        <v>5.5910425312455585</v>
      </c>
    </row>
    <row r="9481" spans="1:1" x14ac:dyDescent="0.2">
      <c r="A9481" s="11">
        <v>5.593635810450877</v>
      </c>
    </row>
    <row r="9482" spans="1:1" x14ac:dyDescent="0.2">
      <c r="A9482" s="11">
        <v>5.5983902280502296</v>
      </c>
    </row>
    <row r="9483" spans="1:1" x14ac:dyDescent="0.2">
      <c r="A9483" s="11">
        <v>5.5984509108141296</v>
      </c>
    </row>
    <row r="9484" spans="1:1" x14ac:dyDescent="0.2">
      <c r="A9484" s="11">
        <v>5.6010465191034147</v>
      </c>
    </row>
    <row r="9485" spans="1:1" x14ac:dyDescent="0.2">
      <c r="A9485" s="11">
        <v>5.6051290533103169</v>
      </c>
    </row>
    <row r="9486" spans="1:1" x14ac:dyDescent="0.2">
      <c r="A9486" s="11">
        <v>5.6095558904824392</v>
      </c>
    </row>
    <row r="9487" spans="1:1" x14ac:dyDescent="0.2">
      <c r="A9487" s="11">
        <v>5.6107417181586792</v>
      </c>
    </row>
    <row r="9488" spans="1:1" x14ac:dyDescent="0.2">
      <c r="A9488" s="11">
        <v>5.6107788828553975</v>
      </c>
    </row>
    <row r="9489" spans="1:1" x14ac:dyDescent="0.2">
      <c r="A9489" s="11">
        <v>5.6130214987137252</v>
      </c>
    </row>
    <row r="9490" spans="1:1" x14ac:dyDescent="0.2">
      <c r="A9490" s="11">
        <v>5.6143794668388765</v>
      </c>
    </row>
    <row r="9491" spans="1:1" x14ac:dyDescent="0.2">
      <c r="A9491" s="11">
        <v>5.6150434707013694</v>
      </c>
    </row>
    <row r="9492" spans="1:1" x14ac:dyDescent="0.2">
      <c r="A9492" s="11">
        <v>5.6196205686246152</v>
      </c>
    </row>
    <row r="9493" spans="1:1" x14ac:dyDescent="0.2">
      <c r="A9493" s="11">
        <v>5.6196918095218136</v>
      </c>
    </row>
    <row r="9494" spans="1:1" x14ac:dyDescent="0.2">
      <c r="A9494" s="11">
        <v>5.6203435968478415</v>
      </c>
    </row>
    <row r="9495" spans="1:1" x14ac:dyDescent="0.2">
      <c r="A9495" s="11">
        <v>5.6208585149148851</v>
      </c>
    </row>
    <row r="9496" spans="1:1" x14ac:dyDescent="0.2">
      <c r="A9496" s="11">
        <v>5.6224077643999495</v>
      </c>
    </row>
    <row r="9497" spans="1:1" x14ac:dyDescent="0.2">
      <c r="A9497" s="11">
        <v>5.6224593701301471</v>
      </c>
    </row>
    <row r="9498" spans="1:1" x14ac:dyDescent="0.2">
      <c r="A9498" s="11">
        <v>5.6371394924066696</v>
      </c>
    </row>
    <row r="9499" spans="1:1" x14ac:dyDescent="0.2">
      <c r="A9499" s="11">
        <v>5.6442928077580277</v>
      </c>
    </row>
    <row r="9500" spans="1:1" x14ac:dyDescent="0.2">
      <c r="A9500" s="11">
        <v>5.647806020065004</v>
      </c>
    </row>
    <row r="9501" spans="1:1" x14ac:dyDescent="0.2">
      <c r="A9501" s="11">
        <v>5.6620567282560792</v>
      </c>
    </row>
    <row r="9502" spans="1:1" x14ac:dyDescent="0.2">
      <c r="A9502" s="11">
        <v>5.6698371123274045</v>
      </c>
    </row>
    <row r="9503" spans="1:1" x14ac:dyDescent="0.2">
      <c r="A9503" s="11">
        <v>5.6724379840075763</v>
      </c>
    </row>
    <row r="9504" spans="1:1" x14ac:dyDescent="0.2">
      <c r="A9504" s="11">
        <v>5.6735481716907632</v>
      </c>
    </row>
    <row r="9505" spans="1:1" x14ac:dyDescent="0.2">
      <c r="A9505" s="11">
        <v>5.6810512366345316</v>
      </c>
    </row>
    <row r="9506" spans="1:1" x14ac:dyDescent="0.2">
      <c r="A9506" s="11">
        <v>5.6834327328176757</v>
      </c>
    </row>
    <row r="9507" spans="1:1" x14ac:dyDescent="0.2">
      <c r="A9507" s="11">
        <v>5.6853680231907902</v>
      </c>
    </row>
    <row r="9508" spans="1:1" x14ac:dyDescent="0.2">
      <c r="A9508" s="11">
        <v>5.6988259399887511</v>
      </c>
    </row>
    <row r="9509" spans="1:1" x14ac:dyDescent="0.2">
      <c r="A9509" s="11">
        <v>5.7092865753610447</v>
      </c>
    </row>
    <row r="9510" spans="1:1" x14ac:dyDescent="0.2">
      <c r="A9510" s="11">
        <v>5.7163926190952141</v>
      </c>
    </row>
    <row r="9511" spans="1:1" x14ac:dyDescent="0.2">
      <c r="A9511" s="11">
        <v>5.7163981184791108</v>
      </c>
    </row>
    <row r="9512" spans="1:1" x14ac:dyDescent="0.2">
      <c r="A9512" s="11">
        <v>5.7198317400907772</v>
      </c>
    </row>
    <row r="9513" spans="1:1" x14ac:dyDescent="0.2">
      <c r="A9513" s="11">
        <v>5.7245095135487007</v>
      </c>
    </row>
    <row r="9514" spans="1:1" x14ac:dyDescent="0.2">
      <c r="A9514" s="11">
        <v>5.7276559660670019</v>
      </c>
    </row>
    <row r="9515" spans="1:1" x14ac:dyDescent="0.2">
      <c r="A9515" s="11">
        <v>5.7303057695975346</v>
      </c>
    </row>
    <row r="9516" spans="1:1" x14ac:dyDescent="0.2">
      <c r="A9516" s="11">
        <v>5.7314635804475493</v>
      </c>
    </row>
    <row r="9517" spans="1:1" x14ac:dyDescent="0.2">
      <c r="A9517" s="11">
        <v>5.738439876656475</v>
      </c>
    </row>
    <row r="9518" spans="1:1" x14ac:dyDescent="0.2">
      <c r="A9518" s="11">
        <v>5.7402076390424908</v>
      </c>
    </row>
    <row r="9519" spans="1:1" x14ac:dyDescent="0.2">
      <c r="A9519" s="11">
        <v>5.7496398528788317</v>
      </c>
    </row>
    <row r="9520" spans="1:1" x14ac:dyDescent="0.2">
      <c r="A9520" s="11">
        <v>5.750893933486557</v>
      </c>
    </row>
    <row r="9521" spans="1:1" x14ac:dyDescent="0.2">
      <c r="A9521" s="11">
        <v>5.7591862122586965</v>
      </c>
    </row>
    <row r="9522" spans="1:1" x14ac:dyDescent="0.2">
      <c r="A9522" s="11">
        <v>5.7619828989843844</v>
      </c>
    </row>
    <row r="9523" spans="1:1" x14ac:dyDescent="0.2">
      <c r="A9523" s="11">
        <v>5.7630474293944101</v>
      </c>
    </row>
    <row r="9524" spans="1:1" x14ac:dyDescent="0.2">
      <c r="A9524" s="11">
        <v>5.7688938118716422</v>
      </c>
    </row>
    <row r="9525" spans="1:1" x14ac:dyDescent="0.2">
      <c r="A9525" s="11">
        <v>5.7746594522460839</v>
      </c>
    </row>
    <row r="9526" spans="1:1" x14ac:dyDescent="0.2">
      <c r="A9526" s="11">
        <v>5.7767905177866359</v>
      </c>
    </row>
    <row r="9527" spans="1:1" x14ac:dyDescent="0.2">
      <c r="A9527" s="11">
        <v>5.7792801219447014</v>
      </c>
    </row>
    <row r="9528" spans="1:1" x14ac:dyDescent="0.2">
      <c r="A9528" s="11">
        <v>5.7871658725793118</v>
      </c>
    </row>
    <row r="9529" spans="1:1" x14ac:dyDescent="0.2">
      <c r="A9529" s="11">
        <v>5.7970548584434072</v>
      </c>
    </row>
    <row r="9530" spans="1:1" x14ac:dyDescent="0.2">
      <c r="A9530" s="11">
        <v>5.7976997395963155</v>
      </c>
    </row>
    <row r="9531" spans="1:1" x14ac:dyDescent="0.2">
      <c r="A9531" s="11">
        <v>5.8015826594685276</v>
      </c>
    </row>
    <row r="9532" spans="1:1" x14ac:dyDescent="0.2">
      <c r="A9532" s="11">
        <v>5.8067550623208035</v>
      </c>
    </row>
    <row r="9533" spans="1:1" x14ac:dyDescent="0.2">
      <c r="A9533" s="11">
        <v>5.8214945257938897</v>
      </c>
    </row>
    <row r="9534" spans="1:1" x14ac:dyDescent="0.2">
      <c r="A9534" s="11">
        <v>5.8272555673987299</v>
      </c>
    </row>
    <row r="9535" spans="1:1" x14ac:dyDescent="0.2">
      <c r="A9535" s="11">
        <v>5.8301595280509302</v>
      </c>
    </row>
    <row r="9536" spans="1:1" x14ac:dyDescent="0.2">
      <c r="A9536" s="11">
        <v>5.839149793982954</v>
      </c>
    </row>
    <row r="9537" spans="1:1" x14ac:dyDescent="0.2">
      <c r="A9537" s="11">
        <v>5.8440439867550644</v>
      </c>
    </row>
    <row r="9538" spans="1:1" x14ac:dyDescent="0.2">
      <c r="A9538" s="11">
        <v>5.8468593182254915</v>
      </c>
    </row>
    <row r="9539" spans="1:1" x14ac:dyDescent="0.2">
      <c r="A9539" s="11">
        <v>5.8485153781643318</v>
      </c>
    </row>
    <row r="9540" spans="1:1" x14ac:dyDescent="0.2">
      <c r="A9540" s="11">
        <v>5.8486362545300414</v>
      </c>
    </row>
    <row r="9541" spans="1:1" x14ac:dyDescent="0.2">
      <c r="A9541" s="11">
        <v>5.8525169050314574</v>
      </c>
    </row>
    <row r="9542" spans="1:1" x14ac:dyDescent="0.2">
      <c r="A9542" s="11">
        <v>5.8528719766838044</v>
      </c>
    </row>
    <row r="9543" spans="1:1" x14ac:dyDescent="0.2">
      <c r="A9543" s="11">
        <v>5.8733262992162745</v>
      </c>
    </row>
    <row r="9544" spans="1:1" x14ac:dyDescent="0.2">
      <c r="A9544" s="11">
        <v>5.8749343944731391</v>
      </c>
    </row>
    <row r="9545" spans="1:1" x14ac:dyDescent="0.2">
      <c r="A9545" s="11">
        <v>5.8759327280170144</v>
      </c>
    </row>
    <row r="9546" spans="1:1" x14ac:dyDescent="0.2">
      <c r="A9546" s="11">
        <v>5.8819737405077719</v>
      </c>
    </row>
    <row r="9547" spans="1:1" x14ac:dyDescent="0.2">
      <c r="A9547" s="11">
        <v>5.884619257491015</v>
      </c>
    </row>
    <row r="9548" spans="1:1" x14ac:dyDescent="0.2">
      <c r="A9548" s="11">
        <v>5.8930759973209126</v>
      </c>
    </row>
    <row r="9549" spans="1:1" x14ac:dyDescent="0.2">
      <c r="A9549" s="11">
        <v>5.895215401639998</v>
      </c>
    </row>
    <row r="9550" spans="1:1" x14ac:dyDescent="0.2">
      <c r="A9550" s="11">
        <v>5.8986890805959931</v>
      </c>
    </row>
    <row r="9551" spans="1:1" x14ac:dyDescent="0.2">
      <c r="A9551" s="11">
        <v>5.9018677281612204</v>
      </c>
    </row>
    <row r="9552" spans="1:1" x14ac:dyDescent="0.2">
      <c r="A9552" s="11">
        <v>5.9030281665094924</v>
      </c>
    </row>
    <row r="9553" spans="1:1" x14ac:dyDescent="0.2">
      <c r="A9553" s="11">
        <v>5.9042512309891393</v>
      </c>
    </row>
    <row r="9554" spans="1:1" x14ac:dyDescent="0.2">
      <c r="A9554" s="11">
        <v>5.9061280204772855</v>
      </c>
    </row>
    <row r="9555" spans="1:1" x14ac:dyDescent="0.2">
      <c r="A9555" s="11">
        <v>5.9070501838077938</v>
      </c>
    </row>
    <row r="9556" spans="1:1" x14ac:dyDescent="0.2">
      <c r="A9556" s="11">
        <v>5.9128197816220487</v>
      </c>
    </row>
    <row r="9557" spans="1:1" x14ac:dyDescent="0.2">
      <c r="A9557" s="11">
        <v>5.9166115562457833</v>
      </c>
    </row>
    <row r="9558" spans="1:1" x14ac:dyDescent="0.2">
      <c r="A9558" s="11">
        <v>5.9217028168770982</v>
      </c>
    </row>
    <row r="9559" spans="1:1" x14ac:dyDescent="0.2">
      <c r="A9559" s="11">
        <v>5.9232035666051104</v>
      </c>
    </row>
    <row r="9560" spans="1:1" x14ac:dyDescent="0.2">
      <c r="A9560" s="11">
        <v>5.9278426448743202</v>
      </c>
    </row>
    <row r="9561" spans="1:1" x14ac:dyDescent="0.2">
      <c r="A9561" s="11">
        <v>5.9350219640300566</v>
      </c>
    </row>
    <row r="9562" spans="1:1" x14ac:dyDescent="0.2">
      <c r="A9562" s="11">
        <v>5.9475843986310668</v>
      </c>
    </row>
    <row r="9563" spans="1:1" x14ac:dyDescent="0.2">
      <c r="A9563" s="11">
        <v>5.947742747497383</v>
      </c>
    </row>
    <row r="9564" spans="1:1" x14ac:dyDescent="0.2">
      <c r="A9564" s="11">
        <v>5.9623912697007633</v>
      </c>
    </row>
    <row r="9565" spans="1:1" x14ac:dyDescent="0.2">
      <c r="A9565" s="11">
        <v>5.9654023457372434</v>
      </c>
    </row>
    <row r="9566" spans="1:1" x14ac:dyDescent="0.2">
      <c r="A9566" s="11">
        <v>5.9757904465483467</v>
      </c>
    </row>
    <row r="9567" spans="1:1" x14ac:dyDescent="0.2">
      <c r="A9567" s="11">
        <v>5.9770436332103474</v>
      </c>
    </row>
    <row r="9568" spans="1:1" x14ac:dyDescent="0.2">
      <c r="A9568" s="11">
        <v>5.9828800636172375</v>
      </c>
    </row>
    <row r="9569" spans="1:1" x14ac:dyDescent="0.2">
      <c r="A9569" s="11">
        <v>5.9877915079782493</v>
      </c>
    </row>
    <row r="9570" spans="1:1" x14ac:dyDescent="0.2">
      <c r="A9570" s="11">
        <v>5.9899626314235412</v>
      </c>
    </row>
    <row r="9571" spans="1:1" x14ac:dyDescent="0.2">
      <c r="A9571" s="11">
        <v>5.991809117698609</v>
      </c>
    </row>
    <row r="9572" spans="1:1" x14ac:dyDescent="0.2">
      <c r="A9572" s="11">
        <v>6.002738990770121</v>
      </c>
    </row>
    <row r="9573" spans="1:1" x14ac:dyDescent="0.2">
      <c r="A9573" s="11">
        <v>6.0033557272347808</v>
      </c>
    </row>
    <row r="9574" spans="1:1" x14ac:dyDescent="0.2">
      <c r="A9574" s="11">
        <v>6.0053689543083291</v>
      </c>
    </row>
    <row r="9575" spans="1:1" x14ac:dyDescent="0.2">
      <c r="A9575" s="11">
        <v>6.0168596305860547</v>
      </c>
    </row>
    <row r="9576" spans="1:1" x14ac:dyDescent="0.2">
      <c r="A9576" s="11">
        <v>6.0307075648295312</v>
      </c>
    </row>
    <row r="9577" spans="1:1" x14ac:dyDescent="0.2">
      <c r="A9577" s="11">
        <v>6.0329087111295587</v>
      </c>
    </row>
    <row r="9578" spans="1:1" x14ac:dyDescent="0.2">
      <c r="A9578" s="11">
        <v>6.035505278455771</v>
      </c>
    </row>
    <row r="9579" spans="1:1" x14ac:dyDescent="0.2">
      <c r="A9579" s="11">
        <v>6.0384244198220323</v>
      </c>
    </row>
    <row r="9580" spans="1:1" x14ac:dyDescent="0.2">
      <c r="A9580" s="11">
        <v>6.0387506871702472</v>
      </c>
    </row>
    <row r="9581" spans="1:1" x14ac:dyDescent="0.2">
      <c r="A9581" s="11">
        <v>6.0505556129312925</v>
      </c>
    </row>
    <row r="9582" spans="1:1" x14ac:dyDescent="0.2">
      <c r="A9582" s="11">
        <v>6.0512095783429594</v>
      </c>
    </row>
    <row r="9583" spans="1:1" x14ac:dyDescent="0.2">
      <c r="A9583" s="11">
        <v>6.0519643760136352</v>
      </c>
    </row>
    <row r="9584" spans="1:1" x14ac:dyDescent="0.2">
      <c r="A9584" s="11">
        <v>6.0540527909220687</v>
      </c>
    </row>
    <row r="9585" spans="1:1" x14ac:dyDescent="0.2">
      <c r="A9585" s="11">
        <v>6.0641732371503148</v>
      </c>
    </row>
    <row r="9586" spans="1:1" x14ac:dyDescent="0.2">
      <c r="A9586" s="11">
        <v>6.0706167311393635</v>
      </c>
    </row>
    <row r="9587" spans="1:1" x14ac:dyDescent="0.2">
      <c r="A9587" s="11">
        <v>6.0768099479594007</v>
      </c>
    </row>
    <row r="9588" spans="1:1" x14ac:dyDescent="0.2">
      <c r="A9588" s="11">
        <v>6.0779386528522075</v>
      </c>
    </row>
    <row r="9589" spans="1:1" x14ac:dyDescent="0.2">
      <c r="A9589" s="11">
        <v>6.0880849900555676</v>
      </c>
    </row>
    <row r="9590" spans="1:1" x14ac:dyDescent="0.2">
      <c r="A9590" s="11">
        <v>6.0899928758705997</v>
      </c>
    </row>
    <row r="9591" spans="1:1" x14ac:dyDescent="0.2">
      <c r="A9591" s="11">
        <v>6.0997430370141874</v>
      </c>
    </row>
    <row r="9592" spans="1:1" x14ac:dyDescent="0.2">
      <c r="A9592" s="11">
        <v>6.1023404933257988</v>
      </c>
    </row>
    <row r="9593" spans="1:1" x14ac:dyDescent="0.2">
      <c r="A9593" s="11">
        <v>6.1023724070565324</v>
      </c>
    </row>
    <row r="9594" spans="1:1" x14ac:dyDescent="0.2">
      <c r="A9594" s="11">
        <v>6.1104207788474367</v>
      </c>
    </row>
    <row r="9595" spans="1:1" x14ac:dyDescent="0.2">
      <c r="A9595" s="11">
        <v>6.1149770232427105</v>
      </c>
    </row>
    <row r="9596" spans="1:1" x14ac:dyDescent="0.2">
      <c r="A9596" s="11">
        <v>6.1193269992768684</v>
      </c>
    </row>
    <row r="9597" spans="1:1" x14ac:dyDescent="0.2">
      <c r="A9597" s="11">
        <v>6.1199444822051694</v>
      </c>
    </row>
    <row r="9598" spans="1:1" x14ac:dyDescent="0.2">
      <c r="A9598" s="11">
        <v>6.1279849343160713</v>
      </c>
    </row>
    <row r="9599" spans="1:1" x14ac:dyDescent="0.2">
      <c r="A9599" s="11">
        <v>6.1342842373055158</v>
      </c>
    </row>
    <row r="9600" spans="1:1" x14ac:dyDescent="0.2">
      <c r="A9600" s="11">
        <v>6.1435191932390634</v>
      </c>
    </row>
    <row r="9601" spans="1:1" x14ac:dyDescent="0.2">
      <c r="A9601" s="11">
        <v>6.1464467519231585</v>
      </c>
    </row>
    <row r="9602" spans="1:1" x14ac:dyDescent="0.2">
      <c r="A9602" s="11">
        <v>6.1490010800775368</v>
      </c>
    </row>
    <row r="9603" spans="1:1" x14ac:dyDescent="0.2">
      <c r="A9603" s="11">
        <v>6.1586053906998597</v>
      </c>
    </row>
    <row r="9604" spans="1:1" x14ac:dyDescent="0.2">
      <c r="A9604" s="11">
        <v>6.1627864200708302</v>
      </c>
    </row>
    <row r="9605" spans="1:1" x14ac:dyDescent="0.2">
      <c r="A9605" s="11">
        <v>6.1638964872585396</v>
      </c>
    </row>
    <row r="9606" spans="1:1" x14ac:dyDescent="0.2">
      <c r="A9606" s="11">
        <v>6.1760206917629628</v>
      </c>
    </row>
    <row r="9607" spans="1:1" x14ac:dyDescent="0.2">
      <c r="A9607" s="11">
        <v>6.1850255114032135</v>
      </c>
    </row>
    <row r="9608" spans="1:1" x14ac:dyDescent="0.2">
      <c r="A9608" s="11">
        <v>6.1902845987205488</v>
      </c>
    </row>
    <row r="9609" spans="1:1" x14ac:dyDescent="0.2">
      <c r="A9609" s="11">
        <v>6.1922945080181524</v>
      </c>
    </row>
    <row r="9610" spans="1:1" x14ac:dyDescent="0.2">
      <c r="A9610" s="11">
        <v>6.2159166996313102</v>
      </c>
    </row>
    <row r="9611" spans="1:1" x14ac:dyDescent="0.2">
      <c r="A9611" s="11">
        <v>6.2222959320884765</v>
      </c>
    </row>
    <row r="9612" spans="1:1" x14ac:dyDescent="0.2">
      <c r="A9612" s="11">
        <v>6.2246123662388007</v>
      </c>
    </row>
    <row r="9613" spans="1:1" x14ac:dyDescent="0.2">
      <c r="A9613" s="11">
        <v>6.2366903249345595</v>
      </c>
    </row>
    <row r="9614" spans="1:1" x14ac:dyDescent="0.2">
      <c r="A9614" s="11">
        <v>6.2501099602660135</v>
      </c>
    </row>
    <row r="9615" spans="1:1" x14ac:dyDescent="0.2">
      <c r="A9615" s="11">
        <v>6.2539366376248564</v>
      </c>
    </row>
    <row r="9616" spans="1:1" x14ac:dyDescent="0.2">
      <c r="A9616" s="11">
        <v>6.2669810858048027</v>
      </c>
    </row>
    <row r="9617" spans="1:1" x14ac:dyDescent="0.2">
      <c r="A9617" s="11">
        <v>6.2701091560556437</v>
      </c>
    </row>
    <row r="9618" spans="1:1" x14ac:dyDescent="0.2">
      <c r="A9618" s="11">
        <v>6.2801247977924177</v>
      </c>
    </row>
    <row r="9619" spans="1:1" x14ac:dyDescent="0.2">
      <c r="A9619" s="11">
        <v>6.2814236689510539</v>
      </c>
    </row>
    <row r="9620" spans="1:1" x14ac:dyDescent="0.2">
      <c r="A9620" s="11">
        <v>6.2850455671771552</v>
      </c>
    </row>
    <row r="9621" spans="1:1" x14ac:dyDescent="0.2">
      <c r="A9621" s="11">
        <v>6.2881141933851259</v>
      </c>
    </row>
    <row r="9622" spans="1:1" x14ac:dyDescent="0.2">
      <c r="A9622" s="11">
        <v>6.2903121488884084</v>
      </c>
    </row>
    <row r="9623" spans="1:1" x14ac:dyDescent="0.2">
      <c r="A9623" s="11">
        <v>6.3131514833073537</v>
      </c>
    </row>
    <row r="9624" spans="1:1" x14ac:dyDescent="0.2">
      <c r="A9624" s="11">
        <v>6.3146300630070415</v>
      </c>
    </row>
    <row r="9625" spans="1:1" x14ac:dyDescent="0.2">
      <c r="A9625" s="11">
        <v>6.3160231048283713</v>
      </c>
    </row>
    <row r="9626" spans="1:1" x14ac:dyDescent="0.2">
      <c r="A9626" s="11">
        <v>6.3266679410807924</v>
      </c>
    </row>
    <row r="9627" spans="1:1" x14ac:dyDescent="0.2">
      <c r="A9627" s="11">
        <v>6.3372423944413256</v>
      </c>
    </row>
    <row r="9628" spans="1:1" x14ac:dyDescent="0.2">
      <c r="A9628" s="11">
        <v>6.3379033190182144</v>
      </c>
    </row>
    <row r="9629" spans="1:1" x14ac:dyDescent="0.2">
      <c r="A9629" s="11">
        <v>6.3404321418829959</v>
      </c>
    </row>
    <row r="9630" spans="1:1" x14ac:dyDescent="0.2">
      <c r="A9630" s="11">
        <v>6.347466309158766</v>
      </c>
    </row>
    <row r="9631" spans="1:1" x14ac:dyDescent="0.2">
      <c r="A9631" s="11">
        <v>6.348245636941928</v>
      </c>
    </row>
    <row r="9632" spans="1:1" x14ac:dyDescent="0.2">
      <c r="A9632" s="11">
        <v>6.3539708628142524</v>
      </c>
    </row>
    <row r="9633" spans="1:1" x14ac:dyDescent="0.2">
      <c r="A9633" s="11">
        <v>6.3563565106047735</v>
      </c>
    </row>
    <row r="9634" spans="1:1" x14ac:dyDescent="0.2">
      <c r="A9634" s="11">
        <v>6.3565529472440163</v>
      </c>
    </row>
    <row r="9635" spans="1:1" x14ac:dyDescent="0.2">
      <c r="A9635" s="11">
        <v>6.3633758592784337</v>
      </c>
    </row>
    <row r="9636" spans="1:1" x14ac:dyDescent="0.2">
      <c r="A9636" s="11">
        <v>6.3694910656465176</v>
      </c>
    </row>
    <row r="9637" spans="1:1" x14ac:dyDescent="0.2">
      <c r="A9637" s="11">
        <v>6.3697097135860083</v>
      </c>
    </row>
    <row r="9638" spans="1:1" x14ac:dyDescent="0.2">
      <c r="A9638" s="11">
        <v>6.3753846322788421</v>
      </c>
    </row>
    <row r="9639" spans="1:1" x14ac:dyDescent="0.2">
      <c r="A9639" s="11">
        <v>6.3906340665971451</v>
      </c>
    </row>
    <row r="9640" spans="1:1" x14ac:dyDescent="0.2">
      <c r="A9640" s="11">
        <v>6.415170415227343</v>
      </c>
    </row>
    <row r="9641" spans="1:1" x14ac:dyDescent="0.2">
      <c r="A9641" s="11">
        <v>6.4284085549767429</v>
      </c>
    </row>
    <row r="9642" spans="1:1" x14ac:dyDescent="0.2">
      <c r="A9642" s="11">
        <v>6.4577902381862273</v>
      </c>
    </row>
    <row r="9643" spans="1:1" x14ac:dyDescent="0.2">
      <c r="A9643" s="11">
        <v>6.4760343244160898</v>
      </c>
    </row>
    <row r="9644" spans="1:1" x14ac:dyDescent="0.2">
      <c r="A9644" s="11">
        <v>6.4929296684611453</v>
      </c>
    </row>
    <row r="9645" spans="1:1" x14ac:dyDescent="0.2">
      <c r="A9645" s="11">
        <v>6.497628254771203</v>
      </c>
    </row>
    <row r="9646" spans="1:1" x14ac:dyDescent="0.2">
      <c r="A9646" s="11">
        <v>6.5048994023200528</v>
      </c>
    </row>
    <row r="9647" spans="1:1" x14ac:dyDescent="0.2">
      <c r="A9647" s="11">
        <v>6.5168750920357237</v>
      </c>
    </row>
    <row r="9648" spans="1:1" x14ac:dyDescent="0.2">
      <c r="A9648" s="11">
        <v>6.5221018477744144</v>
      </c>
    </row>
    <row r="9649" spans="1:1" x14ac:dyDescent="0.2">
      <c r="A9649" s="11">
        <v>6.5270110756602504</v>
      </c>
    </row>
    <row r="9650" spans="1:1" x14ac:dyDescent="0.2">
      <c r="A9650" s="11">
        <v>6.5292922177711663</v>
      </c>
    </row>
    <row r="9651" spans="1:1" x14ac:dyDescent="0.2">
      <c r="A9651" s="11">
        <v>6.5325911227460276</v>
      </c>
    </row>
    <row r="9652" spans="1:1" x14ac:dyDescent="0.2">
      <c r="A9652" s="11">
        <v>6.5407136552074796</v>
      </c>
    </row>
    <row r="9653" spans="1:1" x14ac:dyDescent="0.2">
      <c r="A9653" s="11">
        <v>6.5535127190792215</v>
      </c>
    </row>
    <row r="9654" spans="1:1" x14ac:dyDescent="0.2">
      <c r="A9654" s="11">
        <v>6.5599857012650968</v>
      </c>
    </row>
    <row r="9655" spans="1:1" x14ac:dyDescent="0.2">
      <c r="A9655" s="11">
        <v>6.57154064522864</v>
      </c>
    </row>
    <row r="9656" spans="1:1" x14ac:dyDescent="0.2">
      <c r="A9656" s="11">
        <v>6.5749375928489266</v>
      </c>
    </row>
    <row r="9657" spans="1:1" x14ac:dyDescent="0.2">
      <c r="A9657" s="11">
        <v>6.5793497908960044</v>
      </c>
    </row>
    <row r="9658" spans="1:1" x14ac:dyDescent="0.2">
      <c r="A9658" s="11">
        <v>6.5816375651931223</v>
      </c>
    </row>
    <row r="9659" spans="1:1" x14ac:dyDescent="0.2">
      <c r="A9659" s="11">
        <v>6.5837625457534976</v>
      </c>
    </row>
    <row r="9660" spans="1:1" x14ac:dyDescent="0.2">
      <c r="A9660" s="11">
        <v>6.5942287279299698</v>
      </c>
    </row>
    <row r="9661" spans="1:1" x14ac:dyDescent="0.2">
      <c r="A9661" s="11">
        <v>6.6031105631349787</v>
      </c>
    </row>
    <row r="9662" spans="1:1" x14ac:dyDescent="0.2">
      <c r="A9662" s="11">
        <v>6.6069879590084613</v>
      </c>
    </row>
    <row r="9663" spans="1:1" x14ac:dyDescent="0.2">
      <c r="A9663" s="11">
        <v>6.6164554842833025</v>
      </c>
    </row>
    <row r="9664" spans="1:1" x14ac:dyDescent="0.2">
      <c r="A9664" s="11">
        <v>6.6183696939023946</v>
      </c>
    </row>
    <row r="9665" spans="1:1" x14ac:dyDescent="0.2">
      <c r="A9665" s="11">
        <v>6.6228238656955991</v>
      </c>
    </row>
    <row r="9666" spans="1:1" x14ac:dyDescent="0.2">
      <c r="A9666" s="11">
        <v>6.6231429387320144</v>
      </c>
    </row>
    <row r="9667" spans="1:1" x14ac:dyDescent="0.2">
      <c r="A9667" s="11">
        <v>6.6259659008410585</v>
      </c>
    </row>
    <row r="9668" spans="1:1" x14ac:dyDescent="0.2">
      <c r="A9668" s="11">
        <v>6.627982473997438</v>
      </c>
    </row>
    <row r="9669" spans="1:1" x14ac:dyDescent="0.2">
      <c r="A9669" s="11">
        <v>6.6424755986613695</v>
      </c>
    </row>
    <row r="9670" spans="1:1" x14ac:dyDescent="0.2">
      <c r="A9670" s="11">
        <v>6.6441389307234635</v>
      </c>
    </row>
    <row r="9671" spans="1:1" x14ac:dyDescent="0.2">
      <c r="A9671" s="11">
        <v>6.6467585568798135</v>
      </c>
    </row>
    <row r="9672" spans="1:1" x14ac:dyDescent="0.2">
      <c r="A9672" s="11">
        <v>6.6518227070559854</v>
      </c>
    </row>
    <row r="9673" spans="1:1" x14ac:dyDescent="0.2">
      <c r="A9673" s="11">
        <v>6.6608164591685375</v>
      </c>
    </row>
    <row r="9674" spans="1:1" x14ac:dyDescent="0.2">
      <c r="A9674" s="11">
        <v>6.6829326984668134</v>
      </c>
    </row>
    <row r="9675" spans="1:1" x14ac:dyDescent="0.2">
      <c r="A9675" s="11">
        <v>6.6838715265672501</v>
      </c>
    </row>
    <row r="9676" spans="1:1" x14ac:dyDescent="0.2">
      <c r="A9676" s="11">
        <v>6.6907177460875866</v>
      </c>
    </row>
    <row r="9677" spans="1:1" x14ac:dyDescent="0.2">
      <c r="A9677" s="11">
        <v>6.7014449092327695</v>
      </c>
    </row>
    <row r="9678" spans="1:1" x14ac:dyDescent="0.2">
      <c r="A9678" s="11">
        <v>6.7019193082532489</v>
      </c>
    </row>
    <row r="9679" spans="1:1" x14ac:dyDescent="0.2">
      <c r="A9679" s="11">
        <v>6.7021603399733829</v>
      </c>
    </row>
    <row r="9680" spans="1:1" x14ac:dyDescent="0.2">
      <c r="A9680" s="11">
        <v>6.7130974384773507</v>
      </c>
    </row>
    <row r="9681" spans="1:1" x14ac:dyDescent="0.2">
      <c r="A9681" s="11">
        <v>6.7301719954382513</v>
      </c>
    </row>
    <row r="9682" spans="1:1" x14ac:dyDescent="0.2">
      <c r="A9682" s="11">
        <v>6.7433599922519045</v>
      </c>
    </row>
    <row r="9683" spans="1:1" x14ac:dyDescent="0.2">
      <c r="A9683" s="11">
        <v>6.7761946144651697</v>
      </c>
    </row>
    <row r="9684" spans="1:1" x14ac:dyDescent="0.2">
      <c r="A9684" s="11">
        <v>6.7898480211750867</v>
      </c>
    </row>
    <row r="9685" spans="1:1" x14ac:dyDescent="0.2">
      <c r="A9685" s="11">
        <v>6.7959734896141875</v>
      </c>
    </row>
    <row r="9686" spans="1:1" x14ac:dyDescent="0.2">
      <c r="A9686" s="11">
        <v>6.818546096459781</v>
      </c>
    </row>
    <row r="9687" spans="1:1" x14ac:dyDescent="0.2">
      <c r="A9687" s="11">
        <v>6.8308127380729893</v>
      </c>
    </row>
    <row r="9688" spans="1:1" x14ac:dyDescent="0.2">
      <c r="A9688" s="11">
        <v>6.8354004078950235</v>
      </c>
    </row>
    <row r="9689" spans="1:1" x14ac:dyDescent="0.2">
      <c r="A9689" s="11">
        <v>6.8370911526122846</v>
      </c>
    </row>
    <row r="9690" spans="1:1" x14ac:dyDescent="0.2">
      <c r="A9690" s="11">
        <v>6.8440388182786558</v>
      </c>
    </row>
    <row r="9691" spans="1:1" x14ac:dyDescent="0.2">
      <c r="A9691" s="11">
        <v>6.8535151262158358</v>
      </c>
    </row>
    <row r="9692" spans="1:1" x14ac:dyDescent="0.2">
      <c r="A9692" s="11">
        <v>6.8565127377661641</v>
      </c>
    </row>
    <row r="9693" spans="1:1" x14ac:dyDescent="0.2">
      <c r="A9693" s="11">
        <v>6.8566000056929308</v>
      </c>
    </row>
    <row r="9694" spans="1:1" x14ac:dyDescent="0.2">
      <c r="A9694" s="11">
        <v>6.8611830273345129</v>
      </c>
    </row>
    <row r="9695" spans="1:1" x14ac:dyDescent="0.2">
      <c r="A9695" s="11">
        <v>6.8658527650229333</v>
      </c>
    </row>
    <row r="9696" spans="1:1" x14ac:dyDescent="0.2">
      <c r="A9696" s="11">
        <v>6.8708191435980517</v>
      </c>
    </row>
    <row r="9697" spans="1:1" x14ac:dyDescent="0.2">
      <c r="A9697" s="11">
        <v>6.8724818662410101</v>
      </c>
    </row>
    <row r="9698" spans="1:1" x14ac:dyDescent="0.2">
      <c r="A9698" s="11">
        <v>6.8739676854035068</v>
      </c>
    </row>
    <row r="9699" spans="1:1" x14ac:dyDescent="0.2">
      <c r="A9699" s="11">
        <v>6.875042801678056</v>
      </c>
    </row>
    <row r="9700" spans="1:1" x14ac:dyDescent="0.2">
      <c r="A9700" s="11">
        <v>6.8763406843649033</v>
      </c>
    </row>
    <row r="9701" spans="1:1" x14ac:dyDescent="0.2">
      <c r="A9701" s="11">
        <v>6.8808566661702972</v>
      </c>
    </row>
    <row r="9702" spans="1:1" x14ac:dyDescent="0.2">
      <c r="A9702" s="11">
        <v>6.8814756922308211</v>
      </c>
    </row>
    <row r="9703" spans="1:1" x14ac:dyDescent="0.2">
      <c r="A9703" s="11">
        <v>6.8856751661343685</v>
      </c>
    </row>
    <row r="9704" spans="1:1" x14ac:dyDescent="0.2">
      <c r="A9704" s="11">
        <v>6.8902518858465491</v>
      </c>
    </row>
    <row r="9705" spans="1:1" x14ac:dyDescent="0.2">
      <c r="A9705" s="11">
        <v>6.892022628527366</v>
      </c>
    </row>
    <row r="9706" spans="1:1" x14ac:dyDescent="0.2">
      <c r="A9706" s="11">
        <v>6.8991546483365713</v>
      </c>
    </row>
    <row r="9707" spans="1:1" x14ac:dyDescent="0.2">
      <c r="A9707" s="11">
        <v>6.8997755967551413</v>
      </c>
    </row>
    <row r="9708" spans="1:1" x14ac:dyDescent="0.2">
      <c r="A9708" s="11">
        <v>6.9108579723723471</v>
      </c>
    </row>
    <row r="9709" spans="1:1" x14ac:dyDescent="0.2">
      <c r="A9709" s="11">
        <v>6.9167847742432516</v>
      </c>
    </row>
    <row r="9710" spans="1:1" x14ac:dyDescent="0.2">
      <c r="A9710" s="11">
        <v>6.9428765038214593</v>
      </c>
    </row>
    <row r="9711" spans="1:1" x14ac:dyDescent="0.2">
      <c r="A9711" s="11">
        <v>6.9535319424545934</v>
      </c>
    </row>
    <row r="9712" spans="1:1" x14ac:dyDescent="0.2">
      <c r="A9712" s="11">
        <v>6.9806685754286333</v>
      </c>
    </row>
    <row r="9713" spans="1:1" x14ac:dyDescent="0.2">
      <c r="A9713" s="11">
        <v>7.0069004728243156</v>
      </c>
    </row>
    <row r="9714" spans="1:1" x14ac:dyDescent="0.2">
      <c r="A9714" s="11">
        <v>7.0342810076750162</v>
      </c>
    </row>
    <row r="9715" spans="1:1" x14ac:dyDescent="0.2">
      <c r="A9715" s="11">
        <v>7.0343570221998473</v>
      </c>
    </row>
    <row r="9716" spans="1:1" x14ac:dyDescent="0.2">
      <c r="A9716" s="11">
        <v>7.0420250032701448</v>
      </c>
    </row>
    <row r="9717" spans="1:1" x14ac:dyDescent="0.2">
      <c r="A9717" s="11">
        <v>7.0540031539100152</v>
      </c>
    </row>
    <row r="9718" spans="1:1" x14ac:dyDescent="0.2">
      <c r="A9718" s="11">
        <v>7.061837775466846</v>
      </c>
    </row>
    <row r="9719" spans="1:1" x14ac:dyDescent="0.2">
      <c r="A9719" s="11">
        <v>7.0742311491957857</v>
      </c>
    </row>
    <row r="9720" spans="1:1" x14ac:dyDescent="0.2">
      <c r="A9720" s="11">
        <v>7.077531066440395</v>
      </c>
    </row>
    <row r="9721" spans="1:1" x14ac:dyDescent="0.2">
      <c r="A9721" s="11">
        <v>7.0828366733576793</v>
      </c>
    </row>
    <row r="9722" spans="1:1" x14ac:dyDescent="0.2">
      <c r="A9722" s="11">
        <v>7.0865587203315386</v>
      </c>
    </row>
    <row r="9723" spans="1:1" x14ac:dyDescent="0.2">
      <c r="A9723" s="11">
        <v>7.1519331220268194</v>
      </c>
    </row>
    <row r="9724" spans="1:1" x14ac:dyDescent="0.2">
      <c r="A9724" s="11">
        <v>7.1592467166715155</v>
      </c>
    </row>
    <row r="9725" spans="1:1" x14ac:dyDescent="0.2">
      <c r="A9725" s="11">
        <v>7.1620524277154427</v>
      </c>
    </row>
    <row r="9726" spans="1:1" x14ac:dyDescent="0.2">
      <c r="A9726" s="11">
        <v>7.1742800756596683</v>
      </c>
    </row>
    <row r="9727" spans="1:1" x14ac:dyDescent="0.2">
      <c r="A9727" s="11">
        <v>7.1830002580486658</v>
      </c>
    </row>
    <row r="9728" spans="1:1" x14ac:dyDescent="0.2">
      <c r="A9728" s="11">
        <v>7.1859665081007087</v>
      </c>
    </row>
    <row r="9729" spans="1:1" x14ac:dyDescent="0.2">
      <c r="A9729" s="11">
        <v>7.1927942323677323</v>
      </c>
    </row>
    <row r="9730" spans="1:1" x14ac:dyDescent="0.2">
      <c r="A9730" s="11">
        <v>7.2047793690763182</v>
      </c>
    </row>
    <row r="9731" spans="1:1" x14ac:dyDescent="0.2">
      <c r="A9731" s="11">
        <v>7.2111356617078677</v>
      </c>
    </row>
    <row r="9732" spans="1:1" x14ac:dyDescent="0.2">
      <c r="A9732" s="11">
        <v>7.2157233168829906</v>
      </c>
    </row>
    <row r="9733" spans="1:1" x14ac:dyDescent="0.2">
      <c r="A9733" s="11">
        <v>7.2184974039159222</v>
      </c>
    </row>
    <row r="9734" spans="1:1" x14ac:dyDescent="0.2">
      <c r="A9734" s="11">
        <v>7.2343509888391067</v>
      </c>
    </row>
    <row r="9735" spans="1:1" x14ac:dyDescent="0.2">
      <c r="A9735" s="11">
        <v>7.2393255840295092</v>
      </c>
    </row>
    <row r="9736" spans="1:1" x14ac:dyDescent="0.2">
      <c r="A9736" s="11">
        <v>7.2407612050552386</v>
      </c>
    </row>
    <row r="9737" spans="1:1" x14ac:dyDescent="0.2">
      <c r="A9737" s="11">
        <v>7.2682794061156928</v>
      </c>
    </row>
    <row r="9738" spans="1:1" x14ac:dyDescent="0.2">
      <c r="A9738" s="11">
        <v>7.282714143348584</v>
      </c>
    </row>
    <row r="9739" spans="1:1" x14ac:dyDescent="0.2">
      <c r="A9739" s="11">
        <v>7.2854338743027345</v>
      </c>
    </row>
    <row r="9740" spans="1:1" x14ac:dyDescent="0.2">
      <c r="A9740" s="11">
        <v>7.3195331945372155</v>
      </c>
    </row>
    <row r="9741" spans="1:1" x14ac:dyDescent="0.2">
      <c r="A9741" s="11">
        <v>7.3315993080609703</v>
      </c>
    </row>
    <row r="9742" spans="1:1" x14ac:dyDescent="0.2">
      <c r="A9742" s="11">
        <v>7.3343509537936846</v>
      </c>
    </row>
    <row r="9743" spans="1:1" x14ac:dyDescent="0.2">
      <c r="A9743" s="11">
        <v>7.3413244766048793</v>
      </c>
    </row>
    <row r="9744" spans="1:1" x14ac:dyDescent="0.2">
      <c r="A9744" s="11">
        <v>7.3468450894325166</v>
      </c>
    </row>
    <row r="9745" spans="1:1" x14ac:dyDescent="0.2">
      <c r="A9745" s="11">
        <v>7.3723847662872553</v>
      </c>
    </row>
    <row r="9746" spans="1:1" x14ac:dyDescent="0.2">
      <c r="A9746" s="11">
        <v>7.4096638256686038</v>
      </c>
    </row>
    <row r="9747" spans="1:1" x14ac:dyDescent="0.2">
      <c r="A9747" s="11">
        <v>7.4276949259221441</v>
      </c>
    </row>
    <row r="9748" spans="1:1" x14ac:dyDescent="0.2">
      <c r="A9748" s="11">
        <v>7.4307370810733628</v>
      </c>
    </row>
    <row r="9749" spans="1:1" x14ac:dyDescent="0.2">
      <c r="A9749" s="11">
        <v>7.4390701521198492</v>
      </c>
    </row>
    <row r="9750" spans="1:1" x14ac:dyDescent="0.2">
      <c r="A9750" s="11">
        <v>7.4599549733975996</v>
      </c>
    </row>
    <row r="9751" spans="1:1" x14ac:dyDescent="0.2">
      <c r="A9751" s="11">
        <v>7.4728867084474988</v>
      </c>
    </row>
    <row r="9752" spans="1:1" x14ac:dyDescent="0.2">
      <c r="A9752" s="11">
        <v>7.4856132436080198</v>
      </c>
    </row>
    <row r="9753" spans="1:1" x14ac:dyDescent="0.2">
      <c r="A9753" s="11">
        <v>7.4880236031886023</v>
      </c>
    </row>
    <row r="9754" spans="1:1" x14ac:dyDescent="0.2">
      <c r="A9754" s="11">
        <v>7.5089285027879278</v>
      </c>
    </row>
    <row r="9755" spans="1:1" x14ac:dyDescent="0.2">
      <c r="A9755" s="11">
        <v>7.5202561875626808</v>
      </c>
    </row>
    <row r="9756" spans="1:1" x14ac:dyDescent="0.2">
      <c r="A9756" s="11">
        <v>7.530660027972468</v>
      </c>
    </row>
    <row r="9757" spans="1:1" x14ac:dyDescent="0.2">
      <c r="A9757" s="11">
        <v>7.540522708145132</v>
      </c>
    </row>
    <row r="9758" spans="1:1" x14ac:dyDescent="0.2">
      <c r="A9758" s="11">
        <v>7.5481244316301943</v>
      </c>
    </row>
    <row r="9759" spans="1:1" x14ac:dyDescent="0.2">
      <c r="A9759" s="11">
        <v>7.565040809723337</v>
      </c>
    </row>
    <row r="9760" spans="1:1" x14ac:dyDescent="0.2">
      <c r="A9760" s="11">
        <v>7.5868386703220052</v>
      </c>
    </row>
    <row r="9761" spans="1:1" x14ac:dyDescent="0.2">
      <c r="A9761" s="11">
        <v>7.6258931453011156</v>
      </c>
    </row>
    <row r="9762" spans="1:1" x14ac:dyDescent="0.2">
      <c r="A9762" s="11">
        <v>7.6371779779619295</v>
      </c>
    </row>
    <row r="9763" spans="1:1" x14ac:dyDescent="0.2">
      <c r="A9763" s="11">
        <v>7.6429013197899449</v>
      </c>
    </row>
    <row r="9764" spans="1:1" x14ac:dyDescent="0.2">
      <c r="A9764" s="11">
        <v>7.6802858457983882</v>
      </c>
    </row>
    <row r="9765" spans="1:1" x14ac:dyDescent="0.2">
      <c r="A9765" s="11">
        <v>7.7291058403350554</v>
      </c>
    </row>
    <row r="9766" spans="1:1" x14ac:dyDescent="0.2">
      <c r="A9766" s="11">
        <v>7.7366997956091907</v>
      </c>
    </row>
    <row r="9767" spans="1:1" x14ac:dyDescent="0.2">
      <c r="A9767" s="11">
        <v>7.73827167989882</v>
      </c>
    </row>
    <row r="9768" spans="1:1" x14ac:dyDescent="0.2">
      <c r="A9768" s="11">
        <v>7.7623124864519415</v>
      </c>
    </row>
    <row r="9769" spans="1:1" x14ac:dyDescent="0.2">
      <c r="A9769" s="11">
        <v>7.7738746046530807</v>
      </c>
    </row>
    <row r="9770" spans="1:1" x14ac:dyDescent="0.2">
      <c r="A9770" s="11">
        <v>7.780414345910267</v>
      </c>
    </row>
    <row r="9771" spans="1:1" x14ac:dyDescent="0.2">
      <c r="A9771" s="11">
        <v>7.793533576927163</v>
      </c>
    </row>
    <row r="9772" spans="1:1" x14ac:dyDescent="0.2">
      <c r="A9772" s="11">
        <v>7.801669155270428</v>
      </c>
    </row>
    <row r="9773" spans="1:1" x14ac:dyDescent="0.2">
      <c r="A9773" s="11">
        <v>7.8043358244403001</v>
      </c>
    </row>
    <row r="9774" spans="1:1" x14ac:dyDescent="0.2">
      <c r="A9774" s="11">
        <v>7.8046573140535864</v>
      </c>
    </row>
    <row r="9775" spans="1:1" x14ac:dyDescent="0.2">
      <c r="A9775" s="11">
        <v>7.8075672617446301</v>
      </c>
    </row>
    <row r="9776" spans="1:1" x14ac:dyDescent="0.2">
      <c r="A9776" s="11">
        <v>7.8158803842836777</v>
      </c>
    </row>
    <row r="9777" spans="1:1" x14ac:dyDescent="0.2">
      <c r="A9777" s="11">
        <v>7.8179855795595605</v>
      </c>
    </row>
    <row r="9778" spans="1:1" x14ac:dyDescent="0.2">
      <c r="A9778" s="11">
        <v>7.8205485592383868</v>
      </c>
    </row>
    <row r="9779" spans="1:1" x14ac:dyDescent="0.2">
      <c r="A9779" s="11">
        <v>7.8227477741273193</v>
      </c>
    </row>
    <row r="9780" spans="1:1" x14ac:dyDescent="0.2">
      <c r="A9780" s="11">
        <v>7.8621074029825175</v>
      </c>
    </row>
    <row r="9781" spans="1:1" x14ac:dyDescent="0.2">
      <c r="A9781" s="11">
        <v>7.8767733670373676</v>
      </c>
    </row>
    <row r="9782" spans="1:1" x14ac:dyDescent="0.2">
      <c r="A9782" s="11">
        <v>7.8770991009079809</v>
      </c>
    </row>
    <row r="9783" spans="1:1" x14ac:dyDescent="0.2">
      <c r="A9783" s="11">
        <v>7.8779996317775103</v>
      </c>
    </row>
    <row r="9784" spans="1:1" x14ac:dyDescent="0.2">
      <c r="A9784" s="11">
        <v>7.8873022783178897</v>
      </c>
    </row>
    <row r="9785" spans="1:1" x14ac:dyDescent="0.2">
      <c r="A9785" s="11">
        <v>7.9084166108087244</v>
      </c>
    </row>
    <row r="9786" spans="1:1" x14ac:dyDescent="0.2">
      <c r="A9786" s="11">
        <v>7.9203626827832467</v>
      </c>
    </row>
    <row r="9787" spans="1:1" x14ac:dyDescent="0.2">
      <c r="A9787" s="11">
        <v>7.9795209942846848</v>
      </c>
    </row>
    <row r="9788" spans="1:1" x14ac:dyDescent="0.2">
      <c r="A9788" s="11">
        <v>8.0051442776558766</v>
      </c>
    </row>
    <row r="9789" spans="1:1" x14ac:dyDescent="0.2">
      <c r="A9789" s="11">
        <v>8.0078781377213684</v>
      </c>
    </row>
    <row r="9790" spans="1:1" x14ac:dyDescent="0.2">
      <c r="A9790" s="11">
        <v>8.0237188702876523</v>
      </c>
    </row>
    <row r="9791" spans="1:1" x14ac:dyDescent="0.2">
      <c r="A9791" s="11">
        <v>8.0720615722325366</v>
      </c>
    </row>
    <row r="9792" spans="1:1" x14ac:dyDescent="0.2">
      <c r="A9792" s="11">
        <v>8.0721751618129236</v>
      </c>
    </row>
    <row r="9793" spans="1:1" x14ac:dyDescent="0.2">
      <c r="A9793" s="11">
        <v>8.0969588128421908</v>
      </c>
    </row>
    <row r="9794" spans="1:1" x14ac:dyDescent="0.2">
      <c r="A9794" s="11">
        <v>8.1232338581387857</v>
      </c>
    </row>
    <row r="9795" spans="1:1" x14ac:dyDescent="0.2">
      <c r="A9795" s="11">
        <v>8.1295908399580075</v>
      </c>
    </row>
    <row r="9796" spans="1:1" x14ac:dyDescent="0.2">
      <c r="A9796" s="11">
        <v>8.1384627754199634</v>
      </c>
    </row>
    <row r="9797" spans="1:1" x14ac:dyDescent="0.2">
      <c r="A9797" s="11">
        <v>8.1510868746353839</v>
      </c>
    </row>
    <row r="9798" spans="1:1" x14ac:dyDescent="0.2">
      <c r="A9798" s="11">
        <v>8.1563718424533409</v>
      </c>
    </row>
    <row r="9799" spans="1:1" x14ac:dyDescent="0.2">
      <c r="A9799" s="11">
        <v>8.1635964044142924</v>
      </c>
    </row>
    <row r="9800" spans="1:1" x14ac:dyDescent="0.2">
      <c r="A9800" s="11">
        <v>8.1766522679630622</v>
      </c>
    </row>
    <row r="9801" spans="1:1" x14ac:dyDescent="0.2">
      <c r="A9801" s="11">
        <v>8.1840612947398501</v>
      </c>
    </row>
    <row r="9802" spans="1:1" x14ac:dyDescent="0.2">
      <c r="A9802" s="11">
        <v>8.2027487918565001</v>
      </c>
    </row>
    <row r="9803" spans="1:1" x14ac:dyDescent="0.2">
      <c r="A9803" s="11">
        <v>8.2210811125800021</v>
      </c>
    </row>
    <row r="9804" spans="1:1" x14ac:dyDescent="0.2">
      <c r="A9804" s="11">
        <v>8.2279688617808286</v>
      </c>
    </row>
    <row r="9805" spans="1:1" x14ac:dyDescent="0.2">
      <c r="A9805" s="11">
        <v>8.2297628528885838</v>
      </c>
    </row>
    <row r="9806" spans="1:1" x14ac:dyDescent="0.2">
      <c r="A9806" s="11">
        <v>8.2308264029387104</v>
      </c>
    </row>
    <row r="9807" spans="1:1" x14ac:dyDescent="0.2">
      <c r="A9807" s="11">
        <v>8.2418239831523081</v>
      </c>
    </row>
    <row r="9808" spans="1:1" x14ac:dyDescent="0.2">
      <c r="A9808" s="11">
        <v>8.2618010657491148</v>
      </c>
    </row>
    <row r="9809" spans="1:1" x14ac:dyDescent="0.2">
      <c r="A9809" s="11">
        <v>8.2643019438978698</v>
      </c>
    </row>
    <row r="9810" spans="1:1" x14ac:dyDescent="0.2">
      <c r="A9810" s="11">
        <v>8.2761711210980256</v>
      </c>
    </row>
    <row r="9811" spans="1:1" x14ac:dyDescent="0.2">
      <c r="A9811" s="11">
        <v>8.3239857801093606</v>
      </c>
    </row>
    <row r="9812" spans="1:1" x14ac:dyDescent="0.2">
      <c r="A9812" s="11">
        <v>8.3318326268662197</v>
      </c>
    </row>
    <row r="9813" spans="1:1" x14ac:dyDescent="0.2">
      <c r="A9813" s="11">
        <v>8.3409221859221319</v>
      </c>
    </row>
    <row r="9814" spans="1:1" x14ac:dyDescent="0.2">
      <c r="A9814" s="11">
        <v>8.3465145522648978</v>
      </c>
    </row>
    <row r="9815" spans="1:1" x14ac:dyDescent="0.2">
      <c r="A9815" s="11">
        <v>8.3469929346223317</v>
      </c>
    </row>
    <row r="9816" spans="1:1" x14ac:dyDescent="0.2">
      <c r="A9816" s="11">
        <v>8.3484686828586394</v>
      </c>
    </row>
    <row r="9817" spans="1:1" x14ac:dyDescent="0.2">
      <c r="A9817" s="11">
        <v>8.3667726385447967</v>
      </c>
    </row>
    <row r="9818" spans="1:1" x14ac:dyDescent="0.2">
      <c r="A9818" s="11">
        <v>8.3901791929164009</v>
      </c>
    </row>
    <row r="9819" spans="1:1" x14ac:dyDescent="0.2">
      <c r="A9819" s="11">
        <v>8.3979154802464198</v>
      </c>
    </row>
    <row r="9820" spans="1:1" x14ac:dyDescent="0.2">
      <c r="A9820" s="11">
        <v>8.4224120519279264</v>
      </c>
    </row>
    <row r="9821" spans="1:1" x14ac:dyDescent="0.2">
      <c r="A9821" s="11">
        <v>8.4698725833575832</v>
      </c>
    </row>
    <row r="9822" spans="1:1" x14ac:dyDescent="0.2">
      <c r="A9822" s="11">
        <v>8.4819987862736905</v>
      </c>
    </row>
    <row r="9823" spans="1:1" x14ac:dyDescent="0.2">
      <c r="A9823" s="11">
        <v>8.4896914847412646</v>
      </c>
    </row>
    <row r="9824" spans="1:1" x14ac:dyDescent="0.2">
      <c r="A9824" s="11">
        <v>8.4949622134523732</v>
      </c>
    </row>
    <row r="9825" spans="1:1" x14ac:dyDescent="0.2">
      <c r="A9825" s="11">
        <v>8.4965272313046754</v>
      </c>
    </row>
    <row r="9826" spans="1:1" x14ac:dyDescent="0.2">
      <c r="A9826" s="11">
        <v>8.5212979337048154</v>
      </c>
    </row>
    <row r="9827" spans="1:1" x14ac:dyDescent="0.2">
      <c r="A9827" s="11">
        <v>8.5537728104466062</v>
      </c>
    </row>
    <row r="9828" spans="1:1" x14ac:dyDescent="0.2">
      <c r="A9828" s="11">
        <v>8.5628753745154249</v>
      </c>
    </row>
    <row r="9829" spans="1:1" x14ac:dyDescent="0.2">
      <c r="A9829" s="11">
        <v>8.569798867980758</v>
      </c>
    </row>
    <row r="9830" spans="1:1" x14ac:dyDescent="0.2">
      <c r="A9830" s="11">
        <v>8.5854936854549457</v>
      </c>
    </row>
    <row r="9831" spans="1:1" x14ac:dyDescent="0.2">
      <c r="A9831" s="11">
        <v>8.6217560844761589</v>
      </c>
    </row>
    <row r="9832" spans="1:1" x14ac:dyDescent="0.2">
      <c r="A9832" s="11">
        <v>8.6218993090250802</v>
      </c>
    </row>
    <row r="9833" spans="1:1" x14ac:dyDescent="0.2">
      <c r="A9833" s="11">
        <v>8.6318102953223761</v>
      </c>
    </row>
    <row r="9834" spans="1:1" x14ac:dyDescent="0.2">
      <c r="A9834" s="11">
        <v>8.6323153015119818</v>
      </c>
    </row>
    <row r="9835" spans="1:1" x14ac:dyDescent="0.2">
      <c r="A9835" s="11">
        <v>8.6364007852836142</v>
      </c>
    </row>
    <row r="9836" spans="1:1" x14ac:dyDescent="0.2">
      <c r="A9836" s="11">
        <v>8.6464971570790841</v>
      </c>
    </row>
    <row r="9837" spans="1:1" x14ac:dyDescent="0.2">
      <c r="A9837" s="11">
        <v>8.6710112679284208</v>
      </c>
    </row>
    <row r="9838" spans="1:1" x14ac:dyDescent="0.2">
      <c r="A9838" s="11">
        <v>8.6940883749036288</v>
      </c>
    </row>
    <row r="9839" spans="1:1" x14ac:dyDescent="0.2">
      <c r="A9839" s="11">
        <v>8.7077086895988671</v>
      </c>
    </row>
    <row r="9840" spans="1:1" x14ac:dyDescent="0.2">
      <c r="A9840" s="11">
        <v>8.7391026233929097</v>
      </c>
    </row>
    <row r="9841" spans="1:1" x14ac:dyDescent="0.2">
      <c r="A9841" s="11">
        <v>8.7448711752816841</v>
      </c>
    </row>
    <row r="9842" spans="1:1" x14ac:dyDescent="0.2">
      <c r="A9842" s="11">
        <v>8.824721097332775</v>
      </c>
    </row>
    <row r="9843" spans="1:1" x14ac:dyDescent="0.2">
      <c r="A9843" s="11">
        <v>8.8271595730465027</v>
      </c>
    </row>
    <row r="9844" spans="1:1" x14ac:dyDescent="0.2">
      <c r="A9844" s="11">
        <v>8.8356923032736603</v>
      </c>
    </row>
    <row r="9845" spans="1:1" x14ac:dyDescent="0.2">
      <c r="A9845" s="11">
        <v>8.8900640454490638</v>
      </c>
    </row>
    <row r="9846" spans="1:1" x14ac:dyDescent="0.2">
      <c r="A9846" s="11">
        <v>8.8975068800983586</v>
      </c>
    </row>
    <row r="9847" spans="1:1" x14ac:dyDescent="0.2">
      <c r="A9847" s="11">
        <v>8.9005831285111885</v>
      </c>
    </row>
    <row r="9848" spans="1:1" x14ac:dyDescent="0.2">
      <c r="A9848" s="11">
        <v>8.9120590630562049</v>
      </c>
    </row>
    <row r="9849" spans="1:1" x14ac:dyDescent="0.2">
      <c r="A9849" s="11">
        <v>8.9212223697741848</v>
      </c>
    </row>
    <row r="9850" spans="1:1" x14ac:dyDescent="0.2">
      <c r="A9850" s="11">
        <v>8.9417582486132723</v>
      </c>
    </row>
    <row r="9851" spans="1:1" x14ac:dyDescent="0.2">
      <c r="A9851" s="11">
        <v>8.9472788355962365</v>
      </c>
    </row>
    <row r="9852" spans="1:1" x14ac:dyDescent="0.2">
      <c r="A9852" s="11">
        <v>8.9579340967252215</v>
      </c>
    </row>
    <row r="9853" spans="1:1" x14ac:dyDescent="0.2">
      <c r="A9853" s="11">
        <v>8.973753360466926</v>
      </c>
    </row>
    <row r="9854" spans="1:1" x14ac:dyDescent="0.2">
      <c r="A9854" s="11">
        <v>8.9801394860827237</v>
      </c>
    </row>
    <row r="9855" spans="1:1" x14ac:dyDescent="0.2">
      <c r="A9855" s="11">
        <v>9.0052110544040609</v>
      </c>
    </row>
    <row r="9856" spans="1:1" x14ac:dyDescent="0.2">
      <c r="A9856" s="11">
        <v>9.020868967415435</v>
      </c>
    </row>
    <row r="9857" spans="1:1" x14ac:dyDescent="0.2">
      <c r="A9857" s="11">
        <v>9.0283998535509635</v>
      </c>
    </row>
    <row r="9858" spans="1:1" x14ac:dyDescent="0.2">
      <c r="A9858" s="11">
        <v>9.0763846107759925</v>
      </c>
    </row>
    <row r="9859" spans="1:1" x14ac:dyDescent="0.2">
      <c r="A9859" s="11">
        <v>9.1004285470878568</v>
      </c>
    </row>
    <row r="9860" spans="1:1" x14ac:dyDescent="0.2">
      <c r="A9860" s="11">
        <v>9.1129065142503176</v>
      </c>
    </row>
    <row r="9861" spans="1:1" x14ac:dyDescent="0.2">
      <c r="A9861" s="11">
        <v>9.1276171377602111</v>
      </c>
    </row>
    <row r="9862" spans="1:1" x14ac:dyDescent="0.2">
      <c r="A9862" s="11">
        <v>9.1454919612609586</v>
      </c>
    </row>
    <row r="9863" spans="1:1" x14ac:dyDescent="0.2">
      <c r="A9863" s="11">
        <v>9.1526668132156903</v>
      </c>
    </row>
    <row r="9864" spans="1:1" x14ac:dyDescent="0.2">
      <c r="A9864" s="11">
        <v>9.1632990018413594</v>
      </c>
    </row>
    <row r="9865" spans="1:1" x14ac:dyDescent="0.2">
      <c r="A9865" s="11">
        <v>9.1970935530990001</v>
      </c>
    </row>
    <row r="9866" spans="1:1" x14ac:dyDescent="0.2">
      <c r="A9866" s="11">
        <v>9.2108334328825805</v>
      </c>
    </row>
    <row r="9867" spans="1:1" x14ac:dyDescent="0.2">
      <c r="A9867" s="11">
        <v>9.2374596685154113</v>
      </c>
    </row>
    <row r="9868" spans="1:1" x14ac:dyDescent="0.2">
      <c r="A9868" s="11">
        <v>9.2376208636699193</v>
      </c>
    </row>
    <row r="9869" spans="1:1" x14ac:dyDescent="0.2">
      <c r="A9869" s="11">
        <v>9.2677691645824307</v>
      </c>
    </row>
    <row r="9870" spans="1:1" x14ac:dyDescent="0.2">
      <c r="A9870" s="11">
        <v>9.2815733432899847</v>
      </c>
    </row>
    <row r="9871" spans="1:1" x14ac:dyDescent="0.2">
      <c r="A9871" s="11">
        <v>9.2997253957858277</v>
      </c>
    </row>
    <row r="9872" spans="1:1" x14ac:dyDescent="0.2">
      <c r="A9872" s="11">
        <v>9.3140816520117866</v>
      </c>
    </row>
    <row r="9873" spans="1:1" x14ac:dyDescent="0.2">
      <c r="A9873" s="11">
        <v>9.3853438649503627</v>
      </c>
    </row>
    <row r="9874" spans="1:1" x14ac:dyDescent="0.2">
      <c r="A9874" s="11">
        <v>9.3952814532589795</v>
      </c>
    </row>
    <row r="9875" spans="1:1" x14ac:dyDescent="0.2">
      <c r="A9875" s="11">
        <v>9.4223635368534584</v>
      </c>
    </row>
    <row r="9876" spans="1:1" x14ac:dyDescent="0.2">
      <c r="A9876" s="11">
        <v>9.4557056587822697</v>
      </c>
    </row>
    <row r="9877" spans="1:1" x14ac:dyDescent="0.2">
      <c r="A9877" s="11">
        <v>9.4960161177114681</v>
      </c>
    </row>
    <row r="9878" spans="1:1" x14ac:dyDescent="0.2">
      <c r="A9878" s="11">
        <v>9.4975461465965907</v>
      </c>
    </row>
    <row r="9879" spans="1:1" x14ac:dyDescent="0.2">
      <c r="A9879" s="11">
        <v>9.5113614193847642</v>
      </c>
    </row>
    <row r="9880" spans="1:1" x14ac:dyDescent="0.2">
      <c r="A9880" s="11">
        <v>9.5127467154994836</v>
      </c>
    </row>
    <row r="9881" spans="1:1" x14ac:dyDescent="0.2">
      <c r="A9881" s="11">
        <v>9.566431504677146</v>
      </c>
    </row>
    <row r="9882" spans="1:1" x14ac:dyDescent="0.2">
      <c r="A9882" s="11">
        <v>9.6025354401815441</v>
      </c>
    </row>
    <row r="9883" spans="1:1" x14ac:dyDescent="0.2">
      <c r="A9883" s="11">
        <v>9.6033094266066534</v>
      </c>
    </row>
    <row r="9884" spans="1:1" x14ac:dyDescent="0.2">
      <c r="A9884" s="11">
        <v>9.6090475175904366</v>
      </c>
    </row>
    <row r="9885" spans="1:1" x14ac:dyDescent="0.2">
      <c r="A9885" s="11">
        <v>9.6202830643299428</v>
      </c>
    </row>
    <row r="9886" spans="1:1" x14ac:dyDescent="0.2">
      <c r="A9886" s="11">
        <v>9.6414160598302754</v>
      </c>
    </row>
    <row r="9887" spans="1:1" x14ac:dyDescent="0.2">
      <c r="A9887" s="11">
        <v>9.6954248984741316</v>
      </c>
    </row>
    <row r="9888" spans="1:1" x14ac:dyDescent="0.2">
      <c r="A9888" s="11">
        <v>9.704067559787914</v>
      </c>
    </row>
    <row r="9889" spans="1:1" x14ac:dyDescent="0.2">
      <c r="A9889" s="11">
        <v>9.7239442096080175</v>
      </c>
    </row>
    <row r="9890" spans="1:1" x14ac:dyDescent="0.2">
      <c r="A9890" s="11">
        <v>9.7271203700306348</v>
      </c>
    </row>
    <row r="9891" spans="1:1" x14ac:dyDescent="0.2">
      <c r="A9891" s="11">
        <v>9.7976824803362419</v>
      </c>
    </row>
    <row r="9892" spans="1:1" x14ac:dyDescent="0.2">
      <c r="A9892" s="11">
        <v>9.8404718724993128</v>
      </c>
    </row>
    <row r="9893" spans="1:1" x14ac:dyDescent="0.2">
      <c r="A9893" s="11">
        <v>9.9187317570386533</v>
      </c>
    </row>
    <row r="9894" spans="1:1" x14ac:dyDescent="0.2">
      <c r="A9894" s="11">
        <v>9.9403950170886493</v>
      </c>
    </row>
    <row r="9895" spans="1:1" x14ac:dyDescent="0.2">
      <c r="A9895" s="11">
        <v>10.039161878824261</v>
      </c>
    </row>
    <row r="9896" spans="1:1" x14ac:dyDescent="0.2">
      <c r="A9896" s="11">
        <v>10.040550147112794</v>
      </c>
    </row>
    <row r="9897" spans="1:1" x14ac:dyDescent="0.2">
      <c r="A9897" s="11">
        <v>10.053058703059854</v>
      </c>
    </row>
    <row r="9898" spans="1:1" x14ac:dyDescent="0.2">
      <c r="A9898" s="11">
        <v>10.087954860019066</v>
      </c>
    </row>
    <row r="9899" spans="1:1" x14ac:dyDescent="0.2">
      <c r="A9899" s="11">
        <v>10.106058833689232</v>
      </c>
    </row>
    <row r="9900" spans="1:1" x14ac:dyDescent="0.2">
      <c r="A9900" s="11">
        <v>10.143044995477208</v>
      </c>
    </row>
    <row r="9901" spans="1:1" x14ac:dyDescent="0.2">
      <c r="A9901" s="11">
        <v>10.159468487375372</v>
      </c>
    </row>
    <row r="9902" spans="1:1" x14ac:dyDescent="0.2">
      <c r="A9902" s="11">
        <v>10.178723122359541</v>
      </c>
    </row>
    <row r="9903" spans="1:1" x14ac:dyDescent="0.2">
      <c r="A9903" s="11">
        <v>10.178881648328625</v>
      </c>
    </row>
    <row r="9904" spans="1:1" x14ac:dyDescent="0.2">
      <c r="A9904" s="11">
        <v>10.187471087237348</v>
      </c>
    </row>
    <row r="9905" spans="1:1" x14ac:dyDescent="0.2">
      <c r="A9905" s="11">
        <v>10.190012653928086</v>
      </c>
    </row>
    <row r="9906" spans="1:1" x14ac:dyDescent="0.2">
      <c r="A9906" s="11">
        <v>10.205666567771317</v>
      </c>
    </row>
    <row r="9907" spans="1:1" x14ac:dyDescent="0.2">
      <c r="A9907" s="11">
        <v>10.212277621715465</v>
      </c>
    </row>
    <row r="9908" spans="1:1" x14ac:dyDescent="0.2">
      <c r="A9908" s="11">
        <v>10.227159491650637</v>
      </c>
    </row>
    <row r="9909" spans="1:1" x14ac:dyDescent="0.2">
      <c r="A9909" s="11">
        <v>10.23587172299055</v>
      </c>
    </row>
    <row r="9910" spans="1:1" x14ac:dyDescent="0.2">
      <c r="A9910" s="11">
        <v>10.333045809701687</v>
      </c>
    </row>
    <row r="9911" spans="1:1" x14ac:dyDescent="0.2">
      <c r="A9911" s="11">
        <v>10.337271005374783</v>
      </c>
    </row>
    <row r="9912" spans="1:1" x14ac:dyDescent="0.2">
      <c r="A9912" s="11">
        <v>10.388671821087062</v>
      </c>
    </row>
    <row r="9913" spans="1:1" x14ac:dyDescent="0.2">
      <c r="A9913" s="11">
        <v>10.413185409008829</v>
      </c>
    </row>
    <row r="9914" spans="1:1" x14ac:dyDescent="0.2">
      <c r="A9914" s="11">
        <v>10.440700186503298</v>
      </c>
    </row>
    <row r="9915" spans="1:1" x14ac:dyDescent="0.2">
      <c r="A9915" s="11">
        <v>10.448221350507048</v>
      </c>
    </row>
    <row r="9916" spans="1:1" x14ac:dyDescent="0.2">
      <c r="A9916" s="11">
        <v>10.538825902910116</v>
      </c>
    </row>
    <row r="9917" spans="1:1" x14ac:dyDescent="0.2">
      <c r="A9917" s="11">
        <v>10.625324596608179</v>
      </c>
    </row>
    <row r="9918" spans="1:1" x14ac:dyDescent="0.2">
      <c r="A9918" s="11">
        <v>10.653341715330503</v>
      </c>
    </row>
    <row r="9919" spans="1:1" x14ac:dyDescent="0.2">
      <c r="A9919" s="11">
        <v>10.667761328565232</v>
      </c>
    </row>
    <row r="9920" spans="1:1" x14ac:dyDescent="0.2">
      <c r="A9920" s="11">
        <v>10.678151278934417</v>
      </c>
    </row>
    <row r="9921" spans="1:1" x14ac:dyDescent="0.2">
      <c r="A9921" s="11">
        <v>10.68185931014858</v>
      </c>
    </row>
    <row r="9922" spans="1:1" x14ac:dyDescent="0.2">
      <c r="A9922" s="11">
        <v>10.737562521257798</v>
      </c>
    </row>
    <row r="9923" spans="1:1" x14ac:dyDescent="0.2">
      <c r="A9923" s="11">
        <v>10.765263556422848</v>
      </c>
    </row>
    <row r="9924" spans="1:1" x14ac:dyDescent="0.2">
      <c r="A9924" s="11">
        <v>10.773361002001234</v>
      </c>
    </row>
    <row r="9925" spans="1:1" x14ac:dyDescent="0.2">
      <c r="A9925" s="11">
        <v>10.804991675544214</v>
      </c>
    </row>
    <row r="9926" spans="1:1" x14ac:dyDescent="0.2">
      <c r="A9926" s="11">
        <v>10.80964854815128</v>
      </c>
    </row>
    <row r="9927" spans="1:1" x14ac:dyDescent="0.2">
      <c r="A9927" s="11">
        <v>10.817749249286008</v>
      </c>
    </row>
    <row r="9928" spans="1:1" x14ac:dyDescent="0.2">
      <c r="A9928" s="11">
        <v>10.823624281659386</v>
      </c>
    </row>
    <row r="9929" spans="1:1" x14ac:dyDescent="0.2">
      <c r="A9929" s="11">
        <v>10.86414865458778</v>
      </c>
    </row>
    <row r="9930" spans="1:1" x14ac:dyDescent="0.2">
      <c r="A9930" s="11">
        <v>10.893592008876785</v>
      </c>
    </row>
    <row r="9931" spans="1:1" x14ac:dyDescent="0.2">
      <c r="A9931" s="11">
        <v>10.913930674668931</v>
      </c>
    </row>
    <row r="9932" spans="1:1" x14ac:dyDescent="0.2">
      <c r="A9932" s="11">
        <v>10.918914140600188</v>
      </c>
    </row>
    <row r="9933" spans="1:1" x14ac:dyDescent="0.2">
      <c r="A9933" s="11">
        <v>10.939895352692469</v>
      </c>
    </row>
    <row r="9934" spans="1:1" x14ac:dyDescent="0.2">
      <c r="A9934" s="11">
        <v>10.942139479435721</v>
      </c>
    </row>
    <row r="9935" spans="1:1" x14ac:dyDescent="0.2">
      <c r="A9935" s="11">
        <v>10.981915759564231</v>
      </c>
    </row>
    <row r="9936" spans="1:1" x14ac:dyDescent="0.2">
      <c r="A9936" s="11">
        <v>11.065968573850245</v>
      </c>
    </row>
    <row r="9937" spans="1:1" x14ac:dyDescent="0.2">
      <c r="A9937" s="11">
        <v>11.092827071114778</v>
      </c>
    </row>
    <row r="9938" spans="1:1" x14ac:dyDescent="0.2">
      <c r="A9938" s="11">
        <v>11.17809912339915</v>
      </c>
    </row>
    <row r="9939" spans="1:1" x14ac:dyDescent="0.2">
      <c r="A9939" s="11">
        <v>11.255852992614455</v>
      </c>
    </row>
    <row r="9940" spans="1:1" x14ac:dyDescent="0.2">
      <c r="A9940" s="11">
        <v>11.285863088590599</v>
      </c>
    </row>
    <row r="9941" spans="1:1" x14ac:dyDescent="0.2">
      <c r="A9941" s="11">
        <v>11.286426559017693</v>
      </c>
    </row>
    <row r="9942" spans="1:1" x14ac:dyDescent="0.2">
      <c r="A9942" s="11">
        <v>11.321251163822534</v>
      </c>
    </row>
    <row r="9943" spans="1:1" x14ac:dyDescent="0.2">
      <c r="A9943" s="11">
        <v>11.43086481003629</v>
      </c>
    </row>
    <row r="9944" spans="1:1" x14ac:dyDescent="0.2">
      <c r="A9944" s="11">
        <v>11.478706342010113</v>
      </c>
    </row>
    <row r="9945" spans="1:1" x14ac:dyDescent="0.2">
      <c r="A9945" s="11">
        <v>11.49763796634277</v>
      </c>
    </row>
    <row r="9946" spans="1:1" x14ac:dyDescent="0.2">
      <c r="A9946" s="11">
        <v>11.569167536346821</v>
      </c>
    </row>
    <row r="9947" spans="1:1" x14ac:dyDescent="0.2">
      <c r="A9947" s="11">
        <v>11.626176368288673</v>
      </c>
    </row>
    <row r="9948" spans="1:1" x14ac:dyDescent="0.2">
      <c r="A9948" s="11">
        <v>11.642707739144052</v>
      </c>
    </row>
    <row r="9949" spans="1:1" x14ac:dyDescent="0.2">
      <c r="A9949" s="11">
        <v>11.645111968230283</v>
      </c>
    </row>
    <row r="9950" spans="1:1" x14ac:dyDescent="0.2">
      <c r="A9950" s="11">
        <v>11.704278315146746</v>
      </c>
    </row>
    <row r="9951" spans="1:1" x14ac:dyDescent="0.2">
      <c r="A9951" s="11">
        <v>11.761467551260107</v>
      </c>
    </row>
    <row r="9952" spans="1:1" x14ac:dyDescent="0.2">
      <c r="A9952" s="11">
        <v>11.914451509393736</v>
      </c>
    </row>
    <row r="9953" spans="1:1" x14ac:dyDescent="0.2">
      <c r="A9953" s="11">
        <v>12.009375750316311</v>
      </c>
    </row>
    <row r="9954" spans="1:1" x14ac:dyDescent="0.2">
      <c r="A9954" s="11">
        <v>12.044265863122606</v>
      </c>
    </row>
    <row r="9955" spans="1:1" x14ac:dyDescent="0.2">
      <c r="A9955" s="11">
        <v>12.096444703405814</v>
      </c>
    </row>
    <row r="9956" spans="1:1" x14ac:dyDescent="0.2">
      <c r="A9956" s="11">
        <v>12.177956169031864</v>
      </c>
    </row>
    <row r="9957" spans="1:1" x14ac:dyDescent="0.2">
      <c r="A9957" s="11">
        <v>12.310964813024452</v>
      </c>
    </row>
    <row r="9958" spans="1:1" x14ac:dyDescent="0.2">
      <c r="A9958" s="11">
        <v>12.534136291662323</v>
      </c>
    </row>
    <row r="9959" spans="1:1" x14ac:dyDescent="0.2">
      <c r="A9959" s="11">
        <v>12.725051598014602</v>
      </c>
    </row>
    <row r="9960" spans="1:1" x14ac:dyDescent="0.2">
      <c r="A9960" s="11">
        <v>12.748186056055676</v>
      </c>
    </row>
    <row r="9961" spans="1:1" x14ac:dyDescent="0.2">
      <c r="A9961" s="11">
        <v>12.825979250724396</v>
      </c>
    </row>
    <row r="9962" spans="1:1" x14ac:dyDescent="0.2">
      <c r="A9962" s="11">
        <v>12.852751178465942</v>
      </c>
    </row>
    <row r="9963" spans="1:1" x14ac:dyDescent="0.2">
      <c r="A9963" s="11">
        <v>12.902089984867546</v>
      </c>
    </row>
    <row r="9964" spans="1:1" x14ac:dyDescent="0.2">
      <c r="A9964" s="11">
        <v>12.944709371835099</v>
      </c>
    </row>
    <row r="9965" spans="1:1" x14ac:dyDescent="0.2">
      <c r="A9965" s="11">
        <v>13.032201051122264</v>
      </c>
    </row>
    <row r="9966" spans="1:1" x14ac:dyDescent="0.2">
      <c r="A9966" s="11">
        <v>13.056466669519487</v>
      </c>
    </row>
    <row r="9967" spans="1:1" x14ac:dyDescent="0.2">
      <c r="A9967" s="11">
        <v>13.093198144285479</v>
      </c>
    </row>
    <row r="9968" spans="1:1" x14ac:dyDescent="0.2">
      <c r="A9968" s="11">
        <v>13.181607438526203</v>
      </c>
    </row>
    <row r="9969" spans="1:1" x14ac:dyDescent="0.2">
      <c r="A9969" s="11">
        <v>13.386399670965528</v>
      </c>
    </row>
    <row r="9970" spans="1:1" x14ac:dyDescent="0.2">
      <c r="A9970" s="11">
        <v>13.67458208894509</v>
      </c>
    </row>
    <row r="9971" spans="1:1" x14ac:dyDescent="0.2">
      <c r="A9971" s="11">
        <v>13.805393851615985</v>
      </c>
    </row>
    <row r="9972" spans="1:1" x14ac:dyDescent="0.2">
      <c r="A9972" s="11">
        <v>13.949864245231154</v>
      </c>
    </row>
    <row r="9973" spans="1:1" x14ac:dyDescent="0.2">
      <c r="A9973" s="11">
        <v>13.986558308146078</v>
      </c>
    </row>
    <row r="9974" spans="1:1" x14ac:dyDescent="0.2">
      <c r="A9974" s="11">
        <v>14.502102409618011</v>
      </c>
    </row>
    <row r="9975" spans="1:1" x14ac:dyDescent="0.2">
      <c r="A9975" s="11">
        <v>14.795943756653456</v>
      </c>
    </row>
    <row r="9976" spans="1:1" x14ac:dyDescent="0.2">
      <c r="A9976" s="11">
        <v>15.066256974488681</v>
      </c>
    </row>
    <row r="9977" spans="1:1" x14ac:dyDescent="0.2">
      <c r="A9977" s="11">
        <v>15.2134577405235</v>
      </c>
    </row>
    <row r="9978" spans="1:1" x14ac:dyDescent="0.2">
      <c r="A9978" s="11">
        <v>15.457735771756129</v>
      </c>
    </row>
    <row r="9979" spans="1:1" x14ac:dyDescent="0.2">
      <c r="A9979" s="11">
        <v>15.836897614526793</v>
      </c>
    </row>
    <row r="9980" spans="1:1" x14ac:dyDescent="0.2">
      <c r="A9980" s="11">
        <v>15.884486150659368</v>
      </c>
    </row>
    <row r="9981" spans="1:1" x14ac:dyDescent="0.2">
      <c r="A9981" s="11">
        <v>15.911150614767385</v>
      </c>
    </row>
    <row r="9982" spans="1:1" x14ac:dyDescent="0.2">
      <c r="A9982" s="11">
        <v>16.033534288132898</v>
      </c>
    </row>
    <row r="9983" spans="1:1" x14ac:dyDescent="0.2">
      <c r="A9983" s="11">
        <v>16.079218206278789</v>
      </c>
    </row>
    <row r="9984" spans="1:1" x14ac:dyDescent="0.2">
      <c r="A9984" s="11">
        <v>16.400147329992276</v>
      </c>
    </row>
    <row r="9985" spans="1:1" x14ac:dyDescent="0.2">
      <c r="A9985" s="11">
        <v>16.511531676048914</v>
      </c>
    </row>
    <row r="9986" spans="1:1" x14ac:dyDescent="0.2">
      <c r="A9986" s="11">
        <v>17.695195681487661</v>
      </c>
    </row>
    <row r="9987" spans="1:1" x14ac:dyDescent="0.2">
      <c r="A9987" s="11">
        <v>17.796625687495769</v>
      </c>
    </row>
    <row r="9988" spans="1:1" x14ac:dyDescent="0.2">
      <c r="A9988" s="11">
        <v>17.806970508277605</v>
      </c>
    </row>
    <row r="9989" spans="1:1" x14ac:dyDescent="0.2">
      <c r="A9989" s="11">
        <v>18.072375594661153</v>
      </c>
    </row>
    <row r="9990" spans="1:1" x14ac:dyDescent="0.2">
      <c r="A9990" s="11">
        <v>19.068487481617122</v>
      </c>
    </row>
    <row r="9991" spans="1:1" x14ac:dyDescent="0.2">
      <c r="A9991" s="11">
        <v>19.892822908778161</v>
      </c>
    </row>
    <row r="9992" spans="1:1" x14ac:dyDescent="0.2">
      <c r="A9992" s="11">
        <v>20.276017532167415</v>
      </c>
    </row>
    <row r="9993" spans="1:1" x14ac:dyDescent="0.2">
      <c r="A9993" s="11">
        <v>20.502338811491004</v>
      </c>
    </row>
    <row r="9994" spans="1:1" x14ac:dyDescent="0.2">
      <c r="A9994" s="11">
        <v>27.309395189089926</v>
      </c>
    </row>
    <row r="9995" spans="1:1" x14ac:dyDescent="0.2">
      <c r="A9995" s="11">
        <v>29.205839454048874</v>
      </c>
    </row>
    <row r="9996" spans="1:1" x14ac:dyDescent="0.2">
      <c r="A9996" s="11">
        <v>32.95153989530894</v>
      </c>
    </row>
    <row r="9997" spans="1:1" x14ac:dyDescent="0.2">
      <c r="A9997" s="11" t="s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627A4-3327-ED4D-B7A8-007174BF0E35}">
  <dimension ref="A1:M10000"/>
  <sheetViews>
    <sheetView tabSelected="1" zoomScale="144" workbookViewId="0">
      <selection activeCell="E17" sqref="E17"/>
    </sheetView>
  </sheetViews>
  <sheetFormatPr baseColWidth="10" defaultRowHeight="16" x14ac:dyDescent="0.2"/>
  <cols>
    <col min="1" max="1" width="15.5" bestFit="1" customWidth="1"/>
    <col min="3" max="3" width="14.6640625" bestFit="1" customWidth="1"/>
    <col min="5" max="5" width="15.5" bestFit="1" customWidth="1"/>
    <col min="8" max="8" width="11.83203125" bestFit="1" customWidth="1"/>
  </cols>
  <sheetData>
    <row r="1" spans="1:13" x14ac:dyDescent="0.2">
      <c r="A1" t="s">
        <v>16</v>
      </c>
      <c r="B1">
        <v>100</v>
      </c>
    </row>
    <row r="2" spans="1:13" x14ac:dyDescent="0.2">
      <c r="A2" t="s">
        <v>17</v>
      </c>
      <c r="B2" s="2">
        <f>Volatility!B23</f>
        <v>2.6100000000000002E-2</v>
      </c>
      <c r="C2">
        <f>B2*SQRT(252)</f>
        <v>0.41432465531271495</v>
      </c>
      <c r="F2" t="s">
        <v>23</v>
      </c>
      <c r="H2" t="s">
        <v>32</v>
      </c>
    </row>
    <row r="3" spans="1:13" x14ac:dyDescent="0.2">
      <c r="A3" t="s">
        <v>18</v>
      </c>
      <c r="B3" s="9">
        <f>B2^2</f>
        <v>6.8121000000000013E-4</v>
      </c>
      <c r="C3">
        <f>C2^2</f>
        <v>0.17166492000000005</v>
      </c>
      <c r="E3">
        <f ca="1">+AVERAGE(A8:A10000)</f>
        <v>98.478244479371682</v>
      </c>
      <c r="F3" s="13">
        <f ca="1">AVERAGE(E8:E10000)</f>
        <v>1.9065879340040643</v>
      </c>
      <c r="G3">
        <f ca="1">(B1-F3)*1%</f>
        <v>0.98093412065995933</v>
      </c>
      <c r="H3" s="14">
        <f ca="1">+F3+G3</f>
        <v>2.8875220546640237</v>
      </c>
      <c r="J3" t="s">
        <v>31</v>
      </c>
      <c r="K3">
        <v>0.7</v>
      </c>
    </row>
    <row r="4" spans="1:13" x14ac:dyDescent="0.2">
      <c r="A4" t="s">
        <v>19</v>
      </c>
      <c r="B4">
        <v>4</v>
      </c>
    </row>
    <row r="5" spans="1:13" x14ac:dyDescent="0.2">
      <c r="A5" t="s">
        <v>20</v>
      </c>
      <c r="B5" s="8">
        <v>0</v>
      </c>
    </row>
    <row r="7" spans="1:13" x14ac:dyDescent="0.2">
      <c r="A7" t="s">
        <v>21</v>
      </c>
      <c r="B7" t="s">
        <v>22</v>
      </c>
      <c r="C7" t="s">
        <v>24</v>
      </c>
      <c r="D7" t="s">
        <v>23</v>
      </c>
      <c r="E7" t="s">
        <v>28</v>
      </c>
      <c r="F7" t="s">
        <v>29</v>
      </c>
      <c r="G7" t="s">
        <v>30</v>
      </c>
      <c r="H7">
        <v>1.75</v>
      </c>
      <c r="I7" s="6">
        <v>0.02</v>
      </c>
      <c r="L7" t="s">
        <v>37</v>
      </c>
      <c r="M7" t="s">
        <v>30</v>
      </c>
    </row>
    <row r="8" spans="1:13" x14ac:dyDescent="0.2">
      <c r="A8">
        <f ca="1">$B$1*EXP(($B$5-$C$3/2)*$B$4+$B$2*SQRT(252)*SQRT($B$4)*_xlfn.NORM.S.INV(RAND()))</f>
        <v>46.531018679862854</v>
      </c>
      <c r="B8">
        <f ca="1">A8/100</f>
        <v>0.46531018679862851</v>
      </c>
      <c r="C8">
        <f ca="1">A8-100-2%*A8</f>
        <v>-54.399601693734404</v>
      </c>
      <c r="D8" s="8">
        <f ca="1">IF(B8&lt;1.5,0%,IF(B8&lt;=1.75,2%,IF(B8&lt;2,FORECAST(B8,$I$7:$I$8,$H$7:$H$8),IF(B8&lt;2.5,FORECAST(B8,$I$8:$I$9,$H$8:$H$9),IF(B8&lt;3,FORECAST(B8,$I$9:$I$10,$H$9:$H$10),IF(B8&lt;3.5,FORECAST(B8,$I$10:$I$11,$H$10:$H$11),IF(B8&lt;4,FORECAST(B8,$I$11:$I$12,$H$11:$H$12),11%)))))))</f>
        <v>0</v>
      </c>
      <c r="E8" s="12">
        <f ca="1">IF($D8*$C8&gt;50, 50, $D8*$C8)</f>
        <v>0</v>
      </c>
      <c r="F8">
        <f ca="1">($A8-$E8)*1%</f>
        <v>0.46531018679862857</v>
      </c>
      <c r="G8" s="3">
        <f ca="1">+E8+F8</f>
        <v>0.46531018679862857</v>
      </c>
      <c r="H8">
        <v>2</v>
      </c>
      <c r="I8" s="7">
        <v>5.5E-2</v>
      </c>
      <c r="K8" s="12" t="s">
        <v>33</v>
      </c>
      <c r="L8">
        <f ca="1">STDEVP(E8:E10000)</f>
        <v>6.6889948604807525</v>
      </c>
      <c r="M8">
        <f ca="1">STDEVP(G8:G10000)</f>
        <v>7.4711032002448681</v>
      </c>
    </row>
    <row r="9" spans="1:13" x14ac:dyDescent="0.2">
      <c r="A9">
        <f t="shared" ref="A9:A72" ca="1" si="0">$B$1*EXP(($B$5-$C$3/2)*$B$4+$B$2*SQRT(252)*SQRT($B$4)*_xlfn.NORM.S.INV(RAND()))</f>
        <v>164.93232515454508</v>
      </c>
      <c r="B9">
        <f t="shared" ref="B9:B72" ca="1" si="1">A9/100</f>
        <v>1.6493232515454508</v>
      </c>
      <c r="C9">
        <f t="shared" ref="C9:C72" ca="1" si="2">A9-100-2%*A9</f>
        <v>61.633678651454183</v>
      </c>
      <c r="D9" s="8">
        <f t="shared" ref="D9:D72" ca="1" si="3">IF(B9&lt;1.5,0%,IF(B9&lt;=1.75,2%,IF(B9&lt;2,FORECAST(B9,$I$7:$I$8,$H$7:$H$8),IF(B9&lt;2.5,FORECAST(B9,$I$8:$I$9,$H$8:$H$9),IF(B9&lt;3,FORECAST(B9,$I$9:$I$10,$H$9:$H$10),IF(B9&lt;3.5,FORECAST(B9,$I$10:$I$11,$H$10:$H$11),IF(B9&lt;4,FORECAST(B9,$I$11:$I$12,$H$11:$H$12),11%)))))))</f>
        <v>0.02</v>
      </c>
      <c r="E9" s="12">
        <f t="shared" ref="E9:E72" ca="1" si="4">IF($D9*$C9&gt;50, 50, $D9*$C9)</f>
        <v>1.2326735730290836</v>
      </c>
      <c r="F9">
        <f t="shared" ref="F9:F72" ca="1" si="5">($A9-$E9)*1%</f>
        <v>1.63699651581516</v>
      </c>
      <c r="G9" s="3">
        <f t="shared" ref="G9:G72" ca="1" si="6">+E9+F9</f>
        <v>2.8696700888442437</v>
      </c>
      <c r="H9">
        <v>2.5</v>
      </c>
      <c r="I9" s="7">
        <v>7.0000000000000007E-2</v>
      </c>
      <c r="K9" s="12" t="s">
        <v>34</v>
      </c>
      <c r="L9">
        <f ca="1">CONFIDENCE(0.05, L8, 9992)</f>
        <v>0.13115436243467987</v>
      </c>
      <c r="M9" s="12">
        <f ca="1">CONFIDENCE(0.05, M8, 9992)</f>
        <v>0.14648953951227686</v>
      </c>
    </row>
    <row r="10" spans="1:13" x14ac:dyDescent="0.2">
      <c r="A10">
        <f t="shared" ca="1" si="0"/>
        <v>72.843010402632586</v>
      </c>
      <c r="B10">
        <f t="shared" ca="1" si="1"/>
        <v>0.72843010402632591</v>
      </c>
      <c r="C10">
        <f t="shared" ca="1" si="2"/>
        <v>-28.613849805420067</v>
      </c>
      <c r="D10" s="8">
        <f t="shared" ca="1" si="3"/>
        <v>0</v>
      </c>
      <c r="E10" s="12">
        <f t="shared" ca="1" si="4"/>
        <v>0</v>
      </c>
      <c r="F10">
        <f t="shared" ca="1" si="5"/>
        <v>0.72843010402632591</v>
      </c>
      <c r="G10" s="3">
        <f t="shared" ca="1" si="6"/>
        <v>0.72843010402632591</v>
      </c>
      <c r="H10">
        <v>3</v>
      </c>
      <c r="I10" s="6">
        <v>0.08</v>
      </c>
      <c r="K10" s="12"/>
    </row>
    <row r="11" spans="1:13" x14ac:dyDescent="0.2">
      <c r="A11">
        <f t="shared" ca="1" si="0"/>
        <v>263.0698514405783</v>
      </c>
      <c r="B11">
        <f t="shared" ca="1" si="1"/>
        <v>2.6306985144057831</v>
      </c>
      <c r="C11">
        <f t="shared" ca="1" si="2"/>
        <v>157.80845441176675</v>
      </c>
      <c r="D11" s="8">
        <f t="shared" ca="1" si="3"/>
        <v>7.261397028811567E-2</v>
      </c>
      <c r="E11" s="12">
        <f t="shared" ca="1" si="4"/>
        <v>11.459098419869488</v>
      </c>
      <c r="F11">
        <f t="shared" ca="1" si="5"/>
        <v>2.5161075302070883</v>
      </c>
      <c r="G11" s="3">
        <f t="shared" ca="1" si="6"/>
        <v>13.975205950076576</v>
      </c>
      <c r="H11">
        <v>3.5</v>
      </c>
      <c r="I11" s="7">
        <v>9.5000000000000001E-2</v>
      </c>
      <c r="K11" s="12"/>
    </row>
    <row r="12" spans="1:13" x14ac:dyDescent="0.2">
      <c r="A12">
        <f t="shared" ca="1" si="0"/>
        <v>24.974618292904456</v>
      </c>
      <c r="B12">
        <f t="shared" ca="1" si="1"/>
        <v>0.24974618292904455</v>
      </c>
      <c r="C12">
        <f t="shared" ca="1" si="2"/>
        <v>-75.524874072953637</v>
      </c>
      <c r="D12" s="8">
        <f t="shared" ca="1" si="3"/>
        <v>0</v>
      </c>
      <c r="E12" s="12">
        <f t="shared" ca="1" si="4"/>
        <v>0</v>
      </c>
      <c r="F12">
        <f t="shared" ca="1" si="5"/>
        <v>0.24974618292904457</v>
      </c>
      <c r="G12" s="3">
        <f t="shared" ca="1" si="6"/>
        <v>0.24974618292904457</v>
      </c>
      <c r="H12">
        <v>4</v>
      </c>
      <c r="I12" s="6">
        <v>0.11</v>
      </c>
      <c r="K12" s="12"/>
    </row>
    <row r="13" spans="1:13" x14ac:dyDescent="0.2">
      <c r="A13">
        <f t="shared" ca="1" si="0"/>
        <v>47.391802833997325</v>
      </c>
      <c r="B13">
        <f t="shared" ca="1" si="1"/>
        <v>0.47391802833997326</v>
      </c>
      <c r="C13">
        <f t="shared" ca="1" si="2"/>
        <v>-53.556033222682622</v>
      </c>
      <c r="D13" s="8">
        <f t="shared" ca="1" si="3"/>
        <v>0</v>
      </c>
      <c r="E13" s="12">
        <f t="shared" ca="1" si="4"/>
        <v>0</v>
      </c>
      <c r="F13">
        <f t="shared" ca="1" si="5"/>
        <v>0.47391802833997326</v>
      </c>
      <c r="G13" s="3">
        <f t="shared" ca="1" si="6"/>
        <v>0.47391802833997326</v>
      </c>
      <c r="K13" s="12"/>
    </row>
    <row r="14" spans="1:13" x14ac:dyDescent="0.2">
      <c r="A14">
        <f t="shared" ca="1" si="0"/>
        <v>146.55864141113153</v>
      </c>
      <c r="B14">
        <f t="shared" ca="1" si="1"/>
        <v>1.4655864141113153</v>
      </c>
      <c r="C14">
        <f t="shared" ca="1" si="2"/>
        <v>43.627468582908904</v>
      </c>
      <c r="D14" s="8">
        <f t="shared" ca="1" si="3"/>
        <v>0</v>
      </c>
      <c r="E14" s="12">
        <f t="shared" ca="1" si="4"/>
        <v>0</v>
      </c>
      <c r="F14">
        <f t="shared" ca="1" si="5"/>
        <v>1.4655864141113153</v>
      </c>
      <c r="G14" s="3">
        <f t="shared" ca="1" si="6"/>
        <v>1.4655864141113153</v>
      </c>
      <c r="K14" s="12"/>
    </row>
    <row r="15" spans="1:13" x14ac:dyDescent="0.2">
      <c r="A15">
        <f t="shared" ca="1" si="0"/>
        <v>59.240118485943725</v>
      </c>
      <c r="B15">
        <f t="shared" ca="1" si="1"/>
        <v>0.59240118485943727</v>
      </c>
      <c r="C15">
        <f t="shared" ca="1" si="2"/>
        <v>-41.944683883775149</v>
      </c>
      <c r="D15" s="8">
        <f t="shared" ca="1" si="3"/>
        <v>0</v>
      </c>
      <c r="E15" s="12">
        <f t="shared" ca="1" si="4"/>
        <v>0</v>
      </c>
      <c r="F15">
        <f t="shared" ca="1" si="5"/>
        <v>0.59240118485943727</v>
      </c>
      <c r="G15" s="3">
        <f t="shared" ca="1" si="6"/>
        <v>0.59240118485943727</v>
      </c>
      <c r="K15" s="12"/>
    </row>
    <row r="16" spans="1:13" x14ac:dyDescent="0.2">
      <c r="A16">
        <f t="shared" ca="1" si="0"/>
        <v>58.353481889767643</v>
      </c>
      <c r="B16">
        <f t="shared" ca="1" si="1"/>
        <v>0.58353481889767644</v>
      </c>
      <c r="C16">
        <f t="shared" ca="1" si="2"/>
        <v>-42.813587748027707</v>
      </c>
      <c r="D16" s="8">
        <f t="shared" ca="1" si="3"/>
        <v>0</v>
      </c>
      <c r="E16" s="12">
        <f t="shared" ca="1" si="4"/>
        <v>0</v>
      </c>
      <c r="F16">
        <f t="shared" ca="1" si="5"/>
        <v>0.58353481889767644</v>
      </c>
      <c r="G16" s="3">
        <f t="shared" ca="1" si="6"/>
        <v>0.58353481889767644</v>
      </c>
      <c r="K16" s="12"/>
    </row>
    <row r="17" spans="1:13" x14ac:dyDescent="0.2">
      <c r="A17">
        <f t="shared" ca="1" si="0"/>
        <v>20.169612698932912</v>
      </c>
      <c r="B17">
        <f t="shared" ca="1" si="1"/>
        <v>0.20169612698932912</v>
      </c>
      <c r="C17">
        <f t="shared" ca="1" si="2"/>
        <v>-80.233779555045743</v>
      </c>
      <c r="D17" s="8">
        <f t="shared" ca="1" si="3"/>
        <v>0</v>
      </c>
      <c r="E17" s="12">
        <f t="shared" ca="1" si="4"/>
        <v>0</v>
      </c>
      <c r="F17">
        <f t="shared" ca="1" si="5"/>
        <v>0.20169612698932912</v>
      </c>
      <c r="G17" s="3">
        <f t="shared" ca="1" si="6"/>
        <v>0.20169612698932912</v>
      </c>
      <c r="K17" s="12"/>
      <c r="L17" t="s">
        <v>35</v>
      </c>
      <c r="M17" t="s">
        <v>36</v>
      </c>
    </row>
    <row r="18" spans="1:13" x14ac:dyDescent="0.2">
      <c r="A18">
        <f t="shared" ca="1" si="0"/>
        <v>22.451779513282453</v>
      </c>
      <c r="B18">
        <f t="shared" ca="1" si="1"/>
        <v>0.22451779513282452</v>
      </c>
      <c r="C18">
        <f t="shared" ca="1" si="2"/>
        <v>-77.997256076983206</v>
      </c>
      <c r="D18" s="8">
        <f t="shared" ca="1" si="3"/>
        <v>0</v>
      </c>
      <c r="E18" s="12">
        <f t="shared" ca="1" si="4"/>
        <v>0</v>
      </c>
      <c r="F18">
        <f t="shared" ca="1" si="5"/>
        <v>0.22451779513282455</v>
      </c>
      <c r="G18" s="3">
        <f t="shared" ca="1" si="6"/>
        <v>0.22451779513282455</v>
      </c>
      <c r="K18" s="12"/>
      <c r="L18" s="12">
        <f ca="1">F3-L9</f>
        <v>1.7754335715693845</v>
      </c>
      <c r="M18" s="12">
        <f ca="1">H3-M9</f>
        <v>2.7410325151517467</v>
      </c>
    </row>
    <row r="19" spans="1:13" x14ac:dyDescent="0.2">
      <c r="A19">
        <f t="shared" ca="1" si="0"/>
        <v>53.02047447758266</v>
      </c>
      <c r="B19">
        <f t="shared" ca="1" si="1"/>
        <v>0.53020474477582658</v>
      </c>
      <c r="C19">
        <f t="shared" ca="1" si="2"/>
        <v>-48.039935011968993</v>
      </c>
      <c r="D19" s="8">
        <f t="shared" ca="1" si="3"/>
        <v>0</v>
      </c>
      <c r="E19" s="12">
        <f t="shared" ca="1" si="4"/>
        <v>0</v>
      </c>
      <c r="F19">
        <f t="shared" ca="1" si="5"/>
        <v>0.53020474477582658</v>
      </c>
      <c r="G19" s="3">
        <f t="shared" ca="1" si="6"/>
        <v>0.53020474477582658</v>
      </c>
      <c r="K19" s="12"/>
      <c r="L19" s="12">
        <f ca="1">F3+L9</f>
        <v>2.0377422964387444</v>
      </c>
      <c r="M19" s="12">
        <f ca="1">H3+M9</f>
        <v>3.0340115941763006</v>
      </c>
    </row>
    <row r="20" spans="1:13" x14ac:dyDescent="0.2">
      <c r="A20">
        <f t="shared" ca="1" si="0"/>
        <v>33.184085417133133</v>
      </c>
      <c r="B20">
        <f t="shared" ca="1" si="1"/>
        <v>0.33184085417133136</v>
      </c>
      <c r="C20">
        <f t="shared" ca="1" si="2"/>
        <v>-67.479596291209532</v>
      </c>
      <c r="D20" s="8">
        <f t="shared" ca="1" si="3"/>
        <v>0</v>
      </c>
      <c r="E20" s="12">
        <f t="shared" ca="1" si="4"/>
        <v>0</v>
      </c>
      <c r="F20">
        <f t="shared" ca="1" si="5"/>
        <v>0.33184085417133136</v>
      </c>
      <c r="G20" s="3">
        <f t="shared" ca="1" si="6"/>
        <v>0.33184085417133136</v>
      </c>
      <c r="K20" s="12"/>
    </row>
    <row r="21" spans="1:13" x14ac:dyDescent="0.2">
      <c r="A21">
        <f t="shared" ca="1" si="0"/>
        <v>40.110189817542256</v>
      </c>
      <c r="B21">
        <f t="shared" ca="1" si="1"/>
        <v>0.40110189817542258</v>
      </c>
      <c r="C21">
        <f t="shared" ca="1" si="2"/>
        <v>-60.692013978808589</v>
      </c>
      <c r="D21" s="8">
        <f t="shared" ca="1" si="3"/>
        <v>0</v>
      </c>
      <c r="E21" s="12">
        <f t="shared" ca="1" si="4"/>
        <v>0</v>
      </c>
      <c r="F21">
        <f t="shared" ca="1" si="5"/>
        <v>0.40110189817542258</v>
      </c>
      <c r="G21" s="3">
        <f t="shared" ca="1" si="6"/>
        <v>0.40110189817542258</v>
      </c>
      <c r="K21" s="12"/>
    </row>
    <row r="22" spans="1:13" x14ac:dyDescent="0.2">
      <c r="A22">
        <f t="shared" ca="1" si="0"/>
        <v>159.98776888028067</v>
      </c>
      <c r="B22">
        <f t="shared" ca="1" si="1"/>
        <v>1.5998776888028068</v>
      </c>
      <c r="C22">
        <f t="shared" ca="1" si="2"/>
        <v>56.788013502675057</v>
      </c>
      <c r="D22" s="8">
        <f t="shared" ca="1" si="3"/>
        <v>0.02</v>
      </c>
      <c r="E22" s="12">
        <f t="shared" ca="1" si="4"/>
        <v>1.1357602700535012</v>
      </c>
      <c r="F22">
        <f t="shared" ca="1" si="5"/>
        <v>1.5885200861022717</v>
      </c>
      <c r="G22" s="3">
        <f t="shared" ca="1" si="6"/>
        <v>2.7242803561557727</v>
      </c>
      <c r="K22" s="12"/>
    </row>
    <row r="23" spans="1:13" x14ac:dyDescent="0.2">
      <c r="A23">
        <f t="shared" ca="1" si="0"/>
        <v>75.393942492457356</v>
      </c>
      <c r="B23">
        <f t="shared" ca="1" si="1"/>
        <v>0.75393942492457355</v>
      </c>
      <c r="C23">
        <f t="shared" ca="1" si="2"/>
        <v>-26.11393635739179</v>
      </c>
      <c r="D23" s="8">
        <f t="shared" ca="1" si="3"/>
        <v>0</v>
      </c>
      <c r="E23" s="12">
        <f t="shared" ca="1" si="4"/>
        <v>0</v>
      </c>
      <c r="F23">
        <f t="shared" ca="1" si="5"/>
        <v>0.75393942492457355</v>
      </c>
      <c r="G23" s="3">
        <f t="shared" ca="1" si="6"/>
        <v>0.75393942492457355</v>
      </c>
      <c r="K23" s="12"/>
    </row>
    <row r="24" spans="1:13" x14ac:dyDescent="0.2">
      <c r="A24">
        <f t="shared" ca="1" si="0"/>
        <v>18.375355899061148</v>
      </c>
      <c r="B24">
        <f t="shared" ca="1" si="1"/>
        <v>0.18375355899061149</v>
      </c>
      <c r="C24">
        <f t="shared" ca="1" si="2"/>
        <v>-81.992151218920071</v>
      </c>
      <c r="D24" s="8">
        <f t="shared" ca="1" si="3"/>
        <v>0</v>
      </c>
      <c r="E24" s="12">
        <f t="shared" ca="1" si="4"/>
        <v>0</v>
      </c>
      <c r="F24">
        <f t="shared" ca="1" si="5"/>
        <v>0.18375355899061149</v>
      </c>
      <c r="G24" s="3">
        <f t="shared" ca="1" si="6"/>
        <v>0.18375355899061149</v>
      </c>
      <c r="K24" s="12"/>
    </row>
    <row r="25" spans="1:13" x14ac:dyDescent="0.2">
      <c r="A25">
        <f t="shared" ca="1" si="0"/>
        <v>149.82611092655424</v>
      </c>
      <c r="B25">
        <f t="shared" ca="1" si="1"/>
        <v>1.4982611092655425</v>
      </c>
      <c r="C25">
        <f t="shared" ca="1" si="2"/>
        <v>46.829588708023152</v>
      </c>
      <c r="D25" s="8">
        <f t="shared" ca="1" si="3"/>
        <v>0</v>
      </c>
      <c r="E25" s="12">
        <f t="shared" ca="1" si="4"/>
        <v>0</v>
      </c>
      <c r="F25">
        <f t="shared" ca="1" si="5"/>
        <v>1.4982611092655425</v>
      </c>
      <c r="G25" s="3">
        <f t="shared" ca="1" si="6"/>
        <v>1.4982611092655425</v>
      </c>
      <c r="K25" s="12"/>
    </row>
    <row r="26" spans="1:13" x14ac:dyDescent="0.2">
      <c r="A26">
        <f t="shared" ca="1" si="0"/>
        <v>26.423527782197542</v>
      </c>
      <c r="B26">
        <f t="shared" ca="1" si="1"/>
        <v>0.26423527782197542</v>
      </c>
      <c r="C26">
        <f t="shared" ca="1" si="2"/>
        <v>-74.10494277344641</v>
      </c>
      <c r="D26" s="8">
        <f t="shared" ca="1" si="3"/>
        <v>0</v>
      </c>
      <c r="E26" s="12">
        <f t="shared" ca="1" si="4"/>
        <v>0</v>
      </c>
      <c r="F26">
        <f t="shared" ca="1" si="5"/>
        <v>0.26423527782197542</v>
      </c>
      <c r="G26" s="3">
        <f t="shared" ca="1" si="6"/>
        <v>0.26423527782197542</v>
      </c>
      <c r="K26" s="12"/>
    </row>
    <row r="27" spans="1:13" x14ac:dyDescent="0.2">
      <c r="A27">
        <f t="shared" ca="1" si="0"/>
        <v>62.226541439543034</v>
      </c>
      <c r="B27">
        <f t="shared" ca="1" si="1"/>
        <v>0.62226541439543037</v>
      </c>
      <c r="C27">
        <f t="shared" ca="1" si="2"/>
        <v>-39.017989389247823</v>
      </c>
      <c r="D27" s="8">
        <f t="shared" ca="1" si="3"/>
        <v>0</v>
      </c>
      <c r="E27" s="12">
        <f t="shared" ca="1" si="4"/>
        <v>0</v>
      </c>
      <c r="F27">
        <f t="shared" ca="1" si="5"/>
        <v>0.62226541439543037</v>
      </c>
      <c r="G27" s="3">
        <f t="shared" ca="1" si="6"/>
        <v>0.62226541439543037</v>
      </c>
      <c r="K27" s="12"/>
    </row>
    <row r="28" spans="1:13" x14ac:dyDescent="0.2">
      <c r="A28">
        <f t="shared" ca="1" si="0"/>
        <v>49.468035988543093</v>
      </c>
      <c r="B28">
        <f t="shared" ca="1" si="1"/>
        <v>0.49468035988543091</v>
      </c>
      <c r="C28">
        <f t="shared" ca="1" si="2"/>
        <v>-51.521324731227772</v>
      </c>
      <c r="D28" s="8">
        <f t="shared" ca="1" si="3"/>
        <v>0</v>
      </c>
      <c r="E28" s="12">
        <f t="shared" ca="1" si="4"/>
        <v>0</v>
      </c>
      <c r="F28">
        <f t="shared" ca="1" si="5"/>
        <v>0.49468035988543096</v>
      </c>
      <c r="G28" s="3">
        <f t="shared" ca="1" si="6"/>
        <v>0.49468035988543096</v>
      </c>
      <c r="K28" s="12"/>
    </row>
    <row r="29" spans="1:13" x14ac:dyDescent="0.2">
      <c r="A29">
        <f t="shared" ca="1" si="0"/>
        <v>96.607901811151393</v>
      </c>
      <c r="B29">
        <f t="shared" ca="1" si="1"/>
        <v>0.96607901811151398</v>
      </c>
      <c r="C29">
        <f t="shared" ca="1" si="2"/>
        <v>-5.3242562250716343</v>
      </c>
      <c r="D29" s="8">
        <f t="shared" ca="1" si="3"/>
        <v>0</v>
      </c>
      <c r="E29" s="12">
        <f t="shared" ca="1" si="4"/>
        <v>0</v>
      </c>
      <c r="F29">
        <f t="shared" ca="1" si="5"/>
        <v>0.96607901811151398</v>
      </c>
      <c r="G29" s="3">
        <f t="shared" ca="1" si="6"/>
        <v>0.96607901811151398</v>
      </c>
      <c r="K29" s="12"/>
    </row>
    <row r="30" spans="1:13" x14ac:dyDescent="0.2">
      <c r="A30">
        <f t="shared" ca="1" si="0"/>
        <v>39.849688387135508</v>
      </c>
      <c r="B30">
        <f t="shared" ca="1" si="1"/>
        <v>0.39849688387135507</v>
      </c>
      <c r="C30">
        <f t="shared" ca="1" si="2"/>
        <v>-60.947305380607204</v>
      </c>
      <c r="D30" s="8">
        <f t="shared" ca="1" si="3"/>
        <v>0</v>
      </c>
      <c r="E30" s="12">
        <f t="shared" ca="1" si="4"/>
        <v>0</v>
      </c>
      <c r="F30">
        <f t="shared" ca="1" si="5"/>
        <v>0.39849688387135507</v>
      </c>
      <c r="G30" s="3">
        <f t="shared" ca="1" si="6"/>
        <v>0.39849688387135507</v>
      </c>
      <c r="K30" s="12"/>
    </row>
    <row r="31" spans="1:13" x14ac:dyDescent="0.2">
      <c r="A31">
        <f t="shared" ca="1" si="0"/>
        <v>63.244817047119405</v>
      </c>
      <c r="B31">
        <f t="shared" ca="1" si="1"/>
        <v>0.63244817047119406</v>
      </c>
      <c r="C31">
        <f t="shared" ca="1" si="2"/>
        <v>-38.020079293822981</v>
      </c>
      <c r="D31" s="8">
        <f t="shared" ca="1" si="3"/>
        <v>0</v>
      </c>
      <c r="E31" s="12">
        <f t="shared" ca="1" si="4"/>
        <v>0</v>
      </c>
      <c r="F31">
        <f t="shared" ca="1" si="5"/>
        <v>0.63244817047119406</v>
      </c>
      <c r="G31" s="3">
        <f t="shared" ca="1" si="6"/>
        <v>0.63244817047119406</v>
      </c>
      <c r="K31" s="12"/>
    </row>
    <row r="32" spans="1:13" x14ac:dyDescent="0.2">
      <c r="A32">
        <f t="shared" ca="1" si="0"/>
        <v>89.818703947645574</v>
      </c>
      <c r="B32">
        <f t="shared" ca="1" si="1"/>
        <v>0.89818703947645573</v>
      </c>
      <c r="C32">
        <f t="shared" ca="1" si="2"/>
        <v>-11.977670131307338</v>
      </c>
      <c r="D32" s="8">
        <f t="shared" ca="1" si="3"/>
        <v>0</v>
      </c>
      <c r="E32" s="12">
        <f t="shared" ca="1" si="4"/>
        <v>0</v>
      </c>
      <c r="F32">
        <f t="shared" ca="1" si="5"/>
        <v>0.89818703947645573</v>
      </c>
      <c r="G32" s="3">
        <f t="shared" ca="1" si="6"/>
        <v>0.89818703947645573</v>
      </c>
      <c r="K32" s="12"/>
    </row>
    <row r="33" spans="1:11" x14ac:dyDescent="0.2">
      <c r="A33">
        <f t="shared" ca="1" si="0"/>
        <v>264.96010757622372</v>
      </c>
      <c r="B33">
        <f t="shared" ca="1" si="1"/>
        <v>2.649601075762237</v>
      </c>
      <c r="C33">
        <f t="shared" ca="1" si="2"/>
        <v>159.66090542469925</v>
      </c>
      <c r="D33" s="8">
        <f t="shared" ca="1" si="3"/>
        <v>7.2992021515244754E-2</v>
      </c>
      <c r="E33" s="12">
        <f t="shared" ca="1" si="4"/>
        <v>11.653972243903105</v>
      </c>
      <c r="F33">
        <f t="shared" ca="1" si="5"/>
        <v>2.5330613533232063</v>
      </c>
      <c r="G33" s="3">
        <f t="shared" ca="1" si="6"/>
        <v>14.187033597226311</v>
      </c>
      <c r="K33" s="12"/>
    </row>
    <row r="34" spans="1:11" x14ac:dyDescent="0.2">
      <c r="A34">
        <f t="shared" ca="1" si="0"/>
        <v>45.111027410415119</v>
      </c>
      <c r="B34">
        <f t="shared" ca="1" si="1"/>
        <v>0.45111027410415117</v>
      </c>
      <c r="C34">
        <f t="shared" ca="1" si="2"/>
        <v>-55.791193137793186</v>
      </c>
      <c r="D34" s="8">
        <f t="shared" ca="1" si="3"/>
        <v>0</v>
      </c>
      <c r="E34" s="12">
        <f t="shared" ca="1" si="4"/>
        <v>0</v>
      </c>
      <c r="F34">
        <f t="shared" ca="1" si="5"/>
        <v>0.45111027410415122</v>
      </c>
      <c r="G34" s="3">
        <f t="shared" ca="1" si="6"/>
        <v>0.45111027410415122</v>
      </c>
      <c r="K34" s="12"/>
    </row>
    <row r="35" spans="1:11" x14ac:dyDescent="0.2">
      <c r="A35">
        <f t="shared" ca="1" si="0"/>
        <v>236.59752142345431</v>
      </c>
      <c r="B35">
        <f t="shared" ca="1" si="1"/>
        <v>2.3659752142345432</v>
      </c>
      <c r="C35">
        <f t="shared" ca="1" si="2"/>
        <v>131.86557099498523</v>
      </c>
      <c r="D35" s="8">
        <f t="shared" ca="1" si="3"/>
        <v>6.5979256427036295E-2</v>
      </c>
      <c r="E35" s="12">
        <f t="shared" ca="1" si="4"/>
        <v>8.7003923225756896</v>
      </c>
      <c r="F35">
        <f t="shared" ca="1" si="5"/>
        <v>2.2789712910087863</v>
      </c>
      <c r="G35" s="3">
        <f t="shared" ca="1" si="6"/>
        <v>10.979363613584475</v>
      </c>
      <c r="K35" s="12"/>
    </row>
    <row r="36" spans="1:11" x14ac:dyDescent="0.2">
      <c r="A36">
        <f t="shared" ca="1" si="0"/>
        <v>59.822928470266504</v>
      </c>
      <c r="B36">
        <f t="shared" ca="1" si="1"/>
        <v>0.59822928470266501</v>
      </c>
      <c r="C36">
        <f t="shared" ca="1" si="2"/>
        <v>-41.373530099138826</v>
      </c>
      <c r="D36" s="8">
        <f t="shared" ca="1" si="3"/>
        <v>0</v>
      </c>
      <c r="E36" s="12">
        <f t="shared" ca="1" si="4"/>
        <v>0</v>
      </c>
      <c r="F36">
        <f t="shared" ca="1" si="5"/>
        <v>0.59822928470266501</v>
      </c>
      <c r="G36" s="3">
        <f t="shared" ca="1" si="6"/>
        <v>0.59822928470266501</v>
      </c>
      <c r="K36" s="12"/>
    </row>
    <row r="37" spans="1:11" x14ac:dyDescent="0.2">
      <c r="A37">
        <f t="shared" ca="1" si="0"/>
        <v>49.140266869884762</v>
      </c>
      <c r="B37">
        <f t="shared" ca="1" si="1"/>
        <v>0.49140266869884763</v>
      </c>
      <c r="C37">
        <f t="shared" ca="1" si="2"/>
        <v>-51.842538467512931</v>
      </c>
      <c r="D37" s="8">
        <f t="shared" ca="1" si="3"/>
        <v>0</v>
      </c>
      <c r="E37" s="12">
        <f t="shared" ca="1" si="4"/>
        <v>0</v>
      </c>
      <c r="F37">
        <f t="shared" ca="1" si="5"/>
        <v>0.49140266869884763</v>
      </c>
      <c r="G37" s="3">
        <f t="shared" ca="1" si="6"/>
        <v>0.49140266869884763</v>
      </c>
      <c r="K37" s="12"/>
    </row>
    <row r="38" spans="1:11" x14ac:dyDescent="0.2">
      <c r="A38">
        <f t="shared" ca="1" si="0"/>
        <v>62.894682677766703</v>
      </c>
      <c r="B38">
        <f t="shared" ca="1" si="1"/>
        <v>0.628946826777667</v>
      </c>
      <c r="C38">
        <f t="shared" ca="1" si="2"/>
        <v>-38.363210975788633</v>
      </c>
      <c r="D38" s="8">
        <f t="shared" ca="1" si="3"/>
        <v>0</v>
      </c>
      <c r="E38" s="12">
        <f t="shared" ca="1" si="4"/>
        <v>0</v>
      </c>
      <c r="F38">
        <f t="shared" ca="1" si="5"/>
        <v>0.628946826777667</v>
      </c>
      <c r="G38" s="3">
        <f t="shared" ca="1" si="6"/>
        <v>0.628946826777667</v>
      </c>
      <c r="K38" s="12"/>
    </row>
    <row r="39" spans="1:11" x14ac:dyDescent="0.2">
      <c r="A39">
        <f t="shared" ca="1" si="0"/>
        <v>121.55354620454635</v>
      </c>
      <c r="B39">
        <f t="shared" ca="1" si="1"/>
        <v>1.2155354620454635</v>
      </c>
      <c r="C39">
        <f t="shared" ca="1" si="2"/>
        <v>19.122475280455422</v>
      </c>
      <c r="D39" s="8">
        <f t="shared" ca="1" si="3"/>
        <v>0</v>
      </c>
      <c r="E39" s="12">
        <f t="shared" ca="1" si="4"/>
        <v>0</v>
      </c>
      <c r="F39">
        <f t="shared" ca="1" si="5"/>
        <v>1.2155354620454635</v>
      </c>
      <c r="G39" s="3">
        <f t="shared" ca="1" si="6"/>
        <v>1.2155354620454635</v>
      </c>
      <c r="K39" s="12"/>
    </row>
    <row r="40" spans="1:11" x14ac:dyDescent="0.2">
      <c r="A40">
        <f t="shared" ca="1" si="0"/>
        <v>76.131704049540687</v>
      </c>
      <c r="B40">
        <f t="shared" ca="1" si="1"/>
        <v>0.76131704049540683</v>
      </c>
      <c r="C40">
        <f t="shared" ca="1" si="2"/>
        <v>-25.390930031450125</v>
      </c>
      <c r="D40" s="8">
        <f t="shared" ca="1" si="3"/>
        <v>0</v>
      </c>
      <c r="E40" s="12">
        <f t="shared" ca="1" si="4"/>
        <v>0</v>
      </c>
      <c r="F40">
        <f t="shared" ca="1" si="5"/>
        <v>0.76131704049540694</v>
      </c>
      <c r="G40" s="3">
        <f t="shared" ca="1" si="6"/>
        <v>0.76131704049540694</v>
      </c>
      <c r="K40" s="12"/>
    </row>
    <row r="41" spans="1:11" x14ac:dyDescent="0.2">
      <c r="A41">
        <f t="shared" ca="1" si="0"/>
        <v>41.049414899671042</v>
      </c>
      <c r="B41">
        <f t="shared" ca="1" si="1"/>
        <v>0.41049414899671044</v>
      </c>
      <c r="C41">
        <f t="shared" ca="1" si="2"/>
        <v>-59.771573398322381</v>
      </c>
      <c r="D41" s="8">
        <f t="shared" ca="1" si="3"/>
        <v>0</v>
      </c>
      <c r="E41" s="12">
        <f t="shared" ca="1" si="4"/>
        <v>0</v>
      </c>
      <c r="F41">
        <f t="shared" ca="1" si="5"/>
        <v>0.41049414899671044</v>
      </c>
      <c r="G41" s="3">
        <f t="shared" ca="1" si="6"/>
        <v>0.41049414899671044</v>
      </c>
      <c r="K41" s="12"/>
    </row>
    <row r="42" spans="1:11" x14ac:dyDescent="0.2">
      <c r="A42">
        <f t="shared" ca="1" si="0"/>
        <v>243.58374615194319</v>
      </c>
      <c r="B42">
        <f t="shared" ca="1" si="1"/>
        <v>2.4358374615194318</v>
      </c>
      <c r="C42">
        <f t="shared" ca="1" si="2"/>
        <v>138.71207122890434</v>
      </c>
      <c r="D42" s="8">
        <f t="shared" ca="1" si="3"/>
        <v>6.8075123845582952E-2</v>
      </c>
      <c r="E42" s="12">
        <f t="shared" ca="1" si="4"/>
        <v>9.4428414277849857</v>
      </c>
      <c r="F42">
        <f t="shared" ca="1" si="5"/>
        <v>2.3414090472415818</v>
      </c>
      <c r="G42" s="3">
        <f t="shared" ca="1" si="6"/>
        <v>11.784250475026568</v>
      </c>
      <c r="K42" s="12"/>
    </row>
    <row r="43" spans="1:11" x14ac:dyDescent="0.2">
      <c r="A43">
        <f t="shared" ca="1" si="0"/>
        <v>172.07597677360769</v>
      </c>
      <c r="B43">
        <f t="shared" ca="1" si="1"/>
        <v>1.7207597677360769</v>
      </c>
      <c r="C43">
        <f t="shared" ca="1" si="2"/>
        <v>68.634457238135539</v>
      </c>
      <c r="D43" s="8">
        <f t="shared" ca="1" si="3"/>
        <v>0.02</v>
      </c>
      <c r="E43" s="12">
        <f t="shared" ca="1" si="4"/>
        <v>1.3726891447627108</v>
      </c>
      <c r="F43">
        <f t="shared" ca="1" si="5"/>
        <v>1.7070328762884497</v>
      </c>
      <c r="G43" s="3">
        <f t="shared" ca="1" si="6"/>
        <v>3.0797220210511602</v>
      </c>
      <c r="K43" s="12"/>
    </row>
    <row r="44" spans="1:11" x14ac:dyDescent="0.2">
      <c r="A44">
        <f t="shared" ca="1" si="0"/>
        <v>233.07022295665715</v>
      </c>
      <c r="B44">
        <f t="shared" ca="1" si="1"/>
        <v>2.3307022295665716</v>
      </c>
      <c r="C44">
        <f t="shared" ca="1" si="2"/>
        <v>128.40881849752401</v>
      </c>
      <c r="D44" s="8">
        <f t="shared" ca="1" si="3"/>
        <v>6.4921066886997142E-2</v>
      </c>
      <c r="E44" s="12">
        <f t="shared" ca="1" si="4"/>
        <v>8.336437494558032</v>
      </c>
      <c r="F44">
        <f t="shared" ca="1" si="5"/>
        <v>2.2473378546209912</v>
      </c>
      <c r="G44" s="3">
        <f t="shared" ca="1" si="6"/>
        <v>10.583775349179023</v>
      </c>
      <c r="K44" s="12"/>
    </row>
    <row r="45" spans="1:11" x14ac:dyDescent="0.2">
      <c r="A45">
        <f t="shared" ca="1" si="0"/>
        <v>34.317625148173278</v>
      </c>
      <c r="B45">
        <f t="shared" ca="1" si="1"/>
        <v>0.34317625148173275</v>
      </c>
      <c r="C45">
        <f t="shared" ca="1" si="2"/>
        <v>-66.368727354790181</v>
      </c>
      <c r="D45" s="8">
        <f t="shared" ca="1" si="3"/>
        <v>0</v>
      </c>
      <c r="E45" s="12">
        <f t="shared" ca="1" si="4"/>
        <v>0</v>
      </c>
      <c r="F45">
        <f t="shared" ca="1" si="5"/>
        <v>0.34317625148173281</v>
      </c>
      <c r="G45" s="3">
        <f t="shared" ca="1" si="6"/>
        <v>0.34317625148173281</v>
      </c>
      <c r="K45" s="12"/>
    </row>
    <row r="46" spans="1:11" x14ac:dyDescent="0.2">
      <c r="A46">
        <f t="shared" ca="1" si="0"/>
        <v>164.12029920302402</v>
      </c>
      <c r="B46">
        <f t="shared" ca="1" si="1"/>
        <v>1.6412029920302402</v>
      </c>
      <c r="C46">
        <f t="shared" ca="1" si="2"/>
        <v>60.837893218963536</v>
      </c>
      <c r="D46" s="8">
        <f t="shared" ca="1" si="3"/>
        <v>0.02</v>
      </c>
      <c r="E46" s="12">
        <f t="shared" ca="1" si="4"/>
        <v>1.2167578643792707</v>
      </c>
      <c r="F46">
        <f t="shared" ca="1" si="5"/>
        <v>1.6290354133864475</v>
      </c>
      <c r="G46" s="3">
        <f t="shared" ca="1" si="6"/>
        <v>2.8457932777657184</v>
      </c>
      <c r="K46" s="12"/>
    </row>
    <row r="47" spans="1:11" x14ac:dyDescent="0.2">
      <c r="A47">
        <f t="shared" ca="1" si="0"/>
        <v>43.516322544321142</v>
      </c>
      <c r="B47">
        <f t="shared" ca="1" si="1"/>
        <v>0.4351632254432114</v>
      </c>
      <c r="C47">
        <f t="shared" ca="1" si="2"/>
        <v>-57.354003906565282</v>
      </c>
      <c r="D47" s="8">
        <f t="shared" ca="1" si="3"/>
        <v>0</v>
      </c>
      <c r="E47" s="12">
        <f t="shared" ca="1" si="4"/>
        <v>0</v>
      </c>
      <c r="F47">
        <f t="shared" ca="1" si="5"/>
        <v>0.4351632254432114</v>
      </c>
      <c r="G47" s="3">
        <f t="shared" ca="1" si="6"/>
        <v>0.4351632254432114</v>
      </c>
      <c r="K47" s="12"/>
    </row>
    <row r="48" spans="1:11" x14ac:dyDescent="0.2">
      <c r="A48">
        <f t="shared" ca="1" si="0"/>
        <v>208.25283167294339</v>
      </c>
      <c r="B48">
        <f t="shared" ca="1" si="1"/>
        <v>2.0825283167294337</v>
      </c>
      <c r="C48">
        <f t="shared" ca="1" si="2"/>
        <v>104.08777503948451</v>
      </c>
      <c r="D48" s="8">
        <f t="shared" ca="1" si="3"/>
        <v>5.7475849501883003E-2</v>
      </c>
      <c r="E48" s="12">
        <f t="shared" ca="1" si="4"/>
        <v>5.9825332931552664</v>
      </c>
      <c r="F48">
        <f t="shared" ca="1" si="5"/>
        <v>2.0227029837978812</v>
      </c>
      <c r="G48" s="3">
        <f t="shared" ca="1" si="6"/>
        <v>8.0052362769531484</v>
      </c>
      <c r="K48" s="12"/>
    </row>
    <row r="49" spans="1:11" x14ac:dyDescent="0.2">
      <c r="A49">
        <f t="shared" ca="1" si="0"/>
        <v>83.240121757300102</v>
      </c>
      <c r="B49">
        <f t="shared" ca="1" si="1"/>
        <v>0.83240121757300101</v>
      </c>
      <c r="C49">
        <f t="shared" ca="1" si="2"/>
        <v>-18.424680677845899</v>
      </c>
      <c r="D49" s="8">
        <f t="shared" ca="1" si="3"/>
        <v>0</v>
      </c>
      <c r="E49" s="12">
        <f t="shared" ca="1" si="4"/>
        <v>0</v>
      </c>
      <c r="F49">
        <f t="shared" ca="1" si="5"/>
        <v>0.83240121757300101</v>
      </c>
      <c r="G49" s="3">
        <f t="shared" ca="1" si="6"/>
        <v>0.83240121757300101</v>
      </c>
      <c r="K49" s="12"/>
    </row>
    <row r="50" spans="1:11" x14ac:dyDescent="0.2">
      <c r="A50">
        <f t="shared" ca="1" si="0"/>
        <v>453.1021115159341</v>
      </c>
      <c r="B50">
        <f t="shared" ca="1" si="1"/>
        <v>4.5310211151593407</v>
      </c>
      <c r="C50">
        <f t="shared" ca="1" si="2"/>
        <v>344.0400692856154</v>
      </c>
      <c r="D50" s="8">
        <f t="shared" ca="1" si="3"/>
        <v>0.11</v>
      </c>
      <c r="E50" s="12">
        <f t="shared" ca="1" si="4"/>
        <v>37.844407621417695</v>
      </c>
      <c r="F50">
        <f t="shared" ca="1" si="5"/>
        <v>4.1525770389451644</v>
      </c>
      <c r="G50" s="3">
        <f t="shared" ca="1" si="6"/>
        <v>41.996984660362855</v>
      </c>
      <c r="K50" s="12"/>
    </row>
    <row r="51" spans="1:11" x14ac:dyDescent="0.2">
      <c r="A51">
        <f t="shared" ca="1" si="0"/>
        <v>50.694147805712518</v>
      </c>
      <c r="B51">
        <f t="shared" ca="1" si="1"/>
        <v>0.50694147805712519</v>
      </c>
      <c r="C51">
        <f t="shared" ca="1" si="2"/>
        <v>-50.319735150401733</v>
      </c>
      <c r="D51" s="8">
        <f t="shared" ca="1" si="3"/>
        <v>0</v>
      </c>
      <c r="E51" s="12">
        <f t="shared" ca="1" si="4"/>
        <v>0</v>
      </c>
      <c r="F51">
        <f t="shared" ca="1" si="5"/>
        <v>0.50694147805712519</v>
      </c>
      <c r="G51" s="3">
        <f t="shared" ca="1" si="6"/>
        <v>0.50694147805712519</v>
      </c>
      <c r="K51" s="12"/>
    </row>
    <row r="52" spans="1:11" x14ac:dyDescent="0.2">
      <c r="A52">
        <f t="shared" ca="1" si="0"/>
        <v>211.79181266914037</v>
      </c>
      <c r="B52">
        <f t="shared" ca="1" si="1"/>
        <v>2.1179181266914036</v>
      </c>
      <c r="C52">
        <f t="shared" ca="1" si="2"/>
        <v>107.55597641575756</v>
      </c>
      <c r="D52" s="8">
        <f t="shared" ca="1" si="3"/>
        <v>5.8537543800742095E-2</v>
      </c>
      <c r="E52" s="12">
        <f t="shared" ca="1" si="4"/>
        <v>6.2960626804689914</v>
      </c>
      <c r="F52">
        <f t="shared" ca="1" si="5"/>
        <v>2.0549574998867137</v>
      </c>
      <c r="G52" s="3">
        <f t="shared" ca="1" si="6"/>
        <v>8.3510201803557056</v>
      </c>
      <c r="K52" s="12"/>
    </row>
    <row r="53" spans="1:11" x14ac:dyDescent="0.2">
      <c r="A53">
        <f t="shared" ca="1" si="0"/>
        <v>76.367024533324141</v>
      </c>
      <c r="B53">
        <f t="shared" ca="1" si="1"/>
        <v>0.76367024533324146</v>
      </c>
      <c r="C53">
        <f t="shared" ca="1" si="2"/>
        <v>-25.160315957342341</v>
      </c>
      <c r="D53" s="8">
        <f t="shared" ca="1" si="3"/>
        <v>0</v>
      </c>
      <c r="E53" s="12">
        <f t="shared" ca="1" si="4"/>
        <v>0</v>
      </c>
      <c r="F53">
        <f t="shared" ca="1" si="5"/>
        <v>0.76367024533324146</v>
      </c>
      <c r="G53" s="3">
        <f t="shared" ca="1" si="6"/>
        <v>0.76367024533324146</v>
      </c>
      <c r="K53" s="12"/>
    </row>
    <row r="54" spans="1:11" x14ac:dyDescent="0.2">
      <c r="A54">
        <f t="shared" ca="1" si="0"/>
        <v>46.070166602164122</v>
      </c>
      <c r="B54">
        <f t="shared" ca="1" si="1"/>
        <v>0.4607016660216412</v>
      </c>
      <c r="C54">
        <f t="shared" ca="1" si="2"/>
        <v>-54.851236729879162</v>
      </c>
      <c r="D54" s="8">
        <f t="shared" ca="1" si="3"/>
        <v>0</v>
      </c>
      <c r="E54" s="12">
        <f t="shared" ca="1" si="4"/>
        <v>0</v>
      </c>
      <c r="F54">
        <f t="shared" ca="1" si="5"/>
        <v>0.4607016660216412</v>
      </c>
      <c r="G54" s="3">
        <f t="shared" ca="1" si="6"/>
        <v>0.4607016660216412</v>
      </c>
      <c r="K54" s="12"/>
    </row>
    <row r="55" spans="1:11" x14ac:dyDescent="0.2">
      <c r="A55">
        <f t="shared" ca="1" si="0"/>
        <v>32.960401109828744</v>
      </c>
      <c r="B55">
        <f t="shared" ca="1" si="1"/>
        <v>0.32960401109828746</v>
      </c>
      <c r="C55">
        <f t="shared" ca="1" si="2"/>
        <v>-67.698806912367829</v>
      </c>
      <c r="D55" s="8">
        <f t="shared" ca="1" si="3"/>
        <v>0</v>
      </c>
      <c r="E55" s="12">
        <f t="shared" ca="1" si="4"/>
        <v>0</v>
      </c>
      <c r="F55">
        <f t="shared" ca="1" si="5"/>
        <v>0.32960401109828746</v>
      </c>
      <c r="G55" s="3">
        <f t="shared" ca="1" si="6"/>
        <v>0.32960401109828746</v>
      </c>
      <c r="K55" s="12"/>
    </row>
    <row r="56" spans="1:11" x14ac:dyDescent="0.2">
      <c r="A56">
        <f t="shared" ca="1" si="0"/>
        <v>89.978699854281444</v>
      </c>
      <c r="B56">
        <f t="shared" ca="1" si="1"/>
        <v>0.89978699854281441</v>
      </c>
      <c r="C56">
        <f t="shared" ca="1" si="2"/>
        <v>-11.820874142804184</v>
      </c>
      <c r="D56" s="8">
        <f t="shared" ca="1" si="3"/>
        <v>0</v>
      </c>
      <c r="E56" s="12">
        <f t="shared" ca="1" si="4"/>
        <v>0</v>
      </c>
      <c r="F56">
        <f t="shared" ca="1" si="5"/>
        <v>0.89978699854281441</v>
      </c>
      <c r="G56" s="3">
        <f t="shared" ca="1" si="6"/>
        <v>0.89978699854281441</v>
      </c>
      <c r="K56" s="12"/>
    </row>
    <row r="57" spans="1:11" x14ac:dyDescent="0.2">
      <c r="A57">
        <f t="shared" ca="1" si="0"/>
        <v>100.15880153789922</v>
      </c>
      <c r="B57">
        <f t="shared" ca="1" si="1"/>
        <v>1.0015880153789922</v>
      </c>
      <c r="C57">
        <f t="shared" ca="1" si="2"/>
        <v>-1.844374492858762</v>
      </c>
      <c r="D57" s="8">
        <f t="shared" ca="1" si="3"/>
        <v>0</v>
      </c>
      <c r="E57" s="12">
        <f t="shared" ca="1" si="4"/>
        <v>0</v>
      </c>
      <c r="F57">
        <f t="shared" ca="1" si="5"/>
        <v>1.0015880153789922</v>
      </c>
      <c r="G57" s="3">
        <f t="shared" ca="1" si="6"/>
        <v>1.0015880153789922</v>
      </c>
      <c r="K57" s="12"/>
    </row>
    <row r="58" spans="1:11" x14ac:dyDescent="0.2">
      <c r="A58">
        <f t="shared" ca="1" si="0"/>
        <v>26.518945007038525</v>
      </c>
      <c r="B58">
        <f t="shared" ca="1" si="1"/>
        <v>0.26518945007038525</v>
      </c>
      <c r="C58">
        <f t="shared" ca="1" si="2"/>
        <v>-74.01143389310225</v>
      </c>
      <c r="D58" s="8">
        <f t="shared" ca="1" si="3"/>
        <v>0</v>
      </c>
      <c r="E58" s="12">
        <f t="shared" ca="1" si="4"/>
        <v>0</v>
      </c>
      <c r="F58">
        <f t="shared" ca="1" si="5"/>
        <v>0.26518945007038525</v>
      </c>
      <c r="G58" s="3">
        <f t="shared" ca="1" si="6"/>
        <v>0.26518945007038525</v>
      </c>
      <c r="K58" s="12"/>
    </row>
    <row r="59" spans="1:11" x14ac:dyDescent="0.2">
      <c r="A59">
        <f t="shared" ca="1" si="0"/>
        <v>324.59241501826182</v>
      </c>
      <c r="B59">
        <f t="shared" ca="1" si="1"/>
        <v>3.2459241501826184</v>
      </c>
      <c r="C59">
        <f t="shared" ca="1" si="2"/>
        <v>218.10056671789658</v>
      </c>
      <c r="D59" s="8">
        <f t="shared" ca="1" si="3"/>
        <v>8.7377724505478538E-2</v>
      </c>
      <c r="E59" s="12">
        <f t="shared" ca="1" si="4"/>
        <v>19.057131233165109</v>
      </c>
      <c r="F59">
        <f t="shared" ca="1" si="5"/>
        <v>3.0553528378509669</v>
      </c>
      <c r="G59" s="3">
        <f t="shared" ca="1" si="6"/>
        <v>22.112484071016077</v>
      </c>
      <c r="K59" s="12"/>
    </row>
    <row r="60" spans="1:11" x14ac:dyDescent="0.2">
      <c r="A60">
        <f t="shared" ca="1" si="0"/>
        <v>189.20393800179346</v>
      </c>
      <c r="B60">
        <f t="shared" ca="1" si="1"/>
        <v>1.8920393800179347</v>
      </c>
      <c r="C60">
        <f t="shared" ca="1" si="2"/>
        <v>85.419859241757592</v>
      </c>
      <c r="D60" s="8">
        <f t="shared" ca="1" si="3"/>
        <v>3.9885513202510853E-2</v>
      </c>
      <c r="E60" s="12">
        <f t="shared" ca="1" si="4"/>
        <v>3.4070149235437412</v>
      </c>
      <c r="F60">
        <f t="shared" ca="1" si="5"/>
        <v>1.8579692307824973</v>
      </c>
      <c r="G60" s="3">
        <f t="shared" ca="1" si="6"/>
        <v>5.264984154326239</v>
      </c>
      <c r="K60" s="12"/>
    </row>
    <row r="61" spans="1:11" x14ac:dyDescent="0.2">
      <c r="A61">
        <f t="shared" ca="1" si="0"/>
        <v>40.988003025549695</v>
      </c>
      <c r="B61">
        <f t="shared" ca="1" si="1"/>
        <v>0.40988003025549696</v>
      </c>
      <c r="C61">
        <f t="shared" ca="1" si="2"/>
        <v>-59.831757034961299</v>
      </c>
      <c r="D61" s="8">
        <f t="shared" ca="1" si="3"/>
        <v>0</v>
      </c>
      <c r="E61" s="12">
        <f t="shared" ca="1" si="4"/>
        <v>0</v>
      </c>
      <c r="F61">
        <f t="shared" ca="1" si="5"/>
        <v>0.40988003025549696</v>
      </c>
      <c r="G61" s="3">
        <f t="shared" ca="1" si="6"/>
        <v>0.40988003025549696</v>
      </c>
      <c r="K61" s="12"/>
    </row>
    <row r="62" spans="1:11" x14ac:dyDescent="0.2">
      <c r="A62">
        <f t="shared" ca="1" si="0"/>
        <v>112.3923790997703</v>
      </c>
      <c r="B62">
        <f t="shared" ca="1" si="1"/>
        <v>1.1239237909977029</v>
      </c>
      <c r="C62">
        <f t="shared" ca="1" si="2"/>
        <v>10.14453151777489</v>
      </c>
      <c r="D62" s="8">
        <f t="shared" ca="1" si="3"/>
        <v>0</v>
      </c>
      <c r="E62" s="12">
        <f t="shared" ca="1" si="4"/>
        <v>0</v>
      </c>
      <c r="F62">
        <f t="shared" ca="1" si="5"/>
        <v>1.1239237909977029</v>
      </c>
      <c r="G62" s="3">
        <f t="shared" ca="1" si="6"/>
        <v>1.1239237909977029</v>
      </c>
      <c r="K62" s="12"/>
    </row>
    <row r="63" spans="1:11" x14ac:dyDescent="0.2">
      <c r="A63">
        <f t="shared" ca="1" si="0"/>
        <v>44.86421637850767</v>
      </c>
      <c r="B63">
        <f t="shared" ca="1" si="1"/>
        <v>0.44864216378507671</v>
      </c>
      <c r="C63">
        <f t="shared" ca="1" si="2"/>
        <v>-56.033067949062485</v>
      </c>
      <c r="D63" s="8">
        <f t="shared" ca="1" si="3"/>
        <v>0</v>
      </c>
      <c r="E63" s="12">
        <f t="shared" ca="1" si="4"/>
        <v>0</v>
      </c>
      <c r="F63">
        <f t="shared" ca="1" si="5"/>
        <v>0.44864216378507671</v>
      </c>
      <c r="G63" s="3">
        <f t="shared" ca="1" si="6"/>
        <v>0.44864216378507671</v>
      </c>
      <c r="K63" s="12"/>
    </row>
    <row r="64" spans="1:11" x14ac:dyDescent="0.2">
      <c r="A64">
        <f t="shared" ca="1" si="0"/>
        <v>21.128029007783962</v>
      </c>
      <c r="B64">
        <f t="shared" ca="1" si="1"/>
        <v>0.21128029007783961</v>
      </c>
      <c r="C64">
        <f t="shared" ca="1" si="2"/>
        <v>-79.29453157237171</v>
      </c>
      <c r="D64" s="8">
        <f t="shared" ca="1" si="3"/>
        <v>0</v>
      </c>
      <c r="E64" s="12">
        <f t="shared" ca="1" si="4"/>
        <v>0</v>
      </c>
      <c r="F64">
        <f t="shared" ca="1" si="5"/>
        <v>0.21128029007783963</v>
      </c>
      <c r="G64" s="3">
        <f t="shared" ca="1" si="6"/>
        <v>0.21128029007783963</v>
      </c>
      <c r="K64" s="12"/>
    </row>
    <row r="65" spans="1:11" x14ac:dyDescent="0.2">
      <c r="A65">
        <f t="shared" ca="1" si="0"/>
        <v>51.311163186142181</v>
      </c>
      <c r="B65">
        <f t="shared" ca="1" si="1"/>
        <v>0.51311163186142184</v>
      </c>
      <c r="C65">
        <f t="shared" ca="1" si="2"/>
        <v>-49.715060077580659</v>
      </c>
      <c r="D65" s="8">
        <f t="shared" ca="1" si="3"/>
        <v>0</v>
      </c>
      <c r="E65" s="12">
        <f t="shared" ca="1" si="4"/>
        <v>0</v>
      </c>
      <c r="F65">
        <f t="shared" ca="1" si="5"/>
        <v>0.51311163186142184</v>
      </c>
      <c r="G65" s="3">
        <f t="shared" ca="1" si="6"/>
        <v>0.51311163186142184</v>
      </c>
      <c r="K65" s="12"/>
    </row>
    <row r="66" spans="1:11" x14ac:dyDescent="0.2">
      <c r="A66">
        <f t="shared" ca="1" si="0"/>
        <v>29.957575400142289</v>
      </c>
      <c r="B66">
        <f t="shared" ca="1" si="1"/>
        <v>0.29957575400142289</v>
      </c>
      <c r="C66">
        <f t="shared" ca="1" si="2"/>
        <v>-70.641576107860558</v>
      </c>
      <c r="D66" s="8">
        <f t="shared" ca="1" si="3"/>
        <v>0</v>
      </c>
      <c r="E66" s="12">
        <f t="shared" ca="1" si="4"/>
        <v>0</v>
      </c>
      <c r="F66">
        <f t="shared" ca="1" si="5"/>
        <v>0.29957575400142289</v>
      </c>
      <c r="G66" s="3">
        <f t="shared" ca="1" si="6"/>
        <v>0.29957575400142289</v>
      </c>
      <c r="K66" s="12"/>
    </row>
    <row r="67" spans="1:11" x14ac:dyDescent="0.2">
      <c r="A67">
        <f t="shared" ca="1" si="0"/>
        <v>70.227098687630857</v>
      </c>
      <c r="B67">
        <f t="shared" ca="1" si="1"/>
        <v>0.70227098687630862</v>
      </c>
      <c r="C67">
        <f t="shared" ca="1" si="2"/>
        <v>-31.177443286121761</v>
      </c>
      <c r="D67" s="8">
        <f t="shared" ca="1" si="3"/>
        <v>0</v>
      </c>
      <c r="E67" s="12">
        <f t="shared" ca="1" si="4"/>
        <v>0</v>
      </c>
      <c r="F67">
        <f t="shared" ca="1" si="5"/>
        <v>0.70227098687630862</v>
      </c>
      <c r="G67" s="3">
        <f t="shared" ca="1" si="6"/>
        <v>0.70227098687630862</v>
      </c>
      <c r="K67" s="12"/>
    </row>
    <row r="68" spans="1:11" x14ac:dyDescent="0.2">
      <c r="A68">
        <f t="shared" ca="1" si="0"/>
        <v>162.43242102202751</v>
      </c>
      <c r="B68">
        <f t="shared" ca="1" si="1"/>
        <v>1.6243242102202751</v>
      </c>
      <c r="C68">
        <f t="shared" ca="1" si="2"/>
        <v>59.183772601586959</v>
      </c>
      <c r="D68" s="8">
        <f t="shared" ca="1" si="3"/>
        <v>0.02</v>
      </c>
      <c r="E68" s="12">
        <f t="shared" ca="1" si="4"/>
        <v>1.1836754520317392</v>
      </c>
      <c r="F68">
        <f t="shared" ca="1" si="5"/>
        <v>1.6124874556999578</v>
      </c>
      <c r="G68" s="3">
        <f t="shared" ca="1" si="6"/>
        <v>2.7961629077316967</v>
      </c>
      <c r="K68" s="12"/>
    </row>
    <row r="69" spans="1:11" x14ac:dyDescent="0.2">
      <c r="A69">
        <f t="shared" ca="1" si="0"/>
        <v>125.66201784105677</v>
      </c>
      <c r="B69">
        <f t="shared" ca="1" si="1"/>
        <v>1.2566201784105677</v>
      </c>
      <c r="C69">
        <f t="shared" ca="1" si="2"/>
        <v>23.14877748423563</v>
      </c>
      <c r="D69" s="8">
        <f t="shared" ca="1" si="3"/>
        <v>0</v>
      </c>
      <c r="E69" s="12">
        <f t="shared" ca="1" si="4"/>
        <v>0</v>
      </c>
      <c r="F69">
        <f t="shared" ca="1" si="5"/>
        <v>1.2566201784105677</v>
      </c>
      <c r="G69" s="3">
        <f t="shared" ca="1" si="6"/>
        <v>1.2566201784105677</v>
      </c>
      <c r="K69" s="12"/>
    </row>
    <row r="70" spans="1:11" x14ac:dyDescent="0.2">
      <c r="A70">
        <f t="shared" ca="1" si="0"/>
        <v>137.88795143307843</v>
      </c>
      <c r="B70">
        <f t="shared" ca="1" si="1"/>
        <v>1.3788795143307844</v>
      </c>
      <c r="C70">
        <f t="shared" ca="1" si="2"/>
        <v>35.13019240441686</v>
      </c>
      <c r="D70" s="8">
        <f t="shared" ca="1" si="3"/>
        <v>0</v>
      </c>
      <c r="E70" s="12">
        <f t="shared" ca="1" si="4"/>
        <v>0</v>
      </c>
      <c r="F70">
        <f t="shared" ca="1" si="5"/>
        <v>1.3788795143307844</v>
      </c>
      <c r="G70" s="3">
        <f t="shared" ca="1" si="6"/>
        <v>1.3788795143307844</v>
      </c>
      <c r="K70" s="12"/>
    </row>
    <row r="71" spans="1:11" x14ac:dyDescent="0.2">
      <c r="A71">
        <f t="shared" ca="1" si="0"/>
        <v>128.748166026288</v>
      </c>
      <c r="B71">
        <f t="shared" ca="1" si="1"/>
        <v>1.28748166026288</v>
      </c>
      <c r="C71">
        <f t="shared" ca="1" si="2"/>
        <v>26.173202705762243</v>
      </c>
      <c r="D71" s="8">
        <f t="shared" ca="1" si="3"/>
        <v>0</v>
      </c>
      <c r="E71" s="12">
        <f t="shared" ca="1" si="4"/>
        <v>0</v>
      </c>
      <c r="F71">
        <f t="shared" ca="1" si="5"/>
        <v>1.28748166026288</v>
      </c>
      <c r="G71" s="3">
        <f t="shared" ca="1" si="6"/>
        <v>1.28748166026288</v>
      </c>
      <c r="K71" s="12"/>
    </row>
    <row r="72" spans="1:11" x14ac:dyDescent="0.2">
      <c r="A72">
        <f t="shared" ca="1" si="0"/>
        <v>62.009140590978994</v>
      </c>
      <c r="B72">
        <f t="shared" ca="1" si="1"/>
        <v>0.62009140590978995</v>
      </c>
      <c r="C72">
        <f t="shared" ca="1" si="2"/>
        <v>-39.231042220840585</v>
      </c>
      <c r="D72" s="8">
        <f t="shared" ca="1" si="3"/>
        <v>0</v>
      </c>
      <c r="E72" s="12">
        <f t="shared" ca="1" si="4"/>
        <v>0</v>
      </c>
      <c r="F72">
        <f t="shared" ca="1" si="5"/>
        <v>0.62009140590978995</v>
      </c>
      <c r="G72" s="3">
        <f t="shared" ca="1" si="6"/>
        <v>0.62009140590978995</v>
      </c>
      <c r="K72" s="12"/>
    </row>
    <row r="73" spans="1:11" x14ac:dyDescent="0.2">
      <c r="A73">
        <f t="shared" ref="A73:A136" ca="1" si="7">$B$1*EXP(($B$5-$C$3/2)*$B$4+$B$2*SQRT(252)*SQRT($B$4)*_xlfn.NORM.S.INV(RAND()))</f>
        <v>163.56533782857082</v>
      </c>
      <c r="B73">
        <f t="shared" ref="B73:B136" ca="1" si="8">A73/100</f>
        <v>1.6356533782857081</v>
      </c>
      <c r="C73">
        <f t="shared" ref="C73:C136" ca="1" si="9">A73-100-2%*A73</f>
        <v>60.294031071999399</v>
      </c>
      <c r="D73" s="8">
        <f t="shared" ref="D73:D136" ca="1" si="10">IF(B73&lt;1.5,0%,IF(B73&lt;=1.75,2%,IF(B73&lt;2,FORECAST(B73,$I$7:$I$8,$H$7:$H$8),IF(B73&lt;2.5,FORECAST(B73,$I$8:$I$9,$H$8:$H$9),IF(B73&lt;3,FORECAST(B73,$I$9:$I$10,$H$9:$H$10),IF(B73&lt;3.5,FORECAST(B73,$I$10:$I$11,$H$10:$H$11),IF(B73&lt;4,FORECAST(B73,$I$11:$I$12,$H$11:$H$12),11%)))))))</f>
        <v>0.02</v>
      </c>
      <c r="E73" s="12">
        <f t="shared" ref="E73:E136" ca="1" si="11">IF($D73*$C73&gt;50, 50, $D73*$C73)</f>
        <v>1.205880621439988</v>
      </c>
      <c r="F73">
        <f t="shared" ref="F73:F136" ca="1" si="12">($A73-$E73)*1%</f>
        <v>1.6235945720713085</v>
      </c>
      <c r="G73" s="3">
        <f t="shared" ref="G73:G136" ca="1" si="13">+E73+F73</f>
        <v>2.8294751935112963</v>
      </c>
      <c r="K73" s="12"/>
    </row>
    <row r="74" spans="1:11" x14ac:dyDescent="0.2">
      <c r="A74">
        <f t="shared" ca="1" si="7"/>
        <v>82.714346805813392</v>
      </c>
      <c r="B74">
        <f t="shared" ca="1" si="8"/>
        <v>0.82714346805813388</v>
      </c>
      <c r="C74">
        <f t="shared" ca="1" si="9"/>
        <v>-18.939940130302876</v>
      </c>
      <c r="D74" s="8">
        <f t="shared" ca="1" si="10"/>
        <v>0</v>
      </c>
      <c r="E74" s="12">
        <f t="shared" ca="1" si="11"/>
        <v>0</v>
      </c>
      <c r="F74">
        <f t="shared" ca="1" si="12"/>
        <v>0.82714346805813399</v>
      </c>
      <c r="G74" s="3">
        <f t="shared" ca="1" si="13"/>
        <v>0.82714346805813399</v>
      </c>
      <c r="K74" s="12"/>
    </row>
    <row r="75" spans="1:11" x14ac:dyDescent="0.2">
      <c r="A75">
        <f t="shared" ca="1" si="7"/>
        <v>21.574581511695321</v>
      </c>
      <c r="B75">
        <f t="shared" ca="1" si="8"/>
        <v>0.2157458151169532</v>
      </c>
      <c r="C75">
        <f t="shared" ca="1" si="9"/>
        <v>-78.856910118538579</v>
      </c>
      <c r="D75" s="8">
        <f t="shared" ca="1" si="10"/>
        <v>0</v>
      </c>
      <c r="E75" s="12">
        <f t="shared" ca="1" si="11"/>
        <v>0</v>
      </c>
      <c r="F75">
        <f t="shared" ca="1" si="12"/>
        <v>0.2157458151169532</v>
      </c>
      <c r="G75" s="3">
        <f t="shared" ca="1" si="13"/>
        <v>0.2157458151169532</v>
      </c>
      <c r="K75" s="12"/>
    </row>
    <row r="76" spans="1:11" x14ac:dyDescent="0.2">
      <c r="A76">
        <f t="shared" ca="1" si="7"/>
        <v>46.601690910520098</v>
      </c>
      <c r="B76">
        <f t="shared" ca="1" si="8"/>
        <v>0.46601690910520099</v>
      </c>
      <c r="C76">
        <f t="shared" ca="1" si="9"/>
        <v>-54.330342907690302</v>
      </c>
      <c r="D76" s="8">
        <f t="shared" ca="1" si="10"/>
        <v>0</v>
      </c>
      <c r="E76" s="12">
        <f t="shared" ca="1" si="11"/>
        <v>0</v>
      </c>
      <c r="F76">
        <f t="shared" ca="1" si="12"/>
        <v>0.46601690910520099</v>
      </c>
      <c r="G76" s="3">
        <f t="shared" ca="1" si="13"/>
        <v>0.46601690910520099</v>
      </c>
      <c r="K76" s="12"/>
    </row>
    <row r="77" spans="1:11" x14ac:dyDescent="0.2">
      <c r="A77">
        <f t="shared" ca="1" si="7"/>
        <v>25.526892005324996</v>
      </c>
      <c r="B77">
        <f t="shared" ca="1" si="8"/>
        <v>0.25526892005324997</v>
      </c>
      <c r="C77">
        <f t="shared" ca="1" si="9"/>
        <v>-74.983645834781498</v>
      </c>
      <c r="D77" s="8">
        <f t="shared" ca="1" si="10"/>
        <v>0</v>
      </c>
      <c r="E77" s="12">
        <f t="shared" ca="1" si="11"/>
        <v>0</v>
      </c>
      <c r="F77">
        <f t="shared" ca="1" si="12"/>
        <v>0.25526892005324997</v>
      </c>
      <c r="G77" s="3">
        <f t="shared" ca="1" si="13"/>
        <v>0.25526892005324997</v>
      </c>
      <c r="K77" s="12"/>
    </row>
    <row r="78" spans="1:11" x14ac:dyDescent="0.2">
      <c r="A78">
        <f t="shared" ca="1" si="7"/>
        <v>136.3577883106064</v>
      </c>
      <c r="B78">
        <f t="shared" ca="1" si="8"/>
        <v>1.3635778831060639</v>
      </c>
      <c r="C78">
        <f t="shared" ca="1" si="9"/>
        <v>33.630632544394267</v>
      </c>
      <c r="D78" s="8">
        <f t="shared" ca="1" si="10"/>
        <v>0</v>
      </c>
      <c r="E78" s="12">
        <f t="shared" ca="1" si="11"/>
        <v>0</v>
      </c>
      <c r="F78">
        <f t="shared" ca="1" si="12"/>
        <v>1.3635778831060639</v>
      </c>
      <c r="G78" s="3">
        <f t="shared" ca="1" si="13"/>
        <v>1.3635778831060639</v>
      </c>
      <c r="K78" s="12"/>
    </row>
    <row r="79" spans="1:11" x14ac:dyDescent="0.2">
      <c r="A79">
        <f t="shared" ca="1" si="7"/>
        <v>54.049021857555481</v>
      </c>
      <c r="B79">
        <f t="shared" ca="1" si="8"/>
        <v>0.54049021857555479</v>
      </c>
      <c r="C79">
        <f t="shared" ca="1" si="9"/>
        <v>-47.031958579595631</v>
      </c>
      <c r="D79" s="8">
        <f t="shared" ca="1" si="10"/>
        <v>0</v>
      </c>
      <c r="E79" s="12">
        <f t="shared" ca="1" si="11"/>
        <v>0</v>
      </c>
      <c r="F79">
        <f t="shared" ca="1" si="12"/>
        <v>0.54049021857555479</v>
      </c>
      <c r="G79" s="3">
        <f t="shared" ca="1" si="13"/>
        <v>0.54049021857555479</v>
      </c>
      <c r="K79" s="12"/>
    </row>
    <row r="80" spans="1:11" x14ac:dyDescent="0.2">
      <c r="A80">
        <f t="shared" ca="1" si="7"/>
        <v>92.403455751873736</v>
      </c>
      <c r="B80">
        <f t="shared" ca="1" si="8"/>
        <v>0.92403455751873731</v>
      </c>
      <c r="C80">
        <f t="shared" ca="1" si="9"/>
        <v>-9.4446133631637395</v>
      </c>
      <c r="D80" s="8">
        <f t="shared" ca="1" si="10"/>
        <v>0</v>
      </c>
      <c r="E80" s="12">
        <f t="shared" ca="1" si="11"/>
        <v>0</v>
      </c>
      <c r="F80">
        <f t="shared" ca="1" si="12"/>
        <v>0.92403455751873742</v>
      </c>
      <c r="G80" s="3">
        <f t="shared" ca="1" si="13"/>
        <v>0.92403455751873742</v>
      </c>
      <c r="K80" s="12"/>
    </row>
    <row r="81" spans="1:11" x14ac:dyDescent="0.2">
      <c r="A81">
        <f t="shared" ca="1" si="7"/>
        <v>257.67695701270577</v>
      </c>
      <c r="B81">
        <f t="shared" ca="1" si="8"/>
        <v>2.5767695701270577</v>
      </c>
      <c r="C81">
        <f t="shared" ca="1" si="9"/>
        <v>152.52341787245166</v>
      </c>
      <c r="D81" s="8">
        <f t="shared" ca="1" si="10"/>
        <v>7.1535391402541171E-2</v>
      </c>
      <c r="E81" s="12">
        <f t="shared" ca="1" si="11"/>
        <v>10.910822395559173</v>
      </c>
      <c r="F81">
        <f t="shared" ca="1" si="12"/>
        <v>2.4676613461714663</v>
      </c>
      <c r="G81" s="3">
        <f t="shared" ca="1" si="13"/>
        <v>13.378483741730639</v>
      </c>
      <c r="K81" s="12"/>
    </row>
    <row r="82" spans="1:11" x14ac:dyDescent="0.2">
      <c r="A82">
        <f t="shared" ca="1" si="7"/>
        <v>38.459149438277777</v>
      </c>
      <c r="B82">
        <f t="shared" ca="1" si="8"/>
        <v>0.38459149438277779</v>
      </c>
      <c r="C82">
        <f t="shared" ca="1" si="9"/>
        <v>-62.31003355048778</v>
      </c>
      <c r="D82" s="8">
        <f t="shared" ca="1" si="10"/>
        <v>0</v>
      </c>
      <c r="E82" s="12">
        <f t="shared" ca="1" si="11"/>
        <v>0</v>
      </c>
      <c r="F82">
        <f t="shared" ca="1" si="12"/>
        <v>0.38459149438277779</v>
      </c>
      <c r="G82" s="3">
        <f t="shared" ca="1" si="13"/>
        <v>0.38459149438277779</v>
      </c>
      <c r="K82" s="12"/>
    </row>
    <row r="83" spans="1:11" x14ac:dyDescent="0.2">
      <c r="A83">
        <f t="shared" ca="1" si="7"/>
        <v>96.402431853111153</v>
      </c>
      <c r="B83">
        <f t="shared" ca="1" si="8"/>
        <v>0.96402431853111148</v>
      </c>
      <c r="C83">
        <f t="shared" ca="1" si="9"/>
        <v>-5.5256167839510697</v>
      </c>
      <c r="D83" s="8">
        <f t="shared" ca="1" si="10"/>
        <v>0</v>
      </c>
      <c r="E83" s="12">
        <f t="shared" ca="1" si="11"/>
        <v>0</v>
      </c>
      <c r="F83">
        <f t="shared" ca="1" si="12"/>
        <v>0.96402431853111159</v>
      </c>
      <c r="G83" s="3">
        <f t="shared" ca="1" si="13"/>
        <v>0.96402431853111159</v>
      </c>
      <c r="K83" s="12"/>
    </row>
    <row r="84" spans="1:11" x14ac:dyDescent="0.2">
      <c r="A84">
        <f t="shared" ca="1" si="7"/>
        <v>220.17208254947144</v>
      </c>
      <c r="B84">
        <f t="shared" ca="1" si="8"/>
        <v>2.2017208254947143</v>
      </c>
      <c r="C84">
        <f t="shared" ca="1" si="9"/>
        <v>115.768640898482</v>
      </c>
      <c r="D84" s="8">
        <f t="shared" ca="1" si="10"/>
        <v>6.1051624764841425E-2</v>
      </c>
      <c r="E84" s="12">
        <f t="shared" ca="1" si="11"/>
        <v>7.0678636236697976</v>
      </c>
      <c r="F84">
        <f t="shared" ca="1" si="12"/>
        <v>2.1310421892580163</v>
      </c>
      <c r="G84" s="3">
        <f t="shared" ca="1" si="13"/>
        <v>9.1989058129278138</v>
      </c>
      <c r="K84" s="12"/>
    </row>
    <row r="85" spans="1:11" x14ac:dyDescent="0.2">
      <c r="A85">
        <f t="shared" ca="1" si="7"/>
        <v>70.13165230048368</v>
      </c>
      <c r="B85">
        <f t="shared" ca="1" si="8"/>
        <v>0.70131652300483682</v>
      </c>
      <c r="C85">
        <f t="shared" ca="1" si="9"/>
        <v>-31.270980745525993</v>
      </c>
      <c r="D85" s="8">
        <f t="shared" ca="1" si="10"/>
        <v>0</v>
      </c>
      <c r="E85" s="12">
        <f t="shared" ca="1" si="11"/>
        <v>0</v>
      </c>
      <c r="F85">
        <f t="shared" ca="1" si="12"/>
        <v>0.70131652300483682</v>
      </c>
      <c r="G85" s="3">
        <f t="shared" ca="1" si="13"/>
        <v>0.70131652300483682</v>
      </c>
      <c r="K85" s="12"/>
    </row>
    <row r="86" spans="1:11" x14ac:dyDescent="0.2">
      <c r="A86">
        <f t="shared" ca="1" si="7"/>
        <v>90.406783082453003</v>
      </c>
      <c r="B86">
        <f t="shared" ca="1" si="8"/>
        <v>0.90406783082453002</v>
      </c>
      <c r="C86">
        <f t="shared" ca="1" si="9"/>
        <v>-11.401352579196057</v>
      </c>
      <c r="D86" s="8">
        <f t="shared" ca="1" si="10"/>
        <v>0</v>
      </c>
      <c r="E86" s="12">
        <f t="shared" ca="1" si="11"/>
        <v>0</v>
      </c>
      <c r="F86">
        <f t="shared" ca="1" si="12"/>
        <v>0.90406783082453002</v>
      </c>
      <c r="G86" s="3">
        <f t="shared" ca="1" si="13"/>
        <v>0.90406783082453002</v>
      </c>
      <c r="K86" s="12"/>
    </row>
    <row r="87" spans="1:11" x14ac:dyDescent="0.2">
      <c r="A87">
        <f t="shared" ca="1" si="7"/>
        <v>11.637510371240078</v>
      </c>
      <c r="B87">
        <f t="shared" ca="1" si="8"/>
        <v>0.11637510371240077</v>
      </c>
      <c r="C87">
        <f t="shared" ca="1" si="9"/>
        <v>-88.595239836184717</v>
      </c>
      <c r="D87" s="8">
        <f t="shared" ca="1" si="10"/>
        <v>0</v>
      </c>
      <c r="E87" s="12">
        <f t="shared" ca="1" si="11"/>
        <v>0</v>
      </c>
      <c r="F87">
        <f t="shared" ca="1" si="12"/>
        <v>0.11637510371240078</v>
      </c>
      <c r="G87" s="3">
        <f t="shared" ca="1" si="13"/>
        <v>0.11637510371240078</v>
      </c>
      <c r="K87" s="12"/>
    </row>
    <row r="88" spans="1:11" x14ac:dyDescent="0.2">
      <c r="A88">
        <f t="shared" ca="1" si="7"/>
        <v>189.85828414017146</v>
      </c>
      <c r="B88">
        <f t="shared" ca="1" si="8"/>
        <v>1.8985828414017147</v>
      </c>
      <c r="C88">
        <f t="shared" ca="1" si="9"/>
        <v>86.061118457368039</v>
      </c>
      <c r="D88" s="8">
        <f t="shared" ca="1" si="10"/>
        <v>4.0801597796240069E-2</v>
      </c>
      <c r="E88" s="12">
        <f t="shared" ca="1" si="11"/>
        <v>3.5114311411921033</v>
      </c>
      <c r="F88">
        <f t="shared" ca="1" si="12"/>
        <v>1.8634685299897935</v>
      </c>
      <c r="G88" s="3">
        <f t="shared" ca="1" si="13"/>
        <v>5.3748996711818968</v>
      </c>
      <c r="K88" s="12"/>
    </row>
    <row r="89" spans="1:11" x14ac:dyDescent="0.2">
      <c r="A89">
        <f t="shared" ca="1" si="7"/>
        <v>31.306753685796412</v>
      </c>
      <c r="B89">
        <f t="shared" ca="1" si="8"/>
        <v>0.31306753685796412</v>
      </c>
      <c r="C89">
        <f t="shared" ca="1" si="9"/>
        <v>-69.31938138791952</v>
      </c>
      <c r="D89" s="8">
        <f t="shared" ca="1" si="10"/>
        <v>0</v>
      </c>
      <c r="E89" s="12">
        <f t="shared" ca="1" si="11"/>
        <v>0</v>
      </c>
      <c r="F89">
        <f t="shared" ca="1" si="12"/>
        <v>0.31306753685796412</v>
      </c>
      <c r="G89" s="3">
        <f t="shared" ca="1" si="13"/>
        <v>0.31306753685796412</v>
      </c>
      <c r="K89" s="12"/>
    </row>
    <row r="90" spans="1:11" x14ac:dyDescent="0.2">
      <c r="A90">
        <f t="shared" ca="1" si="7"/>
        <v>41.694638654857613</v>
      </c>
      <c r="B90">
        <f t="shared" ca="1" si="8"/>
        <v>0.41694638654857613</v>
      </c>
      <c r="C90">
        <f t="shared" ca="1" si="9"/>
        <v>-59.139254118239542</v>
      </c>
      <c r="D90" s="8">
        <f t="shared" ca="1" si="10"/>
        <v>0</v>
      </c>
      <c r="E90" s="12">
        <f t="shared" ca="1" si="11"/>
        <v>0</v>
      </c>
      <c r="F90">
        <f t="shared" ca="1" si="12"/>
        <v>0.41694638654857613</v>
      </c>
      <c r="G90" s="3">
        <f t="shared" ca="1" si="13"/>
        <v>0.41694638654857613</v>
      </c>
      <c r="K90" s="12"/>
    </row>
    <row r="91" spans="1:11" x14ac:dyDescent="0.2">
      <c r="A91">
        <f t="shared" ca="1" si="7"/>
        <v>60.083787578629511</v>
      </c>
      <c r="B91">
        <f t="shared" ca="1" si="8"/>
        <v>0.60083787578629511</v>
      </c>
      <c r="C91">
        <f t="shared" ca="1" si="9"/>
        <v>-41.117888172943076</v>
      </c>
      <c r="D91" s="8">
        <f t="shared" ca="1" si="10"/>
        <v>0</v>
      </c>
      <c r="E91" s="12">
        <f t="shared" ca="1" si="11"/>
        <v>0</v>
      </c>
      <c r="F91">
        <f t="shared" ca="1" si="12"/>
        <v>0.60083787578629511</v>
      </c>
      <c r="G91" s="3">
        <f t="shared" ca="1" si="13"/>
        <v>0.60083787578629511</v>
      </c>
      <c r="K91" s="12"/>
    </row>
    <row r="92" spans="1:11" x14ac:dyDescent="0.2">
      <c r="A92">
        <f t="shared" ca="1" si="7"/>
        <v>65.235406992316584</v>
      </c>
      <c r="B92">
        <f t="shared" ca="1" si="8"/>
        <v>0.6523540699231658</v>
      </c>
      <c r="C92">
        <f t="shared" ca="1" si="9"/>
        <v>-36.06930114752975</v>
      </c>
      <c r="D92" s="8">
        <f t="shared" ca="1" si="10"/>
        <v>0</v>
      </c>
      <c r="E92" s="12">
        <f t="shared" ca="1" si="11"/>
        <v>0</v>
      </c>
      <c r="F92">
        <f t="shared" ca="1" si="12"/>
        <v>0.6523540699231658</v>
      </c>
      <c r="G92" s="3">
        <f t="shared" ca="1" si="13"/>
        <v>0.6523540699231658</v>
      </c>
      <c r="K92" s="12"/>
    </row>
    <row r="93" spans="1:11" x14ac:dyDescent="0.2">
      <c r="A93">
        <f t="shared" ca="1" si="7"/>
        <v>71.906465734612837</v>
      </c>
      <c r="B93">
        <f t="shared" ca="1" si="8"/>
        <v>0.71906465734612834</v>
      </c>
      <c r="C93">
        <f t="shared" ca="1" si="9"/>
        <v>-29.531663580079421</v>
      </c>
      <c r="D93" s="8">
        <f t="shared" ca="1" si="10"/>
        <v>0</v>
      </c>
      <c r="E93" s="12">
        <f t="shared" ca="1" si="11"/>
        <v>0</v>
      </c>
      <c r="F93">
        <f t="shared" ca="1" si="12"/>
        <v>0.71906465734612834</v>
      </c>
      <c r="G93" s="3">
        <f t="shared" ca="1" si="13"/>
        <v>0.71906465734612834</v>
      </c>
      <c r="K93" s="12"/>
    </row>
    <row r="94" spans="1:11" x14ac:dyDescent="0.2">
      <c r="A94">
        <f t="shared" ca="1" si="7"/>
        <v>85.665952794765431</v>
      </c>
      <c r="B94">
        <f t="shared" ca="1" si="8"/>
        <v>0.85665952794765432</v>
      </c>
      <c r="C94">
        <f t="shared" ca="1" si="9"/>
        <v>-16.047366261129877</v>
      </c>
      <c r="D94" s="8">
        <f t="shared" ca="1" si="10"/>
        <v>0</v>
      </c>
      <c r="E94" s="12">
        <f t="shared" ca="1" si="11"/>
        <v>0</v>
      </c>
      <c r="F94">
        <f t="shared" ca="1" si="12"/>
        <v>0.85665952794765432</v>
      </c>
      <c r="G94" s="3">
        <f t="shared" ca="1" si="13"/>
        <v>0.85665952794765432</v>
      </c>
      <c r="K94" s="12"/>
    </row>
    <row r="95" spans="1:11" x14ac:dyDescent="0.2">
      <c r="A95">
        <f t="shared" ca="1" si="7"/>
        <v>53.71001770354912</v>
      </c>
      <c r="B95">
        <f t="shared" ca="1" si="8"/>
        <v>0.53710017703549118</v>
      </c>
      <c r="C95">
        <f t="shared" ca="1" si="9"/>
        <v>-47.364182650521862</v>
      </c>
      <c r="D95" s="8">
        <f t="shared" ca="1" si="10"/>
        <v>0</v>
      </c>
      <c r="E95" s="12">
        <f t="shared" ca="1" si="11"/>
        <v>0</v>
      </c>
      <c r="F95">
        <f t="shared" ca="1" si="12"/>
        <v>0.53710017703549118</v>
      </c>
      <c r="G95" s="3">
        <f t="shared" ca="1" si="13"/>
        <v>0.53710017703549118</v>
      </c>
      <c r="K95" s="12"/>
    </row>
    <row r="96" spans="1:11" x14ac:dyDescent="0.2">
      <c r="A96">
        <f t="shared" ca="1" si="7"/>
        <v>47.074619878063352</v>
      </c>
      <c r="B96">
        <f t="shared" ca="1" si="8"/>
        <v>0.47074619878063351</v>
      </c>
      <c r="C96">
        <f t="shared" ca="1" si="9"/>
        <v>-53.866872519497917</v>
      </c>
      <c r="D96" s="8">
        <f t="shared" ca="1" si="10"/>
        <v>0</v>
      </c>
      <c r="E96" s="12">
        <f t="shared" ca="1" si="11"/>
        <v>0</v>
      </c>
      <c r="F96">
        <f t="shared" ca="1" si="12"/>
        <v>0.47074619878063351</v>
      </c>
      <c r="G96" s="3">
        <f t="shared" ca="1" si="13"/>
        <v>0.47074619878063351</v>
      </c>
      <c r="K96" s="12"/>
    </row>
    <row r="97" spans="1:11" x14ac:dyDescent="0.2">
      <c r="A97">
        <f t="shared" ca="1" si="7"/>
        <v>48.480502953344498</v>
      </c>
      <c r="B97">
        <f t="shared" ca="1" si="8"/>
        <v>0.48480502953344495</v>
      </c>
      <c r="C97">
        <f t="shared" ca="1" si="9"/>
        <v>-52.48910710572239</v>
      </c>
      <c r="D97" s="8">
        <f t="shared" ca="1" si="10"/>
        <v>0</v>
      </c>
      <c r="E97" s="12">
        <f t="shared" ca="1" si="11"/>
        <v>0</v>
      </c>
      <c r="F97">
        <f t="shared" ca="1" si="12"/>
        <v>0.48480502953344501</v>
      </c>
      <c r="G97" s="3">
        <f t="shared" ca="1" si="13"/>
        <v>0.48480502953344501</v>
      </c>
      <c r="K97" s="12"/>
    </row>
    <row r="98" spans="1:11" x14ac:dyDescent="0.2">
      <c r="A98">
        <f t="shared" ca="1" si="7"/>
        <v>44.379062557260482</v>
      </c>
      <c r="B98">
        <f t="shared" ca="1" si="8"/>
        <v>0.44379062557260485</v>
      </c>
      <c r="C98">
        <f t="shared" ca="1" si="9"/>
        <v>-56.508518693884724</v>
      </c>
      <c r="D98" s="8">
        <f t="shared" ca="1" si="10"/>
        <v>0</v>
      </c>
      <c r="E98" s="12">
        <f t="shared" ca="1" si="11"/>
        <v>0</v>
      </c>
      <c r="F98">
        <f t="shared" ca="1" si="12"/>
        <v>0.44379062557260485</v>
      </c>
      <c r="G98" s="3">
        <f t="shared" ca="1" si="13"/>
        <v>0.44379062557260485</v>
      </c>
      <c r="K98" s="12"/>
    </row>
    <row r="99" spans="1:11" x14ac:dyDescent="0.2">
      <c r="A99">
        <f t="shared" ca="1" si="7"/>
        <v>24.281964875919773</v>
      </c>
      <c r="B99">
        <f t="shared" ca="1" si="8"/>
        <v>0.24281964875919773</v>
      </c>
      <c r="C99">
        <f t="shared" ca="1" si="9"/>
        <v>-76.20367442159862</v>
      </c>
      <c r="D99" s="8">
        <f t="shared" ca="1" si="10"/>
        <v>0</v>
      </c>
      <c r="E99" s="12">
        <f t="shared" ca="1" si="11"/>
        <v>0</v>
      </c>
      <c r="F99">
        <f t="shared" ca="1" si="12"/>
        <v>0.24281964875919773</v>
      </c>
      <c r="G99" s="3">
        <f t="shared" ca="1" si="13"/>
        <v>0.24281964875919773</v>
      </c>
      <c r="K99" s="12"/>
    </row>
    <row r="100" spans="1:11" x14ac:dyDescent="0.2">
      <c r="A100">
        <f t="shared" ca="1" si="7"/>
        <v>80.699959510686753</v>
      </c>
      <c r="B100">
        <f t="shared" ca="1" si="8"/>
        <v>0.80699959510686758</v>
      </c>
      <c r="C100">
        <f t="shared" ca="1" si="9"/>
        <v>-20.914039679526983</v>
      </c>
      <c r="D100" s="8">
        <f t="shared" ca="1" si="10"/>
        <v>0</v>
      </c>
      <c r="E100" s="12">
        <f t="shared" ca="1" si="11"/>
        <v>0</v>
      </c>
      <c r="F100">
        <f t="shared" ca="1" si="12"/>
        <v>0.80699959510686758</v>
      </c>
      <c r="G100" s="3">
        <f t="shared" ca="1" si="13"/>
        <v>0.80699959510686758</v>
      </c>
      <c r="K100" s="12"/>
    </row>
    <row r="101" spans="1:11" x14ac:dyDescent="0.2">
      <c r="A101">
        <f t="shared" ca="1" si="7"/>
        <v>28.018868975743743</v>
      </c>
      <c r="B101">
        <f t="shared" ca="1" si="8"/>
        <v>0.28018868975743744</v>
      </c>
      <c r="C101">
        <f t="shared" ca="1" si="9"/>
        <v>-72.541508403771132</v>
      </c>
      <c r="D101" s="8">
        <f t="shared" ca="1" si="10"/>
        <v>0</v>
      </c>
      <c r="E101" s="12">
        <f t="shared" ca="1" si="11"/>
        <v>0</v>
      </c>
      <c r="F101">
        <f t="shared" ca="1" si="12"/>
        <v>0.28018868975743744</v>
      </c>
      <c r="G101" s="3">
        <f t="shared" ca="1" si="13"/>
        <v>0.28018868975743744</v>
      </c>
      <c r="K101" s="12"/>
    </row>
    <row r="102" spans="1:11" x14ac:dyDescent="0.2">
      <c r="A102">
        <f t="shared" ca="1" si="7"/>
        <v>78.64843872676866</v>
      </c>
      <c r="B102">
        <f t="shared" ca="1" si="8"/>
        <v>0.78648438726768655</v>
      </c>
      <c r="C102">
        <f t="shared" ca="1" si="9"/>
        <v>-22.924530047766712</v>
      </c>
      <c r="D102" s="8">
        <f t="shared" ca="1" si="10"/>
        <v>0</v>
      </c>
      <c r="E102" s="12">
        <f t="shared" ca="1" si="11"/>
        <v>0</v>
      </c>
      <c r="F102">
        <f t="shared" ca="1" si="12"/>
        <v>0.78648438726768666</v>
      </c>
      <c r="G102" s="3">
        <f t="shared" ca="1" si="13"/>
        <v>0.78648438726768666</v>
      </c>
      <c r="K102" s="12"/>
    </row>
    <row r="103" spans="1:11" x14ac:dyDescent="0.2">
      <c r="A103">
        <f t="shared" ca="1" si="7"/>
        <v>278.07711767333672</v>
      </c>
      <c r="B103">
        <f t="shared" ca="1" si="8"/>
        <v>2.7807711767333672</v>
      </c>
      <c r="C103">
        <f t="shared" ca="1" si="9"/>
        <v>172.51557531986998</v>
      </c>
      <c r="D103" s="8">
        <f t="shared" ca="1" si="10"/>
        <v>7.5615423534667353E-2</v>
      </c>
      <c r="E103" s="12">
        <f t="shared" ca="1" si="11"/>
        <v>13.044838294138774</v>
      </c>
      <c r="F103">
        <f t="shared" ca="1" si="12"/>
        <v>2.6503227937919793</v>
      </c>
      <c r="G103" s="3">
        <f t="shared" ca="1" si="13"/>
        <v>15.695161087930753</v>
      </c>
      <c r="K103" s="12"/>
    </row>
    <row r="104" spans="1:11" x14ac:dyDescent="0.2">
      <c r="A104">
        <f t="shared" ca="1" si="7"/>
        <v>144.01940901444851</v>
      </c>
      <c r="B104">
        <f t="shared" ca="1" si="8"/>
        <v>1.4401940901444852</v>
      </c>
      <c r="C104">
        <f t="shared" ca="1" si="9"/>
        <v>41.139020834159545</v>
      </c>
      <c r="D104" s="8">
        <f t="shared" ca="1" si="10"/>
        <v>0</v>
      </c>
      <c r="E104" s="12">
        <f t="shared" ca="1" si="11"/>
        <v>0</v>
      </c>
      <c r="F104">
        <f t="shared" ca="1" si="12"/>
        <v>1.4401940901444852</v>
      </c>
      <c r="G104" s="3">
        <f t="shared" ca="1" si="13"/>
        <v>1.4401940901444852</v>
      </c>
      <c r="K104" s="12"/>
    </row>
    <row r="105" spans="1:11" x14ac:dyDescent="0.2">
      <c r="A105">
        <f t="shared" ca="1" si="7"/>
        <v>60.01339491220331</v>
      </c>
      <c r="B105">
        <f t="shared" ca="1" si="8"/>
        <v>0.60013394912203311</v>
      </c>
      <c r="C105">
        <f t="shared" ca="1" si="9"/>
        <v>-41.186872986040754</v>
      </c>
      <c r="D105" s="8">
        <f t="shared" ca="1" si="10"/>
        <v>0</v>
      </c>
      <c r="E105" s="12">
        <f t="shared" ca="1" si="11"/>
        <v>0</v>
      </c>
      <c r="F105">
        <f t="shared" ca="1" si="12"/>
        <v>0.60013394912203311</v>
      </c>
      <c r="G105" s="3">
        <f t="shared" ca="1" si="13"/>
        <v>0.60013394912203311</v>
      </c>
      <c r="K105" s="12"/>
    </row>
    <row r="106" spans="1:11" x14ac:dyDescent="0.2">
      <c r="A106">
        <f t="shared" ca="1" si="7"/>
        <v>100.4201437214202</v>
      </c>
      <c r="B106">
        <f t="shared" ca="1" si="8"/>
        <v>1.0042014372142021</v>
      </c>
      <c r="C106">
        <f t="shared" ca="1" si="9"/>
        <v>-1.5882591530082011</v>
      </c>
      <c r="D106" s="8">
        <f t="shared" ca="1" si="10"/>
        <v>0</v>
      </c>
      <c r="E106" s="12">
        <f t="shared" ca="1" si="11"/>
        <v>0</v>
      </c>
      <c r="F106">
        <f t="shared" ca="1" si="12"/>
        <v>1.0042014372142021</v>
      </c>
      <c r="G106" s="3">
        <f t="shared" ca="1" si="13"/>
        <v>1.0042014372142021</v>
      </c>
      <c r="K106" s="12"/>
    </row>
    <row r="107" spans="1:11" x14ac:dyDescent="0.2">
      <c r="A107">
        <f t="shared" ca="1" si="7"/>
        <v>67.685357960035788</v>
      </c>
      <c r="B107">
        <f t="shared" ca="1" si="8"/>
        <v>0.67685357960035786</v>
      </c>
      <c r="C107">
        <f t="shared" ca="1" si="9"/>
        <v>-33.668349199164929</v>
      </c>
      <c r="D107" s="8">
        <f t="shared" ca="1" si="10"/>
        <v>0</v>
      </c>
      <c r="E107" s="12">
        <f t="shared" ca="1" si="11"/>
        <v>0</v>
      </c>
      <c r="F107">
        <f t="shared" ca="1" si="12"/>
        <v>0.67685357960035786</v>
      </c>
      <c r="G107" s="3">
        <f t="shared" ca="1" si="13"/>
        <v>0.67685357960035786</v>
      </c>
      <c r="K107" s="12"/>
    </row>
    <row r="108" spans="1:11" x14ac:dyDescent="0.2">
      <c r="A108">
        <f t="shared" ca="1" si="7"/>
        <v>44.208084694450619</v>
      </c>
      <c r="B108">
        <f t="shared" ca="1" si="8"/>
        <v>0.44208084694450617</v>
      </c>
      <c r="C108">
        <f t="shared" ca="1" si="9"/>
        <v>-56.676076999438393</v>
      </c>
      <c r="D108" s="8">
        <f t="shared" ca="1" si="10"/>
        <v>0</v>
      </c>
      <c r="E108" s="12">
        <f t="shared" ca="1" si="11"/>
        <v>0</v>
      </c>
      <c r="F108">
        <f t="shared" ca="1" si="12"/>
        <v>0.44208084694450622</v>
      </c>
      <c r="G108" s="3">
        <f t="shared" ca="1" si="13"/>
        <v>0.44208084694450622</v>
      </c>
      <c r="K108" s="12"/>
    </row>
    <row r="109" spans="1:11" x14ac:dyDescent="0.2">
      <c r="A109">
        <f t="shared" ca="1" si="7"/>
        <v>168.09965366601554</v>
      </c>
      <c r="B109">
        <f t="shared" ca="1" si="8"/>
        <v>1.6809965366601554</v>
      </c>
      <c r="C109">
        <f t="shared" ca="1" si="9"/>
        <v>64.737660592695235</v>
      </c>
      <c r="D109" s="8">
        <f t="shared" ca="1" si="10"/>
        <v>0.02</v>
      </c>
      <c r="E109" s="12">
        <f t="shared" ca="1" si="11"/>
        <v>1.2947532118539047</v>
      </c>
      <c r="F109">
        <f t="shared" ca="1" si="12"/>
        <v>1.6680490045416165</v>
      </c>
      <c r="G109" s="3">
        <f t="shared" ca="1" si="13"/>
        <v>2.962802216395521</v>
      </c>
      <c r="K109" s="12"/>
    </row>
    <row r="110" spans="1:11" x14ac:dyDescent="0.2">
      <c r="A110">
        <f t="shared" ca="1" si="7"/>
        <v>80.127675814212466</v>
      </c>
      <c r="B110">
        <f t="shared" ca="1" si="8"/>
        <v>0.80127675814212462</v>
      </c>
      <c r="C110">
        <f t="shared" ca="1" si="9"/>
        <v>-21.474877702071783</v>
      </c>
      <c r="D110" s="8">
        <f t="shared" ca="1" si="10"/>
        <v>0</v>
      </c>
      <c r="E110" s="12">
        <f t="shared" ca="1" si="11"/>
        <v>0</v>
      </c>
      <c r="F110">
        <f t="shared" ca="1" si="12"/>
        <v>0.80127675814212473</v>
      </c>
      <c r="G110" s="3">
        <f t="shared" ca="1" si="13"/>
        <v>0.80127675814212473</v>
      </c>
      <c r="K110" s="12"/>
    </row>
    <row r="111" spans="1:11" x14ac:dyDescent="0.2">
      <c r="A111">
        <f t="shared" ca="1" si="7"/>
        <v>160.28989383696816</v>
      </c>
      <c r="B111">
        <f t="shared" ca="1" si="8"/>
        <v>1.6028989383696817</v>
      </c>
      <c r="C111">
        <f t="shared" ca="1" si="9"/>
        <v>57.084095960228801</v>
      </c>
      <c r="D111" s="8">
        <f t="shared" ca="1" si="10"/>
        <v>0.02</v>
      </c>
      <c r="E111" s="12">
        <f t="shared" ca="1" si="11"/>
        <v>1.141681919204576</v>
      </c>
      <c r="F111">
        <f t="shared" ca="1" si="12"/>
        <v>1.5914821191776358</v>
      </c>
      <c r="G111" s="3">
        <f t="shared" ca="1" si="13"/>
        <v>2.7331640383822116</v>
      </c>
      <c r="K111" s="12"/>
    </row>
    <row r="112" spans="1:11" x14ac:dyDescent="0.2">
      <c r="A112">
        <f t="shared" ca="1" si="7"/>
        <v>78.516014559706832</v>
      </c>
      <c r="B112">
        <f t="shared" ca="1" si="8"/>
        <v>0.78516014559706837</v>
      </c>
      <c r="C112">
        <f t="shared" ca="1" si="9"/>
        <v>-23.054305731487304</v>
      </c>
      <c r="D112" s="8">
        <f t="shared" ca="1" si="10"/>
        <v>0</v>
      </c>
      <c r="E112" s="12">
        <f t="shared" ca="1" si="11"/>
        <v>0</v>
      </c>
      <c r="F112">
        <f t="shared" ca="1" si="12"/>
        <v>0.78516014559706837</v>
      </c>
      <c r="G112" s="3">
        <f t="shared" ca="1" si="13"/>
        <v>0.78516014559706837</v>
      </c>
      <c r="K112" s="12"/>
    </row>
    <row r="113" spans="1:11" x14ac:dyDescent="0.2">
      <c r="A113">
        <f t="shared" ca="1" si="7"/>
        <v>55.401655192664137</v>
      </c>
      <c r="B113">
        <f t="shared" ca="1" si="8"/>
        <v>0.55401655192664134</v>
      </c>
      <c r="C113">
        <f t="shared" ca="1" si="9"/>
        <v>-45.706377911189144</v>
      </c>
      <c r="D113" s="8">
        <f t="shared" ca="1" si="10"/>
        <v>0</v>
      </c>
      <c r="E113" s="12">
        <f t="shared" ca="1" si="11"/>
        <v>0</v>
      </c>
      <c r="F113">
        <f t="shared" ca="1" si="12"/>
        <v>0.55401655192664134</v>
      </c>
      <c r="G113" s="3">
        <f t="shared" ca="1" si="13"/>
        <v>0.55401655192664134</v>
      </c>
      <c r="K113" s="12"/>
    </row>
    <row r="114" spans="1:11" x14ac:dyDescent="0.2">
      <c r="A114">
        <f t="shared" ca="1" si="7"/>
        <v>107.64077031640159</v>
      </c>
      <c r="B114">
        <f t="shared" ca="1" si="8"/>
        <v>1.0764077031640158</v>
      </c>
      <c r="C114">
        <f t="shared" ca="1" si="9"/>
        <v>5.4879549100735545</v>
      </c>
      <c r="D114" s="8">
        <f t="shared" ca="1" si="10"/>
        <v>0</v>
      </c>
      <c r="E114" s="12">
        <f t="shared" ca="1" si="11"/>
        <v>0</v>
      </c>
      <c r="F114">
        <f t="shared" ca="1" si="12"/>
        <v>1.0764077031640158</v>
      </c>
      <c r="G114" s="3">
        <f t="shared" ca="1" si="13"/>
        <v>1.0764077031640158</v>
      </c>
      <c r="K114" s="12"/>
    </row>
    <row r="115" spans="1:11" x14ac:dyDescent="0.2">
      <c r="A115">
        <f t="shared" ca="1" si="7"/>
        <v>243.90829540765978</v>
      </c>
      <c r="B115">
        <f t="shared" ca="1" si="8"/>
        <v>2.4390829540765977</v>
      </c>
      <c r="C115">
        <f t="shared" ca="1" si="9"/>
        <v>139.03012949950659</v>
      </c>
      <c r="D115" s="8">
        <f t="shared" ca="1" si="10"/>
        <v>6.8172488622297925E-2</v>
      </c>
      <c r="E115" s="12">
        <f t="shared" ca="1" si="11"/>
        <v>9.4780299214617205</v>
      </c>
      <c r="F115">
        <f t="shared" ca="1" si="12"/>
        <v>2.3443026548619805</v>
      </c>
      <c r="G115" s="3">
        <f t="shared" ca="1" si="13"/>
        <v>11.822332576323701</v>
      </c>
      <c r="K115" s="12"/>
    </row>
    <row r="116" spans="1:11" x14ac:dyDescent="0.2">
      <c r="A116">
        <f t="shared" ca="1" si="7"/>
        <v>15.184104246166093</v>
      </c>
      <c r="B116">
        <f t="shared" ca="1" si="8"/>
        <v>0.15184104246166094</v>
      </c>
      <c r="C116">
        <f t="shared" ca="1" si="9"/>
        <v>-85.119577838757223</v>
      </c>
      <c r="D116" s="8">
        <f t="shared" ca="1" si="10"/>
        <v>0</v>
      </c>
      <c r="E116" s="12">
        <f t="shared" ca="1" si="11"/>
        <v>0</v>
      </c>
      <c r="F116">
        <f t="shared" ca="1" si="12"/>
        <v>0.15184104246166094</v>
      </c>
      <c r="G116" s="3">
        <f t="shared" ca="1" si="13"/>
        <v>0.15184104246166094</v>
      </c>
      <c r="K116" s="12"/>
    </row>
    <row r="117" spans="1:11" x14ac:dyDescent="0.2">
      <c r="A117">
        <f t="shared" ca="1" si="7"/>
        <v>27.634142660766308</v>
      </c>
      <c r="B117">
        <f t="shared" ca="1" si="8"/>
        <v>0.27634142660766309</v>
      </c>
      <c r="C117">
        <f t="shared" ca="1" si="9"/>
        <v>-72.918540192449015</v>
      </c>
      <c r="D117" s="8">
        <f t="shared" ca="1" si="10"/>
        <v>0</v>
      </c>
      <c r="E117" s="12">
        <f t="shared" ca="1" si="11"/>
        <v>0</v>
      </c>
      <c r="F117">
        <f t="shared" ca="1" si="12"/>
        <v>0.27634142660766309</v>
      </c>
      <c r="G117" s="3">
        <f t="shared" ca="1" si="13"/>
        <v>0.27634142660766309</v>
      </c>
      <c r="K117" s="12"/>
    </row>
    <row r="118" spans="1:11" x14ac:dyDescent="0.2">
      <c r="A118">
        <f t="shared" ca="1" si="7"/>
        <v>65.005598604510055</v>
      </c>
      <c r="B118">
        <f t="shared" ca="1" si="8"/>
        <v>0.65005598604510051</v>
      </c>
      <c r="C118">
        <f t="shared" ca="1" si="9"/>
        <v>-36.294513367580144</v>
      </c>
      <c r="D118" s="8">
        <f t="shared" ca="1" si="10"/>
        <v>0</v>
      </c>
      <c r="E118" s="12">
        <f t="shared" ca="1" si="11"/>
        <v>0</v>
      </c>
      <c r="F118">
        <f t="shared" ca="1" si="12"/>
        <v>0.65005598604510062</v>
      </c>
      <c r="G118" s="3">
        <f t="shared" ca="1" si="13"/>
        <v>0.65005598604510062</v>
      </c>
      <c r="K118" s="12"/>
    </row>
    <row r="119" spans="1:11" x14ac:dyDescent="0.2">
      <c r="A119">
        <f t="shared" ca="1" si="7"/>
        <v>612.03206239033398</v>
      </c>
      <c r="B119">
        <f t="shared" ca="1" si="8"/>
        <v>6.1203206239033401</v>
      </c>
      <c r="C119">
        <f t="shared" ca="1" si="9"/>
        <v>499.79142114252727</v>
      </c>
      <c r="D119" s="8">
        <f t="shared" ca="1" si="10"/>
        <v>0.11</v>
      </c>
      <c r="E119" s="12">
        <f t="shared" ca="1" si="11"/>
        <v>50</v>
      </c>
      <c r="F119">
        <f t="shared" ca="1" si="12"/>
        <v>5.6203206239033401</v>
      </c>
      <c r="G119" s="3">
        <f t="shared" ca="1" si="13"/>
        <v>55.620320623903339</v>
      </c>
      <c r="K119" s="12"/>
    </row>
    <row r="120" spans="1:11" x14ac:dyDescent="0.2">
      <c r="A120">
        <f t="shared" ca="1" si="7"/>
        <v>46.121165345669198</v>
      </c>
      <c r="B120">
        <f t="shared" ca="1" si="8"/>
        <v>0.46121165345669196</v>
      </c>
      <c r="C120">
        <f t="shared" ca="1" si="9"/>
        <v>-54.80125796124419</v>
      </c>
      <c r="D120" s="8">
        <f t="shared" ca="1" si="10"/>
        <v>0</v>
      </c>
      <c r="E120" s="12">
        <f t="shared" ca="1" si="11"/>
        <v>0</v>
      </c>
      <c r="F120">
        <f t="shared" ca="1" si="12"/>
        <v>0.46121165345669196</v>
      </c>
      <c r="G120" s="3">
        <f t="shared" ca="1" si="13"/>
        <v>0.46121165345669196</v>
      </c>
      <c r="K120" s="12"/>
    </row>
    <row r="121" spans="1:11" x14ac:dyDescent="0.2">
      <c r="A121">
        <f t="shared" ca="1" si="7"/>
        <v>261.42435127652129</v>
      </c>
      <c r="B121">
        <f t="shared" ca="1" si="8"/>
        <v>2.6142435127652131</v>
      </c>
      <c r="C121">
        <f t="shared" ca="1" si="9"/>
        <v>156.19586425099087</v>
      </c>
      <c r="D121" s="8">
        <f t="shared" ca="1" si="10"/>
        <v>7.2284870255304279E-2</v>
      </c>
      <c r="E121" s="12">
        <f t="shared" ca="1" si="11"/>
        <v>11.290597781797995</v>
      </c>
      <c r="F121">
        <f t="shared" ca="1" si="12"/>
        <v>2.5013375349472331</v>
      </c>
      <c r="G121" s="3">
        <f t="shared" ca="1" si="13"/>
        <v>13.791935316745228</v>
      </c>
      <c r="K121" s="12"/>
    </row>
    <row r="122" spans="1:11" x14ac:dyDescent="0.2">
      <c r="A122">
        <f t="shared" ca="1" si="7"/>
        <v>39.618646285667822</v>
      </c>
      <c r="B122">
        <f t="shared" ca="1" si="8"/>
        <v>0.39618646285667825</v>
      </c>
      <c r="C122">
        <f t="shared" ca="1" si="9"/>
        <v>-61.173726640045537</v>
      </c>
      <c r="D122" s="8">
        <f t="shared" ca="1" si="10"/>
        <v>0</v>
      </c>
      <c r="E122" s="12">
        <f t="shared" ca="1" si="11"/>
        <v>0</v>
      </c>
      <c r="F122">
        <f t="shared" ca="1" si="12"/>
        <v>0.39618646285667825</v>
      </c>
      <c r="G122" s="3">
        <f t="shared" ca="1" si="13"/>
        <v>0.39618646285667825</v>
      </c>
      <c r="K122" s="12"/>
    </row>
    <row r="123" spans="1:11" x14ac:dyDescent="0.2">
      <c r="A123">
        <f t="shared" ca="1" si="7"/>
        <v>157.37297962068121</v>
      </c>
      <c r="B123">
        <f t="shared" ca="1" si="8"/>
        <v>1.573729796206812</v>
      </c>
      <c r="C123">
        <f t="shared" ca="1" si="9"/>
        <v>54.225520028267582</v>
      </c>
      <c r="D123" s="8">
        <f t="shared" ca="1" si="10"/>
        <v>0.02</v>
      </c>
      <c r="E123" s="12">
        <f t="shared" ca="1" si="11"/>
        <v>1.0845104005653516</v>
      </c>
      <c r="F123">
        <f t="shared" ca="1" si="12"/>
        <v>1.5628846922011586</v>
      </c>
      <c r="G123" s="3">
        <f t="shared" ca="1" si="13"/>
        <v>2.6473950927665104</v>
      </c>
      <c r="K123" s="12"/>
    </row>
    <row r="124" spans="1:11" x14ac:dyDescent="0.2">
      <c r="A124">
        <f t="shared" ca="1" si="7"/>
        <v>102.70046813651454</v>
      </c>
      <c r="B124">
        <f t="shared" ca="1" si="8"/>
        <v>1.0270046813651454</v>
      </c>
      <c r="C124">
        <f t="shared" ca="1" si="9"/>
        <v>0.64645877378425354</v>
      </c>
      <c r="D124" s="8">
        <f t="shared" ca="1" si="10"/>
        <v>0</v>
      </c>
      <c r="E124" s="12">
        <f t="shared" ca="1" si="11"/>
        <v>0</v>
      </c>
      <c r="F124">
        <f t="shared" ca="1" si="12"/>
        <v>1.0270046813651454</v>
      </c>
      <c r="G124" s="3">
        <f t="shared" ca="1" si="13"/>
        <v>1.0270046813651454</v>
      </c>
      <c r="K124" s="12"/>
    </row>
    <row r="125" spans="1:11" x14ac:dyDescent="0.2">
      <c r="A125">
        <f t="shared" ca="1" si="7"/>
        <v>33.85979318583864</v>
      </c>
      <c r="B125">
        <f t="shared" ca="1" si="8"/>
        <v>0.33859793185838638</v>
      </c>
      <c r="C125">
        <f t="shared" ca="1" si="9"/>
        <v>-66.817402677878135</v>
      </c>
      <c r="D125" s="8">
        <f t="shared" ca="1" si="10"/>
        <v>0</v>
      </c>
      <c r="E125" s="12">
        <f t="shared" ca="1" si="11"/>
        <v>0</v>
      </c>
      <c r="F125">
        <f t="shared" ca="1" si="12"/>
        <v>0.33859793185838644</v>
      </c>
      <c r="G125" s="3">
        <f t="shared" ca="1" si="13"/>
        <v>0.33859793185838644</v>
      </c>
      <c r="K125" s="12"/>
    </row>
    <row r="126" spans="1:11" x14ac:dyDescent="0.2">
      <c r="A126">
        <f t="shared" ca="1" si="7"/>
        <v>136.82039971904427</v>
      </c>
      <c r="B126">
        <f t="shared" ca="1" si="8"/>
        <v>1.3682039971904427</v>
      </c>
      <c r="C126">
        <f t="shared" ca="1" si="9"/>
        <v>34.083991724663392</v>
      </c>
      <c r="D126" s="8">
        <f t="shared" ca="1" si="10"/>
        <v>0</v>
      </c>
      <c r="E126" s="12">
        <f t="shared" ca="1" si="11"/>
        <v>0</v>
      </c>
      <c r="F126">
        <f t="shared" ca="1" si="12"/>
        <v>1.3682039971904427</v>
      </c>
      <c r="G126" s="3">
        <f t="shared" ca="1" si="13"/>
        <v>1.3682039971904427</v>
      </c>
      <c r="K126" s="12"/>
    </row>
    <row r="127" spans="1:11" x14ac:dyDescent="0.2">
      <c r="A127">
        <f t="shared" ca="1" si="7"/>
        <v>170.60992287173258</v>
      </c>
      <c r="B127">
        <f t="shared" ca="1" si="8"/>
        <v>1.7060992287173258</v>
      </c>
      <c r="C127">
        <f t="shared" ca="1" si="9"/>
        <v>67.197724414297923</v>
      </c>
      <c r="D127" s="8">
        <f t="shared" ca="1" si="10"/>
        <v>0.02</v>
      </c>
      <c r="E127" s="12">
        <f t="shared" ca="1" si="11"/>
        <v>1.3439544882859584</v>
      </c>
      <c r="F127">
        <f t="shared" ca="1" si="12"/>
        <v>1.6926596838344663</v>
      </c>
      <c r="G127" s="3">
        <f t="shared" ca="1" si="13"/>
        <v>3.0366141721204247</v>
      </c>
      <c r="K127" s="12"/>
    </row>
    <row r="128" spans="1:11" x14ac:dyDescent="0.2">
      <c r="A128">
        <f t="shared" ca="1" si="7"/>
        <v>43.602163512779917</v>
      </c>
      <c r="B128">
        <f t="shared" ca="1" si="8"/>
        <v>0.43602163512779918</v>
      </c>
      <c r="C128">
        <f t="shared" ca="1" si="9"/>
        <v>-57.269879757475678</v>
      </c>
      <c r="D128" s="8">
        <f t="shared" ca="1" si="10"/>
        <v>0</v>
      </c>
      <c r="E128" s="12">
        <f t="shared" ca="1" si="11"/>
        <v>0</v>
      </c>
      <c r="F128">
        <f t="shared" ca="1" si="12"/>
        <v>0.43602163512779918</v>
      </c>
      <c r="G128" s="3">
        <f t="shared" ca="1" si="13"/>
        <v>0.43602163512779918</v>
      </c>
      <c r="K128" s="12"/>
    </row>
    <row r="129" spans="1:11" x14ac:dyDescent="0.2">
      <c r="A129">
        <f t="shared" ca="1" si="7"/>
        <v>179.55948405693815</v>
      </c>
      <c r="B129">
        <f t="shared" ca="1" si="8"/>
        <v>1.7955948405693816</v>
      </c>
      <c r="C129">
        <f t="shared" ca="1" si="9"/>
        <v>75.968294375799388</v>
      </c>
      <c r="D129" s="8">
        <f t="shared" ca="1" si="10"/>
        <v>2.6383277679713463E-2</v>
      </c>
      <c r="E129" s="12">
        <f t="shared" ca="1" si="11"/>
        <v>2.0042926053709298</v>
      </c>
      <c r="F129">
        <f t="shared" ca="1" si="12"/>
        <v>1.7755519145156722</v>
      </c>
      <c r="G129" s="3">
        <f t="shared" ca="1" si="13"/>
        <v>3.779844519886602</v>
      </c>
      <c r="K129" s="12"/>
    </row>
    <row r="130" spans="1:11" x14ac:dyDescent="0.2">
      <c r="A130">
        <f t="shared" ca="1" si="7"/>
        <v>46.492883132971556</v>
      </c>
      <c r="B130">
        <f t="shared" ca="1" si="8"/>
        <v>0.46492883132971558</v>
      </c>
      <c r="C130">
        <f t="shared" ca="1" si="9"/>
        <v>-54.436974529687873</v>
      </c>
      <c r="D130" s="8">
        <f t="shared" ca="1" si="10"/>
        <v>0</v>
      </c>
      <c r="E130" s="12">
        <f t="shared" ca="1" si="11"/>
        <v>0</v>
      </c>
      <c r="F130">
        <f t="shared" ca="1" si="12"/>
        <v>0.46492883132971558</v>
      </c>
      <c r="G130" s="3">
        <f t="shared" ca="1" si="13"/>
        <v>0.46492883132971558</v>
      </c>
      <c r="K130" s="12"/>
    </row>
    <row r="131" spans="1:11" x14ac:dyDescent="0.2">
      <c r="A131">
        <f t="shared" ca="1" si="7"/>
        <v>13.788738284883637</v>
      </c>
      <c r="B131">
        <f t="shared" ca="1" si="8"/>
        <v>0.13788738284883637</v>
      </c>
      <c r="C131">
        <f t="shared" ca="1" si="9"/>
        <v>-86.487036480814041</v>
      </c>
      <c r="D131" s="8">
        <f t="shared" ca="1" si="10"/>
        <v>0</v>
      </c>
      <c r="E131" s="12">
        <f t="shared" ca="1" si="11"/>
        <v>0</v>
      </c>
      <c r="F131">
        <f t="shared" ca="1" si="12"/>
        <v>0.13788738284883637</v>
      </c>
      <c r="G131" s="3">
        <f t="shared" ca="1" si="13"/>
        <v>0.13788738284883637</v>
      </c>
      <c r="K131" s="12"/>
    </row>
    <row r="132" spans="1:11" x14ac:dyDescent="0.2">
      <c r="A132">
        <f t="shared" ca="1" si="7"/>
        <v>183.65039216725103</v>
      </c>
      <c r="B132">
        <f t="shared" ca="1" si="8"/>
        <v>1.8365039216725103</v>
      </c>
      <c r="C132">
        <f t="shared" ca="1" si="9"/>
        <v>79.977384323906008</v>
      </c>
      <c r="D132" s="8">
        <f t="shared" ca="1" si="10"/>
        <v>3.2110549034151475E-2</v>
      </c>
      <c r="E132" s="12">
        <f t="shared" ca="1" si="11"/>
        <v>2.5681177209559616</v>
      </c>
      <c r="F132">
        <f t="shared" ca="1" si="12"/>
        <v>1.8108227444629506</v>
      </c>
      <c r="G132" s="3">
        <f t="shared" ca="1" si="13"/>
        <v>4.3789404654189124</v>
      </c>
      <c r="K132" s="12"/>
    </row>
    <row r="133" spans="1:11" x14ac:dyDescent="0.2">
      <c r="A133">
        <f t="shared" ca="1" si="7"/>
        <v>49.001995627150926</v>
      </c>
      <c r="B133">
        <f t="shared" ca="1" si="8"/>
        <v>0.49001995627150924</v>
      </c>
      <c r="C133">
        <f t="shared" ca="1" si="9"/>
        <v>-51.978044285392095</v>
      </c>
      <c r="D133" s="8">
        <f t="shared" ca="1" si="10"/>
        <v>0</v>
      </c>
      <c r="E133" s="12">
        <f t="shared" ca="1" si="11"/>
        <v>0</v>
      </c>
      <c r="F133">
        <f t="shared" ca="1" si="12"/>
        <v>0.49001995627150929</v>
      </c>
      <c r="G133" s="3">
        <f t="shared" ca="1" si="13"/>
        <v>0.49001995627150929</v>
      </c>
      <c r="K133" s="12"/>
    </row>
    <row r="134" spans="1:11" x14ac:dyDescent="0.2">
      <c r="A134">
        <f t="shared" ca="1" si="7"/>
        <v>256.07714957366341</v>
      </c>
      <c r="B134">
        <f t="shared" ca="1" si="8"/>
        <v>2.5607714957366339</v>
      </c>
      <c r="C134">
        <f t="shared" ca="1" si="9"/>
        <v>150.95560658219014</v>
      </c>
      <c r="D134" s="8">
        <f t="shared" ca="1" si="10"/>
        <v>7.1215429914732689E-2</v>
      </c>
      <c r="E134" s="12">
        <f t="shared" ca="1" si="11"/>
        <v>10.750368420789922</v>
      </c>
      <c r="F134">
        <f t="shared" ca="1" si="12"/>
        <v>2.4532678115287347</v>
      </c>
      <c r="G134" s="3">
        <f t="shared" ca="1" si="13"/>
        <v>13.203636232318656</v>
      </c>
      <c r="K134" s="12"/>
    </row>
    <row r="135" spans="1:11" x14ac:dyDescent="0.2">
      <c r="A135">
        <f t="shared" ca="1" si="7"/>
        <v>23.589132562673633</v>
      </c>
      <c r="B135">
        <f t="shared" ca="1" si="8"/>
        <v>0.23589132562673634</v>
      </c>
      <c r="C135">
        <f t="shared" ca="1" si="9"/>
        <v>-76.882650088579851</v>
      </c>
      <c r="D135" s="8">
        <f t="shared" ca="1" si="10"/>
        <v>0</v>
      </c>
      <c r="E135" s="12">
        <f t="shared" ca="1" si="11"/>
        <v>0</v>
      </c>
      <c r="F135">
        <f t="shared" ca="1" si="12"/>
        <v>0.23589132562673634</v>
      </c>
      <c r="G135" s="3">
        <f t="shared" ca="1" si="13"/>
        <v>0.23589132562673634</v>
      </c>
      <c r="K135" s="12"/>
    </row>
    <row r="136" spans="1:11" x14ac:dyDescent="0.2">
      <c r="A136">
        <f t="shared" ca="1" si="7"/>
        <v>8.0684139513039952</v>
      </c>
      <c r="B136">
        <f t="shared" ca="1" si="8"/>
        <v>8.0684139513039946E-2</v>
      </c>
      <c r="C136">
        <f t="shared" ca="1" si="9"/>
        <v>-92.092954327722083</v>
      </c>
      <c r="D136" s="8">
        <f t="shared" ca="1" si="10"/>
        <v>0</v>
      </c>
      <c r="E136" s="12">
        <f t="shared" ca="1" si="11"/>
        <v>0</v>
      </c>
      <c r="F136">
        <f t="shared" ca="1" si="12"/>
        <v>8.068413951303996E-2</v>
      </c>
      <c r="G136" s="3">
        <f t="shared" ca="1" si="13"/>
        <v>8.068413951303996E-2</v>
      </c>
      <c r="K136" s="12"/>
    </row>
    <row r="137" spans="1:11" x14ac:dyDescent="0.2">
      <c r="A137">
        <f t="shared" ref="A137:A200" ca="1" si="14">$B$1*EXP(($B$5-$C$3/2)*$B$4+$B$2*SQRT(252)*SQRT($B$4)*_xlfn.NORM.S.INV(RAND()))</f>
        <v>36.925074171094728</v>
      </c>
      <c r="B137">
        <f t="shared" ref="B137:B200" ca="1" si="15">A137/100</f>
        <v>0.36925074171094729</v>
      </c>
      <c r="C137">
        <f t="shared" ref="C137:C200" ca="1" si="16">A137-100-2%*A137</f>
        <v>-63.813427312327164</v>
      </c>
      <c r="D137" s="8">
        <f t="shared" ref="D137:D200" ca="1" si="17">IF(B137&lt;1.5,0%,IF(B137&lt;=1.75,2%,IF(B137&lt;2,FORECAST(B137,$I$7:$I$8,$H$7:$H$8),IF(B137&lt;2.5,FORECAST(B137,$I$8:$I$9,$H$8:$H$9),IF(B137&lt;3,FORECAST(B137,$I$9:$I$10,$H$9:$H$10),IF(B137&lt;3.5,FORECAST(B137,$I$10:$I$11,$H$10:$H$11),IF(B137&lt;4,FORECAST(B137,$I$11:$I$12,$H$11:$H$12),11%)))))))</f>
        <v>0</v>
      </c>
      <c r="E137" s="12">
        <f t="shared" ref="E137:E200" ca="1" si="18">IF($D137*$C137&gt;50, 50, $D137*$C137)</f>
        <v>0</v>
      </c>
      <c r="F137">
        <f t="shared" ref="F137:F200" ca="1" si="19">($A137-$E137)*1%</f>
        <v>0.36925074171094729</v>
      </c>
      <c r="G137" s="3">
        <f t="shared" ref="G137:G200" ca="1" si="20">+E137+F137</f>
        <v>0.36925074171094729</v>
      </c>
      <c r="K137" s="12"/>
    </row>
    <row r="138" spans="1:11" x14ac:dyDescent="0.2">
      <c r="A138">
        <f t="shared" ca="1" si="14"/>
        <v>115.08401412132336</v>
      </c>
      <c r="B138">
        <f t="shared" ca="1" si="15"/>
        <v>1.1508401412132336</v>
      </c>
      <c r="C138">
        <f t="shared" ca="1" si="16"/>
        <v>12.782333838896896</v>
      </c>
      <c r="D138" s="8">
        <f t="shared" ca="1" si="17"/>
        <v>0</v>
      </c>
      <c r="E138" s="12">
        <f t="shared" ca="1" si="18"/>
        <v>0</v>
      </c>
      <c r="F138">
        <f t="shared" ca="1" si="19"/>
        <v>1.1508401412132336</v>
      </c>
      <c r="G138" s="3">
        <f t="shared" ca="1" si="20"/>
        <v>1.1508401412132336</v>
      </c>
      <c r="K138" s="12"/>
    </row>
    <row r="139" spans="1:11" x14ac:dyDescent="0.2">
      <c r="A139">
        <f t="shared" ca="1" si="14"/>
        <v>13.535368002525821</v>
      </c>
      <c r="B139">
        <f t="shared" ca="1" si="15"/>
        <v>0.13535368002525822</v>
      </c>
      <c r="C139">
        <f t="shared" ca="1" si="16"/>
        <v>-86.735339357524708</v>
      </c>
      <c r="D139" s="8">
        <f t="shared" ca="1" si="17"/>
        <v>0</v>
      </c>
      <c r="E139" s="12">
        <f t="shared" ca="1" si="18"/>
        <v>0</v>
      </c>
      <c r="F139">
        <f t="shared" ca="1" si="19"/>
        <v>0.13535368002525822</v>
      </c>
      <c r="G139" s="3">
        <f t="shared" ca="1" si="20"/>
        <v>0.13535368002525822</v>
      </c>
      <c r="K139" s="12"/>
    </row>
    <row r="140" spans="1:11" x14ac:dyDescent="0.2">
      <c r="A140">
        <f t="shared" ca="1" si="14"/>
        <v>22.331737826176532</v>
      </c>
      <c r="B140">
        <f t="shared" ca="1" si="15"/>
        <v>0.22331737826176531</v>
      </c>
      <c r="C140">
        <f t="shared" ca="1" si="16"/>
        <v>-78.114896930347001</v>
      </c>
      <c r="D140" s="8">
        <f t="shared" ca="1" si="17"/>
        <v>0</v>
      </c>
      <c r="E140" s="12">
        <f t="shared" ca="1" si="18"/>
        <v>0</v>
      </c>
      <c r="F140">
        <f t="shared" ca="1" si="19"/>
        <v>0.22331737826176531</v>
      </c>
      <c r="G140" s="3">
        <f t="shared" ca="1" si="20"/>
        <v>0.22331737826176531</v>
      </c>
      <c r="K140" s="12"/>
    </row>
    <row r="141" spans="1:11" x14ac:dyDescent="0.2">
      <c r="A141">
        <f t="shared" ca="1" si="14"/>
        <v>42.971132926124071</v>
      </c>
      <c r="B141">
        <f t="shared" ca="1" si="15"/>
        <v>0.42971132926124073</v>
      </c>
      <c r="C141">
        <f t="shared" ca="1" si="16"/>
        <v>-57.888289732398412</v>
      </c>
      <c r="D141" s="8">
        <f t="shared" ca="1" si="17"/>
        <v>0</v>
      </c>
      <c r="E141" s="12">
        <f t="shared" ca="1" si="18"/>
        <v>0</v>
      </c>
      <c r="F141">
        <f t="shared" ca="1" si="19"/>
        <v>0.42971132926124073</v>
      </c>
      <c r="G141" s="3">
        <f t="shared" ca="1" si="20"/>
        <v>0.42971132926124073</v>
      </c>
      <c r="K141" s="12"/>
    </row>
    <row r="142" spans="1:11" x14ac:dyDescent="0.2">
      <c r="A142">
        <f t="shared" ca="1" si="14"/>
        <v>41.124966925752155</v>
      </c>
      <c r="B142">
        <f t="shared" ca="1" si="15"/>
        <v>0.41124966925752154</v>
      </c>
      <c r="C142">
        <f t="shared" ca="1" si="16"/>
        <v>-59.697532412762889</v>
      </c>
      <c r="D142" s="8">
        <f t="shared" ca="1" si="17"/>
        <v>0</v>
      </c>
      <c r="E142" s="12">
        <f t="shared" ca="1" si="18"/>
        <v>0</v>
      </c>
      <c r="F142">
        <f t="shared" ca="1" si="19"/>
        <v>0.41124966925752154</v>
      </c>
      <c r="G142" s="3">
        <f t="shared" ca="1" si="20"/>
        <v>0.41124966925752154</v>
      </c>
      <c r="K142" s="12"/>
    </row>
    <row r="143" spans="1:11" x14ac:dyDescent="0.2">
      <c r="A143">
        <f t="shared" ca="1" si="14"/>
        <v>22.631297163312524</v>
      </c>
      <c r="B143">
        <f t="shared" ca="1" si="15"/>
        <v>0.22631297163312525</v>
      </c>
      <c r="C143">
        <f t="shared" ca="1" si="16"/>
        <v>-77.821328779953731</v>
      </c>
      <c r="D143" s="8">
        <f t="shared" ca="1" si="17"/>
        <v>0</v>
      </c>
      <c r="E143" s="12">
        <f t="shared" ca="1" si="18"/>
        <v>0</v>
      </c>
      <c r="F143">
        <f t="shared" ca="1" si="19"/>
        <v>0.22631297163312525</v>
      </c>
      <c r="G143" s="3">
        <f t="shared" ca="1" si="20"/>
        <v>0.22631297163312525</v>
      </c>
      <c r="K143" s="12"/>
    </row>
    <row r="144" spans="1:11" x14ac:dyDescent="0.2">
      <c r="A144">
        <f t="shared" ca="1" si="14"/>
        <v>50.175656738058635</v>
      </c>
      <c r="B144">
        <f t="shared" ca="1" si="15"/>
        <v>0.50175656738058638</v>
      </c>
      <c r="C144">
        <f t="shared" ca="1" si="16"/>
        <v>-50.827856396702536</v>
      </c>
      <c r="D144" s="8">
        <f t="shared" ca="1" si="17"/>
        <v>0</v>
      </c>
      <c r="E144" s="12">
        <f t="shared" ca="1" si="18"/>
        <v>0</v>
      </c>
      <c r="F144">
        <f t="shared" ca="1" si="19"/>
        <v>0.50175656738058638</v>
      </c>
      <c r="G144" s="3">
        <f t="shared" ca="1" si="20"/>
        <v>0.50175656738058638</v>
      </c>
      <c r="K144" s="12"/>
    </row>
    <row r="145" spans="1:11" x14ac:dyDescent="0.2">
      <c r="A145">
        <f t="shared" ca="1" si="14"/>
        <v>77.501403412309301</v>
      </c>
      <c r="B145">
        <f t="shared" ca="1" si="15"/>
        <v>0.775014034123093</v>
      </c>
      <c r="C145">
        <f t="shared" ca="1" si="16"/>
        <v>-24.048624655936884</v>
      </c>
      <c r="D145" s="8">
        <f t="shared" ca="1" si="17"/>
        <v>0</v>
      </c>
      <c r="E145" s="12">
        <f t="shared" ca="1" si="18"/>
        <v>0</v>
      </c>
      <c r="F145">
        <f t="shared" ca="1" si="19"/>
        <v>0.775014034123093</v>
      </c>
      <c r="G145" s="3">
        <f t="shared" ca="1" si="20"/>
        <v>0.775014034123093</v>
      </c>
      <c r="K145" s="12"/>
    </row>
    <row r="146" spans="1:11" x14ac:dyDescent="0.2">
      <c r="A146">
        <f t="shared" ca="1" si="14"/>
        <v>74.600855024612102</v>
      </c>
      <c r="B146">
        <f t="shared" ca="1" si="15"/>
        <v>0.746008550246121</v>
      </c>
      <c r="C146">
        <f t="shared" ca="1" si="16"/>
        <v>-26.891162075880139</v>
      </c>
      <c r="D146" s="8">
        <f t="shared" ca="1" si="17"/>
        <v>0</v>
      </c>
      <c r="E146" s="12">
        <f t="shared" ca="1" si="18"/>
        <v>0</v>
      </c>
      <c r="F146">
        <f t="shared" ca="1" si="19"/>
        <v>0.746008550246121</v>
      </c>
      <c r="G146" s="3">
        <f t="shared" ca="1" si="20"/>
        <v>0.746008550246121</v>
      </c>
      <c r="K146" s="12"/>
    </row>
    <row r="147" spans="1:11" x14ac:dyDescent="0.2">
      <c r="A147">
        <f t="shared" ca="1" si="14"/>
        <v>840.46000315487038</v>
      </c>
      <c r="B147">
        <f t="shared" ca="1" si="15"/>
        <v>8.4046000315487035</v>
      </c>
      <c r="C147">
        <f t="shared" ca="1" si="16"/>
        <v>723.65080309177301</v>
      </c>
      <c r="D147" s="8">
        <f t="shared" ca="1" si="17"/>
        <v>0.11</v>
      </c>
      <c r="E147" s="12">
        <f t="shared" ca="1" si="18"/>
        <v>50</v>
      </c>
      <c r="F147">
        <f t="shared" ca="1" si="19"/>
        <v>7.9046000315487044</v>
      </c>
      <c r="G147" s="3">
        <f t="shared" ca="1" si="20"/>
        <v>57.904600031548703</v>
      </c>
      <c r="K147" s="12"/>
    </row>
    <row r="148" spans="1:11" x14ac:dyDescent="0.2">
      <c r="A148">
        <f t="shared" ca="1" si="14"/>
        <v>76.831970386773278</v>
      </c>
      <c r="B148">
        <f t="shared" ca="1" si="15"/>
        <v>0.76831970386773274</v>
      </c>
      <c r="C148">
        <f t="shared" ca="1" si="16"/>
        <v>-24.704669020962186</v>
      </c>
      <c r="D148" s="8">
        <f t="shared" ca="1" si="17"/>
        <v>0</v>
      </c>
      <c r="E148" s="12">
        <f t="shared" ca="1" si="18"/>
        <v>0</v>
      </c>
      <c r="F148">
        <f t="shared" ca="1" si="19"/>
        <v>0.76831970386773285</v>
      </c>
      <c r="G148" s="3">
        <f t="shared" ca="1" si="20"/>
        <v>0.76831970386773285</v>
      </c>
      <c r="K148" s="12"/>
    </row>
    <row r="149" spans="1:11" x14ac:dyDescent="0.2">
      <c r="A149">
        <f t="shared" ca="1" si="14"/>
        <v>132.15411819131026</v>
      </c>
      <c r="B149">
        <f t="shared" ca="1" si="15"/>
        <v>1.3215411819131027</v>
      </c>
      <c r="C149">
        <f t="shared" ca="1" si="16"/>
        <v>29.511035827484054</v>
      </c>
      <c r="D149" s="8">
        <f t="shared" ca="1" si="17"/>
        <v>0</v>
      </c>
      <c r="E149" s="12">
        <f t="shared" ca="1" si="18"/>
        <v>0</v>
      </c>
      <c r="F149">
        <f t="shared" ca="1" si="19"/>
        <v>1.3215411819131027</v>
      </c>
      <c r="G149" s="3">
        <f t="shared" ca="1" si="20"/>
        <v>1.3215411819131027</v>
      </c>
      <c r="K149" s="12"/>
    </row>
    <row r="150" spans="1:11" x14ac:dyDescent="0.2">
      <c r="A150">
        <f t="shared" ca="1" si="14"/>
        <v>16.301351201652047</v>
      </c>
      <c r="B150">
        <f t="shared" ca="1" si="15"/>
        <v>0.16301351201652048</v>
      </c>
      <c r="C150">
        <f t="shared" ca="1" si="16"/>
        <v>-84.024675822380999</v>
      </c>
      <c r="D150" s="8">
        <f t="shared" ca="1" si="17"/>
        <v>0</v>
      </c>
      <c r="E150" s="12">
        <f t="shared" ca="1" si="18"/>
        <v>0</v>
      </c>
      <c r="F150">
        <f t="shared" ca="1" si="19"/>
        <v>0.16301351201652048</v>
      </c>
      <c r="G150" s="3">
        <f t="shared" ca="1" si="20"/>
        <v>0.16301351201652048</v>
      </c>
      <c r="K150" s="12"/>
    </row>
    <row r="151" spans="1:11" x14ac:dyDescent="0.2">
      <c r="A151">
        <f t="shared" ca="1" si="14"/>
        <v>58.043024382632723</v>
      </c>
      <c r="B151">
        <f t="shared" ca="1" si="15"/>
        <v>0.58043024382632724</v>
      </c>
      <c r="C151">
        <f t="shared" ca="1" si="16"/>
        <v>-43.117836105019933</v>
      </c>
      <c r="D151" s="8">
        <f t="shared" ca="1" si="17"/>
        <v>0</v>
      </c>
      <c r="E151" s="12">
        <f t="shared" ca="1" si="18"/>
        <v>0</v>
      </c>
      <c r="F151">
        <f t="shared" ca="1" si="19"/>
        <v>0.58043024382632724</v>
      </c>
      <c r="G151" s="3">
        <f t="shared" ca="1" si="20"/>
        <v>0.58043024382632724</v>
      </c>
      <c r="K151" s="12"/>
    </row>
    <row r="152" spans="1:11" x14ac:dyDescent="0.2">
      <c r="A152">
        <f t="shared" ca="1" si="14"/>
        <v>51.596092346997636</v>
      </c>
      <c r="B152">
        <f t="shared" ca="1" si="15"/>
        <v>0.51596092346997635</v>
      </c>
      <c r="C152">
        <f t="shared" ca="1" si="16"/>
        <v>-49.435829499942315</v>
      </c>
      <c r="D152" s="8">
        <f t="shared" ca="1" si="17"/>
        <v>0</v>
      </c>
      <c r="E152" s="12">
        <f t="shared" ca="1" si="18"/>
        <v>0</v>
      </c>
      <c r="F152">
        <f t="shared" ca="1" si="19"/>
        <v>0.51596092346997635</v>
      </c>
      <c r="G152" s="3">
        <f t="shared" ca="1" si="20"/>
        <v>0.51596092346997635</v>
      </c>
      <c r="K152" s="12"/>
    </row>
    <row r="153" spans="1:11" x14ac:dyDescent="0.2">
      <c r="A153">
        <f t="shared" ca="1" si="14"/>
        <v>188.98974120376172</v>
      </c>
      <c r="B153">
        <f t="shared" ca="1" si="15"/>
        <v>1.8898974120376173</v>
      </c>
      <c r="C153">
        <f t="shared" ca="1" si="16"/>
        <v>85.209946379686485</v>
      </c>
      <c r="D153" s="8">
        <f t="shared" ca="1" si="17"/>
        <v>3.9585637685266434E-2</v>
      </c>
      <c r="E153" s="12">
        <f t="shared" ca="1" si="18"/>
        <v>3.3730900645672492</v>
      </c>
      <c r="F153">
        <f t="shared" ca="1" si="19"/>
        <v>1.856166511391945</v>
      </c>
      <c r="G153" s="3">
        <f t="shared" ca="1" si="20"/>
        <v>5.2292565759591945</v>
      </c>
      <c r="K153" s="12"/>
    </row>
    <row r="154" spans="1:11" x14ac:dyDescent="0.2">
      <c r="A154">
        <f t="shared" ca="1" si="14"/>
        <v>30.816288332948837</v>
      </c>
      <c r="B154">
        <f t="shared" ca="1" si="15"/>
        <v>0.30816288332948838</v>
      </c>
      <c r="C154">
        <f t="shared" ca="1" si="16"/>
        <v>-69.800037433710145</v>
      </c>
      <c r="D154" s="8">
        <f t="shared" ca="1" si="17"/>
        <v>0</v>
      </c>
      <c r="E154" s="12">
        <f t="shared" ca="1" si="18"/>
        <v>0</v>
      </c>
      <c r="F154">
        <f t="shared" ca="1" si="19"/>
        <v>0.30816288332948838</v>
      </c>
      <c r="G154" s="3">
        <f t="shared" ca="1" si="20"/>
        <v>0.30816288332948838</v>
      </c>
      <c r="K154" s="12"/>
    </row>
    <row r="155" spans="1:11" x14ac:dyDescent="0.2">
      <c r="A155">
        <f t="shared" ca="1" si="14"/>
        <v>271.97059931258036</v>
      </c>
      <c r="B155">
        <f t="shared" ca="1" si="15"/>
        <v>2.7197059931258036</v>
      </c>
      <c r="C155">
        <f t="shared" ca="1" si="16"/>
        <v>166.53118732632876</v>
      </c>
      <c r="D155" s="8">
        <f t="shared" ca="1" si="17"/>
        <v>7.4394119862516081E-2</v>
      </c>
      <c r="E155" s="12">
        <f t="shared" ca="1" si="18"/>
        <v>12.388941110802021</v>
      </c>
      <c r="F155">
        <f t="shared" ca="1" si="19"/>
        <v>2.5958165820177834</v>
      </c>
      <c r="G155" s="3">
        <f t="shared" ca="1" si="20"/>
        <v>14.984757692819805</v>
      </c>
      <c r="K155" s="12"/>
    </row>
    <row r="156" spans="1:11" x14ac:dyDescent="0.2">
      <c r="A156">
        <f t="shared" ca="1" si="14"/>
        <v>28.242814963463818</v>
      </c>
      <c r="B156">
        <f t="shared" ca="1" si="15"/>
        <v>0.28242814963463819</v>
      </c>
      <c r="C156">
        <f t="shared" ca="1" si="16"/>
        <v>-72.322041335805466</v>
      </c>
      <c r="D156" s="8">
        <f t="shared" ca="1" si="17"/>
        <v>0</v>
      </c>
      <c r="E156" s="12">
        <f t="shared" ca="1" si="18"/>
        <v>0</v>
      </c>
      <c r="F156">
        <f t="shared" ca="1" si="19"/>
        <v>0.28242814963463819</v>
      </c>
      <c r="G156" s="3">
        <f t="shared" ca="1" si="20"/>
        <v>0.28242814963463819</v>
      </c>
      <c r="K156" s="12"/>
    </row>
    <row r="157" spans="1:11" x14ac:dyDescent="0.2">
      <c r="A157">
        <f t="shared" ca="1" si="14"/>
        <v>142.58068845273058</v>
      </c>
      <c r="B157">
        <f t="shared" ca="1" si="15"/>
        <v>1.4258068845273058</v>
      </c>
      <c r="C157">
        <f t="shared" ca="1" si="16"/>
        <v>39.729074683675975</v>
      </c>
      <c r="D157" s="8">
        <f t="shared" ca="1" si="17"/>
        <v>0</v>
      </c>
      <c r="E157" s="12">
        <f t="shared" ca="1" si="18"/>
        <v>0</v>
      </c>
      <c r="F157">
        <f t="shared" ca="1" si="19"/>
        <v>1.425806884527306</v>
      </c>
      <c r="G157" s="3">
        <f t="shared" ca="1" si="20"/>
        <v>1.425806884527306</v>
      </c>
      <c r="K157" s="12"/>
    </row>
    <row r="158" spans="1:11" x14ac:dyDescent="0.2">
      <c r="A158">
        <f t="shared" ca="1" si="14"/>
        <v>317.88085249059054</v>
      </c>
      <c r="B158">
        <f t="shared" ca="1" si="15"/>
        <v>3.1788085249059055</v>
      </c>
      <c r="C158">
        <f t="shared" ca="1" si="16"/>
        <v>211.52323544077873</v>
      </c>
      <c r="D158" s="8">
        <f t="shared" ca="1" si="17"/>
        <v>8.5364255747177153E-2</v>
      </c>
      <c r="E158" s="12">
        <f t="shared" ca="1" si="18"/>
        <v>18.056523566637001</v>
      </c>
      <c r="F158">
        <f t="shared" ca="1" si="19"/>
        <v>2.9982432892395354</v>
      </c>
      <c r="G158" s="3">
        <f t="shared" ca="1" si="20"/>
        <v>21.054766855876537</v>
      </c>
      <c r="K158" s="12"/>
    </row>
    <row r="159" spans="1:11" x14ac:dyDescent="0.2">
      <c r="A159">
        <f t="shared" ca="1" si="14"/>
        <v>45.502183303788883</v>
      </c>
      <c r="B159">
        <f t="shared" ca="1" si="15"/>
        <v>0.45502183303788885</v>
      </c>
      <c r="C159">
        <f t="shared" ca="1" si="16"/>
        <v>-55.407860362286897</v>
      </c>
      <c r="D159" s="8">
        <f t="shared" ca="1" si="17"/>
        <v>0</v>
      </c>
      <c r="E159" s="12">
        <f t="shared" ca="1" si="18"/>
        <v>0</v>
      </c>
      <c r="F159">
        <f t="shared" ca="1" si="19"/>
        <v>0.45502183303788885</v>
      </c>
      <c r="G159" s="3">
        <f t="shared" ca="1" si="20"/>
        <v>0.45502183303788885</v>
      </c>
      <c r="K159" s="12"/>
    </row>
    <row r="160" spans="1:11" x14ac:dyDescent="0.2">
      <c r="A160">
        <f t="shared" ca="1" si="14"/>
        <v>98.934035074837922</v>
      </c>
      <c r="B160">
        <f t="shared" ca="1" si="15"/>
        <v>0.98934035074837923</v>
      </c>
      <c r="C160">
        <f t="shared" ca="1" si="16"/>
        <v>-3.044645626658836</v>
      </c>
      <c r="D160" s="8">
        <f t="shared" ca="1" si="17"/>
        <v>0</v>
      </c>
      <c r="E160" s="12">
        <f t="shared" ca="1" si="18"/>
        <v>0</v>
      </c>
      <c r="F160">
        <f t="shared" ca="1" si="19"/>
        <v>0.98934035074837923</v>
      </c>
      <c r="G160" s="3">
        <f t="shared" ca="1" si="20"/>
        <v>0.98934035074837923</v>
      </c>
      <c r="K160" s="12"/>
    </row>
    <row r="161" spans="1:11" x14ac:dyDescent="0.2">
      <c r="A161">
        <f t="shared" ca="1" si="14"/>
        <v>75.4358962383657</v>
      </c>
      <c r="B161">
        <f t="shared" ca="1" si="15"/>
        <v>0.75435896238365696</v>
      </c>
      <c r="C161">
        <f t="shared" ca="1" si="16"/>
        <v>-26.072821686401614</v>
      </c>
      <c r="D161" s="8">
        <f t="shared" ca="1" si="17"/>
        <v>0</v>
      </c>
      <c r="E161" s="12">
        <f t="shared" ca="1" si="18"/>
        <v>0</v>
      </c>
      <c r="F161">
        <f t="shared" ca="1" si="19"/>
        <v>0.75435896238365707</v>
      </c>
      <c r="G161" s="3">
        <f t="shared" ca="1" si="20"/>
        <v>0.75435896238365707</v>
      </c>
      <c r="K161" s="12"/>
    </row>
    <row r="162" spans="1:11" x14ac:dyDescent="0.2">
      <c r="A162">
        <f t="shared" ca="1" si="14"/>
        <v>246.05260105291256</v>
      </c>
      <c r="B162">
        <f t="shared" ca="1" si="15"/>
        <v>2.4605260105291258</v>
      </c>
      <c r="C162">
        <f t="shared" ca="1" si="16"/>
        <v>141.13154903185432</v>
      </c>
      <c r="D162" s="8">
        <f t="shared" ca="1" si="17"/>
        <v>6.8815780315873779E-2</v>
      </c>
      <c r="E162" s="12">
        <f t="shared" ca="1" si="18"/>
        <v>9.712077673815056</v>
      </c>
      <c r="F162">
        <f t="shared" ca="1" si="19"/>
        <v>2.3634052337909752</v>
      </c>
      <c r="G162" s="3">
        <f t="shared" ca="1" si="20"/>
        <v>12.07548290760603</v>
      </c>
      <c r="K162" s="12"/>
    </row>
    <row r="163" spans="1:11" x14ac:dyDescent="0.2">
      <c r="A163">
        <f t="shared" ca="1" si="14"/>
        <v>147.51440824745015</v>
      </c>
      <c r="B163">
        <f t="shared" ca="1" si="15"/>
        <v>1.4751440824745015</v>
      </c>
      <c r="C163">
        <f t="shared" ca="1" si="16"/>
        <v>44.564120082501148</v>
      </c>
      <c r="D163" s="8">
        <f t="shared" ca="1" si="17"/>
        <v>0</v>
      </c>
      <c r="E163" s="12">
        <f t="shared" ca="1" si="18"/>
        <v>0</v>
      </c>
      <c r="F163">
        <f t="shared" ca="1" si="19"/>
        <v>1.4751440824745015</v>
      </c>
      <c r="G163" s="3">
        <f t="shared" ca="1" si="20"/>
        <v>1.4751440824745015</v>
      </c>
      <c r="K163" s="12"/>
    </row>
    <row r="164" spans="1:11" x14ac:dyDescent="0.2">
      <c r="A164">
        <f t="shared" ca="1" si="14"/>
        <v>109.81819076014578</v>
      </c>
      <c r="B164">
        <f t="shared" ca="1" si="15"/>
        <v>1.0981819076014578</v>
      </c>
      <c r="C164">
        <f t="shared" ca="1" si="16"/>
        <v>7.6218269449428666</v>
      </c>
      <c r="D164" s="8">
        <f t="shared" ca="1" si="17"/>
        <v>0</v>
      </c>
      <c r="E164" s="12">
        <f t="shared" ca="1" si="18"/>
        <v>0</v>
      </c>
      <c r="F164">
        <f t="shared" ca="1" si="19"/>
        <v>1.0981819076014578</v>
      </c>
      <c r="G164" s="3">
        <f t="shared" ca="1" si="20"/>
        <v>1.0981819076014578</v>
      </c>
      <c r="K164" s="12"/>
    </row>
    <row r="165" spans="1:11" x14ac:dyDescent="0.2">
      <c r="A165">
        <f t="shared" ca="1" si="14"/>
        <v>37.145573814807861</v>
      </c>
      <c r="B165">
        <f t="shared" ca="1" si="15"/>
        <v>0.37145573814807858</v>
      </c>
      <c r="C165">
        <f t="shared" ca="1" si="16"/>
        <v>-63.597337661488297</v>
      </c>
      <c r="D165" s="8">
        <f t="shared" ca="1" si="17"/>
        <v>0</v>
      </c>
      <c r="E165" s="12">
        <f t="shared" ca="1" si="18"/>
        <v>0</v>
      </c>
      <c r="F165">
        <f t="shared" ca="1" si="19"/>
        <v>0.37145573814807864</v>
      </c>
      <c r="G165" s="3">
        <f t="shared" ca="1" si="20"/>
        <v>0.37145573814807864</v>
      </c>
      <c r="K165" s="12"/>
    </row>
    <row r="166" spans="1:11" x14ac:dyDescent="0.2">
      <c r="A166">
        <f t="shared" ca="1" si="14"/>
        <v>57.447850578572812</v>
      </c>
      <c r="B166">
        <f t="shared" ca="1" si="15"/>
        <v>0.57447850578572812</v>
      </c>
      <c r="C166">
        <f t="shared" ca="1" si="16"/>
        <v>-43.701106432998643</v>
      </c>
      <c r="D166" s="8">
        <f t="shared" ca="1" si="17"/>
        <v>0</v>
      </c>
      <c r="E166" s="12">
        <f t="shared" ca="1" si="18"/>
        <v>0</v>
      </c>
      <c r="F166">
        <f t="shared" ca="1" si="19"/>
        <v>0.57447850578572812</v>
      </c>
      <c r="G166" s="3">
        <f t="shared" ca="1" si="20"/>
        <v>0.57447850578572812</v>
      </c>
      <c r="K166" s="12"/>
    </row>
    <row r="167" spans="1:11" x14ac:dyDescent="0.2">
      <c r="A167">
        <f t="shared" ca="1" si="14"/>
        <v>35.386577926621484</v>
      </c>
      <c r="B167">
        <f t="shared" ca="1" si="15"/>
        <v>0.35386577926621482</v>
      </c>
      <c r="C167">
        <f t="shared" ca="1" si="16"/>
        <v>-65.321153631910946</v>
      </c>
      <c r="D167" s="8">
        <f t="shared" ca="1" si="17"/>
        <v>0</v>
      </c>
      <c r="E167" s="12">
        <f t="shared" ca="1" si="18"/>
        <v>0</v>
      </c>
      <c r="F167">
        <f t="shared" ca="1" si="19"/>
        <v>0.35386577926621487</v>
      </c>
      <c r="G167" s="3">
        <f t="shared" ca="1" si="20"/>
        <v>0.35386577926621487</v>
      </c>
      <c r="K167" s="12"/>
    </row>
    <row r="168" spans="1:11" x14ac:dyDescent="0.2">
      <c r="A168">
        <f t="shared" ca="1" si="14"/>
        <v>31.623444596940171</v>
      </c>
      <c r="B168">
        <f t="shared" ca="1" si="15"/>
        <v>0.3162344459694017</v>
      </c>
      <c r="C168">
        <f t="shared" ca="1" si="16"/>
        <v>-69.009024294998625</v>
      </c>
      <c r="D168" s="8">
        <f t="shared" ca="1" si="17"/>
        <v>0</v>
      </c>
      <c r="E168" s="12">
        <f t="shared" ca="1" si="18"/>
        <v>0</v>
      </c>
      <c r="F168">
        <f t="shared" ca="1" si="19"/>
        <v>0.3162344459694017</v>
      </c>
      <c r="G168" s="3">
        <f t="shared" ca="1" si="20"/>
        <v>0.3162344459694017</v>
      </c>
      <c r="K168" s="12"/>
    </row>
    <row r="169" spans="1:11" x14ac:dyDescent="0.2">
      <c r="A169">
        <f t="shared" ca="1" si="14"/>
        <v>88.535532447526862</v>
      </c>
      <c r="B169">
        <f t="shared" ca="1" si="15"/>
        <v>0.88535532447526866</v>
      </c>
      <c r="C169">
        <f t="shared" ca="1" si="16"/>
        <v>-13.235178201423675</v>
      </c>
      <c r="D169" s="8">
        <f t="shared" ca="1" si="17"/>
        <v>0</v>
      </c>
      <c r="E169" s="12">
        <f t="shared" ca="1" si="18"/>
        <v>0</v>
      </c>
      <c r="F169">
        <f t="shared" ca="1" si="19"/>
        <v>0.88535532447526866</v>
      </c>
      <c r="G169" s="3">
        <f t="shared" ca="1" si="20"/>
        <v>0.88535532447526866</v>
      </c>
      <c r="K169" s="12"/>
    </row>
    <row r="170" spans="1:11" x14ac:dyDescent="0.2">
      <c r="A170">
        <f t="shared" ca="1" si="14"/>
        <v>41.090513397396208</v>
      </c>
      <c r="B170">
        <f t="shared" ca="1" si="15"/>
        <v>0.41090513397396206</v>
      </c>
      <c r="C170">
        <f t="shared" ca="1" si="16"/>
        <v>-59.731296870551716</v>
      </c>
      <c r="D170" s="8">
        <f t="shared" ca="1" si="17"/>
        <v>0</v>
      </c>
      <c r="E170" s="12">
        <f t="shared" ca="1" si="18"/>
        <v>0</v>
      </c>
      <c r="F170">
        <f t="shared" ca="1" si="19"/>
        <v>0.41090513397396211</v>
      </c>
      <c r="G170" s="3">
        <f t="shared" ca="1" si="20"/>
        <v>0.41090513397396211</v>
      </c>
      <c r="K170" s="12"/>
    </row>
    <row r="171" spans="1:11" x14ac:dyDescent="0.2">
      <c r="A171">
        <f t="shared" ca="1" si="14"/>
        <v>41.039481577429029</v>
      </c>
      <c r="B171">
        <f t="shared" ca="1" si="15"/>
        <v>0.41039481577429027</v>
      </c>
      <c r="C171">
        <f t="shared" ca="1" si="16"/>
        <v>-59.781308054119549</v>
      </c>
      <c r="D171" s="8">
        <f t="shared" ca="1" si="17"/>
        <v>0</v>
      </c>
      <c r="E171" s="12">
        <f t="shared" ca="1" si="18"/>
        <v>0</v>
      </c>
      <c r="F171">
        <f t="shared" ca="1" si="19"/>
        <v>0.41039481577429032</v>
      </c>
      <c r="G171" s="3">
        <f t="shared" ca="1" si="20"/>
        <v>0.41039481577429032</v>
      </c>
      <c r="K171" s="12"/>
    </row>
    <row r="172" spans="1:11" x14ac:dyDescent="0.2">
      <c r="A172">
        <f t="shared" ca="1" si="14"/>
        <v>79.600399482468916</v>
      </c>
      <c r="B172">
        <f t="shared" ca="1" si="15"/>
        <v>0.7960039948246892</v>
      </c>
      <c r="C172">
        <f t="shared" ca="1" si="16"/>
        <v>-21.991608507180462</v>
      </c>
      <c r="D172" s="8">
        <f t="shared" ca="1" si="17"/>
        <v>0</v>
      </c>
      <c r="E172" s="12">
        <f t="shared" ca="1" si="18"/>
        <v>0</v>
      </c>
      <c r="F172">
        <f t="shared" ca="1" si="19"/>
        <v>0.7960039948246892</v>
      </c>
      <c r="G172" s="3">
        <f t="shared" ca="1" si="20"/>
        <v>0.7960039948246892</v>
      </c>
      <c r="K172" s="12"/>
    </row>
    <row r="173" spans="1:11" x14ac:dyDescent="0.2">
      <c r="A173">
        <f t="shared" ca="1" si="14"/>
        <v>23.547910026772705</v>
      </c>
      <c r="B173">
        <f t="shared" ca="1" si="15"/>
        <v>0.23547910026772706</v>
      </c>
      <c r="C173">
        <f t="shared" ca="1" si="16"/>
        <v>-76.923048173762737</v>
      </c>
      <c r="D173" s="8">
        <f t="shared" ca="1" si="17"/>
        <v>0</v>
      </c>
      <c r="E173" s="12">
        <f t="shared" ca="1" si="18"/>
        <v>0</v>
      </c>
      <c r="F173">
        <f t="shared" ca="1" si="19"/>
        <v>0.23547910026772706</v>
      </c>
      <c r="G173" s="3">
        <f t="shared" ca="1" si="20"/>
        <v>0.23547910026772706</v>
      </c>
      <c r="K173" s="12"/>
    </row>
    <row r="174" spans="1:11" x14ac:dyDescent="0.2">
      <c r="A174">
        <f t="shared" ca="1" si="14"/>
        <v>49.252088298975266</v>
      </c>
      <c r="B174">
        <f t="shared" ca="1" si="15"/>
        <v>0.49252088298975266</v>
      </c>
      <c r="C174">
        <f t="shared" ca="1" si="16"/>
        <v>-51.732953467004236</v>
      </c>
      <c r="D174" s="8">
        <f t="shared" ca="1" si="17"/>
        <v>0</v>
      </c>
      <c r="E174" s="12">
        <f t="shared" ca="1" si="18"/>
        <v>0</v>
      </c>
      <c r="F174">
        <f t="shared" ca="1" si="19"/>
        <v>0.49252088298975266</v>
      </c>
      <c r="G174" s="3">
        <f t="shared" ca="1" si="20"/>
        <v>0.49252088298975266</v>
      </c>
      <c r="K174" s="12"/>
    </row>
    <row r="175" spans="1:11" x14ac:dyDescent="0.2">
      <c r="A175">
        <f t="shared" ca="1" si="14"/>
        <v>293.24801981550831</v>
      </c>
      <c r="B175">
        <f t="shared" ca="1" si="15"/>
        <v>2.932480198155083</v>
      </c>
      <c r="C175">
        <f t="shared" ca="1" si="16"/>
        <v>187.38305941919816</v>
      </c>
      <c r="D175" s="8">
        <f t="shared" ca="1" si="17"/>
        <v>7.8649603963101666E-2</v>
      </c>
      <c r="E175" s="12">
        <f t="shared" ca="1" si="18"/>
        <v>14.737603412714282</v>
      </c>
      <c r="F175">
        <f t="shared" ca="1" si="19"/>
        <v>2.7851041640279401</v>
      </c>
      <c r="G175" s="3">
        <f t="shared" ca="1" si="20"/>
        <v>17.522707576742221</v>
      </c>
      <c r="K175" s="12"/>
    </row>
    <row r="176" spans="1:11" x14ac:dyDescent="0.2">
      <c r="A176">
        <f t="shared" ca="1" si="14"/>
        <v>78.580365119509082</v>
      </c>
      <c r="B176">
        <f t="shared" ca="1" si="15"/>
        <v>0.78580365119509077</v>
      </c>
      <c r="C176">
        <f t="shared" ca="1" si="16"/>
        <v>-22.991242182881098</v>
      </c>
      <c r="D176" s="8">
        <f t="shared" ca="1" si="17"/>
        <v>0</v>
      </c>
      <c r="E176" s="12">
        <f t="shared" ca="1" si="18"/>
        <v>0</v>
      </c>
      <c r="F176">
        <f t="shared" ca="1" si="19"/>
        <v>0.78580365119509088</v>
      </c>
      <c r="G176" s="3">
        <f t="shared" ca="1" si="20"/>
        <v>0.78580365119509088</v>
      </c>
      <c r="K176" s="12"/>
    </row>
    <row r="177" spans="1:11" x14ac:dyDescent="0.2">
      <c r="A177">
        <f t="shared" ca="1" si="14"/>
        <v>29.491814498297636</v>
      </c>
      <c r="B177">
        <f t="shared" ca="1" si="15"/>
        <v>0.29491814498297636</v>
      </c>
      <c r="C177">
        <f t="shared" ca="1" si="16"/>
        <v>-71.09802179166833</v>
      </c>
      <c r="D177" s="8">
        <f t="shared" ca="1" si="17"/>
        <v>0</v>
      </c>
      <c r="E177" s="12">
        <f t="shared" ca="1" si="18"/>
        <v>0</v>
      </c>
      <c r="F177">
        <f t="shared" ca="1" si="19"/>
        <v>0.29491814498297636</v>
      </c>
      <c r="G177" s="3">
        <f t="shared" ca="1" si="20"/>
        <v>0.29491814498297636</v>
      </c>
      <c r="K177" s="12"/>
    </row>
    <row r="178" spans="1:11" x14ac:dyDescent="0.2">
      <c r="A178">
        <f t="shared" ca="1" si="14"/>
        <v>53.172051401393361</v>
      </c>
      <c r="B178">
        <f t="shared" ca="1" si="15"/>
        <v>0.53172051401393361</v>
      </c>
      <c r="C178">
        <f t="shared" ca="1" si="16"/>
        <v>-47.891389626634506</v>
      </c>
      <c r="D178" s="8">
        <f t="shared" ca="1" si="17"/>
        <v>0</v>
      </c>
      <c r="E178" s="12">
        <f t="shared" ca="1" si="18"/>
        <v>0</v>
      </c>
      <c r="F178">
        <f t="shared" ca="1" si="19"/>
        <v>0.53172051401393361</v>
      </c>
      <c r="G178" s="3">
        <f t="shared" ca="1" si="20"/>
        <v>0.53172051401393361</v>
      </c>
      <c r="K178" s="12"/>
    </row>
    <row r="179" spans="1:11" x14ac:dyDescent="0.2">
      <c r="A179">
        <f t="shared" ca="1" si="14"/>
        <v>176.24210897957141</v>
      </c>
      <c r="B179">
        <f t="shared" ca="1" si="15"/>
        <v>1.7624210897957142</v>
      </c>
      <c r="C179">
        <f t="shared" ca="1" si="16"/>
        <v>72.717266799979981</v>
      </c>
      <c r="D179" s="8">
        <f t="shared" ca="1" si="17"/>
        <v>2.1738952571400016E-2</v>
      </c>
      <c r="E179" s="12">
        <f t="shared" ca="1" si="18"/>
        <v>1.5807972140866058</v>
      </c>
      <c r="F179">
        <f t="shared" ca="1" si="19"/>
        <v>1.7466131176548481</v>
      </c>
      <c r="G179" s="3">
        <f t="shared" ca="1" si="20"/>
        <v>3.3274103317414538</v>
      </c>
      <c r="K179" s="12"/>
    </row>
    <row r="180" spans="1:11" x14ac:dyDescent="0.2">
      <c r="A180">
        <f t="shared" ca="1" si="14"/>
        <v>49.629622400407072</v>
      </c>
      <c r="B180">
        <f t="shared" ca="1" si="15"/>
        <v>0.4962962240040707</v>
      </c>
      <c r="C180">
        <f t="shared" ca="1" si="16"/>
        <v>-51.362970047601067</v>
      </c>
      <c r="D180" s="8">
        <f t="shared" ca="1" si="17"/>
        <v>0</v>
      </c>
      <c r="E180" s="12">
        <f t="shared" ca="1" si="18"/>
        <v>0</v>
      </c>
      <c r="F180">
        <f t="shared" ca="1" si="19"/>
        <v>0.49629622400407075</v>
      </c>
      <c r="G180" s="3">
        <f t="shared" ca="1" si="20"/>
        <v>0.49629622400407075</v>
      </c>
      <c r="K180" s="12"/>
    </row>
    <row r="181" spans="1:11" x14ac:dyDescent="0.2">
      <c r="A181">
        <f t="shared" ca="1" si="14"/>
        <v>58.801058563486386</v>
      </c>
      <c r="B181">
        <f t="shared" ca="1" si="15"/>
        <v>0.58801058563486386</v>
      </c>
      <c r="C181">
        <f t="shared" ca="1" si="16"/>
        <v>-42.374962607783345</v>
      </c>
      <c r="D181" s="8">
        <f t="shared" ca="1" si="17"/>
        <v>0</v>
      </c>
      <c r="E181" s="12">
        <f t="shared" ca="1" si="18"/>
        <v>0</v>
      </c>
      <c r="F181">
        <f t="shared" ca="1" si="19"/>
        <v>0.58801058563486386</v>
      </c>
      <c r="G181" s="3">
        <f t="shared" ca="1" si="20"/>
        <v>0.58801058563486386</v>
      </c>
      <c r="K181" s="12"/>
    </row>
    <row r="182" spans="1:11" x14ac:dyDescent="0.2">
      <c r="A182">
        <f t="shared" ca="1" si="14"/>
        <v>10.764188506867441</v>
      </c>
      <c r="B182">
        <f t="shared" ca="1" si="15"/>
        <v>0.10764188506867441</v>
      </c>
      <c r="C182">
        <f t="shared" ca="1" si="16"/>
        <v>-89.451095263269906</v>
      </c>
      <c r="D182" s="8">
        <f t="shared" ca="1" si="17"/>
        <v>0</v>
      </c>
      <c r="E182" s="12">
        <f t="shared" ca="1" si="18"/>
        <v>0</v>
      </c>
      <c r="F182">
        <f t="shared" ca="1" si="19"/>
        <v>0.10764188506867442</v>
      </c>
      <c r="G182" s="3">
        <f t="shared" ca="1" si="20"/>
        <v>0.10764188506867442</v>
      </c>
      <c r="K182" s="12"/>
    </row>
    <row r="183" spans="1:11" x14ac:dyDescent="0.2">
      <c r="A183">
        <f t="shared" ca="1" si="14"/>
        <v>52.348468122396255</v>
      </c>
      <c r="B183">
        <f t="shared" ca="1" si="15"/>
        <v>0.52348468122396252</v>
      </c>
      <c r="C183">
        <f t="shared" ca="1" si="16"/>
        <v>-48.698501240051669</v>
      </c>
      <c r="D183" s="8">
        <f t="shared" ca="1" si="17"/>
        <v>0</v>
      </c>
      <c r="E183" s="12">
        <f t="shared" ca="1" si="18"/>
        <v>0</v>
      </c>
      <c r="F183">
        <f t="shared" ca="1" si="19"/>
        <v>0.52348468122396252</v>
      </c>
      <c r="G183" s="3">
        <f t="shared" ca="1" si="20"/>
        <v>0.52348468122396252</v>
      </c>
      <c r="K183" s="12"/>
    </row>
    <row r="184" spans="1:11" x14ac:dyDescent="0.2">
      <c r="A184">
        <f t="shared" ca="1" si="14"/>
        <v>216.63434708932408</v>
      </c>
      <c r="B184">
        <f t="shared" ca="1" si="15"/>
        <v>2.1663434708932408</v>
      </c>
      <c r="C184">
        <f t="shared" ca="1" si="16"/>
        <v>112.3016601475376</v>
      </c>
      <c r="D184" s="8">
        <f t="shared" ca="1" si="17"/>
        <v>5.999030412679722E-2</v>
      </c>
      <c r="E184" s="12">
        <f t="shared" ca="1" si="18"/>
        <v>6.7370107461950042</v>
      </c>
      <c r="F184">
        <f t="shared" ca="1" si="19"/>
        <v>2.0989733634312908</v>
      </c>
      <c r="G184" s="3">
        <f t="shared" ca="1" si="20"/>
        <v>8.8359841096262954</v>
      </c>
      <c r="K184" s="12"/>
    </row>
    <row r="185" spans="1:11" x14ac:dyDescent="0.2">
      <c r="A185">
        <f t="shared" ca="1" si="14"/>
        <v>49.283786586813982</v>
      </c>
      <c r="B185">
        <f t="shared" ca="1" si="15"/>
        <v>0.49283786586813982</v>
      </c>
      <c r="C185">
        <f t="shared" ca="1" si="16"/>
        <v>-51.701889144922298</v>
      </c>
      <c r="D185" s="8">
        <f t="shared" ca="1" si="17"/>
        <v>0</v>
      </c>
      <c r="E185" s="12">
        <f t="shared" ca="1" si="18"/>
        <v>0</v>
      </c>
      <c r="F185">
        <f t="shared" ca="1" si="19"/>
        <v>0.49283786586813982</v>
      </c>
      <c r="G185" s="3">
        <f t="shared" ca="1" si="20"/>
        <v>0.49283786586813982</v>
      </c>
      <c r="K185" s="12"/>
    </row>
    <row r="186" spans="1:11" x14ac:dyDescent="0.2">
      <c r="A186">
        <f t="shared" ca="1" si="14"/>
        <v>46.443475411539062</v>
      </c>
      <c r="B186">
        <f t="shared" ca="1" si="15"/>
        <v>0.46443475411539059</v>
      </c>
      <c r="C186">
        <f t="shared" ca="1" si="16"/>
        <v>-54.485394096691721</v>
      </c>
      <c r="D186" s="8">
        <f t="shared" ca="1" si="17"/>
        <v>0</v>
      </c>
      <c r="E186" s="12">
        <f t="shared" ca="1" si="18"/>
        <v>0</v>
      </c>
      <c r="F186">
        <f t="shared" ca="1" si="19"/>
        <v>0.46443475411539065</v>
      </c>
      <c r="G186" s="3">
        <f t="shared" ca="1" si="20"/>
        <v>0.46443475411539065</v>
      </c>
      <c r="K186" s="12"/>
    </row>
    <row r="187" spans="1:11" x14ac:dyDescent="0.2">
      <c r="A187">
        <f t="shared" ca="1" si="14"/>
        <v>98.757616008840998</v>
      </c>
      <c r="B187">
        <f t="shared" ca="1" si="15"/>
        <v>0.98757616008840998</v>
      </c>
      <c r="C187">
        <f t="shared" ca="1" si="16"/>
        <v>-3.217536311335822</v>
      </c>
      <c r="D187" s="8">
        <f t="shared" ca="1" si="17"/>
        <v>0</v>
      </c>
      <c r="E187" s="12">
        <f t="shared" ca="1" si="18"/>
        <v>0</v>
      </c>
      <c r="F187">
        <f t="shared" ca="1" si="19"/>
        <v>0.98757616008840998</v>
      </c>
      <c r="G187" s="3">
        <f t="shared" ca="1" si="20"/>
        <v>0.98757616008840998</v>
      </c>
      <c r="K187" s="12"/>
    </row>
    <row r="188" spans="1:11" x14ac:dyDescent="0.2">
      <c r="A188">
        <f t="shared" ca="1" si="14"/>
        <v>300.29696378973858</v>
      </c>
      <c r="B188">
        <f t="shared" ca="1" si="15"/>
        <v>3.0029696378973858</v>
      </c>
      <c r="C188">
        <f t="shared" ca="1" si="16"/>
        <v>194.29102451394382</v>
      </c>
      <c r="D188" s="8">
        <f t="shared" ca="1" si="17"/>
        <v>8.008908913692156E-2</v>
      </c>
      <c r="E188" s="12">
        <f t="shared" ca="1" si="18"/>
        <v>15.560591180801058</v>
      </c>
      <c r="F188">
        <f t="shared" ca="1" si="19"/>
        <v>2.8473637260893754</v>
      </c>
      <c r="G188" s="3">
        <f t="shared" ca="1" si="20"/>
        <v>18.407954906890435</v>
      </c>
      <c r="K188" s="12"/>
    </row>
    <row r="189" spans="1:11" x14ac:dyDescent="0.2">
      <c r="A189">
        <f t="shared" ca="1" si="14"/>
        <v>24.965986608254923</v>
      </c>
      <c r="B189">
        <f t="shared" ca="1" si="15"/>
        <v>0.24965986608254923</v>
      </c>
      <c r="C189">
        <f t="shared" ca="1" si="16"/>
        <v>-75.533333123910182</v>
      </c>
      <c r="D189" s="8">
        <f t="shared" ca="1" si="17"/>
        <v>0</v>
      </c>
      <c r="E189" s="12">
        <f t="shared" ca="1" si="18"/>
        <v>0</v>
      </c>
      <c r="F189">
        <f t="shared" ca="1" si="19"/>
        <v>0.24965986608254923</v>
      </c>
      <c r="G189" s="3">
        <f t="shared" ca="1" si="20"/>
        <v>0.24965986608254923</v>
      </c>
      <c r="K189" s="12"/>
    </row>
    <row r="190" spans="1:11" x14ac:dyDescent="0.2">
      <c r="A190">
        <f t="shared" ca="1" si="14"/>
        <v>110.83529709719053</v>
      </c>
      <c r="B190">
        <f t="shared" ca="1" si="15"/>
        <v>1.1083529709719053</v>
      </c>
      <c r="C190">
        <f t="shared" ca="1" si="16"/>
        <v>8.6185911552467225</v>
      </c>
      <c r="D190" s="8">
        <f t="shared" ca="1" si="17"/>
        <v>0</v>
      </c>
      <c r="E190" s="12">
        <f t="shared" ca="1" si="18"/>
        <v>0</v>
      </c>
      <c r="F190">
        <f t="shared" ca="1" si="19"/>
        <v>1.1083529709719053</v>
      </c>
      <c r="G190" s="3">
        <f t="shared" ca="1" si="20"/>
        <v>1.1083529709719053</v>
      </c>
      <c r="K190" s="12"/>
    </row>
    <row r="191" spans="1:11" x14ac:dyDescent="0.2">
      <c r="A191">
        <f t="shared" ca="1" si="14"/>
        <v>48.294263722935426</v>
      </c>
      <c r="B191">
        <f t="shared" ca="1" si="15"/>
        <v>0.48294263722935427</v>
      </c>
      <c r="C191">
        <f t="shared" ca="1" si="16"/>
        <v>-52.67162155152328</v>
      </c>
      <c r="D191" s="8">
        <f t="shared" ca="1" si="17"/>
        <v>0</v>
      </c>
      <c r="E191" s="12">
        <f t="shared" ca="1" si="18"/>
        <v>0</v>
      </c>
      <c r="F191">
        <f t="shared" ca="1" si="19"/>
        <v>0.48294263722935427</v>
      </c>
      <c r="G191" s="3">
        <f t="shared" ca="1" si="20"/>
        <v>0.48294263722935427</v>
      </c>
      <c r="K191" s="12"/>
    </row>
    <row r="192" spans="1:11" x14ac:dyDescent="0.2">
      <c r="A192">
        <f t="shared" ca="1" si="14"/>
        <v>15.935873137217637</v>
      </c>
      <c r="B192">
        <f t="shared" ca="1" si="15"/>
        <v>0.15935873137217638</v>
      </c>
      <c r="C192">
        <f t="shared" ca="1" si="16"/>
        <v>-84.382844325526719</v>
      </c>
      <c r="D192" s="8">
        <f t="shared" ca="1" si="17"/>
        <v>0</v>
      </c>
      <c r="E192" s="12">
        <f t="shared" ca="1" si="18"/>
        <v>0</v>
      </c>
      <c r="F192">
        <f t="shared" ca="1" si="19"/>
        <v>0.15935873137217638</v>
      </c>
      <c r="G192" s="3">
        <f t="shared" ca="1" si="20"/>
        <v>0.15935873137217638</v>
      </c>
      <c r="K192" s="12"/>
    </row>
    <row r="193" spans="1:11" x14ac:dyDescent="0.2">
      <c r="A193">
        <f t="shared" ca="1" si="14"/>
        <v>25.720083476479218</v>
      </c>
      <c r="B193">
        <f t="shared" ca="1" si="15"/>
        <v>0.25720083476479216</v>
      </c>
      <c r="C193">
        <f t="shared" ca="1" si="16"/>
        <v>-74.794318193050373</v>
      </c>
      <c r="D193" s="8">
        <f t="shared" ca="1" si="17"/>
        <v>0</v>
      </c>
      <c r="E193" s="12">
        <f t="shared" ca="1" si="18"/>
        <v>0</v>
      </c>
      <c r="F193">
        <f t="shared" ca="1" si="19"/>
        <v>0.25720083476479216</v>
      </c>
      <c r="G193" s="3">
        <f t="shared" ca="1" si="20"/>
        <v>0.25720083476479216</v>
      </c>
      <c r="K193" s="12"/>
    </row>
    <row r="194" spans="1:11" x14ac:dyDescent="0.2">
      <c r="A194">
        <f t="shared" ca="1" si="14"/>
        <v>136.4422254908979</v>
      </c>
      <c r="B194">
        <f t="shared" ca="1" si="15"/>
        <v>1.3644222549089791</v>
      </c>
      <c r="C194">
        <f t="shared" ca="1" si="16"/>
        <v>33.713380981079936</v>
      </c>
      <c r="D194" s="8">
        <f t="shared" ca="1" si="17"/>
        <v>0</v>
      </c>
      <c r="E194" s="12">
        <f t="shared" ca="1" si="18"/>
        <v>0</v>
      </c>
      <c r="F194">
        <f t="shared" ca="1" si="19"/>
        <v>1.3644222549089791</v>
      </c>
      <c r="G194" s="3">
        <f t="shared" ca="1" si="20"/>
        <v>1.3644222549089791</v>
      </c>
      <c r="K194" s="12"/>
    </row>
    <row r="195" spans="1:11" x14ac:dyDescent="0.2">
      <c r="A195">
        <f t="shared" ca="1" si="14"/>
        <v>77.583071159693816</v>
      </c>
      <c r="B195">
        <f t="shared" ca="1" si="15"/>
        <v>0.77583071159693817</v>
      </c>
      <c r="C195">
        <f t="shared" ca="1" si="16"/>
        <v>-23.968590263500062</v>
      </c>
      <c r="D195" s="8">
        <f t="shared" ca="1" si="17"/>
        <v>0</v>
      </c>
      <c r="E195" s="12">
        <f t="shared" ca="1" si="18"/>
        <v>0</v>
      </c>
      <c r="F195">
        <f t="shared" ca="1" si="19"/>
        <v>0.77583071159693817</v>
      </c>
      <c r="G195" s="3">
        <f t="shared" ca="1" si="20"/>
        <v>0.77583071159693817</v>
      </c>
      <c r="K195" s="12"/>
    </row>
    <row r="196" spans="1:11" x14ac:dyDescent="0.2">
      <c r="A196">
        <f t="shared" ca="1" si="14"/>
        <v>59.070816693816298</v>
      </c>
      <c r="B196">
        <f t="shared" ca="1" si="15"/>
        <v>0.59070816693816297</v>
      </c>
      <c r="C196">
        <f t="shared" ca="1" si="16"/>
        <v>-42.11059964006003</v>
      </c>
      <c r="D196" s="8">
        <f t="shared" ca="1" si="17"/>
        <v>0</v>
      </c>
      <c r="E196" s="12">
        <f t="shared" ca="1" si="18"/>
        <v>0</v>
      </c>
      <c r="F196">
        <f t="shared" ca="1" si="19"/>
        <v>0.59070816693816297</v>
      </c>
      <c r="G196" s="3">
        <f t="shared" ca="1" si="20"/>
        <v>0.59070816693816297</v>
      </c>
      <c r="K196" s="12"/>
    </row>
    <row r="197" spans="1:11" x14ac:dyDescent="0.2">
      <c r="A197">
        <f t="shared" ca="1" si="14"/>
        <v>349.10462207860269</v>
      </c>
      <c r="B197">
        <f t="shared" ca="1" si="15"/>
        <v>3.4910462207860267</v>
      </c>
      <c r="C197">
        <f t="shared" ca="1" si="16"/>
        <v>242.12252963703062</v>
      </c>
      <c r="D197" s="8">
        <f t="shared" ca="1" si="17"/>
        <v>9.4731386623580785E-2</v>
      </c>
      <c r="E197" s="12">
        <f t="shared" ca="1" si="18"/>
        <v>22.936602965324944</v>
      </c>
      <c r="F197">
        <f t="shared" ca="1" si="19"/>
        <v>3.2616801911327777</v>
      </c>
      <c r="G197" s="3">
        <f t="shared" ca="1" si="20"/>
        <v>26.198283156457723</v>
      </c>
      <c r="K197" s="12"/>
    </row>
    <row r="198" spans="1:11" x14ac:dyDescent="0.2">
      <c r="A198">
        <f t="shared" ca="1" si="14"/>
        <v>311.84785763178002</v>
      </c>
      <c r="B198">
        <f t="shared" ca="1" si="15"/>
        <v>3.1184785763178002</v>
      </c>
      <c r="C198">
        <f t="shared" ca="1" si="16"/>
        <v>205.61090047914442</v>
      </c>
      <c r="D198" s="8">
        <f t="shared" ca="1" si="17"/>
        <v>8.355435728953399E-2</v>
      </c>
      <c r="E198" s="12">
        <f t="shared" ca="1" si="18"/>
        <v>17.179686641257248</v>
      </c>
      <c r="F198">
        <f t="shared" ca="1" si="19"/>
        <v>2.9466817099052274</v>
      </c>
      <c r="G198" s="3">
        <f t="shared" ca="1" si="20"/>
        <v>20.126368351162476</v>
      </c>
      <c r="K198" s="12"/>
    </row>
    <row r="199" spans="1:11" x14ac:dyDescent="0.2">
      <c r="A199">
        <f t="shared" ca="1" si="14"/>
        <v>91.18594392390294</v>
      </c>
      <c r="B199">
        <f t="shared" ca="1" si="15"/>
        <v>0.91185943923902935</v>
      </c>
      <c r="C199">
        <f t="shared" ca="1" si="16"/>
        <v>-10.63777495457512</v>
      </c>
      <c r="D199" s="8">
        <f t="shared" ca="1" si="17"/>
        <v>0</v>
      </c>
      <c r="E199" s="12">
        <f t="shared" ca="1" si="18"/>
        <v>0</v>
      </c>
      <c r="F199">
        <f t="shared" ca="1" si="19"/>
        <v>0.91185943923902946</v>
      </c>
      <c r="G199" s="3">
        <f t="shared" ca="1" si="20"/>
        <v>0.91185943923902946</v>
      </c>
      <c r="K199" s="12"/>
    </row>
    <row r="200" spans="1:11" x14ac:dyDescent="0.2">
      <c r="A200">
        <f t="shared" ca="1" si="14"/>
        <v>137.81689300806806</v>
      </c>
      <c r="B200">
        <f t="shared" ca="1" si="15"/>
        <v>1.3781689300806805</v>
      </c>
      <c r="C200">
        <f t="shared" ca="1" si="16"/>
        <v>35.060555147906705</v>
      </c>
      <c r="D200" s="8">
        <f t="shared" ca="1" si="17"/>
        <v>0</v>
      </c>
      <c r="E200" s="12">
        <f t="shared" ca="1" si="18"/>
        <v>0</v>
      </c>
      <c r="F200">
        <f t="shared" ca="1" si="19"/>
        <v>1.3781689300806808</v>
      </c>
      <c r="G200" s="3">
        <f t="shared" ca="1" si="20"/>
        <v>1.3781689300806808</v>
      </c>
      <c r="K200" s="12"/>
    </row>
    <row r="201" spans="1:11" x14ac:dyDescent="0.2">
      <c r="A201">
        <f t="shared" ref="A201:A264" ca="1" si="21">$B$1*EXP(($B$5-$C$3/2)*$B$4+$B$2*SQRT(252)*SQRT($B$4)*_xlfn.NORM.S.INV(RAND()))</f>
        <v>170.61865916151785</v>
      </c>
      <c r="B201">
        <f t="shared" ref="B201:B264" ca="1" si="22">A201/100</f>
        <v>1.7061865916151786</v>
      </c>
      <c r="C201">
        <f t="shared" ref="C201:C264" ca="1" si="23">A201-100-2%*A201</f>
        <v>67.206285978287497</v>
      </c>
      <c r="D201" s="8">
        <f t="shared" ref="D201:D264" ca="1" si="24">IF(B201&lt;1.5,0%,IF(B201&lt;=1.75,2%,IF(B201&lt;2,FORECAST(B201,$I$7:$I$8,$H$7:$H$8),IF(B201&lt;2.5,FORECAST(B201,$I$8:$I$9,$H$8:$H$9),IF(B201&lt;3,FORECAST(B201,$I$9:$I$10,$H$9:$H$10),IF(B201&lt;3.5,FORECAST(B201,$I$10:$I$11,$H$10:$H$11),IF(B201&lt;4,FORECAST(B201,$I$11:$I$12,$H$11:$H$12),11%)))))))</f>
        <v>0.02</v>
      </c>
      <c r="E201" s="12">
        <f t="shared" ref="E201:E264" ca="1" si="25">IF($D201*$C201&gt;50, 50, $D201*$C201)</f>
        <v>1.3441257195657499</v>
      </c>
      <c r="F201">
        <f t="shared" ref="F201:F264" ca="1" si="26">($A201-$E201)*1%</f>
        <v>1.6927453344195211</v>
      </c>
      <c r="G201" s="3">
        <f t="shared" ref="G201:G264" ca="1" si="27">+E201+F201</f>
        <v>3.036871053985271</v>
      </c>
      <c r="K201" s="12"/>
    </row>
    <row r="202" spans="1:11" x14ac:dyDescent="0.2">
      <c r="A202">
        <f t="shared" ca="1" si="21"/>
        <v>168.4085186525034</v>
      </c>
      <c r="B202">
        <f t="shared" ca="1" si="22"/>
        <v>1.6840851865250341</v>
      </c>
      <c r="C202">
        <f t="shared" ca="1" si="23"/>
        <v>65.04034827945334</v>
      </c>
      <c r="D202" s="8">
        <f t="shared" ca="1" si="24"/>
        <v>0.02</v>
      </c>
      <c r="E202" s="12">
        <f t="shared" ca="1" si="25"/>
        <v>1.3008069655890668</v>
      </c>
      <c r="F202">
        <f t="shared" ca="1" si="26"/>
        <v>1.6710771168691434</v>
      </c>
      <c r="G202" s="3">
        <f t="shared" ca="1" si="27"/>
        <v>2.9718840824582102</v>
      </c>
      <c r="K202" s="12"/>
    </row>
    <row r="203" spans="1:11" x14ac:dyDescent="0.2">
      <c r="A203">
        <f t="shared" ca="1" si="21"/>
        <v>16.53805667973964</v>
      </c>
      <c r="B203">
        <f t="shared" ca="1" si="22"/>
        <v>0.16538056679739641</v>
      </c>
      <c r="C203">
        <f t="shared" ca="1" si="23"/>
        <v>-83.792704453855151</v>
      </c>
      <c r="D203" s="8">
        <f t="shared" ca="1" si="24"/>
        <v>0</v>
      </c>
      <c r="E203" s="12">
        <f t="shared" ca="1" si="25"/>
        <v>0</v>
      </c>
      <c r="F203">
        <f t="shared" ca="1" si="26"/>
        <v>0.16538056679739641</v>
      </c>
      <c r="G203" s="3">
        <f t="shared" ca="1" si="27"/>
        <v>0.16538056679739641</v>
      </c>
      <c r="K203" s="12"/>
    </row>
    <row r="204" spans="1:11" x14ac:dyDescent="0.2">
      <c r="A204">
        <f t="shared" ca="1" si="21"/>
        <v>103.80537701651144</v>
      </c>
      <c r="B204">
        <f t="shared" ca="1" si="22"/>
        <v>1.0380537701651145</v>
      </c>
      <c r="C204">
        <f t="shared" ca="1" si="23"/>
        <v>1.729269476181214</v>
      </c>
      <c r="D204" s="8">
        <f t="shared" ca="1" si="24"/>
        <v>0</v>
      </c>
      <c r="E204" s="12">
        <f t="shared" ca="1" si="25"/>
        <v>0</v>
      </c>
      <c r="F204">
        <f t="shared" ca="1" si="26"/>
        <v>1.0380537701651145</v>
      </c>
      <c r="G204" s="3">
        <f t="shared" ca="1" si="27"/>
        <v>1.0380537701651145</v>
      </c>
      <c r="K204" s="12"/>
    </row>
    <row r="205" spans="1:11" x14ac:dyDescent="0.2">
      <c r="A205">
        <f t="shared" ca="1" si="21"/>
        <v>101.16528901448625</v>
      </c>
      <c r="B205">
        <f t="shared" ca="1" si="22"/>
        <v>1.0116528901448625</v>
      </c>
      <c r="C205">
        <f t="shared" ca="1" si="23"/>
        <v>-0.85801676580347674</v>
      </c>
      <c r="D205" s="8">
        <f t="shared" ca="1" si="24"/>
        <v>0</v>
      </c>
      <c r="E205" s="12">
        <f t="shared" ca="1" si="25"/>
        <v>0</v>
      </c>
      <c r="F205">
        <f t="shared" ca="1" si="26"/>
        <v>1.0116528901448625</v>
      </c>
      <c r="G205" s="3">
        <f t="shared" ca="1" si="27"/>
        <v>1.0116528901448625</v>
      </c>
      <c r="K205" s="12"/>
    </row>
    <row r="206" spans="1:11" x14ac:dyDescent="0.2">
      <c r="A206">
        <f t="shared" ca="1" si="21"/>
        <v>27.84599862945273</v>
      </c>
      <c r="B206">
        <f t="shared" ca="1" si="22"/>
        <v>0.27845998629452728</v>
      </c>
      <c r="C206">
        <f t="shared" ca="1" si="23"/>
        <v>-72.71092134313632</v>
      </c>
      <c r="D206" s="8">
        <f t="shared" ca="1" si="24"/>
        <v>0</v>
      </c>
      <c r="E206" s="12">
        <f t="shared" ca="1" si="25"/>
        <v>0</v>
      </c>
      <c r="F206">
        <f t="shared" ca="1" si="26"/>
        <v>0.27845998629452728</v>
      </c>
      <c r="G206" s="3">
        <f t="shared" ca="1" si="27"/>
        <v>0.27845998629452728</v>
      </c>
      <c r="K206" s="12"/>
    </row>
    <row r="207" spans="1:11" x14ac:dyDescent="0.2">
      <c r="A207">
        <f t="shared" ca="1" si="21"/>
        <v>83.915189821877377</v>
      </c>
      <c r="B207">
        <f t="shared" ca="1" si="22"/>
        <v>0.83915189821877378</v>
      </c>
      <c r="C207">
        <f t="shared" ca="1" si="23"/>
        <v>-17.76311397456017</v>
      </c>
      <c r="D207" s="8">
        <f t="shared" ca="1" si="24"/>
        <v>0</v>
      </c>
      <c r="E207" s="12">
        <f t="shared" ca="1" si="25"/>
        <v>0</v>
      </c>
      <c r="F207">
        <f t="shared" ca="1" si="26"/>
        <v>0.83915189821877378</v>
      </c>
      <c r="G207" s="3">
        <f t="shared" ca="1" si="27"/>
        <v>0.83915189821877378</v>
      </c>
      <c r="K207" s="12"/>
    </row>
    <row r="208" spans="1:11" x14ac:dyDescent="0.2">
      <c r="A208">
        <f t="shared" ca="1" si="21"/>
        <v>55.754288834535096</v>
      </c>
      <c r="B208">
        <f t="shared" ca="1" si="22"/>
        <v>0.55754288834535093</v>
      </c>
      <c r="C208">
        <f t="shared" ca="1" si="23"/>
        <v>-45.360796942155609</v>
      </c>
      <c r="D208" s="8">
        <f t="shared" ca="1" si="24"/>
        <v>0</v>
      </c>
      <c r="E208" s="12">
        <f t="shared" ca="1" si="25"/>
        <v>0</v>
      </c>
      <c r="F208">
        <f t="shared" ca="1" si="26"/>
        <v>0.55754288834535093</v>
      </c>
      <c r="G208" s="3">
        <f t="shared" ca="1" si="27"/>
        <v>0.55754288834535093</v>
      </c>
      <c r="K208" s="12"/>
    </row>
    <row r="209" spans="1:11" x14ac:dyDescent="0.2">
      <c r="A209">
        <f t="shared" ca="1" si="21"/>
        <v>69.425461589899825</v>
      </c>
      <c r="B209">
        <f t="shared" ca="1" si="22"/>
        <v>0.69425461589899828</v>
      </c>
      <c r="C209">
        <f t="shared" ca="1" si="23"/>
        <v>-31.963047641898171</v>
      </c>
      <c r="D209" s="8">
        <f t="shared" ca="1" si="24"/>
        <v>0</v>
      </c>
      <c r="E209" s="12">
        <f t="shared" ca="1" si="25"/>
        <v>0</v>
      </c>
      <c r="F209">
        <f t="shared" ca="1" si="26"/>
        <v>0.69425461589899828</v>
      </c>
      <c r="G209" s="3">
        <f t="shared" ca="1" si="27"/>
        <v>0.69425461589899828</v>
      </c>
      <c r="K209" s="12"/>
    </row>
    <row r="210" spans="1:11" x14ac:dyDescent="0.2">
      <c r="A210">
        <f t="shared" ca="1" si="21"/>
        <v>59.517078219139542</v>
      </c>
      <c r="B210">
        <f t="shared" ca="1" si="22"/>
        <v>0.59517078219139541</v>
      </c>
      <c r="C210">
        <f t="shared" ca="1" si="23"/>
        <v>-41.673263345243249</v>
      </c>
      <c r="D210" s="8">
        <f t="shared" ca="1" si="24"/>
        <v>0</v>
      </c>
      <c r="E210" s="12">
        <f t="shared" ca="1" si="25"/>
        <v>0</v>
      </c>
      <c r="F210">
        <f t="shared" ca="1" si="26"/>
        <v>0.59517078219139541</v>
      </c>
      <c r="G210" s="3">
        <f t="shared" ca="1" si="27"/>
        <v>0.59517078219139541</v>
      </c>
      <c r="K210" s="12"/>
    </row>
    <row r="211" spans="1:11" x14ac:dyDescent="0.2">
      <c r="A211">
        <f t="shared" ca="1" si="21"/>
        <v>47.891643869932729</v>
      </c>
      <c r="B211">
        <f t="shared" ca="1" si="22"/>
        <v>0.47891643869932726</v>
      </c>
      <c r="C211">
        <f t="shared" ca="1" si="23"/>
        <v>-53.066189007465923</v>
      </c>
      <c r="D211" s="8">
        <f t="shared" ca="1" si="24"/>
        <v>0</v>
      </c>
      <c r="E211" s="12">
        <f t="shared" ca="1" si="25"/>
        <v>0</v>
      </c>
      <c r="F211">
        <f t="shared" ca="1" si="26"/>
        <v>0.47891643869932732</v>
      </c>
      <c r="G211" s="3">
        <f t="shared" ca="1" si="27"/>
        <v>0.47891643869932732</v>
      </c>
      <c r="K211" s="12"/>
    </row>
    <row r="212" spans="1:11" x14ac:dyDescent="0.2">
      <c r="A212">
        <f t="shared" ca="1" si="21"/>
        <v>205.68643714314229</v>
      </c>
      <c r="B212">
        <f t="shared" ca="1" si="22"/>
        <v>2.056864371431423</v>
      </c>
      <c r="C212">
        <f t="shared" ca="1" si="23"/>
        <v>101.57270840027944</v>
      </c>
      <c r="D212" s="8">
        <f t="shared" ca="1" si="24"/>
        <v>5.6705931142942687E-2</v>
      </c>
      <c r="E212" s="12">
        <f t="shared" ca="1" si="25"/>
        <v>5.7597750085484423</v>
      </c>
      <c r="F212">
        <f t="shared" ca="1" si="26"/>
        <v>1.9992666213459385</v>
      </c>
      <c r="G212" s="3">
        <f t="shared" ca="1" si="27"/>
        <v>7.759041629894381</v>
      </c>
      <c r="K212" s="12"/>
    </row>
    <row r="213" spans="1:11" x14ac:dyDescent="0.2">
      <c r="A213">
        <f t="shared" ca="1" si="21"/>
        <v>48.674371089373416</v>
      </c>
      <c r="B213">
        <f t="shared" ca="1" si="22"/>
        <v>0.48674371089373414</v>
      </c>
      <c r="C213">
        <f t="shared" ca="1" si="23"/>
        <v>-52.299116332414052</v>
      </c>
      <c r="D213" s="8">
        <f t="shared" ca="1" si="24"/>
        <v>0</v>
      </c>
      <c r="E213" s="12">
        <f t="shared" ca="1" si="25"/>
        <v>0</v>
      </c>
      <c r="F213">
        <f t="shared" ca="1" si="26"/>
        <v>0.48674371089373419</v>
      </c>
      <c r="G213" s="3">
        <f t="shared" ca="1" si="27"/>
        <v>0.48674371089373419</v>
      </c>
      <c r="K213" s="12"/>
    </row>
    <row r="214" spans="1:11" x14ac:dyDescent="0.2">
      <c r="A214">
        <f t="shared" ca="1" si="21"/>
        <v>222.5192664395384</v>
      </c>
      <c r="B214">
        <f t="shared" ca="1" si="22"/>
        <v>2.2251926643953839</v>
      </c>
      <c r="C214">
        <f t="shared" ca="1" si="23"/>
        <v>118.06888111074763</v>
      </c>
      <c r="D214" s="8">
        <f t="shared" ca="1" si="24"/>
        <v>6.1755779931861515E-2</v>
      </c>
      <c r="E214" s="12">
        <f t="shared" ca="1" si="25"/>
        <v>7.2914358386764517</v>
      </c>
      <c r="F214">
        <f t="shared" ca="1" si="26"/>
        <v>2.1522783060086197</v>
      </c>
      <c r="G214" s="3">
        <f t="shared" ca="1" si="27"/>
        <v>9.443714144685071</v>
      </c>
      <c r="K214" s="12"/>
    </row>
    <row r="215" spans="1:11" x14ac:dyDescent="0.2">
      <c r="A215">
        <f t="shared" ca="1" si="21"/>
        <v>225.57435493506622</v>
      </c>
      <c r="B215">
        <f t="shared" ca="1" si="22"/>
        <v>2.2557435493506621</v>
      </c>
      <c r="C215">
        <f t="shared" ca="1" si="23"/>
        <v>121.0628678363649</v>
      </c>
      <c r="D215" s="8">
        <f t="shared" ca="1" si="24"/>
        <v>6.2672306480519857E-2</v>
      </c>
      <c r="E215" s="12">
        <f t="shared" ca="1" si="25"/>
        <v>7.5872891564513312</v>
      </c>
      <c r="F215">
        <f t="shared" ca="1" si="26"/>
        <v>2.1798706577861489</v>
      </c>
      <c r="G215" s="3">
        <f t="shared" ca="1" si="27"/>
        <v>9.7671598142374805</v>
      </c>
      <c r="K215" s="12"/>
    </row>
    <row r="216" spans="1:11" x14ac:dyDescent="0.2">
      <c r="A216">
        <f t="shared" ca="1" si="21"/>
        <v>28.228931562985295</v>
      </c>
      <c r="B216">
        <f t="shared" ca="1" si="22"/>
        <v>0.28228931562985293</v>
      </c>
      <c r="C216">
        <f t="shared" ca="1" si="23"/>
        <v>-72.335647068274412</v>
      </c>
      <c r="D216" s="8">
        <f t="shared" ca="1" si="24"/>
        <v>0</v>
      </c>
      <c r="E216" s="12">
        <f t="shared" ca="1" si="25"/>
        <v>0</v>
      </c>
      <c r="F216">
        <f t="shared" ca="1" si="26"/>
        <v>0.28228931562985293</v>
      </c>
      <c r="G216" s="3">
        <f t="shared" ca="1" si="27"/>
        <v>0.28228931562985293</v>
      </c>
      <c r="K216" s="12"/>
    </row>
    <row r="217" spans="1:11" x14ac:dyDescent="0.2">
      <c r="A217">
        <f t="shared" ca="1" si="21"/>
        <v>434.26288337520936</v>
      </c>
      <c r="B217">
        <f t="shared" ca="1" si="22"/>
        <v>4.3426288337520935</v>
      </c>
      <c r="C217">
        <f t="shared" ca="1" si="23"/>
        <v>325.57762570770518</v>
      </c>
      <c r="D217" s="8">
        <f t="shared" ca="1" si="24"/>
        <v>0.11</v>
      </c>
      <c r="E217" s="12">
        <f t="shared" ca="1" si="25"/>
        <v>35.813538827847573</v>
      </c>
      <c r="F217">
        <f t="shared" ca="1" si="26"/>
        <v>3.9844934454736176</v>
      </c>
      <c r="G217" s="3">
        <f t="shared" ca="1" si="27"/>
        <v>39.798032273321191</v>
      </c>
      <c r="K217" s="12"/>
    </row>
    <row r="218" spans="1:11" x14ac:dyDescent="0.2">
      <c r="A218">
        <f t="shared" ca="1" si="21"/>
        <v>163.1871701728823</v>
      </c>
      <c r="B218">
        <f t="shared" ca="1" si="22"/>
        <v>1.6318717017288231</v>
      </c>
      <c r="C218">
        <f t="shared" ca="1" si="23"/>
        <v>59.923426769424658</v>
      </c>
      <c r="D218" s="8">
        <f t="shared" ca="1" si="24"/>
        <v>0.02</v>
      </c>
      <c r="E218" s="12">
        <f t="shared" ca="1" si="25"/>
        <v>1.1984685353884932</v>
      </c>
      <c r="F218">
        <f t="shared" ca="1" si="26"/>
        <v>1.6198870163749381</v>
      </c>
      <c r="G218" s="3">
        <f t="shared" ca="1" si="27"/>
        <v>2.8183555517634313</v>
      </c>
      <c r="K218" s="12"/>
    </row>
    <row r="219" spans="1:11" x14ac:dyDescent="0.2">
      <c r="A219">
        <f t="shared" ca="1" si="21"/>
        <v>338.87192421033103</v>
      </c>
      <c r="B219">
        <f t="shared" ca="1" si="22"/>
        <v>3.3887192421033103</v>
      </c>
      <c r="C219">
        <f t="shared" ca="1" si="23"/>
        <v>232.09448572612442</v>
      </c>
      <c r="D219" s="8">
        <f t="shared" ca="1" si="24"/>
        <v>9.16615772630993E-2</v>
      </c>
      <c r="E219" s="12">
        <f t="shared" ca="1" si="25"/>
        <v>21.274146635724453</v>
      </c>
      <c r="F219">
        <f t="shared" ca="1" si="26"/>
        <v>3.1759777757460661</v>
      </c>
      <c r="G219" s="3">
        <f t="shared" ca="1" si="27"/>
        <v>24.450124411470519</v>
      </c>
      <c r="K219" s="12"/>
    </row>
    <row r="220" spans="1:11" x14ac:dyDescent="0.2">
      <c r="A220">
        <f t="shared" ca="1" si="21"/>
        <v>62.877221377384664</v>
      </c>
      <c r="B220">
        <f t="shared" ca="1" si="22"/>
        <v>0.62877221377384662</v>
      </c>
      <c r="C220">
        <f t="shared" ca="1" si="23"/>
        <v>-38.380323050163028</v>
      </c>
      <c r="D220" s="8">
        <f t="shared" ca="1" si="24"/>
        <v>0</v>
      </c>
      <c r="E220" s="12">
        <f t="shared" ca="1" si="25"/>
        <v>0</v>
      </c>
      <c r="F220">
        <f t="shared" ca="1" si="26"/>
        <v>0.62877221377384662</v>
      </c>
      <c r="G220" s="3">
        <f t="shared" ca="1" si="27"/>
        <v>0.62877221377384662</v>
      </c>
      <c r="K220" s="12"/>
    </row>
    <row r="221" spans="1:11" x14ac:dyDescent="0.2">
      <c r="A221">
        <f t="shared" ca="1" si="21"/>
        <v>20.402502079899545</v>
      </c>
      <c r="B221">
        <f t="shared" ca="1" si="22"/>
        <v>0.20402502079899545</v>
      </c>
      <c r="C221">
        <f t="shared" ca="1" si="23"/>
        <v>-80.00554796169844</v>
      </c>
      <c r="D221" s="8">
        <f t="shared" ca="1" si="24"/>
        <v>0</v>
      </c>
      <c r="E221" s="12">
        <f t="shared" ca="1" si="25"/>
        <v>0</v>
      </c>
      <c r="F221">
        <f t="shared" ca="1" si="26"/>
        <v>0.20402502079899545</v>
      </c>
      <c r="G221" s="3">
        <f t="shared" ca="1" si="27"/>
        <v>0.20402502079899545</v>
      </c>
      <c r="K221" s="12"/>
    </row>
    <row r="222" spans="1:11" x14ac:dyDescent="0.2">
      <c r="A222">
        <f t="shared" ca="1" si="21"/>
        <v>187.40765717695047</v>
      </c>
      <c r="B222">
        <f t="shared" ca="1" si="22"/>
        <v>1.8740765717695047</v>
      </c>
      <c r="C222">
        <f t="shared" ca="1" si="23"/>
        <v>83.659504033411451</v>
      </c>
      <c r="D222" s="8">
        <f t="shared" ca="1" si="24"/>
        <v>3.7370720047730704E-2</v>
      </c>
      <c r="E222" s="12">
        <f t="shared" ca="1" si="25"/>
        <v>3.1264159045646172</v>
      </c>
      <c r="F222">
        <f t="shared" ca="1" si="26"/>
        <v>1.8428124127238585</v>
      </c>
      <c r="G222" s="3">
        <f t="shared" ca="1" si="27"/>
        <v>4.9692283172884757</v>
      </c>
      <c r="K222" s="12"/>
    </row>
    <row r="223" spans="1:11" x14ac:dyDescent="0.2">
      <c r="A223">
        <f t="shared" ca="1" si="21"/>
        <v>257.53061769655983</v>
      </c>
      <c r="B223">
        <f t="shared" ca="1" si="22"/>
        <v>2.5753061769655985</v>
      </c>
      <c r="C223">
        <f t="shared" ca="1" si="23"/>
        <v>152.38000534262864</v>
      </c>
      <c r="D223" s="8">
        <f t="shared" ca="1" si="24"/>
        <v>7.1506123539311989E-2</v>
      </c>
      <c r="E223" s="12">
        <f t="shared" ca="1" si="25"/>
        <v>10.896103486951024</v>
      </c>
      <c r="F223">
        <f t="shared" ca="1" si="26"/>
        <v>2.4663451420960878</v>
      </c>
      <c r="G223" s="3">
        <f t="shared" ca="1" si="27"/>
        <v>13.362448629047112</v>
      </c>
      <c r="K223" s="12"/>
    </row>
    <row r="224" spans="1:11" x14ac:dyDescent="0.2">
      <c r="A224">
        <f t="shared" ca="1" si="21"/>
        <v>48.424324772121288</v>
      </c>
      <c r="B224">
        <f t="shared" ca="1" si="22"/>
        <v>0.48424324772121285</v>
      </c>
      <c r="C224">
        <f t="shared" ca="1" si="23"/>
        <v>-52.544161723321139</v>
      </c>
      <c r="D224" s="8">
        <f t="shared" ca="1" si="24"/>
        <v>0</v>
      </c>
      <c r="E224" s="12">
        <f t="shared" ca="1" si="25"/>
        <v>0</v>
      </c>
      <c r="F224">
        <f t="shared" ca="1" si="26"/>
        <v>0.48424324772121291</v>
      </c>
      <c r="G224" s="3">
        <f t="shared" ca="1" si="27"/>
        <v>0.48424324772121291</v>
      </c>
      <c r="K224" s="12"/>
    </row>
    <row r="225" spans="1:11" x14ac:dyDescent="0.2">
      <c r="A225">
        <f t="shared" ca="1" si="21"/>
        <v>52.58999878652596</v>
      </c>
      <c r="B225">
        <f t="shared" ca="1" si="22"/>
        <v>0.5258999878652596</v>
      </c>
      <c r="C225">
        <f t="shared" ca="1" si="23"/>
        <v>-48.461801189204557</v>
      </c>
      <c r="D225" s="8">
        <f t="shared" ca="1" si="24"/>
        <v>0</v>
      </c>
      <c r="E225" s="12">
        <f t="shared" ca="1" si="25"/>
        <v>0</v>
      </c>
      <c r="F225">
        <f t="shared" ca="1" si="26"/>
        <v>0.5258999878652596</v>
      </c>
      <c r="G225" s="3">
        <f t="shared" ca="1" si="27"/>
        <v>0.5258999878652596</v>
      </c>
      <c r="K225" s="12"/>
    </row>
    <row r="226" spans="1:11" x14ac:dyDescent="0.2">
      <c r="A226">
        <f t="shared" ca="1" si="21"/>
        <v>41.514668644380116</v>
      </c>
      <c r="B226">
        <f t="shared" ca="1" si="22"/>
        <v>0.41514668644380115</v>
      </c>
      <c r="C226">
        <f t="shared" ca="1" si="23"/>
        <v>-59.315624728507487</v>
      </c>
      <c r="D226" s="8">
        <f t="shared" ca="1" si="24"/>
        <v>0</v>
      </c>
      <c r="E226" s="12">
        <f t="shared" ca="1" si="25"/>
        <v>0</v>
      </c>
      <c r="F226">
        <f t="shared" ca="1" si="26"/>
        <v>0.41514668644380115</v>
      </c>
      <c r="G226" s="3">
        <f t="shared" ca="1" si="27"/>
        <v>0.41514668644380115</v>
      </c>
      <c r="K226" s="12"/>
    </row>
    <row r="227" spans="1:11" x14ac:dyDescent="0.2">
      <c r="A227">
        <f t="shared" ca="1" si="21"/>
        <v>77.404235982597811</v>
      </c>
      <c r="B227">
        <f t="shared" ca="1" si="22"/>
        <v>0.77404235982597813</v>
      </c>
      <c r="C227">
        <f t="shared" ca="1" si="23"/>
        <v>-24.143848737054146</v>
      </c>
      <c r="D227" s="8">
        <f t="shared" ca="1" si="24"/>
        <v>0</v>
      </c>
      <c r="E227" s="12">
        <f t="shared" ca="1" si="25"/>
        <v>0</v>
      </c>
      <c r="F227">
        <f t="shared" ca="1" si="26"/>
        <v>0.77404235982597813</v>
      </c>
      <c r="G227" s="3">
        <f t="shared" ca="1" si="27"/>
        <v>0.77404235982597813</v>
      </c>
      <c r="K227" s="12"/>
    </row>
    <row r="228" spans="1:11" x14ac:dyDescent="0.2">
      <c r="A228">
        <f t="shared" ca="1" si="21"/>
        <v>44.941546857955259</v>
      </c>
      <c r="B228">
        <f t="shared" ca="1" si="22"/>
        <v>0.44941546857955261</v>
      </c>
      <c r="C228">
        <f t="shared" ca="1" si="23"/>
        <v>-55.957284079203845</v>
      </c>
      <c r="D228" s="8">
        <f t="shared" ca="1" si="24"/>
        <v>0</v>
      </c>
      <c r="E228" s="12">
        <f t="shared" ca="1" si="25"/>
        <v>0</v>
      </c>
      <c r="F228">
        <f t="shared" ca="1" si="26"/>
        <v>0.44941546857955261</v>
      </c>
      <c r="G228" s="3">
        <f t="shared" ca="1" si="27"/>
        <v>0.44941546857955261</v>
      </c>
      <c r="K228" s="12"/>
    </row>
    <row r="229" spans="1:11" x14ac:dyDescent="0.2">
      <c r="A229">
        <f t="shared" ca="1" si="21"/>
        <v>31.647027694349983</v>
      </c>
      <c r="B229">
        <f t="shared" ca="1" si="22"/>
        <v>0.31647027694349983</v>
      </c>
      <c r="C229">
        <f t="shared" ca="1" si="23"/>
        <v>-68.985912859537009</v>
      </c>
      <c r="D229" s="8">
        <f t="shared" ca="1" si="24"/>
        <v>0</v>
      </c>
      <c r="E229" s="12">
        <f t="shared" ca="1" si="25"/>
        <v>0</v>
      </c>
      <c r="F229">
        <f t="shared" ca="1" si="26"/>
        <v>0.31647027694349983</v>
      </c>
      <c r="G229" s="3">
        <f t="shared" ca="1" si="27"/>
        <v>0.31647027694349983</v>
      </c>
      <c r="K229" s="12"/>
    </row>
    <row r="230" spans="1:11" x14ac:dyDescent="0.2">
      <c r="A230">
        <f t="shared" ca="1" si="21"/>
        <v>144.4813137991656</v>
      </c>
      <c r="B230">
        <f t="shared" ca="1" si="22"/>
        <v>1.444813137991656</v>
      </c>
      <c r="C230">
        <f t="shared" ca="1" si="23"/>
        <v>41.591687523182294</v>
      </c>
      <c r="D230" s="8">
        <f t="shared" ca="1" si="24"/>
        <v>0</v>
      </c>
      <c r="E230" s="12">
        <f t="shared" ca="1" si="25"/>
        <v>0</v>
      </c>
      <c r="F230">
        <f t="shared" ca="1" si="26"/>
        <v>1.444813137991656</v>
      </c>
      <c r="G230" s="3">
        <f t="shared" ca="1" si="27"/>
        <v>1.444813137991656</v>
      </c>
      <c r="K230" s="12"/>
    </row>
    <row r="231" spans="1:11" x14ac:dyDescent="0.2">
      <c r="A231">
        <f t="shared" ca="1" si="21"/>
        <v>116.72123362057734</v>
      </c>
      <c r="B231">
        <f t="shared" ca="1" si="22"/>
        <v>1.1672123362057734</v>
      </c>
      <c r="C231">
        <f t="shared" ca="1" si="23"/>
        <v>14.38680894816579</v>
      </c>
      <c r="D231" s="8">
        <f t="shared" ca="1" si="24"/>
        <v>0</v>
      </c>
      <c r="E231" s="12">
        <f t="shared" ca="1" si="25"/>
        <v>0</v>
      </c>
      <c r="F231">
        <f t="shared" ca="1" si="26"/>
        <v>1.1672123362057734</v>
      </c>
      <c r="G231" s="3">
        <f t="shared" ca="1" si="27"/>
        <v>1.1672123362057734</v>
      </c>
      <c r="K231" s="12"/>
    </row>
    <row r="232" spans="1:11" x14ac:dyDescent="0.2">
      <c r="A232">
        <f t="shared" ca="1" si="21"/>
        <v>30.432428521470001</v>
      </c>
      <c r="B232">
        <f t="shared" ca="1" si="22"/>
        <v>0.30432428521470001</v>
      </c>
      <c r="C232">
        <f t="shared" ca="1" si="23"/>
        <v>-70.176220048959394</v>
      </c>
      <c r="D232" s="8">
        <f t="shared" ca="1" si="24"/>
        <v>0</v>
      </c>
      <c r="E232" s="12">
        <f t="shared" ca="1" si="25"/>
        <v>0</v>
      </c>
      <c r="F232">
        <f t="shared" ca="1" si="26"/>
        <v>0.30432428521470001</v>
      </c>
      <c r="G232" s="3">
        <f t="shared" ca="1" si="27"/>
        <v>0.30432428521470001</v>
      </c>
      <c r="K232" s="12"/>
    </row>
    <row r="233" spans="1:11" x14ac:dyDescent="0.2">
      <c r="A233">
        <f t="shared" ca="1" si="21"/>
        <v>170.44534447345421</v>
      </c>
      <c r="B233">
        <f t="shared" ca="1" si="22"/>
        <v>1.7044534447345421</v>
      </c>
      <c r="C233">
        <f t="shared" ca="1" si="23"/>
        <v>67.036437583985133</v>
      </c>
      <c r="D233" s="8">
        <f t="shared" ca="1" si="24"/>
        <v>0.02</v>
      </c>
      <c r="E233" s="12">
        <f t="shared" ca="1" si="25"/>
        <v>1.3407287516797026</v>
      </c>
      <c r="F233">
        <f t="shared" ca="1" si="26"/>
        <v>1.6910461572177451</v>
      </c>
      <c r="G233" s="3">
        <f t="shared" ca="1" si="27"/>
        <v>3.0317749088974475</v>
      </c>
      <c r="K233" s="12"/>
    </row>
    <row r="234" spans="1:11" x14ac:dyDescent="0.2">
      <c r="A234">
        <f t="shared" ca="1" si="21"/>
        <v>125.09804388674775</v>
      </c>
      <c r="B234">
        <f t="shared" ca="1" si="22"/>
        <v>1.2509804388674775</v>
      </c>
      <c r="C234">
        <f t="shared" ca="1" si="23"/>
        <v>22.596083009012791</v>
      </c>
      <c r="D234" s="8">
        <f t="shared" ca="1" si="24"/>
        <v>0</v>
      </c>
      <c r="E234" s="12">
        <f t="shared" ca="1" si="25"/>
        <v>0</v>
      </c>
      <c r="F234">
        <f t="shared" ca="1" si="26"/>
        <v>1.2509804388674775</v>
      </c>
      <c r="G234" s="3">
        <f t="shared" ca="1" si="27"/>
        <v>1.2509804388674775</v>
      </c>
      <c r="K234" s="12"/>
    </row>
    <row r="235" spans="1:11" x14ac:dyDescent="0.2">
      <c r="A235">
        <f t="shared" ca="1" si="21"/>
        <v>86.479417569256725</v>
      </c>
      <c r="B235">
        <f t="shared" ca="1" si="22"/>
        <v>0.86479417569256722</v>
      </c>
      <c r="C235">
        <f t="shared" ca="1" si="23"/>
        <v>-15.250170782128409</v>
      </c>
      <c r="D235" s="8">
        <f t="shared" ca="1" si="24"/>
        <v>0</v>
      </c>
      <c r="E235" s="12">
        <f t="shared" ca="1" si="25"/>
        <v>0</v>
      </c>
      <c r="F235">
        <f t="shared" ca="1" si="26"/>
        <v>0.86479417569256722</v>
      </c>
      <c r="G235" s="3">
        <f t="shared" ca="1" si="27"/>
        <v>0.86479417569256722</v>
      </c>
      <c r="K235" s="12"/>
    </row>
    <row r="236" spans="1:11" x14ac:dyDescent="0.2">
      <c r="A236">
        <f t="shared" ca="1" si="21"/>
        <v>58.37007400653922</v>
      </c>
      <c r="B236">
        <f t="shared" ca="1" si="22"/>
        <v>0.58370074006539219</v>
      </c>
      <c r="C236">
        <f t="shared" ca="1" si="23"/>
        <v>-42.797327473591565</v>
      </c>
      <c r="D236" s="8">
        <f t="shared" ca="1" si="24"/>
        <v>0</v>
      </c>
      <c r="E236" s="12">
        <f t="shared" ca="1" si="25"/>
        <v>0</v>
      </c>
      <c r="F236">
        <f t="shared" ca="1" si="26"/>
        <v>0.58370074006539219</v>
      </c>
      <c r="G236" s="3">
        <f t="shared" ca="1" si="27"/>
        <v>0.58370074006539219</v>
      </c>
      <c r="K236" s="12"/>
    </row>
    <row r="237" spans="1:11" x14ac:dyDescent="0.2">
      <c r="A237">
        <f t="shared" ca="1" si="21"/>
        <v>79.501580602122573</v>
      </c>
      <c r="B237">
        <f t="shared" ca="1" si="22"/>
        <v>0.79501580602122568</v>
      </c>
      <c r="C237">
        <f t="shared" ca="1" si="23"/>
        <v>-22.088451009919879</v>
      </c>
      <c r="D237" s="8">
        <f t="shared" ca="1" si="24"/>
        <v>0</v>
      </c>
      <c r="E237" s="12">
        <f t="shared" ca="1" si="25"/>
        <v>0</v>
      </c>
      <c r="F237">
        <f t="shared" ca="1" si="26"/>
        <v>0.79501580602122579</v>
      </c>
      <c r="G237" s="3">
        <f t="shared" ca="1" si="27"/>
        <v>0.79501580602122579</v>
      </c>
      <c r="K237" s="12"/>
    </row>
    <row r="238" spans="1:11" x14ac:dyDescent="0.2">
      <c r="A238">
        <f t="shared" ca="1" si="21"/>
        <v>112.77521736769032</v>
      </c>
      <c r="B238">
        <f t="shared" ca="1" si="22"/>
        <v>1.1277521736769032</v>
      </c>
      <c r="C238">
        <f t="shared" ca="1" si="23"/>
        <v>10.519713020336511</v>
      </c>
      <c r="D238" s="8">
        <f t="shared" ca="1" si="24"/>
        <v>0</v>
      </c>
      <c r="E238" s="12">
        <f t="shared" ca="1" si="25"/>
        <v>0</v>
      </c>
      <c r="F238">
        <f t="shared" ca="1" si="26"/>
        <v>1.1277521736769032</v>
      </c>
      <c r="G238" s="3">
        <f t="shared" ca="1" si="27"/>
        <v>1.1277521736769032</v>
      </c>
      <c r="K238" s="12"/>
    </row>
    <row r="239" spans="1:11" x14ac:dyDescent="0.2">
      <c r="A239">
        <f t="shared" ca="1" si="21"/>
        <v>73.624163683645804</v>
      </c>
      <c r="B239">
        <f t="shared" ca="1" si="22"/>
        <v>0.73624163683645805</v>
      </c>
      <c r="C239">
        <f t="shared" ca="1" si="23"/>
        <v>-27.848319590027113</v>
      </c>
      <c r="D239" s="8">
        <f t="shared" ca="1" si="24"/>
        <v>0</v>
      </c>
      <c r="E239" s="12">
        <f t="shared" ca="1" si="25"/>
        <v>0</v>
      </c>
      <c r="F239">
        <f t="shared" ca="1" si="26"/>
        <v>0.73624163683645805</v>
      </c>
      <c r="G239" s="3">
        <f t="shared" ca="1" si="27"/>
        <v>0.73624163683645805</v>
      </c>
      <c r="K239" s="12"/>
    </row>
    <row r="240" spans="1:11" x14ac:dyDescent="0.2">
      <c r="A240">
        <f t="shared" ca="1" si="21"/>
        <v>19.681002452557451</v>
      </c>
      <c r="B240">
        <f t="shared" ca="1" si="22"/>
        <v>0.1968100245255745</v>
      </c>
      <c r="C240">
        <f t="shared" ca="1" si="23"/>
        <v>-80.7126175964937</v>
      </c>
      <c r="D240" s="8">
        <f t="shared" ca="1" si="24"/>
        <v>0</v>
      </c>
      <c r="E240" s="12">
        <f t="shared" ca="1" si="25"/>
        <v>0</v>
      </c>
      <c r="F240">
        <f t="shared" ca="1" si="26"/>
        <v>0.1968100245255745</v>
      </c>
      <c r="G240" s="3">
        <f t="shared" ca="1" si="27"/>
        <v>0.1968100245255745</v>
      </c>
      <c r="K240" s="12"/>
    </row>
    <row r="241" spans="1:11" x14ac:dyDescent="0.2">
      <c r="A241">
        <f t="shared" ca="1" si="21"/>
        <v>164.0439685460473</v>
      </c>
      <c r="B241">
        <f t="shared" ca="1" si="22"/>
        <v>1.640439685460473</v>
      </c>
      <c r="C241">
        <f t="shared" ca="1" si="23"/>
        <v>60.763089175126353</v>
      </c>
      <c r="D241" s="8">
        <f t="shared" ca="1" si="24"/>
        <v>0.02</v>
      </c>
      <c r="E241" s="12">
        <f t="shared" ca="1" si="25"/>
        <v>1.215261783502527</v>
      </c>
      <c r="F241">
        <f t="shared" ca="1" si="26"/>
        <v>1.6282870676254475</v>
      </c>
      <c r="G241" s="3">
        <f t="shared" ca="1" si="27"/>
        <v>2.8435488511279745</v>
      </c>
      <c r="K241" s="12"/>
    </row>
    <row r="242" spans="1:11" x14ac:dyDescent="0.2">
      <c r="A242">
        <f t="shared" ca="1" si="21"/>
        <v>27.369204521766033</v>
      </c>
      <c r="B242">
        <f t="shared" ca="1" si="22"/>
        <v>0.27369204521766033</v>
      </c>
      <c r="C242">
        <f t="shared" ca="1" si="23"/>
        <v>-73.178179568669279</v>
      </c>
      <c r="D242" s="8">
        <f t="shared" ca="1" si="24"/>
        <v>0</v>
      </c>
      <c r="E242" s="12">
        <f t="shared" ca="1" si="25"/>
        <v>0</v>
      </c>
      <c r="F242">
        <f t="shared" ca="1" si="26"/>
        <v>0.27369204521766033</v>
      </c>
      <c r="G242" s="3">
        <f t="shared" ca="1" si="27"/>
        <v>0.27369204521766033</v>
      </c>
      <c r="K242" s="12"/>
    </row>
    <row r="243" spans="1:11" x14ac:dyDescent="0.2">
      <c r="A243">
        <f t="shared" ca="1" si="21"/>
        <v>40.490092667610725</v>
      </c>
      <c r="B243">
        <f t="shared" ca="1" si="22"/>
        <v>0.40490092667610722</v>
      </c>
      <c r="C243">
        <f t="shared" ca="1" si="23"/>
        <v>-60.319709185741488</v>
      </c>
      <c r="D243" s="8">
        <f t="shared" ca="1" si="24"/>
        <v>0</v>
      </c>
      <c r="E243" s="12">
        <f t="shared" ca="1" si="25"/>
        <v>0</v>
      </c>
      <c r="F243">
        <f t="shared" ca="1" si="26"/>
        <v>0.40490092667610728</v>
      </c>
      <c r="G243" s="3">
        <f t="shared" ca="1" si="27"/>
        <v>0.40490092667610728</v>
      </c>
      <c r="K243" s="12"/>
    </row>
    <row r="244" spans="1:11" x14ac:dyDescent="0.2">
      <c r="A244">
        <f t="shared" ca="1" si="21"/>
        <v>82.893920298703492</v>
      </c>
      <c r="B244">
        <f t="shared" ca="1" si="22"/>
        <v>0.82893920298703494</v>
      </c>
      <c r="C244">
        <f t="shared" ca="1" si="23"/>
        <v>-18.763958107270579</v>
      </c>
      <c r="D244" s="8">
        <f t="shared" ca="1" si="24"/>
        <v>0</v>
      </c>
      <c r="E244" s="12">
        <f t="shared" ca="1" si="25"/>
        <v>0</v>
      </c>
      <c r="F244">
        <f t="shared" ca="1" si="26"/>
        <v>0.82893920298703494</v>
      </c>
      <c r="G244" s="3">
        <f t="shared" ca="1" si="27"/>
        <v>0.82893920298703494</v>
      </c>
      <c r="K244" s="12"/>
    </row>
    <row r="245" spans="1:11" x14ac:dyDescent="0.2">
      <c r="A245">
        <f t="shared" ca="1" si="21"/>
        <v>87.969782709070159</v>
      </c>
      <c r="B245">
        <f t="shared" ca="1" si="22"/>
        <v>0.87969782709070155</v>
      </c>
      <c r="C245">
        <f t="shared" ca="1" si="23"/>
        <v>-13.789612945111244</v>
      </c>
      <c r="D245" s="8">
        <f t="shared" ca="1" si="24"/>
        <v>0</v>
      </c>
      <c r="E245" s="12">
        <f t="shared" ca="1" si="25"/>
        <v>0</v>
      </c>
      <c r="F245">
        <f t="shared" ca="1" si="26"/>
        <v>0.87969782709070166</v>
      </c>
      <c r="G245" s="3">
        <f t="shared" ca="1" si="27"/>
        <v>0.87969782709070166</v>
      </c>
      <c r="K245" s="12"/>
    </row>
    <row r="246" spans="1:11" x14ac:dyDescent="0.2">
      <c r="A246">
        <f t="shared" ca="1" si="21"/>
        <v>132.2704470099134</v>
      </c>
      <c r="B246">
        <f t="shared" ca="1" si="22"/>
        <v>1.3227044700991339</v>
      </c>
      <c r="C246">
        <f t="shared" ca="1" si="23"/>
        <v>29.625038069715128</v>
      </c>
      <c r="D246" s="8">
        <f t="shared" ca="1" si="24"/>
        <v>0</v>
      </c>
      <c r="E246" s="12">
        <f t="shared" ca="1" si="25"/>
        <v>0</v>
      </c>
      <c r="F246">
        <f t="shared" ca="1" si="26"/>
        <v>1.3227044700991339</v>
      </c>
      <c r="G246" s="3">
        <f t="shared" ca="1" si="27"/>
        <v>1.3227044700991339</v>
      </c>
      <c r="K246" s="12"/>
    </row>
    <row r="247" spans="1:11" x14ac:dyDescent="0.2">
      <c r="A247">
        <f t="shared" ca="1" si="21"/>
        <v>125.93013171024158</v>
      </c>
      <c r="B247">
        <f t="shared" ca="1" si="22"/>
        <v>1.2593013171024159</v>
      </c>
      <c r="C247">
        <f t="shared" ca="1" si="23"/>
        <v>23.41152907603675</v>
      </c>
      <c r="D247" s="8">
        <f t="shared" ca="1" si="24"/>
        <v>0</v>
      </c>
      <c r="E247" s="12">
        <f t="shared" ca="1" si="25"/>
        <v>0</v>
      </c>
      <c r="F247">
        <f t="shared" ca="1" si="26"/>
        <v>1.2593013171024159</v>
      </c>
      <c r="G247" s="3">
        <f t="shared" ca="1" si="27"/>
        <v>1.2593013171024159</v>
      </c>
      <c r="K247" s="12"/>
    </row>
    <row r="248" spans="1:11" x14ac:dyDescent="0.2">
      <c r="A248">
        <f t="shared" ca="1" si="21"/>
        <v>48.771893441226531</v>
      </c>
      <c r="B248">
        <f t="shared" ca="1" si="22"/>
        <v>0.48771893441226533</v>
      </c>
      <c r="C248">
        <f t="shared" ca="1" si="23"/>
        <v>-52.203544427597997</v>
      </c>
      <c r="D248" s="8">
        <f t="shared" ca="1" si="24"/>
        <v>0</v>
      </c>
      <c r="E248" s="12">
        <f t="shared" ca="1" si="25"/>
        <v>0</v>
      </c>
      <c r="F248">
        <f t="shared" ca="1" si="26"/>
        <v>0.48771893441226533</v>
      </c>
      <c r="G248" s="3">
        <f t="shared" ca="1" si="27"/>
        <v>0.48771893441226533</v>
      </c>
      <c r="K248" s="12"/>
    </row>
    <row r="249" spans="1:11" x14ac:dyDescent="0.2">
      <c r="A249">
        <f t="shared" ca="1" si="21"/>
        <v>73.982664643668272</v>
      </c>
      <c r="B249">
        <f t="shared" ca="1" si="22"/>
        <v>0.73982664643668272</v>
      </c>
      <c r="C249">
        <f t="shared" ca="1" si="23"/>
        <v>-27.496988649205093</v>
      </c>
      <c r="D249" s="8">
        <f t="shared" ca="1" si="24"/>
        <v>0</v>
      </c>
      <c r="E249" s="12">
        <f t="shared" ca="1" si="25"/>
        <v>0</v>
      </c>
      <c r="F249">
        <f t="shared" ca="1" si="26"/>
        <v>0.73982664643668272</v>
      </c>
      <c r="G249" s="3">
        <f t="shared" ca="1" si="27"/>
        <v>0.73982664643668272</v>
      </c>
      <c r="K249" s="12"/>
    </row>
    <row r="250" spans="1:11" x14ac:dyDescent="0.2">
      <c r="A250">
        <f t="shared" ca="1" si="21"/>
        <v>103.32919414084434</v>
      </c>
      <c r="B250">
        <f t="shared" ca="1" si="22"/>
        <v>1.0332919414084434</v>
      </c>
      <c r="C250">
        <f t="shared" ca="1" si="23"/>
        <v>1.2626102580274496</v>
      </c>
      <c r="D250" s="8">
        <f t="shared" ca="1" si="24"/>
        <v>0</v>
      </c>
      <c r="E250" s="12">
        <f t="shared" ca="1" si="25"/>
        <v>0</v>
      </c>
      <c r="F250">
        <f t="shared" ca="1" si="26"/>
        <v>1.0332919414084434</v>
      </c>
      <c r="G250" s="3">
        <f t="shared" ca="1" si="27"/>
        <v>1.0332919414084434</v>
      </c>
      <c r="K250" s="12"/>
    </row>
    <row r="251" spans="1:11" x14ac:dyDescent="0.2">
      <c r="A251">
        <f t="shared" ca="1" si="21"/>
        <v>32.159080889918634</v>
      </c>
      <c r="B251">
        <f t="shared" ca="1" si="22"/>
        <v>0.32159080889918634</v>
      </c>
      <c r="C251">
        <f t="shared" ca="1" si="23"/>
        <v>-68.484100727879735</v>
      </c>
      <c r="D251" s="8">
        <f t="shared" ca="1" si="24"/>
        <v>0</v>
      </c>
      <c r="E251" s="12">
        <f t="shared" ca="1" si="25"/>
        <v>0</v>
      </c>
      <c r="F251">
        <f t="shared" ca="1" si="26"/>
        <v>0.32159080889918634</v>
      </c>
      <c r="G251" s="3">
        <f t="shared" ca="1" si="27"/>
        <v>0.32159080889918634</v>
      </c>
      <c r="K251" s="12"/>
    </row>
    <row r="252" spans="1:11" x14ac:dyDescent="0.2">
      <c r="A252">
        <f t="shared" ca="1" si="21"/>
        <v>59.610503030288754</v>
      </c>
      <c r="B252">
        <f t="shared" ca="1" si="22"/>
        <v>0.59610503030288753</v>
      </c>
      <c r="C252">
        <f t="shared" ca="1" si="23"/>
        <v>-41.58170703031702</v>
      </c>
      <c r="D252" s="8">
        <f t="shared" ca="1" si="24"/>
        <v>0</v>
      </c>
      <c r="E252" s="12">
        <f t="shared" ca="1" si="25"/>
        <v>0</v>
      </c>
      <c r="F252">
        <f t="shared" ca="1" si="26"/>
        <v>0.59610503030288753</v>
      </c>
      <c r="G252" s="3">
        <f t="shared" ca="1" si="27"/>
        <v>0.59610503030288753</v>
      </c>
      <c r="K252" s="12"/>
    </row>
    <row r="253" spans="1:11" x14ac:dyDescent="0.2">
      <c r="A253">
        <f t="shared" ca="1" si="21"/>
        <v>65.835317685418488</v>
      </c>
      <c r="B253">
        <f t="shared" ca="1" si="22"/>
        <v>0.65835317685418493</v>
      </c>
      <c r="C253">
        <f t="shared" ca="1" si="23"/>
        <v>-35.481388668289881</v>
      </c>
      <c r="D253" s="8">
        <f t="shared" ca="1" si="24"/>
        <v>0</v>
      </c>
      <c r="E253" s="12">
        <f t="shared" ca="1" si="25"/>
        <v>0</v>
      </c>
      <c r="F253">
        <f t="shared" ca="1" si="26"/>
        <v>0.65835317685418493</v>
      </c>
      <c r="G253" s="3">
        <f t="shared" ca="1" si="27"/>
        <v>0.65835317685418493</v>
      </c>
      <c r="K253" s="12"/>
    </row>
    <row r="254" spans="1:11" x14ac:dyDescent="0.2">
      <c r="A254">
        <f t="shared" ca="1" si="21"/>
        <v>101.93466728559186</v>
      </c>
      <c r="B254">
        <f t="shared" ca="1" si="22"/>
        <v>1.0193466728559186</v>
      </c>
      <c r="C254">
        <f t="shared" ca="1" si="23"/>
        <v>-0.10402606011998028</v>
      </c>
      <c r="D254" s="8">
        <f t="shared" ca="1" si="24"/>
        <v>0</v>
      </c>
      <c r="E254" s="12">
        <f t="shared" ca="1" si="25"/>
        <v>0</v>
      </c>
      <c r="F254">
        <f t="shared" ca="1" si="26"/>
        <v>1.0193466728559186</v>
      </c>
      <c r="G254" s="3">
        <f t="shared" ca="1" si="27"/>
        <v>1.0193466728559186</v>
      </c>
      <c r="K254" s="12"/>
    </row>
    <row r="255" spans="1:11" x14ac:dyDescent="0.2">
      <c r="A255">
        <f t="shared" ca="1" si="21"/>
        <v>60.132463120121194</v>
      </c>
      <c r="B255">
        <f t="shared" ca="1" si="22"/>
        <v>0.60132463120121193</v>
      </c>
      <c r="C255">
        <f t="shared" ca="1" si="23"/>
        <v>-41.07018614228123</v>
      </c>
      <c r="D255" s="8">
        <f t="shared" ca="1" si="24"/>
        <v>0</v>
      </c>
      <c r="E255" s="12">
        <f t="shared" ca="1" si="25"/>
        <v>0</v>
      </c>
      <c r="F255">
        <f t="shared" ca="1" si="26"/>
        <v>0.60132463120121193</v>
      </c>
      <c r="G255" s="3">
        <f t="shared" ca="1" si="27"/>
        <v>0.60132463120121193</v>
      </c>
      <c r="K255" s="12"/>
    </row>
    <row r="256" spans="1:11" x14ac:dyDescent="0.2">
      <c r="A256">
        <f t="shared" ca="1" si="21"/>
        <v>205.8769858748521</v>
      </c>
      <c r="B256">
        <f t="shared" ca="1" si="22"/>
        <v>2.058769858748521</v>
      </c>
      <c r="C256">
        <f t="shared" ca="1" si="23"/>
        <v>101.75944615735506</v>
      </c>
      <c r="D256" s="8">
        <f t="shared" ca="1" si="24"/>
        <v>5.6763095762455626E-2</v>
      </c>
      <c r="E256" s="12">
        <f t="shared" ca="1" si="25"/>
        <v>5.7761811869643926</v>
      </c>
      <c r="F256">
        <f t="shared" ca="1" si="26"/>
        <v>2.0010080468788773</v>
      </c>
      <c r="G256" s="3">
        <f t="shared" ca="1" si="27"/>
        <v>7.77718923384327</v>
      </c>
      <c r="K256" s="12"/>
    </row>
    <row r="257" spans="1:11" x14ac:dyDescent="0.2">
      <c r="A257">
        <f t="shared" ca="1" si="21"/>
        <v>43.547108528841413</v>
      </c>
      <c r="B257">
        <f t="shared" ca="1" si="22"/>
        <v>0.43547108528841411</v>
      </c>
      <c r="C257">
        <f t="shared" ca="1" si="23"/>
        <v>-57.323833641735412</v>
      </c>
      <c r="D257" s="8">
        <f t="shared" ca="1" si="24"/>
        <v>0</v>
      </c>
      <c r="E257" s="12">
        <f t="shared" ca="1" si="25"/>
        <v>0</v>
      </c>
      <c r="F257">
        <f t="shared" ca="1" si="26"/>
        <v>0.43547108528841416</v>
      </c>
      <c r="G257" s="3">
        <f t="shared" ca="1" si="27"/>
        <v>0.43547108528841416</v>
      </c>
      <c r="K257" s="12"/>
    </row>
    <row r="258" spans="1:11" x14ac:dyDescent="0.2">
      <c r="A258">
        <f t="shared" ca="1" si="21"/>
        <v>54.627912488068212</v>
      </c>
      <c r="B258">
        <f t="shared" ca="1" si="22"/>
        <v>0.54627912488068209</v>
      </c>
      <c r="C258">
        <f t="shared" ca="1" si="23"/>
        <v>-46.464645761693156</v>
      </c>
      <c r="D258" s="8">
        <f t="shared" ca="1" si="24"/>
        <v>0</v>
      </c>
      <c r="E258" s="12">
        <f t="shared" ca="1" si="25"/>
        <v>0</v>
      </c>
      <c r="F258">
        <f t="shared" ca="1" si="26"/>
        <v>0.54627912488068209</v>
      </c>
      <c r="G258" s="3">
        <f t="shared" ca="1" si="27"/>
        <v>0.54627912488068209</v>
      </c>
      <c r="K258" s="12"/>
    </row>
    <row r="259" spans="1:11" x14ac:dyDescent="0.2">
      <c r="A259">
        <f t="shared" ca="1" si="21"/>
        <v>187.5541528869752</v>
      </c>
      <c r="B259">
        <f t="shared" ca="1" si="22"/>
        <v>1.8755415288697521</v>
      </c>
      <c r="C259">
        <f t="shared" ca="1" si="23"/>
        <v>83.803069829235696</v>
      </c>
      <c r="D259" s="8">
        <f t="shared" ca="1" si="24"/>
        <v>3.7575814041765326E-2</v>
      </c>
      <c r="E259" s="12">
        <f t="shared" ca="1" si="25"/>
        <v>3.1489685680324349</v>
      </c>
      <c r="F259">
        <f t="shared" ca="1" si="26"/>
        <v>1.8440518431894277</v>
      </c>
      <c r="G259" s="3">
        <f t="shared" ca="1" si="27"/>
        <v>4.9930204112218624</v>
      </c>
      <c r="K259" s="12"/>
    </row>
    <row r="260" spans="1:11" x14ac:dyDescent="0.2">
      <c r="A260">
        <f t="shared" ca="1" si="21"/>
        <v>61.353611590044402</v>
      </c>
      <c r="B260">
        <f t="shared" ca="1" si="22"/>
        <v>0.61353611590044399</v>
      </c>
      <c r="C260">
        <f t="shared" ca="1" si="23"/>
        <v>-39.873460641756488</v>
      </c>
      <c r="D260" s="8">
        <f t="shared" ca="1" si="24"/>
        <v>0</v>
      </c>
      <c r="E260" s="12">
        <f t="shared" ca="1" si="25"/>
        <v>0</v>
      </c>
      <c r="F260">
        <f t="shared" ca="1" si="26"/>
        <v>0.61353611590044399</v>
      </c>
      <c r="G260" s="3">
        <f t="shared" ca="1" si="27"/>
        <v>0.61353611590044399</v>
      </c>
      <c r="K260" s="12"/>
    </row>
    <row r="261" spans="1:11" x14ac:dyDescent="0.2">
      <c r="A261">
        <f t="shared" ca="1" si="21"/>
        <v>138.10258566717519</v>
      </c>
      <c r="B261">
        <f t="shared" ca="1" si="22"/>
        <v>1.3810258566717519</v>
      </c>
      <c r="C261">
        <f t="shared" ca="1" si="23"/>
        <v>35.340533953831688</v>
      </c>
      <c r="D261" s="8">
        <f t="shared" ca="1" si="24"/>
        <v>0</v>
      </c>
      <c r="E261" s="12">
        <f t="shared" ca="1" si="25"/>
        <v>0</v>
      </c>
      <c r="F261">
        <f t="shared" ca="1" si="26"/>
        <v>1.3810258566717519</v>
      </c>
      <c r="G261" s="3">
        <f t="shared" ca="1" si="27"/>
        <v>1.3810258566717519</v>
      </c>
      <c r="K261" s="12"/>
    </row>
    <row r="262" spans="1:11" x14ac:dyDescent="0.2">
      <c r="A262">
        <f t="shared" ca="1" si="21"/>
        <v>122.73306542691309</v>
      </c>
      <c r="B262">
        <f t="shared" ca="1" si="22"/>
        <v>1.2273306542691309</v>
      </c>
      <c r="C262">
        <f t="shared" ca="1" si="23"/>
        <v>20.278404118374823</v>
      </c>
      <c r="D262" s="8">
        <f t="shared" ca="1" si="24"/>
        <v>0</v>
      </c>
      <c r="E262" s="12">
        <f t="shared" ca="1" si="25"/>
        <v>0</v>
      </c>
      <c r="F262">
        <f t="shared" ca="1" si="26"/>
        <v>1.2273306542691309</v>
      </c>
      <c r="G262" s="3">
        <f t="shared" ca="1" si="27"/>
        <v>1.2273306542691309</v>
      </c>
      <c r="K262" s="12"/>
    </row>
    <row r="263" spans="1:11" x14ac:dyDescent="0.2">
      <c r="A263">
        <f t="shared" ca="1" si="21"/>
        <v>647.42490219015667</v>
      </c>
      <c r="B263">
        <f t="shared" ca="1" si="22"/>
        <v>6.4742490219015671</v>
      </c>
      <c r="C263">
        <f t="shared" ca="1" si="23"/>
        <v>534.4764041463535</v>
      </c>
      <c r="D263" s="8">
        <f t="shared" ca="1" si="24"/>
        <v>0.11</v>
      </c>
      <c r="E263" s="12">
        <f t="shared" ca="1" si="25"/>
        <v>50</v>
      </c>
      <c r="F263">
        <f t="shared" ca="1" si="26"/>
        <v>5.9742490219015671</v>
      </c>
      <c r="G263" s="3">
        <f t="shared" ca="1" si="27"/>
        <v>55.974249021901571</v>
      </c>
      <c r="K263" s="12"/>
    </row>
    <row r="264" spans="1:11" x14ac:dyDescent="0.2">
      <c r="A264">
        <f t="shared" ca="1" si="21"/>
        <v>58.98948114535186</v>
      </c>
      <c r="B264">
        <f t="shared" ca="1" si="22"/>
        <v>0.58989481145351863</v>
      </c>
      <c r="C264">
        <f t="shared" ca="1" si="23"/>
        <v>-42.190308477555178</v>
      </c>
      <c r="D264" s="8">
        <f t="shared" ca="1" si="24"/>
        <v>0</v>
      </c>
      <c r="E264" s="12">
        <f t="shared" ca="1" si="25"/>
        <v>0</v>
      </c>
      <c r="F264">
        <f t="shared" ca="1" si="26"/>
        <v>0.58989481145351863</v>
      </c>
      <c r="G264" s="3">
        <f t="shared" ca="1" si="27"/>
        <v>0.58989481145351863</v>
      </c>
      <c r="K264" s="12"/>
    </row>
    <row r="265" spans="1:11" x14ac:dyDescent="0.2">
      <c r="A265">
        <f t="shared" ref="A265:A328" ca="1" si="28">$B$1*EXP(($B$5-$C$3/2)*$B$4+$B$2*SQRT(252)*SQRT($B$4)*_xlfn.NORM.S.INV(RAND()))</f>
        <v>82.668658160351939</v>
      </c>
      <c r="B265">
        <f t="shared" ref="B265:B328" ca="1" si="29">A265/100</f>
        <v>0.82668658160351938</v>
      </c>
      <c r="C265">
        <f t="shared" ref="C265:C328" ca="1" si="30">A265-100-2%*A265</f>
        <v>-18.984715002855101</v>
      </c>
      <c r="D265" s="8">
        <f t="shared" ref="D265:D328" ca="1" si="31">IF(B265&lt;1.5,0%,IF(B265&lt;=1.75,2%,IF(B265&lt;2,FORECAST(B265,$I$7:$I$8,$H$7:$H$8),IF(B265&lt;2.5,FORECAST(B265,$I$8:$I$9,$H$8:$H$9),IF(B265&lt;3,FORECAST(B265,$I$9:$I$10,$H$9:$H$10),IF(B265&lt;3.5,FORECAST(B265,$I$10:$I$11,$H$10:$H$11),IF(B265&lt;4,FORECAST(B265,$I$11:$I$12,$H$11:$H$12),11%)))))))</f>
        <v>0</v>
      </c>
      <c r="E265" s="12">
        <f t="shared" ref="E265:E328" ca="1" si="32">IF($D265*$C265&gt;50, 50, $D265*$C265)</f>
        <v>0</v>
      </c>
      <c r="F265">
        <f t="shared" ref="F265:F328" ca="1" si="33">($A265-$E265)*1%</f>
        <v>0.82668658160351938</v>
      </c>
      <c r="G265" s="3">
        <f t="shared" ref="G265:G328" ca="1" si="34">+E265+F265</f>
        <v>0.82668658160351938</v>
      </c>
      <c r="K265" s="12"/>
    </row>
    <row r="266" spans="1:11" x14ac:dyDescent="0.2">
      <c r="A266">
        <f t="shared" ca="1" si="28"/>
        <v>27.48450095063729</v>
      </c>
      <c r="B266">
        <f t="shared" ca="1" si="29"/>
        <v>0.27484500950637292</v>
      </c>
      <c r="C266">
        <f t="shared" ca="1" si="30"/>
        <v>-73.06518906837546</v>
      </c>
      <c r="D266" s="8">
        <f t="shared" ca="1" si="31"/>
        <v>0</v>
      </c>
      <c r="E266" s="12">
        <f t="shared" ca="1" si="32"/>
        <v>0</v>
      </c>
      <c r="F266">
        <f t="shared" ca="1" si="33"/>
        <v>0.27484500950637292</v>
      </c>
      <c r="G266" s="3">
        <f t="shared" ca="1" si="34"/>
        <v>0.27484500950637292</v>
      </c>
      <c r="K266" s="12"/>
    </row>
    <row r="267" spans="1:11" x14ac:dyDescent="0.2">
      <c r="A267">
        <f t="shared" ca="1" si="28"/>
        <v>42.195569566181668</v>
      </c>
      <c r="B267">
        <f t="shared" ca="1" si="29"/>
        <v>0.42195569566181668</v>
      </c>
      <c r="C267">
        <f t="shared" ca="1" si="30"/>
        <v>-58.648341825141969</v>
      </c>
      <c r="D267" s="8">
        <f t="shared" ca="1" si="31"/>
        <v>0</v>
      </c>
      <c r="E267" s="12">
        <f t="shared" ca="1" si="32"/>
        <v>0</v>
      </c>
      <c r="F267">
        <f t="shared" ca="1" si="33"/>
        <v>0.42195569566181668</v>
      </c>
      <c r="G267" s="3">
        <f t="shared" ca="1" si="34"/>
        <v>0.42195569566181668</v>
      </c>
      <c r="K267" s="12"/>
    </row>
    <row r="268" spans="1:11" x14ac:dyDescent="0.2">
      <c r="A268">
        <f t="shared" ca="1" si="28"/>
        <v>116.20075671605372</v>
      </c>
      <c r="B268">
        <f t="shared" ca="1" si="29"/>
        <v>1.1620075671605372</v>
      </c>
      <c r="C268">
        <f t="shared" ca="1" si="30"/>
        <v>13.876741581732643</v>
      </c>
      <c r="D268" s="8">
        <f t="shared" ca="1" si="31"/>
        <v>0</v>
      </c>
      <c r="E268" s="12">
        <f t="shared" ca="1" si="32"/>
        <v>0</v>
      </c>
      <c r="F268">
        <f t="shared" ca="1" si="33"/>
        <v>1.1620075671605372</v>
      </c>
      <c r="G268" s="3">
        <f t="shared" ca="1" si="34"/>
        <v>1.1620075671605372</v>
      </c>
      <c r="K268" s="12"/>
    </row>
    <row r="269" spans="1:11" x14ac:dyDescent="0.2">
      <c r="A269">
        <f t="shared" ca="1" si="28"/>
        <v>121.44553125256017</v>
      </c>
      <c r="B269">
        <f t="shared" ca="1" si="29"/>
        <v>1.2144553125256017</v>
      </c>
      <c r="C269">
        <f t="shared" ca="1" si="30"/>
        <v>19.016620627508971</v>
      </c>
      <c r="D269" s="8">
        <f t="shared" ca="1" si="31"/>
        <v>0</v>
      </c>
      <c r="E269" s="12">
        <f t="shared" ca="1" si="32"/>
        <v>0</v>
      </c>
      <c r="F269">
        <f t="shared" ca="1" si="33"/>
        <v>1.2144553125256017</v>
      </c>
      <c r="G269" s="3">
        <f t="shared" ca="1" si="34"/>
        <v>1.2144553125256017</v>
      </c>
      <c r="K269" s="12"/>
    </row>
    <row r="270" spans="1:11" x14ac:dyDescent="0.2">
      <c r="A270">
        <f t="shared" ca="1" si="28"/>
        <v>407.42101154558236</v>
      </c>
      <c r="B270">
        <f t="shared" ca="1" si="29"/>
        <v>4.0742101154558235</v>
      </c>
      <c r="C270">
        <f t="shared" ca="1" si="30"/>
        <v>299.27259131467071</v>
      </c>
      <c r="D270" s="8">
        <f t="shared" ca="1" si="31"/>
        <v>0.11</v>
      </c>
      <c r="E270" s="12">
        <f t="shared" ca="1" si="32"/>
        <v>32.919985044613775</v>
      </c>
      <c r="F270">
        <f t="shared" ca="1" si="33"/>
        <v>3.7450102650096859</v>
      </c>
      <c r="G270" s="3">
        <f t="shared" ca="1" si="34"/>
        <v>36.664995309623464</v>
      </c>
      <c r="K270" s="12"/>
    </row>
    <row r="271" spans="1:11" x14ac:dyDescent="0.2">
      <c r="A271">
        <f t="shared" ca="1" si="28"/>
        <v>45.049278155798675</v>
      </c>
      <c r="B271">
        <f t="shared" ca="1" si="29"/>
        <v>0.45049278155798672</v>
      </c>
      <c r="C271">
        <f t="shared" ca="1" si="30"/>
        <v>-55.851707407317299</v>
      </c>
      <c r="D271" s="8">
        <f t="shared" ca="1" si="31"/>
        <v>0</v>
      </c>
      <c r="E271" s="12">
        <f t="shared" ca="1" si="32"/>
        <v>0</v>
      </c>
      <c r="F271">
        <f t="shared" ca="1" si="33"/>
        <v>0.45049278155798678</v>
      </c>
      <c r="G271" s="3">
        <f t="shared" ca="1" si="34"/>
        <v>0.45049278155798678</v>
      </c>
      <c r="K271" s="12"/>
    </row>
    <row r="272" spans="1:11" x14ac:dyDescent="0.2">
      <c r="A272">
        <f t="shared" ca="1" si="28"/>
        <v>49.850708390614059</v>
      </c>
      <c r="B272">
        <f t="shared" ca="1" si="29"/>
        <v>0.49850708390614057</v>
      </c>
      <c r="C272">
        <f t="shared" ca="1" si="30"/>
        <v>-51.146305777198222</v>
      </c>
      <c r="D272" s="8">
        <f t="shared" ca="1" si="31"/>
        <v>0</v>
      </c>
      <c r="E272" s="12">
        <f t="shared" ca="1" si="32"/>
        <v>0</v>
      </c>
      <c r="F272">
        <f t="shared" ca="1" si="33"/>
        <v>0.49850708390614062</v>
      </c>
      <c r="G272" s="3">
        <f t="shared" ca="1" si="34"/>
        <v>0.49850708390614062</v>
      </c>
      <c r="K272" s="12"/>
    </row>
    <row r="273" spans="1:11" x14ac:dyDescent="0.2">
      <c r="A273">
        <f t="shared" ca="1" si="28"/>
        <v>42.289886549042016</v>
      </c>
      <c r="B273">
        <f t="shared" ca="1" si="29"/>
        <v>0.42289886549042016</v>
      </c>
      <c r="C273">
        <f t="shared" ca="1" si="30"/>
        <v>-58.555911181938825</v>
      </c>
      <c r="D273" s="8">
        <f t="shared" ca="1" si="31"/>
        <v>0</v>
      </c>
      <c r="E273" s="12">
        <f t="shared" ca="1" si="32"/>
        <v>0</v>
      </c>
      <c r="F273">
        <f t="shared" ca="1" si="33"/>
        <v>0.42289886549042016</v>
      </c>
      <c r="G273" s="3">
        <f t="shared" ca="1" si="34"/>
        <v>0.42289886549042016</v>
      </c>
      <c r="K273" s="12"/>
    </row>
    <row r="274" spans="1:11" x14ac:dyDescent="0.2">
      <c r="A274">
        <f t="shared" ca="1" si="28"/>
        <v>15.303058407584318</v>
      </c>
      <c r="B274">
        <f t="shared" ca="1" si="29"/>
        <v>0.15303058407584319</v>
      </c>
      <c r="C274">
        <f t="shared" ca="1" si="30"/>
        <v>-85.003002760567369</v>
      </c>
      <c r="D274" s="8">
        <f t="shared" ca="1" si="31"/>
        <v>0</v>
      </c>
      <c r="E274" s="12">
        <f t="shared" ca="1" si="32"/>
        <v>0</v>
      </c>
      <c r="F274">
        <f t="shared" ca="1" si="33"/>
        <v>0.15303058407584319</v>
      </c>
      <c r="G274" s="3">
        <f t="shared" ca="1" si="34"/>
        <v>0.15303058407584319</v>
      </c>
      <c r="K274" s="12"/>
    </row>
    <row r="275" spans="1:11" x14ac:dyDescent="0.2">
      <c r="A275">
        <f t="shared" ca="1" si="28"/>
        <v>94.096065456209971</v>
      </c>
      <c r="B275">
        <f t="shared" ca="1" si="29"/>
        <v>0.94096065456209965</v>
      </c>
      <c r="C275">
        <f t="shared" ca="1" si="30"/>
        <v>-7.7858558529142288</v>
      </c>
      <c r="D275" s="8">
        <f t="shared" ca="1" si="31"/>
        <v>0</v>
      </c>
      <c r="E275" s="12">
        <f t="shared" ca="1" si="32"/>
        <v>0</v>
      </c>
      <c r="F275">
        <f t="shared" ca="1" si="33"/>
        <v>0.94096065456209976</v>
      </c>
      <c r="G275" s="3">
        <f t="shared" ca="1" si="34"/>
        <v>0.94096065456209976</v>
      </c>
      <c r="K275" s="12"/>
    </row>
    <row r="276" spans="1:11" x14ac:dyDescent="0.2">
      <c r="A276">
        <f t="shared" ca="1" si="28"/>
        <v>12.905789302606898</v>
      </c>
      <c r="B276">
        <f t="shared" ca="1" si="29"/>
        <v>0.12905789302606899</v>
      </c>
      <c r="C276">
        <f t="shared" ca="1" si="30"/>
        <v>-87.352326483445239</v>
      </c>
      <c r="D276" s="8">
        <f t="shared" ca="1" si="31"/>
        <v>0</v>
      </c>
      <c r="E276" s="12">
        <f t="shared" ca="1" si="32"/>
        <v>0</v>
      </c>
      <c r="F276">
        <f t="shared" ca="1" si="33"/>
        <v>0.12905789302606899</v>
      </c>
      <c r="G276" s="3">
        <f t="shared" ca="1" si="34"/>
        <v>0.12905789302606899</v>
      </c>
      <c r="K276" s="12"/>
    </row>
    <row r="277" spans="1:11" x14ac:dyDescent="0.2">
      <c r="A277">
        <f t="shared" ca="1" si="28"/>
        <v>17.961514762314078</v>
      </c>
      <c r="B277">
        <f t="shared" ca="1" si="29"/>
        <v>0.17961514762314079</v>
      </c>
      <c r="C277">
        <f t="shared" ca="1" si="30"/>
        <v>-82.397715532932196</v>
      </c>
      <c r="D277" s="8">
        <f t="shared" ca="1" si="31"/>
        <v>0</v>
      </c>
      <c r="E277" s="12">
        <f t="shared" ca="1" si="32"/>
        <v>0</v>
      </c>
      <c r="F277">
        <f t="shared" ca="1" si="33"/>
        <v>0.17961514762314079</v>
      </c>
      <c r="G277" s="3">
        <f t="shared" ca="1" si="34"/>
        <v>0.17961514762314079</v>
      </c>
      <c r="K277" s="12"/>
    </row>
    <row r="278" spans="1:11" x14ac:dyDescent="0.2">
      <c r="A278">
        <f t="shared" ca="1" si="28"/>
        <v>35.067067680015768</v>
      </c>
      <c r="B278">
        <f t="shared" ca="1" si="29"/>
        <v>0.35067067680015768</v>
      </c>
      <c r="C278">
        <f t="shared" ca="1" si="30"/>
        <v>-65.634273673584545</v>
      </c>
      <c r="D278" s="8">
        <f t="shared" ca="1" si="31"/>
        <v>0</v>
      </c>
      <c r="E278" s="12">
        <f t="shared" ca="1" si="32"/>
        <v>0</v>
      </c>
      <c r="F278">
        <f t="shared" ca="1" si="33"/>
        <v>0.35067067680015768</v>
      </c>
      <c r="G278" s="3">
        <f t="shared" ca="1" si="34"/>
        <v>0.35067067680015768</v>
      </c>
      <c r="K278" s="12"/>
    </row>
    <row r="279" spans="1:11" x14ac:dyDescent="0.2">
      <c r="A279">
        <f t="shared" ca="1" si="28"/>
        <v>68.038467919482031</v>
      </c>
      <c r="B279">
        <f t="shared" ca="1" si="29"/>
        <v>0.68038467919482026</v>
      </c>
      <c r="C279">
        <f t="shared" ca="1" si="30"/>
        <v>-33.322301438907608</v>
      </c>
      <c r="D279" s="8">
        <f t="shared" ca="1" si="31"/>
        <v>0</v>
      </c>
      <c r="E279" s="12">
        <f t="shared" ca="1" si="32"/>
        <v>0</v>
      </c>
      <c r="F279">
        <f t="shared" ca="1" si="33"/>
        <v>0.68038467919482037</v>
      </c>
      <c r="G279" s="3">
        <f t="shared" ca="1" si="34"/>
        <v>0.68038467919482037</v>
      </c>
      <c r="K279" s="12"/>
    </row>
    <row r="280" spans="1:11" x14ac:dyDescent="0.2">
      <c r="A280">
        <f t="shared" ca="1" si="28"/>
        <v>43.727757951192054</v>
      </c>
      <c r="B280">
        <f t="shared" ca="1" si="29"/>
        <v>0.43727757951192053</v>
      </c>
      <c r="C280">
        <f t="shared" ca="1" si="30"/>
        <v>-57.146797207831789</v>
      </c>
      <c r="D280" s="8">
        <f t="shared" ca="1" si="31"/>
        <v>0</v>
      </c>
      <c r="E280" s="12">
        <f t="shared" ca="1" si="32"/>
        <v>0</v>
      </c>
      <c r="F280">
        <f t="shared" ca="1" si="33"/>
        <v>0.43727757951192053</v>
      </c>
      <c r="G280" s="3">
        <f t="shared" ca="1" si="34"/>
        <v>0.43727757951192053</v>
      </c>
      <c r="K280" s="12"/>
    </row>
    <row r="281" spans="1:11" x14ac:dyDescent="0.2">
      <c r="A281">
        <f t="shared" ca="1" si="28"/>
        <v>56.552989557333255</v>
      </c>
      <c r="B281">
        <f t="shared" ca="1" si="29"/>
        <v>0.56552989557333255</v>
      </c>
      <c r="C281">
        <f t="shared" ca="1" si="30"/>
        <v>-44.578070233813406</v>
      </c>
      <c r="D281" s="8">
        <f t="shared" ca="1" si="31"/>
        <v>0</v>
      </c>
      <c r="E281" s="12">
        <f t="shared" ca="1" si="32"/>
        <v>0</v>
      </c>
      <c r="F281">
        <f t="shared" ca="1" si="33"/>
        <v>0.56552989557333255</v>
      </c>
      <c r="G281" s="3">
        <f t="shared" ca="1" si="34"/>
        <v>0.56552989557333255</v>
      </c>
      <c r="K281" s="12"/>
    </row>
    <row r="282" spans="1:11" x14ac:dyDescent="0.2">
      <c r="A282">
        <f t="shared" ca="1" si="28"/>
        <v>73.767329337405542</v>
      </c>
      <c r="B282">
        <f t="shared" ca="1" si="29"/>
        <v>0.73767329337405541</v>
      </c>
      <c r="C282">
        <f t="shared" ca="1" si="30"/>
        <v>-27.708017249342568</v>
      </c>
      <c r="D282" s="8">
        <f t="shared" ca="1" si="31"/>
        <v>0</v>
      </c>
      <c r="E282" s="12">
        <f t="shared" ca="1" si="32"/>
        <v>0</v>
      </c>
      <c r="F282">
        <f t="shared" ca="1" si="33"/>
        <v>0.73767329337405541</v>
      </c>
      <c r="G282" s="3">
        <f t="shared" ca="1" si="34"/>
        <v>0.73767329337405541</v>
      </c>
      <c r="K282" s="12"/>
    </row>
    <row r="283" spans="1:11" x14ac:dyDescent="0.2">
      <c r="A283">
        <f t="shared" ca="1" si="28"/>
        <v>361.87772382614861</v>
      </c>
      <c r="B283">
        <f t="shared" ca="1" si="29"/>
        <v>3.6187772382614862</v>
      </c>
      <c r="C283">
        <f t="shared" ca="1" si="30"/>
        <v>254.64016934962564</v>
      </c>
      <c r="D283" s="8">
        <f t="shared" ca="1" si="31"/>
        <v>9.8563317147844595E-2</v>
      </c>
      <c r="E283" s="12">
        <f t="shared" ca="1" si="32"/>
        <v>25.098179770188008</v>
      </c>
      <c r="F283">
        <f t="shared" ca="1" si="33"/>
        <v>3.3677954405596062</v>
      </c>
      <c r="G283" s="3">
        <f t="shared" ca="1" si="34"/>
        <v>28.465975210747615</v>
      </c>
      <c r="K283" s="12"/>
    </row>
    <row r="284" spans="1:11" x14ac:dyDescent="0.2">
      <c r="A284">
        <f t="shared" ca="1" si="28"/>
        <v>122.92896001681662</v>
      </c>
      <c r="B284">
        <f t="shared" ca="1" si="29"/>
        <v>1.2292896001681661</v>
      </c>
      <c r="C284">
        <f t="shared" ca="1" si="30"/>
        <v>20.470380816480287</v>
      </c>
      <c r="D284" s="8">
        <f t="shared" ca="1" si="31"/>
        <v>0</v>
      </c>
      <c r="E284" s="12">
        <f t="shared" ca="1" si="32"/>
        <v>0</v>
      </c>
      <c r="F284">
        <f t="shared" ca="1" si="33"/>
        <v>1.2292896001681661</v>
      </c>
      <c r="G284" s="3">
        <f t="shared" ca="1" si="34"/>
        <v>1.2292896001681661</v>
      </c>
      <c r="K284" s="12"/>
    </row>
    <row r="285" spans="1:11" x14ac:dyDescent="0.2">
      <c r="A285">
        <f t="shared" ca="1" si="28"/>
        <v>266.31863937561053</v>
      </c>
      <c r="B285">
        <f t="shared" ca="1" si="29"/>
        <v>2.6631863937561051</v>
      </c>
      <c r="C285">
        <f t="shared" ca="1" si="30"/>
        <v>160.99226658809832</v>
      </c>
      <c r="D285" s="8">
        <f t="shared" ca="1" si="31"/>
        <v>7.3263727875122114E-2</v>
      </c>
      <c r="E285" s="12">
        <f t="shared" ca="1" si="32"/>
        <v>11.794893609309549</v>
      </c>
      <c r="F285">
        <f t="shared" ca="1" si="33"/>
        <v>2.5452374576630099</v>
      </c>
      <c r="G285" s="3">
        <f t="shared" ca="1" si="34"/>
        <v>14.340131066972559</v>
      </c>
      <c r="K285" s="12"/>
    </row>
    <row r="286" spans="1:11" x14ac:dyDescent="0.2">
      <c r="A286">
        <f t="shared" ca="1" si="28"/>
        <v>48.694448817632328</v>
      </c>
      <c r="B286">
        <f t="shared" ca="1" si="29"/>
        <v>0.4869444881763233</v>
      </c>
      <c r="C286">
        <f t="shared" ca="1" si="30"/>
        <v>-52.27944015872032</v>
      </c>
      <c r="D286" s="8">
        <f t="shared" ca="1" si="31"/>
        <v>0</v>
      </c>
      <c r="E286" s="12">
        <f t="shared" ca="1" si="32"/>
        <v>0</v>
      </c>
      <c r="F286">
        <f t="shared" ca="1" si="33"/>
        <v>0.4869444881763233</v>
      </c>
      <c r="G286" s="3">
        <f t="shared" ca="1" si="34"/>
        <v>0.4869444881763233</v>
      </c>
      <c r="K286" s="12"/>
    </row>
    <row r="287" spans="1:11" x14ac:dyDescent="0.2">
      <c r="A287">
        <f t="shared" ca="1" si="28"/>
        <v>17.043777269907256</v>
      </c>
      <c r="B287">
        <f t="shared" ca="1" si="29"/>
        <v>0.17043777269907256</v>
      </c>
      <c r="C287">
        <f t="shared" ca="1" si="30"/>
        <v>-83.297098275490896</v>
      </c>
      <c r="D287" s="8">
        <f t="shared" ca="1" si="31"/>
        <v>0</v>
      </c>
      <c r="E287" s="12">
        <f t="shared" ca="1" si="32"/>
        <v>0</v>
      </c>
      <c r="F287">
        <f t="shared" ca="1" si="33"/>
        <v>0.17043777269907256</v>
      </c>
      <c r="G287" s="3">
        <f t="shared" ca="1" si="34"/>
        <v>0.17043777269907256</v>
      </c>
      <c r="K287" s="12"/>
    </row>
    <row r="288" spans="1:11" x14ac:dyDescent="0.2">
      <c r="A288">
        <f t="shared" ca="1" si="28"/>
        <v>40.718079216955857</v>
      </c>
      <c r="B288">
        <f t="shared" ca="1" si="29"/>
        <v>0.40718079216955855</v>
      </c>
      <c r="C288">
        <f t="shared" ca="1" si="30"/>
        <v>-60.09628236738326</v>
      </c>
      <c r="D288" s="8">
        <f t="shared" ca="1" si="31"/>
        <v>0</v>
      </c>
      <c r="E288" s="12">
        <f t="shared" ca="1" si="32"/>
        <v>0</v>
      </c>
      <c r="F288">
        <f t="shared" ca="1" si="33"/>
        <v>0.4071807921695586</v>
      </c>
      <c r="G288" s="3">
        <f t="shared" ca="1" si="34"/>
        <v>0.4071807921695586</v>
      </c>
      <c r="K288" s="12"/>
    </row>
    <row r="289" spans="1:11" x14ac:dyDescent="0.2">
      <c r="A289">
        <f t="shared" ca="1" si="28"/>
        <v>75.349446636981284</v>
      </c>
      <c r="B289">
        <f t="shared" ca="1" si="29"/>
        <v>0.75349446636981288</v>
      </c>
      <c r="C289">
        <f t="shared" ca="1" si="30"/>
        <v>-26.15754229575834</v>
      </c>
      <c r="D289" s="8">
        <f t="shared" ca="1" si="31"/>
        <v>0</v>
      </c>
      <c r="E289" s="12">
        <f t="shared" ca="1" si="32"/>
        <v>0</v>
      </c>
      <c r="F289">
        <f t="shared" ca="1" si="33"/>
        <v>0.75349446636981288</v>
      </c>
      <c r="G289" s="3">
        <f t="shared" ca="1" si="34"/>
        <v>0.75349446636981288</v>
      </c>
      <c r="K289" s="12"/>
    </row>
    <row r="290" spans="1:11" x14ac:dyDescent="0.2">
      <c r="A290">
        <f t="shared" ca="1" si="28"/>
        <v>65.891581411175835</v>
      </c>
      <c r="B290">
        <f t="shared" ca="1" si="29"/>
        <v>0.65891581411175837</v>
      </c>
      <c r="C290">
        <f t="shared" ca="1" si="30"/>
        <v>-35.426250217047681</v>
      </c>
      <c r="D290" s="8">
        <f t="shared" ca="1" si="31"/>
        <v>0</v>
      </c>
      <c r="E290" s="12">
        <f t="shared" ca="1" si="32"/>
        <v>0</v>
      </c>
      <c r="F290">
        <f t="shared" ca="1" si="33"/>
        <v>0.65891581411175837</v>
      </c>
      <c r="G290" s="3">
        <f t="shared" ca="1" si="34"/>
        <v>0.65891581411175837</v>
      </c>
      <c r="K290" s="12"/>
    </row>
    <row r="291" spans="1:11" x14ac:dyDescent="0.2">
      <c r="A291">
        <f t="shared" ca="1" si="28"/>
        <v>112.53510352815506</v>
      </c>
      <c r="B291">
        <f t="shared" ca="1" si="29"/>
        <v>1.1253510352815506</v>
      </c>
      <c r="C291">
        <f t="shared" ca="1" si="30"/>
        <v>10.284401457591962</v>
      </c>
      <c r="D291" s="8">
        <f t="shared" ca="1" si="31"/>
        <v>0</v>
      </c>
      <c r="E291" s="12">
        <f t="shared" ca="1" si="32"/>
        <v>0</v>
      </c>
      <c r="F291">
        <f t="shared" ca="1" si="33"/>
        <v>1.1253510352815506</v>
      </c>
      <c r="G291" s="3">
        <f t="shared" ca="1" si="34"/>
        <v>1.1253510352815506</v>
      </c>
      <c r="K291" s="12"/>
    </row>
    <row r="292" spans="1:11" x14ac:dyDescent="0.2">
      <c r="A292">
        <f t="shared" ca="1" si="28"/>
        <v>138.12520121758911</v>
      </c>
      <c r="B292">
        <f t="shared" ca="1" si="29"/>
        <v>1.3812520121758911</v>
      </c>
      <c r="C292">
        <f t="shared" ca="1" si="30"/>
        <v>35.362697193237324</v>
      </c>
      <c r="D292" s="8">
        <f t="shared" ca="1" si="31"/>
        <v>0</v>
      </c>
      <c r="E292" s="12">
        <f t="shared" ca="1" si="32"/>
        <v>0</v>
      </c>
      <c r="F292">
        <f t="shared" ca="1" si="33"/>
        <v>1.3812520121758911</v>
      </c>
      <c r="G292" s="3">
        <f t="shared" ca="1" si="34"/>
        <v>1.3812520121758911</v>
      </c>
      <c r="K292" s="12"/>
    </row>
    <row r="293" spans="1:11" x14ac:dyDescent="0.2">
      <c r="A293">
        <f t="shared" ca="1" si="28"/>
        <v>26.930849444369269</v>
      </c>
      <c r="B293">
        <f t="shared" ca="1" si="29"/>
        <v>0.2693084944436927</v>
      </c>
      <c r="C293">
        <f t="shared" ca="1" si="30"/>
        <v>-73.607767544518111</v>
      </c>
      <c r="D293" s="8">
        <f t="shared" ca="1" si="31"/>
        <v>0</v>
      </c>
      <c r="E293" s="12">
        <f t="shared" ca="1" si="32"/>
        <v>0</v>
      </c>
      <c r="F293">
        <f t="shared" ca="1" si="33"/>
        <v>0.2693084944436927</v>
      </c>
      <c r="G293" s="3">
        <f t="shared" ca="1" si="34"/>
        <v>0.2693084944436927</v>
      </c>
      <c r="K293" s="12"/>
    </row>
    <row r="294" spans="1:11" x14ac:dyDescent="0.2">
      <c r="A294">
        <f t="shared" ca="1" si="28"/>
        <v>292.06868473360259</v>
      </c>
      <c r="B294">
        <f t="shared" ca="1" si="29"/>
        <v>2.9206868473360261</v>
      </c>
      <c r="C294">
        <f t="shared" ca="1" si="30"/>
        <v>186.22731103893054</v>
      </c>
      <c r="D294" s="8">
        <f t="shared" ca="1" si="31"/>
        <v>7.8413736946720533E-2</v>
      </c>
      <c r="E294" s="12">
        <f t="shared" ca="1" si="32"/>
        <v>14.602779380101804</v>
      </c>
      <c r="F294">
        <f t="shared" ca="1" si="33"/>
        <v>2.7746590535350077</v>
      </c>
      <c r="G294" s="3">
        <f t="shared" ca="1" si="34"/>
        <v>17.377438433636812</v>
      </c>
      <c r="K294" s="12"/>
    </row>
    <row r="295" spans="1:11" x14ac:dyDescent="0.2">
      <c r="A295">
        <f t="shared" ca="1" si="28"/>
        <v>13.848189655335316</v>
      </c>
      <c r="B295">
        <f t="shared" ca="1" si="29"/>
        <v>0.13848189655335316</v>
      </c>
      <c r="C295">
        <f t="shared" ca="1" si="30"/>
        <v>-86.428774137771384</v>
      </c>
      <c r="D295" s="8">
        <f t="shared" ca="1" si="31"/>
        <v>0</v>
      </c>
      <c r="E295" s="12">
        <f t="shared" ca="1" si="32"/>
        <v>0</v>
      </c>
      <c r="F295">
        <f t="shared" ca="1" si="33"/>
        <v>0.13848189655335316</v>
      </c>
      <c r="G295" s="3">
        <f t="shared" ca="1" si="34"/>
        <v>0.13848189655335316</v>
      </c>
      <c r="K295" s="12"/>
    </row>
    <row r="296" spans="1:11" x14ac:dyDescent="0.2">
      <c r="A296">
        <f t="shared" ca="1" si="28"/>
        <v>106.24525905069152</v>
      </c>
      <c r="B296">
        <f t="shared" ca="1" si="29"/>
        <v>1.0624525905069151</v>
      </c>
      <c r="C296">
        <f t="shared" ca="1" si="30"/>
        <v>4.120353869677686</v>
      </c>
      <c r="D296" s="8">
        <f t="shared" ca="1" si="31"/>
        <v>0</v>
      </c>
      <c r="E296" s="12">
        <f t="shared" ca="1" si="32"/>
        <v>0</v>
      </c>
      <c r="F296">
        <f t="shared" ca="1" si="33"/>
        <v>1.0624525905069151</v>
      </c>
      <c r="G296" s="3">
        <f t="shared" ca="1" si="34"/>
        <v>1.0624525905069151</v>
      </c>
      <c r="K296" s="12"/>
    </row>
    <row r="297" spans="1:11" x14ac:dyDescent="0.2">
      <c r="A297">
        <f t="shared" ca="1" si="28"/>
        <v>124.63170907795158</v>
      </c>
      <c r="B297">
        <f t="shared" ca="1" si="29"/>
        <v>1.2463170907795158</v>
      </c>
      <c r="C297">
        <f t="shared" ca="1" si="30"/>
        <v>22.13907489639255</v>
      </c>
      <c r="D297" s="8">
        <f t="shared" ca="1" si="31"/>
        <v>0</v>
      </c>
      <c r="E297" s="12">
        <f t="shared" ca="1" si="32"/>
        <v>0</v>
      </c>
      <c r="F297">
        <f t="shared" ca="1" si="33"/>
        <v>1.2463170907795158</v>
      </c>
      <c r="G297" s="3">
        <f t="shared" ca="1" si="34"/>
        <v>1.2463170907795158</v>
      </c>
      <c r="K297" s="12"/>
    </row>
    <row r="298" spans="1:11" x14ac:dyDescent="0.2">
      <c r="A298">
        <f t="shared" ca="1" si="28"/>
        <v>124.96591426238481</v>
      </c>
      <c r="B298">
        <f t="shared" ca="1" si="29"/>
        <v>1.2496591426238481</v>
      </c>
      <c r="C298">
        <f t="shared" ca="1" si="30"/>
        <v>22.466595977137118</v>
      </c>
      <c r="D298" s="8">
        <f t="shared" ca="1" si="31"/>
        <v>0</v>
      </c>
      <c r="E298" s="12">
        <f t="shared" ca="1" si="32"/>
        <v>0</v>
      </c>
      <c r="F298">
        <f t="shared" ca="1" si="33"/>
        <v>1.2496591426238481</v>
      </c>
      <c r="G298" s="3">
        <f t="shared" ca="1" si="34"/>
        <v>1.2496591426238481</v>
      </c>
      <c r="K298" s="12"/>
    </row>
    <row r="299" spans="1:11" x14ac:dyDescent="0.2">
      <c r="A299">
        <f t="shared" ca="1" si="28"/>
        <v>83.36466568460412</v>
      </c>
      <c r="B299">
        <f t="shared" ca="1" si="29"/>
        <v>0.83364665684604122</v>
      </c>
      <c r="C299">
        <f t="shared" ca="1" si="30"/>
        <v>-18.302627629087961</v>
      </c>
      <c r="D299" s="8">
        <f t="shared" ca="1" si="31"/>
        <v>0</v>
      </c>
      <c r="E299" s="12">
        <f t="shared" ca="1" si="32"/>
        <v>0</v>
      </c>
      <c r="F299">
        <f t="shared" ca="1" si="33"/>
        <v>0.83364665684604122</v>
      </c>
      <c r="G299" s="3">
        <f t="shared" ca="1" si="34"/>
        <v>0.83364665684604122</v>
      </c>
      <c r="K299" s="12"/>
    </row>
    <row r="300" spans="1:11" x14ac:dyDescent="0.2">
      <c r="A300">
        <f t="shared" ca="1" si="28"/>
        <v>86.596429616219822</v>
      </c>
      <c r="B300">
        <f t="shared" ca="1" si="29"/>
        <v>0.86596429616219828</v>
      </c>
      <c r="C300">
        <f t="shared" ca="1" si="30"/>
        <v>-15.135498976104575</v>
      </c>
      <c r="D300" s="8">
        <f t="shared" ca="1" si="31"/>
        <v>0</v>
      </c>
      <c r="E300" s="12">
        <f t="shared" ca="1" si="32"/>
        <v>0</v>
      </c>
      <c r="F300">
        <f t="shared" ca="1" si="33"/>
        <v>0.86596429616219828</v>
      </c>
      <c r="G300" s="3">
        <f t="shared" ca="1" si="34"/>
        <v>0.86596429616219828</v>
      </c>
      <c r="K300" s="12"/>
    </row>
    <row r="301" spans="1:11" x14ac:dyDescent="0.2">
      <c r="A301">
        <f t="shared" ca="1" si="28"/>
        <v>109.34415803208456</v>
      </c>
      <c r="B301">
        <f t="shared" ca="1" si="29"/>
        <v>1.0934415803208457</v>
      </c>
      <c r="C301">
        <f t="shared" ca="1" si="30"/>
        <v>7.1572748714428727</v>
      </c>
      <c r="D301" s="8">
        <f t="shared" ca="1" si="31"/>
        <v>0</v>
      </c>
      <c r="E301" s="12">
        <f t="shared" ca="1" si="32"/>
        <v>0</v>
      </c>
      <c r="F301">
        <f t="shared" ca="1" si="33"/>
        <v>1.0934415803208457</v>
      </c>
      <c r="G301" s="3">
        <f t="shared" ca="1" si="34"/>
        <v>1.0934415803208457</v>
      </c>
      <c r="K301" s="12"/>
    </row>
    <row r="302" spans="1:11" x14ac:dyDescent="0.2">
      <c r="A302">
        <f t="shared" ca="1" si="28"/>
        <v>37.881434286071567</v>
      </c>
      <c r="B302">
        <f t="shared" ca="1" si="29"/>
        <v>0.37881434286071569</v>
      </c>
      <c r="C302">
        <f t="shared" ca="1" si="30"/>
        <v>-62.876194399649862</v>
      </c>
      <c r="D302" s="8">
        <f t="shared" ca="1" si="31"/>
        <v>0</v>
      </c>
      <c r="E302" s="12">
        <f t="shared" ca="1" si="32"/>
        <v>0</v>
      </c>
      <c r="F302">
        <f t="shared" ca="1" si="33"/>
        <v>0.37881434286071569</v>
      </c>
      <c r="G302" s="3">
        <f t="shared" ca="1" si="34"/>
        <v>0.37881434286071569</v>
      </c>
      <c r="K302" s="12"/>
    </row>
    <row r="303" spans="1:11" x14ac:dyDescent="0.2">
      <c r="A303">
        <f t="shared" ca="1" si="28"/>
        <v>36.974795985923897</v>
      </c>
      <c r="B303">
        <f t="shared" ca="1" si="29"/>
        <v>0.36974795985923897</v>
      </c>
      <c r="C303">
        <f t="shared" ca="1" si="30"/>
        <v>-63.764699933794581</v>
      </c>
      <c r="D303" s="8">
        <f t="shared" ca="1" si="31"/>
        <v>0</v>
      </c>
      <c r="E303" s="12">
        <f t="shared" ca="1" si="32"/>
        <v>0</v>
      </c>
      <c r="F303">
        <f t="shared" ca="1" si="33"/>
        <v>0.36974795985923897</v>
      </c>
      <c r="G303" s="3">
        <f t="shared" ca="1" si="34"/>
        <v>0.36974795985923897</v>
      </c>
      <c r="K303" s="12"/>
    </row>
    <row r="304" spans="1:11" x14ac:dyDescent="0.2">
      <c r="A304">
        <f t="shared" ca="1" si="28"/>
        <v>36.555898479107505</v>
      </c>
      <c r="B304">
        <f t="shared" ca="1" si="29"/>
        <v>0.36555898479107507</v>
      </c>
      <c r="C304">
        <f t="shared" ca="1" si="30"/>
        <v>-64.175219490474646</v>
      </c>
      <c r="D304" s="8">
        <f t="shared" ca="1" si="31"/>
        <v>0</v>
      </c>
      <c r="E304" s="12">
        <f t="shared" ca="1" si="32"/>
        <v>0</v>
      </c>
      <c r="F304">
        <f t="shared" ca="1" si="33"/>
        <v>0.36555898479107507</v>
      </c>
      <c r="G304" s="3">
        <f t="shared" ca="1" si="34"/>
        <v>0.36555898479107507</v>
      </c>
      <c r="K304" s="12"/>
    </row>
    <row r="305" spans="1:11" x14ac:dyDescent="0.2">
      <c r="A305">
        <f t="shared" ca="1" si="28"/>
        <v>27.962923169023661</v>
      </c>
      <c r="B305">
        <f t="shared" ca="1" si="29"/>
        <v>0.27962923169023662</v>
      </c>
      <c r="C305">
        <f t="shared" ca="1" si="30"/>
        <v>-72.596335294356805</v>
      </c>
      <c r="D305" s="8">
        <f t="shared" ca="1" si="31"/>
        <v>0</v>
      </c>
      <c r="E305" s="12">
        <f t="shared" ca="1" si="32"/>
        <v>0</v>
      </c>
      <c r="F305">
        <f t="shared" ca="1" si="33"/>
        <v>0.27962923169023662</v>
      </c>
      <c r="G305" s="3">
        <f t="shared" ca="1" si="34"/>
        <v>0.27962923169023662</v>
      </c>
      <c r="K305" s="12"/>
    </row>
    <row r="306" spans="1:11" x14ac:dyDescent="0.2">
      <c r="A306">
        <f t="shared" ca="1" si="28"/>
        <v>47.807841149209388</v>
      </c>
      <c r="B306">
        <f t="shared" ca="1" si="29"/>
        <v>0.4780784114920939</v>
      </c>
      <c r="C306">
        <f t="shared" ca="1" si="30"/>
        <v>-53.148315673774803</v>
      </c>
      <c r="D306" s="8">
        <f t="shared" ca="1" si="31"/>
        <v>0</v>
      </c>
      <c r="E306" s="12">
        <f t="shared" ca="1" si="32"/>
        <v>0</v>
      </c>
      <c r="F306">
        <f t="shared" ca="1" si="33"/>
        <v>0.4780784114920939</v>
      </c>
      <c r="G306" s="3">
        <f t="shared" ca="1" si="34"/>
        <v>0.4780784114920939</v>
      </c>
      <c r="K306" s="12"/>
    </row>
    <row r="307" spans="1:11" x14ac:dyDescent="0.2">
      <c r="A307">
        <f t="shared" ca="1" si="28"/>
        <v>309.95622376646963</v>
      </c>
      <c r="B307">
        <f t="shared" ca="1" si="29"/>
        <v>3.0995622376646965</v>
      </c>
      <c r="C307">
        <f t="shared" ca="1" si="30"/>
        <v>203.75709929114024</v>
      </c>
      <c r="D307" s="8">
        <f t="shared" ca="1" si="31"/>
        <v>8.2986867129940883E-2</v>
      </c>
      <c r="E307" s="12">
        <f t="shared" ca="1" si="32"/>
        <v>16.909163325656028</v>
      </c>
      <c r="F307">
        <f t="shared" ca="1" si="33"/>
        <v>2.9304706044081361</v>
      </c>
      <c r="G307" s="3">
        <f t="shared" ca="1" si="34"/>
        <v>19.839633930064164</v>
      </c>
      <c r="K307" s="12"/>
    </row>
    <row r="308" spans="1:11" x14ac:dyDescent="0.2">
      <c r="A308">
        <f t="shared" ca="1" si="28"/>
        <v>65.394102284781312</v>
      </c>
      <c r="B308">
        <f t="shared" ca="1" si="29"/>
        <v>0.65394102284781308</v>
      </c>
      <c r="C308">
        <f t="shared" ca="1" si="30"/>
        <v>-35.913779760914316</v>
      </c>
      <c r="D308" s="8">
        <f t="shared" ca="1" si="31"/>
        <v>0</v>
      </c>
      <c r="E308" s="12">
        <f t="shared" ca="1" si="32"/>
        <v>0</v>
      </c>
      <c r="F308">
        <f t="shared" ca="1" si="33"/>
        <v>0.65394102284781308</v>
      </c>
      <c r="G308" s="3">
        <f t="shared" ca="1" si="34"/>
        <v>0.65394102284781308</v>
      </c>
      <c r="K308" s="12"/>
    </row>
    <row r="309" spans="1:11" x14ac:dyDescent="0.2">
      <c r="A309">
        <f t="shared" ca="1" si="28"/>
        <v>44.711590299365618</v>
      </c>
      <c r="B309">
        <f t="shared" ca="1" si="29"/>
        <v>0.44711590299365617</v>
      </c>
      <c r="C309">
        <f t="shared" ca="1" si="30"/>
        <v>-56.182641506621692</v>
      </c>
      <c r="D309" s="8">
        <f t="shared" ca="1" si="31"/>
        <v>0</v>
      </c>
      <c r="E309" s="12">
        <f t="shared" ca="1" si="32"/>
        <v>0</v>
      </c>
      <c r="F309">
        <f t="shared" ca="1" si="33"/>
        <v>0.44711590299365617</v>
      </c>
      <c r="G309" s="3">
        <f t="shared" ca="1" si="34"/>
        <v>0.44711590299365617</v>
      </c>
      <c r="K309" s="12"/>
    </row>
    <row r="310" spans="1:11" x14ac:dyDescent="0.2">
      <c r="A310">
        <f t="shared" ca="1" si="28"/>
        <v>66.274019325630547</v>
      </c>
      <c r="B310">
        <f t="shared" ca="1" si="29"/>
        <v>0.66274019325630551</v>
      </c>
      <c r="C310">
        <f t="shared" ca="1" si="30"/>
        <v>-35.051461060882062</v>
      </c>
      <c r="D310" s="8">
        <f t="shared" ca="1" si="31"/>
        <v>0</v>
      </c>
      <c r="E310" s="12">
        <f t="shared" ca="1" si="32"/>
        <v>0</v>
      </c>
      <c r="F310">
        <f t="shared" ca="1" si="33"/>
        <v>0.66274019325630551</v>
      </c>
      <c r="G310" s="3">
        <f t="shared" ca="1" si="34"/>
        <v>0.66274019325630551</v>
      </c>
      <c r="K310" s="12"/>
    </row>
    <row r="311" spans="1:11" x14ac:dyDescent="0.2">
      <c r="A311">
        <f t="shared" ca="1" si="28"/>
        <v>109.43016126318122</v>
      </c>
      <c r="B311">
        <f t="shared" ca="1" si="29"/>
        <v>1.0943016126318121</v>
      </c>
      <c r="C311">
        <f t="shared" ca="1" si="30"/>
        <v>7.2415580379175948</v>
      </c>
      <c r="D311" s="8">
        <f t="shared" ca="1" si="31"/>
        <v>0</v>
      </c>
      <c r="E311" s="12">
        <f t="shared" ca="1" si="32"/>
        <v>0</v>
      </c>
      <c r="F311">
        <f t="shared" ca="1" si="33"/>
        <v>1.0943016126318121</v>
      </c>
      <c r="G311" s="3">
        <f t="shared" ca="1" si="34"/>
        <v>1.0943016126318121</v>
      </c>
      <c r="K311" s="12"/>
    </row>
    <row r="312" spans="1:11" x14ac:dyDescent="0.2">
      <c r="A312">
        <f t="shared" ca="1" si="28"/>
        <v>148.97254063666045</v>
      </c>
      <c r="B312">
        <f t="shared" ca="1" si="29"/>
        <v>1.4897254063666046</v>
      </c>
      <c r="C312">
        <f t="shared" ca="1" si="30"/>
        <v>45.993089823927242</v>
      </c>
      <c r="D312" s="8">
        <f t="shared" ca="1" si="31"/>
        <v>0</v>
      </c>
      <c r="E312" s="12">
        <f t="shared" ca="1" si="32"/>
        <v>0</v>
      </c>
      <c r="F312">
        <f t="shared" ca="1" si="33"/>
        <v>1.4897254063666046</v>
      </c>
      <c r="G312" s="3">
        <f t="shared" ca="1" si="34"/>
        <v>1.4897254063666046</v>
      </c>
      <c r="K312" s="12"/>
    </row>
    <row r="313" spans="1:11" x14ac:dyDescent="0.2">
      <c r="A313">
        <f t="shared" ca="1" si="28"/>
        <v>91.062866949633374</v>
      </c>
      <c r="B313">
        <f t="shared" ca="1" si="29"/>
        <v>0.9106286694963337</v>
      </c>
      <c r="C313">
        <f t="shared" ca="1" si="30"/>
        <v>-10.758390389359294</v>
      </c>
      <c r="D313" s="8">
        <f t="shared" ca="1" si="31"/>
        <v>0</v>
      </c>
      <c r="E313" s="12">
        <f t="shared" ca="1" si="32"/>
        <v>0</v>
      </c>
      <c r="F313">
        <f t="shared" ca="1" si="33"/>
        <v>0.91062866949633381</v>
      </c>
      <c r="G313" s="3">
        <f t="shared" ca="1" si="34"/>
        <v>0.91062866949633381</v>
      </c>
      <c r="K313" s="12"/>
    </row>
    <row r="314" spans="1:11" x14ac:dyDescent="0.2">
      <c r="A314">
        <f t="shared" ca="1" si="28"/>
        <v>63.74641176010789</v>
      </c>
      <c r="B314">
        <f t="shared" ca="1" si="29"/>
        <v>0.63746411760107891</v>
      </c>
      <c r="C314">
        <f t="shared" ca="1" si="30"/>
        <v>-37.528516475094271</v>
      </c>
      <c r="D314" s="8">
        <f t="shared" ca="1" si="31"/>
        <v>0</v>
      </c>
      <c r="E314" s="12">
        <f t="shared" ca="1" si="32"/>
        <v>0</v>
      </c>
      <c r="F314">
        <f t="shared" ca="1" si="33"/>
        <v>0.63746411760107891</v>
      </c>
      <c r="G314" s="3">
        <f t="shared" ca="1" si="34"/>
        <v>0.63746411760107891</v>
      </c>
      <c r="K314" s="12"/>
    </row>
    <row r="315" spans="1:11" x14ac:dyDescent="0.2">
      <c r="A315">
        <f t="shared" ca="1" si="28"/>
        <v>27.869852403367894</v>
      </c>
      <c r="B315">
        <f t="shared" ca="1" si="29"/>
        <v>0.27869852403367895</v>
      </c>
      <c r="C315">
        <f t="shared" ca="1" si="30"/>
        <v>-72.687544644699457</v>
      </c>
      <c r="D315" s="8">
        <f t="shared" ca="1" si="31"/>
        <v>0</v>
      </c>
      <c r="E315" s="12">
        <f t="shared" ca="1" si="32"/>
        <v>0</v>
      </c>
      <c r="F315">
        <f t="shared" ca="1" si="33"/>
        <v>0.27869852403367895</v>
      </c>
      <c r="G315" s="3">
        <f t="shared" ca="1" si="34"/>
        <v>0.27869852403367895</v>
      </c>
      <c r="K315" s="12"/>
    </row>
    <row r="316" spans="1:11" x14ac:dyDescent="0.2">
      <c r="A316">
        <f t="shared" ca="1" si="28"/>
        <v>152.82059915655492</v>
      </c>
      <c r="B316">
        <f t="shared" ca="1" si="29"/>
        <v>1.5282059915655493</v>
      </c>
      <c r="C316">
        <f t="shared" ca="1" si="30"/>
        <v>49.764187173423821</v>
      </c>
      <c r="D316" s="8">
        <f t="shared" ca="1" si="31"/>
        <v>0.02</v>
      </c>
      <c r="E316" s="12">
        <f t="shared" ca="1" si="32"/>
        <v>0.99528374346847648</v>
      </c>
      <c r="F316">
        <f t="shared" ca="1" si="33"/>
        <v>1.5182531541308646</v>
      </c>
      <c r="G316" s="3">
        <f t="shared" ca="1" si="34"/>
        <v>2.5135368975993408</v>
      </c>
      <c r="K316" s="12"/>
    </row>
    <row r="317" spans="1:11" x14ac:dyDescent="0.2">
      <c r="A317">
        <f t="shared" ca="1" si="28"/>
        <v>26.489018520414763</v>
      </c>
      <c r="B317">
        <f t="shared" ca="1" si="29"/>
        <v>0.26489018520414764</v>
      </c>
      <c r="C317">
        <f t="shared" ca="1" si="30"/>
        <v>-74.04076184999353</v>
      </c>
      <c r="D317" s="8">
        <f t="shared" ca="1" si="31"/>
        <v>0</v>
      </c>
      <c r="E317" s="12">
        <f t="shared" ca="1" si="32"/>
        <v>0</v>
      </c>
      <c r="F317">
        <f t="shared" ca="1" si="33"/>
        <v>0.26489018520414764</v>
      </c>
      <c r="G317" s="3">
        <f t="shared" ca="1" si="34"/>
        <v>0.26489018520414764</v>
      </c>
      <c r="K317" s="12"/>
    </row>
    <row r="318" spans="1:11" x14ac:dyDescent="0.2">
      <c r="A318">
        <f t="shared" ca="1" si="28"/>
        <v>24.769036692848577</v>
      </c>
      <c r="B318">
        <f t="shared" ca="1" si="29"/>
        <v>0.24769036692848576</v>
      </c>
      <c r="C318">
        <f t="shared" ca="1" si="30"/>
        <v>-75.726344041008403</v>
      </c>
      <c r="D318" s="8">
        <f t="shared" ca="1" si="31"/>
        <v>0</v>
      </c>
      <c r="E318" s="12">
        <f t="shared" ca="1" si="32"/>
        <v>0</v>
      </c>
      <c r="F318">
        <f t="shared" ca="1" si="33"/>
        <v>0.24769036692848578</v>
      </c>
      <c r="G318" s="3">
        <f t="shared" ca="1" si="34"/>
        <v>0.24769036692848578</v>
      </c>
      <c r="K318" s="12"/>
    </row>
    <row r="319" spans="1:11" x14ac:dyDescent="0.2">
      <c r="A319">
        <f t="shared" ca="1" si="28"/>
        <v>52.615209730850921</v>
      </c>
      <c r="B319">
        <f t="shared" ca="1" si="29"/>
        <v>0.5261520973085092</v>
      </c>
      <c r="C319">
        <f t="shared" ca="1" si="30"/>
        <v>-48.437094463766094</v>
      </c>
      <c r="D319" s="8">
        <f t="shared" ca="1" si="31"/>
        <v>0</v>
      </c>
      <c r="E319" s="12">
        <f t="shared" ca="1" si="32"/>
        <v>0</v>
      </c>
      <c r="F319">
        <f t="shared" ca="1" si="33"/>
        <v>0.5261520973085092</v>
      </c>
      <c r="G319" s="3">
        <f t="shared" ca="1" si="34"/>
        <v>0.5261520973085092</v>
      </c>
      <c r="K319" s="12"/>
    </row>
    <row r="320" spans="1:11" x14ac:dyDescent="0.2">
      <c r="A320">
        <f t="shared" ca="1" si="28"/>
        <v>94.58566149810602</v>
      </c>
      <c r="B320">
        <f t="shared" ca="1" si="29"/>
        <v>0.94585661498106022</v>
      </c>
      <c r="C320">
        <f t="shared" ca="1" si="30"/>
        <v>-7.3060517318561002</v>
      </c>
      <c r="D320" s="8">
        <f t="shared" ca="1" si="31"/>
        <v>0</v>
      </c>
      <c r="E320" s="12">
        <f t="shared" ca="1" si="32"/>
        <v>0</v>
      </c>
      <c r="F320">
        <f t="shared" ca="1" si="33"/>
        <v>0.94585661498106022</v>
      </c>
      <c r="G320" s="3">
        <f t="shared" ca="1" si="34"/>
        <v>0.94585661498106022</v>
      </c>
      <c r="K320" s="12"/>
    </row>
    <row r="321" spans="1:11" x14ac:dyDescent="0.2">
      <c r="A321">
        <f t="shared" ca="1" si="28"/>
        <v>39.176905329405223</v>
      </c>
      <c r="B321">
        <f t="shared" ca="1" si="29"/>
        <v>0.39176905329405221</v>
      </c>
      <c r="C321">
        <f t="shared" ca="1" si="30"/>
        <v>-61.606632777182881</v>
      </c>
      <c r="D321" s="8">
        <f t="shared" ca="1" si="31"/>
        <v>0</v>
      </c>
      <c r="E321" s="12">
        <f t="shared" ca="1" si="32"/>
        <v>0</v>
      </c>
      <c r="F321">
        <f t="shared" ca="1" si="33"/>
        <v>0.39176905329405226</v>
      </c>
      <c r="G321" s="3">
        <f t="shared" ca="1" si="34"/>
        <v>0.39176905329405226</v>
      </c>
      <c r="K321" s="12"/>
    </row>
    <row r="322" spans="1:11" x14ac:dyDescent="0.2">
      <c r="A322">
        <f t="shared" ca="1" si="28"/>
        <v>123.17353089549161</v>
      </c>
      <c r="B322">
        <f t="shared" ca="1" si="29"/>
        <v>1.2317353089549161</v>
      </c>
      <c r="C322">
        <f t="shared" ca="1" si="30"/>
        <v>20.710060277581778</v>
      </c>
      <c r="D322" s="8">
        <f t="shared" ca="1" si="31"/>
        <v>0</v>
      </c>
      <c r="E322" s="12">
        <f t="shared" ca="1" si="32"/>
        <v>0</v>
      </c>
      <c r="F322">
        <f t="shared" ca="1" si="33"/>
        <v>1.2317353089549161</v>
      </c>
      <c r="G322" s="3">
        <f t="shared" ca="1" si="34"/>
        <v>1.2317353089549161</v>
      </c>
      <c r="K322" s="12"/>
    </row>
    <row r="323" spans="1:11" x14ac:dyDescent="0.2">
      <c r="A323">
        <f t="shared" ca="1" si="28"/>
        <v>74.584935177521771</v>
      </c>
      <c r="B323">
        <f t="shared" ca="1" si="29"/>
        <v>0.74584935177521772</v>
      </c>
      <c r="C323">
        <f t="shared" ca="1" si="30"/>
        <v>-26.906763526028666</v>
      </c>
      <c r="D323" s="8">
        <f t="shared" ca="1" si="31"/>
        <v>0</v>
      </c>
      <c r="E323" s="12">
        <f t="shared" ca="1" si="32"/>
        <v>0</v>
      </c>
      <c r="F323">
        <f t="shared" ca="1" si="33"/>
        <v>0.74584935177521772</v>
      </c>
      <c r="G323" s="3">
        <f t="shared" ca="1" si="34"/>
        <v>0.74584935177521772</v>
      </c>
      <c r="K323" s="12"/>
    </row>
    <row r="324" spans="1:11" x14ac:dyDescent="0.2">
      <c r="A324">
        <f t="shared" ca="1" si="28"/>
        <v>165.32527093040665</v>
      </c>
      <c r="B324">
        <f t="shared" ca="1" si="29"/>
        <v>1.6532527093040665</v>
      </c>
      <c r="C324">
        <f t="shared" ca="1" si="30"/>
        <v>62.018765511798513</v>
      </c>
      <c r="D324" s="8">
        <f t="shared" ca="1" si="31"/>
        <v>0.02</v>
      </c>
      <c r="E324" s="12">
        <f t="shared" ca="1" si="32"/>
        <v>1.2403753102359703</v>
      </c>
      <c r="F324">
        <f t="shared" ca="1" si="33"/>
        <v>1.6408489562017068</v>
      </c>
      <c r="G324" s="3">
        <f t="shared" ca="1" si="34"/>
        <v>2.8812242664376768</v>
      </c>
      <c r="K324" s="12"/>
    </row>
    <row r="325" spans="1:11" x14ac:dyDescent="0.2">
      <c r="A325">
        <f t="shared" ca="1" si="28"/>
        <v>227.07241949780209</v>
      </c>
      <c r="B325">
        <f t="shared" ca="1" si="29"/>
        <v>2.2707241949780208</v>
      </c>
      <c r="C325">
        <f t="shared" ca="1" si="30"/>
        <v>122.53097110784604</v>
      </c>
      <c r="D325" s="8">
        <f t="shared" ca="1" si="31"/>
        <v>6.3121725849340615E-2</v>
      </c>
      <c r="E325" s="12">
        <f t="shared" ca="1" si="32"/>
        <v>7.7343663663229334</v>
      </c>
      <c r="F325">
        <f t="shared" ca="1" si="33"/>
        <v>2.1933805313147916</v>
      </c>
      <c r="G325" s="3">
        <f t="shared" ca="1" si="34"/>
        <v>9.927746897637725</v>
      </c>
      <c r="K325" s="12"/>
    </row>
    <row r="326" spans="1:11" x14ac:dyDescent="0.2">
      <c r="A326">
        <f t="shared" ca="1" si="28"/>
        <v>84.278755826160676</v>
      </c>
      <c r="B326">
        <f t="shared" ca="1" si="29"/>
        <v>0.84278755826160678</v>
      </c>
      <c r="C326">
        <f t="shared" ca="1" si="30"/>
        <v>-17.406819290362538</v>
      </c>
      <c r="D326" s="8">
        <f t="shared" ca="1" si="31"/>
        <v>0</v>
      </c>
      <c r="E326" s="12">
        <f t="shared" ca="1" si="32"/>
        <v>0</v>
      </c>
      <c r="F326">
        <f t="shared" ca="1" si="33"/>
        <v>0.84278755826160678</v>
      </c>
      <c r="G326" s="3">
        <f t="shared" ca="1" si="34"/>
        <v>0.84278755826160678</v>
      </c>
      <c r="K326" s="12"/>
    </row>
    <row r="327" spans="1:11" x14ac:dyDescent="0.2">
      <c r="A327">
        <f t="shared" ca="1" si="28"/>
        <v>20.892746083721988</v>
      </c>
      <c r="B327">
        <f t="shared" ca="1" si="29"/>
        <v>0.20892746083721989</v>
      </c>
      <c r="C327">
        <f t="shared" ca="1" si="30"/>
        <v>-79.525108837952445</v>
      </c>
      <c r="D327" s="8">
        <f t="shared" ca="1" si="31"/>
        <v>0</v>
      </c>
      <c r="E327" s="12">
        <f t="shared" ca="1" si="32"/>
        <v>0</v>
      </c>
      <c r="F327">
        <f t="shared" ca="1" si="33"/>
        <v>0.20892746083721989</v>
      </c>
      <c r="G327" s="3">
        <f t="shared" ca="1" si="34"/>
        <v>0.20892746083721989</v>
      </c>
      <c r="K327" s="12"/>
    </row>
    <row r="328" spans="1:11" x14ac:dyDescent="0.2">
      <c r="A328">
        <f t="shared" ca="1" si="28"/>
        <v>293.24732287777596</v>
      </c>
      <c r="B328">
        <f t="shared" ca="1" si="29"/>
        <v>2.9324732287777597</v>
      </c>
      <c r="C328">
        <f t="shared" ca="1" si="30"/>
        <v>187.38237642022042</v>
      </c>
      <c r="D328" s="8">
        <f t="shared" ca="1" si="31"/>
        <v>7.8649464575555203E-2</v>
      </c>
      <c r="E328" s="12">
        <f t="shared" ca="1" si="32"/>
        <v>14.737523576345477</v>
      </c>
      <c r="F328">
        <f t="shared" ca="1" si="33"/>
        <v>2.7850979930143045</v>
      </c>
      <c r="G328" s="3">
        <f t="shared" ca="1" si="34"/>
        <v>17.522621569359782</v>
      </c>
      <c r="K328" s="12"/>
    </row>
    <row r="329" spans="1:11" x14ac:dyDescent="0.2">
      <c r="A329">
        <f t="shared" ref="A329:A392" ca="1" si="35">$B$1*EXP(($B$5-$C$3/2)*$B$4+$B$2*SQRT(252)*SQRT($B$4)*_xlfn.NORM.S.INV(RAND()))</f>
        <v>175.77892119042701</v>
      </c>
      <c r="B329">
        <f t="shared" ref="B329:B392" ca="1" si="36">A329/100</f>
        <v>1.7577892119042702</v>
      </c>
      <c r="C329">
        <f t="shared" ref="C329:C392" ca="1" si="37">A329-100-2%*A329</f>
        <v>72.263342766618479</v>
      </c>
      <c r="D329" s="8">
        <f t="shared" ref="D329:D392" ca="1" si="38">IF(B329&lt;1.5,0%,IF(B329&lt;=1.75,2%,IF(B329&lt;2,FORECAST(B329,$I$7:$I$8,$H$7:$H$8),IF(B329&lt;2.5,FORECAST(B329,$I$8:$I$9,$H$8:$H$9),IF(B329&lt;3,FORECAST(B329,$I$9:$I$10,$H$9:$H$10),IF(B329&lt;3.5,FORECAST(B329,$I$10:$I$11,$H$10:$H$11),IF(B329&lt;4,FORECAST(B329,$I$11:$I$12,$H$11:$H$12),11%)))))))</f>
        <v>2.109048966659785E-2</v>
      </c>
      <c r="E329" s="12">
        <f t="shared" ref="E329:E392" ca="1" si="39">IF($D329*$C329&gt;50, 50, $D329*$C329)</f>
        <v>1.5240692838931855</v>
      </c>
      <c r="F329">
        <f t="shared" ref="F329:F392" ca="1" si="40">($A329-$E329)*1%</f>
        <v>1.7425485190653383</v>
      </c>
      <c r="G329" s="3">
        <f t="shared" ref="G329:G392" ca="1" si="41">+E329+F329</f>
        <v>3.2666178029585238</v>
      </c>
      <c r="K329" s="12"/>
    </row>
    <row r="330" spans="1:11" x14ac:dyDescent="0.2">
      <c r="A330">
        <f t="shared" ca="1" si="35"/>
        <v>163.12160208482697</v>
      </c>
      <c r="B330">
        <f t="shared" ca="1" si="36"/>
        <v>1.6312160208482698</v>
      </c>
      <c r="C330">
        <f t="shared" ca="1" si="37"/>
        <v>59.859170043130433</v>
      </c>
      <c r="D330" s="8">
        <f t="shared" ca="1" si="38"/>
        <v>0.02</v>
      </c>
      <c r="E330" s="12">
        <f t="shared" ca="1" si="39"/>
        <v>1.1971834008626088</v>
      </c>
      <c r="F330">
        <f t="shared" ca="1" si="40"/>
        <v>1.6192441868396439</v>
      </c>
      <c r="G330" s="3">
        <f t="shared" ca="1" si="41"/>
        <v>2.8164275877022527</v>
      </c>
      <c r="K330" s="12"/>
    </row>
    <row r="331" spans="1:11" x14ac:dyDescent="0.2">
      <c r="A331">
        <f t="shared" ca="1" si="35"/>
        <v>40.231508076033215</v>
      </c>
      <c r="B331">
        <f t="shared" ca="1" si="36"/>
        <v>0.40231508076033218</v>
      </c>
      <c r="C331">
        <f t="shared" ca="1" si="37"/>
        <v>-60.573122085487448</v>
      </c>
      <c r="D331" s="8">
        <f t="shared" ca="1" si="38"/>
        <v>0</v>
      </c>
      <c r="E331" s="12">
        <f t="shared" ca="1" si="39"/>
        <v>0</v>
      </c>
      <c r="F331">
        <f t="shared" ca="1" si="40"/>
        <v>0.40231508076033218</v>
      </c>
      <c r="G331" s="3">
        <f t="shared" ca="1" si="41"/>
        <v>0.40231508076033218</v>
      </c>
      <c r="K331" s="12"/>
    </row>
    <row r="332" spans="1:11" x14ac:dyDescent="0.2">
      <c r="A332">
        <f t="shared" ca="1" si="35"/>
        <v>148.47902045266892</v>
      </c>
      <c r="B332">
        <f t="shared" ca="1" si="36"/>
        <v>1.4847902045266892</v>
      </c>
      <c r="C332">
        <f t="shared" ca="1" si="37"/>
        <v>45.509440043615541</v>
      </c>
      <c r="D332" s="8">
        <f t="shared" ca="1" si="38"/>
        <v>0</v>
      </c>
      <c r="E332" s="12">
        <f t="shared" ca="1" si="39"/>
        <v>0</v>
      </c>
      <c r="F332">
        <f t="shared" ca="1" si="40"/>
        <v>1.4847902045266892</v>
      </c>
      <c r="G332" s="3">
        <f t="shared" ca="1" si="41"/>
        <v>1.4847902045266892</v>
      </c>
      <c r="K332" s="12"/>
    </row>
    <row r="333" spans="1:11" x14ac:dyDescent="0.2">
      <c r="A333">
        <f t="shared" ca="1" si="35"/>
        <v>83.497572957320415</v>
      </c>
      <c r="B333">
        <f t="shared" ca="1" si="36"/>
        <v>0.8349757295732041</v>
      </c>
      <c r="C333">
        <f t="shared" ca="1" si="37"/>
        <v>-18.172378501825992</v>
      </c>
      <c r="D333" s="8">
        <f t="shared" ca="1" si="38"/>
        <v>0</v>
      </c>
      <c r="E333" s="12">
        <f t="shared" ca="1" si="39"/>
        <v>0</v>
      </c>
      <c r="F333">
        <f t="shared" ca="1" si="40"/>
        <v>0.83497572957320421</v>
      </c>
      <c r="G333" s="3">
        <f t="shared" ca="1" si="41"/>
        <v>0.83497572957320421</v>
      </c>
      <c r="K333" s="12"/>
    </row>
    <row r="334" spans="1:11" x14ac:dyDescent="0.2">
      <c r="A334">
        <f t="shared" ca="1" si="35"/>
        <v>56.172554928825079</v>
      </c>
      <c r="B334">
        <f t="shared" ca="1" si="36"/>
        <v>0.5617255492882508</v>
      </c>
      <c r="C334">
        <f t="shared" ca="1" si="37"/>
        <v>-44.950896169751424</v>
      </c>
      <c r="D334" s="8">
        <f t="shared" ca="1" si="38"/>
        <v>0</v>
      </c>
      <c r="E334" s="12">
        <f t="shared" ca="1" si="39"/>
        <v>0</v>
      </c>
      <c r="F334">
        <f t="shared" ca="1" si="40"/>
        <v>0.5617255492882508</v>
      </c>
      <c r="G334" s="3">
        <f t="shared" ca="1" si="41"/>
        <v>0.5617255492882508</v>
      </c>
      <c r="K334" s="12"/>
    </row>
    <row r="335" spans="1:11" x14ac:dyDescent="0.2">
      <c r="A335">
        <f t="shared" ca="1" si="35"/>
        <v>14.707645531941829</v>
      </c>
      <c r="B335">
        <f t="shared" ca="1" si="36"/>
        <v>0.14707645531941829</v>
      </c>
      <c r="C335">
        <f t="shared" ca="1" si="37"/>
        <v>-85.586507378697007</v>
      </c>
      <c r="D335" s="8">
        <f t="shared" ca="1" si="38"/>
        <v>0</v>
      </c>
      <c r="E335" s="12">
        <f t="shared" ca="1" si="39"/>
        <v>0</v>
      </c>
      <c r="F335">
        <f t="shared" ca="1" si="40"/>
        <v>0.14707645531941829</v>
      </c>
      <c r="G335" s="3">
        <f t="shared" ca="1" si="41"/>
        <v>0.14707645531941829</v>
      </c>
      <c r="K335" s="12"/>
    </row>
    <row r="336" spans="1:11" x14ac:dyDescent="0.2">
      <c r="A336">
        <f t="shared" ca="1" si="35"/>
        <v>72.838964435882431</v>
      </c>
      <c r="B336">
        <f t="shared" ca="1" si="36"/>
        <v>0.72838964435882436</v>
      </c>
      <c r="C336">
        <f t="shared" ca="1" si="37"/>
        <v>-28.617814852835217</v>
      </c>
      <c r="D336" s="8">
        <f t="shared" ca="1" si="38"/>
        <v>0</v>
      </c>
      <c r="E336" s="12">
        <f t="shared" ca="1" si="39"/>
        <v>0</v>
      </c>
      <c r="F336">
        <f t="shared" ca="1" si="40"/>
        <v>0.72838964435882436</v>
      </c>
      <c r="G336" s="3">
        <f t="shared" ca="1" si="41"/>
        <v>0.72838964435882436</v>
      </c>
      <c r="K336" s="12"/>
    </row>
    <row r="337" spans="1:11" x14ac:dyDescent="0.2">
      <c r="A337">
        <f t="shared" ca="1" si="35"/>
        <v>107.45526728951367</v>
      </c>
      <c r="B337">
        <f t="shared" ca="1" si="36"/>
        <v>1.0745526728951367</v>
      </c>
      <c r="C337">
        <f t="shared" ca="1" si="37"/>
        <v>5.3061619437233976</v>
      </c>
      <c r="D337" s="8">
        <f t="shared" ca="1" si="38"/>
        <v>0</v>
      </c>
      <c r="E337" s="12">
        <f t="shared" ca="1" si="39"/>
        <v>0</v>
      </c>
      <c r="F337">
        <f t="shared" ca="1" si="40"/>
        <v>1.0745526728951367</v>
      </c>
      <c r="G337" s="3">
        <f t="shared" ca="1" si="41"/>
        <v>1.0745526728951367</v>
      </c>
      <c r="K337" s="12"/>
    </row>
    <row r="338" spans="1:11" x14ac:dyDescent="0.2">
      <c r="A338">
        <f t="shared" ca="1" si="35"/>
        <v>741.89589153463612</v>
      </c>
      <c r="B338">
        <f t="shared" ca="1" si="36"/>
        <v>7.4189589153463613</v>
      </c>
      <c r="C338">
        <f t="shared" ca="1" si="37"/>
        <v>627.05797370394339</v>
      </c>
      <c r="D338" s="8">
        <f t="shared" ca="1" si="38"/>
        <v>0.11</v>
      </c>
      <c r="E338" s="12">
        <f t="shared" ca="1" si="39"/>
        <v>50</v>
      </c>
      <c r="F338">
        <f t="shared" ca="1" si="40"/>
        <v>6.9189589153463613</v>
      </c>
      <c r="G338" s="3">
        <f t="shared" ca="1" si="41"/>
        <v>56.918958915346359</v>
      </c>
      <c r="K338" s="12"/>
    </row>
    <row r="339" spans="1:11" x14ac:dyDescent="0.2">
      <c r="A339">
        <f t="shared" ca="1" si="35"/>
        <v>51.86120624880126</v>
      </c>
      <c r="B339">
        <f t="shared" ca="1" si="36"/>
        <v>0.51861206248801262</v>
      </c>
      <c r="C339">
        <f t="shared" ca="1" si="37"/>
        <v>-49.176017876174768</v>
      </c>
      <c r="D339" s="8">
        <f t="shared" ca="1" si="38"/>
        <v>0</v>
      </c>
      <c r="E339" s="12">
        <f t="shared" ca="1" si="39"/>
        <v>0</v>
      </c>
      <c r="F339">
        <f t="shared" ca="1" si="40"/>
        <v>0.51861206248801262</v>
      </c>
      <c r="G339" s="3">
        <f t="shared" ca="1" si="41"/>
        <v>0.51861206248801262</v>
      </c>
      <c r="K339" s="12"/>
    </row>
    <row r="340" spans="1:11" x14ac:dyDescent="0.2">
      <c r="A340">
        <f t="shared" ca="1" si="35"/>
        <v>25.410015512105623</v>
      </c>
      <c r="B340">
        <f t="shared" ca="1" si="36"/>
        <v>0.25410015512105621</v>
      </c>
      <c r="C340">
        <f t="shared" ca="1" si="37"/>
        <v>-75.098184798136501</v>
      </c>
      <c r="D340" s="8">
        <f t="shared" ca="1" si="38"/>
        <v>0</v>
      </c>
      <c r="E340" s="12">
        <f t="shared" ca="1" si="39"/>
        <v>0</v>
      </c>
      <c r="F340">
        <f t="shared" ca="1" si="40"/>
        <v>0.25410015512105621</v>
      </c>
      <c r="G340" s="3">
        <f t="shared" ca="1" si="41"/>
        <v>0.25410015512105621</v>
      </c>
      <c r="K340" s="12"/>
    </row>
    <row r="341" spans="1:11" x14ac:dyDescent="0.2">
      <c r="A341">
        <f t="shared" ca="1" si="35"/>
        <v>26.087204356490112</v>
      </c>
      <c r="B341">
        <f t="shared" ca="1" si="36"/>
        <v>0.26087204356490112</v>
      </c>
      <c r="C341">
        <f t="shared" ca="1" si="37"/>
        <v>-74.434539730639699</v>
      </c>
      <c r="D341" s="8">
        <f t="shared" ca="1" si="38"/>
        <v>0</v>
      </c>
      <c r="E341" s="12">
        <f t="shared" ca="1" si="39"/>
        <v>0</v>
      </c>
      <c r="F341">
        <f t="shared" ca="1" si="40"/>
        <v>0.26087204356490112</v>
      </c>
      <c r="G341" s="3">
        <f t="shared" ca="1" si="41"/>
        <v>0.26087204356490112</v>
      </c>
      <c r="K341" s="12"/>
    </row>
    <row r="342" spans="1:11" x14ac:dyDescent="0.2">
      <c r="A342">
        <f t="shared" ca="1" si="35"/>
        <v>118.10552276532336</v>
      </c>
      <c r="B342">
        <f t="shared" ca="1" si="36"/>
        <v>1.1810552276532336</v>
      </c>
      <c r="C342">
        <f t="shared" ca="1" si="37"/>
        <v>15.74341231001689</v>
      </c>
      <c r="D342" s="8">
        <f t="shared" ca="1" si="38"/>
        <v>0</v>
      </c>
      <c r="E342" s="12">
        <f t="shared" ca="1" si="39"/>
        <v>0</v>
      </c>
      <c r="F342">
        <f t="shared" ca="1" si="40"/>
        <v>1.1810552276532336</v>
      </c>
      <c r="G342" s="3">
        <f t="shared" ca="1" si="41"/>
        <v>1.1810552276532336</v>
      </c>
      <c r="K342" s="12"/>
    </row>
    <row r="343" spans="1:11" x14ac:dyDescent="0.2">
      <c r="A343">
        <f t="shared" ca="1" si="35"/>
        <v>154.41679897700917</v>
      </c>
      <c r="B343">
        <f t="shared" ca="1" si="36"/>
        <v>1.5441679897700917</v>
      </c>
      <c r="C343">
        <f t="shared" ca="1" si="37"/>
        <v>51.328462997468982</v>
      </c>
      <c r="D343" s="8">
        <f t="shared" ca="1" si="38"/>
        <v>0.02</v>
      </c>
      <c r="E343" s="12">
        <f t="shared" ca="1" si="39"/>
        <v>1.0265692599493796</v>
      </c>
      <c r="F343">
        <f t="shared" ca="1" si="40"/>
        <v>1.5339022971705978</v>
      </c>
      <c r="G343" s="3">
        <f t="shared" ca="1" si="41"/>
        <v>2.5604715571199774</v>
      </c>
      <c r="K343" s="12"/>
    </row>
    <row r="344" spans="1:11" x14ac:dyDescent="0.2">
      <c r="A344">
        <f t="shared" ca="1" si="35"/>
        <v>115.29868002098958</v>
      </c>
      <c r="B344">
        <f t="shared" ca="1" si="36"/>
        <v>1.1529868002098957</v>
      </c>
      <c r="C344">
        <f t="shared" ca="1" si="37"/>
        <v>12.992706420569787</v>
      </c>
      <c r="D344" s="8">
        <f t="shared" ca="1" si="38"/>
        <v>0</v>
      </c>
      <c r="E344" s="12">
        <f t="shared" ca="1" si="39"/>
        <v>0</v>
      </c>
      <c r="F344">
        <f t="shared" ca="1" si="40"/>
        <v>1.1529868002098957</v>
      </c>
      <c r="G344" s="3">
        <f t="shared" ca="1" si="41"/>
        <v>1.1529868002098957</v>
      </c>
      <c r="K344" s="12"/>
    </row>
    <row r="345" spans="1:11" x14ac:dyDescent="0.2">
      <c r="A345">
        <f t="shared" ca="1" si="35"/>
        <v>22.373689532437364</v>
      </c>
      <c r="B345">
        <f t="shared" ca="1" si="36"/>
        <v>0.22373689532437363</v>
      </c>
      <c r="C345">
        <f t="shared" ca="1" si="37"/>
        <v>-78.073784258211376</v>
      </c>
      <c r="D345" s="8">
        <f t="shared" ca="1" si="38"/>
        <v>0</v>
      </c>
      <c r="E345" s="12">
        <f t="shared" ca="1" si="39"/>
        <v>0</v>
      </c>
      <c r="F345">
        <f t="shared" ca="1" si="40"/>
        <v>0.22373689532437366</v>
      </c>
      <c r="G345" s="3">
        <f t="shared" ca="1" si="41"/>
        <v>0.22373689532437366</v>
      </c>
      <c r="K345" s="12"/>
    </row>
    <row r="346" spans="1:11" x14ac:dyDescent="0.2">
      <c r="A346">
        <f t="shared" ca="1" si="35"/>
        <v>198.93133352091061</v>
      </c>
      <c r="B346">
        <f t="shared" ca="1" si="36"/>
        <v>1.9893133352091061</v>
      </c>
      <c r="C346">
        <f t="shared" ca="1" si="37"/>
        <v>94.952706850492405</v>
      </c>
      <c r="D346" s="8">
        <f t="shared" ca="1" si="38"/>
        <v>5.3503866929274863E-2</v>
      </c>
      <c r="E346" s="12">
        <f t="shared" ca="1" si="39"/>
        <v>5.0803369919031915</v>
      </c>
      <c r="F346">
        <f t="shared" ca="1" si="40"/>
        <v>1.9385099652900744</v>
      </c>
      <c r="G346" s="3">
        <f t="shared" ca="1" si="41"/>
        <v>7.0188469571932659</v>
      </c>
      <c r="K346" s="12"/>
    </row>
    <row r="347" spans="1:11" x14ac:dyDescent="0.2">
      <c r="A347">
        <f t="shared" ca="1" si="35"/>
        <v>103.38418286307713</v>
      </c>
      <c r="B347">
        <f t="shared" ca="1" si="36"/>
        <v>1.0338418286307713</v>
      </c>
      <c r="C347">
        <f t="shared" ca="1" si="37"/>
        <v>1.3164992058155862</v>
      </c>
      <c r="D347" s="8">
        <f t="shared" ca="1" si="38"/>
        <v>0</v>
      </c>
      <c r="E347" s="12">
        <f t="shared" ca="1" si="39"/>
        <v>0</v>
      </c>
      <c r="F347">
        <f t="shared" ca="1" si="40"/>
        <v>1.0338418286307713</v>
      </c>
      <c r="G347" s="3">
        <f t="shared" ca="1" si="41"/>
        <v>1.0338418286307713</v>
      </c>
      <c r="K347" s="12"/>
    </row>
    <row r="348" spans="1:11" x14ac:dyDescent="0.2">
      <c r="A348">
        <f t="shared" ca="1" si="35"/>
        <v>76.610714683221985</v>
      </c>
      <c r="B348">
        <f t="shared" ca="1" si="36"/>
        <v>0.76610714683221981</v>
      </c>
      <c r="C348">
        <f t="shared" ca="1" si="37"/>
        <v>-24.921499610442453</v>
      </c>
      <c r="D348" s="8">
        <f t="shared" ca="1" si="38"/>
        <v>0</v>
      </c>
      <c r="E348" s="12">
        <f t="shared" ca="1" si="39"/>
        <v>0</v>
      </c>
      <c r="F348">
        <f t="shared" ca="1" si="40"/>
        <v>0.76610714683221992</v>
      </c>
      <c r="G348" s="3">
        <f t="shared" ca="1" si="41"/>
        <v>0.76610714683221992</v>
      </c>
      <c r="K348" s="12"/>
    </row>
    <row r="349" spans="1:11" x14ac:dyDescent="0.2">
      <c r="A349">
        <f t="shared" ca="1" si="35"/>
        <v>93.873464250699072</v>
      </c>
      <c r="B349">
        <f t="shared" ca="1" si="36"/>
        <v>0.93873464250699068</v>
      </c>
      <c r="C349">
        <f t="shared" ca="1" si="37"/>
        <v>-8.0040050343149094</v>
      </c>
      <c r="D349" s="8">
        <f t="shared" ca="1" si="38"/>
        <v>0</v>
      </c>
      <c r="E349" s="12">
        <f t="shared" ca="1" si="39"/>
        <v>0</v>
      </c>
      <c r="F349">
        <f t="shared" ca="1" si="40"/>
        <v>0.93873464250699079</v>
      </c>
      <c r="G349" s="3">
        <f t="shared" ca="1" si="41"/>
        <v>0.93873464250699079</v>
      </c>
      <c r="K349" s="12"/>
    </row>
    <row r="350" spans="1:11" x14ac:dyDescent="0.2">
      <c r="A350">
        <f t="shared" ca="1" si="35"/>
        <v>107.68389628190205</v>
      </c>
      <c r="B350">
        <f t="shared" ca="1" si="36"/>
        <v>1.0768389628190205</v>
      </c>
      <c r="C350">
        <f t="shared" ca="1" si="37"/>
        <v>5.5302183562640099</v>
      </c>
      <c r="D350" s="8">
        <f t="shared" ca="1" si="38"/>
        <v>0</v>
      </c>
      <c r="E350" s="12">
        <f t="shared" ca="1" si="39"/>
        <v>0</v>
      </c>
      <c r="F350">
        <f t="shared" ca="1" si="40"/>
        <v>1.0768389628190205</v>
      </c>
      <c r="G350" s="3">
        <f t="shared" ca="1" si="41"/>
        <v>1.0768389628190205</v>
      </c>
      <c r="K350" s="12"/>
    </row>
    <row r="351" spans="1:11" x14ac:dyDescent="0.2">
      <c r="A351">
        <f t="shared" ca="1" si="35"/>
        <v>71.742127469291816</v>
      </c>
      <c r="B351">
        <f t="shared" ca="1" si="36"/>
        <v>0.71742127469291816</v>
      </c>
      <c r="C351">
        <f t="shared" ca="1" si="37"/>
        <v>-29.692715080094022</v>
      </c>
      <c r="D351" s="8">
        <f t="shared" ca="1" si="38"/>
        <v>0</v>
      </c>
      <c r="E351" s="12">
        <f t="shared" ca="1" si="39"/>
        <v>0</v>
      </c>
      <c r="F351">
        <f t="shared" ca="1" si="40"/>
        <v>0.71742127469291816</v>
      </c>
      <c r="G351" s="3">
        <f t="shared" ca="1" si="41"/>
        <v>0.71742127469291816</v>
      </c>
      <c r="K351" s="12"/>
    </row>
    <row r="352" spans="1:11" x14ac:dyDescent="0.2">
      <c r="A352">
        <f t="shared" ca="1" si="35"/>
        <v>146.62380334266365</v>
      </c>
      <c r="B352">
        <f t="shared" ca="1" si="36"/>
        <v>1.4662380334266365</v>
      </c>
      <c r="C352">
        <f t="shared" ca="1" si="37"/>
        <v>43.691327275810373</v>
      </c>
      <c r="D352" s="8">
        <f t="shared" ca="1" si="38"/>
        <v>0</v>
      </c>
      <c r="E352" s="12">
        <f t="shared" ca="1" si="39"/>
        <v>0</v>
      </c>
      <c r="F352">
        <f t="shared" ca="1" si="40"/>
        <v>1.4662380334266365</v>
      </c>
      <c r="G352" s="3">
        <f t="shared" ca="1" si="41"/>
        <v>1.4662380334266365</v>
      </c>
      <c r="K352" s="12"/>
    </row>
    <row r="353" spans="1:11" x14ac:dyDescent="0.2">
      <c r="A353">
        <f t="shared" ca="1" si="35"/>
        <v>56.438143544085364</v>
      </c>
      <c r="B353">
        <f t="shared" ca="1" si="36"/>
        <v>0.56438143544085362</v>
      </c>
      <c r="C353">
        <f t="shared" ca="1" si="37"/>
        <v>-44.690619326796345</v>
      </c>
      <c r="D353" s="8">
        <f t="shared" ca="1" si="38"/>
        <v>0</v>
      </c>
      <c r="E353" s="12">
        <f t="shared" ca="1" si="39"/>
        <v>0</v>
      </c>
      <c r="F353">
        <f t="shared" ca="1" si="40"/>
        <v>0.56438143544085362</v>
      </c>
      <c r="G353" s="3">
        <f t="shared" ca="1" si="41"/>
        <v>0.56438143544085362</v>
      </c>
      <c r="K353" s="12"/>
    </row>
    <row r="354" spans="1:11" x14ac:dyDescent="0.2">
      <c r="A354">
        <f t="shared" ca="1" si="35"/>
        <v>70.421430741468072</v>
      </c>
      <c r="B354">
        <f t="shared" ca="1" si="36"/>
        <v>0.70421430741468072</v>
      </c>
      <c r="C354">
        <f t="shared" ca="1" si="37"/>
        <v>-30.98699787336129</v>
      </c>
      <c r="D354" s="8">
        <f t="shared" ca="1" si="38"/>
        <v>0</v>
      </c>
      <c r="E354" s="12">
        <f t="shared" ca="1" si="39"/>
        <v>0</v>
      </c>
      <c r="F354">
        <f t="shared" ca="1" si="40"/>
        <v>0.70421430741468072</v>
      </c>
      <c r="G354" s="3">
        <f t="shared" ca="1" si="41"/>
        <v>0.70421430741468072</v>
      </c>
      <c r="K354" s="12"/>
    </row>
    <row r="355" spans="1:11" x14ac:dyDescent="0.2">
      <c r="A355">
        <f t="shared" ca="1" si="35"/>
        <v>22.869571881873039</v>
      </c>
      <c r="B355">
        <f t="shared" ca="1" si="36"/>
        <v>0.22869571881873038</v>
      </c>
      <c r="C355">
        <f t="shared" ca="1" si="37"/>
        <v>-77.587819555764412</v>
      </c>
      <c r="D355" s="8">
        <f t="shared" ca="1" si="38"/>
        <v>0</v>
      </c>
      <c r="E355" s="12">
        <f t="shared" ca="1" si="39"/>
        <v>0</v>
      </c>
      <c r="F355">
        <f t="shared" ca="1" si="40"/>
        <v>0.22869571881873041</v>
      </c>
      <c r="G355" s="3">
        <f t="shared" ca="1" si="41"/>
        <v>0.22869571881873041</v>
      </c>
      <c r="K355" s="12"/>
    </row>
    <row r="356" spans="1:11" x14ac:dyDescent="0.2">
      <c r="A356">
        <f t="shared" ca="1" si="35"/>
        <v>38.349403224677282</v>
      </c>
      <c r="B356">
        <f t="shared" ca="1" si="36"/>
        <v>0.38349403224677281</v>
      </c>
      <c r="C356">
        <f t="shared" ca="1" si="37"/>
        <v>-62.417584839816264</v>
      </c>
      <c r="D356" s="8">
        <f t="shared" ca="1" si="38"/>
        <v>0</v>
      </c>
      <c r="E356" s="12">
        <f t="shared" ca="1" si="39"/>
        <v>0</v>
      </c>
      <c r="F356">
        <f t="shared" ca="1" si="40"/>
        <v>0.38349403224677281</v>
      </c>
      <c r="G356" s="3">
        <f t="shared" ca="1" si="41"/>
        <v>0.38349403224677281</v>
      </c>
      <c r="K356" s="12"/>
    </row>
    <row r="357" spans="1:11" x14ac:dyDescent="0.2">
      <c r="A357">
        <f t="shared" ca="1" si="35"/>
        <v>99.059130047799016</v>
      </c>
      <c r="B357">
        <f t="shared" ca="1" si="36"/>
        <v>0.99059130047799016</v>
      </c>
      <c r="C357">
        <f t="shared" ca="1" si="37"/>
        <v>-2.9220525531569645</v>
      </c>
      <c r="D357" s="8">
        <f t="shared" ca="1" si="38"/>
        <v>0</v>
      </c>
      <c r="E357" s="12">
        <f t="shared" ca="1" si="39"/>
        <v>0</v>
      </c>
      <c r="F357">
        <f t="shared" ca="1" si="40"/>
        <v>0.99059130047799016</v>
      </c>
      <c r="G357" s="3">
        <f t="shared" ca="1" si="41"/>
        <v>0.99059130047799016</v>
      </c>
      <c r="K357" s="12"/>
    </row>
    <row r="358" spans="1:11" x14ac:dyDescent="0.2">
      <c r="A358">
        <f t="shared" ca="1" si="35"/>
        <v>4.7726954761490994</v>
      </c>
      <c r="B358">
        <f t="shared" ca="1" si="36"/>
        <v>4.7726954761490997E-2</v>
      </c>
      <c r="C358">
        <f t="shared" ca="1" si="37"/>
        <v>-95.322758433373892</v>
      </c>
      <c r="D358" s="8">
        <f t="shared" ca="1" si="38"/>
        <v>0</v>
      </c>
      <c r="E358" s="12">
        <f t="shared" ca="1" si="39"/>
        <v>0</v>
      </c>
      <c r="F358">
        <f t="shared" ca="1" si="40"/>
        <v>4.7726954761490997E-2</v>
      </c>
      <c r="G358" s="3">
        <f t="shared" ca="1" si="41"/>
        <v>4.7726954761490997E-2</v>
      </c>
      <c r="K358" s="12"/>
    </row>
    <row r="359" spans="1:11" x14ac:dyDescent="0.2">
      <c r="A359">
        <f t="shared" ca="1" si="35"/>
        <v>177.6234562923608</v>
      </c>
      <c r="B359">
        <f t="shared" ca="1" si="36"/>
        <v>1.776234562923608</v>
      </c>
      <c r="C359">
        <f t="shared" ca="1" si="37"/>
        <v>74.070987166513589</v>
      </c>
      <c r="D359" s="8">
        <f t="shared" ca="1" si="38"/>
        <v>2.3672838809305152E-2</v>
      </c>
      <c r="E359" s="12">
        <f t="shared" ca="1" si="39"/>
        <v>1.7534705396389867</v>
      </c>
      <c r="F359">
        <f t="shared" ca="1" si="40"/>
        <v>1.7586998575272181</v>
      </c>
      <c r="G359" s="3">
        <f t="shared" ca="1" si="41"/>
        <v>3.512170397166205</v>
      </c>
      <c r="K359" s="12"/>
    </row>
    <row r="360" spans="1:11" x14ac:dyDescent="0.2">
      <c r="A360">
        <f t="shared" ca="1" si="35"/>
        <v>79.984633987216782</v>
      </c>
      <c r="B360">
        <f t="shared" ca="1" si="36"/>
        <v>0.7998463398721678</v>
      </c>
      <c r="C360">
        <f t="shared" ca="1" si="37"/>
        <v>-21.615058692527555</v>
      </c>
      <c r="D360" s="8">
        <f t="shared" ca="1" si="38"/>
        <v>0</v>
      </c>
      <c r="E360" s="12">
        <f t="shared" ca="1" si="39"/>
        <v>0</v>
      </c>
      <c r="F360">
        <f t="shared" ca="1" si="40"/>
        <v>0.7998463398721678</v>
      </c>
      <c r="G360" s="3">
        <f t="shared" ca="1" si="41"/>
        <v>0.7998463398721678</v>
      </c>
      <c r="K360" s="12"/>
    </row>
    <row r="361" spans="1:11" x14ac:dyDescent="0.2">
      <c r="A361">
        <f t="shared" ca="1" si="35"/>
        <v>98.583924188476502</v>
      </c>
      <c r="B361">
        <f t="shared" ca="1" si="36"/>
        <v>0.98583924188476502</v>
      </c>
      <c r="C361">
        <f t="shared" ca="1" si="37"/>
        <v>-3.3877542952930284</v>
      </c>
      <c r="D361" s="8">
        <f t="shared" ca="1" si="38"/>
        <v>0</v>
      </c>
      <c r="E361" s="12">
        <f t="shared" ca="1" si="39"/>
        <v>0</v>
      </c>
      <c r="F361">
        <f t="shared" ca="1" si="40"/>
        <v>0.98583924188476502</v>
      </c>
      <c r="G361" s="3">
        <f t="shared" ca="1" si="41"/>
        <v>0.98583924188476502</v>
      </c>
      <c r="K361" s="12"/>
    </row>
    <row r="362" spans="1:11" x14ac:dyDescent="0.2">
      <c r="A362">
        <f t="shared" ca="1" si="35"/>
        <v>119.50039083101593</v>
      </c>
      <c r="B362">
        <f t="shared" ca="1" si="36"/>
        <v>1.1950039083101593</v>
      </c>
      <c r="C362">
        <f t="shared" ca="1" si="37"/>
        <v>17.110383014395616</v>
      </c>
      <c r="D362" s="8">
        <f t="shared" ca="1" si="38"/>
        <v>0</v>
      </c>
      <c r="E362" s="12">
        <f t="shared" ca="1" si="39"/>
        <v>0</v>
      </c>
      <c r="F362">
        <f t="shared" ca="1" si="40"/>
        <v>1.1950039083101593</v>
      </c>
      <c r="G362" s="3">
        <f t="shared" ca="1" si="41"/>
        <v>1.1950039083101593</v>
      </c>
      <c r="K362" s="12"/>
    </row>
    <row r="363" spans="1:11" x14ac:dyDescent="0.2">
      <c r="A363">
        <f t="shared" ca="1" si="35"/>
        <v>273.64138673296281</v>
      </c>
      <c r="B363">
        <f t="shared" ca="1" si="36"/>
        <v>2.7364138673296283</v>
      </c>
      <c r="C363">
        <f t="shared" ca="1" si="37"/>
        <v>168.16855899830355</v>
      </c>
      <c r="D363" s="8">
        <f t="shared" ca="1" si="38"/>
        <v>7.472827734659257E-2</v>
      </c>
      <c r="E363" s="12">
        <f t="shared" ca="1" si="39"/>
        <v>12.566946717802043</v>
      </c>
      <c r="F363">
        <f t="shared" ca="1" si="40"/>
        <v>2.6107444001516074</v>
      </c>
      <c r="G363" s="3">
        <f t="shared" ca="1" si="41"/>
        <v>15.17769111795365</v>
      </c>
      <c r="K363" s="12"/>
    </row>
    <row r="364" spans="1:11" x14ac:dyDescent="0.2">
      <c r="A364">
        <f t="shared" ca="1" si="35"/>
        <v>13.213300598644311</v>
      </c>
      <c r="B364">
        <f t="shared" ca="1" si="36"/>
        <v>0.13213300598644312</v>
      </c>
      <c r="C364">
        <f t="shared" ca="1" si="37"/>
        <v>-87.050965413328584</v>
      </c>
      <c r="D364" s="8">
        <f t="shared" ca="1" si="38"/>
        <v>0</v>
      </c>
      <c r="E364" s="12">
        <f t="shared" ca="1" si="39"/>
        <v>0</v>
      </c>
      <c r="F364">
        <f t="shared" ca="1" si="40"/>
        <v>0.13213300598644312</v>
      </c>
      <c r="G364" s="3">
        <f t="shared" ca="1" si="41"/>
        <v>0.13213300598644312</v>
      </c>
      <c r="K364" s="12"/>
    </row>
    <row r="365" spans="1:11" x14ac:dyDescent="0.2">
      <c r="A365">
        <f t="shared" ca="1" si="35"/>
        <v>223.78565462202835</v>
      </c>
      <c r="B365">
        <f t="shared" ca="1" si="36"/>
        <v>2.2378565462202835</v>
      </c>
      <c r="C365">
        <f t="shared" ca="1" si="37"/>
        <v>119.30994152958777</v>
      </c>
      <c r="D365" s="8">
        <f t="shared" ca="1" si="38"/>
        <v>6.2135696386608499E-2</v>
      </c>
      <c r="E365" s="12">
        <f t="shared" ca="1" si="39"/>
        <v>7.4134063027864787</v>
      </c>
      <c r="F365">
        <f t="shared" ca="1" si="40"/>
        <v>2.1637224831924189</v>
      </c>
      <c r="G365" s="3">
        <f t="shared" ca="1" si="41"/>
        <v>9.5771287859788981</v>
      </c>
      <c r="K365" s="12"/>
    </row>
    <row r="366" spans="1:11" x14ac:dyDescent="0.2">
      <c r="A366">
        <f t="shared" ca="1" si="35"/>
        <v>24.215529687584134</v>
      </c>
      <c r="B366">
        <f t="shared" ca="1" si="36"/>
        <v>0.24215529687584134</v>
      </c>
      <c r="C366">
        <f t="shared" ca="1" si="37"/>
        <v>-76.268780906167549</v>
      </c>
      <c r="D366" s="8">
        <f t="shared" ca="1" si="38"/>
        <v>0</v>
      </c>
      <c r="E366" s="12">
        <f t="shared" ca="1" si="39"/>
        <v>0</v>
      </c>
      <c r="F366">
        <f t="shared" ca="1" si="40"/>
        <v>0.24215529687584134</v>
      </c>
      <c r="G366" s="3">
        <f t="shared" ca="1" si="41"/>
        <v>0.24215529687584134</v>
      </c>
      <c r="K366" s="12"/>
    </row>
    <row r="367" spans="1:11" x14ac:dyDescent="0.2">
      <c r="A367">
        <f t="shared" ca="1" si="35"/>
        <v>63.818625364319601</v>
      </c>
      <c r="B367">
        <f t="shared" ca="1" si="36"/>
        <v>0.63818625364319603</v>
      </c>
      <c r="C367">
        <f t="shared" ca="1" si="37"/>
        <v>-37.457747142966788</v>
      </c>
      <c r="D367" s="8">
        <f t="shared" ca="1" si="38"/>
        <v>0</v>
      </c>
      <c r="E367" s="12">
        <f t="shared" ca="1" si="39"/>
        <v>0</v>
      </c>
      <c r="F367">
        <f t="shared" ca="1" si="40"/>
        <v>0.63818625364319603</v>
      </c>
      <c r="G367" s="3">
        <f t="shared" ca="1" si="41"/>
        <v>0.63818625364319603</v>
      </c>
      <c r="K367" s="12"/>
    </row>
    <row r="368" spans="1:11" x14ac:dyDescent="0.2">
      <c r="A368">
        <f t="shared" ca="1" si="35"/>
        <v>152.14971566075738</v>
      </c>
      <c r="B368">
        <f t="shared" ca="1" si="36"/>
        <v>1.5214971566075739</v>
      </c>
      <c r="C368">
        <f t="shared" ca="1" si="37"/>
        <v>49.106721347542234</v>
      </c>
      <c r="D368" s="8">
        <f t="shared" ca="1" si="38"/>
        <v>0.02</v>
      </c>
      <c r="E368" s="12">
        <f t="shared" ca="1" si="39"/>
        <v>0.98213442695084474</v>
      </c>
      <c r="F368">
        <f t="shared" ca="1" si="40"/>
        <v>1.5116758123380656</v>
      </c>
      <c r="G368" s="3">
        <f t="shared" ca="1" si="41"/>
        <v>2.4938102392889103</v>
      </c>
      <c r="K368" s="12"/>
    </row>
    <row r="369" spans="1:11" x14ac:dyDescent="0.2">
      <c r="A369">
        <f t="shared" ca="1" si="35"/>
        <v>136.06440161746465</v>
      </c>
      <c r="B369">
        <f t="shared" ca="1" si="36"/>
        <v>1.3606440161746465</v>
      </c>
      <c r="C369">
        <f t="shared" ca="1" si="37"/>
        <v>33.343113585115361</v>
      </c>
      <c r="D369" s="8">
        <f t="shared" ca="1" si="38"/>
        <v>0</v>
      </c>
      <c r="E369" s="12">
        <f t="shared" ca="1" si="39"/>
        <v>0</v>
      </c>
      <c r="F369">
        <f t="shared" ca="1" si="40"/>
        <v>1.3606440161746465</v>
      </c>
      <c r="G369" s="3">
        <f t="shared" ca="1" si="41"/>
        <v>1.3606440161746465</v>
      </c>
      <c r="K369" s="12"/>
    </row>
    <row r="370" spans="1:11" x14ac:dyDescent="0.2">
      <c r="A370">
        <f t="shared" ca="1" si="35"/>
        <v>43.6255230805778</v>
      </c>
      <c r="B370">
        <f t="shared" ca="1" si="36"/>
        <v>0.43625523080577799</v>
      </c>
      <c r="C370">
        <f t="shared" ca="1" si="37"/>
        <v>-57.246987381033755</v>
      </c>
      <c r="D370" s="8">
        <f t="shared" ca="1" si="38"/>
        <v>0</v>
      </c>
      <c r="E370" s="12">
        <f t="shared" ca="1" si="39"/>
        <v>0</v>
      </c>
      <c r="F370">
        <f t="shared" ca="1" si="40"/>
        <v>0.43625523080577799</v>
      </c>
      <c r="G370" s="3">
        <f t="shared" ca="1" si="41"/>
        <v>0.43625523080577799</v>
      </c>
      <c r="K370" s="12"/>
    </row>
    <row r="371" spans="1:11" x14ac:dyDescent="0.2">
      <c r="A371">
        <f t="shared" ca="1" si="35"/>
        <v>95.862359373506138</v>
      </c>
      <c r="B371">
        <f t="shared" ca="1" si="36"/>
        <v>0.95862359373506134</v>
      </c>
      <c r="C371">
        <f t="shared" ca="1" si="37"/>
        <v>-6.054887813963985</v>
      </c>
      <c r="D371" s="8">
        <f t="shared" ca="1" si="38"/>
        <v>0</v>
      </c>
      <c r="E371" s="12">
        <f t="shared" ca="1" si="39"/>
        <v>0</v>
      </c>
      <c r="F371">
        <f t="shared" ca="1" si="40"/>
        <v>0.95862359373506134</v>
      </c>
      <c r="G371" s="3">
        <f t="shared" ca="1" si="41"/>
        <v>0.95862359373506134</v>
      </c>
      <c r="K371" s="12"/>
    </row>
    <row r="372" spans="1:11" x14ac:dyDescent="0.2">
      <c r="A372">
        <f t="shared" ca="1" si="35"/>
        <v>195.70748073986491</v>
      </c>
      <c r="B372">
        <f t="shared" ca="1" si="36"/>
        <v>1.957074807398649</v>
      </c>
      <c r="C372">
        <f t="shared" ca="1" si="37"/>
        <v>91.79333112506761</v>
      </c>
      <c r="D372" s="8">
        <f t="shared" ca="1" si="38"/>
        <v>4.8990473035810861E-2</v>
      </c>
      <c r="E372" s="12">
        <f t="shared" ca="1" si="39"/>
        <v>4.4969987133498828</v>
      </c>
      <c r="F372">
        <f t="shared" ca="1" si="40"/>
        <v>1.9121048202651503</v>
      </c>
      <c r="G372" s="3">
        <f t="shared" ca="1" si="41"/>
        <v>6.409103533615033</v>
      </c>
      <c r="K372" s="12"/>
    </row>
    <row r="373" spans="1:11" x14ac:dyDescent="0.2">
      <c r="A373">
        <f t="shared" ca="1" si="35"/>
        <v>48.514473984586616</v>
      </c>
      <c r="B373">
        <f t="shared" ca="1" si="36"/>
        <v>0.48514473984586615</v>
      </c>
      <c r="C373">
        <f t="shared" ca="1" si="37"/>
        <v>-52.455815495105114</v>
      </c>
      <c r="D373" s="8">
        <f t="shared" ca="1" si="38"/>
        <v>0</v>
      </c>
      <c r="E373" s="12">
        <f t="shared" ca="1" si="39"/>
        <v>0</v>
      </c>
      <c r="F373">
        <f t="shared" ca="1" si="40"/>
        <v>0.48514473984586615</v>
      </c>
      <c r="G373" s="3">
        <f t="shared" ca="1" si="41"/>
        <v>0.48514473984586615</v>
      </c>
      <c r="K373" s="12"/>
    </row>
    <row r="374" spans="1:11" x14ac:dyDescent="0.2">
      <c r="A374">
        <f t="shared" ca="1" si="35"/>
        <v>78.093237916891141</v>
      </c>
      <c r="B374">
        <f t="shared" ca="1" si="36"/>
        <v>0.78093237916891145</v>
      </c>
      <c r="C374">
        <f t="shared" ca="1" si="37"/>
        <v>-23.468626841446682</v>
      </c>
      <c r="D374" s="8">
        <f t="shared" ca="1" si="38"/>
        <v>0</v>
      </c>
      <c r="E374" s="12">
        <f t="shared" ca="1" si="39"/>
        <v>0</v>
      </c>
      <c r="F374">
        <f t="shared" ca="1" si="40"/>
        <v>0.78093237916891145</v>
      </c>
      <c r="G374" s="3">
        <f t="shared" ca="1" si="41"/>
        <v>0.78093237916891145</v>
      </c>
      <c r="K374" s="12"/>
    </row>
    <row r="375" spans="1:11" x14ac:dyDescent="0.2">
      <c r="A375">
        <f t="shared" ca="1" si="35"/>
        <v>41.230860676607016</v>
      </c>
      <c r="B375">
        <f t="shared" ca="1" si="36"/>
        <v>0.41230860676607017</v>
      </c>
      <c r="C375">
        <f t="shared" ca="1" si="37"/>
        <v>-59.593756536925127</v>
      </c>
      <c r="D375" s="8">
        <f t="shared" ca="1" si="38"/>
        <v>0</v>
      </c>
      <c r="E375" s="12">
        <f t="shared" ca="1" si="39"/>
        <v>0</v>
      </c>
      <c r="F375">
        <f t="shared" ca="1" si="40"/>
        <v>0.41230860676607017</v>
      </c>
      <c r="G375" s="3">
        <f t="shared" ca="1" si="41"/>
        <v>0.41230860676607017</v>
      </c>
      <c r="K375" s="12"/>
    </row>
    <row r="376" spans="1:11" x14ac:dyDescent="0.2">
      <c r="A376">
        <f t="shared" ca="1" si="35"/>
        <v>16.863154105716191</v>
      </c>
      <c r="B376">
        <f t="shared" ca="1" si="36"/>
        <v>0.16863154105716191</v>
      </c>
      <c r="C376">
        <f t="shared" ca="1" si="37"/>
        <v>-83.474108976398128</v>
      </c>
      <c r="D376" s="8">
        <f t="shared" ca="1" si="38"/>
        <v>0</v>
      </c>
      <c r="E376" s="12">
        <f t="shared" ca="1" si="39"/>
        <v>0</v>
      </c>
      <c r="F376">
        <f t="shared" ca="1" si="40"/>
        <v>0.16863154105716191</v>
      </c>
      <c r="G376" s="3">
        <f t="shared" ca="1" si="41"/>
        <v>0.16863154105716191</v>
      </c>
      <c r="K376" s="12"/>
    </row>
    <row r="377" spans="1:11" x14ac:dyDescent="0.2">
      <c r="A377">
        <f t="shared" ca="1" si="35"/>
        <v>32.652425000106298</v>
      </c>
      <c r="B377">
        <f t="shared" ca="1" si="36"/>
        <v>0.326524250001063</v>
      </c>
      <c r="C377">
        <f t="shared" ca="1" si="37"/>
        <v>-68.000623499895838</v>
      </c>
      <c r="D377" s="8">
        <f t="shared" ca="1" si="38"/>
        <v>0</v>
      </c>
      <c r="E377" s="12">
        <f t="shared" ca="1" si="39"/>
        <v>0</v>
      </c>
      <c r="F377">
        <f t="shared" ca="1" si="40"/>
        <v>0.326524250001063</v>
      </c>
      <c r="G377" s="3">
        <f t="shared" ca="1" si="41"/>
        <v>0.326524250001063</v>
      </c>
      <c r="K377" s="12"/>
    </row>
    <row r="378" spans="1:11" x14ac:dyDescent="0.2">
      <c r="A378">
        <f t="shared" ca="1" si="35"/>
        <v>168.8141532221706</v>
      </c>
      <c r="B378">
        <f t="shared" ca="1" si="36"/>
        <v>1.6881415322217059</v>
      </c>
      <c r="C378">
        <f t="shared" ca="1" si="37"/>
        <v>65.43787015772719</v>
      </c>
      <c r="D378" s="8">
        <f t="shared" ca="1" si="38"/>
        <v>0.02</v>
      </c>
      <c r="E378" s="12">
        <f t="shared" ca="1" si="39"/>
        <v>1.3087574031545439</v>
      </c>
      <c r="F378">
        <f t="shared" ca="1" si="40"/>
        <v>1.6750539581901607</v>
      </c>
      <c r="G378" s="3">
        <f t="shared" ca="1" si="41"/>
        <v>2.9838113613447046</v>
      </c>
      <c r="K378" s="12"/>
    </row>
    <row r="379" spans="1:11" x14ac:dyDescent="0.2">
      <c r="A379">
        <f t="shared" ca="1" si="35"/>
        <v>19.110682432022951</v>
      </c>
      <c r="B379">
        <f t="shared" ca="1" si="36"/>
        <v>0.19110682432022952</v>
      </c>
      <c r="C379">
        <f t="shared" ca="1" si="37"/>
        <v>-81.271531216617504</v>
      </c>
      <c r="D379" s="8">
        <f t="shared" ca="1" si="38"/>
        <v>0</v>
      </c>
      <c r="E379" s="12">
        <f t="shared" ca="1" si="39"/>
        <v>0</v>
      </c>
      <c r="F379">
        <f t="shared" ca="1" si="40"/>
        <v>0.19110682432022952</v>
      </c>
      <c r="G379" s="3">
        <f t="shared" ca="1" si="41"/>
        <v>0.19110682432022952</v>
      </c>
      <c r="K379" s="12"/>
    </row>
    <row r="380" spans="1:11" x14ac:dyDescent="0.2">
      <c r="A380">
        <f t="shared" ca="1" si="35"/>
        <v>80.431000178605899</v>
      </c>
      <c r="B380">
        <f t="shared" ca="1" si="36"/>
        <v>0.80431000178605894</v>
      </c>
      <c r="C380">
        <f t="shared" ca="1" si="37"/>
        <v>-21.177619824966218</v>
      </c>
      <c r="D380" s="8">
        <f t="shared" ca="1" si="38"/>
        <v>0</v>
      </c>
      <c r="E380" s="12">
        <f t="shared" ca="1" si="39"/>
        <v>0</v>
      </c>
      <c r="F380">
        <f t="shared" ca="1" si="40"/>
        <v>0.80431000178605905</v>
      </c>
      <c r="G380" s="3">
        <f t="shared" ca="1" si="41"/>
        <v>0.80431000178605905</v>
      </c>
      <c r="K380" s="12"/>
    </row>
    <row r="381" spans="1:11" x14ac:dyDescent="0.2">
      <c r="A381">
        <f t="shared" ca="1" si="35"/>
        <v>59.882025208015868</v>
      </c>
      <c r="B381">
        <f t="shared" ca="1" si="36"/>
        <v>0.59882025208015865</v>
      </c>
      <c r="C381">
        <f t="shared" ca="1" si="37"/>
        <v>-41.31561529614445</v>
      </c>
      <c r="D381" s="8">
        <f t="shared" ca="1" si="38"/>
        <v>0</v>
      </c>
      <c r="E381" s="12">
        <f t="shared" ca="1" si="39"/>
        <v>0</v>
      </c>
      <c r="F381">
        <f t="shared" ca="1" si="40"/>
        <v>0.59882025208015865</v>
      </c>
      <c r="G381" s="3">
        <f t="shared" ca="1" si="41"/>
        <v>0.59882025208015865</v>
      </c>
      <c r="K381" s="12"/>
    </row>
    <row r="382" spans="1:11" x14ac:dyDescent="0.2">
      <c r="A382">
        <f t="shared" ca="1" si="35"/>
        <v>34.31591375324993</v>
      </c>
      <c r="B382">
        <f t="shared" ca="1" si="36"/>
        <v>0.34315913753249933</v>
      </c>
      <c r="C382">
        <f t="shared" ca="1" si="37"/>
        <v>-66.370404521815075</v>
      </c>
      <c r="D382" s="8">
        <f t="shared" ca="1" si="38"/>
        <v>0</v>
      </c>
      <c r="E382" s="12">
        <f t="shared" ca="1" si="39"/>
        <v>0</v>
      </c>
      <c r="F382">
        <f t="shared" ca="1" si="40"/>
        <v>0.34315913753249933</v>
      </c>
      <c r="G382" s="3">
        <f t="shared" ca="1" si="41"/>
        <v>0.34315913753249933</v>
      </c>
      <c r="K382" s="12"/>
    </row>
    <row r="383" spans="1:11" x14ac:dyDescent="0.2">
      <c r="A383">
        <f t="shared" ca="1" si="35"/>
        <v>115.39706893817522</v>
      </c>
      <c r="B383">
        <f t="shared" ca="1" si="36"/>
        <v>1.1539706893817523</v>
      </c>
      <c r="C383">
        <f t="shared" ca="1" si="37"/>
        <v>13.089127559411718</v>
      </c>
      <c r="D383" s="8">
        <f t="shared" ca="1" si="38"/>
        <v>0</v>
      </c>
      <c r="E383" s="12">
        <f t="shared" ca="1" si="39"/>
        <v>0</v>
      </c>
      <c r="F383">
        <f t="shared" ca="1" si="40"/>
        <v>1.1539706893817523</v>
      </c>
      <c r="G383" s="3">
        <f t="shared" ca="1" si="41"/>
        <v>1.1539706893817523</v>
      </c>
      <c r="K383" s="12"/>
    </row>
    <row r="384" spans="1:11" x14ac:dyDescent="0.2">
      <c r="A384">
        <f t="shared" ca="1" si="35"/>
        <v>24.581908454274238</v>
      </c>
      <c r="B384">
        <f t="shared" ca="1" si="36"/>
        <v>0.24581908454274237</v>
      </c>
      <c r="C384">
        <f t="shared" ca="1" si="37"/>
        <v>-75.909729714811249</v>
      </c>
      <c r="D384" s="8">
        <f t="shared" ca="1" si="38"/>
        <v>0</v>
      </c>
      <c r="E384" s="12">
        <f t="shared" ca="1" si="39"/>
        <v>0</v>
      </c>
      <c r="F384">
        <f t="shared" ca="1" si="40"/>
        <v>0.2458190845427424</v>
      </c>
      <c r="G384" s="3">
        <f t="shared" ca="1" si="41"/>
        <v>0.2458190845427424</v>
      </c>
      <c r="K384" s="12"/>
    </row>
    <row r="385" spans="1:11" x14ac:dyDescent="0.2">
      <c r="A385">
        <f t="shared" ca="1" si="35"/>
        <v>17.057544231408734</v>
      </c>
      <c r="B385">
        <f t="shared" ca="1" si="36"/>
        <v>0.17057544231408733</v>
      </c>
      <c r="C385">
        <f t="shared" ca="1" si="37"/>
        <v>-83.283606653219437</v>
      </c>
      <c r="D385" s="8">
        <f t="shared" ca="1" si="38"/>
        <v>0</v>
      </c>
      <c r="E385" s="12">
        <f t="shared" ca="1" si="39"/>
        <v>0</v>
      </c>
      <c r="F385">
        <f t="shared" ca="1" si="40"/>
        <v>0.17057544231408733</v>
      </c>
      <c r="G385" s="3">
        <f t="shared" ca="1" si="41"/>
        <v>0.17057544231408733</v>
      </c>
      <c r="K385" s="12"/>
    </row>
    <row r="386" spans="1:11" x14ac:dyDescent="0.2">
      <c r="A386">
        <f t="shared" ca="1" si="35"/>
        <v>164.67956198069103</v>
      </c>
      <c r="B386">
        <f t="shared" ca="1" si="36"/>
        <v>1.6467956198069102</v>
      </c>
      <c r="C386">
        <f t="shared" ca="1" si="37"/>
        <v>61.385970741077216</v>
      </c>
      <c r="D386" s="8">
        <f t="shared" ca="1" si="38"/>
        <v>0.02</v>
      </c>
      <c r="E386" s="12">
        <f t="shared" ca="1" si="39"/>
        <v>1.2277194148215445</v>
      </c>
      <c r="F386">
        <f t="shared" ca="1" si="40"/>
        <v>1.6345184256586951</v>
      </c>
      <c r="G386" s="3">
        <f t="shared" ca="1" si="41"/>
        <v>2.8622378404802395</v>
      </c>
      <c r="K386" s="12"/>
    </row>
    <row r="387" spans="1:11" x14ac:dyDescent="0.2">
      <c r="A387">
        <f t="shared" ca="1" si="35"/>
        <v>78.822306038490126</v>
      </c>
      <c r="B387">
        <f t="shared" ca="1" si="36"/>
        <v>0.78822306038490131</v>
      </c>
      <c r="C387">
        <f t="shared" ca="1" si="37"/>
        <v>-22.754140082279676</v>
      </c>
      <c r="D387" s="8">
        <f t="shared" ca="1" si="38"/>
        <v>0</v>
      </c>
      <c r="E387" s="12">
        <f t="shared" ca="1" si="39"/>
        <v>0</v>
      </c>
      <c r="F387">
        <f t="shared" ca="1" si="40"/>
        <v>0.78822306038490131</v>
      </c>
      <c r="G387" s="3">
        <f t="shared" ca="1" si="41"/>
        <v>0.78822306038490131</v>
      </c>
      <c r="K387" s="12"/>
    </row>
    <row r="388" spans="1:11" x14ac:dyDescent="0.2">
      <c r="A388">
        <f t="shared" ca="1" si="35"/>
        <v>19.15565848437862</v>
      </c>
      <c r="B388">
        <f t="shared" ca="1" si="36"/>
        <v>0.19155658484378621</v>
      </c>
      <c r="C388">
        <f t="shared" ca="1" si="37"/>
        <v>-81.227454685308956</v>
      </c>
      <c r="D388" s="8">
        <f t="shared" ca="1" si="38"/>
        <v>0</v>
      </c>
      <c r="E388" s="12">
        <f t="shared" ca="1" si="39"/>
        <v>0</v>
      </c>
      <c r="F388">
        <f t="shared" ca="1" si="40"/>
        <v>0.19155658484378621</v>
      </c>
      <c r="G388" s="3">
        <f t="shared" ca="1" si="41"/>
        <v>0.19155658484378621</v>
      </c>
      <c r="K388" s="12"/>
    </row>
    <row r="389" spans="1:11" x14ac:dyDescent="0.2">
      <c r="A389">
        <f t="shared" ca="1" si="35"/>
        <v>48.366532101876572</v>
      </c>
      <c r="B389">
        <f t="shared" ca="1" si="36"/>
        <v>0.48366532101876575</v>
      </c>
      <c r="C389">
        <f t="shared" ca="1" si="37"/>
        <v>-52.600798540160959</v>
      </c>
      <c r="D389" s="8">
        <f t="shared" ca="1" si="38"/>
        <v>0</v>
      </c>
      <c r="E389" s="12">
        <f t="shared" ca="1" si="39"/>
        <v>0</v>
      </c>
      <c r="F389">
        <f t="shared" ca="1" si="40"/>
        <v>0.48366532101876575</v>
      </c>
      <c r="G389" s="3">
        <f t="shared" ca="1" si="41"/>
        <v>0.48366532101876575</v>
      </c>
      <c r="K389" s="12"/>
    </row>
    <row r="390" spans="1:11" x14ac:dyDescent="0.2">
      <c r="A390">
        <f t="shared" ca="1" si="35"/>
        <v>65.753275505747595</v>
      </c>
      <c r="B390">
        <f t="shared" ca="1" si="36"/>
        <v>0.65753275505747599</v>
      </c>
      <c r="C390">
        <f t="shared" ca="1" si="37"/>
        <v>-35.56179000436736</v>
      </c>
      <c r="D390" s="8">
        <f t="shared" ca="1" si="38"/>
        <v>0</v>
      </c>
      <c r="E390" s="12">
        <f t="shared" ca="1" si="39"/>
        <v>0</v>
      </c>
      <c r="F390">
        <f t="shared" ca="1" si="40"/>
        <v>0.65753275505747599</v>
      </c>
      <c r="G390" s="3">
        <f t="shared" ca="1" si="41"/>
        <v>0.65753275505747599</v>
      </c>
      <c r="K390" s="12"/>
    </row>
    <row r="391" spans="1:11" x14ac:dyDescent="0.2">
      <c r="A391">
        <f t="shared" ca="1" si="35"/>
        <v>22.546439206840265</v>
      </c>
      <c r="B391">
        <f t="shared" ca="1" si="36"/>
        <v>0.22546439206840266</v>
      </c>
      <c r="C391">
        <f t="shared" ca="1" si="37"/>
        <v>-77.904489577296545</v>
      </c>
      <c r="D391" s="8">
        <f t="shared" ca="1" si="38"/>
        <v>0</v>
      </c>
      <c r="E391" s="12">
        <f t="shared" ca="1" si="39"/>
        <v>0</v>
      </c>
      <c r="F391">
        <f t="shared" ca="1" si="40"/>
        <v>0.22546439206840266</v>
      </c>
      <c r="G391" s="3">
        <f t="shared" ca="1" si="41"/>
        <v>0.22546439206840266</v>
      </c>
      <c r="K391" s="12"/>
    </row>
    <row r="392" spans="1:11" x14ac:dyDescent="0.2">
      <c r="A392">
        <f t="shared" ca="1" si="35"/>
        <v>212.42626870384669</v>
      </c>
      <c r="B392">
        <f t="shared" ca="1" si="36"/>
        <v>2.1242626870384669</v>
      </c>
      <c r="C392">
        <f t="shared" ca="1" si="37"/>
        <v>108.17774332976975</v>
      </c>
      <c r="D392" s="8">
        <f t="shared" ca="1" si="38"/>
        <v>5.8727880611153999E-2</v>
      </c>
      <c r="E392" s="12">
        <f t="shared" ca="1" si="39"/>
        <v>6.3530495950547792</v>
      </c>
      <c r="F392">
        <f t="shared" ca="1" si="40"/>
        <v>2.0607321910879191</v>
      </c>
      <c r="G392" s="3">
        <f t="shared" ca="1" si="41"/>
        <v>8.4137817861426978</v>
      </c>
      <c r="K392" s="12"/>
    </row>
    <row r="393" spans="1:11" x14ac:dyDescent="0.2">
      <c r="A393">
        <f t="shared" ref="A393:A456" ca="1" si="42">$B$1*EXP(($B$5-$C$3/2)*$B$4+$B$2*SQRT(252)*SQRT($B$4)*_xlfn.NORM.S.INV(RAND()))</f>
        <v>259.04171696379547</v>
      </c>
      <c r="B393">
        <f t="shared" ref="B393:B456" ca="1" si="43">A393/100</f>
        <v>2.5904171696379548</v>
      </c>
      <c r="C393">
        <f t="shared" ref="C393:C456" ca="1" si="44">A393-100-2%*A393</f>
        <v>153.86088262451955</v>
      </c>
      <c r="D393" s="8">
        <f t="shared" ref="D393:D456" ca="1" si="45">IF(B393&lt;1.5,0%,IF(B393&lt;=1.75,2%,IF(B393&lt;2,FORECAST(B393,$I$7:$I$8,$H$7:$H$8),IF(B393&lt;2.5,FORECAST(B393,$I$8:$I$9,$H$8:$H$9),IF(B393&lt;3,FORECAST(B393,$I$9:$I$10,$H$9:$H$10),IF(B393&lt;3.5,FORECAST(B393,$I$10:$I$11,$H$10:$H$11),IF(B393&lt;4,FORECAST(B393,$I$11:$I$12,$H$11:$H$12),11%)))))))</f>
        <v>7.18083433927591E-2</v>
      </c>
      <c r="E393" s="12">
        <f t="shared" ref="E393:E456" ca="1" si="46">IF($D393*$C393&gt;50, 50, $D393*$C393)</f>
        <v>11.048495094214502</v>
      </c>
      <c r="F393">
        <f t="shared" ref="F393:F456" ca="1" si="47">($A393-$E393)*1%</f>
        <v>2.4799322186958097</v>
      </c>
      <c r="G393" s="3">
        <f t="shared" ref="G393:G456" ca="1" si="48">+E393+F393</f>
        <v>13.528427312910312</v>
      </c>
      <c r="K393" s="12"/>
    </row>
    <row r="394" spans="1:11" x14ac:dyDescent="0.2">
      <c r="A394">
        <f t="shared" ca="1" si="42"/>
        <v>41.389496147826677</v>
      </c>
      <c r="B394">
        <f t="shared" ca="1" si="43"/>
        <v>0.41389496147826677</v>
      </c>
      <c r="C394">
        <f t="shared" ca="1" si="44"/>
        <v>-59.438293775129857</v>
      </c>
      <c r="D394" s="8">
        <f t="shared" ca="1" si="45"/>
        <v>0</v>
      </c>
      <c r="E394" s="12">
        <f t="shared" ca="1" si="46"/>
        <v>0</v>
      </c>
      <c r="F394">
        <f t="shared" ca="1" si="47"/>
        <v>0.41389496147826677</v>
      </c>
      <c r="G394" s="3">
        <f t="shared" ca="1" si="48"/>
        <v>0.41389496147826677</v>
      </c>
      <c r="K394" s="12"/>
    </row>
    <row r="395" spans="1:11" x14ac:dyDescent="0.2">
      <c r="A395">
        <f t="shared" ca="1" si="42"/>
        <v>33.358913337299576</v>
      </c>
      <c r="B395">
        <f t="shared" ca="1" si="43"/>
        <v>0.33358913337299578</v>
      </c>
      <c r="C395">
        <f t="shared" ca="1" si="44"/>
        <v>-67.308264929446409</v>
      </c>
      <c r="D395" s="8">
        <f t="shared" ca="1" si="45"/>
        <v>0</v>
      </c>
      <c r="E395" s="12">
        <f t="shared" ca="1" si="46"/>
        <v>0</v>
      </c>
      <c r="F395">
        <f t="shared" ca="1" si="47"/>
        <v>0.33358913337299578</v>
      </c>
      <c r="G395" s="3">
        <f t="shared" ca="1" si="48"/>
        <v>0.33358913337299578</v>
      </c>
      <c r="K395" s="12"/>
    </row>
    <row r="396" spans="1:11" x14ac:dyDescent="0.2">
      <c r="A396">
        <f t="shared" ca="1" si="42"/>
        <v>463.00516700717696</v>
      </c>
      <c r="B396">
        <f t="shared" ca="1" si="43"/>
        <v>4.6300516700717695</v>
      </c>
      <c r="C396">
        <f t="shared" ca="1" si="44"/>
        <v>353.74506366703343</v>
      </c>
      <c r="D396" s="8">
        <f t="shared" ca="1" si="45"/>
        <v>0.11</v>
      </c>
      <c r="E396" s="12">
        <f t="shared" ca="1" si="46"/>
        <v>38.911957003373679</v>
      </c>
      <c r="F396">
        <f t="shared" ca="1" si="47"/>
        <v>4.2409321000380329</v>
      </c>
      <c r="G396" s="3">
        <f t="shared" ca="1" si="48"/>
        <v>43.152889103411709</v>
      </c>
      <c r="K396" s="12"/>
    </row>
    <row r="397" spans="1:11" x14ac:dyDescent="0.2">
      <c r="A397">
        <f t="shared" ca="1" si="42"/>
        <v>274.07533717107657</v>
      </c>
      <c r="B397">
        <f t="shared" ca="1" si="43"/>
        <v>2.7407533717107655</v>
      </c>
      <c r="C397">
        <f t="shared" ca="1" si="44"/>
        <v>168.59383042765504</v>
      </c>
      <c r="D397" s="8">
        <f t="shared" ca="1" si="45"/>
        <v>7.4815067434215315E-2</v>
      </c>
      <c r="E397" s="12">
        <f t="shared" ca="1" si="46"/>
        <v>12.613358792437673</v>
      </c>
      <c r="F397">
        <f t="shared" ca="1" si="47"/>
        <v>2.6146197837863889</v>
      </c>
      <c r="G397" s="3">
        <f t="shared" ca="1" si="48"/>
        <v>15.227978576224061</v>
      </c>
      <c r="K397" s="12"/>
    </row>
    <row r="398" spans="1:11" x14ac:dyDescent="0.2">
      <c r="A398">
        <f t="shared" ca="1" si="42"/>
        <v>208.37710275625284</v>
      </c>
      <c r="B398">
        <f t="shared" ca="1" si="43"/>
        <v>2.0837710275625283</v>
      </c>
      <c r="C398">
        <f t="shared" ca="1" si="44"/>
        <v>104.20956070112778</v>
      </c>
      <c r="D398" s="8">
        <f t="shared" ca="1" si="45"/>
        <v>5.7513130826875841E-2</v>
      </c>
      <c r="E398" s="12">
        <f t="shared" ca="1" si="46"/>
        <v>5.9934180980152219</v>
      </c>
      <c r="F398">
        <f t="shared" ca="1" si="47"/>
        <v>2.0238368465823764</v>
      </c>
      <c r="G398" s="3">
        <f t="shared" ca="1" si="48"/>
        <v>8.0172549445975978</v>
      </c>
      <c r="K398" s="12"/>
    </row>
    <row r="399" spans="1:11" x14ac:dyDescent="0.2">
      <c r="A399">
        <f t="shared" ca="1" si="42"/>
        <v>40.659332347634717</v>
      </c>
      <c r="B399">
        <f t="shared" ca="1" si="43"/>
        <v>0.40659332347634719</v>
      </c>
      <c r="C399">
        <f t="shared" ca="1" si="44"/>
        <v>-60.153854299317977</v>
      </c>
      <c r="D399" s="8">
        <f t="shared" ca="1" si="45"/>
        <v>0</v>
      </c>
      <c r="E399" s="12">
        <f t="shared" ca="1" si="46"/>
        <v>0</v>
      </c>
      <c r="F399">
        <f t="shared" ca="1" si="47"/>
        <v>0.40659332347634719</v>
      </c>
      <c r="G399" s="3">
        <f t="shared" ca="1" si="48"/>
        <v>0.40659332347634719</v>
      </c>
      <c r="K399" s="12"/>
    </row>
    <row r="400" spans="1:11" x14ac:dyDescent="0.2">
      <c r="A400">
        <f t="shared" ca="1" si="42"/>
        <v>398.71227041475777</v>
      </c>
      <c r="B400">
        <f t="shared" ca="1" si="43"/>
        <v>3.9871227041475779</v>
      </c>
      <c r="C400">
        <f t="shared" ca="1" si="44"/>
        <v>290.73802500646264</v>
      </c>
      <c r="D400" s="8">
        <f t="shared" ca="1" si="45"/>
        <v>0.10961368112442735</v>
      </c>
      <c r="E400" s="12">
        <f t="shared" ca="1" si="46"/>
        <v>31.86886516380418</v>
      </c>
      <c r="F400">
        <f t="shared" ca="1" si="47"/>
        <v>3.6684340525095358</v>
      </c>
      <c r="G400" s="3">
        <f t="shared" ca="1" si="48"/>
        <v>35.537299216313713</v>
      </c>
      <c r="K400" s="12"/>
    </row>
    <row r="401" spans="1:11" x14ac:dyDescent="0.2">
      <c r="A401">
        <f t="shared" ca="1" si="42"/>
        <v>19.208963137930802</v>
      </c>
      <c r="B401">
        <f t="shared" ca="1" si="43"/>
        <v>0.19208963137930801</v>
      </c>
      <c r="C401">
        <f t="shared" ca="1" si="44"/>
        <v>-81.175216124827827</v>
      </c>
      <c r="D401" s="8">
        <f t="shared" ca="1" si="45"/>
        <v>0</v>
      </c>
      <c r="E401" s="12">
        <f t="shared" ca="1" si="46"/>
        <v>0</v>
      </c>
      <c r="F401">
        <f t="shared" ca="1" si="47"/>
        <v>0.19208963137930801</v>
      </c>
      <c r="G401" s="3">
        <f t="shared" ca="1" si="48"/>
        <v>0.19208963137930801</v>
      </c>
      <c r="K401" s="12"/>
    </row>
    <row r="402" spans="1:11" x14ac:dyDescent="0.2">
      <c r="A402">
        <f t="shared" ca="1" si="42"/>
        <v>115.15033434043751</v>
      </c>
      <c r="B402">
        <f t="shared" ca="1" si="43"/>
        <v>1.1515033434043751</v>
      </c>
      <c r="C402">
        <f t="shared" ca="1" si="44"/>
        <v>12.84732765362876</v>
      </c>
      <c r="D402" s="8">
        <f t="shared" ca="1" si="45"/>
        <v>0</v>
      </c>
      <c r="E402" s="12">
        <f t="shared" ca="1" si="46"/>
        <v>0</v>
      </c>
      <c r="F402">
        <f t="shared" ca="1" si="47"/>
        <v>1.1515033434043751</v>
      </c>
      <c r="G402" s="3">
        <f t="shared" ca="1" si="48"/>
        <v>1.1515033434043751</v>
      </c>
      <c r="K402" s="12"/>
    </row>
    <row r="403" spans="1:11" x14ac:dyDescent="0.2">
      <c r="A403">
        <f t="shared" ca="1" si="42"/>
        <v>82.80483131517137</v>
      </c>
      <c r="B403">
        <f t="shared" ca="1" si="43"/>
        <v>0.82804831315171368</v>
      </c>
      <c r="C403">
        <f t="shared" ca="1" si="44"/>
        <v>-18.851265311132057</v>
      </c>
      <c r="D403" s="8">
        <f t="shared" ca="1" si="45"/>
        <v>0</v>
      </c>
      <c r="E403" s="12">
        <f t="shared" ca="1" si="46"/>
        <v>0</v>
      </c>
      <c r="F403">
        <f t="shared" ca="1" si="47"/>
        <v>0.82804831315171368</v>
      </c>
      <c r="G403" s="3">
        <f t="shared" ca="1" si="48"/>
        <v>0.82804831315171368</v>
      </c>
      <c r="K403" s="12"/>
    </row>
    <row r="404" spans="1:11" x14ac:dyDescent="0.2">
      <c r="A404">
        <f t="shared" ca="1" si="42"/>
        <v>99.205502294926788</v>
      </c>
      <c r="B404">
        <f t="shared" ca="1" si="43"/>
        <v>0.99205502294926784</v>
      </c>
      <c r="C404">
        <f t="shared" ca="1" si="44"/>
        <v>-2.7786077509717479</v>
      </c>
      <c r="D404" s="8">
        <f t="shared" ca="1" si="45"/>
        <v>0</v>
      </c>
      <c r="E404" s="12">
        <f t="shared" ca="1" si="46"/>
        <v>0</v>
      </c>
      <c r="F404">
        <f t="shared" ca="1" si="47"/>
        <v>0.99205502294926795</v>
      </c>
      <c r="G404" s="3">
        <f t="shared" ca="1" si="48"/>
        <v>0.99205502294926795</v>
      </c>
      <c r="K404" s="12"/>
    </row>
    <row r="405" spans="1:11" x14ac:dyDescent="0.2">
      <c r="A405">
        <f t="shared" ca="1" si="42"/>
        <v>40.418857079169953</v>
      </c>
      <c r="B405">
        <f t="shared" ca="1" si="43"/>
        <v>0.40418857079169951</v>
      </c>
      <c r="C405">
        <f t="shared" ca="1" si="44"/>
        <v>-60.389520062413446</v>
      </c>
      <c r="D405" s="8">
        <f t="shared" ca="1" si="45"/>
        <v>0</v>
      </c>
      <c r="E405" s="12">
        <f t="shared" ca="1" si="46"/>
        <v>0</v>
      </c>
      <c r="F405">
        <f t="shared" ca="1" si="47"/>
        <v>0.40418857079169956</v>
      </c>
      <c r="G405" s="3">
        <f t="shared" ca="1" si="48"/>
        <v>0.40418857079169956</v>
      </c>
      <c r="K405" s="12"/>
    </row>
    <row r="406" spans="1:11" x14ac:dyDescent="0.2">
      <c r="A406">
        <f t="shared" ca="1" si="42"/>
        <v>10.056392852015247</v>
      </c>
      <c r="B406">
        <f t="shared" ca="1" si="43"/>
        <v>0.10056392852015246</v>
      </c>
      <c r="C406">
        <f t="shared" ca="1" si="44"/>
        <v>-90.144735005025055</v>
      </c>
      <c r="D406" s="8">
        <f t="shared" ca="1" si="45"/>
        <v>0</v>
      </c>
      <c r="E406" s="12">
        <f t="shared" ca="1" si="46"/>
        <v>0</v>
      </c>
      <c r="F406">
        <f t="shared" ca="1" si="47"/>
        <v>0.10056392852015247</v>
      </c>
      <c r="G406" s="3">
        <f t="shared" ca="1" si="48"/>
        <v>0.10056392852015247</v>
      </c>
      <c r="K406" s="12"/>
    </row>
    <row r="407" spans="1:11" x14ac:dyDescent="0.2">
      <c r="A407">
        <f t="shared" ca="1" si="42"/>
        <v>89.534596012115202</v>
      </c>
      <c r="B407">
        <f t="shared" ca="1" si="43"/>
        <v>0.89534596012115197</v>
      </c>
      <c r="C407">
        <f t="shared" ca="1" si="44"/>
        <v>-12.256095908127103</v>
      </c>
      <c r="D407" s="8">
        <f t="shared" ca="1" si="45"/>
        <v>0</v>
      </c>
      <c r="E407" s="12">
        <f t="shared" ca="1" si="46"/>
        <v>0</v>
      </c>
      <c r="F407">
        <f t="shared" ca="1" si="47"/>
        <v>0.89534596012115208</v>
      </c>
      <c r="G407" s="3">
        <f t="shared" ca="1" si="48"/>
        <v>0.89534596012115208</v>
      </c>
      <c r="K407" s="12"/>
    </row>
    <row r="408" spans="1:11" x14ac:dyDescent="0.2">
      <c r="A408">
        <f t="shared" ca="1" si="42"/>
        <v>85.06182097936103</v>
      </c>
      <c r="B408">
        <f t="shared" ca="1" si="43"/>
        <v>0.85061820979361036</v>
      </c>
      <c r="C408">
        <f t="shared" ca="1" si="44"/>
        <v>-16.639415440226191</v>
      </c>
      <c r="D408" s="8">
        <f t="shared" ca="1" si="45"/>
        <v>0</v>
      </c>
      <c r="E408" s="12">
        <f t="shared" ca="1" si="46"/>
        <v>0</v>
      </c>
      <c r="F408">
        <f t="shared" ca="1" si="47"/>
        <v>0.85061820979361036</v>
      </c>
      <c r="G408" s="3">
        <f t="shared" ca="1" si="48"/>
        <v>0.85061820979361036</v>
      </c>
      <c r="K408" s="12"/>
    </row>
    <row r="409" spans="1:11" x14ac:dyDescent="0.2">
      <c r="A409">
        <f t="shared" ca="1" si="42"/>
        <v>109.26824568172518</v>
      </c>
      <c r="B409">
        <f t="shared" ca="1" si="43"/>
        <v>1.0926824568172517</v>
      </c>
      <c r="C409">
        <f t="shared" ca="1" si="44"/>
        <v>7.0828807680906731</v>
      </c>
      <c r="D409" s="8">
        <f t="shared" ca="1" si="45"/>
        <v>0</v>
      </c>
      <c r="E409" s="12">
        <f t="shared" ca="1" si="46"/>
        <v>0</v>
      </c>
      <c r="F409">
        <f t="shared" ca="1" si="47"/>
        <v>1.0926824568172517</v>
      </c>
      <c r="G409" s="3">
        <f t="shared" ca="1" si="48"/>
        <v>1.0926824568172517</v>
      </c>
      <c r="K409" s="12"/>
    </row>
    <row r="410" spans="1:11" x14ac:dyDescent="0.2">
      <c r="A410">
        <f t="shared" ca="1" si="42"/>
        <v>191.41359429118518</v>
      </c>
      <c r="B410">
        <f t="shared" ca="1" si="43"/>
        <v>1.9141359429118519</v>
      </c>
      <c r="C410">
        <f t="shared" ca="1" si="44"/>
        <v>87.585322405361467</v>
      </c>
      <c r="D410" s="8">
        <f t="shared" ca="1" si="45"/>
        <v>4.2979032007659262E-2</v>
      </c>
      <c r="E410" s="12">
        <f t="shared" ca="1" si="46"/>
        <v>3.7643323750611866</v>
      </c>
      <c r="F410">
        <f t="shared" ca="1" si="47"/>
        <v>1.8764926191612401</v>
      </c>
      <c r="G410" s="3">
        <f t="shared" ca="1" si="48"/>
        <v>5.6408249942224264</v>
      </c>
      <c r="K410" s="12"/>
    </row>
    <row r="411" spans="1:11" x14ac:dyDescent="0.2">
      <c r="A411">
        <f t="shared" ca="1" si="42"/>
        <v>95.735044737080941</v>
      </c>
      <c r="B411">
        <f t="shared" ca="1" si="43"/>
        <v>0.95735044737080943</v>
      </c>
      <c r="C411">
        <f t="shared" ca="1" si="44"/>
        <v>-6.1796561576606788</v>
      </c>
      <c r="D411" s="8">
        <f t="shared" ca="1" si="45"/>
        <v>0</v>
      </c>
      <c r="E411" s="12">
        <f t="shared" ca="1" si="46"/>
        <v>0</v>
      </c>
      <c r="F411">
        <f t="shared" ca="1" si="47"/>
        <v>0.95735044737080943</v>
      </c>
      <c r="G411" s="3">
        <f t="shared" ca="1" si="48"/>
        <v>0.95735044737080943</v>
      </c>
      <c r="K411" s="12"/>
    </row>
    <row r="412" spans="1:11" x14ac:dyDescent="0.2">
      <c r="A412">
        <f t="shared" ca="1" si="42"/>
        <v>32.888121975683958</v>
      </c>
      <c r="B412">
        <f t="shared" ca="1" si="43"/>
        <v>0.32888121975683959</v>
      </c>
      <c r="C412">
        <f t="shared" ca="1" si="44"/>
        <v>-67.769640463829717</v>
      </c>
      <c r="D412" s="8">
        <f t="shared" ca="1" si="45"/>
        <v>0</v>
      </c>
      <c r="E412" s="12">
        <f t="shared" ca="1" si="46"/>
        <v>0</v>
      </c>
      <c r="F412">
        <f t="shared" ca="1" si="47"/>
        <v>0.32888121975683959</v>
      </c>
      <c r="G412" s="3">
        <f t="shared" ca="1" si="48"/>
        <v>0.32888121975683959</v>
      </c>
      <c r="K412" s="12"/>
    </row>
    <row r="413" spans="1:11" x14ac:dyDescent="0.2">
      <c r="A413">
        <f t="shared" ca="1" si="42"/>
        <v>85.736290110176753</v>
      </c>
      <c r="B413">
        <f t="shared" ca="1" si="43"/>
        <v>0.85736290110176749</v>
      </c>
      <c r="C413">
        <f t="shared" ca="1" si="44"/>
        <v>-15.978435692026782</v>
      </c>
      <c r="D413" s="8">
        <f t="shared" ca="1" si="45"/>
        <v>0</v>
      </c>
      <c r="E413" s="12">
        <f t="shared" ca="1" si="46"/>
        <v>0</v>
      </c>
      <c r="F413">
        <f t="shared" ca="1" si="47"/>
        <v>0.8573629011017676</v>
      </c>
      <c r="G413" s="3">
        <f t="shared" ca="1" si="48"/>
        <v>0.8573629011017676</v>
      </c>
      <c r="K413" s="12"/>
    </row>
    <row r="414" spans="1:11" x14ac:dyDescent="0.2">
      <c r="A414">
        <f t="shared" ca="1" si="42"/>
        <v>174.90521137158217</v>
      </c>
      <c r="B414">
        <f t="shared" ca="1" si="43"/>
        <v>1.7490521137158217</v>
      </c>
      <c r="C414">
        <f t="shared" ca="1" si="44"/>
        <v>71.40710714415053</v>
      </c>
      <c r="D414" s="8">
        <f t="shared" ca="1" si="45"/>
        <v>0.02</v>
      </c>
      <c r="E414" s="12">
        <f t="shared" ca="1" si="46"/>
        <v>1.4281421428830106</v>
      </c>
      <c r="F414">
        <f t="shared" ca="1" si="47"/>
        <v>1.7347706922869914</v>
      </c>
      <c r="G414" s="3">
        <f t="shared" ca="1" si="48"/>
        <v>3.162912835170002</v>
      </c>
      <c r="K414" s="12"/>
    </row>
    <row r="415" spans="1:11" x14ac:dyDescent="0.2">
      <c r="A415">
        <f t="shared" ca="1" si="42"/>
        <v>25.44958893164339</v>
      </c>
      <c r="B415">
        <f t="shared" ca="1" si="43"/>
        <v>0.25449588931643391</v>
      </c>
      <c r="C415">
        <f t="shared" ca="1" si="44"/>
        <v>-75.059402846989471</v>
      </c>
      <c r="D415" s="8">
        <f t="shared" ca="1" si="45"/>
        <v>0</v>
      </c>
      <c r="E415" s="12">
        <f t="shared" ca="1" si="46"/>
        <v>0</v>
      </c>
      <c r="F415">
        <f t="shared" ca="1" si="47"/>
        <v>0.25449588931643391</v>
      </c>
      <c r="G415" s="3">
        <f t="shared" ca="1" si="48"/>
        <v>0.25449588931643391</v>
      </c>
      <c r="K415" s="12"/>
    </row>
    <row r="416" spans="1:11" x14ac:dyDescent="0.2">
      <c r="A416">
        <f t="shared" ca="1" si="42"/>
        <v>78.690102711980501</v>
      </c>
      <c r="B416">
        <f t="shared" ca="1" si="43"/>
        <v>0.78690102711980503</v>
      </c>
      <c r="C416">
        <f t="shared" ca="1" si="44"/>
        <v>-22.88369934225911</v>
      </c>
      <c r="D416" s="8">
        <f t="shared" ca="1" si="45"/>
        <v>0</v>
      </c>
      <c r="E416" s="12">
        <f t="shared" ca="1" si="46"/>
        <v>0</v>
      </c>
      <c r="F416">
        <f t="shared" ca="1" si="47"/>
        <v>0.78690102711980503</v>
      </c>
      <c r="G416" s="3">
        <f t="shared" ca="1" si="48"/>
        <v>0.78690102711980503</v>
      </c>
      <c r="K416" s="12"/>
    </row>
    <row r="417" spans="1:11" x14ac:dyDescent="0.2">
      <c r="A417">
        <f t="shared" ca="1" si="42"/>
        <v>84.234046912590514</v>
      </c>
      <c r="B417">
        <f t="shared" ca="1" si="43"/>
        <v>0.8423404691259051</v>
      </c>
      <c r="C417">
        <f t="shared" ca="1" si="44"/>
        <v>-17.450634025661294</v>
      </c>
      <c r="D417" s="8">
        <f t="shared" ca="1" si="45"/>
        <v>0</v>
      </c>
      <c r="E417" s="12">
        <f t="shared" ca="1" si="46"/>
        <v>0</v>
      </c>
      <c r="F417">
        <f t="shared" ca="1" si="47"/>
        <v>0.84234046912590521</v>
      </c>
      <c r="G417" s="3">
        <f t="shared" ca="1" si="48"/>
        <v>0.84234046912590521</v>
      </c>
      <c r="K417" s="12"/>
    </row>
    <row r="418" spans="1:11" x14ac:dyDescent="0.2">
      <c r="A418">
        <f t="shared" ca="1" si="42"/>
        <v>75.383384521043013</v>
      </c>
      <c r="B418">
        <f t="shared" ca="1" si="43"/>
        <v>0.75383384521043018</v>
      </c>
      <c r="C418">
        <f t="shared" ca="1" si="44"/>
        <v>-26.124283169377847</v>
      </c>
      <c r="D418" s="8">
        <f t="shared" ca="1" si="45"/>
        <v>0</v>
      </c>
      <c r="E418" s="12">
        <f t="shared" ca="1" si="46"/>
        <v>0</v>
      </c>
      <c r="F418">
        <f t="shared" ca="1" si="47"/>
        <v>0.75383384521043018</v>
      </c>
      <c r="G418" s="3">
        <f t="shared" ca="1" si="48"/>
        <v>0.75383384521043018</v>
      </c>
      <c r="K418" s="12"/>
    </row>
    <row r="419" spans="1:11" x14ac:dyDescent="0.2">
      <c r="A419">
        <f t="shared" ca="1" si="42"/>
        <v>52.885305168046102</v>
      </c>
      <c r="B419">
        <f t="shared" ca="1" si="43"/>
        <v>0.52885305168046104</v>
      </c>
      <c r="C419">
        <f t="shared" ca="1" si="44"/>
        <v>-48.172400935314819</v>
      </c>
      <c r="D419" s="8">
        <f t="shared" ca="1" si="45"/>
        <v>0</v>
      </c>
      <c r="E419" s="12">
        <f t="shared" ca="1" si="46"/>
        <v>0</v>
      </c>
      <c r="F419">
        <f t="shared" ca="1" si="47"/>
        <v>0.52885305168046104</v>
      </c>
      <c r="G419" s="3">
        <f t="shared" ca="1" si="48"/>
        <v>0.52885305168046104</v>
      </c>
      <c r="K419" s="12"/>
    </row>
    <row r="420" spans="1:11" x14ac:dyDescent="0.2">
      <c r="A420">
        <f t="shared" ca="1" si="42"/>
        <v>231.19032760511638</v>
      </c>
      <c r="B420">
        <f t="shared" ca="1" si="43"/>
        <v>2.3119032760511637</v>
      </c>
      <c r="C420">
        <f t="shared" ca="1" si="44"/>
        <v>126.56652105301406</v>
      </c>
      <c r="D420" s="8">
        <f t="shared" ca="1" si="45"/>
        <v>6.4357098281534908E-2</v>
      </c>
      <c r="E420" s="12">
        <f t="shared" ca="1" si="46"/>
        <v>8.1454540345607835</v>
      </c>
      <c r="F420">
        <f t="shared" ca="1" si="47"/>
        <v>2.230448735705556</v>
      </c>
      <c r="G420" s="3">
        <f t="shared" ca="1" si="48"/>
        <v>10.37590277026634</v>
      </c>
      <c r="K420" s="12"/>
    </row>
    <row r="421" spans="1:11" x14ac:dyDescent="0.2">
      <c r="A421">
        <f t="shared" ca="1" si="42"/>
        <v>16.997288526031838</v>
      </c>
      <c r="B421">
        <f t="shared" ca="1" si="43"/>
        <v>0.16997288526031837</v>
      </c>
      <c r="C421">
        <f t="shared" ca="1" si="44"/>
        <v>-83.342657244488805</v>
      </c>
      <c r="D421" s="8">
        <f t="shared" ca="1" si="45"/>
        <v>0</v>
      </c>
      <c r="E421" s="12">
        <f t="shared" ca="1" si="46"/>
        <v>0</v>
      </c>
      <c r="F421">
        <f t="shared" ca="1" si="47"/>
        <v>0.16997288526031837</v>
      </c>
      <c r="G421" s="3">
        <f t="shared" ca="1" si="48"/>
        <v>0.16997288526031837</v>
      </c>
      <c r="K421" s="12"/>
    </row>
    <row r="422" spans="1:11" x14ac:dyDescent="0.2">
      <c r="A422">
        <f t="shared" ca="1" si="42"/>
        <v>21.503141738497934</v>
      </c>
      <c r="B422">
        <f t="shared" ca="1" si="43"/>
        <v>0.21503141738497933</v>
      </c>
      <c r="C422">
        <f t="shared" ca="1" si="44"/>
        <v>-78.926921096272025</v>
      </c>
      <c r="D422" s="8">
        <f t="shared" ca="1" si="45"/>
        <v>0</v>
      </c>
      <c r="E422" s="12">
        <f t="shared" ca="1" si="46"/>
        <v>0</v>
      </c>
      <c r="F422">
        <f t="shared" ca="1" si="47"/>
        <v>0.21503141738497936</v>
      </c>
      <c r="G422" s="3">
        <f t="shared" ca="1" si="48"/>
        <v>0.21503141738497936</v>
      </c>
      <c r="K422" s="12"/>
    </row>
    <row r="423" spans="1:11" x14ac:dyDescent="0.2">
      <c r="A423">
        <f t="shared" ca="1" si="42"/>
        <v>140.29127734980071</v>
      </c>
      <c r="B423">
        <f t="shared" ca="1" si="43"/>
        <v>1.4029127734980071</v>
      </c>
      <c r="C423">
        <f t="shared" ca="1" si="44"/>
        <v>37.485451802804697</v>
      </c>
      <c r="D423" s="8">
        <f t="shared" ca="1" si="45"/>
        <v>0</v>
      </c>
      <c r="E423" s="12">
        <f t="shared" ca="1" si="46"/>
        <v>0</v>
      </c>
      <c r="F423">
        <f t="shared" ca="1" si="47"/>
        <v>1.4029127734980071</v>
      </c>
      <c r="G423" s="3">
        <f t="shared" ca="1" si="48"/>
        <v>1.4029127734980071</v>
      </c>
      <c r="K423" s="12"/>
    </row>
    <row r="424" spans="1:11" x14ac:dyDescent="0.2">
      <c r="A424">
        <f t="shared" ca="1" si="42"/>
        <v>24.625171544614968</v>
      </c>
      <c r="B424">
        <f t="shared" ca="1" si="43"/>
        <v>0.24625171544614968</v>
      </c>
      <c r="C424">
        <f t="shared" ca="1" si="44"/>
        <v>-75.867331886277327</v>
      </c>
      <c r="D424" s="8">
        <f t="shared" ca="1" si="45"/>
        <v>0</v>
      </c>
      <c r="E424" s="12">
        <f t="shared" ca="1" si="46"/>
        <v>0</v>
      </c>
      <c r="F424">
        <f t="shared" ca="1" si="47"/>
        <v>0.24625171544614968</v>
      </c>
      <c r="G424" s="3">
        <f t="shared" ca="1" si="48"/>
        <v>0.24625171544614968</v>
      </c>
      <c r="K424" s="12"/>
    </row>
    <row r="425" spans="1:11" x14ac:dyDescent="0.2">
      <c r="A425">
        <f t="shared" ca="1" si="42"/>
        <v>62.444677569954777</v>
      </c>
      <c r="B425">
        <f t="shared" ca="1" si="43"/>
        <v>0.62444677569954776</v>
      </c>
      <c r="C425">
        <f t="shared" ca="1" si="44"/>
        <v>-38.804215981444315</v>
      </c>
      <c r="D425" s="8">
        <f t="shared" ca="1" si="45"/>
        <v>0</v>
      </c>
      <c r="E425" s="12">
        <f t="shared" ca="1" si="46"/>
        <v>0</v>
      </c>
      <c r="F425">
        <f t="shared" ca="1" si="47"/>
        <v>0.62444677569954776</v>
      </c>
      <c r="G425" s="3">
        <f t="shared" ca="1" si="48"/>
        <v>0.62444677569954776</v>
      </c>
      <c r="K425" s="12"/>
    </row>
    <row r="426" spans="1:11" x14ac:dyDescent="0.2">
      <c r="A426">
        <f t="shared" ca="1" si="42"/>
        <v>86.833139793384916</v>
      </c>
      <c r="B426">
        <f t="shared" ca="1" si="43"/>
        <v>0.86833139793384917</v>
      </c>
      <c r="C426">
        <f t="shared" ca="1" si="44"/>
        <v>-14.903523002482782</v>
      </c>
      <c r="D426" s="8">
        <f t="shared" ca="1" si="45"/>
        <v>0</v>
      </c>
      <c r="E426" s="12">
        <f t="shared" ca="1" si="46"/>
        <v>0</v>
      </c>
      <c r="F426">
        <f t="shared" ca="1" si="47"/>
        <v>0.86833139793384917</v>
      </c>
      <c r="G426" s="3">
        <f t="shared" ca="1" si="48"/>
        <v>0.86833139793384917</v>
      </c>
      <c r="K426" s="12"/>
    </row>
    <row r="427" spans="1:11" x14ac:dyDescent="0.2">
      <c r="A427">
        <f t="shared" ca="1" si="42"/>
        <v>14.03730188687209</v>
      </c>
      <c r="B427">
        <f t="shared" ca="1" si="43"/>
        <v>0.14037301886872089</v>
      </c>
      <c r="C427">
        <f t="shared" ca="1" si="44"/>
        <v>-86.243444150865358</v>
      </c>
      <c r="D427" s="8">
        <f t="shared" ca="1" si="45"/>
        <v>0</v>
      </c>
      <c r="E427" s="12">
        <f t="shared" ca="1" si="46"/>
        <v>0</v>
      </c>
      <c r="F427">
        <f t="shared" ca="1" si="47"/>
        <v>0.14037301886872089</v>
      </c>
      <c r="G427" s="3">
        <f t="shared" ca="1" si="48"/>
        <v>0.14037301886872089</v>
      </c>
      <c r="K427" s="12"/>
    </row>
    <row r="428" spans="1:11" x14ac:dyDescent="0.2">
      <c r="A428">
        <f t="shared" ca="1" si="42"/>
        <v>498.83210503353206</v>
      </c>
      <c r="B428">
        <f t="shared" ca="1" si="43"/>
        <v>4.9883210503353208</v>
      </c>
      <c r="C428">
        <f t="shared" ca="1" si="44"/>
        <v>388.85546293286143</v>
      </c>
      <c r="D428" s="8">
        <f t="shared" ca="1" si="45"/>
        <v>0.11</v>
      </c>
      <c r="E428" s="12">
        <f t="shared" ca="1" si="46"/>
        <v>42.774100922614757</v>
      </c>
      <c r="F428">
        <f t="shared" ca="1" si="47"/>
        <v>4.5605800411091728</v>
      </c>
      <c r="G428" s="3">
        <f t="shared" ca="1" si="48"/>
        <v>47.334680963723926</v>
      </c>
      <c r="K428" s="12"/>
    </row>
    <row r="429" spans="1:11" x14ac:dyDescent="0.2">
      <c r="A429">
        <f t="shared" ca="1" si="42"/>
        <v>44.219043866716916</v>
      </c>
      <c r="B429">
        <f t="shared" ca="1" si="43"/>
        <v>0.44219043866716917</v>
      </c>
      <c r="C429">
        <f t="shared" ca="1" si="44"/>
        <v>-56.665337010617421</v>
      </c>
      <c r="D429" s="8">
        <f t="shared" ca="1" si="45"/>
        <v>0</v>
      </c>
      <c r="E429" s="12">
        <f t="shared" ca="1" si="46"/>
        <v>0</v>
      </c>
      <c r="F429">
        <f t="shared" ca="1" si="47"/>
        <v>0.44219043866716917</v>
      </c>
      <c r="G429" s="3">
        <f t="shared" ca="1" si="48"/>
        <v>0.44219043866716917</v>
      </c>
      <c r="K429" s="12"/>
    </row>
    <row r="430" spans="1:11" x14ac:dyDescent="0.2">
      <c r="A430">
        <f t="shared" ca="1" si="42"/>
        <v>161.71236353485136</v>
      </c>
      <c r="B430">
        <f t="shared" ca="1" si="43"/>
        <v>1.6171236353485137</v>
      </c>
      <c r="C430">
        <f t="shared" ca="1" si="44"/>
        <v>58.478116264154338</v>
      </c>
      <c r="D430" s="8">
        <f t="shared" ca="1" si="45"/>
        <v>0.02</v>
      </c>
      <c r="E430" s="12">
        <f t="shared" ca="1" si="46"/>
        <v>1.1695623252830867</v>
      </c>
      <c r="F430">
        <f t="shared" ca="1" si="47"/>
        <v>1.6054280120956828</v>
      </c>
      <c r="G430" s="3">
        <f t="shared" ca="1" si="48"/>
        <v>2.7749903373787692</v>
      </c>
      <c r="K430" s="12"/>
    </row>
    <row r="431" spans="1:11" x14ac:dyDescent="0.2">
      <c r="A431">
        <f t="shared" ca="1" si="42"/>
        <v>118.00984626058784</v>
      </c>
      <c r="B431">
        <f t="shared" ca="1" si="43"/>
        <v>1.1800984626058784</v>
      </c>
      <c r="C431">
        <f t="shared" ca="1" si="44"/>
        <v>15.649649335376079</v>
      </c>
      <c r="D431" s="8">
        <f t="shared" ca="1" si="45"/>
        <v>0</v>
      </c>
      <c r="E431" s="12">
        <f t="shared" ca="1" si="46"/>
        <v>0</v>
      </c>
      <c r="F431">
        <f t="shared" ca="1" si="47"/>
        <v>1.1800984626058784</v>
      </c>
      <c r="G431" s="3">
        <f t="shared" ca="1" si="48"/>
        <v>1.1800984626058784</v>
      </c>
      <c r="K431" s="12"/>
    </row>
    <row r="432" spans="1:11" x14ac:dyDescent="0.2">
      <c r="A432">
        <f t="shared" ca="1" si="42"/>
        <v>22.370366497388741</v>
      </c>
      <c r="B432">
        <f t="shared" ca="1" si="43"/>
        <v>0.22370366497388741</v>
      </c>
      <c r="C432">
        <f t="shared" ca="1" si="44"/>
        <v>-78.077040832559035</v>
      </c>
      <c r="D432" s="8">
        <f t="shared" ca="1" si="45"/>
        <v>0</v>
      </c>
      <c r="E432" s="12">
        <f t="shared" ca="1" si="46"/>
        <v>0</v>
      </c>
      <c r="F432">
        <f t="shared" ca="1" si="47"/>
        <v>0.22370366497388741</v>
      </c>
      <c r="G432" s="3">
        <f t="shared" ca="1" si="48"/>
        <v>0.22370366497388741</v>
      </c>
      <c r="K432" s="12"/>
    </row>
    <row r="433" spans="1:11" x14ac:dyDescent="0.2">
      <c r="A433">
        <f t="shared" ca="1" si="42"/>
        <v>37.736947099909457</v>
      </c>
      <c r="B433">
        <f t="shared" ca="1" si="43"/>
        <v>0.37736947099909457</v>
      </c>
      <c r="C433">
        <f t="shared" ca="1" si="44"/>
        <v>-63.017791842088734</v>
      </c>
      <c r="D433" s="8">
        <f t="shared" ca="1" si="45"/>
        <v>0</v>
      </c>
      <c r="E433" s="12">
        <f t="shared" ca="1" si="46"/>
        <v>0</v>
      </c>
      <c r="F433">
        <f t="shared" ca="1" si="47"/>
        <v>0.37736947099909457</v>
      </c>
      <c r="G433" s="3">
        <f t="shared" ca="1" si="48"/>
        <v>0.37736947099909457</v>
      </c>
      <c r="K433" s="12"/>
    </row>
    <row r="434" spans="1:11" x14ac:dyDescent="0.2">
      <c r="A434">
        <f t="shared" ca="1" si="42"/>
        <v>90.135176576782655</v>
      </c>
      <c r="B434">
        <f t="shared" ca="1" si="43"/>
        <v>0.9013517657678265</v>
      </c>
      <c r="C434">
        <f t="shared" ca="1" si="44"/>
        <v>-11.667526954752999</v>
      </c>
      <c r="D434" s="8">
        <f t="shared" ca="1" si="45"/>
        <v>0</v>
      </c>
      <c r="E434" s="12">
        <f t="shared" ca="1" si="46"/>
        <v>0</v>
      </c>
      <c r="F434">
        <f t="shared" ca="1" si="47"/>
        <v>0.90135176576782661</v>
      </c>
      <c r="G434" s="3">
        <f t="shared" ca="1" si="48"/>
        <v>0.90135176576782661</v>
      </c>
      <c r="K434" s="12"/>
    </row>
    <row r="435" spans="1:11" x14ac:dyDescent="0.2">
      <c r="A435">
        <f t="shared" ca="1" si="42"/>
        <v>65.770680712810957</v>
      </c>
      <c r="B435">
        <f t="shared" ca="1" si="43"/>
        <v>0.65770680712810958</v>
      </c>
      <c r="C435">
        <f t="shared" ca="1" si="44"/>
        <v>-35.544732901445265</v>
      </c>
      <c r="D435" s="8">
        <f t="shared" ca="1" si="45"/>
        <v>0</v>
      </c>
      <c r="E435" s="12">
        <f t="shared" ca="1" si="46"/>
        <v>0</v>
      </c>
      <c r="F435">
        <f t="shared" ca="1" si="47"/>
        <v>0.65770680712810958</v>
      </c>
      <c r="G435" s="3">
        <f t="shared" ca="1" si="48"/>
        <v>0.65770680712810958</v>
      </c>
      <c r="K435" s="12"/>
    </row>
    <row r="436" spans="1:11" x14ac:dyDescent="0.2">
      <c r="A436">
        <f t="shared" ca="1" si="42"/>
        <v>223.25386303522743</v>
      </c>
      <c r="B436">
        <f t="shared" ca="1" si="43"/>
        <v>2.2325386303522743</v>
      </c>
      <c r="C436">
        <f t="shared" ca="1" si="44"/>
        <v>118.78878577452288</v>
      </c>
      <c r="D436" s="8">
        <f t="shared" ca="1" si="45"/>
        <v>6.1976158910568221E-2</v>
      </c>
      <c r="E436" s="12">
        <f t="shared" ca="1" si="46"/>
        <v>7.362072663955276</v>
      </c>
      <c r="F436">
        <f t="shared" ca="1" si="47"/>
        <v>2.1589179037127217</v>
      </c>
      <c r="G436" s="3">
        <f t="shared" ca="1" si="48"/>
        <v>9.5209905676679973</v>
      </c>
      <c r="K436" s="12"/>
    </row>
    <row r="437" spans="1:11" x14ac:dyDescent="0.2">
      <c r="A437">
        <f t="shared" ca="1" si="42"/>
        <v>16.258203686749152</v>
      </c>
      <c r="B437">
        <f t="shared" ca="1" si="43"/>
        <v>0.16258203686749151</v>
      </c>
      <c r="C437">
        <f t="shared" ca="1" si="44"/>
        <v>-84.066960386985826</v>
      </c>
      <c r="D437" s="8">
        <f t="shared" ca="1" si="45"/>
        <v>0</v>
      </c>
      <c r="E437" s="12">
        <f t="shared" ca="1" si="46"/>
        <v>0</v>
      </c>
      <c r="F437">
        <f t="shared" ca="1" si="47"/>
        <v>0.16258203686749151</v>
      </c>
      <c r="G437" s="3">
        <f t="shared" ca="1" si="48"/>
        <v>0.16258203686749151</v>
      </c>
      <c r="K437" s="12"/>
    </row>
    <row r="438" spans="1:11" x14ac:dyDescent="0.2">
      <c r="A438">
        <f t="shared" ca="1" si="42"/>
        <v>94.177408892051005</v>
      </c>
      <c r="B438">
        <f t="shared" ca="1" si="43"/>
        <v>0.94177408892051007</v>
      </c>
      <c r="C438">
        <f t="shared" ca="1" si="44"/>
        <v>-7.7061392857900151</v>
      </c>
      <c r="D438" s="8">
        <f t="shared" ca="1" si="45"/>
        <v>0</v>
      </c>
      <c r="E438" s="12">
        <f t="shared" ca="1" si="46"/>
        <v>0</v>
      </c>
      <c r="F438">
        <f t="shared" ca="1" si="47"/>
        <v>0.94177408892051007</v>
      </c>
      <c r="G438" s="3">
        <f t="shared" ca="1" si="48"/>
        <v>0.94177408892051007</v>
      </c>
      <c r="K438" s="12"/>
    </row>
    <row r="439" spans="1:11" x14ac:dyDescent="0.2">
      <c r="A439">
        <f t="shared" ca="1" si="42"/>
        <v>94.373815316753465</v>
      </c>
      <c r="B439">
        <f t="shared" ca="1" si="43"/>
        <v>0.94373815316753462</v>
      </c>
      <c r="C439">
        <f t="shared" ca="1" si="44"/>
        <v>-7.513660989581604</v>
      </c>
      <c r="D439" s="8">
        <f t="shared" ca="1" si="45"/>
        <v>0</v>
      </c>
      <c r="E439" s="12">
        <f t="shared" ca="1" si="46"/>
        <v>0</v>
      </c>
      <c r="F439">
        <f t="shared" ca="1" si="47"/>
        <v>0.94373815316753462</v>
      </c>
      <c r="G439" s="3">
        <f t="shared" ca="1" si="48"/>
        <v>0.94373815316753462</v>
      </c>
      <c r="K439" s="12"/>
    </row>
    <row r="440" spans="1:11" x14ac:dyDescent="0.2">
      <c r="A440">
        <f t="shared" ca="1" si="42"/>
        <v>102.45422896655418</v>
      </c>
      <c r="B440">
        <f t="shared" ca="1" si="43"/>
        <v>1.0245422896655418</v>
      </c>
      <c r="C440">
        <f t="shared" ca="1" si="44"/>
        <v>0.40514438722309931</v>
      </c>
      <c r="D440" s="8">
        <f t="shared" ca="1" si="45"/>
        <v>0</v>
      </c>
      <c r="E440" s="12">
        <f t="shared" ca="1" si="46"/>
        <v>0</v>
      </c>
      <c r="F440">
        <f t="shared" ca="1" si="47"/>
        <v>1.0245422896655418</v>
      </c>
      <c r="G440" s="3">
        <f t="shared" ca="1" si="48"/>
        <v>1.0245422896655418</v>
      </c>
      <c r="K440" s="12"/>
    </row>
    <row r="441" spans="1:11" x14ac:dyDescent="0.2">
      <c r="A441">
        <f t="shared" ca="1" si="42"/>
        <v>152.67311273733216</v>
      </c>
      <c r="B441">
        <f t="shared" ca="1" si="43"/>
        <v>1.5267311273733215</v>
      </c>
      <c r="C441">
        <f t="shared" ca="1" si="44"/>
        <v>49.61965048258552</v>
      </c>
      <c r="D441" s="8">
        <f t="shared" ca="1" si="45"/>
        <v>0.02</v>
      </c>
      <c r="E441" s="12">
        <f t="shared" ca="1" si="46"/>
        <v>0.9923930096517104</v>
      </c>
      <c r="F441">
        <f t="shared" ca="1" si="47"/>
        <v>1.5168071972768045</v>
      </c>
      <c r="G441" s="3">
        <f t="shared" ca="1" si="48"/>
        <v>2.5092002069285151</v>
      </c>
      <c r="K441" s="12"/>
    </row>
    <row r="442" spans="1:11" x14ac:dyDescent="0.2">
      <c r="A442">
        <f t="shared" ca="1" si="42"/>
        <v>172.9362877762527</v>
      </c>
      <c r="B442">
        <f t="shared" ca="1" si="43"/>
        <v>1.729362877762527</v>
      </c>
      <c r="C442">
        <f t="shared" ca="1" si="44"/>
        <v>69.477562020727646</v>
      </c>
      <c r="D442" s="8">
        <f t="shared" ca="1" si="45"/>
        <v>0.02</v>
      </c>
      <c r="E442" s="12">
        <f t="shared" ca="1" si="46"/>
        <v>1.3895512404145529</v>
      </c>
      <c r="F442">
        <f t="shared" ca="1" si="47"/>
        <v>1.7154673653583814</v>
      </c>
      <c r="G442" s="3">
        <f t="shared" ca="1" si="48"/>
        <v>3.1050186057729343</v>
      </c>
      <c r="K442" s="12"/>
    </row>
    <row r="443" spans="1:11" x14ac:dyDescent="0.2">
      <c r="A443">
        <f t="shared" ca="1" si="42"/>
        <v>199.47767499334097</v>
      </c>
      <c r="B443">
        <f t="shared" ca="1" si="43"/>
        <v>1.9947767499334097</v>
      </c>
      <c r="C443">
        <f t="shared" ca="1" si="44"/>
        <v>95.488121493474154</v>
      </c>
      <c r="D443" s="8">
        <f t="shared" ca="1" si="45"/>
        <v>5.4268744990677381E-2</v>
      </c>
      <c r="E443" s="12">
        <f t="shared" ca="1" si="46"/>
        <v>5.1820205149681691</v>
      </c>
      <c r="F443">
        <f t="shared" ca="1" si="47"/>
        <v>1.942956544783728</v>
      </c>
      <c r="G443" s="3">
        <f t="shared" ca="1" si="48"/>
        <v>7.1249770597518971</v>
      </c>
      <c r="K443" s="12"/>
    </row>
    <row r="444" spans="1:11" x14ac:dyDescent="0.2">
      <c r="A444">
        <f t="shared" ca="1" si="42"/>
        <v>62.00382534318554</v>
      </c>
      <c r="B444">
        <f t="shared" ca="1" si="43"/>
        <v>0.62003825343185537</v>
      </c>
      <c r="C444">
        <f t="shared" ca="1" si="44"/>
        <v>-39.236251163678169</v>
      </c>
      <c r="D444" s="8">
        <f t="shared" ca="1" si="45"/>
        <v>0</v>
      </c>
      <c r="E444" s="12">
        <f t="shared" ca="1" si="46"/>
        <v>0</v>
      </c>
      <c r="F444">
        <f t="shared" ca="1" si="47"/>
        <v>0.62003825343185537</v>
      </c>
      <c r="G444" s="3">
        <f t="shared" ca="1" si="48"/>
        <v>0.62003825343185537</v>
      </c>
      <c r="K444" s="12"/>
    </row>
    <row r="445" spans="1:11" x14ac:dyDescent="0.2">
      <c r="A445">
        <f t="shared" ca="1" si="42"/>
        <v>23.443951689936622</v>
      </c>
      <c r="B445">
        <f t="shared" ca="1" si="43"/>
        <v>0.23443951689936621</v>
      </c>
      <c r="C445">
        <f t="shared" ca="1" si="44"/>
        <v>-77.024927343862103</v>
      </c>
      <c r="D445" s="8">
        <f t="shared" ca="1" si="45"/>
        <v>0</v>
      </c>
      <c r="E445" s="12">
        <f t="shared" ca="1" si="46"/>
        <v>0</v>
      </c>
      <c r="F445">
        <f t="shared" ca="1" si="47"/>
        <v>0.23443951689936623</v>
      </c>
      <c r="G445" s="3">
        <f t="shared" ca="1" si="48"/>
        <v>0.23443951689936623</v>
      </c>
      <c r="K445" s="12"/>
    </row>
    <row r="446" spans="1:11" x14ac:dyDescent="0.2">
      <c r="A446">
        <f t="shared" ca="1" si="42"/>
        <v>161.38009934389399</v>
      </c>
      <c r="B446">
        <f t="shared" ca="1" si="43"/>
        <v>1.6138009934389399</v>
      </c>
      <c r="C446">
        <f t="shared" ca="1" si="44"/>
        <v>58.152497357016109</v>
      </c>
      <c r="D446" s="8">
        <f t="shared" ca="1" si="45"/>
        <v>0.02</v>
      </c>
      <c r="E446" s="12">
        <f t="shared" ca="1" si="46"/>
        <v>1.1630499471403222</v>
      </c>
      <c r="F446">
        <f t="shared" ca="1" si="47"/>
        <v>1.6021704939675367</v>
      </c>
      <c r="G446" s="3">
        <f t="shared" ca="1" si="48"/>
        <v>2.7652204411078589</v>
      </c>
      <c r="K446" s="12"/>
    </row>
    <row r="447" spans="1:11" x14ac:dyDescent="0.2">
      <c r="A447">
        <f t="shared" ca="1" si="42"/>
        <v>48.050191221760095</v>
      </c>
      <c r="B447">
        <f t="shared" ca="1" si="43"/>
        <v>0.48050191221760097</v>
      </c>
      <c r="C447">
        <f t="shared" ca="1" si="44"/>
        <v>-52.910812602675108</v>
      </c>
      <c r="D447" s="8">
        <f t="shared" ca="1" si="45"/>
        <v>0</v>
      </c>
      <c r="E447" s="12">
        <f t="shared" ca="1" si="46"/>
        <v>0</v>
      </c>
      <c r="F447">
        <f t="shared" ca="1" si="47"/>
        <v>0.48050191221760097</v>
      </c>
      <c r="G447" s="3">
        <f t="shared" ca="1" si="48"/>
        <v>0.48050191221760097</v>
      </c>
      <c r="K447" s="12"/>
    </row>
    <row r="448" spans="1:11" x14ac:dyDescent="0.2">
      <c r="A448">
        <f t="shared" ca="1" si="42"/>
        <v>26.044887893377204</v>
      </c>
      <c r="B448">
        <f t="shared" ca="1" si="43"/>
        <v>0.26044887893377205</v>
      </c>
      <c r="C448">
        <f t="shared" ca="1" si="44"/>
        <v>-74.476009864490337</v>
      </c>
      <c r="D448" s="8">
        <f t="shared" ca="1" si="45"/>
        <v>0</v>
      </c>
      <c r="E448" s="12">
        <f t="shared" ca="1" si="46"/>
        <v>0</v>
      </c>
      <c r="F448">
        <f t="shared" ca="1" si="47"/>
        <v>0.26044887893377205</v>
      </c>
      <c r="G448" s="3">
        <f t="shared" ca="1" si="48"/>
        <v>0.26044887893377205</v>
      </c>
      <c r="K448" s="12"/>
    </row>
    <row r="449" spans="1:11" x14ac:dyDescent="0.2">
      <c r="A449">
        <f t="shared" ca="1" si="42"/>
        <v>151.18401092403835</v>
      </c>
      <c r="B449">
        <f t="shared" ca="1" si="43"/>
        <v>1.5118401092403835</v>
      </c>
      <c r="C449">
        <f t="shared" ca="1" si="44"/>
        <v>48.160330705557577</v>
      </c>
      <c r="D449" s="8">
        <f t="shared" ca="1" si="45"/>
        <v>0.02</v>
      </c>
      <c r="E449" s="12">
        <f t="shared" ca="1" si="46"/>
        <v>0.9632066141111516</v>
      </c>
      <c r="F449">
        <f t="shared" ca="1" si="47"/>
        <v>1.5022080430992719</v>
      </c>
      <c r="G449" s="3">
        <f t="shared" ca="1" si="48"/>
        <v>2.4654146572104234</v>
      </c>
      <c r="K449" s="12"/>
    </row>
    <row r="450" spans="1:11" x14ac:dyDescent="0.2">
      <c r="A450">
        <f t="shared" ca="1" si="42"/>
        <v>36.78668615590788</v>
      </c>
      <c r="B450">
        <f t="shared" ca="1" si="43"/>
        <v>0.36786686155907877</v>
      </c>
      <c r="C450">
        <f t="shared" ca="1" si="44"/>
        <v>-63.949047567210279</v>
      </c>
      <c r="D450" s="8">
        <f t="shared" ca="1" si="45"/>
        <v>0</v>
      </c>
      <c r="E450" s="12">
        <f t="shared" ca="1" si="46"/>
        <v>0</v>
      </c>
      <c r="F450">
        <f t="shared" ca="1" si="47"/>
        <v>0.36786686155907883</v>
      </c>
      <c r="G450" s="3">
        <f t="shared" ca="1" si="48"/>
        <v>0.36786686155907883</v>
      </c>
      <c r="K450" s="12"/>
    </row>
    <row r="451" spans="1:11" x14ac:dyDescent="0.2">
      <c r="A451">
        <f t="shared" ca="1" si="42"/>
        <v>65.994985745369036</v>
      </c>
      <c r="B451">
        <f t="shared" ca="1" si="43"/>
        <v>0.65994985745369039</v>
      </c>
      <c r="C451">
        <f t="shared" ca="1" si="44"/>
        <v>-35.324913969538343</v>
      </c>
      <c r="D451" s="8">
        <f t="shared" ca="1" si="45"/>
        <v>0</v>
      </c>
      <c r="E451" s="12">
        <f t="shared" ca="1" si="46"/>
        <v>0</v>
      </c>
      <c r="F451">
        <f t="shared" ca="1" si="47"/>
        <v>0.65994985745369039</v>
      </c>
      <c r="G451" s="3">
        <f t="shared" ca="1" si="48"/>
        <v>0.65994985745369039</v>
      </c>
      <c r="K451" s="12"/>
    </row>
    <row r="452" spans="1:11" x14ac:dyDescent="0.2">
      <c r="A452">
        <f t="shared" ca="1" si="42"/>
        <v>37.657508774365986</v>
      </c>
      <c r="B452">
        <f t="shared" ca="1" si="43"/>
        <v>0.37657508774365989</v>
      </c>
      <c r="C452">
        <f t="shared" ca="1" si="44"/>
        <v>-63.095641401121334</v>
      </c>
      <c r="D452" s="8">
        <f t="shared" ca="1" si="45"/>
        <v>0</v>
      </c>
      <c r="E452" s="12">
        <f t="shared" ca="1" si="46"/>
        <v>0</v>
      </c>
      <c r="F452">
        <f t="shared" ca="1" si="47"/>
        <v>0.37657508774365989</v>
      </c>
      <c r="G452" s="3">
        <f t="shared" ca="1" si="48"/>
        <v>0.37657508774365989</v>
      </c>
      <c r="K452" s="12"/>
    </row>
    <row r="453" spans="1:11" x14ac:dyDescent="0.2">
      <c r="A453">
        <f t="shared" ca="1" si="42"/>
        <v>67.237860554474921</v>
      </c>
      <c r="B453">
        <f t="shared" ca="1" si="43"/>
        <v>0.67237860554474915</v>
      </c>
      <c r="C453">
        <f t="shared" ca="1" si="44"/>
        <v>-34.10689665661458</v>
      </c>
      <c r="D453" s="8">
        <f t="shared" ca="1" si="45"/>
        <v>0</v>
      </c>
      <c r="E453" s="12">
        <f t="shared" ca="1" si="46"/>
        <v>0</v>
      </c>
      <c r="F453">
        <f t="shared" ca="1" si="47"/>
        <v>0.67237860554474926</v>
      </c>
      <c r="G453" s="3">
        <f t="shared" ca="1" si="48"/>
        <v>0.67237860554474926</v>
      </c>
      <c r="K453" s="12"/>
    </row>
    <row r="454" spans="1:11" x14ac:dyDescent="0.2">
      <c r="A454">
        <f t="shared" ca="1" si="42"/>
        <v>71.555826695903249</v>
      </c>
      <c r="B454">
        <f t="shared" ca="1" si="43"/>
        <v>0.71555826695903246</v>
      </c>
      <c r="C454">
        <f t="shared" ca="1" si="44"/>
        <v>-29.875289838014815</v>
      </c>
      <c r="D454" s="8">
        <f t="shared" ca="1" si="45"/>
        <v>0</v>
      </c>
      <c r="E454" s="12">
        <f t="shared" ca="1" si="46"/>
        <v>0</v>
      </c>
      <c r="F454">
        <f t="shared" ca="1" si="47"/>
        <v>0.71555826695903246</v>
      </c>
      <c r="G454" s="3">
        <f t="shared" ca="1" si="48"/>
        <v>0.71555826695903246</v>
      </c>
      <c r="K454" s="12"/>
    </row>
    <row r="455" spans="1:11" x14ac:dyDescent="0.2">
      <c r="A455">
        <f t="shared" ca="1" si="42"/>
        <v>116.65539828767102</v>
      </c>
      <c r="B455">
        <f t="shared" ca="1" si="43"/>
        <v>1.1665539828767102</v>
      </c>
      <c r="C455">
        <f t="shared" ca="1" si="44"/>
        <v>14.322290321917599</v>
      </c>
      <c r="D455" s="8">
        <f t="shared" ca="1" si="45"/>
        <v>0</v>
      </c>
      <c r="E455" s="12">
        <f t="shared" ca="1" si="46"/>
        <v>0</v>
      </c>
      <c r="F455">
        <f t="shared" ca="1" si="47"/>
        <v>1.1665539828767102</v>
      </c>
      <c r="G455" s="3">
        <f t="shared" ca="1" si="48"/>
        <v>1.1665539828767102</v>
      </c>
      <c r="K455" s="12"/>
    </row>
    <row r="456" spans="1:11" x14ac:dyDescent="0.2">
      <c r="A456">
        <f t="shared" ca="1" si="42"/>
        <v>191.38898270816736</v>
      </c>
      <c r="B456">
        <f t="shared" ca="1" si="43"/>
        <v>1.9138898270816735</v>
      </c>
      <c r="C456">
        <f t="shared" ca="1" si="44"/>
        <v>87.561203054004011</v>
      </c>
      <c r="D456" s="8">
        <f t="shared" ca="1" si="45"/>
        <v>4.294457579143432E-2</v>
      </c>
      <c r="E456" s="12">
        <f t="shared" ca="1" si="46"/>
        <v>3.7602787209418453</v>
      </c>
      <c r="F456">
        <f t="shared" ca="1" si="47"/>
        <v>1.8762870398722553</v>
      </c>
      <c r="G456" s="3">
        <f t="shared" ca="1" si="48"/>
        <v>5.6365657608141007</v>
      </c>
      <c r="K456" s="12"/>
    </row>
    <row r="457" spans="1:11" x14ac:dyDescent="0.2">
      <c r="A457">
        <f t="shared" ref="A457:A520" ca="1" si="49">$B$1*EXP(($B$5-$C$3/2)*$B$4+$B$2*SQRT(252)*SQRT($B$4)*_xlfn.NORM.S.INV(RAND()))</f>
        <v>51.211826569663813</v>
      </c>
      <c r="B457">
        <f t="shared" ref="B457:B520" ca="1" si="50">A457/100</f>
        <v>0.5121182656966381</v>
      </c>
      <c r="C457">
        <f t="shared" ref="C457:C520" ca="1" si="51">A457-100-2%*A457</f>
        <v>-49.812409961729465</v>
      </c>
      <c r="D457" s="8">
        <f t="shared" ref="D457:D520" ca="1" si="52">IF(B457&lt;1.5,0%,IF(B457&lt;=1.75,2%,IF(B457&lt;2,FORECAST(B457,$I$7:$I$8,$H$7:$H$8),IF(B457&lt;2.5,FORECAST(B457,$I$8:$I$9,$H$8:$H$9),IF(B457&lt;3,FORECAST(B457,$I$9:$I$10,$H$9:$H$10),IF(B457&lt;3.5,FORECAST(B457,$I$10:$I$11,$H$10:$H$11),IF(B457&lt;4,FORECAST(B457,$I$11:$I$12,$H$11:$H$12),11%)))))))</f>
        <v>0</v>
      </c>
      <c r="E457" s="12">
        <f t="shared" ref="E457:E520" ca="1" si="53">IF($D457*$C457&gt;50, 50, $D457*$C457)</f>
        <v>0</v>
      </c>
      <c r="F457">
        <f t="shared" ref="F457:F520" ca="1" si="54">($A457-$E457)*1%</f>
        <v>0.5121182656966381</v>
      </c>
      <c r="G457" s="3">
        <f t="shared" ref="G457:G520" ca="1" si="55">+E457+F457</f>
        <v>0.5121182656966381</v>
      </c>
      <c r="K457" s="12"/>
    </row>
    <row r="458" spans="1:11" x14ac:dyDescent="0.2">
      <c r="A458">
        <f t="shared" ca="1" si="49"/>
        <v>263.41606475266104</v>
      </c>
      <c r="B458">
        <f t="shared" ca="1" si="50"/>
        <v>2.6341606475266106</v>
      </c>
      <c r="C458">
        <f t="shared" ca="1" si="51"/>
        <v>158.14774345760782</v>
      </c>
      <c r="D458" s="8">
        <f t="shared" ca="1" si="52"/>
        <v>7.2683212950532233E-2</v>
      </c>
      <c r="E458" s="12">
        <f t="shared" ca="1" si="53"/>
        <v>11.494686115375449</v>
      </c>
      <c r="F458">
        <f t="shared" ca="1" si="54"/>
        <v>2.5192137863728559</v>
      </c>
      <c r="G458" s="3">
        <f t="shared" ca="1" si="55"/>
        <v>14.013899901748305</v>
      </c>
      <c r="K458" s="12"/>
    </row>
    <row r="459" spans="1:11" x14ac:dyDescent="0.2">
      <c r="A459">
        <f t="shared" ca="1" si="49"/>
        <v>18.068362427959407</v>
      </c>
      <c r="B459">
        <f t="shared" ca="1" si="50"/>
        <v>0.18068362427959406</v>
      </c>
      <c r="C459">
        <f t="shared" ca="1" si="51"/>
        <v>-82.293004820599776</v>
      </c>
      <c r="D459" s="8">
        <f t="shared" ca="1" si="52"/>
        <v>0</v>
      </c>
      <c r="E459" s="12">
        <f t="shared" ca="1" si="53"/>
        <v>0</v>
      </c>
      <c r="F459">
        <f t="shared" ca="1" si="54"/>
        <v>0.18068362427959409</v>
      </c>
      <c r="G459" s="3">
        <f t="shared" ca="1" si="55"/>
        <v>0.18068362427959409</v>
      </c>
      <c r="K459" s="12"/>
    </row>
    <row r="460" spans="1:11" x14ac:dyDescent="0.2">
      <c r="A460">
        <f t="shared" ca="1" si="49"/>
        <v>124.2142068106189</v>
      </c>
      <c r="B460">
        <f t="shared" ca="1" si="50"/>
        <v>1.242142068106189</v>
      </c>
      <c r="C460">
        <f t="shared" ca="1" si="51"/>
        <v>21.729922674406527</v>
      </c>
      <c r="D460" s="8">
        <f t="shared" ca="1" si="52"/>
        <v>0</v>
      </c>
      <c r="E460" s="12">
        <f t="shared" ca="1" si="53"/>
        <v>0</v>
      </c>
      <c r="F460">
        <f t="shared" ca="1" si="54"/>
        <v>1.242142068106189</v>
      </c>
      <c r="G460" s="3">
        <f t="shared" ca="1" si="55"/>
        <v>1.242142068106189</v>
      </c>
      <c r="K460" s="12"/>
    </row>
    <row r="461" spans="1:11" x14ac:dyDescent="0.2">
      <c r="A461">
        <f t="shared" ca="1" si="49"/>
        <v>35.658983658734314</v>
      </c>
      <c r="B461">
        <f t="shared" ca="1" si="50"/>
        <v>0.35658983658734317</v>
      </c>
      <c r="C461">
        <f t="shared" ca="1" si="51"/>
        <v>-65.054196014440379</v>
      </c>
      <c r="D461" s="8">
        <f t="shared" ca="1" si="52"/>
        <v>0</v>
      </c>
      <c r="E461" s="12">
        <f t="shared" ca="1" si="53"/>
        <v>0</v>
      </c>
      <c r="F461">
        <f t="shared" ca="1" si="54"/>
        <v>0.35658983658734317</v>
      </c>
      <c r="G461" s="3">
        <f t="shared" ca="1" si="55"/>
        <v>0.35658983658734317</v>
      </c>
      <c r="K461" s="12"/>
    </row>
    <row r="462" spans="1:11" x14ac:dyDescent="0.2">
      <c r="A462">
        <f t="shared" ca="1" si="49"/>
        <v>99.000218155184896</v>
      </c>
      <c r="B462">
        <f t="shared" ca="1" si="50"/>
        <v>0.99000218155184894</v>
      </c>
      <c r="C462">
        <f t="shared" ca="1" si="51"/>
        <v>-2.9797862079188016</v>
      </c>
      <c r="D462" s="8">
        <f t="shared" ca="1" si="52"/>
        <v>0</v>
      </c>
      <c r="E462" s="12">
        <f t="shared" ca="1" si="53"/>
        <v>0</v>
      </c>
      <c r="F462">
        <f t="shared" ca="1" si="54"/>
        <v>0.99000218155184894</v>
      </c>
      <c r="G462" s="3">
        <f t="shared" ca="1" si="55"/>
        <v>0.99000218155184894</v>
      </c>
      <c r="K462" s="12"/>
    </row>
    <row r="463" spans="1:11" x14ac:dyDescent="0.2">
      <c r="A463">
        <f t="shared" ca="1" si="49"/>
        <v>41.592975482291308</v>
      </c>
      <c r="B463">
        <f t="shared" ca="1" si="50"/>
        <v>0.41592975482291306</v>
      </c>
      <c r="C463">
        <f t="shared" ca="1" si="51"/>
        <v>-59.238884027354516</v>
      </c>
      <c r="D463" s="8">
        <f t="shared" ca="1" si="52"/>
        <v>0</v>
      </c>
      <c r="E463" s="12">
        <f t="shared" ca="1" si="53"/>
        <v>0</v>
      </c>
      <c r="F463">
        <f t="shared" ca="1" si="54"/>
        <v>0.41592975482291311</v>
      </c>
      <c r="G463" s="3">
        <f t="shared" ca="1" si="55"/>
        <v>0.41592975482291311</v>
      </c>
      <c r="K463" s="12"/>
    </row>
    <row r="464" spans="1:11" x14ac:dyDescent="0.2">
      <c r="A464">
        <f t="shared" ca="1" si="49"/>
        <v>66.803358614162676</v>
      </c>
      <c r="B464">
        <f t="shared" ca="1" si="50"/>
        <v>0.66803358614162678</v>
      </c>
      <c r="C464">
        <f t="shared" ca="1" si="51"/>
        <v>-34.532708558120575</v>
      </c>
      <c r="D464" s="8">
        <f t="shared" ca="1" si="52"/>
        <v>0</v>
      </c>
      <c r="E464" s="12">
        <f t="shared" ca="1" si="53"/>
        <v>0</v>
      </c>
      <c r="F464">
        <f t="shared" ca="1" si="54"/>
        <v>0.66803358614162678</v>
      </c>
      <c r="G464" s="3">
        <f t="shared" ca="1" si="55"/>
        <v>0.66803358614162678</v>
      </c>
      <c r="K464" s="12"/>
    </row>
    <row r="465" spans="1:11" x14ac:dyDescent="0.2">
      <c r="A465">
        <f t="shared" ca="1" si="49"/>
        <v>42.733931783090092</v>
      </c>
      <c r="B465">
        <f t="shared" ca="1" si="50"/>
        <v>0.4273393178309009</v>
      </c>
      <c r="C465">
        <f t="shared" ca="1" si="51"/>
        <v>-58.120746852571706</v>
      </c>
      <c r="D465" s="8">
        <f t="shared" ca="1" si="52"/>
        <v>0</v>
      </c>
      <c r="E465" s="12">
        <f t="shared" ca="1" si="53"/>
        <v>0</v>
      </c>
      <c r="F465">
        <f t="shared" ca="1" si="54"/>
        <v>0.42733931783090096</v>
      </c>
      <c r="G465" s="3">
        <f t="shared" ca="1" si="55"/>
        <v>0.42733931783090096</v>
      </c>
      <c r="K465" s="12"/>
    </row>
    <row r="466" spans="1:11" x14ac:dyDescent="0.2">
      <c r="A466">
        <f t="shared" ca="1" si="49"/>
        <v>103.18505941288301</v>
      </c>
      <c r="B466">
        <f t="shared" ca="1" si="50"/>
        <v>1.0318505941288301</v>
      </c>
      <c r="C466">
        <f t="shared" ca="1" si="51"/>
        <v>1.1213582246253466</v>
      </c>
      <c r="D466" s="8">
        <f t="shared" ca="1" si="52"/>
        <v>0</v>
      </c>
      <c r="E466" s="12">
        <f t="shared" ca="1" si="53"/>
        <v>0</v>
      </c>
      <c r="F466">
        <f t="shared" ca="1" si="54"/>
        <v>1.0318505941288301</v>
      </c>
      <c r="G466" s="3">
        <f t="shared" ca="1" si="55"/>
        <v>1.0318505941288301</v>
      </c>
      <c r="K466" s="12"/>
    </row>
    <row r="467" spans="1:11" x14ac:dyDescent="0.2">
      <c r="A467">
        <f t="shared" ca="1" si="49"/>
        <v>170.19795251963617</v>
      </c>
      <c r="B467">
        <f t="shared" ca="1" si="50"/>
        <v>1.7019795251963616</v>
      </c>
      <c r="C467">
        <f t="shared" ca="1" si="51"/>
        <v>66.793993469243446</v>
      </c>
      <c r="D467" s="8">
        <f t="shared" ca="1" si="52"/>
        <v>0.02</v>
      </c>
      <c r="E467" s="12">
        <f t="shared" ca="1" si="53"/>
        <v>1.335879869384869</v>
      </c>
      <c r="F467">
        <f t="shared" ca="1" si="54"/>
        <v>1.688620726502513</v>
      </c>
      <c r="G467" s="3">
        <f t="shared" ca="1" si="55"/>
        <v>3.0245005958873818</v>
      </c>
      <c r="K467" s="12"/>
    </row>
    <row r="468" spans="1:11" x14ac:dyDescent="0.2">
      <c r="A468">
        <f t="shared" ca="1" si="49"/>
        <v>41.021733345416557</v>
      </c>
      <c r="B468">
        <f t="shared" ca="1" si="50"/>
        <v>0.41021733345416556</v>
      </c>
      <c r="C468">
        <f t="shared" ca="1" si="51"/>
        <v>-59.798701321491777</v>
      </c>
      <c r="D468" s="8">
        <f t="shared" ca="1" si="52"/>
        <v>0</v>
      </c>
      <c r="E468" s="12">
        <f t="shared" ca="1" si="53"/>
        <v>0</v>
      </c>
      <c r="F468">
        <f t="shared" ca="1" si="54"/>
        <v>0.41021733345416556</v>
      </c>
      <c r="G468" s="3">
        <f t="shared" ca="1" si="55"/>
        <v>0.41021733345416556</v>
      </c>
      <c r="K468" s="12"/>
    </row>
    <row r="469" spans="1:11" x14ac:dyDescent="0.2">
      <c r="A469">
        <f t="shared" ca="1" si="49"/>
        <v>39.885206185201973</v>
      </c>
      <c r="B469">
        <f t="shared" ca="1" si="50"/>
        <v>0.39885206185201971</v>
      </c>
      <c r="C469">
        <f t="shared" ca="1" si="51"/>
        <v>-60.912497938502064</v>
      </c>
      <c r="D469" s="8">
        <f t="shared" ca="1" si="52"/>
        <v>0</v>
      </c>
      <c r="E469" s="12">
        <f t="shared" ca="1" si="53"/>
        <v>0</v>
      </c>
      <c r="F469">
        <f t="shared" ca="1" si="54"/>
        <v>0.39885206185201971</v>
      </c>
      <c r="G469" s="3">
        <f t="shared" ca="1" si="55"/>
        <v>0.39885206185201971</v>
      </c>
      <c r="K469" s="12"/>
    </row>
    <row r="470" spans="1:11" x14ac:dyDescent="0.2">
      <c r="A470">
        <f t="shared" ca="1" si="49"/>
        <v>38.153163156875344</v>
      </c>
      <c r="B470">
        <f t="shared" ca="1" si="50"/>
        <v>0.38153163156875342</v>
      </c>
      <c r="C470">
        <f t="shared" ca="1" si="51"/>
        <v>-62.60990010626216</v>
      </c>
      <c r="D470" s="8">
        <f t="shared" ca="1" si="52"/>
        <v>0</v>
      </c>
      <c r="E470" s="12">
        <f t="shared" ca="1" si="53"/>
        <v>0</v>
      </c>
      <c r="F470">
        <f t="shared" ca="1" si="54"/>
        <v>0.38153163156875347</v>
      </c>
      <c r="G470" s="3">
        <f t="shared" ca="1" si="55"/>
        <v>0.38153163156875347</v>
      </c>
      <c r="K470" s="12"/>
    </row>
    <row r="471" spans="1:11" x14ac:dyDescent="0.2">
      <c r="A471">
        <f t="shared" ca="1" si="49"/>
        <v>85.602792510687308</v>
      </c>
      <c r="B471">
        <f t="shared" ca="1" si="50"/>
        <v>0.85602792510687309</v>
      </c>
      <c r="C471">
        <f t="shared" ca="1" si="51"/>
        <v>-16.109263339526439</v>
      </c>
      <c r="D471" s="8">
        <f t="shared" ca="1" si="52"/>
        <v>0</v>
      </c>
      <c r="E471" s="12">
        <f t="shared" ca="1" si="53"/>
        <v>0</v>
      </c>
      <c r="F471">
        <f t="shared" ca="1" si="54"/>
        <v>0.85602792510687309</v>
      </c>
      <c r="G471" s="3">
        <f t="shared" ca="1" si="55"/>
        <v>0.85602792510687309</v>
      </c>
      <c r="K471" s="12"/>
    </row>
    <row r="472" spans="1:11" x14ac:dyDescent="0.2">
      <c r="A472">
        <f t="shared" ca="1" si="49"/>
        <v>48.384533972016108</v>
      </c>
      <c r="B472">
        <f t="shared" ca="1" si="50"/>
        <v>0.48384533972016108</v>
      </c>
      <c r="C472">
        <f t="shared" ca="1" si="51"/>
        <v>-52.583156707424216</v>
      </c>
      <c r="D472" s="8">
        <f t="shared" ca="1" si="52"/>
        <v>0</v>
      </c>
      <c r="E472" s="12">
        <f t="shared" ca="1" si="53"/>
        <v>0</v>
      </c>
      <c r="F472">
        <f t="shared" ca="1" si="54"/>
        <v>0.48384533972016108</v>
      </c>
      <c r="G472" s="3">
        <f t="shared" ca="1" si="55"/>
        <v>0.48384533972016108</v>
      </c>
      <c r="K472" s="12"/>
    </row>
    <row r="473" spans="1:11" x14ac:dyDescent="0.2">
      <c r="A473">
        <f t="shared" ca="1" si="49"/>
        <v>59.653228956381469</v>
      </c>
      <c r="B473">
        <f t="shared" ca="1" si="50"/>
        <v>0.59653228956381465</v>
      </c>
      <c r="C473">
        <f t="shared" ca="1" si="51"/>
        <v>-41.53983562274616</v>
      </c>
      <c r="D473" s="8">
        <f t="shared" ca="1" si="52"/>
        <v>0</v>
      </c>
      <c r="E473" s="12">
        <f t="shared" ca="1" si="53"/>
        <v>0</v>
      </c>
      <c r="F473">
        <f t="shared" ca="1" si="54"/>
        <v>0.59653228956381465</v>
      </c>
      <c r="G473" s="3">
        <f t="shared" ca="1" si="55"/>
        <v>0.59653228956381465</v>
      </c>
      <c r="K473" s="12"/>
    </row>
    <row r="474" spans="1:11" x14ac:dyDescent="0.2">
      <c r="A474">
        <f t="shared" ca="1" si="49"/>
        <v>65.837467820901949</v>
      </c>
      <c r="B474">
        <f t="shared" ca="1" si="50"/>
        <v>0.65837467820901951</v>
      </c>
      <c r="C474">
        <f t="shared" ca="1" si="51"/>
        <v>-35.479281535516087</v>
      </c>
      <c r="D474" s="8">
        <f t="shared" ca="1" si="52"/>
        <v>0</v>
      </c>
      <c r="E474" s="12">
        <f t="shared" ca="1" si="53"/>
        <v>0</v>
      </c>
      <c r="F474">
        <f t="shared" ca="1" si="54"/>
        <v>0.65837467820901951</v>
      </c>
      <c r="G474" s="3">
        <f t="shared" ca="1" si="55"/>
        <v>0.65837467820901951</v>
      </c>
      <c r="K474" s="12"/>
    </row>
    <row r="475" spans="1:11" x14ac:dyDescent="0.2">
      <c r="A475">
        <f t="shared" ca="1" si="49"/>
        <v>91.379336662343562</v>
      </c>
      <c r="B475">
        <f t="shared" ca="1" si="50"/>
        <v>0.91379336662343558</v>
      </c>
      <c r="C475">
        <f t="shared" ca="1" si="51"/>
        <v>-10.44825007090331</v>
      </c>
      <c r="D475" s="8">
        <f t="shared" ca="1" si="52"/>
        <v>0</v>
      </c>
      <c r="E475" s="12">
        <f t="shared" ca="1" si="53"/>
        <v>0</v>
      </c>
      <c r="F475">
        <f t="shared" ca="1" si="54"/>
        <v>0.91379336662343569</v>
      </c>
      <c r="G475" s="3">
        <f t="shared" ca="1" si="55"/>
        <v>0.91379336662343569</v>
      </c>
      <c r="K475" s="12"/>
    </row>
    <row r="476" spans="1:11" x14ac:dyDescent="0.2">
      <c r="A476">
        <f t="shared" ca="1" si="49"/>
        <v>67.569885428187405</v>
      </c>
      <c r="B476">
        <f t="shared" ca="1" si="50"/>
        <v>0.67569885428187404</v>
      </c>
      <c r="C476">
        <f t="shared" ca="1" si="51"/>
        <v>-33.78151228037634</v>
      </c>
      <c r="D476" s="8">
        <f t="shared" ca="1" si="52"/>
        <v>0</v>
      </c>
      <c r="E476" s="12">
        <f t="shared" ca="1" si="53"/>
        <v>0</v>
      </c>
      <c r="F476">
        <f t="shared" ca="1" si="54"/>
        <v>0.67569885428187404</v>
      </c>
      <c r="G476" s="3">
        <f t="shared" ca="1" si="55"/>
        <v>0.67569885428187404</v>
      </c>
      <c r="K476" s="12"/>
    </row>
    <row r="477" spans="1:11" x14ac:dyDescent="0.2">
      <c r="A477">
        <f t="shared" ca="1" si="49"/>
        <v>126.28185671020951</v>
      </c>
      <c r="B477">
        <f t="shared" ca="1" si="50"/>
        <v>1.2628185671020951</v>
      </c>
      <c r="C477">
        <f t="shared" ca="1" si="51"/>
        <v>23.756219576005321</v>
      </c>
      <c r="D477" s="8">
        <f t="shared" ca="1" si="52"/>
        <v>0</v>
      </c>
      <c r="E477" s="12">
        <f t="shared" ca="1" si="53"/>
        <v>0</v>
      </c>
      <c r="F477">
        <f t="shared" ca="1" si="54"/>
        <v>1.2628185671020951</v>
      </c>
      <c r="G477" s="3">
        <f t="shared" ca="1" si="55"/>
        <v>1.2628185671020951</v>
      </c>
      <c r="K477" s="12"/>
    </row>
    <row r="478" spans="1:11" x14ac:dyDescent="0.2">
      <c r="A478">
        <f t="shared" ca="1" si="49"/>
        <v>21.477423828031579</v>
      </c>
      <c r="B478">
        <f t="shared" ca="1" si="50"/>
        <v>0.2147742382803158</v>
      </c>
      <c r="C478">
        <f t="shared" ca="1" si="51"/>
        <v>-78.95212464852905</v>
      </c>
      <c r="D478" s="8">
        <f t="shared" ca="1" si="52"/>
        <v>0</v>
      </c>
      <c r="E478" s="12">
        <f t="shared" ca="1" si="53"/>
        <v>0</v>
      </c>
      <c r="F478">
        <f t="shared" ca="1" si="54"/>
        <v>0.2147742382803158</v>
      </c>
      <c r="G478" s="3">
        <f t="shared" ca="1" si="55"/>
        <v>0.2147742382803158</v>
      </c>
      <c r="K478" s="12"/>
    </row>
    <row r="479" spans="1:11" x14ac:dyDescent="0.2">
      <c r="A479">
        <f t="shared" ca="1" si="49"/>
        <v>395.23744097532523</v>
      </c>
      <c r="B479">
        <f t="shared" ca="1" si="50"/>
        <v>3.9523744097532525</v>
      </c>
      <c r="C479">
        <f t="shared" ca="1" si="51"/>
        <v>287.33269215581873</v>
      </c>
      <c r="D479" s="8">
        <f t="shared" ca="1" si="52"/>
        <v>0.10857123229259759</v>
      </c>
      <c r="E479" s="12">
        <f t="shared" ca="1" si="53"/>
        <v>31.196064465306829</v>
      </c>
      <c r="F479">
        <f t="shared" ca="1" si="54"/>
        <v>3.6404137651001838</v>
      </c>
      <c r="G479" s="3">
        <f t="shared" ca="1" si="55"/>
        <v>34.83647823040701</v>
      </c>
      <c r="K479" s="12"/>
    </row>
    <row r="480" spans="1:11" x14ac:dyDescent="0.2">
      <c r="A480">
        <f t="shared" ca="1" si="49"/>
        <v>115.25607146869712</v>
      </c>
      <c r="B480">
        <f t="shared" ca="1" si="50"/>
        <v>1.1525607146869712</v>
      </c>
      <c r="C480">
        <f t="shared" ca="1" si="51"/>
        <v>12.950950039323173</v>
      </c>
      <c r="D480" s="8">
        <f t="shared" ca="1" si="52"/>
        <v>0</v>
      </c>
      <c r="E480" s="12">
        <f t="shared" ca="1" si="53"/>
        <v>0</v>
      </c>
      <c r="F480">
        <f t="shared" ca="1" si="54"/>
        <v>1.1525607146869712</v>
      </c>
      <c r="G480" s="3">
        <f t="shared" ca="1" si="55"/>
        <v>1.1525607146869712</v>
      </c>
      <c r="K480" s="12"/>
    </row>
    <row r="481" spans="1:11" x14ac:dyDescent="0.2">
      <c r="A481">
        <f t="shared" ca="1" si="49"/>
        <v>74.601864874263768</v>
      </c>
      <c r="B481">
        <f t="shared" ca="1" si="50"/>
        <v>0.74601864874263768</v>
      </c>
      <c r="C481">
        <f t="shared" ca="1" si="51"/>
        <v>-26.890172423221507</v>
      </c>
      <c r="D481" s="8">
        <f t="shared" ca="1" si="52"/>
        <v>0</v>
      </c>
      <c r="E481" s="12">
        <f t="shared" ca="1" si="53"/>
        <v>0</v>
      </c>
      <c r="F481">
        <f t="shared" ca="1" si="54"/>
        <v>0.74601864874263768</v>
      </c>
      <c r="G481" s="3">
        <f t="shared" ca="1" si="55"/>
        <v>0.74601864874263768</v>
      </c>
      <c r="K481" s="12"/>
    </row>
    <row r="482" spans="1:11" x14ac:dyDescent="0.2">
      <c r="A482">
        <f t="shared" ca="1" si="49"/>
        <v>142.56779855748124</v>
      </c>
      <c r="B482">
        <f t="shared" ca="1" si="50"/>
        <v>1.4256779855748123</v>
      </c>
      <c r="C482">
        <f t="shared" ca="1" si="51"/>
        <v>39.716442586331617</v>
      </c>
      <c r="D482" s="8">
        <f t="shared" ca="1" si="52"/>
        <v>0</v>
      </c>
      <c r="E482" s="12">
        <f t="shared" ca="1" si="53"/>
        <v>0</v>
      </c>
      <c r="F482">
        <f t="shared" ca="1" si="54"/>
        <v>1.4256779855748125</v>
      </c>
      <c r="G482" s="3">
        <f t="shared" ca="1" si="55"/>
        <v>1.4256779855748125</v>
      </c>
      <c r="K482" s="12"/>
    </row>
    <row r="483" spans="1:11" x14ac:dyDescent="0.2">
      <c r="A483">
        <f t="shared" ca="1" si="49"/>
        <v>81.63971822497659</v>
      </c>
      <c r="B483">
        <f t="shared" ca="1" si="50"/>
        <v>0.81639718224976587</v>
      </c>
      <c r="C483">
        <f t="shared" ca="1" si="51"/>
        <v>-19.993076139522941</v>
      </c>
      <c r="D483" s="8">
        <f t="shared" ca="1" si="52"/>
        <v>0</v>
      </c>
      <c r="E483" s="12">
        <f t="shared" ca="1" si="53"/>
        <v>0</v>
      </c>
      <c r="F483">
        <f t="shared" ca="1" si="54"/>
        <v>0.81639718224976587</v>
      </c>
      <c r="G483" s="3">
        <f t="shared" ca="1" si="55"/>
        <v>0.81639718224976587</v>
      </c>
      <c r="K483" s="12"/>
    </row>
    <row r="484" spans="1:11" x14ac:dyDescent="0.2">
      <c r="A484">
        <f t="shared" ca="1" si="49"/>
        <v>85.63310259781727</v>
      </c>
      <c r="B484">
        <f t="shared" ca="1" si="50"/>
        <v>0.85633102597817268</v>
      </c>
      <c r="C484">
        <f t="shared" ca="1" si="51"/>
        <v>-16.079559454139076</v>
      </c>
      <c r="D484" s="8">
        <f t="shared" ca="1" si="52"/>
        <v>0</v>
      </c>
      <c r="E484" s="12">
        <f t="shared" ca="1" si="53"/>
        <v>0</v>
      </c>
      <c r="F484">
        <f t="shared" ca="1" si="54"/>
        <v>0.85633102597817268</v>
      </c>
      <c r="G484" s="3">
        <f t="shared" ca="1" si="55"/>
        <v>0.85633102597817268</v>
      </c>
      <c r="K484" s="12"/>
    </row>
    <row r="485" spans="1:11" x14ac:dyDescent="0.2">
      <c r="A485">
        <f t="shared" ca="1" si="49"/>
        <v>174.36193995338095</v>
      </c>
      <c r="B485">
        <f t="shared" ca="1" si="50"/>
        <v>1.7436193995338096</v>
      </c>
      <c r="C485">
        <f t="shared" ca="1" si="51"/>
        <v>70.874701154313328</v>
      </c>
      <c r="D485" s="8">
        <f t="shared" ca="1" si="52"/>
        <v>0.02</v>
      </c>
      <c r="E485" s="12">
        <f t="shared" ca="1" si="53"/>
        <v>1.4174940230862665</v>
      </c>
      <c r="F485">
        <f t="shared" ca="1" si="54"/>
        <v>1.7294444593029468</v>
      </c>
      <c r="G485" s="3">
        <f t="shared" ca="1" si="55"/>
        <v>3.1469384823892135</v>
      </c>
      <c r="K485" s="12"/>
    </row>
    <row r="486" spans="1:11" x14ac:dyDescent="0.2">
      <c r="A486">
        <f t="shared" ca="1" si="49"/>
        <v>111.45603149834164</v>
      </c>
      <c r="B486">
        <f t="shared" ca="1" si="50"/>
        <v>1.1145603149834165</v>
      </c>
      <c r="C486">
        <f t="shared" ca="1" si="51"/>
        <v>9.2269108683748122</v>
      </c>
      <c r="D486" s="8">
        <f t="shared" ca="1" si="52"/>
        <v>0</v>
      </c>
      <c r="E486" s="12">
        <f t="shared" ca="1" si="53"/>
        <v>0</v>
      </c>
      <c r="F486">
        <f t="shared" ca="1" si="54"/>
        <v>1.1145603149834165</v>
      </c>
      <c r="G486" s="3">
        <f t="shared" ca="1" si="55"/>
        <v>1.1145603149834165</v>
      </c>
      <c r="K486" s="12"/>
    </row>
    <row r="487" spans="1:11" x14ac:dyDescent="0.2">
      <c r="A487">
        <f t="shared" ca="1" si="49"/>
        <v>59.726443508849393</v>
      </c>
      <c r="B487">
        <f t="shared" ca="1" si="50"/>
        <v>0.59726443508849392</v>
      </c>
      <c r="C487">
        <f t="shared" ca="1" si="51"/>
        <v>-41.468085361327596</v>
      </c>
      <c r="D487" s="8">
        <f t="shared" ca="1" si="52"/>
        <v>0</v>
      </c>
      <c r="E487" s="12">
        <f t="shared" ca="1" si="53"/>
        <v>0</v>
      </c>
      <c r="F487">
        <f t="shared" ca="1" si="54"/>
        <v>0.59726443508849392</v>
      </c>
      <c r="G487" s="3">
        <f t="shared" ca="1" si="55"/>
        <v>0.59726443508849392</v>
      </c>
      <c r="K487" s="12"/>
    </row>
    <row r="488" spans="1:11" x14ac:dyDescent="0.2">
      <c r="A488">
        <f t="shared" ca="1" si="49"/>
        <v>69.083679909967699</v>
      </c>
      <c r="B488">
        <f t="shared" ca="1" si="50"/>
        <v>0.69083679909967699</v>
      </c>
      <c r="C488">
        <f t="shared" ca="1" si="51"/>
        <v>-32.297993688231657</v>
      </c>
      <c r="D488" s="8">
        <f t="shared" ca="1" si="52"/>
        <v>0</v>
      </c>
      <c r="E488" s="12">
        <f t="shared" ca="1" si="53"/>
        <v>0</v>
      </c>
      <c r="F488">
        <f t="shared" ca="1" si="54"/>
        <v>0.69083679909967699</v>
      </c>
      <c r="G488" s="3">
        <f t="shared" ca="1" si="55"/>
        <v>0.69083679909967699</v>
      </c>
      <c r="K488" s="12"/>
    </row>
    <row r="489" spans="1:11" x14ac:dyDescent="0.2">
      <c r="A489">
        <f t="shared" ca="1" si="49"/>
        <v>109.799325244334</v>
      </c>
      <c r="B489">
        <f t="shared" ca="1" si="50"/>
        <v>1.09799325244334</v>
      </c>
      <c r="C489">
        <f t="shared" ca="1" si="51"/>
        <v>7.6033387394473202</v>
      </c>
      <c r="D489" s="8">
        <f t="shared" ca="1" si="52"/>
        <v>0</v>
      </c>
      <c r="E489" s="12">
        <f t="shared" ca="1" si="53"/>
        <v>0</v>
      </c>
      <c r="F489">
        <f t="shared" ca="1" si="54"/>
        <v>1.09799325244334</v>
      </c>
      <c r="G489" s="3">
        <f t="shared" ca="1" si="55"/>
        <v>1.09799325244334</v>
      </c>
      <c r="K489" s="12"/>
    </row>
    <row r="490" spans="1:11" x14ac:dyDescent="0.2">
      <c r="A490">
        <f t="shared" ca="1" si="49"/>
        <v>37.784104885322961</v>
      </c>
      <c r="B490">
        <f t="shared" ca="1" si="50"/>
        <v>0.37784104885322961</v>
      </c>
      <c r="C490">
        <f t="shared" ca="1" si="51"/>
        <v>-62.971577212383501</v>
      </c>
      <c r="D490" s="8">
        <f t="shared" ca="1" si="52"/>
        <v>0</v>
      </c>
      <c r="E490" s="12">
        <f t="shared" ca="1" si="53"/>
        <v>0</v>
      </c>
      <c r="F490">
        <f t="shared" ca="1" si="54"/>
        <v>0.37784104885322961</v>
      </c>
      <c r="G490" s="3">
        <f t="shared" ca="1" si="55"/>
        <v>0.37784104885322961</v>
      </c>
      <c r="K490" s="12"/>
    </row>
    <row r="491" spans="1:11" x14ac:dyDescent="0.2">
      <c r="A491">
        <f t="shared" ca="1" si="49"/>
        <v>30.551459130579811</v>
      </c>
      <c r="B491">
        <f t="shared" ca="1" si="50"/>
        <v>0.30551459130579811</v>
      </c>
      <c r="C491">
        <f t="shared" ca="1" si="51"/>
        <v>-70.059570052031788</v>
      </c>
      <c r="D491" s="8">
        <f t="shared" ca="1" si="52"/>
        <v>0</v>
      </c>
      <c r="E491" s="12">
        <f t="shared" ca="1" si="53"/>
        <v>0</v>
      </c>
      <c r="F491">
        <f t="shared" ca="1" si="54"/>
        <v>0.30551459130579811</v>
      </c>
      <c r="G491" s="3">
        <f t="shared" ca="1" si="55"/>
        <v>0.30551459130579811</v>
      </c>
      <c r="K491" s="12"/>
    </row>
    <row r="492" spans="1:11" x14ac:dyDescent="0.2">
      <c r="A492">
        <f t="shared" ca="1" si="49"/>
        <v>145.08421923638309</v>
      </c>
      <c r="B492">
        <f t="shared" ca="1" si="50"/>
        <v>1.4508421923638308</v>
      </c>
      <c r="C492">
        <f t="shared" ca="1" si="51"/>
        <v>42.182534851655433</v>
      </c>
      <c r="D492" s="8">
        <f t="shared" ca="1" si="52"/>
        <v>0</v>
      </c>
      <c r="E492" s="12">
        <f t="shared" ca="1" si="53"/>
        <v>0</v>
      </c>
      <c r="F492">
        <f t="shared" ca="1" si="54"/>
        <v>1.4508421923638311</v>
      </c>
      <c r="G492" s="3">
        <f t="shared" ca="1" si="55"/>
        <v>1.4508421923638311</v>
      </c>
      <c r="K492" s="12"/>
    </row>
    <row r="493" spans="1:11" x14ac:dyDescent="0.2">
      <c r="A493">
        <f t="shared" ca="1" si="49"/>
        <v>117.26101596712464</v>
      </c>
      <c r="B493">
        <f t="shared" ca="1" si="50"/>
        <v>1.1726101596712464</v>
      </c>
      <c r="C493">
        <f t="shared" ca="1" si="51"/>
        <v>14.915795647782142</v>
      </c>
      <c r="D493" s="8">
        <f t="shared" ca="1" si="52"/>
        <v>0</v>
      </c>
      <c r="E493" s="12">
        <f t="shared" ca="1" si="53"/>
        <v>0</v>
      </c>
      <c r="F493">
        <f t="shared" ca="1" si="54"/>
        <v>1.1726101596712464</v>
      </c>
      <c r="G493" s="3">
        <f t="shared" ca="1" si="55"/>
        <v>1.1726101596712464</v>
      </c>
      <c r="K493" s="12"/>
    </row>
    <row r="494" spans="1:11" x14ac:dyDescent="0.2">
      <c r="A494">
        <f t="shared" ca="1" si="49"/>
        <v>76.193570595267488</v>
      </c>
      <c r="B494">
        <f t="shared" ca="1" si="50"/>
        <v>0.7619357059526749</v>
      </c>
      <c r="C494">
        <f t="shared" ca="1" si="51"/>
        <v>-25.330300816637862</v>
      </c>
      <c r="D494" s="8">
        <f t="shared" ca="1" si="52"/>
        <v>0</v>
      </c>
      <c r="E494" s="12">
        <f t="shared" ca="1" si="53"/>
        <v>0</v>
      </c>
      <c r="F494">
        <f t="shared" ca="1" si="54"/>
        <v>0.7619357059526749</v>
      </c>
      <c r="G494" s="3">
        <f t="shared" ca="1" si="55"/>
        <v>0.7619357059526749</v>
      </c>
      <c r="K494" s="12"/>
    </row>
    <row r="495" spans="1:11" x14ac:dyDescent="0.2">
      <c r="A495">
        <f t="shared" ca="1" si="49"/>
        <v>76.715940308388014</v>
      </c>
      <c r="B495">
        <f t="shared" ca="1" si="50"/>
        <v>0.76715940308388009</v>
      </c>
      <c r="C495">
        <f t="shared" ca="1" si="51"/>
        <v>-24.818378497779747</v>
      </c>
      <c r="D495" s="8">
        <f t="shared" ca="1" si="52"/>
        <v>0</v>
      </c>
      <c r="E495" s="12">
        <f t="shared" ca="1" si="53"/>
        <v>0</v>
      </c>
      <c r="F495">
        <f t="shared" ca="1" si="54"/>
        <v>0.7671594030838802</v>
      </c>
      <c r="G495" s="3">
        <f t="shared" ca="1" si="55"/>
        <v>0.7671594030838802</v>
      </c>
      <c r="K495" s="12"/>
    </row>
    <row r="496" spans="1:11" x14ac:dyDescent="0.2">
      <c r="A496">
        <f t="shared" ca="1" si="49"/>
        <v>33.854158730952918</v>
      </c>
      <c r="B496">
        <f t="shared" ca="1" si="50"/>
        <v>0.33854158730952916</v>
      </c>
      <c r="C496">
        <f t="shared" ca="1" si="51"/>
        <v>-66.822924443666139</v>
      </c>
      <c r="D496" s="8">
        <f t="shared" ca="1" si="52"/>
        <v>0</v>
      </c>
      <c r="E496" s="12">
        <f t="shared" ca="1" si="53"/>
        <v>0</v>
      </c>
      <c r="F496">
        <f t="shared" ca="1" si="54"/>
        <v>0.33854158730952916</v>
      </c>
      <c r="G496" s="3">
        <f t="shared" ca="1" si="55"/>
        <v>0.33854158730952916</v>
      </c>
      <c r="K496" s="12"/>
    </row>
    <row r="497" spans="1:11" x14ac:dyDescent="0.2">
      <c r="A497">
        <f t="shared" ca="1" si="49"/>
        <v>29.334850023609999</v>
      </c>
      <c r="B497">
        <f t="shared" ca="1" si="50"/>
        <v>0.29334850023609998</v>
      </c>
      <c r="C497">
        <f t="shared" ca="1" si="51"/>
        <v>-71.251846976862197</v>
      </c>
      <c r="D497" s="8">
        <f t="shared" ca="1" si="52"/>
        <v>0</v>
      </c>
      <c r="E497" s="12">
        <f t="shared" ca="1" si="53"/>
        <v>0</v>
      </c>
      <c r="F497">
        <f t="shared" ca="1" si="54"/>
        <v>0.29334850023609998</v>
      </c>
      <c r="G497" s="3">
        <f t="shared" ca="1" si="55"/>
        <v>0.29334850023609998</v>
      </c>
      <c r="K497" s="12"/>
    </row>
    <row r="498" spans="1:11" x14ac:dyDescent="0.2">
      <c r="A498">
        <f t="shared" ca="1" si="49"/>
        <v>16.179732450024368</v>
      </c>
      <c r="B498">
        <f t="shared" ca="1" si="50"/>
        <v>0.16179732450024367</v>
      </c>
      <c r="C498">
        <f t="shared" ca="1" si="51"/>
        <v>-84.143862198976109</v>
      </c>
      <c r="D498" s="8">
        <f t="shared" ca="1" si="52"/>
        <v>0</v>
      </c>
      <c r="E498" s="12">
        <f t="shared" ca="1" si="53"/>
        <v>0</v>
      </c>
      <c r="F498">
        <f t="shared" ca="1" si="54"/>
        <v>0.16179732450024367</v>
      </c>
      <c r="G498" s="3">
        <f t="shared" ca="1" si="55"/>
        <v>0.16179732450024367</v>
      </c>
      <c r="K498" s="12"/>
    </row>
    <row r="499" spans="1:11" x14ac:dyDescent="0.2">
      <c r="A499">
        <f t="shared" ca="1" si="49"/>
        <v>122.82518212131323</v>
      </c>
      <c r="B499">
        <f t="shared" ca="1" si="50"/>
        <v>1.2282518212131324</v>
      </c>
      <c r="C499">
        <f t="shared" ca="1" si="51"/>
        <v>20.36867847888697</v>
      </c>
      <c r="D499" s="8">
        <f t="shared" ca="1" si="52"/>
        <v>0</v>
      </c>
      <c r="E499" s="12">
        <f t="shared" ca="1" si="53"/>
        <v>0</v>
      </c>
      <c r="F499">
        <f t="shared" ca="1" si="54"/>
        <v>1.2282518212131324</v>
      </c>
      <c r="G499" s="3">
        <f t="shared" ca="1" si="55"/>
        <v>1.2282518212131324</v>
      </c>
      <c r="K499" s="12"/>
    </row>
    <row r="500" spans="1:11" x14ac:dyDescent="0.2">
      <c r="A500">
        <f t="shared" ca="1" si="49"/>
        <v>34.231651070866931</v>
      </c>
      <c r="B500">
        <f t="shared" ca="1" si="50"/>
        <v>0.34231651070866931</v>
      </c>
      <c r="C500">
        <f t="shared" ca="1" si="51"/>
        <v>-66.452981950550409</v>
      </c>
      <c r="D500" s="8">
        <f t="shared" ca="1" si="52"/>
        <v>0</v>
      </c>
      <c r="E500" s="12">
        <f t="shared" ca="1" si="53"/>
        <v>0</v>
      </c>
      <c r="F500">
        <f t="shared" ca="1" si="54"/>
        <v>0.34231651070866931</v>
      </c>
      <c r="G500" s="3">
        <f t="shared" ca="1" si="55"/>
        <v>0.34231651070866931</v>
      </c>
      <c r="K500" s="12"/>
    </row>
    <row r="501" spans="1:11" x14ac:dyDescent="0.2">
      <c r="A501">
        <f t="shared" ca="1" si="49"/>
        <v>23.716155972097823</v>
      </c>
      <c r="B501">
        <f t="shared" ca="1" si="50"/>
        <v>0.23716155972097824</v>
      </c>
      <c r="C501">
        <f t="shared" ca="1" si="51"/>
        <v>-76.758167147344139</v>
      </c>
      <c r="D501" s="8">
        <f t="shared" ca="1" si="52"/>
        <v>0</v>
      </c>
      <c r="E501" s="12">
        <f t="shared" ca="1" si="53"/>
        <v>0</v>
      </c>
      <c r="F501">
        <f t="shared" ca="1" si="54"/>
        <v>0.23716155972097824</v>
      </c>
      <c r="G501" s="3">
        <f t="shared" ca="1" si="55"/>
        <v>0.23716155972097824</v>
      </c>
      <c r="K501" s="12"/>
    </row>
    <row r="502" spans="1:11" x14ac:dyDescent="0.2">
      <c r="A502">
        <f t="shared" ca="1" si="49"/>
        <v>197.72029426029977</v>
      </c>
      <c r="B502">
        <f t="shared" ca="1" si="50"/>
        <v>1.9772029426029976</v>
      </c>
      <c r="C502">
        <f t="shared" ca="1" si="51"/>
        <v>93.765888375093766</v>
      </c>
      <c r="D502" s="8">
        <f t="shared" ca="1" si="52"/>
        <v>5.1808411964419682E-2</v>
      </c>
      <c r="E502" s="12">
        <f t="shared" ca="1" si="53"/>
        <v>4.8578617731466478</v>
      </c>
      <c r="F502">
        <f t="shared" ca="1" si="54"/>
        <v>1.9286243248715311</v>
      </c>
      <c r="G502" s="3">
        <f t="shared" ca="1" si="55"/>
        <v>6.7864860980181785</v>
      </c>
      <c r="K502" s="12"/>
    </row>
    <row r="503" spans="1:11" x14ac:dyDescent="0.2">
      <c r="A503">
        <f t="shared" ca="1" si="49"/>
        <v>46.606956307458461</v>
      </c>
      <c r="B503">
        <f t="shared" ca="1" si="50"/>
        <v>0.46606956307458458</v>
      </c>
      <c r="C503">
        <f t="shared" ca="1" si="51"/>
        <v>-54.325182818690706</v>
      </c>
      <c r="D503" s="8">
        <f t="shared" ca="1" si="52"/>
        <v>0</v>
      </c>
      <c r="E503" s="12">
        <f t="shared" ca="1" si="53"/>
        <v>0</v>
      </c>
      <c r="F503">
        <f t="shared" ca="1" si="54"/>
        <v>0.46606956307458464</v>
      </c>
      <c r="G503" s="3">
        <f t="shared" ca="1" si="55"/>
        <v>0.46606956307458464</v>
      </c>
      <c r="K503" s="12"/>
    </row>
    <row r="504" spans="1:11" x14ac:dyDescent="0.2">
      <c r="A504">
        <f t="shared" ca="1" si="49"/>
        <v>215.98018429569206</v>
      </c>
      <c r="B504">
        <f t="shared" ca="1" si="50"/>
        <v>2.1598018429569206</v>
      </c>
      <c r="C504">
        <f t="shared" ca="1" si="51"/>
        <v>111.66058060977821</v>
      </c>
      <c r="D504" s="8">
        <f t="shared" ca="1" si="52"/>
        <v>5.9794055288707612E-2</v>
      </c>
      <c r="E504" s="12">
        <f t="shared" ca="1" si="53"/>
        <v>6.6766389305502711</v>
      </c>
      <c r="F504">
        <f t="shared" ca="1" si="54"/>
        <v>2.0930354536514177</v>
      </c>
      <c r="G504" s="3">
        <f t="shared" ca="1" si="55"/>
        <v>8.7696743842016893</v>
      </c>
      <c r="K504" s="12"/>
    </row>
    <row r="505" spans="1:11" x14ac:dyDescent="0.2">
      <c r="A505">
        <f t="shared" ca="1" si="49"/>
        <v>19.625015426879827</v>
      </c>
      <c r="B505">
        <f t="shared" ca="1" si="50"/>
        <v>0.19625015426879827</v>
      </c>
      <c r="C505">
        <f t="shared" ca="1" si="51"/>
        <v>-80.767484881657765</v>
      </c>
      <c r="D505" s="8">
        <f t="shared" ca="1" si="52"/>
        <v>0</v>
      </c>
      <c r="E505" s="12">
        <f t="shared" ca="1" si="53"/>
        <v>0</v>
      </c>
      <c r="F505">
        <f t="shared" ca="1" si="54"/>
        <v>0.19625015426879827</v>
      </c>
      <c r="G505" s="3">
        <f t="shared" ca="1" si="55"/>
        <v>0.19625015426879827</v>
      </c>
      <c r="K505" s="12"/>
    </row>
    <row r="506" spans="1:11" x14ac:dyDescent="0.2">
      <c r="A506">
        <f t="shared" ca="1" si="49"/>
        <v>39.228046695220925</v>
      </c>
      <c r="B506">
        <f t="shared" ca="1" si="50"/>
        <v>0.39228046695220925</v>
      </c>
      <c r="C506">
        <f t="shared" ca="1" si="51"/>
        <v>-61.556514238683491</v>
      </c>
      <c r="D506" s="8">
        <f t="shared" ca="1" si="52"/>
        <v>0</v>
      </c>
      <c r="E506" s="12">
        <f t="shared" ca="1" si="53"/>
        <v>0</v>
      </c>
      <c r="F506">
        <f t="shared" ca="1" si="54"/>
        <v>0.39228046695220925</v>
      </c>
      <c r="G506" s="3">
        <f t="shared" ca="1" si="55"/>
        <v>0.39228046695220925</v>
      </c>
      <c r="K506" s="12"/>
    </row>
    <row r="507" spans="1:11" x14ac:dyDescent="0.2">
      <c r="A507">
        <f t="shared" ca="1" si="49"/>
        <v>38.903045872576961</v>
      </c>
      <c r="B507">
        <f t="shared" ca="1" si="50"/>
        <v>0.38903045872576958</v>
      </c>
      <c r="C507">
        <f t="shared" ca="1" si="51"/>
        <v>-61.87501504487458</v>
      </c>
      <c r="D507" s="8">
        <f t="shared" ca="1" si="52"/>
        <v>0</v>
      </c>
      <c r="E507" s="12">
        <f t="shared" ca="1" si="53"/>
        <v>0</v>
      </c>
      <c r="F507">
        <f t="shared" ca="1" si="54"/>
        <v>0.38903045872576963</v>
      </c>
      <c r="G507" s="3">
        <f t="shared" ca="1" si="55"/>
        <v>0.38903045872576963</v>
      </c>
      <c r="K507" s="12"/>
    </row>
    <row r="508" spans="1:11" x14ac:dyDescent="0.2">
      <c r="A508">
        <f t="shared" ca="1" si="49"/>
        <v>82.463165625876357</v>
      </c>
      <c r="B508">
        <f t="shared" ca="1" si="50"/>
        <v>0.82463165625876356</v>
      </c>
      <c r="C508">
        <f t="shared" ca="1" si="51"/>
        <v>-19.186097686641169</v>
      </c>
      <c r="D508" s="8">
        <f t="shared" ca="1" si="52"/>
        <v>0</v>
      </c>
      <c r="E508" s="12">
        <f t="shared" ca="1" si="53"/>
        <v>0</v>
      </c>
      <c r="F508">
        <f t="shared" ca="1" si="54"/>
        <v>0.82463165625876356</v>
      </c>
      <c r="G508" s="3">
        <f t="shared" ca="1" si="55"/>
        <v>0.82463165625876356</v>
      </c>
      <c r="K508" s="12"/>
    </row>
    <row r="509" spans="1:11" x14ac:dyDescent="0.2">
      <c r="A509">
        <f t="shared" ca="1" si="49"/>
        <v>70.804105393191648</v>
      </c>
      <c r="B509">
        <f t="shared" ca="1" si="50"/>
        <v>0.70804105393191652</v>
      </c>
      <c r="C509">
        <f t="shared" ca="1" si="51"/>
        <v>-30.611976714672185</v>
      </c>
      <c r="D509" s="8">
        <f t="shared" ca="1" si="52"/>
        <v>0</v>
      </c>
      <c r="E509" s="12">
        <f t="shared" ca="1" si="53"/>
        <v>0</v>
      </c>
      <c r="F509">
        <f t="shared" ca="1" si="54"/>
        <v>0.70804105393191652</v>
      </c>
      <c r="G509" s="3">
        <f t="shared" ca="1" si="55"/>
        <v>0.70804105393191652</v>
      </c>
      <c r="K509" s="12"/>
    </row>
    <row r="510" spans="1:11" x14ac:dyDescent="0.2">
      <c r="A510">
        <f t="shared" ca="1" si="49"/>
        <v>34.096006624471862</v>
      </c>
      <c r="B510">
        <f t="shared" ca="1" si="50"/>
        <v>0.34096006624471864</v>
      </c>
      <c r="C510">
        <f t="shared" ca="1" si="51"/>
        <v>-66.585913508017569</v>
      </c>
      <c r="D510" s="8">
        <f t="shared" ca="1" si="52"/>
        <v>0</v>
      </c>
      <c r="E510" s="12">
        <f t="shared" ca="1" si="53"/>
        <v>0</v>
      </c>
      <c r="F510">
        <f t="shared" ca="1" si="54"/>
        <v>0.34096006624471864</v>
      </c>
      <c r="G510" s="3">
        <f t="shared" ca="1" si="55"/>
        <v>0.34096006624471864</v>
      </c>
      <c r="K510" s="12"/>
    </row>
    <row r="511" spans="1:11" x14ac:dyDescent="0.2">
      <c r="A511">
        <f t="shared" ca="1" si="49"/>
        <v>88.11402978017216</v>
      </c>
      <c r="B511">
        <f t="shared" ca="1" si="50"/>
        <v>0.88114029780172165</v>
      </c>
      <c r="C511">
        <f t="shared" ca="1" si="51"/>
        <v>-13.648250815431282</v>
      </c>
      <c r="D511" s="8">
        <f t="shared" ca="1" si="52"/>
        <v>0</v>
      </c>
      <c r="E511" s="12">
        <f t="shared" ca="1" si="53"/>
        <v>0</v>
      </c>
      <c r="F511">
        <f t="shared" ca="1" si="54"/>
        <v>0.88114029780172165</v>
      </c>
      <c r="G511" s="3">
        <f t="shared" ca="1" si="55"/>
        <v>0.88114029780172165</v>
      </c>
      <c r="K511" s="12"/>
    </row>
    <row r="512" spans="1:11" x14ac:dyDescent="0.2">
      <c r="A512">
        <f t="shared" ca="1" si="49"/>
        <v>37.10515786429918</v>
      </c>
      <c r="B512">
        <f t="shared" ca="1" si="50"/>
        <v>0.37105157864299182</v>
      </c>
      <c r="C512">
        <f t="shared" ca="1" si="51"/>
        <v>-63.636945292986802</v>
      </c>
      <c r="D512" s="8">
        <f t="shared" ca="1" si="52"/>
        <v>0</v>
      </c>
      <c r="E512" s="12">
        <f t="shared" ca="1" si="53"/>
        <v>0</v>
      </c>
      <c r="F512">
        <f t="shared" ca="1" si="54"/>
        <v>0.37105157864299182</v>
      </c>
      <c r="G512" s="3">
        <f t="shared" ca="1" si="55"/>
        <v>0.37105157864299182</v>
      </c>
      <c r="K512" s="12"/>
    </row>
    <row r="513" spans="1:11" x14ac:dyDescent="0.2">
      <c r="A513">
        <f t="shared" ca="1" si="49"/>
        <v>45.112595295806564</v>
      </c>
      <c r="B513">
        <f t="shared" ca="1" si="50"/>
        <v>0.45112595295806562</v>
      </c>
      <c r="C513">
        <f t="shared" ca="1" si="51"/>
        <v>-55.789656610109567</v>
      </c>
      <c r="D513" s="8">
        <f t="shared" ca="1" si="52"/>
        <v>0</v>
      </c>
      <c r="E513" s="12">
        <f t="shared" ca="1" si="53"/>
        <v>0</v>
      </c>
      <c r="F513">
        <f t="shared" ca="1" si="54"/>
        <v>0.45112595295806562</v>
      </c>
      <c r="G513" s="3">
        <f t="shared" ca="1" si="55"/>
        <v>0.45112595295806562</v>
      </c>
      <c r="K513" s="12"/>
    </row>
    <row r="514" spans="1:11" x14ac:dyDescent="0.2">
      <c r="A514">
        <f t="shared" ca="1" si="49"/>
        <v>154.35603188287496</v>
      </c>
      <c r="B514">
        <f t="shared" ca="1" si="50"/>
        <v>1.5435603188287497</v>
      </c>
      <c r="C514">
        <f t="shared" ca="1" si="51"/>
        <v>51.26891124521746</v>
      </c>
      <c r="D514" s="8">
        <f t="shared" ca="1" si="52"/>
        <v>0.02</v>
      </c>
      <c r="E514" s="12">
        <f t="shared" ca="1" si="53"/>
        <v>1.0253782249043493</v>
      </c>
      <c r="F514">
        <f t="shared" ca="1" si="54"/>
        <v>1.5333065365797061</v>
      </c>
      <c r="G514" s="3">
        <f t="shared" ca="1" si="55"/>
        <v>2.5586847614840553</v>
      </c>
      <c r="K514" s="12"/>
    </row>
    <row r="515" spans="1:11" x14ac:dyDescent="0.2">
      <c r="A515">
        <f t="shared" ca="1" si="49"/>
        <v>59.595790183096078</v>
      </c>
      <c r="B515">
        <f t="shared" ca="1" si="50"/>
        <v>0.59595790183096076</v>
      </c>
      <c r="C515">
        <f t="shared" ca="1" si="51"/>
        <v>-41.596125620565843</v>
      </c>
      <c r="D515" s="8">
        <f t="shared" ca="1" si="52"/>
        <v>0</v>
      </c>
      <c r="E515" s="12">
        <f t="shared" ca="1" si="53"/>
        <v>0</v>
      </c>
      <c r="F515">
        <f t="shared" ca="1" si="54"/>
        <v>0.59595790183096076</v>
      </c>
      <c r="G515" s="3">
        <f t="shared" ca="1" si="55"/>
        <v>0.59595790183096076</v>
      </c>
      <c r="K515" s="12"/>
    </row>
    <row r="516" spans="1:11" x14ac:dyDescent="0.2">
      <c r="A516">
        <f t="shared" ca="1" si="49"/>
        <v>90.745289950657508</v>
      </c>
      <c r="B516">
        <f t="shared" ca="1" si="50"/>
        <v>0.90745289950657504</v>
      </c>
      <c r="C516">
        <f t="shared" ca="1" si="51"/>
        <v>-11.069615848355642</v>
      </c>
      <c r="D516" s="8">
        <f t="shared" ca="1" si="52"/>
        <v>0</v>
      </c>
      <c r="E516" s="12">
        <f t="shared" ca="1" si="53"/>
        <v>0</v>
      </c>
      <c r="F516">
        <f t="shared" ca="1" si="54"/>
        <v>0.90745289950657515</v>
      </c>
      <c r="G516" s="3">
        <f t="shared" ca="1" si="55"/>
        <v>0.90745289950657515</v>
      </c>
      <c r="K516" s="12"/>
    </row>
    <row r="517" spans="1:11" x14ac:dyDescent="0.2">
      <c r="A517">
        <f t="shared" ca="1" si="49"/>
        <v>69.095076174166479</v>
      </c>
      <c r="B517">
        <f t="shared" ca="1" si="50"/>
        <v>0.69095076174166481</v>
      </c>
      <c r="C517">
        <f t="shared" ca="1" si="51"/>
        <v>-32.28682534931685</v>
      </c>
      <c r="D517" s="8">
        <f t="shared" ca="1" si="52"/>
        <v>0</v>
      </c>
      <c r="E517" s="12">
        <f t="shared" ca="1" si="53"/>
        <v>0</v>
      </c>
      <c r="F517">
        <f t="shared" ca="1" si="54"/>
        <v>0.69095076174166481</v>
      </c>
      <c r="G517" s="3">
        <f t="shared" ca="1" si="55"/>
        <v>0.69095076174166481</v>
      </c>
      <c r="K517" s="12"/>
    </row>
    <row r="518" spans="1:11" x14ac:dyDescent="0.2">
      <c r="A518">
        <f t="shared" ca="1" si="49"/>
        <v>117.61885540434909</v>
      </c>
      <c r="B518">
        <f t="shared" ca="1" si="50"/>
        <v>1.1761885540434909</v>
      </c>
      <c r="C518">
        <f t="shared" ca="1" si="51"/>
        <v>15.266478296262109</v>
      </c>
      <c r="D518" s="8">
        <f t="shared" ca="1" si="52"/>
        <v>0</v>
      </c>
      <c r="E518" s="12">
        <f t="shared" ca="1" si="53"/>
        <v>0</v>
      </c>
      <c r="F518">
        <f t="shared" ca="1" si="54"/>
        <v>1.1761885540434909</v>
      </c>
      <c r="G518" s="3">
        <f t="shared" ca="1" si="55"/>
        <v>1.1761885540434909</v>
      </c>
      <c r="K518" s="12"/>
    </row>
    <row r="519" spans="1:11" x14ac:dyDescent="0.2">
      <c r="A519">
        <f t="shared" ca="1" si="49"/>
        <v>56.04205503638925</v>
      </c>
      <c r="B519">
        <f t="shared" ca="1" si="50"/>
        <v>0.56042055036389249</v>
      </c>
      <c r="C519">
        <f t="shared" ca="1" si="51"/>
        <v>-45.078786064338537</v>
      </c>
      <c r="D519" s="8">
        <f t="shared" ca="1" si="52"/>
        <v>0</v>
      </c>
      <c r="E519" s="12">
        <f t="shared" ca="1" si="53"/>
        <v>0</v>
      </c>
      <c r="F519">
        <f t="shared" ca="1" si="54"/>
        <v>0.56042055036389249</v>
      </c>
      <c r="G519" s="3">
        <f t="shared" ca="1" si="55"/>
        <v>0.56042055036389249</v>
      </c>
      <c r="K519" s="12"/>
    </row>
    <row r="520" spans="1:11" x14ac:dyDescent="0.2">
      <c r="A520">
        <f t="shared" ca="1" si="49"/>
        <v>71.309302145212484</v>
      </c>
      <c r="B520">
        <f t="shared" ca="1" si="50"/>
        <v>0.71309302145212483</v>
      </c>
      <c r="C520">
        <f t="shared" ca="1" si="51"/>
        <v>-30.116883897691764</v>
      </c>
      <c r="D520" s="8">
        <f t="shared" ca="1" si="52"/>
        <v>0</v>
      </c>
      <c r="E520" s="12">
        <f t="shared" ca="1" si="53"/>
        <v>0</v>
      </c>
      <c r="F520">
        <f t="shared" ca="1" si="54"/>
        <v>0.71309302145212483</v>
      </c>
      <c r="G520" s="3">
        <f t="shared" ca="1" si="55"/>
        <v>0.71309302145212483</v>
      </c>
      <c r="K520" s="12"/>
    </row>
    <row r="521" spans="1:11" x14ac:dyDescent="0.2">
      <c r="A521">
        <f t="shared" ref="A521:A584" ca="1" si="56">$B$1*EXP(($B$5-$C$3/2)*$B$4+$B$2*SQRT(252)*SQRT($B$4)*_xlfn.NORM.S.INV(RAND()))</f>
        <v>108.55988480081193</v>
      </c>
      <c r="B521">
        <f t="shared" ref="B521:B584" ca="1" si="57">A521/100</f>
        <v>1.0855988480081193</v>
      </c>
      <c r="C521">
        <f t="shared" ref="C521:C584" ca="1" si="58">A521-100-2%*A521</f>
        <v>6.3886871047956904</v>
      </c>
      <c r="D521" s="8">
        <f t="shared" ref="D521:D584" ca="1" si="59">IF(B521&lt;1.5,0%,IF(B521&lt;=1.75,2%,IF(B521&lt;2,FORECAST(B521,$I$7:$I$8,$H$7:$H$8),IF(B521&lt;2.5,FORECAST(B521,$I$8:$I$9,$H$8:$H$9),IF(B521&lt;3,FORECAST(B521,$I$9:$I$10,$H$9:$H$10),IF(B521&lt;3.5,FORECAST(B521,$I$10:$I$11,$H$10:$H$11),IF(B521&lt;4,FORECAST(B521,$I$11:$I$12,$H$11:$H$12),11%)))))))</f>
        <v>0</v>
      </c>
      <c r="E521" s="12">
        <f t="shared" ref="E521:E584" ca="1" si="60">IF($D521*$C521&gt;50, 50, $D521*$C521)</f>
        <v>0</v>
      </c>
      <c r="F521">
        <f t="shared" ref="F521:F584" ca="1" si="61">($A521-$E521)*1%</f>
        <v>1.0855988480081193</v>
      </c>
      <c r="G521" s="3">
        <f t="shared" ref="G521:G584" ca="1" si="62">+E521+F521</f>
        <v>1.0855988480081193</v>
      </c>
      <c r="K521" s="12"/>
    </row>
    <row r="522" spans="1:11" x14ac:dyDescent="0.2">
      <c r="A522">
        <f t="shared" ca="1" si="56"/>
        <v>77.166759604210739</v>
      </c>
      <c r="B522">
        <f t="shared" ca="1" si="57"/>
        <v>0.77166759604210744</v>
      </c>
      <c r="C522">
        <f t="shared" ca="1" si="58"/>
        <v>-24.376575587873475</v>
      </c>
      <c r="D522" s="8">
        <f t="shared" ca="1" si="59"/>
        <v>0</v>
      </c>
      <c r="E522" s="12">
        <f t="shared" ca="1" si="60"/>
        <v>0</v>
      </c>
      <c r="F522">
        <f t="shared" ca="1" si="61"/>
        <v>0.77166759604210744</v>
      </c>
      <c r="G522" s="3">
        <f t="shared" ca="1" si="62"/>
        <v>0.77166759604210744</v>
      </c>
      <c r="K522" s="12"/>
    </row>
    <row r="523" spans="1:11" x14ac:dyDescent="0.2">
      <c r="A523">
        <f t="shared" ca="1" si="56"/>
        <v>131.38467318550769</v>
      </c>
      <c r="B523">
        <f t="shared" ca="1" si="57"/>
        <v>1.3138467318550768</v>
      </c>
      <c r="C523">
        <f t="shared" ca="1" si="58"/>
        <v>28.756979721797538</v>
      </c>
      <c r="D523" s="8">
        <f t="shared" ca="1" si="59"/>
        <v>0</v>
      </c>
      <c r="E523" s="12">
        <f t="shared" ca="1" si="60"/>
        <v>0</v>
      </c>
      <c r="F523">
        <f t="shared" ca="1" si="61"/>
        <v>1.3138467318550771</v>
      </c>
      <c r="G523" s="3">
        <f t="shared" ca="1" si="62"/>
        <v>1.3138467318550771</v>
      </c>
      <c r="K523" s="12"/>
    </row>
    <row r="524" spans="1:11" x14ac:dyDescent="0.2">
      <c r="A524">
        <f t="shared" ca="1" si="56"/>
        <v>82.12612007716605</v>
      </c>
      <c r="B524">
        <f t="shared" ca="1" si="57"/>
        <v>0.82126120077166054</v>
      </c>
      <c r="C524">
        <f t="shared" ca="1" si="58"/>
        <v>-19.516402324377271</v>
      </c>
      <c r="D524" s="8">
        <f t="shared" ca="1" si="59"/>
        <v>0</v>
      </c>
      <c r="E524" s="12">
        <f t="shared" ca="1" si="60"/>
        <v>0</v>
      </c>
      <c r="F524">
        <f t="shared" ca="1" si="61"/>
        <v>0.82126120077166054</v>
      </c>
      <c r="G524" s="3">
        <f t="shared" ca="1" si="62"/>
        <v>0.82126120077166054</v>
      </c>
      <c r="K524" s="12"/>
    </row>
    <row r="525" spans="1:11" x14ac:dyDescent="0.2">
      <c r="A525">
        <f t="shared" ca="1" si="56"/>
        <v>79.067462648973589</v>
      </c>
      <c r="B525">
        <f t="shared" ca="1" si="57"/>
        <v>0.79067462648973585</v>
      </c>
      <c r="C525">
        <f t="shared" ca="1" si="58"/>
        <v>-22.513886604005883</v>
      </c>
      <c r="D525" s="8">
        <f t="shared" ca="1" si="59"/>
        <v>0</v>
      </c>
      <c r="E525" s="12">
        <f t="shared" ca="1" si="60"/>
        <v>0</v>
      </c>
      <c r="F525">
        <f t="shared" ca="1" si="61"/>
        <v>0.79067462648973585</v>
      </c>
      <c r="G525" s="3">
        <f t="shared" ca="1" si="62"/>
        <v>0.79067462648973585</v>
      </c>
      <c r="K525" s="12"/>
    </row>
    <row r="526" spans="1:11" x14ac:dyDescent="0.2">
      <c r="A526">
        <f t="shared" ca="1" si="56"/>
        <v>24.987993006379526</v>
      </c>
      <c r="B526">
        <f t="shared" ca="1" si="57"/>
        <v>0.24987993006379525</v>
      </c>
      <c r="C526">
        <f t="shared" ca="1" si="58"/>
        <v>-75.511766853748071</v>
      </c>
      <c r="D526" s="8">
        <f t="shared" ca="1" si="59"/>
        <v>0</v>
      </c>
      <c r="E526" s="12">
        <f t="shared" ca="1" si="60"/>
        <v>0</v>
      </c>
      <c r="F526">
        <f t="shared" ca="1" si="61"/>
        <v>0.24987993006379527</v>
      </c>
      <c r="G526" s="3">
        <f t="shared" ca="1" si="62"/>
        <v>0.24987993006379527</v>
      </c>
      <c r="K526" s="12"/>
    </row>
    <row r="527" spans="1:11" x14ac:dyDescent="0.2">
      <c r="A527">
        <f t="shared" ca="1" si="56"/>
        <v>33.949797581536941</v>
      </c>
      <c r="B527">
        <f t="shared" ca="1" si="57"/>
        <v>0.33949797581536939</v>
      </c>
      <c r="C527">
        <f t="shared" ca="1" si="58"/>
        <v>-66.729198370093798</v>
      </c>
      <c r="D527" s="8">
        <f t="shared" ca="1" si="59"/>
        <v>0</v>
      </c>
      <c r="E527" s="12">
        <f t="shared" ca="1" si="60"/>
        <v>0</v>
      </c>
      <c r="F527">
        <f t="shared" ca="1" si="61"/>
        <v>0.33949797581536945</v>
      </c>
      <c r="G527" s="3">
        <f t="shared" ca="1" si="62"/>
        <v>0.33949797581536945</v>
      </c>
      <c r="K527" s="12"/>
    </row>
    <row r="528" spans="1:11" x14ac:dyDescent="0.2">
      <c r="A528">
        <f t="shared" ca="1" si="56"/>
        <v>57.96469991000621</v>
      </c>
      <c r="B528">
        <f t="shared" ca="1" si="57"/>
        <v>0.57964699910006212</v>
      </c>
      <c r="C528">
        <f t="shared" ca="1" si="58"/>
        <v>-43.194594088193917</v>
      </c>
      <c r="D528" s="8">
        <f t="shared" ca="1" si="59"/>
        <v>0</v>
      </c>
      <c r="E528" s="12">
        <f t="shared" ca="1" si="60"/>
        <v>0</v>
      </c>
      <c r="F528">
        <f t="shared" ca="1" si="61"/>
        <v>0.57964699910006212</v>
      </c>
      <c r="G528" s="3">
        <f t="shared" ca="1" si="62"/>
        <v>0.57964699910006212</v>
      </c>
      <c r="K528" s="12"/>
    </row>
    <row r="529" spans="1:11" x14ac:dyDescent="0.2">
      <c r="A529">
        <f t="shared" ca="1" si="56"/>
        <v>105.17375447570356</v>
      </c>
      <c r="B529">
        <f t="shared" ca="1" si="57"/>
        <v>1.0517375447570356</v>
      </c>
      <c r="C529">
        <f t="shared" ca="1" si="58"/>
        <v>3.0702793861894895</v>
      </c>
      <c r="D529" s="8">
        <f t="shared" ca="1" si="59"/>
        <v>0</v>
      </c>
      <c r="E529" s="12">
        <f t="shared" ca="1" si="60"/>
        <v>0</v>
      </c>
      <c r="F529">
        <f t="shared" ca="1" si="61"/>
        <v>1.0517375447570356</v>
      </c>
      <c r="G529" s="3">
        <f t="shared" ca="1" si="62"/>
        <v>1.0517375447570356</v>
      </c>
      <c r="K529" s="12"/>
    </row>
    <row r="530" spans="1:11" x14ac:dyDescent="0.2">
      <c r="A530">
        <f t="shared" ca="1" si="56"/>
        <v>31.039977126971781</v>
      </c>
      <c r="B530">
        <f t="shared" ca="1" si="57"/>
        <v>0.31039977126971779</v>
      </c>
      <c r="C530">
        <f t="shared" ca="1" si="58"/>
        <v>-69.580822415567653</v>
      </c>
      <c r="D530" s="8">
        <f t="shared" ca="1" si="59"/>
        <v>0</v>
      </c>
      <c r="E530" s="12">
        <f t="shared" ca="1" si="60"/>
        <v>0</v>
      </c>
      <c r="F530">
        <f t="shared" ca="1" si="61"/>
        <v>0.31039977126971779</v>
      </c>
      <c r="G530" s="3">
        <f t="shared" ca="1" si="62"/>
        <v>0.31039977126971779</v>
      </c>
      <c r="K530" s="12"/>
    </row>
    <row r="531" spans="1:11" x14ac:dyDescent="0.2">
      <c r="A531">
        <f t="shared" ca="1" si="56"/>
        <v>102.76680140483631</v>
      </c>
      <c r="B531">
        <f t="shared" ca="1" si="57"/>
        <v>1.0276680140483632</v>
      </c>
      <c r="C531">
        <f t="shared" ca="1" si="58"/>
        <v>0.71146537673958843</v>
      </c>
      <c r="D531" s="8">
        <f t="shared" ca="1" si="59"/>
        <v>0</v>
      </c>
      <c r="E531" s="12">
        <f t="shared" ca="1" si="60"/>
        <v>0</v>
      </c>
      <c r="F531">
        <f t="shared" ca="1" si="61"/>
        <v>1.0276680140483632</v>
      </c>
      <c r="G531" s="3">
        <f t="shared" ca="1" si="62"/>
        <v>1.0276680140483632</v>
      </c>
      <c r="K531" s="12"/>
    </row>
    <row r="532" spans="1:11" x14ac:dyDescent="0.2">
      <c r="A532">
        <f t="shared" ca="1" si="56"/>
        <v>58.424300001709653</v>
      </c>
      <c r="B532">
        <f t="shared" ca="1" si="57"/>
        <v>0.5842430000170965</v>
      </c>
      <c r="C532">
        <f t="shared" ca="1" si="58"/>
        <v>-42.744185998324539</v>
      </c>
      <c r="D532" s="8">
        <f t="shared" ca="1" si="59"/>
        <v>0</v>
      </c>
      <c r="E532" s="12">
        <f t="shared" ca="1" si="60"/>
        <v>0</v>
      </c>
      <c r="F532">
        <f t="shared" ca="1" si="61"/>
        <v>0.5842430000170965</v>
      </c>
      <c r="G532" s="3">
        <f t="shared" ca="1" si="62"/>
        <v>0.5842430000170965</v>
      </c>
      <c r="K532" s="12"/>
    </row>
    <row r="533" spans="1:11" x14ac:dyDescent="0.2">
      <c r="A533">
        <f t="shared" ca="1" si="56"/>
        <v>125.33314229098984</v>
      </c>
      <c r="B533">
        <f t="shared" ca="1" si="57"/>
        <v>1.2533314229098984</v>
      </c>
      <c r="C533">
        <f t="shared" ca="1" si="58"/>
        <v>22.826479445170044</v>
      </c>
      <c r="D533" s="8">
        <f t="shared" ca="1" si="59"/>
        <v>0</v>
      </c>
      <c r="E533" s="12">
        <f t="shared" ca="1" si="60"/>
        <v>0</v>
      </c>
      <c r="F533">
        <f t="shared" ca="1" si="61"/>
        <v>1.2533314229098984</v>
      </c>
      <c r="G533" s="3">
        <f t="shared" ca="1" si="62"/>
        <v>1.2533314229098984</v>
      </c>
      <c r="K533" s="12"/>
    </row>
    <row r="534" spans="1:11" x14ac:dyDescent="0.2">
      <c r="A534">
        <f t="shared" ca="1" si="56"/>
        <v>8.9984611636134169</v>
      </c>
      <c r="B534">
        <f t="shared" ca="1" si="57"/>
        <v>8.9984611636134165E-2</v>
      </c>
      <c r="C534">
        <f t="shared" ca="1" si="58"/>
        <v>-91.181508059658853</v>
      </c>
      <c r="D534" s="8">
        <f t="shared" ca="1" si="59"/>
        <v>0</v>
      </c>
      <c r="E534" s="12">
        <f t="shared" ca="1" si="60"/>
        <v>0</v>
      </c>
      <c r="F534">
        <f t="shared" ca="1" si="61"/>
        <v>8.9984611636134165E-2</v>
      </c>
      <c r="G534" s="3">
        <f t="shared" ca="1" si="62"/>
        <v>8.9984611636134165E-2</v>
      </c>
      <c r="K534" s="12"/>
    </row>
    <row r="535" spans="1:11" x14ac:dyDescent="0.2">
      <c r="A535">
        <f t="shared" ca="1" si="56"/>
        <v>88.998541429877235</v>
      </c>
      <c r="B535">
        <f t="shared" ca="1" si="57"/>
        <v>0.88998541429877231</v>
      </c>
      <c r="C535">
        <f t="shared" ca="1" si="58"/>
        <v>-12.781429398720309</v>
      </c>
      <c r="D535" s="8">
        <f t="shared" ca="1" si="59"/>
        <v>0</v>
      </c>
      <c r="E535" s="12">
        <f t="shared" ca="1" si="60"/>
        <v>0</v>
      </c>
      <c r="F535">
        <f t="shared" ca="1" si="61"/>
        <v>0.88998541429877243</v>
      </c>
      <c r="G535" s="3">
        <f t="shared" ca="1" si="62"/>
        <v>0.88998541429877243</v>
      </c>
      <c r="K535" s="12"/>
    </row>
    <row r="536" spans="1:11" x14ac:dyDescent="0.2">
      <c r="A536">
        <f t="shared" ca="1" si="56"/>
        <v>234.22301545327167</v>
      </c>
      <c r="B536">
        <f t="shared" ca="1" si="57"/>
        <v>2.3422301545327167</v>
      </c>
      <c r="C536">
        <f t="shared" ca="1" si="58"/>
        <v>129.53855514420624</v>
      </c>
      <c r="D536" s="8">
        <f t="shared" ca="1" si="59"/>
        <v>6.5266904635981504E-2</v>
      </c>
      <c r="E536" s="12">
        <f t="shared" ca="1" si="60"/>
        <v>8.4545805252797397</v>
      </c>
      <c r="F536">
        <f t="shared" ca="1" si="61"/>
        <v>2.2576843492799195</v>
      </c>
      <c r="G536" s="3">
        <f t="shared" ca="1" si="62"/>
        <v>10.71226487455966</v>
      </c>
      <c r="K536" s="12"/>
    </row>
    <row r="537" spans="1:11" x14ac:dyDescent="0.2">
      <c r="A537">
        <f t="shared" ca="1" si="56"/>
        <v>25.470226809073989</v>
      </c>
      <c r="B537">
        <f t="shared" ca="1" si="57"/>
        <v>0.25470226809073987</v>
      </c>
      <c r="C537">
        <f t="shared" ca="1" si="58"/>
        <v>-75.039177727107486</v>
      </c>
      <c r="D537" s="8">
        <f t="shared" ca="1" si="59"/>
        <v>0</v>
      </c>
      <c r="E537" s="12">
        <f t="shared" ca="1" si="60"/>
        <v>0</v>
      </c>
      <c r="F537">
        <f t="shared" ca="1" si="61"/>
        <v>0.25470226809073987</v>
      </c>
      <c r="G537" s="3">
        <f t="shared" ca="1" si="62"/>
        <v>0.25470226809073987</v>
      </c>
      <c r="K537" s="12"/>
    </row>
    <row r="538" spans="1:11" x14ac:dyDescent="0.2">
      <c r="A538">
        <f t="shared" ca="1" si="56"/>
        <v>41.324878347433611</v>
      </c>
      <c r="B538">
        <f t="shared" ca="1" si="57"/>
        <v>0.41324878347433613</v>
      </c>
      <c r="C538">
        <f t="shared" ca="1" si="58"/>
        <v>-59.501619219515064</v>
      </c>
      <c r="D538" s="8">
        <f t="shared" ca="1" si="59"/>
        <v>0</v>
      </c>
      <c r="E538" s="12">
        <f t="shared" ca="1" si="60"/>
        <v>0</v>
      </c>
      <c r="F538">
        <f t="shared" ca="1" si="61"/>
        <v>0.41324878347433613</v>
      </c>
      <c r="G538" s="3">
        <f t="shared" ca="1" si="62"/>
        <v>0.41324878347433613</v>
      </c>
      <c r="K538" s="12"/>
    </row>
    <row r="539" spans="1:11" x14ac:dyDescent="0.2">
      <c r="A539">
        <f t="shared" ca="1" si="56"/>
        <v>48.457104231429007</v>
      </c>
      <c r="B539">
        <f t="shared" ca="1" si="57"/>
        <v>0.48457104231429005</v>
      </c>
      <c r="C539">
        <f t="shared" ca="1" si="58"/>
        <v>-52.512037853199573</v>
      </c>
      <c r="D539" s="8">
        <f t="shared" ca="1" si="59"/>
        <v>0</v>
      </c>
      <c r="E539" s="12">
        <f t="shared" ca="1" si="60"/>
        <v>0</v>
      </c>
      <c r="F539">
        <f t="shared" ca="1" si="61"/>
        <v>0.4845710423142901</v>
      </c>
      <c r="G539" s="3">
        <f t="shared" ca="1" si="62"/>
        <v>0.4845710423142901</v>
      </c>
      <c r="K539" s="12"/>
    </row>
    <row r="540" spans="1:11" x14ac:dyDescent="0.2">
      <c r="A540">
        <f t="shared" ca="1" si="56"/>
        <v>28.519261919713166</v>
      </c>
      <c r="B540">
        <f t="shared" ca="1" si="57"/>
        <v>0.28519261919713168</v>
      </c>
      <c r="C540">
        <f t="shared" ca="1" si="58"/>
        <v>-72.051123318681107</v>
      </c>
      <c r="D540" s="8">
        <f t="shared" ca="1" si="59"/>
        <v>0</v>
      </c>
      <c r="E540" s="12">
        <f t="shared" ca="1" si="60"/>
        <v>0</v>
      </c>
      <c r="F540">
        <f t="shared" ca="1" si="61"/>
        <v>0.28519261919713168</v>
      </c>
      <c r="G540" s="3">
        <f t="shared" ca="1" si="62"/>
        <v>0.28519261919713168</v>
      </c>
      <c r="K540" s="12"/>
    </row>
    <row r="541" spans="1:11" x14ac:dyDescent="0.2">
      <c r="A541">
        <f t="shared" ca="1" si="56"/>
        <v>190.42384608281284</v>
      </c>
      <c r="B541">
        <f t="shared" ca="1" si="57"/>
        <v>1.9042384608281284</v>
      </c>
      <c r="C541">
        <f t="shared" ca="1" si="58"/>
        <v>86.615369161156593</v>
      </c>
      <c r="D541" s="8">
        <f t="shared" ca="1" si="59"/>
        <v>4.1593384515937998E-2</v>
      </c>
      <c r="E541" s="12">
        <f t="shared" ca="1" si="60"/>
        <v>3.6026263545099044</v>
      </c>
      <c r="F541">
        <f t="shared" ca="1" si="61"/>
        <v>1.8682121972830295</v>
      </c>
      <c r="G541" s="3">
        <f t="shared" ca="1" si="62"/>
        <v>5.4708385517929337</v>
      </c>
      <c r="K541" s="12"/>
    </row>
    <row r="542" spans="1:11" x14ac:dyDescent="0.2">
      <c r="A542">
        <f t="shared" ca="1" si="56"/>
        <v>211.51471318699652</v>
      </c>
      <c r="B542">
        <f t="shared" ca="1" si="57"/>
        <v>2.1151471318699651</v>
      </c>
      <c r="C542">
        <f t="shared" ca="1" si="58"/>
        <v>107.28441892325658</v>
      </c>
      <c r="D542" s="8">
        <f t="shared" ca="1" si="59"/>
        <v>5.8454413956098947E-2</v>
      </c>
      <c r="E542" s="12">
        <f t="shared" ca="1" si="60"/>
        <v>6.271247834779575</v>
      </c>
      <c r="F542">
        <f t="shared" ca="1" si="61"/>
        <v>2.0524346535221691</v>
      </c>
      <c r="G542" s="3">
        <f t="shared" ca="1" si="62"/>
        <v>8.3236824883017437</v>
      </c>
      <c r="K542" s="12"/>
    </row>
    <row r="543" spans="1:11" x14ac:dyDescent="0.2">
      <c r="A543">
        <f t="shared" ca="1" si="56"/>
        <v>262.3901710321062</v>
      </c>
      <c r="B543">
        <f t="shared" ca="1" si="57"/>
        <v>2.623901710321062</v>
      </c>
      <c r="C543">
        <f t="shared" ca="1" si="58"/>
        <v>157.14236761146407</v>
      </c>
      <c r="D543" s="8">
        <f t="shared" ca="1" si="59"/>
        <v>7.2478034206421252E-2</v>
      </c>
      <c r="E543" s="12">
        <f t="shared" ca="1" si="60"/>
        <v>11.389369895021716</v>
      </c>
      <c r="F543">
        <f t="shared" ca="1" si="61"/>
        <v>2.5100080113708447</v>
      </c>
      <c r="G543" s="3">
        <f t="shared" ca="1" si="62"/>
        <v>13.89937790639256</v>
      </c>
      <c r="K543" s="12"/>
    </row>
    <row r="544" spans="1:11" x14ac:dyDescent="0.2">
      <c r="A544">
        <f t="shared" ca="1" si="56"/>
        <v>69.232164930040142</v>
      </c>
      <c r="B544">
        <f t="shared" ca="1" si="57"/>
        <v>0.69232164930040141</v>
      </c>
      <c r="C544">
        <f t="shared" ca="1" si="58"/>
        <v>-32.152478368560658</v>
      </c>
      <c r="D544" s="8">
        <f t="shared" ca="1" si="59"/>
        <v>0</v>
      </c>
      <c r="E544" s="12">
        <f t="shared" ca="1" si="60"/>
        <v>0</v>
      </c>
      <c r="F544">
        <f t="shared" ca="1" si="61"/>
        <v>0.69232164930040141</v>
      </c>
      <c r="G544" s="3">
        <f t="shared" ca="1" si="62"/>
        <v>0.69232164930040141</v>
      </c>
      <c r="K544" s="12"/>
    </row>
    <row r="545" spans="1:11" x14ac:dyDescent="0.2">
      <c r="A545">
        <f t="shared" ca="1" si="56"/>
        <v>163.74428715053591</v>
      </c>
      <c r="B545">
        <f t="shared" ca="1" si="57"/>
        <v>1.6374428715053591</v>
      </c>
      <c r="C545">
        <f t="shared" ca="1" si="58"/>
        <v>60.46940140752519</v>
      </c>
      <c r="D545" s="8">
        <f t="shared" ca="1" si="59"/>
        <v>0.02</v>
      </c>
      <c r="E545" s="12">
        <f t="shared" ca="1" si="60"/>
        <v>1.2093880281505038</v>
      </c>
      <c r="F545">
        <f t="shared" ca="1" si="61"/>
        <v>1.6253489912238541</v>
      </c>
      <c r="G545" s="3">
        <f t="shared" ca="1" si="62"/>
        <v>2.8347370193743577</v>
      </c>
      <c r="K545" s="12"/>
    </row>
    <row r="546" spans="1:11" x14ac:dyDescent="0.2">
      <c r="A546">
        <f t="shared" ca="1" si="56"/>
        <v>85.357583239228049</v>
      </c>
      <c r="B546">
        <f t="shared" ca="1" si="57"/>
        <v>0.85357583239228052</v>
      </c>
      <c r="C546">
        <f t="shared" ca="1" si="58"/>
        <v>-16.349568425556512</v>
      </c>
      <c r="D546" s="8">
        <f t="shared" ca="1" si="59"/>
        <v>0</v>
      </c>
      <c r="E546" s="12">
        <f t="shared" ca="1" si="60"/>
        <v>0</v>
      </c>
      <c r="F546">
        <f t="shared" ca="1" si="61"/>
        <v>0.85357583239228052</v>
      </c>
      <c r="G546" s="3">
        <f t="shared" ca="1" si="62"/>
        <v>0.85357583239228052</v>
      </c>
      <c r="K546" s="12"/>
    </row>
    <row r="547" spans="1:11" x14ac:dyDescent="0.2">
      <c r="A547">
        <f t="shared" ca="1" si="56"/>
        <v>39.276881143789751</v>
      </c>
      <c r="B547">
        <f t="shared" ca="1" si="57"/>
        <v>0.39276881143789749</v>
      </c>
      <c r="C547">
        <f t="shared" ca="1" si="58"/>
        <v>-61.508656479086042</v>
      </c>
      <c r="D547" s="8">
        <f t="shared" ca="1" si="59"/>
        <v>0</v>
      </c>
      <c r="E547" s="12">
        <f t="shared" ca="1" si="60"/>
        <v>0</v>
      </c>
      <c r="F547">
        <f t="shared" ca="1" si="61"/>
        <v>0.39276881143789755</v>
      </c>
      <c r="G547" s="3">
        <f t="shared" ca="1" si="62"/>
        <v>0.39276881143789755</v>
      </c>
      <c r="K547" s="12"/>
    </row>
    <row r="548" spans="1:11" x14ac:dyDescent="0.2">
      <c r="A548">
        <f t="shared" ca="1" si="56"/>
        <v>114.15179526672119</v>
      </c>
      <c r="B548">
        <f t="shared" ca="1" si="57"/>
        <v>1.1415179526672119</v>
      </c>
      <c r="C548">
        <f t="shared" ca="1" si="58"/>
        <v>11.86875936138677</v>
      </c>
      <c r="D548" s="8">
        <f t="shared" ca="1" si="59"/>
        <v>0</v>
      </c>
      <c r="E548" s="12">
        <f t="shared" ca="1" si="60"/>
        <v>0</v>
      </c>
      <c r="F548">
        <f t="shared" ca="1" si="61"/>
        <v>1.1415179526672119</v>
      </c>
      <c r="G548" s="3">
        <f t="shared" ca="1" si="62"/>
        <v>1.1415179526672119</v>
      </c>
      <c r="K548" s="12"/>
    </row>
    <row r="549" spans="1:11" x14ac:dyDescent="0.2">
      <c r="A549">
        <f t="shared" ca="1" si="56"/>
        <v>150.0491166450669</v>
      </c>
      <c r="B549">
        <f t="shared" ca="1" si="57"/>
        <v>1.500491166450669</v>
      </c>
      <c r="C549">
        <f t="shared" ca="1" si="58"/>
        <v>47.048134312165566</v>
      </c>
      <c r="D549" s="8">
        <f t="shared" ca="1" si="59"/>
        <v>0.02</v>
      </c>
      <c r="E549" s="12">
        <f t="shared" ca="1" si="60"/>
        <v>0.94096268624331136</v>
      </c>
      <c r="F549">
        <f t="shared" ca="1" si="61"/>
        <v>1.4910815395882357</v>
      </c>
      <c r="G549" s="3">
        <f t="shared" ca="1" si="62"/>
        <v>2.4320442258315471</v>
      </c>
      <c r="K549" s="12"/>
    </row>
    <row r="550" spans="1:11" x14ac:dyDescent="0.2">
      <c r="A550">
        <f t="shared" ca="1" si="56"/>
        <v>124.40381570890018</v>
      </c>
      <c r="B550">
        <f t="shared" ca="1" si="57"/>
        <v>1.2440381570890018</v>
      </c>
      <c r="C550">
        <f t="shared" ca="1" si="58"/>
        <v>21.915739394722181</v>
      </c>
      <c r="D550" s="8">
        <f t="shared" ca="1" si="59"/>
        <v>0</v>
      </c>
      <c r="E550" s="12">
        <f t="shared" ca="1" si="60"/>
        <v>0</v>
      </c>
      <c r="F550">
        <f t="shared" ca="1" si="61"/>
        <v>1.2440381570890018</v>
      </c>
      <c r="G550" s="3">
        <f t="shared" ca="1" si="62"/>
        <v>1.2440381570890018</v>
      </c>
      <c r="K550" s="12"/>
    </row>
    <row r="551" spans="1:11" x14ac:dyDescent="0.2">
      <c r="A551">
        <f t="shared" ca="1" si="56"/>
        <v>89.965922097142695</v>
      </c>
      <c r="B551">
        <f t="shared" ca="1" si="57"/>
        <v>0.89965922097142692</v>
      </c>
      <c r="C551">
        <f t="shared" ca="1" si="58"/>
        <v>-11.833396344800159</v>
      </c>
      <c r="D551" s="8">
        <f t="shared" ca="1" si="59"/>
        <v>0</v>
      </c>
      <c r="E551" s="12">
        <f t="shared" ca="1" si="60"/>
        <v>0</v>
      </c>
      <c r="F551">
        <f t="shared" ca="1" si="61"/>
        <v>0.89965922097142692</v>
      </c>
      <c r="G551" s="3">
        <f t="shared" ca="1" si="62"/>
        <v>0.89965922097142692</v>
      </c>
      <c r="K551" s="12"/>
    </row>
    <row r="552" spans="1:11" x14ac:dyDescent="0.2">
      <c r="A552">
        <f t="shared" ca="1" si="56"/>
        <v>39.67472856184078</v>
      </c>
      <c r="B552">
        <f t="shared" ca="1" si="57"/>
        <v>0.39674728561840777</v>
      </c>
      <c r="C552">
        <f t="shared" ca="1" si="58"/>
        <v>-61.118766009396033</v>
      </c>
      <c r="D552" s="8">
        <f t="shared" ca="1" si="59"/>
        <v>0</v>
      </c>
      <c r="E552" s="12">
        <f t="shared" ca="1" si="60"/>
        <v>0</v>
      </c>
      <c r="F552">
        <f t="shared" ca="1" si="61"/>
        <v>0.39674728561840783</v>
      </c>
      <c r="G552" s="3">
        <f t="shared" ca="1" si="62"/>
        <v>0.39674728561840783</v>
      </c>
      <c r="K552" s="12"/>
    </row>
    <row r="553" spans="1:11" x14ac:dyDescent="0.2">
      <c r="A553">
        <f t="shared" ca="1" si="56"/>
        <v>58.129107038321216</v>
      </c>
      <c r="B553">
        <f t="shared" ca="1" si="57"/>
        <v>0.58129107038321215</v>
      </c>
      <c r="C553">
        <f t="shared" ca="1" si="58"/>
        <v>-43.033475102445209</v>
      </c>
      <c r="D553" s="8">
        <f t="shared" ca="1" si="59"/>
        <v>0</v>
      </c>
      <c r="E553" s="12">
        <f t="shared" ca="1" si="60"/>
        <v>0</v>
      </c>
      <c r="F553">
        <f t="shared" ca="1" si="61"/>
        <v>0.58129107038321215</v>
      </c>
      <c r="G553" s="3">
        <f t="shared" ca="1" si="62"/>
        <v>0.58129107038321215</v>
      </c>
      <c r="K553" s="12"/>
    </row>
    <row r="554" spans="1:11" x14ac:dyDescent="0.2">
      <c r="A554">
        <f t="shared" ca="1" si="56"/>
        <v>150.80226719899764</v>
      </c>
      <c r="B554">
        <f t="shared" ca="1" si="57"/>
        <v>1.5080226719899763</v>
      </c>
      <c r="C554">
        <f t="shared" ca="1" si="58"/>
        <v>47.786221855017686</v>
      </c>
      <c r="D554" s="8">
        <f t="shared" ca="1" si="59"/>
        <v>0.02</v>
      </c>
      <c r="E554" s="12">
        <f t="shared" ca="1" si="60"/>
        <v>0.95572443710035371</v>
      </c>
      <c r="F554">
        <f t="shared" ca="1" si="61"/>
        <v>1.4984654276189731</v>
      </c>
      <c r="G554" s="3">
        <f t="shared" ca="1" si="62"/>
        <v>2.4541898647193268</v>
      </c>
      <c r="K554" s="12"/>
    </row>
    <row r="555" spans="1:11" x14ac:dyDescent="0.2">
      <c r="A555">
        <f t="shared" ca="1" si="56"/>
        <v>80.310756156813213</v>
      </c>
      <c r="B555">
        <f t="shared" ca="1" si="57"/>
        <v>0.80310756156813212</v>
      </c>
      <c r="C555">
        <f t="shared" ca="1" si="58"/>
        <v>-21.29545896632305</v>
      </c>
      <c r="D555" s="8">
        <f t="shared" ca="1" si="59"/>
        <v>0</v>
      </c>
      <c r="E555" s="12">
        <f t="shared" ca="1" si="60"/>
        <v>0</v>
      </c>
      <c r="F555">
        <f t="shared" ca="1" si="61"/>
        <v>0.80310756156813212</v>
      </c>
      <c r="G555" s="3">
        <f t="shared" ca="1" si="62"/>
        <v>0.80310756156813212</v>
      </c>
      <c r="K555" s="12"/>
    </row>
    <row r="556" spans="1:11" x14ac:dyDescent="0.2">
      <c r="A556">
        <f t="shared" ca="1" si="56"/>
        <v>30.722237182531526</v>
      </c>
      <c r="B556">
        <f t="shared" ca="1" si="57"/>
        <v>0.30722237182531525</v>
      </c>
      <c r="C556">
        <f t="shared" ca="1" si="58"/>
        <v>-69.892207561119108</v>
      </c>
      <c r="D556" s="8">
        <f t="shared" ca="1" si="59"/>
        <v>0</v>
      </c>
      <c r="E556" s="12">
        <f t="shared" ca="1" si="60"/>
        <v>0</v>
      </c>
      <c r="F556">
        <f t="shared" ca="1" si="61"/>
        <v>0.30722237182531525</v>
      </c>
      <c r="G556" s="3">
        <f t="shared" ca="1" si="62"/>
        <v>0.30722237182531525</v>
      </c>
      <c r="K556" s="12"/>
    </row>
    <row r="557" spans="1:11" x14ac:dyDescent="0.2">
      <c r="A557">
        <f t="shared" ca="1" si="56"/>
        <v>50.500857048988998</v>
      </c>
      <c r="B557">
        <f t="shared" ca="1" si="57"/>
        <v>0.50500857048989001</v>
      </c>
      <c r="C557">
        <f t="shared" ca="1" si="58"/>
        <v>-50.509160091990779</v>
      </c>
      <c r="D557" s="8">
        <f t="shared" ca="1" si="59"/>
        <v>0</v>
      </c>
      <c r="E557" s="12">
        <f t="shared" ca="1" si="60"/>
        <v>0</v>
      </c>
      <c r="F557">
        <f t="shared" ca="1" si="61"/>
        <v>0.50500857048989001</v>
      </c>
      <c r="G557" s="3">
        <f t="shared" ca="1" si="62"/>
        <v>0.50500857048989001</v>
      </c>
      <c r="K557" s="12"/>
    </row>
    <row r="558" spans="1:11" x14ac:dyDescent="0.2">
      <c r="A558">
        <f t="shared" ca="1" si="56"/>
        <v>62.141618422668628</v>
      </c>
      <c r="B558">
        <f t="shared" ca="1" si="57"/>
        <v>0.62141618422668632</v>
      </c>
      <c r="C558">
        <f t="shared" ca="1" si="58"/>
        <v>-39.101213945784743</v>
      </c>
      <c r="D558" s="8">
        <f t="shared" ca="1" si="59"/>
        <v>0</v>
      </c>
      <c r="E558" s="12">
        <f t="shared" ca="1" si="60"/>
        <v>0</v>
      </c>
      <c r="F558">
        <f t="shared" ca="1" si="61"/>
        <v>0.62141618422668632</v>
      </c>
      <c r="G558" s="3">
        <f t="shared" ca="1" si="62"/>
        <v>0.62141618422668632</v>
      </c>
      <c r="K558" s="12"/>
    </row>
    <row r="559" spans="1:11" x14ac:dyDescent="0.2">
      <c r="A559">
        <f t="shared" ca="1" si="56"/>
        <v>640.34908373135625</v>
      </c>
      <c r="B559">
        <f t="shared" ca="1" si="57"/>
        <v>6.4034908373135622</v>
      </c>
      <c r="C559">
        <f t="shared" ca="1" si="58"/>
        <v>527.54210205672916</v>
      </c>
      <c r="D559" s="8">
        <f t="shared" ca="1" si="59"/>
        <v>0.11</v>
      </c>
      <c r="E559" s="12">
        <f t="shared" ca="1" si="60"/>
        <v>50</v>
      </c>
      <c r="F559">
        <f t="shared" ca="1" si="61"/>
        <v>5.9034908373135622</v>
      </c>
      <c r="G559" s="3">
        <f t="shared" ca="1" si="62"/>
        <v>55.903490837313562</v>
      </c>
      <c r="K559" s="12"/>
    </row>
    <row r="560" spans="1:11" x14ac:dyDescent="0.2">
      <c r="A560">
        <f t="shared" ca="1" si="56"/>
        <v>37.242036460232256</v>
      </c>
      <c r="B560">
        <f t="shared" ca="1" si="57"/>
        <v>0.37242036460232258</v>
      </c>
      <c r="C560">
        <f t="shared" ca="1" si="58"/>
        <v>-63.50280426897239</v>
      </c>
      <c r="D560" s="8">
        <f t="shared" ca="1" si="59"/>
        <v>0</v>
      </c>
      <c r="E560" s="12">
        <f t="shared" ca="1" si="60"/>
        <v>0</v>
      </c>
      <c r="F560">
        <f t="shared" ca="1" si="61"/>
        <v>0.37242036460232258</v>
      </c>
      <c r="G560" s="3">
        <f t="shared" ca="1" si="62"/>
        <v>0.37242036460232258</v>
      </c>
      <c r="K560" s="12"/>
    </row>
    <row r="561" spans="1:11" x14ac:dyDescent="0.2">
      <c r="A561">
        <f t="shared" ca="1" si="56"/>
        <v>322.18422005971814</v>
      </c>
      <c r="B561">
        <f t="shared" ca="1" si="57"/>
        <v>3.2218422005971816</v>
      </c>
      <c r="C561">
        <f t="shared" ca="1" si="58"/>
        <v>215.74053565852378</v>
      </c>
      <c r="D561" s="8">
        <f t="shared" ca="1" si="59"/>
        <v>8.6655266017915442E-2</v>
      </c>
      <c r="E561" s="12">
        <f t="shared" ca="1" si="60"/>
        <v>18.695053508336951</v>
      </c>
      <c r="F561">
        <f t="shared" ca="1" si="61"/>
        <v>3.0348916655138116</v>
      </c>
      <c r="G561" s="3">
        <f t="shared" ca="1" si="62"/>
        <v>21.729945173850762</v>
      </c>
      <c r="K561" s="12"/>
    </row>
    <row r="562" spans="1:11" x14ac:dyDescent="0.2">
      <c r="A562">
        <f t="shared" ca="1" si="56"/>
        <v>58.613277793589717</v>
      </c>
      <c r="B562">
        <f t="shared" ca="1" si="57"/>
        <v>0.58613277793589713</v>
      </c>
      <c r="C562">
        <f t="shared" ca="1" si="58"/>
        <v>-42.558987762282079</v>
      </c>
      <c r="D562" s="8">
        <f t="shared" ca="1" si="59"/>
        <v>0</v>
      </c>
      <c r="E562" s="12">
        <f t="shared" ca="1" si="60"/>
        <v>0</v>
      </c>
      <c r="F562">
        <f t="shared" ca="1" si="61"/>
        <v>0.58613277793589713</v>
      </c>
      <c r="G562" s="3">
        <f t="shared" ca="1" si="62"/>
        <v>0.58613277793589713</v>
      </c>
      <c r="K562" s="12"/>
    </row>
    <row r="563" spans="1:11" x14ac:dyDescent="0.2">
      <c r="A563">
        <f t="shared" ca="1" si="56"/>
        <v>5.8555043900505428</v>
      </c>
      <c r="B563">
        <f t="shared" ca="1" si="57"/>
        <v>5.8555043900505428E-2</v>
      </c>
      <c r="C563">
        <f t="shared" ca="1" si="58"/>
        <v>-94.261605697750468</v>
      </c>
      <c r="D563" s="8">
        <f t="shared" ca="1" si="59"/>
        <v>0</v>
      </c>
      <c r="E563" s="12">
        <f t="shared" ca="1" si="60"/>
        <v>0</v>
      </c>
      <c r="F563">
        <f t="shared" ca="1" si="61"/>
        <v>5.8555043900505428E-2</v>
      </c>
      <c r="G563" s="3">
        <f t="shared" ca="1" si="62"/>
        <v>5.8555043900505428E-2</v>
      </c>
      <c r="K563" s="12"/>
    </row>
    <row r="564" spans="1:11" x14ac:dyDescent="0.2">
      <c r="A564">
        <f t="shared" ca="1" si="56"/>
        <v>36.178655745734304</v>
      </c>
      <c r="B564">
        <f t="shared" ca="1" si="57"/>
        <v>0.36178655745734306</v>
      </c>
      <c r="C564">
        <f t="shared" ca="1" si="58"/>
        <v>-64.544917369180382</v>
      </c>
      <c r="D564" s="8">
        <f t="shared" ca="1" si="59"/>
        <v>0</v>
      </c>
      <c r="E564" s="12">
        <f t="shared" ca="1" si="60"/>
        <v>0</v>
      </c>
      <c r="F564">
        <f t="shared" ca="1" si="61"/>
        <v>0.36178655745734306</v>
      </c>
      <c r="G564" s="3">
        <f t="shared" ca="1" si="62"/>
        <v>0.36178655745734306</v>
      </c>
      <c r="K564" s="12"/>
    </row>
    <row r="565" spans="1:11" x14ac:dyDescent="0.2">
      <c r="A565">
        <f t="shared" ca="1" si="56"/>
        <v>197.62070962831206</v>
      </c>
      <c r="B565">
        <f t="shared" ca="1" si="57"/>
        <v>1.9762070962831206</v>
      </c>
      <c r="C565">
        <f t="shared" ca="1" si="58"/>
        <v>93.668295435745819</v>
      </c>
      <c r="D565" s="8">
        <f t="shared" ca="1" si="59"/>
        <v>5.166899347963691E-2</v>
      </c>
      <c r="E565" s="12">
        <f t="shared" ca="1" si="60"/>
        <v>4.8397465461182545</v>
      </c>
      <c r="F565">
        <f t="shared" ca="1" si="61"/>
        <v>1.9278096308219381</v>
      </c>
      <c r="G565" s="3">
        <f t="shared" ca="1" si="62"/>
        <v>6.7675561769401931</v>
      </c>
      <c r="K565" s="12"/>
    </row>
    <row r="566" spans="1:11" x14ac:dyDescent="0.2">
      <c r="A566">
        <f t="shared" ca="1" si="56"/>
        <v>98.092098957428703</v>
      </c>
      <c r="B566">
        <f t="shared" ca="1" si="57"/>
        <v>0.98092098957428708</v>
      </c>
      <c r="C566">
        <f t="shared" ca="1" si="58"/>
        <v>-3.8697430217198709</v>
      </c>
      <c r="D566" s="8">
        <f t="shared" ca="1" si="59"/>
        <v>0</v>
      </c>
      <c r="E566" s="12">
        <f t="shared" ca="1" si="60"/>
        <v>0</v>
      </c>
      <c r="F566">
        <f t="shared" ca="1" si="61"/>
        <v>0.98092098957428708</v>
      </c>
      <c r="G566" s="3">
        <f t="shared" ca="1" si="62"/>
        <v>0.98092098957428708</v>
      </c>
      <c r="K566" s="12"/>
    </row>
    <row r="567" spans="1:11" x14ac:dyDescent="0.2">
      <c r="A567">
        <f t="shared" ca="1" si="56"/>
        <v>45.465207545637028</v>
      </c>
      <c r="B567">
        <f t="shared" ca="1" si="57"/>
        <v>0.45465207545637026</v>
      </c>
      <c r="C567">
        <f t="shared" ca="1" si="58"/>
        <v>-55.44409660527571</v>
      </c>
      <c r="D567" s="8">
        <f t="shared" ca="1" si="59"/>
        <v>0</v>
      </c>
      <c r="E567" s="12">
        <f t="shared" ca="1" si="60"/>
        <v>0</v>
      </c>
      <c r="F567">
        <f t="shared" ca="1" si="61"/>
        <v>0.45465207545637032</v>
      </c>
      <c r="G567" s="3">
        <f t="shared" ca="1" si="62"/>
        <v>0.45465207545637032</v>
      </c>
      <c r="K567" s="12"/>
    </row>
    <row r="568" spans="1:11" x14ac:dyDescent="0.2">
      <c r="A568">
        <f t="shared" ca="1" si="56"/>
        <v>143.06562221111307</v>
      </c>
      <c r="B568">
        <f t="shared" ca="1" si="57"/>
        <v>1.4306562221111307</v>
      </c>
      <c r="C568">
        <f t="shared" ca="1" si="58"/>
        <v>40.204309766890802</v>
      </c>
      <c r="D568" s="8">
        <f t="shared" ca="1" si="59"/>
        <v>0</v>
      </c>
      <c r="E568" s="12">
        <f t="shared" ca="1" si="60"/>
        <v>0</v>
      </c>
      <c r="F568">
        <f t="shared" ca="1" si="61"/>
        <v>1.4306562221111307</v>
      </c>
      <c r="G568" s="3">
        <f t="shared" ca="1" si="62"/>
        <v>1.4306562221111307</v>
      </c>
      <c r="K568" s="12"/>
    </row>
    <row r="569" spans="1:11" x14ac:dyDescent="0.2">
      <c r="A569">
        <f t="shared" ca="1" si="56"/>
        <v>132.55375430156548</v>
      </c>
      <c r="B569">
        <f t="shared" ca="1" si="57"/>
        <v>1.3255375430156549</v>
      </c>
      <c r="C569">
        <f t="shared" ca="1" si="58"/>
        <v>29.902679215534167</v>
      </c>
      <c r="D569" s="8">
        <f t="shared" ca="1" si="59"/>
        <v>0</v>
      </c>
      <c r="E569" s="12">
        <f t="shared" ca="1" si="60"/>
        <v>0</v>
      </c>
      <c r="F569">
        <f t="shared" ca="1" si="61"/>
        <v>1.3255375430156549</v>
      </c>
      <c r="G569" s="3">
        <f t="shared" ca="1" si="62"/>
        <v>1.3255375430156549</v>
      </c>
      <c r="K569" s="12"/>
    </row>
    <row r="570" spans="1:11" x14ac:dyDescent="0.2">
      <c r="A570">
        <f t="shared" ca="1" si="56"/>
        <v>27.294511673585042</v>
      </c>
      <c r="B570">
        <f t="shared" ca="1" si="57"/>
        <v>0.27294511673585042</v>
      </c>
      <c r="C570">
        <f t="shared" ca="1" si="58"/>
        <v>-73.251378559886646</v>
      </c>
      <c r="D570" s="8">
        <f t="shared" ca="1" si="59"/>
        <v>0</v>
      </c>
      <c r="E570" s="12">
        <f t="shared" ca="1" si="60"/>
        <v>0</v>
      </c>
      <c r="F570">
        <f t="shared" ca="1" si="61"/>
        <v>0.27294511673585042</v>
      </c>
      <c r="G570" s="3">
        <f t="shared" ca="1" si="62"/>
        <v>0.27294511673585042</v>
      </c>
      <c r="K570" s="12"/>
    </row>
    <row r="571" spans="1:11" x14ac:dyDescent="0.2">
      <c r="A571">
        <f t="shared" ca="1" si="56"/>
        <v>170.29128482837547</v>
      </c>
      <c r="B571">
        <f t="shared" ca="1" si="57"/>
        <v>1.7029128482837548</v>
      </c>
      <c r="C571">
        <f t="shared" ca="1" si="58"/>
        <v>66.885459131807963</v>
      </c>
      <c r="D571" s="8">
        <f t="shared" ca="1" si="59"/>
        <v>0.02</v>
      </c>
      <c r="E571" s="12">
        <f t="shared" ca="1" si="60"/>
        <v>1.3377091826361593</v>
      </c>
      <c r="F571">
        <f t="shared" ca="1" si="61"/>
        <v>1.6895357564573932</v>
      </c>
      <c r="G571" s="3">
        <f t="shared" ca="1" si="62"/>
        <v>3.0272449390935527</v>
      </c>
      <c r="K571" s="12"/>
    </row>
    <row r="572" spans="1:11" x14ac:dyDescent="0.2">
      <c r="A572">
        <f t="shared" ca="1" si="56"/>
        <v>33.308874523827683</v>
      </c>
      <c r="B572">
        <f t="shared" ca="1" si="57"/>
        <v>0.33308874523827681</v>
      </c>
      <c r="C572">
        <f t="shared" ca="1" si="58"/>
        <v>-67.357302966648874</v>
      </c>
      <c r="D572" s="8">
        <f t="shared" ca="1" si="59"/>
        <v>0</v>
      </c>
      <c r="E572" s="12">
        <f t="shared" ca="1" si="60"/>
        <v>0</v>
      </c>
      <c r="F572">
        <f t="shared" ca="1" si="61"/>
        <v>0.33308874523827686</v>
      </c>
      <c r="G572" s="3">
        <f t="shared" ca="1" si="62"/>
        <v>0.33308874523827686</v>
      </c>
      <c r="K572" s="12"/>
    </row>
    <row r="573" spans="1:11" x14ac:dyDescent="0.2">
      <c r="A573">
        <f t="shared" ca="1" si="56"/>
        <v>116.44242497967807</v>
      </c>
      <c r="B573">
        <f t="shared" ca="1" si="57"/>
        <v>1.1644242497967807</v>
      </c>
      <c r="C573">
        <f t="shared" ca="1" si="58"/>
        <v>14.113576480084504</v>
      </c>
      <c r="D573" s="8">
        <f t="shared" ca="1" si="59"/>
        <v>0</v>
      </c>
      <c r="E573" s="12">
        <f t="shared" ca="1" si="60"/>
        <v>0</v>
      </c>
      <c r="F573">
        <f t="shared" ca="1" si="61"/>
        <v>1.1644242497967807</v>
      </c>
      <c r="G573" s="3">
        <f t="shared" ca="1" si="62"/>
        <v>1.1644242497967807</v>
      </c>
      <c r="K573" s="12"/>
    </row>
    <row r="574" spans="1:11" x14ac:dyDescent="0.2">
      <c r="A574">
        <f t="shared" ca="1" si="56"/>
        <v>24.136865599205475</v>
      </c>
      <c r="B574">
        <f t="shared" ca="1" si="57"/>
        <v>0.24136865599205476</v>
      </c>
      <c r="C574">
        <f t="shared" ca="1" si="58"/>
        <v>-76.345871712778631</v>
      </c>
      <c r="D574" s="8">
        <f t="shared" ca="1" si="59"/>
        <v>0</v>
      </c>
      <c r="E574" s="12">
        <f t="shared" ca="1" si="60"/>
        <v>0</v>
      </c>
      <c r="F574">
        <f t="shared" ca="1" si="61"/>
        <v>0.24136865599205476</v>
      </c>
      <c r="G574" s="3">
        <f t="shared" ca="1" si="62"/>
        <v>0.24136865599205476</v>
      </c>
      <c r="K574" s="12"/>
    </row>
    <row r="575" spans="1:11" x14ac:dyDescent="0.2">
      <c r="A575">
        <f t="shared" ca="1" si="56"/>
        <v>97.310672647643912</v>
      </c>
      <c r="B575">
        <f t="shared" ca="1" si="57"/>
        <v>0.97310672647643914</v>
      </c>
      <c r="C575">
        <f t="shared" ca="1" si="58"/>
        <v>-4.635540805308966</v>
      </c>
      <c r="D575" s="8">
        <f t="shared" ca="1" si="59"/>
        <v>0</v>
      </c>
      <c r="E575" s="12">
        <f t="shared" ca="1" si="60"/>
        <v>0</v>
      </c>
      <c r="F575">
        <f t="shared" ca="1" si="61"/>
        <v>0.97310672647643914</v>
      </c>
      <c r="G575" s="3">
        <f t="shared" ca="1" si="62"/>
        <v>0.97310672647643914</v>
      </c>
      <c r="K575" s="12"/>
    </row>
    <row r="576" spans="1:11" x14ac:dyDescent="0.2">
      <c r="A576">
        <f t="shared" ca="1" si="56"/>
        <v>72.431635456379482</v>
      </c>
      <c r="B576">
        <f t="shared" ca="1" si="57"/>
        <v>0.72431635456379484</v>
      </c>
      <c r="C576">
        <f t="shared" ca="1" si="58"/>
        <v>-29.016997252748109</v>
      </c>
      <c r="D576" s="8">
        <f t="shared" ca="1" si="59"/>
        <v>0</v>
      </c>
      <c r="E576" s="12">
        <f t="shared" ca="1" si="60"/>
        <v>0</v>
      </c>
      <c r="F576">
        <f t="shared" ca="1" si="61"/>
        <v>0.72431635456379484</v>
      </c>
      <c r="G576" s="3">
        <f t="shared" ca="1" si="62"/>
        <v>0.72431635456379484</v>
      </c>
      <c r="K576" s="12"/>
    </row>
    <row r="577" spans="1:11" x14ac:dyDescent="0.2">
      <c r="A577">
        <f t="shared" ca="1" si="56"/>
        <v>123.90168379318347</v>
      </c>
      <c r="B577">
        <f t="shared" ca="1" si="57"/>
        <v>1.2390168379318347</v>
      </c>
      <c r="C577">
        <f t="shared" ca="1" si="58"/>
        <v>21.423650117319795</v>
      </c>
      <c r="D577" s="8">
        <f t="shared" ca="1" si="59"/>
        <v>0</v>
      </c>
      <c r="E577" s="12">
        <f t="shared" ca="1" si="60"/>
        <v>0</v>
      </c>
      <c r="F577">
        <f t="shared" ca="1" si="61"/>
        <v>1.2390168379318347</v>
      </c>
      <c r="G577" s="3">
        <f t="shared" ca="1" si="62"/>
        <v>1.2390168379318347</v>
      </c>
      <c r="K577" s="12"/>
    </row>
    <row r="578" spans="1:11" x14ac:dyDescent="0.2">
      <c r="A578">
        <f t="shared" ca="1" si="56"/>
        <v>100.82255675700007</v>
      </c>
      <c r="B578">
        <f t="shared" ca="1" si="57"/>
        <v>1.0082255675700007</v>
      </c>
      <c r="C578">
        <f t="shared" ca="1" si="58"/>
        <v>-1.1938943781399294</v>
      </c>
      <c r="D578" s="8">
        <f t="shared" ca="1" si="59"/>
        <v>0</v>
      </c>
      <c r="E578" s="12">
        <f t="shared" ca="1" si="60"/>
        <v>0</v>
      </c>
      <c r="F578">
        <f t="shared" ca="1" si="61"/>
        <v>1.0082255675700007</v>
      </c>
      <c r="G578" s="3">
        <f t="shared" ca="1" si="62"/>
        <v>1.0082255675700007</v>
      </c>
      <c r="K578" s="12"/>
    </row>
    <row r="579" spans="1:11" x14ac:dyDescent="0.2">
      <c r="A579">
        <f t="shared" ca="1" si="56"/>
        <v>221.72872786900396</v>
      </c>
      <c r="B579">
        <f t="shared" ca="1" si="57"/>
        <v>2.2172872786900397</v>
      </c>
      <c r="C579">
        <f t="shared" ca="1" si="58"/>
        <v>117.29415331162389</v>
      </c>
      <c r="D579" s="8">
        <f t="shared" ca="1" si="59"/>
        <v>6.1518618360701188E-2</v>
      </c>
      <c r="E579" s="12">
        <f t="shared" ca="1" si="60"/>
        <v>7.2157742535193652</v>
      </c>
      <c r="F579">
        <f t="shared" ca="1" si="61"/>
        <v>2.1451295361548461</v>
      </c>
      <c r="G579" s="3">
        <f t="shared" ca="1" si="62"/>
        <v>9.3609037896742109</v>
      </c>
      <c r="K579" s="12"/>
    </row>
    <row r="580" spans="1:11" x14ac:dyDescent="0.2">
      <c r="A580">
        <f t="shared" ca="1" si="56"/>
        <v>105.88276772268395</v>
      </c>
      <c r="B580">
        <f t="shared" ca="1" si="57"/>
        <v>1.0588276772268395</v>
      </c>
      <c r="C580">
        <f t="shared" ca="1" si="58"/>
        <v>3.7651123682302723</v>
      </c>
      <c r="D580" s="8">
        <f t="shared" ca="1" si="59"/>
        <v>0</v>
      </c>
      <c r="E580" s="12">
        <f t="shared" ca="1" si="60"/>
        <v>0</v>
      </c>
      <c r="F580">
        <f t="shared" ca="1" si="61"/>
        <v>1.0588276772268395</v>
      </c>
      <c r="G580" s="3">
        <f t="shared" ca="1" si="62"/>
        <v>1.0588276772268395</v>
      </c>
      <c r="K580" s="12"/>
    </row>
    <row r="581" spans="1:11" x14ac:dyDescent="0.2">
      <c r="A581">
        <f t="shared" ca="1" si="56"/>
        <v>102.22028898535352</v>
      </c>
      <c r="B581">
        <f t="shared" ca="1" si="57"/>
        <v>1.0222028898535351</v>
      </c>
      <c r="C581">
        <f t="shared" ca="1" si="58"/>
        <v>0.17588320564644944</v>
      </c>
      <c r="D581" s="8">
        <f t="shared" ca="1" si="59"/>
        <v>0</v>
      </c>
      <c r="E581" s="12">
        <f t="shared" ca="1" si="60"/>
        <v>0</v>
      </c>
      <c r="F581">
        <f t="shared" ca="1" si="61"/>
        <v>1.0222028898535351</v>
      </c>
      <c r="G581" s="3">
        <f t="shared" ca="1" si="62"/>
        <v>1.0222028898535351</v>
      </c>
      <c r="K581" s="12"/>
    </row>
    <row r="582" spans="1:11" x14ac:dyDescent="0.2">
      <c r="A582">
        <f t="shared" ca="1" si="56"/>
        <v>57.077536637151724</v>
      </c>
      <c r="B582">
        <f t="shared" ca="1" si="57"/>
        <v>0.57077536637151727</v>
      </c>
      <c r="C582">
        <f t="shared" ca="1" si="58"/>
        <v>-44.064014095591311</v>
      </c>
      <c r="D582" s="8">
        <f t="shared" ca="1" si="59"/>
        <v>0</v>
      </c>
      <c r="E582" s="12">
        <f t="shared" ca="1" si="60"/>
        <v>0</v>
      </c>
      <c r="F582">
        <f t="shared" ca="1" si="61"/>
        <v>0.57077536637151727</v>
      </c>
      <c r="G582" s="3">
        <f t="shared" ca="1" si="62"/>
        <v>0.57077536637151727</v>
      </c>
      <c r="K582" s="12"/>
    </row>
    <row r="583" spans="1:11" x14ac:dyDescent="0.2">
      <c r="A583">
        <f t="shared" ca="1" si="56"/>
        <v>151.01731441154203</v>
      </c>
      <c r="B583">
        <f t="shared" ca="1" si="57"/>
        <v>1.5101731441154203</v>
      </c>
      <c r="C583">
        <f t="shared" ca="1" si="58"/>
        <v>47.996968123311191</v>
      </c>
      <c r="D583" s="8">
        <f t="shared" ca="1" si="59"/>
        <v>0.02</v>
      </c>
      <c r="E583" s="12">
        <f t="shared" ca="1" si="60"/>
        <v>0.9599393624662238</v>
      </c>
      <c r="F583">
        <f t="shared" ca="1" si="61"/>
        <v>1.5005737504907581</v>
      </c>
      <c r="G583" s="3">
        <f t="shared" ca="1" si="62"/>
        <v>2.4605131129569822</v>
      </c>
      <c r="K583" s="12"/>
    </row>
    <row r="584" spans="1:11" x14ac:dyDescent="0.2">
      <c r="A584">
        <f t="shared" ca="1" si="56"/>
        <v>24.354123905201224</v>
      </c>
      <c r="B584">
        <f t="shared" ca="1" si="57"/>
        <v>0.24354123905201225</v>
      </c>
      <c r="C584">
        <f t="shared" ca="1" si="58"/>
        <v>-76.132958572902808</v>
      </c>
      <c r="D584" s="8">
        <f t="shared" ca="1" si="59"/>
        <v>0</v>
      </c>
      <c r="E584" s="12">
        <f t="shared" ca="1" si="60"/>
        <v>0</v>
      </c>
      <c r="F584">
        <f t="shared" ca="1" si="61"/>
        <v>0.24354123905201225</v>
      </c>
      <c r="G584" s="3">
        <f t="shared" ca="1" si="62"/>
        <v>0.24354123905201225</v>
      </c>
      <c r="K584" s="12"/>
    </row>
    <row r="585" spans="1:11" x14ac:dyDescent="0.2">
      <c r="A585">
        <f t="shared" ref="A585:A648" ca="1" si="63">$B$1*EXP(($B$5-$C$3/2)*$B$4+$B$2*SQRT(252)*SQRT($B$4)*_xlfn.NORM.S.INV(RAND()))</f>
        <v>84.346215099975481</v>
      </c>
      <c r="B585">
        <f t="shared" ref="B585:B648" ca="1" si="64">A585/100</f>
        <v>0.84346215099975486</v>
      </c>
      <c r="C585">
        <f t="shared" ref="C585:C648" ca="1" si="65">A585-100-2%*A585</f>
        <v>-17.34070920202403</v>
      </c>
      <c r="D585" s="8">
        <f t="shared" ref="D585:D648" ca="1" si="66">IF(B585&lt;1.5,0%,IF(B585&lt;=1.75,2%,IF(B585&lt;2,FORECAST(B585,$I$7:$I$8,$H$7:$H$8),IF(B585&lt;2.5,FORECAST(B585,$I$8:$I$9,$H$8:$H$9),IF(B585&lt;3,FORECAST(B585,$I$9:$I$10,$H$9:$H$10),IF(B585&lt;3.5,FORECAST(B585,$I$10:$I$11,$H$10:$H$11),IF(B585&lt;4,FORECAST(B585,$I$11:$I$12,$H$11:$H$12),11%)))))))</f>
        <v>0</v>
      </c>
      <c r="E585" s="12">
        <f t="shared" ref="E585:E648" ca="1" si="67">IF($D585*$C585&gt;50, 50, $D585*$C585)</f>
        <v>0</v>
      </c>
      <c r="F585">
        <f t="shared" ref="F585:F648" ca="1" si="68">($A585-$E585)*1%</f>
        <v>0.84346215099975486</v>
      </c>
      <c r="G585" s="3">
        <f t="shared" ref="G585:G648" ca="1" si="69">+E585+F585</f>
        <v>0.84346215099975486</v>
      </c>
      <c r="K585" s="12"/>
    </row>
    <row r="586" spans="1:11" x14ac:dyDescent="0.2">
      <c r="A586">
        <f t="shared" ca="1" si="63"/>
        <v>214.15746226800599</v>
      </c>
      <c r="B586">
        <f t="shared" ca="1" si="64"/>
        <v>2.1415746226800598</v>
      </c>
      <c r="C586">
        <f t="shared" ca="1" si="65"/>
        <v>109.87431302264586</v>
      </c>
      <c r="D586" s="8">
        <f t="shared" ca="1" si="66"/>
        <v>5.9247238680401784E-2</v>
      </c>
      <c r="E586" s="12">
        <f t="shared" ca="1" si="67"/>
        <v>6.5097496484978778</v>
      </c>
      <c r="F586">
        <f t="shared" ca="1" si="68"/>
        <v>2.0764771261950812</v>
      </c>
      <c r="G586" s="3">
        <f t="shared" ca="1" si="69"/>
        <v>8.5862267746929586</v>
      </c>
      <c r="K586" s="12"/>
    </row>
    <row r="587" spans="1:11" x14ac:dyDescent="0.2">
      <c r="A587">
        <f t="shared" ca="1" si="63"/>
        <v>137.10535168894154</v>
      </c>
      <c r="B587">
        <f t="shared" ca="1" si="64"/>
        <v>1.3710535168894153</v>
      </c>
      <c r="C587">
        <f t="shared" ca="1" si="65"/>
        <v>34.36324465516271</v>
      </c>
      <c r="D587" s="8">
        <f t="shared" ca="1" si="66"/>
        <v>0</v>
      </c>
      <c r="E587" s="12">
        <f t="shared" ca="1" si="67"/>
        <v>0</v>
      </c>
      <c r="F587">
        <f t="shared" ca="1" si="68"/>
        <v>1.3710535168894153</v>
      </c>
      <c r="G587" s="3">
        <f t="shared" ca="1" si="69"/>
        <v>1.3710535168894153</v>
      </c>
      <c r="K587" s="12"/>
    </row>
    <row r="588" spans="1:11" x14ac:dyDescent="0.2">
      <c r="A588">
        <f t="shared" ca="1" si="63"/>
        <v>281.30809584610603</v>
      </c>
      <c r="B588">
        <f t="shared" ca="1" si="64"/>
        <v>2.8130809584610601</v>
      </c>
      <c r="C588">
        <f t="shared" ca="1" si="65"/>
        <v>175.68193392918391</v>
      </c>
      <c r="D588" s="8">
        <f t="shared" ca="1" si="66"/>
        <v>7.6261619169221209E-2</v>
      </c>
      <c r="E588" s="12">
        <f t="shared" ca="1" si="67"/>
        <v>13.397788740219706</v>
      </c>
      <c r="F588">
        <f t="shared" ca="1" si="68"/>
        <v>2.6791030710588633</v>
      </c>
      <c r="G588" s="3">
        <f t="shared" ca="1" si="69"/>
        <v>16.076891811278571</v>
      </c>
      <c r="K588" s="12"/>
    </row>
    <row r="589" spans="1:11" x14ac:dyDescent="0.2">
      <c r="A589">
        <f t="shared" ca="1" si="63"/>
        <v>43.642167893603556</v>
      </c>
      <c r="B589">
        <f t="shared" ca="1" si="64"/>
        <v>0.43642167893603556</v>
      </c>
      <c r="C589">
        <f t="shared" ca="1" si="65"/>
        <v>-57.230675464268515</v>
      </c>
      <c r="D589" s="8">
        <f t="shared" ca="1" si="66"/>
        <v>0</v>
      </c>
      <c r="E589" s="12">
        <f t="shared" ca="1" si="67"/>
        <v>0</v>
      </c>
      <c r="F589">
        <f t="shared" ca="1" si="68"/>
        <v>0.43642167893603556</v>
      </c>
      <c r="G589" s="3">
        <f t="shared" ca="1" si="69"/>
        <v>0.43642167893603556</v>
      </c>
      <c r="K589" s="12"/>
    </row>
    <row r="590" spans="1:11" x14ac:dyDescent="0.2">
      <c r="A590">
        <f t="shared" ca="1" si="63"/>
        <v>84.42177085880094</v>
      </c>
      <c r="B590">
        <f t="shared" ca="1" si="64"/>
        <v>0.84421770858800937</v>
      </c>
      <c r="C590">
        <f t="shared" ca="1" si="65"/>
        <v>-17.26666455837508</v>
      </c>
      <c r="D590" s="8">
        <f t="shared" ca="1" si="66"/>
        <v>0</v>
      </c>
      <c r="E590" s="12">
        <f t="shared" ca="1" si="67"/>
        <v>0</v>
      </c>
      <c r="F590">
        <f t="shared" ca="1" si="68"/>
        <v>0.84421770858800937</v>
      </c>
      <c r="G590" s="3">
        <f t="shared" ca="1" si="69"/>
        <v>0.84421770858800937</v>
      </c>
      <c r="K590" s="12"/>
    </row>
    <row r="591" spans="1:11" x14ac:dyDescent="0.2">
      <c r="A591">
        <f t="shared" ca="1" si="63"/>
        <v>114.06854835715011</v>
      </c>
      <c r="B591">
        <f t="shared" ca="1" si="64"/>
        <v>1.140685483571501</v>
      </c>
      <c r="C591">
        <f t="shared" ca="1" si="65"/>
        <v>11.787177390007106</v>
      </c>
      <c r="D591" s="8">
        <f t="shared" ca="1" si="66"/>
        <v>0</v>
      </c>
      <c r="E591" s="12">
        <f t="shared" ca="1" si="67"/>
        <v>0</v>
      </c>
      <c r="F591">
        <f t="shared" ca="1" si="68"/>
        <v>1.140685483571501</v>
      </c>
      <c r="G591" s="3">
        <f t="shared" ca="1" si="69"/>
        <v>1.140685483571501</v>
      </c>
      <c r="K591" s="12"/>
    </row>
    <row r="592" spans="1:11" x14ac:dyDescent="0.2">
      <c r="A592">
        <f t="shared" ca="1" si="63"/>
        <v>124.34163696565325</v>
      </c>
      <c r="B592">
        <f t="shared" ca="1" si="64"/>
        <v>1.2434163696565326</v>
      </c>
      <c r="C592">
        <f t="shared" ca="1" si="65"/>
        <v>21.854804226340185</v>
      </c>
      <c r="D592" s="8">
        <f t="shared" ca="1" si="66"/>
        <v>0</v>
      </c>
      <c r="E592" s="12">
        <f t="shared" ca="1" si="67"/>
        <v>0</v>
      </c>
      <c r="F592">
        <f t="shared" ca="1" si="68"/>
        <v>1.2434163696565326</v>
      </c>
      <c r="G592" s="3">
        <f t="shared" ca="1" si="69"/>
        <v>1.2434163696565326</v>
      </c>
      <c r="K592" s="12"/>
    </row>
    <row r="593" spans="1:11" x14ac:dyDescent="0.2">
      <c r="A593">
        <f t="shared" ca="1" si="63"/>
        <v>61.621762053001696</v>
      </c>
      <c r="B593">
        <f t="shared" ca="1" si="64"/>
        <v>0.61621762053001694</v>
      </c>
      <c r="C593">
        <f t="shared" ca="1" si="65"/>
        <v>-39.610673188058335</v>
      </c>
      <c r="D593" s="8">
        <f t="shared" ca="1" si="66"/>
        <v>0</v>
      </c>
      <c r="E593" s="12">
        <f t="shared" ca="1" si="67"/>
        <v>0</v>
      </c>
      <c r="F593">
        <f t="shared" ca="1" si="68"/>
        <v>0.61621762053001694</v>
      </c>
      <c r="G593" s="3">
        <f t="shared" ca="1" si="69"/>
        <v>0.61621762053001694</v>
      </c>
      <c r="K593" s="12"/>
    </row>
    <row r="594" spans="1:11" x14ac:dyDescent="0.2">
      <c r="A594">
        <f t="shared" ca="1" si="63"/>
        <v>16.472389020377204</v>
      </c>
      <c r="B594">
        <f t="shared" ca="1" si="64"/>
        <v>0.16472389020377204</v>
      </c>
      <c r="C594">
        <f t="shared" ca="1" si="65"/>
        <v>-83.857058760030341</v>
      </c>
      <c r="D594" s="8">
        <f t="shared" ca="1" si="66"/>
        <v>0</v>
      </c>
      <c r="E594" s="12">
        <f t="shared" ca="1" si="67"/>
        <v>0</v>
      </c>
      <c r="F594">
        <f t="shared" ca="1" si="68"/>
        <v>0.16472389020377204</v>
      </c>
      <c r="G594" s="3">
        <f t="shared" ca="1" si="69"/>
        <v>0.16472389020377204</v>
      </c>
      <c r="K594" s="12"/>
    </row>
    <row r="595" spans="1:11" x14ac:dyDescent="0.2">
      <c r="A595">
        <f t="shared" ca="1" si="63"/>
        <v>276.50022730748435</v>
      </c>
      <c r="B595">
        <f t="shared" ca="1" si="64"/>
        <v>2.7650022730748436</v>
      </c>
      <c r="C595">
        <f t="shared" ca="1" si="65"/>
        <v>170.97022276133467</v>
      </c>
      <c r="D595" s="8">
        <f t="shared" ca="1" si="66"/>
        <v>7.5300045461496878E-2</v>
      </c>
      <c r="E595" s="12">
        <f t="shared" ca="1" si="67"/>
        <v>12.874065546490749</v>
      </c>
      <c r="F595">
        <f t="shared" ca="1" si="68"/>
        <v>2.6362616176099363</v>
      </c>
      <c r="G595" s="3">
        <f t="shared" ca="1" si="69"/>
        <v>15.510327164100685</v>
      </c>
      <c r="K595" s="12"/>
    </row>
    <row r="596" spans="1:11" x14ac:dyDescent="0.2">
      <c r="A596">
        <f t="shared" ca="1" si="63"/>
        <v>90.564038859099298</v>
      </c>
      <c r="B596">
        <f t="shared" ca="1" si="64"/>
        <v>0.90564038859099294</v>
      </c>
      <c r="C596">
        <f t="shared" ca="1" si="65"/>
        <v>-11.247241918082688</v>
      </c>
      <c r="D596" s="8">
        <f t="shared" ca="1" si="66"/>
        <v>0</v>
      </c>
      <c r="E596" s="12">
        <f t="shared" ca="1" si="67"/>
        <v>0</v>
      </c>
      <c r="F596">
        <f t="shared" ca="1" si="68"/>
        <v>0.90564038859099305</v>
      </c>
      <c r="G596" s="3">
        <f t="shared" ca="1" si="69"/>
        <v>0.90564038859099305</v>
      </c>
      <c r="K596" s="12"/>
    </row>
    <row r="597" spans="1:11" x14ac:dyDescent="0.2">
      <c r="A597">
        <f t="shared" ca="1" si="63"/>
        <v>118.59524565153387</v>
      </c>
      <c r="B597">
        <f t="shared" ca="1" si="64"/>
        <v>1.1859524565153388</v>
      </c>
      <c r="C597">
        <f t="shared" ca="1" si="65"/>
        <v>16.223340738503197</v>
      </c>
      <c r="D597" s="8">
        <f t="shared" ca="1" si="66"/>
        <v>0</v>
      </c>
      <c r="E597" s="12">
        <f t="shared" ca="1" si="67"/>
        <v>0</v>
      </c>
      <c r="F597">
        <f t="shared" ca="1" si="68"/>
        <v>1.1859524565153388</v>
      </c>
      <c r="G597" s="3">
        <f t="shared" ca="1" si="69"/>
        <v>1.1859524565153388</v>
      </c>
      <c r="K597" s="12"/>
    </row>
    <row r="598" spans="1:11" x14ac:dyDescent="0.2">
      <c r="A598">
        <f t="shared" ca="1" si="63"/>
        <v>324.64149120925003</v>
      </c>
      <c r="B598">
        <f t="shared" ca="1" si="64"/>
        <v>3.2464149120925003</v>
      </c>
      <c r="C598">
        <f t="shared" ca="1" si="65"/>
        <v>218.14866138506503</v>
      </c>
      <c r="D598" s="8">
        <f t="shared" ca="1" si="66"/>
        <v>8.7392447362775003E-2</v>
      </c>
      <c r="E598" s="12">
        <f t="shared" ca="1" si="67"/>
        <v>19.064545407354125</v>
      </c>
      <c r="F598">
        <f t="shared" ca="1" si="68"/>
        <v>3.0557694580189594</v>
      </c>
      <c r="G598" s="3">
        <f t="shared" ca="1" si="69"/>
        <v>22.120314865373082</v>
      </c>
      <c r="K598" s="12"/>
    </row>
    <row r="599" spans="1:11" x14ac:dyDescent="0.2">
      <c r="A599">
        <f t="shared" ca="1" si="63"/>
        <v>27.667767892145534</v>
      </c>
      <c r="B599">
        <f t="shared" ca="1" si="64"/>
        <v>0.27667767892145534</v>
      </c>
      <c r="C599">
        <f t="shared" ca="1" si="65"/>
        <v>-72.88558746569737</v>
      </c>
      <c r="D599" s="8">
        <f t="shared" ca="1" si="66"/>
        <v>0</v>
      </c>
      <c r="E599" s="12">
        <f t="shared" ca="1" si="67"/>
        <v>0</v>
      </c>
      <c r="F599">
        <f t="shared" ca="1" si="68"/>
        <v>0.27667767892145534</v>
      </c>
      <c r="G599" s="3">
        <f t="shared" ca="1" si="69"/>
        <v>0.27667767892145534</v>
      </c>
      <c r="K599" s="12"/>
    </row>
    <row r="600" spans="1:11" x14ac:dyDescent="0.2">
      <c r="A600">
        <f t="shared" ca="1" si="63"/>
        <v>34.135856437776361</v>
      </c>
      <c r="B600">
        <f t="shared" ca="1" si="64"/>
        <v>0.34135856437776363</v>
      </c>
      <c r="C600">
        <f t="shared" ca="1" si="65"/>
        <v>-66.546860690979159</v>
      </c>
      <c r="D600" s="8">
        <f t="shared" ca="1" si="66"/>
        <v>0</v>
      </c>
      <c r="E600" s="12">
        <f t="shared" ca="1" si="67"/>
        <v>0</v>
      </c>
      <c r="F600">
        <f t="shared" ca="1" si="68"/>
        <v>0.34135856437776363</v>
      </c>
      <c r="G600" s="3">
        <f t="shared" ca="1" si="69"/>
        <v>0.34135856437776363</v>
      </c>
      <c r="K600" s="12"/>
    </row>
    <row r="601" spans="1:11" x14ac:dyDescent="0.2">
      <c r="A601">
        <f t="shared" ca="1" si="63"/>
        <v>59.665792422168515</v>
      </c>
      <c r="B601">
        <f t="shared" ca="1" si="64"/>
        <v>0.59665792422168518</v>
      </c>
      <c r="C601">
        <f t="shared" ca="1" si="65"/>
        <v>-41.527523426274854</v>
      </c>
      <c r="D601" s="8">
        <f t="shared" ca="1" si="66"/>
        <v>0</v>
      </c>
      <c r="E601" s="12">
        <f t="shared" ca="1" si="67"/>
        <v>0</v>
      </c>
      <c r="F601">
        <f t="shared" ca="1" si="68"/>
        <v>0.59665792422168518</v>
      </c>
      <c r="G601" s="3">
        <f t="shared" ca="1" si="69"/>
        <v>0.59665792422168518</v>
      </c>
      <c r="K601" s="12"/>
    </row>
    <row r="602" spans="1:11" x14ac:dyDescent="0.2">
      <c r="A602">
        <f t="shared" ca="1" si="63"/>
        <v>160.5931372964842</v>
      </c>
      <c r="B602">
        <f t="shared" ca="1" si="64"/>
        <v>1.6059313729648421</v>
      </c>
      <c r="C602">
        <f t="shared" ca="1" si="65"/>
        <v>57.381274550554515</v>
      </c>
      <c r="D602" s="8">
        <f t="shared" ca="1" si="66"/>
        <v>0.02</v>
      </c>
      <c r="E602" s="12">
        <f t="shared" ca="1" si="67"/>
        <v>1.1476254910110903</v>
      </c>
      <c r="F602">
        <f t="shared" ca="1" si="68"/>
        <v>1.5944551180547311</v>
      </c>
      <c r="G602" s="3">
        <f t="shared" ca="1" si="69"/>
        <v>2.7420806090658214</v>
      </c>
      <c r="K602" s="12"/>
    </row>
    <row r="603" spans="1:11" x14ac:dyDescent="0.2">
      <c r="A603">
        <f t="shared" ca="1" si="63"/>
        <v>78.977402696387941</v>
      </c>
      <c r="B603">
        <f t="shared" ca="1" si="64"/>
        <v>0.78977402696387944</v>
      </c>
      <c r="C603">
        <f t="shared" ca="1" si="65"/>
        <v>-22.602145357539818</v>
      </c>
      <c r="D603" s="8">
        <f t="shared" ca="1" si="66"/>
        <v>0</v>
      </c>
      <c r="E603" s="12">
        <f t="shared" ca="1" si="67"/>
        <v>0</v>
      </c>
      <c r="F603">
        <f t="shared" ca="1" si="68"/>
        <v>0.78977402696387944</v>
      </c>
      <c r="G603" s="3">
        <f t="shared" ca="1" si="69"/>
        <v>0.78977402696387944</v>
      </c>
      <c r="K603" s="12"/>
    </row>
    <row r="604" spans="1:11" x14ac:dyDescent="0.2">
      <c r="A604">
        <f t="shared" ca="1" si="63"/>
        <v>85.161529858032495</v>
      </c>
      <c r="B604">
        <f t="shared" ca="1" si="64"/>
        <v>0.85161529858032492</v>
      </c>
      <c r="C604">
        <f t="shared" ca="1" si="65"/>
        <v>-16.541700739128157</v>
      </c>
      <c r="D604" s="8">
        <f t="shared" ca="1" si="66"/>
        <v>0</v>
      </c>
      <c r="E604" s="12">
        <f t="shared" ca="1" si="67"/>
        <v>0</v>
      </c>
      <c r="F604">
        <f t="shared" ca="1" si="68"/>
        <v>0.85161529858032492</v>
      </c>
      <c r="G604" s="3">
        <f t="shared" ca="1" si="69"/>
        <v>0.85161529858032492</v>
      </c>
      <c r="K604" s="12"/>
    </row>
    <row r="605" spans="1:11" x14ac:dyDescent="0.2">
      <c r="A605">
        <f t="shared" ca="1" si="63"/>
        <v>128.37353242327421</v>
      </c>
      <c r="B605">
        <f t="shared" ca="1" si="64"/>
        <v>1.2837353242327421</v>
      </c>
      <c r="C605">
        <f t="shared" ca="1" si="65"/>
        <v>25.806061774808729</v>
      </c>
      <c r="D605" s="8">
        <f t="shared" ca="1" si="66"/>
        <v>0</v>
      </c>
      <c r="E605" s="12">
        <f t="shared" ca="1" si="67"/>
        <v>0</v>
      </c>
      <c r="F605">
        <f t="shared" ca="1" si="68"/>
        <v>1.2837353242327421</v>
      </c>
      <c r="G605" s="3">
        <f t="shared" ca="1" si="69"/>
        <v>1.2837353242327421</v>
      </c>
      <c r="K605" s="12"/>
    </row>
    <row r="606" spans="1:11" x14ac:dyDescent="0.2">
      <c r="A606">
        <f t="shared" ca="1" si="63"/>
        <v>129.17229681733414</v>
      </c>
      <c r="B606">
        <f t="shared" ca="1" si="64"/>
        <v>1.2917229681733415</v>
      </c>
      <c r="C606">
        <f t="shared" ca="1" si="65"/>
        <v>26.588850880987458</v>
      </c>
      <c r="D606" s="8">
        <f t="shared" ca="1" si="66"/>
        <v>0</v>
      </c>
      <c r="E606" s="12">
        <f t="shared" ca="1" si="67"/>
        <v>0</v>
      </c>
      <c r="F606">
        <f t="shared" ca="1" si="68"/>
        <v>1.2917229681733415</v>
      </c>
      <c r="G606" s="3">
        <f t="shared" ca="1" si="69"/>
        <v>1.2917229681733415</v>
      </c>
      <c r="K606" s="12"/>
    </row>
    <row r="607" spans="1:11" x14ac:dyDescent="0.2">
      <c r="A607">
        <f t="shared" ca="1" si="63"/>
        <v>166.69856340303889</v>
      </c>
      <c r="B607">
        <f t="shared" ca="1" si="64"/>
        <v>1.6669856340303888</v>
      </c>
      <c r="C607">
        <f t="shared" ca="1" si="65"/>
        <v>63.36459213497811</v>
      </c>
      <c r="D607" s="8">
        <f t="shared" ca="1" si="66"/>
        <v>0.02</v>
      </c>
      <c r="E607" s="12">
        <f t="shared" ca="1" si="67"/>
        <v>1.2672918426995623</v>
      </c>
      <c r="F607">
        <f t="shared" ca="1" si="68"/>
        <v>1.6543127156033932</v>
      </c>
      <c r="G607" s="3">
        <f t="shared" ca="1" si="69"/>
        <v>2.9216045583029553</v>
      </c>
      <c r="K607" s="12"/>
    </row>
    <row r="608" spans="1:11" x14ac:dyDescent="0.2">
      <c r="A608">
        <f t="shared" ca="1" si="63"/>
        <v>103.28004056804558</v>
      </c>
      <c r="B608">
        <f t="shared" ca="1" si="64"/>
        <v>1.0328004056804558</v>
      </c>
      <c r="C608">
        <f t="shared" ca="1" si="65"/>
        <v>1.2144397566846665</v>
      </c>
      <c r="D608" s="8">
        <f t="shared" ca="1" si="66"/>
        <v>0</v>
      </c>
      <c r="E608" s="12">
        <f t="shared" ca="1" si="67"/>
        <v>0</v>
      </c>
      <c r="F608">
        <f t="shared" ca="1" si="68"/>
        <v>1.0328004056804558</v>
      </c>
      <c r="G608" s="3">
        <f t="shared" ca="1" si="69"/>
        <v>1.0328004056804558</v>
      </c>
      <c r="K608" s="12"/>
    </row>
    <row r="609" spans="1:11" x14ac:dyDescent="0.2">
      <c r="A609">
        <f t="shared" ca="1" si="63"/>
        <v>24.06964295459991</v>
      </c>
      <c r="B609">
        <f t="shared" ca="1" si="64"/>
        <v>0.2406964295459991</v>
      </c>
      <c r="C609">
        <f t="shared" ca="1" si="65"/>
        <v>-76.411749904492083</v>
      </c>
      <c r="D609" s="8">
        <f t="shared" ca="1" si="66"/>
        <v>0</v>
      </c>
      <c r="E609" s="12">
        <f t="shared" ca="1" si="67"/>
        <v>0</v>
      </c>
      <c r="F609">
        <f t="shared" ca="1" si="68"/>
        <v>0.2406964295459991</v>
      </c>
      <c r="G609" s="3">
        <f t="shared" ca="1" si="69"/>
        <v>0.2406964295459991</v>
      </c>
      <c r="K609" s="12"/>
    </row>
    <row r="610" spans="1:11" x14ac:dyDescent="0.2">
      <c r="A610">
        <f t="shared" ca="1" si="63"/>
        <v>407.23426974010641</v>
      </c>
      <c r="B610">
        <f t="shared" ca="1" si="64"/>
        <v>4.0723426974010639</v>
      </c>
      <c r="C610">
        <f t="shared" ca="1" si="65"/>
        <v>299.08958434530427</v>
      </c>
      <c r="D610" s="8">
        <f t="shared" ca="1" si="66"/>
        <v>0.11</v>
      </c>
      <c r="E610" s="12">
        <f t="shared" ca="1" si="67"/>
        <v>32.899854277983472</v>
      </c>
      <c r="F610">
        <f t="shared" ca="1" si="68"/>
        <v>3.7433441546212296</v>
      </c>
      <c r="G610" s="3">
        <f t="shared" ca="1" si="69"/>
        <v>36.643198432604699</v>
      </c>
      <c r="K610" s="12"/>
    </row>
    <row r="611" spans="1:11" x14ac:dyDescent="0.2">
      <c r="A611">
        <f t="shared" ca="1" si="63"/>
        <v>126.25104107910991</v>
      </c>
      <c r="B611">
        <f t="shared" ca="1" si="64"/>
        <v>1.2625104107910992</v>
      </c>
      <c r="C611">
        <f t="shared" ca="1" si="65"/>
        <v>23.726020257527711</v>
      </c>
      <c r="D611" s="8">
        <f t="shared" ca="1" si="66"/>
        <v>0</v>
      </c>
      <c r="E611" s="12">
        <f t="shared" ca="1" si="67"/>
        <v>0</v>
      </c>
      <c r="F611">
        <f t="shared" ca="1" si="68"/>
        <v>1.2625104107910992</v>
      </c>
      <c r="G611" s="3">
        <f t="shared" ca="1" si="69"/>
        <v>1.2625104107910992</v>
      </c>
      <c r="K611" s="12"/>
    </row>
    <row r="612" spans="1:11" x14ac:dyDescent="0.2">
      <c r="A612">
        <f t="shared" ca="1" si="63"/>
        <v>104.4020231726203</v>
      </c>
      <c r="B612">
        <f t="shared" ca="1" si="64"/>
        <v>1.0440202317262031</v>
      </c>
      <c r="C612">
        <f t="shared" ca="1" si="65"/>
        <v>2.3139827091678975</v>
      </c>
      <c r="D612" s="8">
        <f t="shared" ca="1" si="66"/>
        <v>0</v>
      </c>
      <c r="E612" s="12">
        <f t="shared" ca="1" si="67"/>
        <v>0</v>
      </c>
      <c r="F612">
        <f t="shared" ca="1" si="68"/>
        <v>1.0440202317262031</v>
      </c>
      <c r="G612" s="3">
        <f t="shared" ca="1" si="69"/>
        <v>1.0440202317262031</v>
      </c>
      <c r="K612" s="12"/>
    </row>
    <row r="613" spans="1:11" x14ac:dyDescent="0.2">
      <c r="A613">
        <f t="shared" ca="1" si="63"/>
        <v>32.018219132773922</v>
      </c>
      <c r="B613">
        <f t="shared" ca="1" si="64"/>
        <v>0.32018219132773923</v>
      </c>
      <c r="C613">
        <f t="shared" ca="1" si="65"/>
        <v>-68.622145249881555</v>
      </c>
      <c r="D613" s="8">
        <f t="shared" ca="1" si="66"/>
        <v>0</v>
      </c>
      <c r="E613" s="12">
        <f t="shared" ca="1" si="67"/>
        <v>0</v>
      </c>
      <c r="F613">
        <f t="shared" ca="1" si="68"/>
        <v>0.32018219132773923</v>
      </c>
      <c r="G613" s="3">
        <f t="shared" ca="1" si="69"/>
        <v>0.32018219132773923</v>
      </c>
      <c r="K613" s="12"/>
    </row>
    <row r="614" spans="1:11" x14ac:dyDescent="0.2">
      <c r="A614">
        <f t="shared" ca="1" si="63"/>
        <v>99.545127559680523</v>
      </c>
      <c r="B614">
        <f t="shared" ca="1" si="64"/>
        <v>0.99545127559680524</v>
      </c>
      <c r="C614">
        <f t="shared" ca="1" si="65"/>
        <v>-2.4457749915130873</v>
      </c>
      <c r="D614" s="8">
        <f t="shared" ca="1" si="66"/>
        <v>0</v>
      </c>
      <c r="E614" s="12">
        <f t="shared" ca="1" si="67"/>
        <v>0</v>
      </c>
      <c r="F614">
        <f t="shared" ca="1" si="68"/>
        <v>0.99545127559680524</v>
      </c>
      <c r="G614" s="3">
        <f t="shared" ca="1" si="69"/>
        <v>0.99545127559680524</v>
      </c>
      <c r="K614" s="12"/>
    </row>
    <row r="615" spans="1:11" x14ac:dyDescent="0.2">
      <c r="A615">
        <f t="shared" ca="1" si="63"/>
        <v>40.908596932233564</v>
      </c>
      <c r="B615">
        <f t="shared" ca="1" si="64"/>
        <v>0.40908596932233565</v>
      </c>
      <c r="C615">
        <f t="shared" ca="1" si="65"/>
        <v>-59.90957500641111</v>
      </c>
      <c r="D615" s="8">
        <f t="shared" ca="1" si="66"/>
        <v>0</v>
      </c>
      <c r="E615" s="12">
        <f t="shared" ca="1" si="67"/>
        <v>0</v>
      </c>
      <c r="F615">
        <f t="shared" ca="1" si="68"/>
        <v>0.40908596932233565</v>
      </c>
      <c r="G615" s="3">
        <f t="shared" ca="1" si="69"/>
        <v>0.40908596932233565</v>
      </c>
      <c r="K615" s="12"/>
    </row>
    <row r="616" spans="1:11" x14ac:dyDescent="0.2">
      <c r="A616">
        <f t="shared" ca="1" si="63"/>
        <v>86.729936020647486</v>
      </c>
      <c r="B616">
        <f t="shared" ca="1" si="64"/>
        <v>0.86729936020647491</v>
      </c>
      <c r="C616">
        <f t="shared" ca="1" si="65"/>
        <v>-15.004662699765465</v>
      </c>
      <c r="D616" s="8">
        <f t="shared" ca="1" si="66"/>
        <v>0</v>
      </c>
      <c r="E616" s="12">
        <f t="shared" ca="1" si="67"/>
        <v>0</v>
      </c>
      <c r="F616">
        <f t="shared" ca="1" si="68"/>
        <v>0.86729936020647491</v>
      </c>
      <c r="G616" s="3">
        <f t="shared" ca="1" si="69"/>
        <v>0.86729936020647491</v>
      </c>
      <c r="K616" s="12"/>
    </row>
    <row r="617" spans="1:11" x14ac:dyDescent="0.2">
      <c r="A617">
        <f t="shared" ca="1" si="63"/>
        <v>283.33273144087048</v>
      </c>
      <c r="B617">
        <f t="shared" ca="1" si="64"/>
        <v>2.8333273144087046</v>
      </c>
      <c r="C617">
        <f t="shared" ca="1" si="65"/>
        <v>177.66607681205306</v>
      </c>
      <c r="D617" s="8">
        <f t="shared" ca="1" si="66"/>
        <v>7.6666546288174098E-2</v>
      </c>
      <c r="E617" s="12">
        <f t="shared" ca="1" si="67"/>
        <v>13.62104450174956</v>
      </c>
      <c r="F617">
        <f t="shared" ca="1" si="68"/>
        <v>2.6971168693912091</v>
      </c>
      <c r="G617" s="3">
        <f t="shared" ca="1" si="69"/>
        <v>16.318161371140768</v>
      </c>
      <c r="K617" s="12"/>
    </row>
    <row r="618" spans="1:11" x14ac:dyDescent="0.2">
      <c r="A618">
        <f t="shared" ca="1" si="63"/>
        <v>35.547122385472072</v>
      </c>
      <c r="B618">
        <f t="shared" ca="1" si="64"/>
        <v>0.35547122385472074</v>
      </c>
      <c r="C618">
        <f t="shared" ca="1" si="65"/>
        <v>-65.163820062237363</v>
      </c>
      <c r="D618" s="8">
        <f t="shared" ca="1" si="66"/>
        <v>0</v>
      </c>
      <c r="E618" s="12">
        <f t="shared" ca="1" si="67"/>
        <v>0</v>
      </c>
      <c r="F618">
        <f t="shared" ca="1" si="68"/>
        <v>0.35547122385472074</v>
      </c>
      <c r="G618" s="3">
        <f t="shared" ca="1" si="69"/>
        <v>0.35547122385472074</v>
      </c>
      <c r="K618" s="12"/>
    </row>
    <row r="619" spans="1:11" x14ac:dyDescent="0.2">
      <c r="A619">
        <f t="shared" ca="1" si="63"/>
        <v>71.583243831976034</v>
      </c>
      <c r="B619">
        <f t="shared" ca="1" si="64"/>
        <v>0.71583243831976029</v>
      </c>
      <c r="C619">
        <f t="shared" ca="1" si="65"/>
        <v>-29.848421044663485</v>
      </c>
      <c r="D619" s="8">
        <f t="shared" ca="1" si="66"/>
        <v>0</v>
      </c>
      <c r="E619" s="12">
        <f t="shared" ca="1" si="67"/>
        <v>0</v>
      </c>
      <c r="F619">
        <f t="shared" ca="1" si="68"/>
        <v>0.7158324383197604</v>
      </c>
      <c r="G619" s="3">
        <f t="shared" ca="1" si="69"/>
        <v>0.7158324383197604</v>
      </c>
      <c r="K619" s="12"/>
    </row>
    <row r="620" spans="1:11" x14ac:dyDescent="0.2">
      <c r="A620">
        <f t="shared" ca="1" si="63"/>
        <v>17.649371997517502</v>
      </c>
      <c r="B620">
        <f t="shared" ca="1" si="64"/>
        <v>0.17649371997517502</v>
      </c>
      <c r="C620">
        <f t="shared" ca="1" si="65"/>
        <v>-82.703615442432849</v>
      </c>
      <c r="D620" s="8">
        <f t="shared" ca="1" si="66"/>
        <v>0</v>
      </c>
      <c r="E620" s="12">
        <f t="shared" ca="1" si="67"/>
        <v>0</v>
      </c>
      <c r="F620">
        <f t="shared" ca="1" si="68"/>
        <v>0.17649371997517502</v>
      </c>
      <c r="G620" s="3">
        <f t="shared" ca="1" si="69"/>
        <v>0.17649371997517502</v>
      </c>
      <c r="K620" s="12"/>
    </row>
    <row r="621" spans="1:11" x14ac:dyDescent="0.2">
      <c r="A621">
        <f t="shared" ca="1" si="63"/>
        <v>232.84144516755805</v>
      </c>
      <c r="B621">
        <f t="shared" ca="1" si="64"/>
        <v>2.3284144516755805</v>
      </c>
      <c r="C621">
        <f t="shared" ca="1" si="65"/>
        <v>128.18461626420688</v>
      </c>
      <c r="D621" s="8">
        <f t="shared" ca="1" si="66"/>
        <v>6.4852433550267416E-2</v>
      </c>
      <c r="E621" s="12">
        <f t="shared" ca="1" si="67"/>
        <v>8.3130843084410042</v>
      </c>
      <c r="F621">
        <f t="shared" ca="1" si="68"/>
        <v>2.2452836085911705</v>
      </c>
      <c r="G621" s="3">
        <f t="shared" ca="1" si="69"/>
        <v>10.558367917032175</v>
      </c>
      <c r="K621" s="12"/>
    </row>
    <row r="622" spans="1:11" x14ac:dyDescent="0.2">
      <c r="A622">
        <f t="shared" ca="1" si="63"/>
        <v>212.90164485171013</v>
      </c>
      <c r="B622">
        <f t="shared" ca="1" si="64"/>
        <v>2.1290164485171013</v>
      </c>
      <c r="C622">
        <f t="shared" ca="1" si="65"/>
        <v>108.64361195467593</v>
      </c>
      <c r="D622" s="8">
        <f t="shared" ca="1" si="66"/>
        <v>5.8870493455513026E-2</v>
      </c>
      <c r="E622" s="12">
        <f t="shared" ca="1" si="67"/>
        <v>6.3959030465610462</v>
      </c>
      <c r="F622">
        <f t="shared" ca="1" si="68"/>
        <v>2.0650574180514907</v>
      </c>
      <c r="G622" s="3">
        <f t="shared" ca="1" si="69"/>
        <v>8.4609604646125369</v>
      </c>
      <c r="K622" s="12"/>
    </row>
    <row r="623" spans="1:11" x14ac:dyDescent="0.2">
      <c r="A623">
        <f t="shared" ca="1" si="63"/>
        <v>24.412936402408004</v>
      </c>
      <c r="B623">
        <f t="shared" ca="1" si="64"/>
        <v>0.24412936402408003</v>
      </c>
      <c r="C623">
        <f t="shared" ca="1" si="65"/>
        <v>-76.075322325640158</v>
      </c>
      <c r="D623" s="8">
        <f t="shared" ca="1" si="66"/>
        <v>0</v>
      </c>
      <c r="E623" s="12">
        <f t="shared" ca="1" si="67"/>
        <v>0</v>
      </c>
      <c r="F623">
        <f t="shared" ca="1" si="68"/>
        <v>0.24412936402408006</v>
      </c>
      <c r="G623" s="3">
        <f t="shared" ca="1" si="69"/>
        <v>0.24412936402408006</v>
      </c>
      <c r="K623" s="12"/>
    </row>
    <row r="624" spans="1:11" x14ac:dyDescent="0.2">
      <c r="A624">
        <f t="shared" ca="1" si="63"/>
        <v>77.354734452214132</v>
      </c>
      <c r="B624">
        <f t="shared" ca="1" si="64"/>
        <v>0.77354734452214136</v>
      </c>
      <c r="C624">
        <f t="shared" ca="1" si="65"/>
        <v>-24.192360236830151</v>
      </c>
      <c r="D624" s="8">
        <f t="shared" ca="1" si="66"/>
        <v>0</v>
      </c>
      <c r="E624" s="12">
        <f t="shared" ca="1" si="67"/>
        <v>0</v>
      </c>
      <c r="F624">
        <f t="shared" ca="1" si="68"/>
        <v>0.77354734452214136</v>
      </c>
      <c r="G624" s="3">
        <f t="shared" ca="1" si="69"/>
        <v>0.77354734452214136</v>
      </c>
      <c r="K624" s="12"/>
    </row>
    <row r="625" spans="1:11" x14ac:dyDescent="0.2">
      <c r="A625">
        <f t="shared" ca="1" si="63"/>
        <v>21.232613309260138</v>
      </c>
      <c r="B625">
        <f t="shared" ca="1" si="64"/>
        <v>0.21232613309260137</v>
      </c>
      <c r="C625">
        <f t="shared" ca="1" si="65"/>
        <v>-79.192038956925074</v>
      </c>
      <c r="D625" s="8">
        <f t="shared" ca="1" si="66"/>
        <v>0</v>
      </c>
      <c r="E625" s="12">
        <f t="shared" ca="1" si="67"/>
        <v>0</v>
      </c>
      <c r="F625">
        <f t="shared" ca="1" si="68"/>
        <v>0.2123261330926014</v>
      </c>
      <c r="G625" s="3">
        <f t="shared" ca="1" si="69"/>
        <v>0.2123261330926014</v>
      </c>
      <c r="K625" s="12"/>
    </row>
    <row r="626" spans="1:11" x14ac:dyDescent="0.2">
      <c r="A626">
        <f t="shared" ca="1" si="63"/>
        <v>47.316321051346286</v>
      </c>
      <c r="B626">
        <f t="shared" ca="1" si="64"/>
        <v>0.47316321051346288</v>
      </c>
      <c r="C626">
        <f t="shared" ca="1" si="65"/>
        <v>-53.630005369680639</v>
      </c>
      <c r="D626" s="8">
        <f t="shared" ca="1" si="66"/>
        <v>0</v>
      </c>
      <c r="E626" s="12">
        <f t="shared" ca="1" si="67"/>
        <v>0</v>
      </c>
      <c r="F626">
        <f t="shared" ca="1" si="68"/>
        <v>0.47316321051346288</v>
      </c>
      <c r="G626" s="3">
        <f t="shared" ca="1" si="69"/>
        <v>0.47316321051346288</v>
      </c>
      <c r="K626" s="12"/>
    </row>
    <row r="627" spans="1:11" x14ac:dyDescent="0.2">
      <c r="A627">
        <f t="shared" ca="1" si="63"/>
        <v>119.58844701082789</v>
      </c>
      <c r="B627">
        <f t="shared" ca="1" si="64"/>
        <v>1.1958844701082789</v>
      </c>
      <c r="C627">
        <f t="shared" ca="1" si="65"/>
        <v>17.196678070611334</v>
      </c>
      <c r="D627" s="8">
        <f t="shared" ca="1" si="66"/>
        <v>0</v>
      </c>
      <c r="E627" s="12">
        <f t="shared" ca="1" si="67"/>
        <v>0</v>
      </c>
      <c r="F627">
        <f t="shared" ca="1" si="68"/>
        <v>1.1958844701082789</v>
      </c>
      <c r="G627" s="3">
        <f t="shared" ca="1" si="69"/>
        <v>1.1958844701082789</v>
      </c>
      <c r="K627" s="12"/>
    </row>
    <row r="628" spans="1:11" x14ac:dyDescent="0.2">
      <c r="A628">
        <f t="shared" ca="1" si="63"/>
        <v>128.37518749208533</v>
      </c>
      <c r="B628">
        <f t="shared" ca="1" si="64"/>
        <v>1.2837518749208534</v>
      </c>
      <c r="C628">
        <f t="shared" ca="1" si="65"/>
        <v>25.807683742243626</v>
      </c>
      <c r="D628" s="8">
        <f t="shared" ca="1" si="66"/>
        <v>0</v>
      </c>
      <c r="E628" s="12">
        <f t="shared" ca="1" si="67"/>
        <v>0</v>
      </c>
      <c r="F628">
        <f t="shared" ca="1" si="68"/>
        <v>1.2837518749208534</v>
      </c>
      <c r="G628" s="3">
        <f t="shared" ca="1" si="69"/>
        <v>1.2837518749208534</v>
      </c>
      <c r="K628" s="12"/>
    </row>
    <row r="629" spans="1:11" x14ac:dyDescent="0.2">
      <c r="A629">
        <f t="shared" ca="1" si="63"/>
        <v>42.241348911083264</v>
      </c>
      <c r="B629">
        <f t="shared" ca="1" si="64"/>
        <v>0.42241348911083265</v>
      </c>
      <c r="C629">
        <f t="shared" ca="1" si="65"/>
        <v>-58.603478067138404</v>
      </c>
      <c r="D629" s="8">
        <f t="shared" ca="1" si="66"/>
        <v>0</v>
      </c>
      <c r="E629" s="12">
        <f t="shared" ca="1" si="67"/>
        <v>0</v>
      </c>
      <c r="F629">
        <f t="shared" ca="1" si="68"/>
        <v>0.42241348911083265</v>
      </c>
      <c r="G629" s="3">
        <f t="shared" ca="1" si="69"/>
        <v>0.42241348911083265</v>
      </c>
      <c r="K629" s="12"/>
    </row>
    <row r="630" spans="1:11" x14ac:dyDescent="0.2">
      <c r="A630">
        <f t="shared" ca="1" si="63"/>
        <v>209.94002989732903</v>
      </c>
      <c r="B630">
        <f t="shared" ca="1" si="64"/>
        <v>2.0994002989732903</v>
      </c>
      <c r="C630">
        <f t="shared" ca="1" si="65"/>
        <v>105.74122929938244</v>
      </c>
      <c r="D630" s="8">
        <f t="shared" ca="1" si="66"/>
        <v>5.7982008969198709E-2</v>
      </c>
      <c r="E630" s="12">
        <f t="shared" ca="1" si="67"/>
        <v>6.1310889056508895</v>
      </c>
      <c r="F630">
        <f t="shared" ca="1" si="68"/>
        <v>2.0380894099167812</v>
      </c>
      <c r="G630" s="3">
        <f t="shared" ca="1" si="69"/>
        <v>8.1691783155676703</v>
      </c>
      <c r="K630" s="12"/>
    </row>
    <row r="631" spans="1:11" x14ac:dyDescent="0.2">
      <c r="A631">
        <f t="shared" ca="1" si="63"/>
        <v>101.85786214735228</v>
      </c>
      <c r="B631">
        <f t="shared" ca="1" si="64"/>
        <v>1.0185786214735228</v>
      </c>
      <c r="C631">
        <f t="shared" ca="1" si="65"/>
        <v>-0.17929509559476697</v>
      </c>
      <c r="D631" s="8">
        <f t="shared" ca="1" si="66"/>
        <v>0</v>
      </c>
      <c r="E631" s="12">
        <f t="shared" ca="1" si="67"/>
        <v>0</v>
      </c>
      <c r="F631">
        <f t="shared" ca="1" si="68"/>
        <v>1.0185786214735228</v>
      </c>
      <c r="G631" s="3">
        <f t="shared" ca="1" si="69"/>
        <v>1.0185786214735228</v>
      </c>
      <c r="K631" s="12"/>
    </row>
    <row r="632" spans="1:11" x14ac:dyDescent="0.2">
      <c r="A632">
        <f t="shared" ca="1" si="63"/>
        <v>269.03783514485173</v>
      </c>
      <c r="B632">
        <f t="shared" ca="1" si="64"/>
        <v>2.6903783514485173</v>
      </c>
      <c r="C632">
        <f t="shared" ca="1" si="65"/>
        <v>163.6570784419547</v>
      </c>
      <c r="D632" s="8">
        <f t="shared" ca="1" si="66"/>
        <v>7.3807567028970358E-2</v>
      </c>
      <c r="E632" s="12">
        <f t="shared" ca="1" si="67"/>
        <v>12.079130786870031</v>
      </c>
      <c r="F632">
        <f t="shared" ca="1" si="68"/>
        <v>2.5695870435798169</v>
      </c>
      <c r="G632" s="3">
        <f t="shared" ca="1" si="69"/>
        <v>14.648717830449849</v>
      </c>
      <c r="K632" s="12"/>
    </row>
    <row r="633" spans="1:11" x14ac:dyDescent="0.2">
      <c r="A633">
        <f t="shared" ca="1" si="63"/>
        <v>21.974335248074304</v>
      </c>
      <c r="B633">
        <f t="shared" ca="1" si="64"/>
        <v>0.21974335248074303</v>
      </c>
      <c r="C633">
        <f t="shared" ca="1" si="65"/>
        <v>-78.46515145688717</v>
      </c>
      <c r="D633" s="8">
        <f t="shared" ca="1" si="66"/>
        <v>0</v>
      </c>
      <c r="E633" s="12">
        <f t="shared" ca="1" si="67"/>
        <v>0</v>
      </c>
      <c r="F633">
        <f t="shared" ca="1" si="68"/>
        <v>0.21974335248074306</v>
      </c>
      <c r="G633" s="3">
        <f t="shared" ca="1" si="69"/>
        <v>0.21974335248074306</v>
      </c>
      <c r="K633" s="12"/>
    </row>
    <row r="634" spans="1:11" x14ac:dyDescent="0.2">
      <c r="A634">
        <f t="shared" ca="1" si="63"/>
        <v>106.06309834841674</v>
      </c>
      <c r="B634">
        <f t="shared" ca="1" si="64"/>
        <v>1.0606309834841674</v>
      </c>
      <c r="C634">
        <f t="shared" ca="1" si="65"/>
        <v>3.9418363814484096</v>
      </c>
      <c r="D634" s="8">
        <f t="shared" ca="1" si="66"/>
        <v>0</v>
      </c>
      <c r="E634" s="12">
        <f t="shared" ca="1" si="67"/>
        <v>0</v>
      </c>
      <c r="F634">
        <f t="shared" ca="1" si="68"/>
        <v>1.0606309834841674</v>
      </c>
      <c r="G634" s="3">
        <f t="shared" ca="1" si="69"/>
        <v>1.0606309834841674</v>
      </c>
      <c r="K634" s="12"/>
    </row>
    <row r="635" spans="1:11" x14ac:dyDescent="0.2">
      <c r="A635">
        <f t="shared" ca="1" si="63"/>
        <v>28.93430061638318</v>
      </c>
      <c r="B635">
        <f t="shared" ca="1" si="64"/>
        <v>0.2893430061638318</v>
      </c>
      <c r="C635">
        <f t="shared" ca="1" si="65"/>
        <v>-71.644385395944482</v>
      </c>
      <c r="D635" s="8">
        <f t="shared" ca="1" si="66"/>
        <v>0</v>
      </c>
      <c r="E635" s="12">
        <f t="shared" ca="1" si="67"/>
        <v>0</v>
      </c>
      <c r="F635">
        <f t="shared" ca="1" si="68"/>
        <v>0.2893430061638318</v>
      </c>
      <c r="G635" s="3">
        <f t="shared" ca="1" si="69"/>
        <v>0.2893430061638318</v>
      </c>
      <c r="K635" s="12"/>
    </row>
    <row r="636" spans="1:11" x14ac:dyDescent="0.2">
      <c r="A636">
        <f t="shared" ca="1" si="63"/>
        <v>69.45348260358908</v>
      </c>
      <c r="B636">
        <f t="shared" ca="1" si="64"/>
        <v>0.69453482603589078</v>
      </c>
      <c r="C636">
        <f t="shared" ca="1" si="65"/>
        <v>-31.935587048482702</v>
      </c>
      <c r="D636" s="8">
        <f t="shared" ca="1" si="66"/>
        <v>0</v>
      </c>
      <c r="E636" s="12">
        <f t="shared" ca="1" si="67"/>
        <v>0</v>
      </c>
      <c r="F636">
        <f t="shared" ca="1" si="68"/>
        <v>0.69453482603589078</v>
      </c>
      <c r="G636" s="3">
        <f t="shared" ca="1" si="69"/>
        <v>0.69453482603589078</v>
      </c>
      <c r="K636" s="12"/>
    </row>
    <row r="637" spans="1:11" x14ac:dyDescent="0.2">
      <c r="A637">
        <f t="shared" ca="1" si="63"/>
        <v>27.508993039716188</v>
      </c>
      <c r="B637">
        <f t="shared" ca="1" si="64"/>
        <v>0.2750899303971619</v>
      </c>
      <c r="C637">
        <f t="shared" ca="1" si="65"/>
        <v>-73.041186821078142</v>
      </c>
      <c r="D637" s="8">
        <f t="shared" ca="1" si="66"/>
        <v>0</v>
      </c>
      <c r="E637" s="12">
        <f t="shared" ca="1" si="67"/>
        <v>0</v>
      </c>
      <c r="F637">
        <f t="shared" ca="1" si="68"/>
        <v>0.2750899303971619</v>
      </c>
      <c r="G637" s="3">
        <f t="shared" ca="1" si="69"/>
        <v>0.2750899303971619</v>
      </c>
      <c r="K637" s="12"/>
    </row>
    <row r="638" spans="1:11" x14ac:dyDescent="0.2">
      <c r="A638">
        <f t="shared" ca="1" si="63"/>
        <v>20.691738678898243</v>
      </c>
      <c r="B638">
        <f t="shared" ca="1" si="64"/>
        <v>0.20691738678898244</v>
      </c>
      <c r="C638">
        <f t="shared" ca="1" si="65"/>
        <v>-79.722096094679713</v>
      </c>
      <c r="D638" s="8">
        <f t="shared" ca="1" si="66"/>
        <v>0</v>
      </c>
      <c r="E638" s="12">
        <f t="shared" ca="1" si="67"/>
        <v>0</v>
      </c>
      <c r="F638">
        <f t="shared" ca="1" si="68"/>
        <v>0.20691738678898244</v>
      </c>
      <c r="G638" s="3">
        <f t="shared" ca="1" si="69"/>
        <v>0.20691738678898244</v>
      </c>
      <c r="K638" s="12"/>
    </row>
    <row r="639" spans="1:11" x14ac:dyDescent="0.2">
      <c r="A639">
        <f t="shared" ca="1" si="63"/>
        <v>24.120623176138267</v>
      </c>
      <c r="B639">
        <f t="shared" ca="1" si="64"/>
        <v>0.24120623176138267</v>
      </c>
      <c r="C639">
        <f t="shared" ca="1" si="65"/>
        <v>-76.361789287384497</v>
      </c>
      <c r="D639" s="8">
        <f t="shared" ca="1" si="66"/>
        <v>0</v>
      </c>
      <c r="E639" s="12">
        <f t="shared" ca="1" si="67"/>
        <v>0</v>
      </c>
      <c r="F639">
        <f t="shared" ca="1" si="68"/>
        <v>0.24120623176138267</v>
      </c>
      <c r="G639" s="3">
        <f t="shared" ca="1" si="69"/>
        <v>0.24120623176138267</v>
      </c>
      <c r="K639" s="12"/>
    </row>
    <row r="640" spans="1:11" x14ac:dyDescent="0.2">
      <c r="A640">
        <f t="shared" ca="1" si="63"/>
        <v>23.580479116325375</v>
      </c>
      <c r="B640">
        <f t="shared" ca="1" si="64"/>
        <v>0.23580479116325376</v>
      </c>
      <c r="C640">
        <f t="shared" ca="1" si="65"/>
        <v>-76.89113046600113</v>
      </c>
      <c r="D640" s="8">
        <f t="shared" ca="1" si="66"/>
        <v>0</v>
      </c>
      <c r="E640" s="12">
        <f t="shared" ca="1" si="67"/>
        <v>0</v>
      </c>
      <c r="F640">
        <f t="shared" ca="1" si="68"/>
        <v>0.23580479116325376</v>
      </c>
      <c r="G640" s="3">
        <f t="shared" ca="1" si="69"/>
        <v>0.23580479116325376</v>
      </c>
      <c r="K640" s="12"/>
    </row>
    <row r="641" spans="1:11" x14ac:dyDescent="0.2">
      <c r="A641">
        <f t="shared" ca="1" si="63"/>
        <v>81.679387908245232</v>
      </c>
      <c r="B641">
        <f t="shared" ca="1" si="64"/>
        <v>0.81679387908245227</v>
      </c>
      <c r="C641">
        <f t="shared" ca="1" si="65"/>
        <v>-19.954199849919672</v>
      </c>
      <c r="D641" s="8">
        <f t="shared" ca="1" si="66"/>
        <v>0</v>
      </c>
      <c r="E641" s="12">
        <f t="shared" ca="1" si="67"/>
        <v>0</v>
      </c>
      <c r="F641">
        <f t="shared" ca="1" si="68"/>
        <v>0.81679387908245238</v>
      </c>
      <c r="G641" s="3">
        <f t="shared" ca="1" si="69"/>
        <v>0.81679387908245238</v>
      </c>
      <c r="K641" s="12"/>
    </row>
    <row r="642" spans="1:11" x14ac:dyDescent="0.2">
      <c r="A642">
        <f t="shared" ca="1" si="63"/>
        <v>49.789050786086548</v>
      </c>
      <c r="B642">
        <f t="shared" ca="1" si="64"/>
        <v>0.49789050786086547</v>
      </c>
      <c r="C642">
        <f t="shared" ca="1" si="65"/>
        <v>-51.206730229635184</v>
      </c>
      <c r="D642" s="8">
        <f t="shared" ca="1" si="66"/>
        <v>0</v>
      </c>
      <c r="E642" s="12">
        <f t="shared" ca="1" si="67"/>
        <v>0</v>
      </c>
      <c r="F642">
        <f t="shared" ca="1" si="68"/>
        <v>0.49789050786086547</v>
      </c>
      <c r="G642" s="3">
        <f t="shared" ca="1" si="69"/>
        <v>0.49789050786086547</v>
      </c>
      <c r="K642" s="12"/>
    </row>
    <row r="643" spans="1:11" x14ac:dyDescent="0.2">
      <c r="A643">
        <f t="shared" ca="1" si="63"/>
        <v>50.388571191610467</v>
      </c>
      <c r="B643">
        <f t="shared" ca="1" si="64"/>
        <v>0.50388571191610465</v>
      </c>
      <c r="C643">
        <f t="shared" ca="1" si="65"/>
        <v>-50.619200232221743</v>
      </c>
      <c r="D643" s="8">
        <f t="shared" ca="1" si="66"/>
        <v>0</v>
      </c>
      <c r="E643" s="12">
        <f t="shared" ca="1" si="67"/>
        <v>0</v>
      </c>
      <c r="F643">
        <f t="shared" ca="1" si="68"/>
        <v>0.50388571191610465</v>
      </c>
      <c r="G643" s="3">
        <f t="shared" ca="1" si="69"/>
        <v>0.50388571191610465</v>
      </c>
      <c r="K643" s="12"/>
    </row>
    <row r="644" spans="1:11" x14ac:dyDescent="0.2">
      <c r="A644">
        <f t="shared" ca="1" si="63"/>
        <v>156.33295041108039</v>
      </c>
      <c r="B644">
        <f t="shared" ca="1" si="64"/>
        <v>1.563329504110804</v>
      </c>
      <c r="C644">
        <f t="shared" ca="1" si="65"/>
        <v>53.206291402858781</v>
      </c>
      <c r="D644" s="8">
        <f t="shared" ca="1" si="66"/>
        <v>0.02</v>
      </c>
      <c r="E644" s="12">
        <f t="shared" ca="1" si="67"/>
        <v>1.0641258280571757</v>
      </c>
      <c r="F644">
        <f t="shared" ca="1" si="68"/>
        <v>1.5526882458302322</v>
      </c>
      <c r="G644" s="3">
        <f t="shared" ca="1" si="69"/>
        <v>2.6168140738874079</v>
      </c>
      <c r="K644" s="12"/>
    </row>
    <row r="645" spans="1:11" x14ac:dyDescent="0.2">
      <c r="A645">
        <f t="shared" ca="1" si="63"/>
        <v>97.770120764055818</v>
      </c>
      <c r="B645">
        <f t="shared" ca="1" si="64"/>
        <v>0.97770120764055823</v>
      </c>
      <c r="C645">
        <f t="shared" ca="1" si="65"/>
        <v>-4.1852816512252984</v>
      </c>
      <c r="D645" s="8">
        <f t="shared" ca="1" si="66"/>
        <v>0</v>
      </c>
      <c r="E645" s="12">
        <f t="shared" ca="1" si="67"/>
        <v>0</v>
      </c>
      <c r="F645">
        <f t="shared" ca="1" si="68"/>
        <v>0.97770120764055823</v>
      </c>
      <c r="G645" s="3">
        <f t="shared" ca="1" si="69"/>
        <v>0.97770120764055823</v>
      </c>
      <c r="K645" s="12"/>
    </row>
    <row r="646" spans="1:11" x14ac:dyDescent="0.2">
      <c r="A646">
        <f t="shared" ca="1" si="63"/>
        <v>33.475937618657966</v>
      </c>
      <c r="B646">
        <f t="shared" ca="1" si="64"/>
        <v>0.33475937618657964</v>
      </c>
      <c r="C646">
        <f t="shared" ca="1" si="65"/>
        <v>-67.193581133715199</v>
      </c>
      <c r="D646" s="8">
        <f t="shared" ca="1" si="66"/>
        <v>0</v>
      </c>
      <c r="E646" s="12">
        <f t="shared" ca="1" si="67"/>
        <v>0</v>
      </c>
      <c r="F646">
        <f t="shared" ca="1" si="68"/>
        <v>0.33475937618657964</v>
      </c>
      <c r="G646" s="3">
        <f t="shared" ca="1" si="69"/>
        <v>0.33475937618657964</v>
      </c>
      <c r="K646" s="12"/>
    </row>
    <row r="647" spans="1:11" x14ac:dyDescent="0.2">
      <c r="A647">
        <f t="shared" ca="1" si="63"/>
        <v>110.36528404295487</v>
      </c>
      <c r="B647">
        <f t="shared" ca="1" si="64"/>
        <v>1.1036528404295487</v>
      </c>
      <c r="C647">
        <f t="shared" ca="1" si="65"/>
        <v>8.157978362095772</v>
      </c>
      <c r="D647" s="8">
        <f t="shared" ca="1" si="66"/>
        <v>0</v>
      </c>
      <c r="E647" s="12">
        <f t="shared" ca="1" si="67"/>
        <v>0</v>
      </c>
      <c r="F647">
        <f t="shared" ca="1" si="68"/>
        <v>1.1036528404295487</v>
      </c>
      <c r="G647" s="3">
        <f t="shared" ca="1" si="69"/>
        <v>1.1036528404295487</v>
      </c>
      <c r="K647" s="12"/>
    </row>
    <row r="648" spans="1:11" x14ac:dyDescent="0.2">
      <c r="A648">
        <f t="shared" ca="1" si="63"/>
        <v>50.14950440421557</v>
      </c>
      <c r="B648">
        <f t="shared" ca="1" si="64"/>
        <v>0.50149504404215572</v>
      </c>
      <c r="C648">
        <f t="shared" ca="1" si="65"/>
        <v>-50.85348568386874</v>
      </c>
      <c r="D648" s="8">
        <f t="shared" ca="1" si="66"/>
        <v>0</v>
      </c>
      <c r="E648" s="12">
        <f t="shared" ca="1" si="67"/>
        <v>0</v>
      </c>
      <c r="F648">
        <f t="shared" ca="1" si="68"/>
        <v>0.50149504404215572</v>
      </c>
      <c r="G648" s="3">
        <f t="shared" ca="1" si="69"/>
        <v>0.50149504404215572</v>
      </c>
      <c r="K648" s="12"/>
    </row>
    <row r="649" spans="1:11" x14ac:dyDescent="0.2">
      <c r="A649">
        <f t="shared" ref="A649:A712" ca="1" si="70">$B$1*EXP(($B$5-$C$3/2)*$B$4+$B$2*SQRT(252)*SQRT($B$4)*_xlfn.NORM.S.INV(RAND()))</f>
        <v>76.404681873783446</v>
      </c>
      <c r="B649">
        <f t="shared" ref="B649:B712" ca="1" si="71">A649/100</f>
        <v>0.76404681873783442</v>
      </c>
      <c r="C649">
        <f t="shared" ref="C649:C712" ca="1" si="72">A649-100-2%*A649</f>
        <v>-25.123411763692225</v>
      </c>
      <c r="D649" s="8">
        <f t="shared" ref="D649:D712" ca="1" si="73">IF(B649&lt;1.5,0%,IF(B649&lt;=1.75,2%,IF(B649&lt;2,FORECAST(B649,$I$7:$I$8,$H$7:$H$8),IF(B649&lt;2.5,FORECAST(B649,$I$8:$I$9,$H$8:$H$9),IF(B649&lt;3,FORECAST(B649,$I$9:$I$10,$H$9:$H$10),IF(B649&lt;3.5,FORECAST(B649,$I$10:$I$11,$H$10:$H$11),IF(B649&lt;4,FORECAST(B649,$I$11:$I$12,$H$11:$H$12),11%)))))))</f>
        <v>0</v>
      </c>
      <c r="E649" s="12">
        <f t="shared" ref="E649:E712" ca="1" si="74">IF($D649*$C649&gt;50, 50, $D649*$C649)</f>
        <v>0</v>
      </c>
      <c r="F649">
        <f t="shared" ref="F649:F712" ca="1" si="75">($A649-$E649)*1%</f>
        <v>0.76404681873783442</v>
      </c>
      <c r="G649" s="3">
        <f t="shared" ref="G649:G712" ca="1" si="76">+E649+F649</f>
        <v>0.76404681873783442</v>
      </c>
      <c r="K649" s="12"/>
    </row>
    <row r="650" spans="1:11" x14ac:dyDescent="0.2">
      <c r="A650">
        <f t="shared" ca="1" si="70"/>
        <v>136.43390998903649</v>
      </c>
      <c r="B650">
        <f t="shared" ca="1" si="71"/>
        <v>1.3643390998903648</v>
      </c>
      <c r="C650">
        <f t="shared" ca="1" si="72"/>
        <v>33.705231789255762</v>
      </c>
      <c r="D650" s="8">
        <f t="shared" ca="1" si="73"/>
        <v>0</v>
      </c>
      <c r="E650" s="12">
        <f t="shared" ca="1" si="74"/>
        <v>0</v>
      </c>
      <c r="F650">
        <f t="shared" ca="1" si="75"/>
        <v>1.3643390998903651</v>
      </c>
      <c r="G650" s="3">
        <f t="shared" ca="1" si="76"/>
        <v>1.3643390998903651</v>
      </c>
      <c r="K650" s="12"/>
    </row>
    <row r="651" spans="1:11" x14ac:dyDescent="0.2">
      <c r="A651">
        <f t="shared" ca="1" si="70"/>
        <v>25.722188403158029</v>
      </c>
      <c r="B651">
        <f t="shared" ca="1" si="71"/>
        <v>0.25722188403158031</v>
      </c>
      <c r="C651">
        <f t="shared" ca="1" si="72"/>
        <v>-74.792255364905131</v>
      </c>
      <c r="D651" s="8">
        <f t="shared" ca="1" si="73"/>
        <v>0</v>
      </c>
      <c r="E651" s="12">
        <f t="shared" ca="1" si="74"/>
        <v>0</v>
      </c>
      <c r="F651">
        <f t="shared" ca="1" si="75"/>
        <v>0.25722188403158031</v>
      </c>
      <c r="G651" s="3">
        <f t="shared" ca="1" si="76"/>
        <v>0.25722188403158031</v>
      </c>
      <c r="K651" s="12"/>
    </row>
    <row r="652" spans="1:11" x14ac:dyDescent="0.2">
      <c r="A652">
        <f t="shared" ca="1" si="70"/>
        <v>63.98938015730954</v>
      </c>
      <c r="B652">
        <f t="shared" ca="1" si="71"/>
        <v>0.63989380157309539</v>
      </c>
      <c r="C652">
        <f t="shared" ca="1" si="72"/>
        <v>-37.290407445836649</v>
      </c>
      <c r="D652" s="8">
        <f t="shared" ca="1" si="73"/>
        <v>0</v>
      </c>
      <c r="E652" s="12">
        <f t="shared" ca="1" si="74"/>
        <v>0</v>
      </c>
      <c r="F652">
        <f t="shared" ca="1" si="75"/>
        <v>0.63989380157309539</v>
      </c>
      <c r="G652" s="3">
        <f t="shared" ca="1" si="76"/>
        <v>0.63989380157309539</v>
      </c>
      <c r="K652" s="12"/>
    </row>
    <row r="653" spans="1:11" x14ac:dyDescent="0.2">
      <c r="A653">
        <f t="shared" ca="1" si="70"/>
        <v>31.883999814310805</v>
      </c>
      <c r="B653">
        <f t="shared" ca="1" si="71"/>
        <v>0.31883999814310804</v>
      </c>
      <c r="C653">
        <f t="shared" ca="1" si="72"/>
        <v>-68.753680181975398</v>
      </c>
      <c r="D653" s="8">
        <f t="shared" ca="1" si="73"/>
        <v>0</v>
      </c>
      <c r="E653" s="12">
        <f t="shared" ca="1" si="74"/>
        <v>0</v>
      </c>
      <c r="F653">
        <f t="shared" ca="1" si="75"/>
        <v>0.31883999814310804</v>
      </c>
      <c r="G653" s="3">
        <f t="shared" ca="1" si="76"/>
        <v>0.31883999814310804</v>
      </c>
      <c r="K653" s="12"/>
    </row>
    <row r="654" spans="1:11" x14ac:dyDescent="0.2">
      <c r="A654">
        <f t="shared" ca="1" si="70"/>
        <v>83.940364865816463</v>
      </c>
      <c r="B654">
        <f t="shared" ca="1" si="71"/>
        <v>0.83940364865816464</v>
      </c>
      <c r="C654">
        <f t="shared" ca="1" si="72"/>
        <v>-17.738442431499866</v>
      </c>
      <c r="D654" s="8">
        <f t="shared" ca="1" si="73"/>
        <v>0</v>
      </c>
      <c r="E654" s="12">
        <f t="shared" ca="1" si="74"/>
        <v>0</v>
      </c>
      <c r="F654">
        <f t="shared" ca="1" si="75"/>
        <v>0.83940364865816464</v>
      </c>
      <c r="G654" s="3">
        <f t="shared" ca="1" si="76"/>
        <v>0.83940364865816464</v>
      </c>
      <c r="K654" s="12"/>
    </row>
    <row r="655" spans="1:11" x14ac:dyDescent="0.2">
      <c r="A655">
        <f t="shared" ca="1" si="70"/>
        <v>131.69163962168321</v>
      </c>
      <c r="B655">
        <f t="shared" ca="1" si="71"/>
        <v>1.316916396216832</v>
      </c>
      <c r="C655">
        <f t="shared" ca="1" si="72"/>
        <v>29.057806829249543</v>
      </c>
      <c r="D655" s="8">
        <f t="shared" ca="1" si="73"/>
        <v>0</v>
      </c>
      <c r="E655" s="12">
        <f t="shared" ca="1" si="74"/>
        <v>0</v>
      </c>
      <c r="F655">
        <f t="shared" ca="1" si="75"/>
        <v>1.3169163962168322</v>
      </c>
      <c r="G655" s="3">
        <f t="shared" ca="1" si="76"/>
        <v>1.3169163962168322</v>
      </c>
      <c r="K655" s="12"/>
    </row>
    <row r="656" spans="1:11" x14ac:dyDescent="0.2">
      <c r="A656">
        <f t="shared" ca="1" si="70"/>
        <v>68.661392358730282</v>
      </c>
      <c r="B656">
        <f t="shared" ca="1" si="71"/>
        <v>0.68661392358730278</v>
      </c>
      <c r="C656">
        <f t="shared" ca="1" si="72"/>
        <v>-32.711835488444322</v>
      </c>
      <c r="D656" s="8">
        <f t="shared" ca="1" si="73"/>
        <v>0</v>
      </c>
      <c r="E656" s="12">
        <f t="shared" ca="1" si="74"/>
        <v>0</v>
      </c>
      <c r="F656">
        <f t="shared" ca="1" si="75"/>
        <v>0.68661392358730289</v>
      </c>
      <c r="G656" s="3">
        <f t="shared" ca="1" si="76"/>
        <v>0.68661392358730289</v>
      </c>
      <c r="K656" s="12"/>
    </row>
    <row r="657" spans="1:11" x14ac:dyDescent="0.2">
      <c r="A657">
        <f t="shared" ca="1" si="70"/>
        <v>68.491389828858374</v>
      </c>
      <c r="B657">
        <f t="shared" ca="1" si="71"/>
        <v>0.68491389828858373</v>
      </c>
      <c r="C657">
        <f t="shared" ca="1" si="72"/>
        <v>-32.878437967718796</v>
      </c>
      <c r="D657" s="8">
        <f t="shared" ca="1" si="73"/>
        <v>0</v>
      </c>
      <c r="E657" s="12">
        <f t="shared" ca="1" si="74"/>
        <v>0</v>
      </c>
      <c r="F657">
        <f t="shared" ca="1" si="75"/>
        <v>0.68491389828858373</v>
      </c>
      <c r="G657" s="3">
        <f t="shared" ca="1" si="76"/>
        <v>0.68491389828858373</v>
      </c>
      <c r="K657" s="12"/>
    </row>
    <row r="658" spans="1:11" x14ac:dyDescent="0.2">
      <c r="A658">
        <f t="shared" ca="1" si="70"/>
        <v>193.51887503096884</v>
      </c>
      <c r="B658">
        <f t="shared" ca="1" si="71"/>
        <v>1.9351887503096885</v>
      </c>
      <c r="C658">
        <f t="shared" ca="1" si="72"/>
        <v>89.648497530349459</v>
      </c>
      <c r="D658" s="8">
        <f t="shared" ca="1" si="73"/>
        <v>4.5926425043356395E-2</v>
      </c>
      <c r="E658" s="12">
        <f t="shared" ca="1" si="74"/>
        <v>4.1172350020771153</v>
      </c>
      <c r="F658">
        <f t="shared" ca="1" si="75"/>
        <v>1.8940164002889173</v>
      </c>
      <c r="G658" s="3">
        <f t="shared" ca="1" si="76"/>
        <v>6.0112514023660326</v>
      </c>
      <c r="K658" s="12"/>
    </row>
    <row r="659" spans="1:11" x14ac:dyDescent="0.2">
      <c r="A659">
        <f t="shared" ca="1" si="70"/>
        <v>36.923038251720655</v>
      </c>
      <c r="B659">
        <f t="shared" ca="1" si="71"/>
        <v>0.36923038251720652</v>
      </c>
      <c r="C659">
        <f t="shared" ca="1" si="72"/>
        <v>-63.815422513313756</v>
      </c>
      <c r="D659" s="8">
        <f t="shared" ca="1" si="73"/>
        <v>0</v>
      </c>
      <c r="E659" s="12">
        <f t="shared" ca="1" si="74"/>
        <v>0</v>
      </c>
      <c r="F659">
        <f t="shared" ca="1" si="75"/>
        <v>0.36923038251720658</v>
      </c>
      <c r="G659" s="3">
        <f t="shared" ca="1" si="76"/>
        <v>0.36923038251720658</v>
      </c>
      <c r="K659" s="12"/>
    </row>
    <row r="660" spans="1:11" x14ac:dyDescent="0.2">
      <c r="A660">
        <f t="shared" ca="1" si="70"/>
        <v>310.7309954735581</v>
      </c>
      <c r="B660">
        <f t="shared" ca="1" si="71"/>
        <v>3.1073099547355811</v>
      </c>
      <c r="C660">
        <f t="shared" ca="1" si="72"/>
        <v>204.51637556408693</v>
      </c>
      <c r="D660" s="8">
        <f t="shared" ca="1" si="73"/>
        <v>8.3219298642067424E-2</v>
      </c>
      <c r="E660" s="12">
        <f t="shared" ca="1" si="74"/>
        <v>17.01970933526097</v>
      </c>
      <c r="F660">
        <f t="shared" ca="1" si="75"/>
        <v>2.9371128613829711</v>
      </c>
      <c r="G660" s="3">
        <f t="shared" ca="1" si="76"/>
        <v>19.956822196643941</v>
      </c>
      <c r="K660" s="12"/>
    </row>
    <row r="661" spans="1:11" x14ac:dyDescent="0.2">
      <c r="A661">
        <f t="shared" ca="1" si="70"/>
        <v>50.367310535044865</v>
      </c>
      <c r="B661">
        <f t="shared" ca="1" si="71"/>
        <v>0.50367310535044862</v>
      </c>
      <c r="C661">
        <f t="shared" ca="1" si="72"/>
        <v>-50.64003567565603</v>
      </c>
      <c r="D661" s="8">
        <f t="shared" ca="1" si="73"/>
        <v>0</v>
      </c>
      <c r="E661" s="12">
        <f t="shared" ca="1" si="74"/>
        <v>0</v>
      </c>
      <c r="F661">
        <f t="shared" ca="1" si="75"/>
        <v>0.50367310535044862</v>
      </c>
      <c r="G661" s="3">
        <f t="shared" ca="1" si="76"/>
        <v>0.50367310535044862</v>
      </c>
      <c r="K661" s="12"/>
    </row>
    <row r="662" spans="1:11" x14ac:dyDescent="0.2">
      <c r="A662">
        <f t="shared" ca="1" si="70"/>
        <v>48.101827140067485</v>
      </c>
      <c r="B662">
        <f t="shared" ca="1" si="71"/>
        <v>0.48101827140067482</v>
      </c>
      <c r="C662">
        <f t="shared" ca="1" si="72"/>
        <v>-52.860209402733865</v>
      </c>
      <c r="D662" s="8">
        <f t="shared" ca="1" si="73"/>
        <v>0</v>
      </c>
      <c r="E662" s="12">
        <f t="shared" ca="1" si="74"/>
        <v>0</v>
      </c>
      <c r="F662">
        <f t="shared" ca="1" si="75"/>
        <v>0.48101827140067488</v>
      </c>
      <c r="G662" s="3">
        <f t="shared" ca="1" si="76"/>
        <v>0.48101827140067488</v>
      </c>
      <c r="K662" s="12"/>
    </row>
    <row r="663" spans="1:11" x14ac:dyDescent="0.2">
      <c r="A663">
        <f t="shared" ca="1" si="70"/>
        <v>30.182594145899337</v>
      </c>
      <c r="B663">
        <f t="shared" ca="1" si="71"/>
        <v>0.30182594145899339</v>
      </c>
      <c r="C663">
        <f t="shared" ca="1" si="72"/>
        <v>-70.421057737018643</v>
      </c>
      <c r="D663" s="8">
        <f t="shared" ca="1" si="73"/>
        <v>0</v>
      </c>
      <c r="E663" s="12">
        <f t="shared" ca="1" si="74"/>
        <v>0</v>
      </c>
      <c r="F663">
        <f t="shared" ca="1" si="75"/>
        <v>0.30182594145899339</v>
      </c>
      <c r="G663" s="3">
        <f t="shared" ca="1" si="76"/>
        <v>0.30182594145899339</v>
      </c>
      <c r="K663" s="12"/>
    </row>
    <row r="664" spans="1:11" x14ac:dyDescent="0.2">
      <c r="A664">
        <f t="shared" ca="1" si="70"/>
        <v>165.78198678393588</v>
      </c>
      <c r="B664">
        <f t="shared" ca="1" si="71"/>
        <v>1.6578198678393588</v>
      </c>
      <c r="C664">
        <f t="shared" ca="1" si="72"/>
        <v>62.466347048257163</v>
      </c>
      <c r="D664" s="8">
        <f t="shared" ca="1" si="73"/>
        <v>0.02</v>
      </c>
      <c r="E664" s="12">
        <f t="shared" ca="1" si="74"/>
        <v>1.2493269409651433</v>
      </c>
      <c r="F664">
        <f t="shared" ca="1" si="75"/>
        <v>1.6453265984297074</v>
      </c>
      <c r="G664" s="3">
        <f t="shared" ca="1" si="76"/>
        <v>2.8946535393948505</v>
      </c>
      <c r="K664" s="12"/>
    </row>
    <row r="665" spans="1:11" x14ac:dyDescent="0.2">
      <c r="A665">
        <f t="shared" ca="1" si="70"/>
        <v>47.287483377957095</v>
      </c>
      <c r="B665">
        <f t="shared" ca="1" si="71"/>
        <v>0.47287483377957096</v>
      </c>
      <c r="C665">
        <f t="shared" ca="1" si="72"/>
        <v>-53.658266289602047</v>
      </c>
      <c r="D665" s="8">
        <f t="shared" ca="1" si="73"/>
        <v>0</v>
      </c>
      <c r="E665" s="12">
        <f t="shared" ca="1" si="74"/>
        <v>0</v>
      </c>
      <c r="F665">
        <f t="shared" ca="1" si="75"/>
        <v>0.47287483377957096</v>
      </c>
      <c r="G665" s="3">
        <f t="shared" ca="1" si="76"/>
        <v>0.47287483377957096</v>
      </c>
      <c r="K665" s="12"/>
    </row>
    <row r="666" spans="1:11" x14ac:dyDescent="0.2">
      <c r="A666">
        <f t="shared" ca="1" si="70"/>
        <v>143.87024877000988</v>
      </c>
      <c r="B666">
        <f t="shared" ca="1" si="71"/>
        <v>1.4387024877000989</v>
      </c>
      <c r="C666">
        <f t="shared" ca="1" si="72"/>
        <v>40.992843794609684</v>
      </c>
      <c r="D666" s="8">
        <f t="shared" ca="1" si="73"/>
        <v>0</v>
      </c>
      <c r="E666" s="12">
        <f t="shared" ca="1" si="74"/>
        <v>0</v>
      </c>
      <c r="F666">
        <f t="shared" ca="1" si="75"/>
        <v>1.4387024877000989</v>
      </c>
      <c r="G666" s="3">
        <f t="shared" ca="1" si="76"/>
        <v>1.4387024877000989</v>
      </c>
      <c r="K666" s="12"/>
    </row>
    <row r="667" spans="1:11" x14ac:dyDescent="0.2">
      <c r="A667">
        <f t="shared" ca="1" si="70"/>
        <v>228.23238344200303</v>
      </c>
      <c r="B667">
        <f t="shared" ca="1" si="71"/>
        <v>2.2823238344200303</v>
      </c>
      <c r="C667">
        <f t="shared" ca="1" si="72"/>
        <v>123.66773577316296</v>
      </c>
      <c r="D667" s="8">
        <f t="shared" ca="1" si="73"/>
        <v>6.3469715032600904E-2</v>
      </c>
      <c r="E667" s="12">
        <f t="shared" ca="1" si="74"/>
        <v>7.8491559482496376</v>
      </c>
      <c r="F667">
        <f t="shared" ca="1" si="75"/>
        <v>2.2038322749375339</v>
      </c>
      <c r="G667" s="3">
        <f t="shared" ca="1" si="76"/>
        <v>10.052988223187171</v>
      </c>
      <c r="K667" s="12"/>
    </row>
    <row r="668" spans="1:11" x14ac:dyDescent="0.2">
      <c r="A668">
        <f t="shared" ca="1" si="70"/>
        <v>198.70212225519018</v>
      </c>
      <c r="B668">
        <f t="shared" ca="1" si="71"/>
        <v>1.9870212225519017</v>
      </c>
      <c r="C668">
        <f t="shared" ca="1" si="72"/>
        <v>94.728079810086371</v>
      </c>
      <c r="D668" s="8">
        <f t="shared" ca="1" si="73"/>
        <v>5.3182971157266251E-2</v>
      </c>
      <c r="E668" s="12">
        <f t="shared" ca="1" si="74"/>
        <v>5.0379207363230387</v>
      </c>
      <c r="F668">
        <f t="shared" ca="1" si="75"/>
        <v>1.9366420151886714</v>
      </c>
      <c r="G668" s="3">
        <f t="shared" ca="1" si="76"/>
        <v>6.9745627515117103</v>
      </c>
      <c r="K668" s="12"/>
    </row>
    <row r="669" spans="1:11" x14ac:dyDescent="0.2">
      <c r="A669">
        <f t="shared" ca="1" si="70"/>
        <v>164.42649628143815</v>
      </c>
      <c r="B669">
        <f t="shared" ca="1" si="71"/>
        <v>1.6442649628143815</v>
      </c>
      <c r="C669">
        <f t="shared" ca="1" si="72"/>
        <v>61.137966355809382</v>
      </c>
      <c r="D669" s="8">
        <f t="shared" ca="1" si="73"/>
        <v>0.02</v>
      </c>
      <c r="E669" s="12">
        <f t="shared" ca="1" si="74"/>
        <v>1.2227593271161876</v>
      </c>
      <c r="F669">
        <f t="shared" ca="1" si="75"/>
        <v>1.6320373695432195</v>
      </c>
      <c r="G669" s="3">
        <f t="shared" ca="1" si="76"/>
        <v>2.8547966966594069</v>
      </c>
      <c r="K669" s="12"/>
    </row>
    <row r="670" spans="1:11" x14ac:dyDescent="0.2">
      <c r="A670">
        <f t="shared" ca="1" si="70"/>
        <v>116.91120605306648</v>
      </c>
      <c r="B670">
        <f t="shared" ca="1" si="71"/>
        <v>1.1691120605306649</v>
      </c>
      <c r="C670">
        <f t="shared" ca="1" si="72"/>
        <v>14.572981932005149</v>
      </c>
      <c r="D670" s="8">
        <f t="shared" ca="1" si="73"/>
        <v>0</v>
      </c>
      <c r="E670" s="12">
        <f t="shared" ca="1" si="74"/>
        <v>0</v>
      </c>
      <c r="F670">
        <f t="shared" ca="1" si="75"/>
        <v>1.1691120605306649</v>
      </c>
      <c r="G670" s="3">
        <f t="shared" ca="1" si="76"/>
        <v>1.1691120605306649</v>
      </c>
      <c r="K670" s="12"/>
    </row>
    <row r="671" spans="1:11" x14ac:dyDescent="0.2">
      <c r="A671">
        <f t="shared" ca="1" si="70"/>
        <v>124.12416978191496</v>
      </c>
      <c r="B671">
        <f t="shared" ca="1" si="71"/>
        <v>1.2412416978191496</v>
      </c>
      <c r="C671">
        <f t="shared" ca="1" si="72"/>
        <v>21.64168638627666</v>
      </c>
      <c r="D671" s="8">
        <f t="shared" ca="1" si="73"/>
        <v>0</v>
      </c>
      <c r="E671" s="12">
        <f t="shared" ca="1" si="74"/>
        <v>0</v>
      </c>
      <c r="F671">
        <f t="shared" ca="1" si="75"/>
        <v>1.2412416978191496</v>
      </c>
      <c r="G671" s="3">
        <f t="shared" ca="1" si="76"/>
        <v>1.2412416978191496</v>
      </c>
      <c r="K671" s="12"/>
    </row>
    <row r="672" spans="1:11" x14ac:dyDescent="0.2">
      <c r="A672">
        <f t="shared" ca="1" si="70"/>
        <v>34.615596539604901</v>
      </c>
      <c r="B672">
        <f t="shared" ca="1" si="71"/>
        <v>0.34615596539604904</v>
      </c>
      <c r="C672">
        <f t="shared" ca="1" si="72"/>
        <v>-66.076715391187207</v>
      </c>
      <c r="D672" s="8">
        <f t="shared" ca="1" si="73"/>
        <v>0</v>
      </c>
      <c r="E672" s="12">
        <f t="shared" ca="1" si="74"/>
        <v>0</v>
      </c>
      <c r="F672">
        <f t="shared" ca="1" si="75"/>
        <v>0.34615596539604904</v>
      </c>
      <c r="G672" s="3">
        <f t="shared" ca="1" si="76"/>
        <v>0.34615596539604904</v>
      </c>
      <c r="K672" s="12"/>
    </row>
    <row r="673" spans="1:11" x14ac:dyDescent="0.2">
      <c r="A673">
        <f t="shared" ca="1" si="70"/>
        <v>111.61542905981621</v>
      </c>
      <c r="B673">
        <f t="shared" ca="1" si="71"/>
        <v>1.1161542905981621</v>
      </c>
      <c r="C673">
        <f t="shared" ca="1" si="72"/>
        <v>9.3831204786198832</v>
      </c>
      <c r="D673" s="8">
        <f t="shared" ca="1" si="73"/>
        <v>0</v>
      </c>
      <c r="E673" s="12">
        <f t="shared" ca="1" si="74"/>
        <v>0</v>
      </c>
      <c r="F673">
        <f t="shared" ca="1" si="75"/>
        <v>1.1161542905981621</v>
      </c>
      <c r="G673" s="3">
        <f t="shared" ca="1" si="76"/>
        <v>1.1161542905981621</v>
      </c>
      <c r="K673" s="12"/>
    </row>
    <row r="674" spans="1:11" x14ac:dyDescent="0.2">
      <c r="A674">
        <f t="shared" ca="1" si="70"/>
        <v>123.08977288578566</v>
      </c>
      <c r="B674">
        <f t="shared" ca="1" si="71"/>
        <v>1.2308977288578566</v>
      </c>
      <c r="C674">
        <f t="shared" ca="1" si="72"/>
        <v>20.627977428069951</v>
      </c>
      <c r="D674" s="8">
        <f t="shared" ca="1" si="73"/>
        <v>0</v>
      </c>
      <c r="E674" s="12">
        <f t="shared" ca="1" si="74"/>
        <v>0</v>
      </c>
      <c r="F674">
        <f t="shared" ca="1" si="75"/>
        <v>1.2308977288578566</v>
      </c>
      <c r="G674" s="3">
        <f t="shared" ca="1" si="76"/>
        <v>1.2308977288578566</v>
      </c>
      <c r="K674" s="12"/>
    </row>
    <row r="675" spans="1:11" x14ac:dyDescent="0.2">
      <c r="A675">
        <f t="shared" ca="1" si="70"/>
        <v>26.3007797122225</v>
      </c>
      <c r="B675">
        <f t="shared" ca="1" si="71"/>
        <v>0.263007797122225</v>
      </c>
      <c r="C675">
        <f t="shared" ca="1" si="72"/>
        <v>-74.225235882021963</v>
      </c>
      <c r="D675" s="8">
        <f t="shared" ca="1" si="73"/>
        <v>0</v>
      </c>
      <c r="E675" s="12">
        <f t="shared" ca="1" si="74"/>
        <v>0</v>
      </c>
      <c r="F675">
        <f t="shared" ca="1" si="75"/>
        <v>0.263007797122225</v>
      </c>
      <c r="G675" s="3">
        <f t="shared" ca="1" si="76"/>
        <v>0.263007797122225</v>
      </c>
      <c r="K675" s="12"/>
    </row>
    <row r="676" spans="1:11" x14ac:dyDescent="0.2">
      <c r="A676">
        <f t="shared" ca="1" si="70"/>
        <v>226.12660862336367</v>
      </c>
      <c r="B676">
        <f t="shared" ca="1" si="71"/>
        <v>2.2612660862336367</v>
      </c>
      <c r="C676">
        <f t="shared" ca="1" si="72"/>
        <v>121.60407645089639</v>
      </c>
      <c r="D676" s="8">
        <f t="shared" ca="1" si="73"/>
        <v>6.2837982587009095E-2</v>
      </c>
      <c r="E676" s="12">
        <f t="shared" ca="1" si="74"/>
        <v>7.6413548385307495</v>
      </c>
      <c r="F676">
        <f t="shared" ca="1" si="75"/>
        <v>2.1848525378483292</v>
      </c>
      <c r="G676" s="3">
        <f t="shared" ca="1" si="76"/>
        <v>9.8262073763790792</v>
      </c>
      <c r="K676" s="12"/>
    </row>
    <row r="677" spans="1:11" x14ac:dyDescent="0.2">
      <c r="A677">
        <f t="shared" ca="1" si="70"/>
        <v>4.6010722951920773</v>
      </c>
      <c r="B677">
        <f t="shared" ca="1" si="71"/>
        <v>4.6010722951920775E-2</v>
      </c>
      <c r="C677">
        <f t="shared" ca="1" si="72"/>
        <v>-95.490949150711756</v>
      </c>
      <c r="D677" s="8">
        <f t="shared" ca="1" si="73"/>
        <v>0</v>
      </c>
      <c r="E677" s="12">
        <f t="shared" ca="1" si="74"/>
        <v>0</v>
      </c>
      <c r="F677">
        <f t="shared" ca="1" si="75"/>
        <v>4.6010722951920775E-2</v>
      </c>
      <c r="G677" s="3">
        <f t="shared" ca="1" si="76"/>
        <v>4.6010722951920775E-2</v>
      </c>
      <c r="K677" s="12"/>
    </row>
    <row r="678" spans="1:11" x14ac:dyDescent="0.2">
      <c r="A678">
        <f t="shared" ca="1" si="70"/>
        <v>123.16162562896558</v>
      </c>
      <c r="B678">
        <f t="shared" ca="1" si="71"/>
        <v>1.2316162562896558</v>
      </c>
      <c r="C678">
        <f t="shared" ca="1" si="72"/>
        <v>20.698393116386271</v>
      </c>
      <c r="D678" s="8">
        <f t="shared" ca="1" si="73"/>
        <v>0</v>
      </c>
      <c r="E678" s="12">
        <f t="shared" ca="1" si="74"/>
        <v>0</v>
      </c>
      <c r="F678">
        <f t="shared" ca="1" si="75"/>
        <v>1.2316162562896558</v>
      </c>
      <c r="G678" s="3">
        <f t="shared" ca="1" si="76"/>
        <v>1.2316162562896558</v>
      </c>
      <c r="K678" s="12"/>
    </row>
    <row r="679" spans="1:11" x14ac:dyDescent="0.2">
      <c r="A679">
        <f t="shared" ca="1" si="70"/>
        <v>166.84185707086152</v>
      </c>
      <c r="B679">
        <f t="shared" ca="1" si="71"/>
        <v>1.6684185707086152</v>
      </c>
      <c r="C679">
        <f t="shared" ca="1" si="72"/>
        <v>63.505019929444295</v>
      </c>
      <c r="D679" s="8">
        <f t="shared" ca="1" si="73"/>
        <v>0.02</v>
      </c>
      <c r="E679" s="12">
        <f t="shared" ca="1" si="74"/>
        <v>1.2701003985888859</v>
      </c>
      <c r="F679">
        <f t="shared" ca="1" si="75"/>
        <v>1.6557175667227264</v>
      </c>
      <c r="G679" s="3">
        <f t="shared" ca="1" si="76"/>
        <v>2.9258179653116123</v>
      </c>
      <c r="K679" s="12"/>
    </row>
    <row r="680" spans="1:11" x14ac:dyDescent="0.2">
      <c r="A680">
        <f t="shared" ca="1" si="70"/>
        <v>61.126761945504796</v>
      </c>
      <c r="B680">
        <f t="shared" ca="1" si="71"/>
        <v>0.61126761945504793</v>
      </c>
      <c r="C680">
        <f t="shared" ca="1" si="72"/>
        <v>-40.095773293405301</v>
      </c>
      <c r="D680" s="8">
        <f t="shared" ca="1" si="73"/>
        <v>0</v>
      </c>
      <c r="E680" s="12">
        <f t="shared" ca="1" si="74"/>
        <v>0</v>
      </c>
      <c r="F680">
        <f t="shared" ca="1" si="75"/>
        <v>0.61126761945504793</v>
      </c>
      <c r="G680" s="3">
        <f t="shared" ca="1" si="76"/>
        <v>0.61126761945504793</v>
      </c>
      <c r="K680" s="12"/>
    </row>
    <row r="681" spans="1:11" x14ac:dyDescent="0.2">
      <c r="A681">
        <f t="shared" ca="1" si="70"/>
        <v>63.709953307750169</v>
      </c>
      <c r="B681">
        <f t="shared" ca="1" si="71"/>
        <v>0.63709953307750167</v>
      </c>
      <c r="C681">
        <f t="shared" ca="1" si="72"/>
        <v>-37.564245758404837</v>
      </c>
      <c r="D681" s="8">
        <f t="shared" ca="1" si="73"/>
        <v>0</v>
      </c>
      <c r="E681" s="12">
        <f t="shared" ca="1" si="74"/>
        <v>0</v>
      </c>
      <c r="F681">
        <f t="shared" ca="1" si="75"/>
        <v>0.63709953307750167</v>
      </c>
      <c r="G681" s="3">
        <f t="shared" ca="1" si="76"/>
        <v>0.63709953307750167</v>
      </c>
      <c r="K681" s="12"/>
    </row>
    <row r="682" spans="1:11" x14ac:dyDescent="0.2">
      <c r="A682">
        <f t="shared" ca="1" si="70"/>
        <v>232.90011340867008</v>
      </c>
      <c r="B682">
        <f t="shared" ca="1" si="71"/>
        <v>2.3290011340867007</v>
      </c>
      <c r="C682">
        <f t="shared" ca="1" si="72"/>
        <v>128.24211114049669</v>
      </c>
      <c r="D682" s="8">
        <f t="shared" ca="1" si="73"/>
        <v>6.4870034022601025E-2</v>
      </c>
      <c r="E682" s="12">
        <f t="shared" ca="1" si="74"/>
        <v>8.3190701128142024</v>
      </c>
      <c r="F682">
        <f t="shared" ca="1" si="75"/>
        <v>2.2458104329585589</v>
      </c>
      <c r="G682" s="3">
        <f t="shared" ca="1" si="76"/>
        <v>10.564880545772761</v>
      </c>
      <c r="K682" s="12"/>
    </row>
    <row r="683" spans="1:11" x14ac:dyDescent="0.2">
      <c r="A683">
        <f t="shared" ca="1" si="70"/>
        <v>90.892587747169344</v>
      </c>
      <c r="B683">
        <f t="shared" ca="1" si="71"/>
        <v>0.9089258774716934</v>
      </c>
      <c r="C683">
        <f t="shared" ca="1" si="72"/>
        <v>-10.925264007774043</v>
      </c>
      <c r="D683" s="8">
        <f t="shared" ca="1" si="73"/>
        <v>0</v>
      </c>
      <c r="E683" s="12">
        <f t="shared" ca="1" si="74"/>
        <v>0</v>
      </c>
      <c r="F683">
        <f t="shared" ca="1" si="75"/>
        <v>0.90892587747169351</v>
      </c>
      <c r="G683" s="3">
        <f t="shared" ca="1" si="76"/>
        <v>0.90892587747169351</v>
      </c>
      <c r="K683" s="12"/>
    </row>
    <row r="684" spans="1:11" x14ac:dyDescent="0.2">
      <c r="A684">
        <f t="shared" ca="1" si="70"/>
        <v>80.563377607479154</v>
      </c>
      <c r="B684">
        <f t="shared" ca="1" si="71"/>
        <v>0.80563377607479159</v>
      </c>
      <c r="C684">
        <f t="shared" ca="1" si="72"/>
        <v>-21.04788994467043</v>
      </c>
      <c r="D684" s="8">
        <f t="shared" ca="1" si="73"/>
        <v>0</v>
      </c>
      <c r="E684" s="12">
        <f t="shared" ca="1" si="74"/>
        <v>0</v>
      </c>
      <c r="F684">
        <f t="shared" ca="1" si="75"/>
        <v>0.80563377607479159</v>
      </c>
      <c r="G684" s="3">
        <f t="shared" ca="1" si="76"/>
        <v>0.80563377607479159</v>
      </c>
      <c r="K684" s="12"/>
    </row>
    <row r="685" spans="1:11" x14ac:dyDescent="0.2">
      <c r="A685">
        <f t="shared" ca="1" si="70"/>
        <v>75.968768463945338</v>
      </c>
      <c r="B685">
        <f t="shared" ca="1" si="71"/>
        <v>0.75968768463945335</v>
      </c>
      <c r="C685">
        <f t="shared" ca="1" si="72"/>
        <v>-25.55060690533357</v>
      </c>
      <c r="D685" s="8">
        <f t="shared" ca="1" si="73"/>
        <v>0</v>
      </c>
      <c r="E685" s="12">
        <f t="shared" ca="1" si="74"/>
        <v>0</v>
      </c>
      <c r="F685">
        <f t="shared" ca="1" si="75"/>
        <v>0.75968768463945335</v>
      </c>
      <c r="G685" s="3">
        <f t="shared" ca="1" si="76"/>
        <v>0.75968768463945335</v>
      </c>
      <c r="K685" s="12"/>
    </row>
    <row r="686" spans="1:11" x14ac:dyDescent="0.2">
      <c r="A686">
        <f t="shared" ca="1" si="70"/>
        <v>22.101615343294938</v>
      </c>
      <c r="B686">
        <f t="shared" ca="1" si="71"/>
        <v>0.22101615343294939</v>
      </c>
      <c r="C686">
        <f t="shared" ca="1" si="72"/>
        <v>-78.340416963570959</v>
      </c>
      <c r="D686" s="8">
        <f t="shared" ca="1" si="73"/>
        <v>0</v>
      </c>
      <c r="E686" s="12">
        <f t="shared" ca="1" si="74"/>
        <v>0</v>
      </c>
      <c r="F686">
        <f t="shared" ca="1" si="75"/>
        <v>0.22101615343294939</v>
      </c>
      <c r="G686" s="3">
        <f t="shared" ca="1" si="76"/>
        <v>0.22101615343294939</v>
      </c>
      <c r="K686" s="12"/>
    </row>
    <row r="687" spans="1:11" x14ac:dyDescent="0.2">
      <c r="A687">
        <f t="shared" ca="1" si="70"/>
        <v>95.583612817474588</v>
      </c>
      <c r="B687">
        <f t="shared" ca="1" si="71"/>
        <v>0.95583612817474584</v>
      </c>
      <c r="C687">
        <f t="shared" ca="1" si="72"/>
        <v>-6.3280594388749041</v>
      </c>
      <c r="D687" s="8">
        <f t="shared" ca="1" si="73"/>
        <v>0</v>
      </c>
      <c r="E687" s="12">
        <f t="shared" ca="1" si="74"/>
        <v>0</v>
      </c>
      <c r="F687">
        <f t="shared" ca="1" si="75"/>
        <v>0.95583612817474595</v>
      </c>
      <c r="G687" s="3">
        <f t="shared" ca="1" si="76"/>
        <v>0.95583612817474595</v>
      </c>
      <c r="K687" s="12"/>
    </row>
    <row r="688" spans="1:11" x14ac:dyDescent="0.2">
      <c r="A688">
        <f t="shared" ca="1" si="70"/>
        <v>365.72898968709319</v>
      </c>
      <c r="B688">
        <f t="shared" ca="1" si="71"/>
        <v>3.6572898968709318</v>
      </c>
      <c r="C688">
        <f t="shared" ca="1" si="72"/>
        <v>258.41440989335132</v>
      </c>
      <c r="D688" s="8">
        <f t="shared" ca="1" si="73"/>
        <v>9.9718696906127974E-2</v>
      </c>
      <c r="E688" s="12">
        <f t="shared" ca="1" si="74"/>
        <v>25.768748216331019</v>
      </c>
      <c r="F688">
        <f t="shared" ca="1" si="75"/>
        <v>3.3996024147076218</v>
      </c>
      <c r="G688" s="3">
        <f t="shared" ca="1" si="76"/>
        <v>29.168350631038642</v>
      </c>
      <c r="K688" s="12"/>
    </row>
    <row r="689" spans="1:11" x14ac:dyDescent="0.2">
      <c r="A689">
        <f t="shared" ca="1" si="70"/>
        <v>130.97501069447898</v>
      </c>
      <c r="B689">
        <f t="shared" ca="1" si="71"/>
        <v>1.3097501069447899</v>
      </c>
      <c r="C689">
        <f t="shared" ca="1" si="72"/>
        <v>28.355510480589402</v>
      </c>
      <c r="D689" s="8">
        <f t="shared" ca="1" si="73"/>
        <v>0</v>
      </c>
      <c r="E689" s="12">
        <f t="shared" ca="1" si="74"/>
        <v>0</v>
      </c>
      <c r="F689">
        <f t="shared" ca="1" si="75"/>
        <v>1.3097501069447899</v>
      </c>
      <c r="G689" s="3">
        <f t="shared" ca="1" si="76"/>
        <v>1.3097501069447899</v>
      </c>
      <c r="K689" s="12"/>
    </row>
    <row r="690" spans="1:11" x14ac:dyDescent="0.2">
      <c r="A690">
        <f t="shared" ca="1" si="70"/>
        <v>48.647631692419871</v>
      </c>
      <c r="B690">
        <f t="shared" ca="1" si="71"/>
        <v>0.48647631692419874</v>
      </c>
      <c r="C690">
        <f t="shared" ca="1" si="72"/>
        <v>-52.325320941428529</v>
      </c>
      <c r="D690" s="8">
        <f t="shared" ca="1" si="73"/>
        <v>0</v>
      </c>
      <c r="E690" s="12">
        <f t="shared" ca="1" si="74"/>
        <v>0</v>
      </c>
      <c r="F690">
        <f t="shared" ca="1" si="75"/>
        <v>0.48647631692419874</v>
      </c>
      <c r="G690" s="3">
        <f t="shared" ca="1" si="76"/>
        <v>0.48647631692419874</v>
      </c>
      <c r="K690" s="12"/>
    </row>
    <row r="691" spans="1:11" x14ac:dyDescent="0.2">
      <c r="A691">
        <f t="shared" ca="1" si="70"/>
        <v>65.728305323573153</v>
      </c>
      <c r="B691">
        <f t="shared" ca="1" si="71"/>
        <v>0.65728305323573155</v>
      </c>
      <c r="C691">
        <f t="shared" ca="1" si="72"/>
        <v>-35.586260782898307</v>
      </c>
      <c r="D691" s="8">
        <f t="shared" ca="1" si="73"/>
        <v>0</v>
      </c>
      <c r="E691" s="12">
        <f t="shared" ca="1" si="74"/>
        <v>0</v>
      </c>
      <c r="F691">
        <f t="shared" ca="1" si="75"/>
        <v>0.65728305323573155</v>
      </c>
      <c r="G691" s="3">
        <f t="shared" ca="1" si="76"/>
        <v>0.65728305323573155</v>
      </c>
      <c r="K691" s="12"/>
    </row>
    <row r="692" spans="1:11" x14ac:dyDescent="0.2">
      <c r="A692">
        <f t="shared" ca="1" si="70"/>
        <v>26.658579329927001</v>
      </c>
      <c r="B692">
        <f t="shared" ca="1" si="71"/>
        <v>0.26658579329927001</v>
      </c>
      <c r="C692">
        <f t="shared" ca="1" si="72"/>
        <v>-73.874592256671548</v>
      </c>
      <c r="D692" s="8">
        <f t="shared" ca="1" si="73"/>
        <v>0</v>
      </c>
      <c r="E692" s="12">
        <f t="shared" ca="1" si="74"/>
        <v>0</v>
      </c>
      <c r="F692">
        <f t="shared" ca="1" si="75"/>
        <v>0.26658579329927001</v>
      </c>
      <c r="G692" s="3">
        <f t="shared" ca="1" si="76"/>
        <v>0.26658579329927001</v>
      </c>
      <c r="K692" s="12"/>
    </row>
    <row r="693" spans="1:11" x14ac:dyDescent="0.2">
      <c r="A693">
        <f t="shared" ca="1" si="70"/>
        <v>27.837357080128665</v>
      </c>
      <c r="B693">
        <f t="shared" ca="1" si="71"/>
        <v>0.27837357080128666</v>
      </c>
      <c r="C693">
        <f t="shared" ca="1" si="72"/>
        <v>-72.719390061473902</v>
      </c>
      <c r="D693" s="8">
        <f t="shared" ca="1" si="73"/>
        <v>0</v>
      </c>
      <c r="E693" s="12">
        <f t="shared" ca="1" si="74"/>
        <v>0</v>
      </c>
      <c r="F693">
        <f t="shared" ca="1" si="75"/>
        <v>0.27837357080128666</v>
      </c>
      <c r="G693" s="3">
        <f t="shared" ca="1" si="76"/>
        <v>0.27837357080128666</v>
      </c>
      <c r="K693" s="12"/>
    </row>
    <row r="694" spans="1:11" x14ac:dyDescent="0.2">
      <c r="A694">
        <f t="shared" ca="1" si="70"/>
        <v>52.252297588333718</v>
      </c>
      <c r="B694">
        <f t="shared" ca="1" si="71"/>
        <v>0.52252297588333718</v>
      </c>
      <c r="C694">
        <f t="shared" ca="1" si="72"/>
        <v>-48.792748363432956</v>
      </c>
      <c r="D694" s="8">
        <f t="shared" ca="1" si="73"/>
        <v>0</v>
      </c>
      <c r="E694" s="12">
        <f t="shared" ca="1" si="74"/>
        <v>0</v>
      </c>
      <c r="F694">
        <f t="shared" ca="1" si="75"/>
        <v>0.52252297588333718</v>
      </c>
      <c r="G694" s="3">
        <f t="shared" ca="1" si="76"/>
        <v>0.52252297588333718</v>
      </c>
      <c r="K694" s="12"/>
    </row>
    <row r="695" spans="1:11" x14ac:dyDescent="0.2">
      <c r="A695">
        <f t="shared" ca="1" si="70"/>
        <v>97.445531243999739</v>
      </c>
      <c r="B695">
        <f t="shared" ca="1" si="71"/>
        <v>0.97445531243999739</v>
      </c>
      <c r="C695">
        <f t="shared" ca="1" si="72"/>
        <v>-4.503379380880256</v>
      </c>
      <c r="D695" s="8">
        <f t="shared" ca="1" si="73"/>
        <v>0</v>
      </c>
      <c r="E695" s="12">
        <f t="shared" ca="1" si="74"/>
        <v>0</v>
      </c>
      <c r="F695">
        <f t="shared" ca="1" si="75"/>
        <v>0.97445531243999739</v>
      </c>
      <c r="G695" s="3">
        <f t="shared" ca="1" si="76"/>
        <v>0.97445531243999739</v>
      </c>
      <c r="K695" s="12"/>
    </row>
    <row r="696" spans="1:11" x14ac:dyDescent="0.2">
      <c r="A696">
        <f t="shared" ca="1" si="70"/>
        <v>116.02546712399595</v>
      </c>
      <c r="B696">
        <f t="shared" ca="1" si="71"/>
        <v>1.1602546712399595</v>
      </c>
      <c r="C696">
        <f t="shared" ca="1" si="72"/>
        <v>13.704957781516033</v>
      </c>
      <c r="D696" s="8">
        <f t="shared" ca="1" si="73"/>
        <v>0</v>
      </c>
      <c r="E696" s="12">
        <f t="shared" ca="1" si="74"/>
        <v>0</v>
      </c>
      <c r="F696">
        <f t="shared" ca="1" si="75"/>
        <v>1.1602546712399595</v>
      </c>
      <c r="G696" s="3">
        <f t="shared" ca="1" si="76"/>
        <v>1.1602546712399595</v>
      </c>
      <c r="K696" s="12"/>
    </row>
    <row r="697" spans="1:11" x14ac:dyDescent="0.2">
      <c r="A697">
        <f t="shared" ca="1" si="70"/>
        <v>92.3610279814433</v>
      </c>
      <c r="B697">
        <f t="shared" ca="1" si="71"/>
        <v>0.923610279814433</v>
      </c>
      <c r="C697">
        <f t="shared" ca="1" si="72"/>
        <v>-9.486192578185566</v>
      </c>
      <c r="D697" s="8">
        <f t="shared" ca="1" si="73"/>
        <v>0</v>
      </c>
      <c r="E697" s="12">
        <f t="shared" ca="1" si="74"/>
        <v>0</v>
      </c>
      <c r="F697">
        <f t="shared" ca="1" si="75"/>
        <v>0.923610279814433</v>
      </c>
      <c r="G697" s="3">
        <f t="shared" ca="1" si="76"/>
        <v>0.923610279814433</v>
      </c>
      <c r="K697" s="12"/>
    </row>
    <row r="698" spans="1:11" x14ac:dyDescent="0.2">
      <c r="A698">
        <f t="shared" ca="1" si="70"/>
        <v>201.82711678425963</v>
      </c>
      <c r="B698">
        <f t="shared" ca="1" si="71"/>
        <v>2.0182711678425962</v>
      </c>
      <c r="C698">
        <f t="shared" ca="1" si="72"/>
        <v>97.790574448574432</v>
      </c>
      <c r="D698" s="8">
        <f t="shared" ca="1" si="73"/>
        <v>5.5548135035277876E-2</v>
      </c>
      <c r="E698" s="12">
        <f t="shared" ca="1" si="74"/>
        <v>5.4320840346468069</v>
      </c>
      <c r="F698">
        <f t="shared" ca="1" si="75"/>
        <v>1.9639503274961283</v>
      </c>
      <c r="G698" s="3">
        <f t="shared" ca="1" si="76"/>
        <v>7.3960343621429354</v>
      </c>
      <c r="K698" s="12"/>
    </row>
    <row r="699" spans="1:11" x14ac:dyDescent="0.2">
      <c r="A699">
        <f t="shared" ca="1" si="70"/>
        <v>154.15736714885745</v>
      </c>
      <c r="B699">
        <f t="shared" ca="1" si="71"/>
        <v>1.5415736714885744</v>
      </c>
      <c r="C699">
        <f t="shared" ca="1" si="72"/>
        <v>51.074219805880297</v>
      </c>
      <c r="D699" s="8">
        <f t="shared" ca="1" si="73"/>
        <v>0.02</v>
      </c>
      <c r="E699" s="12">
        <f t="shared" ca="1" si="74"/>
        <v>1.0214843961176059</v>
      </c>
      <c r="F699">
        <f t="shared" ca="1" si="75"/>
        <v>1.5313588275273984</v>
      </c>
      <c r="G699" s="3">
        <f t="shared" ca="1" si="76"/>
        <v>2.552843223645004</v>
      </c>
      <c r="K699" s="12"/>
    </row>
    <row r="700" spans="1:11" x14ac:dyDescent="0.2">
      <c r="A700">
        <f t="shared" ca="1" si="70"/>
        <v>33.048830567025703</v>
      </c>
      <c r="B700">
        <f t="shared" ca="1" si="71"/>
        <v>0.33048830567025705</v>
      </c>
      <c r="C700">
        <f t="shared" ca="1" si="72"/>
        <v>-67.612146044314812</v>
      </c>
      <c r="D700" s="8">
        <f t="shared" ca="1" si="73"/>
        <v>0</v>
      </c>
      <c r="E700" s="12">
        <f t="shared" ca="1" si="74"/>
        <v>0</v>
      </c>
      <c r="F700">
        <f t="shared" ca="1" si="75"/>
        <v>0.33048830567025705</v>
      </c>
      <c r="G700" s="3">
        <f t="shared" ca="1" si="76"/>
        <v>0.33048830567025705</v>
      </c>
      <c r="K700" s="12"/>
    </row>
    <row r="701" spans="1:11" x14ac:dyDescent="0.2">
      <c r="A701">
        <f t="shared" ca="1" si="70"/>
        <v>117.46286915177639</v>
      </c>
      <c r="B701">
        <f t="shared" ca="1" si="71"/>
        <v>1.1746286915177639</v>
      </c>
      <c r="C701">
        <f t="shared" ca="1" si="72"/>
        <v>15.11361176874086</v>
      </c>
      <c r="D701" s="8">
        <f t="shared" ca="1" si="73"/>
        <v>0</v>
      </c>
      <c r="E701" s="12">
        <f t="shared" ca="1" si="74"/>
        <v>0</v>
      </c>
      <c r="F701">
        <f t="shared" ca="1" si="75"/>
        <v>1.1746286915177639</v>
      </c>
      <c r="G701" s="3">
        <f t="shared" ca="1" si="76"/>
        <v>1.1746286915177639</v>
      </c>
      <c r="K701" s="12"/>
    </row>
    <row r="702" spans="1:11" x14ac:dyDescent="0.2">
      <c r="A702">
        <f t="shared" ca="1" si="70"/>
        <v>42.906091759814544</v>
      </c>
      <c r="B702">
        <f t="shared" ca="1" si="71"/>
        <v>0.42906091759814546</v>
      </c>
      <c r="C702">
        <f t="shared" ca="1" si="72"/>
        <v>-57.952030075381749</v>
      </c>
      <c r="D702" s="8">
        <f t="shared" ca="1" si="73"/>
        <v>0</v>
      </c>
      <c r="E702" s="12">
        <f t="shared" ca="1" si="74"/>
        <v>0</v>
      </c>
      <c r="F702">
        <f t="shared" ca="1" si="75"/>
        <v>0.42906091759814546</v>
      </c>
      <c r="G702" s="3">
        <f t="shared" ca="1" si="76"/>
        <v>0.42906091759814546</v>
      </c>
      <c r="K702" s="12"/>
    </row>
    <row r="703" spans="1:11" x14ac:dyDescent="0.2">
      <c r="A703">
        <f t="shared" ca="1" si="70"/>
        <v>94.247537392702569</v>
      </c>
      <c r="B703">
        <f t="shared" ca="1" si="71"/>
        <v>0.94247537392702574</v>
      </c>
      <c r="C703">
        <f t="shared" ca="1" si="72"/>
        <v>-7.6374133551514829</v>
      </c>
      <c r="D703" s="8">
        <f t="shared" ca="1" si="73"/>
        <v>0</v>
      </c>
      <c r="E703" s="12">
        <f t="shared" ca="1" si="74"/>
        <v>0</v>
      </c>
      <c r="F703">
        <f t="shared" ca="1" si="75"/>
        <v>0.94247537392702574</v>
      </c>
      <c r="G703" s="3">
        <f t="shared" ca="1" si="76"/>
        <v>0.94247537392702574</v>
      </c>
      <c r="K703" s="12"/>
    </row>
    <row r="704" spans="1:11" x14ac:dyDescent="0.2">
      <c r="A704">
        <f t="shared" ca="1" si="70"/>
        <v>327.53015413466528</v>
      </c>
      <c r="B704">
        <f t="shared" ca="1" si="71"/>
        <v>3.2753015413466526</v>
      </c>
      <c r="C704">
        <f t="shared" ca="1" si="72"/>
        <v>220.97955105197198</v>
      </c>
      <c r="D704" s="8">
        <f t="shared" ca="1" si="73"/>
        <v>8.8259046240399569E-2</v>
      </c>
      <c r="E704" s="12">
        <f t="shared" ca="1" si="74"/>
        <v>19.503444414478732</v>
      </c>
      <c r="F704">
        <f t="shared" ca="1" si="75"/>
        <v>3.0802670972018653</v>
      </c>
      <c r="G704" s="3">
        <f t="shared" ca="1" si="76"/>
        <v>22.583711511680598</v>
      </c>
      <c r="K704" s="12"/>
    </row>
    <row r="705" spans="1:11" x14ac:dyDescent="0.2">
      <c r="A705">
        <f t="shared" ca="1" si="70"/>
        <v>11.412997863827696</v>
      </c>
      <c r="B705">
        <f t="shared" ca="1" si="71"/>
        <v>0.11412997863827697</v>
      </c>
      <c r="C705">
        <f t="shared" ca="1" si="72"/>
        <v>-88.815262093448851</v>
      </c>
      <c r="D705" s="8">
        <f t="shared" ca="1" si="73"/>
        <v>0</v>
      </c>
      <c r="E705" s="12">
        <f t="shared" ca="1" si="74"/>
        <v>0</v>
      </c>
      <c r="F705">
        <f t="shared" ca="1" si="75"/>
        <v>0.11412997863827697</v>
      </c>
      <c r="G705" s="3">
        <f t="shared" ca="1" si="76"/>
        <v>0.11412997863827697</v>
      </c>
      <c r="K705" s="12"/>
    </row>
    <row r="706" spans="1:11" x14ac:dyDescent="0.2">
      <c r="A706">
        <f t="shared" ca="1" si="70"/>
        <v>80.583648888186957</v>
      </c>
      <c r="B706">
        <f t="shared" ca="1" si="71"/>
        <v>0.80583648888186954</v>
      </c>
      <c r="C706">
        <f t="shared" ca="1" si="72"/>
        <v>-21.028024089576782</v>
      </c>
      <c r="D706" s="8">
        <f t="shared" ca="1" si="73"/>
        <v>0</v>
      </c>
      <c r="E706" s="12">
        <f t="shared" ca="1" si="74"/>
        <v>0</v>
      </c>
      <c r="F706">
        <f t="shared" ca="1" si="75"/>
        <v>0.80583648888186954</v>
      </c>
      <c r="G706" s="3">
        <f t="shared" ca="1" si="76"/>
        <v>0.80583648888186954</v>
      </c>
      <c r="K706" s="12"/>
    </row>
    <row r="707" spans="1:11" x14ac:dyDescent="0.2">
      <c r="A707">
        <f t="shared" ca="1" si="70"/>
        <v>211.58070981653668</v>
      </c>
      <c r="B707">
        <f t="shared" ca="1" si="71"/>
        <v>2.1158070981653667</v>
      </c>
      <c r="C707">
        <f t="shared" ca="1" si="72"/>
        <v>107.34909562020594</v>
      </c>
      <c r="D707" s="8">
        <f t="shared" ca="1" si="73"/>
        <v>5.8474212944960996E-2</v>
      </c>
      <c r="E707" s="12">
        <f t="shared" ca="1" si="74"/>
        <v>6.2771538767449018</v>
      </c>
      <c r="F707">
        <f t="shared" ca="1" si="75"/>
        <v>2.0530355593979177</v>
      </c>
      <c r="G707" s="3">
        <f t="shared" ca="1" si="76"/>
        <v>8.3301894361428204</v>
      </c>
      <c r="K707" s="12"/>
    </row>
    <row r="708" spans="1:11" x14ac:dyDescent="0.2">
      <c r="A708">
        <f t="shared" ca="1" si="70"/>
        <v>537.6775299489783</v>
      </c>
      <c r="B708">
        <f t="shared" ca="1" si="71"/>
        <v>5.3767752994897826</v>
      </c>
      <c r="C708">
        <f t="shared" ca="1" si="72"/>
        <v>426.92397934999872</v>
      </c>
      <c r="D708" s="8">
        <f t="shared" ca="1" si="73"/>
        <v>0.11</v>
      </c>
      <c r="E708" s="12">
        <f t="shared" ca="1" si="74"/>
        <v>46.961637728499859</v>
      </c>
      <c r="F708">
        <f t="shared" ca="1" si="75"/>
        <v>4.9071589222047844</v>
      </c>
      <c r="G708" s="3">
        <f t="shared" ca="1" si="76"/>
        <v>51.868796650704645</v>
      </c>
      <c r="K708" s="12"/>
    </row>
    <row r="709" spans="1:11" x14ac:dyDescent="0.2">
      <c r="A709">
        <f t="shared" ca="1" si="70"/>
        <v>13.812256735842185</v>
      </c>
      <c r="B709">
        <f t="shared" ca="1" si="71"/>
        <v>0.13812256735842185</v>
      </c>
      <c r="C709">
        <f t="shared" ca="1" si="72"/>
        <v>-86.463988398874662</v>
      </c>
      <c r="D709" s="8">
        <f t="shared" ca="1" si="73"/>
        <v>0</v>
      </c>
      <c r="E709" s="12">
        <f t="shared" ca="1" si="74"/>
        <v>0</v>
      </c>
      <c r="F709">
        <f t="shared" ca="1" si="75"/>
        <v>0.13812256735842185</v>
      </c>
      <c r="G709" s="3">
        <f t="shared" ca="1" si="76"/>
        <v>0.13812256735842185</v>
      </c>
      <c r="K709" s="12"/>
    </row>
    <row r="710" spans="1:11" x14ac:dyDescent="0.2">
      <c r="A710">
        <f t="shared" ca="1" si="70"/>
        <v>44.26742475454914</v>
      </c>
      <c r="B710">
        <f t="shared" ca="1" si="71"/>
        <v>0.44267424754549139</v>
      </c>
      <c r="C710">
        <f t="shared" ca="1" si="72"/>
        <v>-56.617923740541841</v>
      </c>
      <c r="D710" s="8">
        <f t="shared" ca="1" si="73"/>
        <v>0</v>
      </c>
      <c r="E710" s="12">
        <f t="shared" ca="1" si="74"/>
        <v>0</v>
      </c>
      <c r="F710">
        <f t="shared" ca="1" si="75"/>
        <v>0.44267424754549139</v>
      </c>
      <c r="G710" s="3">
        <f t="shared" ca="1" si="76"/>
        <v>0.44267424754549139</v>
      </c>
      <c r="K710" s="12"/>
    </row>
    <row r="711" spans="1:11" x14ac:dyDescent="0.2">
      <c r="A711">
        <f t="shared" ca="1" si="70"/>
        <v>125.09142083219358</v>
      </c>
      <c r="B711">
        <f t="shared" ca="1" si="71"/>
        <v>1.2509142083219358</v>
      </c>
      <c r="C711">
        <f t="shared" ca="1" si="72"/>
        <v>22.589592415549706</v>
      </c>
      <c r="D711" s="8">
        <f t="shared" ca="1" si="73"/>
        <v>0</v>
      </c>
      <c r="E711" s="12">
        <f t="shared" ca="1" si="74"/>
        <v>0</v>
      </c>
      <c r="F711">
        <f t="shared" ca="1" si="75"/>
        <v>1.2509142083219358</v>
      </c>
      <c r="G711" s="3">
        <f t="shared" ca="1" si="76"/>
        <v>1.2509142083219358</v>
      </c>
      <c r="K711" s="12"/>
    </row>
    <row r="712" spans="1:11" x14ac:dyDescent="0.2">
      <c r="A712">
        <f t="shared" ca="1" si="70"/>
        <v>88.443093932594763</v>
      </c>
      <c r="B712">
        <f t="shared" ca="1" si="71"/>
        <v>0.88443093932594763</v>
      </c>
      <c r="C712">
        <f t="shared" ca="1" si="72"/>
        <v>-13.325767946057132</v>
      </c>
      <c r="D712" s="8">
        <f t="shared" ca="1" si="73"/>
        <v>0</v>
      </c>
      <c r="E712" s="12">
        <f t="shared" ca="1" si="74"/>
        <v>0</v>
      </c>
      <c r="F712">
        <f t="shared" ca="1" si="75"/>
        <v>0.88443093932594763</v>
      </c>
      <c r="G712" s="3">
        <f t="shared" ca="1" si="76"/>
        <v>0.88443093932594763</v>
      </c>
      <c r="K712" s="12"/>
    </row>
    <row r="713" spans="1:11" x14ac:dyDescent="0.2">
      <c r="A713">
        <f t="shared" ref="A713:A776" ca="1" si="77">$B$1*EXP(($B$5-$C$3/2)*$B$4+$B$2*SQRT(252)*SQRT($B$4)*_xlfn.NORM.S.INV(RAND()))</f>
        <v>32.959600375735427</v>
      </c>
      <c r="B713">
        <f t="shared" ref="B713:B776" ca="1" si="78">A713/100</f>
        <v>0.32959600375735426</v>
      </c>
      <c r="C713">
        <f t="shared" ref="C713:C776" ca="1" si="79">A713-100-2%*A713</f>
        <v>-67.699591631779285</v>
      </c>
      <c r="D713" s="8">
        <f t="shared" ref="D713:D776" ca="1" si="80">IF(B713&lt;1.5,0%,IF(B713&lt;=1.75,2%,IF(B713&lt;2,FORECAST(B713,$I$7:$I$8,$H$7:$H$8),IF(B713&lt;2.5,FORECAST(B713,$I$8:$I$9,$H$8:$H$9),IF(B713&lt;3,FORECAST(B713,$I$9:$I$10,$H$9:$H$10),IF(B713&lt;3.5,FORECAST(B713,$I$10:$I$11,$H$10:$H$11),IF(B713&lt;4,FORECAST(B713,$I$11:$I$12,$H$11:$H$12),11%)))))))</f>
        <v>0</v>
      </c>
      <c r="E713" s="12">
        <f t="shared" ref="E713:E776" ca="1" si="81">IF($D713*$C713&gt;50, 50, $D713*$C713)</f>
        <v>0</v>
      </c>
      <c r="F713">
        <f t="shared" ref="F713:F776" ca="1" si="82">($A713-$E713)*1%</f>
        <v>0.32959600375735426</v>
      </c>
      <c r="G713" s="3">
        <f t="shared" ref="G713:G776" ca="1" si="83">+E713+F713</f>
        <v>0.32959600375735426</v>
      </c>
      <c r="K713" s="12"/>
    </row>
    <row r="714" spans="1:11" x14ac:dyDescent="0.2">
      <c r="A714">
        <f t="shared" ca="1" si="77"/>
        <v>101.38281759406776</v>
      </c>
      <c r="B714">
        <f t="shared" ca="1" si="78"/>
        <v>1.0138281759406775</v>
      </c>
      <c r="C714">
        <f t="shared" ca="1" si="79"/>
        <v>-0.64483875781359545</v>
      </c>
      <c r="D714" s="8">
        <f t="shared" ca="1" si="80"/>
        <v>0</v>
      </c>
      <c r="E714" s="12">
        <f t="shared" ca="1" si="81"/>
        <v>0</v>
      </c>
      <c r="F714">
        <f t="shared" ca="1" si="82"/>
        <v>1.0138281759406775</v>
      </c>
      <c r="G714" s="3">
        <f t="shared" ca="1" si="83"/>
        <v>1.0138281759406775</v>
      </c>
      <c r="K714" s="12"/>
    </row>
    <row r="715" spans="1:11" x14ac:dyDescent="0.2">
      <c r="A715">
        <f t="shared" ca="1" si="77"/>
        <v>30.894769971007356</v>
      </c>
      <c r="B715">
        <f t="shared" ca="1" si="78"/>
        <v>0.30894769971007358</v>
      </c>
      <c r="C715">
        <f t="shared" ca="1" si="79"/>
        <v>-69.7231254284128</v>
      </c>
      <c r="D715" s="8">
        <f t="shared" ca="1" si="80"/>
        <v>0</v>
      </c>
      <c r="E715" s="12">
        <f t="shared" ca="1" si="81"/>
        <v>0</v>
      </c>
      <c r="F715">
        <f t="shared" ca="1" si="82"/>
        <v>0.30894769971007358</v>
      </c>
      <c r="G715" s="3">
        <f t="shared" ca="1" si="83"/>
        <v>0.30894769971007358</v>
      </c>
      <c r="K715" s="12"/>
    </row>
    <row r="716" spans="1:11" x14ac:dyDescent="0.2">
      <c r="A716">
        <f t="shared" ca="1" si="77"/>
        <v>35.040801904737101</v>
      </c>
      <c r="B716">
        <f t="shared" ca="1" si="78"/>
        <v>0.35040801904737101</v>
      </c>
      <c r="C716">
        <f t="shared" ca="1" si="79"/>
        <v>-65.660014133357649</v>
      </c>
      <c r="D716" s="8">
        <f t="shared" ca="1" si="80"/>
        <v>0</v>
      </c>
      <c r="E716" s="12">
        <f t="shared" ca="1" si="81"/>
        <v>0</v>
      </c>
      <c r="F716">
        <f t="shared" ca="1" si="82"/>
        <v>0.35040801904737101</v>
      </c>
      <c r="G716" s="3">
        <f t="shared" ca="1" si="83"/>
        <v>0.35040801904737101</v>
      </c>
      <c r="K716" s="12"/>
    </row>
    <row r="717" spans="1:11" x14ac:dyDescent="0.2">
      <c r="A717">
        <f t="shared" ca="1" si="77"/>
        <v>129.75922415683553</v>
      </c>
      <c r="B717">
        <f t="shared" ca="1" si="78"/>
        <v>1.2975922415683554</v>
      </c>
      <c r="C717">
        <f t="shared" ca="1" si="79"/>
        <v>27.164039673698817</v>
      </c>
      <c r="D717" s="8">
        <f t="shared" ca="1" si="80"/>
        <v>0</v>
      </c>
      <c r="E717" s="12">
        <f t="shared" ca="1" si="81"/>
        <v>0</v>
      </c>
      <c r="F717">
        <f t="shared" ca="1" si="82"/>
        <v>1.2975922415683554</v>
      </c>
      <c r="G717" s="3">
        <f t="shared" ca="1" si="83"/>
        <v>1.2975922415683554</v>
      </c>
      <c r="K717" s="12"/>
    </row>
    <row r="718" spans="1:11" x14ac:dyDescent="0.2">
      <c r="A718">
        <f t="shared" ca="1" si="77"/>
        <v>70.439493689259749</v>
      </c>
      <c r="B718">
        <f t="shared" ca="1" si="78"/>
        <v>0.70439493689259747</v>
      </c>
      <c r="C718">
        <f t="shared" ca="1" si="79"/>
        <v>-30.969296184525447</v>
      </c>
      <c r="D718" s="8">
        <f t="shared" ca="1" si="80"/>
        <v>0</v>
      </c>
      <c r="E718" s="12">
        <f t="shared" ca="1" si="81"/>
        <v>0</v>
      </c>
      <c r="F718">
        <f t="shared" ca="1" si="82"/>
        <v>0.70439493689259747</v>
      </c>
      <c r="G718" s="3">
        <f t="shared" ca="1" si="83"/>
        <v>0.70439493689259747</v>
      </c>
      <c r="K718" s="12"/>
    </row>
    <row r="719" spans="1:11" x14ac:dyDescent="0.2">
      <c r="A719">
        <f t="shared" ca="1" si="77"/>
        <v>123.17104698072544</v>
      </c>
      <c r="B719">
        <f t="shared" ca="1" si="78"/>
        <v>1.2317104698072543</v>
      </c>
      <c r="C719">
        <f t="shared" ca="1" si="79"/>
        <v>20.707626041110927</v>
      </c>
      <c r="D719" s="8">
        <f t="shared" ca="1" si="80"/>
        <v>0</v>
      </c>
      <c r="E719" s="12">
        <f t="shared" ca="1" si="81"/>
        <v>0</v>
      </c>
      <c r="F719">
        <f t="shared" ca="1" si="82"/>
        <v>1.2317104698072543</v>
      </c>
      <c r="G719" s="3">
        <f t="shared" ca="1" si="83"/>
        <v>1.2317104698072543</v>
      </c>
      <c r="K719" s="12"/>
    </row>
    <row r="720" spans="1:11" x14ac:dyDescent="0.2">
      <c r="A720">
        <f t="shared" ca="1" si="77"/>
        <v>24.398888307490736</v>
      </c>
      <c r="B720">
        <f t="shared" ca="1" si="78"/>
        <v>0.24398888307490738</v>
      </c>
      <c r="C720">
        <f t="shared" ca="1" si="79"/>
        <v>-76.089089458659075</v>
      </c>
      <c r="D720" s="8">
        <f t="shared" ca="1" si="80"/>
        <v>0</v>
      </c>
      <c r="E720" s="12">
        <f t="shared" ca="1" si="81"/>
        <v>0</v>
      </c>
      <c r="F720">
        <f t="shared" ca="1" si="82"/>
        <v>0.24398888307490738</v>
      </c>
      <c r="G720" s="3">
        <f t="shared" ca="1" si="83"/>
        <v>0.24398888307490738</v>
      </c>
      <c r="K720" s="12"/>
    </row>
    <row r="721" spans="1:11" x14ac:dyDescent="0.2">
      <c r="A721">
        <f t="shared" ca="1" si="77"/>
        <v>37.362805715541285</v>
      </c>
      <c r="B721">
        <f t="shared" ca="1" si="78"/>
        <v>0.37362805715541286</v>
      </c>
      <c r="C721">
        <f t="shared" ca="1" si="79"/>
        <v>-63.384450398769538</v>
      </c>
      <c r="D721" s="8">
        <f t="shared" ca="1" si="80"/>
        <v>0</v>
      </c>
      <c r="E721" s="12">
        <f t="shared" ca="1" si="81"/>
        <v>0</v>
      </c>
      <c r="F721">
        <f t="shared" ca="1" si="82"/>
        <v>0.37362805715541286</v>
      </c>
      <c r="G721" s="3">
        <f t="shared" ca="1" si="83"/>
        <v>0.37362805715541286</v>
      </c>
      <c r="K721" s="12"/>
    </row>
    <row r="722" spans="1:11" x14ac:dyDescent="0.2">
      <c r="A722">
        <f t="shared" ca="1" si="77"/>
        <v>81.767415428876362</v>
      </c>
      <c r="B722">
        <f t="shared" ca="1" si="78"/>
        <v>0.81767415428876367</v>
      </c>
      <c r="C722">
        <f t="shared" ca="1" si="79"/>
        <v>-19.867932879701165</v>
      </c>
      <c r="D722" s="8">
        <f t="shared" ca="1" si="80"/>
        <v>0</v>
      </c>
      <c r="E722" s="12">
        <f t="shared" ca="1" si="81"/>
        <v>0</v>
      </c>
      <c r="F722">
        <f t="shared" ca="1" si="82"/>
        <v>0.81767415428876367</v>
      </c>
      <c r="G722" s="3">
        <f t="shared" ca="1" si="83"/>
        <v>0.81767415428876367</v>
      </c>
      <c r="K722" s="12"/>
    </row>
    <row r="723" spans="1:11" x14ac:dyDescent="0.2">
      <c r="A723">
        <f t="shared" ca="1" si="77"/>
        <v>33.488437819414735</v>
      </c>
      <c r="B723">
        <f t="shared" ca="1" si="78"/>
        <v>0.33488437819414735</v>
      </c>
      <c r="C723">
        <f t="shared" ca="1" si="79"/>
        <v>-67.181330936973552</v>
      </c>
      <c r="D723" s="8">
        <f t="shared" ca="1" si="80"/>
        <v>0</v>
      </c>
      <c r="E723" s="12">
        <f t="shared" ca="1" si="81"/>
        <v>0</v>
      </c>
      <c r="F723">
        <f t="shared" ca="1" si="82"/>
        <v>0.33488437819414735</v>
      </c>
      <c r="G723" s="3">
        <f t="shared" ca="1" si="83"/>
        <v>0.33488437819414735</v>
      </c>
      <c r="K723" s="12"/>
    </row>
    <row r="724" spans="1:11" x14ac:dyDescent="0.2">
      <c r="A724">
        <f t="shared" ca="1" si="77"/>
        <v>220.89375977806807</v>
      </c>
      <c r="B724">
        <f t="shared" ca="1" si="78"/>
        <v>2.2089375977806807</v>
      </c>
      <c r="C724">
        <f t="shared" ca="1" si="79"/>
        <v>116.47588458250671</v>
      </c>
      <c r="D724" s="8">
        <f t="shared" ca="1" si="80"/>
        <v>6.1268127933420416E-2</v>
      </c>
      <c r="E724" s="12">
        <f t="shared" ca="1" si="81"/>
        <v>7.136259397759332</v>
      </c>
      <c r="F724">
        <f t="shared" ca="1" si="82"/>
        <v>2.1375750038030872</v>
      </c>
      <c r="G724" s="3">
        <f t="shared" ca="1" si="83"/>
        <v>9.2738344015624197</v>
      </c>
      <c r="K724" s="12"/>
    </row>
    <row r="725" spans="1:11" x14ac:dyDescent="0.2">
      <c r="A725">
        <f t="shared" ca="1" si="77"/>
        <v>50.856224022536644</v>
      </c>
      <c r="B725">
        <f t="shared" ca="1" si="78"/>
        <v>0.50856224022536645</v>
      </c>
      <c r="C725">
        <f t="shared" ca="1" si="79"/>
        <v>-50.160900457914089</v>
      </c>
      <c r="D725" s="8">
        <f t="shared" ca="1" si="80"/>
        <v>0</v>
      </c>
      <c r="E725" s="12">
        <f t="shared" ca="1" si="81"/>
        <v>0</v>
      </c>
      <c r="F725">
        <f t="shared" ca="1" si="82"/>
        <v>0.50856224022536645</v>
      </c>
      <c r="G725" s="3">
        <f t="shared" ca="1" si="83"/>
        <v>0.50856224022536645</v>
      </c>
      <c r="K725" s="12"/>
    </row>
    <row r="726" spans="1:11" x14ac:dyDescent="0.2">
      <c r="A726">
        <f t="shared" ca="1" si="77"/>
        <v>179.26416388661619</v>
      </c>
      <c r="B726">
        <f t="shared" ca="1" si="78"/>
        <v>1.7926416388661619</v>
      </c>
      <c r="C726">
        <f t="shared" ca="1" si="79"/>
        <v>75.678880608883858</v>
      </c>
      <c r="D726" s="8">
        <f t="shared" ca="1" si="80"/>
        <v>2.5969829441262665E-2</v>
      </c>
      <c r="E726" s="12">
        <f t="shared" ca="1" si="81"/>
        <v>1.9653676217183942</v>
      </c>
      <c r="F726">
        <f t="shared" ca="1" si="82"/>
        <v>1.772987962648978</v>
      </c>
      <c r="G726" s="3">
        <f t="shared" ca="1" si="83"/>
        <v>3.7383555843673721</v>
      </c>
      <c r="K726" s="12"/>
    </row>
    <row r="727" spans="1:11" x14ac:dyDescent="0.2">
      <c r="A727">
        <f t="shared" ca="1" si="77"/>
        <v>129.29497092662237</v>
      </c>
      <c r="B727">
        <f t="shared" ca="1" si="78"/>
        <v>1.2929497092662237</v>
      </c>
      <c r="C727">
        <f t="shared" ca="1" si="79"/>
        <v>26.70907150808992</v>
      </c>
      <c r="D727" s="8">
        <f t="shared" ca="1" si="80"/>
        <v>0</v>
      </c>
      <c r="E727" s="12">
        <f t="shared" ca="1" si="81"/>
        <v>0</v>
      </c>
      <c r="F727">
        <f t="shared" ca="1" si="82"/>
        <v>1.2929497092662237</v>
      </c>
      <c r="G727" s="3">
        <f t="shared" ca="1" si="83"/>
        <v>1.2929497092662237</v>
      </c>
      <c r="K727" s="12"/>
    </row>
    <row r="728" spans="1:11" x14ac:dyDescent="0.2">
      <c r="A728">
        <f t="shared" ca="1" si="77"/>
        <v>52.006142614773232</v>
      </c>
      <c r="B728">
        <f t="shared" ca="1" si="78"/>
        <v>0.52006142614773232</v>
      </c>
      <c r="C728">
        <f t="shared" ca="1" si="79"/>
        <v>-49.033980237522229</v>
      </c>
      <c r="D728" s="8">
        <f t="shared" ca="1" si="80"/>
        <v>0</v>
      </c>
      <c r="E728" s="12">
        <f t="shared" ca="1" si="81"/>
        <v>0</v>
      </c>
      <c r="F728">
        <f t="shared" ca="1" si="82"/>
        <v>0.52006142614773232</v>
      </c>
      <c r="G728" s="3">
        <f t="shared" ca="1" si="83"/>
        <v>0.52006142614773232</v>
      </c>
      <c r="K728" s="12"/>
    </row>
    <row r="729" spans="1:11" x14ac:dyDescent="0.2">
      <c r="A729">
        <f t="shared" ca="1" si="77"/>
        <v>130.932729889934</v>
      </c>
      <c r="B729">
        <f t="shared" ca="1" si="78"/>
        <v>1.3093272988993399</v>
      </c>
      <c r="C729">
        <f t="shared" ca="1" si="79"/>
        <v>28.314075292135314</v>
      </c>
      <c r="D729" s="8">
        <f t="shared" ca="1" si="80"/>
        <v>0</v>
      </c>
      <c r="E729" s="12">
        <f t="shared" ca="1" si="81"/>
        <v>0</v>
      </c>
      <c r="F729">
        <f t="shared" ca="1" si="82"/>
        <v>1.3093272988993401</v>
      </c>
      <c r="G729" s="3">
        <f t="shared" ca="1" si="83"/>
        <v>1.3093272988993401</v>
      </c>
      <c r="K729" s="12"/>
    </row>
    <row r="730" spans="1:11" x14ac:dyDescent="0.2">
      <c r="A730">
        <f t="shared" ca="1" si="77"/>
        <v>15.735137866267465</v>
      </c>
      <c r="B730">
        <f t="shared" ca="1" si="78"/>
        <v>0.15735137866267465</v>
      </c>
      <c r="C730">
        <f t="shared" ca="1" si="79"/>
        <v>-84.579564891057885</v>
      </c>
      <c r="D730" s="8">
        <f t="shared" ca="1" si="80"/>
        <v>0</v>
      </c>
      <c r="E730" s="12">
        <f t="shared" ca="1" si="81"/>
        <v>0</v>
      </c>
      <c r="F730">
        <f t="shared" ca="1" si="82"/>
        <v>0.15735137866267465</v>
      </c>
      <c r="G730" s="3">
        <f t="shared" ca="1" si="83"/>
        <v>0.15735137866267465</v>
      </c>
      <c r="K730" s="12"/>
    </row>
    <row r="731" spans="1:11" x14ac:dyDescent="0.2">
      <c r="A731">
        <f t="shared" ca="1" si="77"/>
        <v>141.09990218406503</v>
      </c>
      <c r="B731">
        <f t="shared" ca="1" si="78"/>
        <v>1.4109990218406503</v>
      </c>
      <c r="C731">
        <f t="shared" ca="1" si="79"/>
        <v>38.277904140383733</v>
      </c>
      <c r="D731" s="8">
        <f t="shared" ca="1" si="80"/>
        <v>0</v>
      </c>
      <c r="E731" s="12">
        <f t="shared" ca="1" si="81"/>
        <v>0</v>
      </c>
      <c r="F731">
        <f t="shared" ca="1" si="82"/>
        <v>1.4109990218406503</v>
      </c>
      <c r="G731" s="3">
        <f t="shared" ca="1" si="83"/>
        <v>1.4109990218406503</v>
      </c>
      <c r="K731" s="12"/>
    </row>
    <row r="732" spans="1:11" x14ac:dyDescent="0.2">
      <c r="A732">
        <f t="shared" ca="1" si="77"/>
        <v>40.95213885707286</v>
      </c>
      <c r="B732">
        <f t="shared" ca="1" si="78"/>
        <v>0.40952138857072862</v>
      </c>
      <c r="C732">
        <f t="shared" ca="1" si="79"/>
        <v>-59.866903920068594</v>
      </c>
      <c r="D732" s="8">
        <f t="shared" ca="1" si="80"/>
        <v>0</v>
      </c>
      <c r="E732" s="12">
        <f t="shared" ca="1" si="81"/>
        <v>0</v>
      </c>
      <c r="F732">
        <f t="shared" ca="1" si="82"/>
        <v>0.40952138857072862</v>
      </c>
      <c r="G732" s="3">
        <f t="shared" ca="1" si="83"/>
        <v>0.40952138857072862</v>
      </c>
      <c r="K732" s="12"/>
    </row>
    <row r="733" spans="1:11" x14ac:dyDescent="0.2">
      <c r="A733">
        <f t="shared" ca="1" si="77"/>
        <v>72.564079749522122</v>
      </c>
      <c r="B733">
        <f t="shared" ca="1" si="78"/>
        <v>0.72564079749522126</v>
      </c>
      <c r="C733">
        <f t="shared" ca="1" si="79"/>
        <v>-28.887201845468319</v>
      </c>
      <c r="D733" s="8">
        <f t="shared" ca="1" si="80"/>
        <v>0</v>
      </c>
      <c r="E733" s="12">
        <f t="shared" ca="1" si="81"/>
        <v>0</v>
      </c>
      <c r="F733">
        <f t="shared" ca="1" si="82"/>
        <v>0.72564079749522126</v>
      </c>
      <c r="G733" s="3">
        <f t="shared" ca="1" si="83"/>
        <v>0.72564079749522126</v>
      </c>
      <c r="K733" s="12"/>
    </row>
    <row r="734" spans="1:11" x14ac:dyDescent="0.2">
      <c r="A734">
        <f t="shared" ca="1" si="77"/>
        <v>59.251240531522257</v>
      </c>
      <c r="B734">
        <f t="shared" ca="1" si="78"/>
        <v>0.59251240531522253</v>
      </c>
      <c r="C734">
        <f t="shared" ca="1" si="79"/>
        <v>-41.933784279108188</v>
      </c>
      <c r="D734" s="8">
        <f t="shared" ca="1" si="80"/>
        <v>0</v>
      </c>
      <c r="E734" s="12">
        <f t="shared" ca="1" si="81"/>
        <v>0</v>
      </c>
      <c r="F734">
        <f t="shared" ca="1" si="82"/>
        <v>0.59251240531522253</v>
      </c>
      <c r="G734" s="3">
        <f t="shared" ca="1" si="83"/>
        <v>0.59251240531522253</v>
      </c>
      <c r="K734" s="12"/>
    </row>
    <row r="735" spans="1:11" x14ac:dyDescent="0.2">
      <c r="A735">
        <f t="shared" ca="1" si="77"/>
        <v>34.592247642597115</v>
      </c>
      <c r="B735">
        <f t="shared" ca="1" si="78"/>
        <v>0.34592247642597118</v>
      </c>
      <c r="C735">
        <f t="shared" ca="1" si="79"/>
        <v>-66.099597310254822</v>
      </c>
      <c r="D735" s="8">
        <f t="shared" ca="1" si="80"/>
        <v>0</v>
      </c>
      <c r="E735" s="12">
        <f t="shared" ca="1" si="81"/>
        <v>0</v>
      </c>
      <c r="F735">
        <f t="shared" ca="1" si="82"/>
        <v>0.34592247642597118</v>
      </c>
      <c r="G735" s="3">
        <f t="shared" ca="1" si="83"/>
        <v>0.34592247642597118</v>
      </c>
      <c r="K735" s="12"/>
    </row>
    <row r="736" spans="1:11" x14ac:dyDescent="0.2">
      <c r="A736">
        <f t="shared" ca="1" si="77"/>
        <v>44.43554575446813</v>
      </c>
      <c r="B736">
        <f t="shared" ca="1" si="78"/>
        <v>0.44435545754468131</v>
      </c>
      <c r="C736">
        <f t="shared" ca="1" si="79"/>
        <v>-56.453165160621232</v>
      </c>
      <c r="D736" s="8">
        <f t="shared" ca="1" si="80"/>
        <v>0</v>
      </c>
      <c r="E736" s="12">
        <f t="shared" ca="1" si="81"/>
        <v>0</v>
      </c>
      <c r="F736">
        <f t="shared" ca="1" si="82"/>
        <v>0.44435545754468131</v>
      </c>
      <c r="G736" s="3">
        <f t="shared" ca="1" si="83"/>
        <v>0.44435545754468131</v>
      </c>
      <c r="K736" s="12"/>
    </row>
    <row r="737" spans="1:11" x14ac:dyDescent="0.2">
      <c r="A737">
        <f t="shared" ca="1" si="77"/>
        <v>67.070537392934412</v>
      </c>
      <c r="B737">
        <f t="shared" ca="1" si="78"/>
        <v>0.67070537392934415</v>
      </c>
      <c r="C737">
        <f t="shared" ca="1" si="79"/>
        <v>-34.270873354924277</v>
      </c>
      <c r="D737" s="8">
        <f t="shared" ca="1" si="80"/>
        <v>0</v>
      </c>
      <c r="E737" s="12">
        <f t="shared" ca="1" si="81"/>
        <v>0</v>
      </c>
      <c r="F737">
        <f t="shared" ca="1" si="82"/>
        <v>0.67070537392934415</v>
      </c>
      <c r="G737" s="3">
        <f t="shared" ca="1" si="83"/>
        <v>0.67070537392934415</v>
      </c>
      <c r="K737" s="12"/>
    </row>
    <row r="738" spans="1:11" x14ac:dyDescent="0.2">
      <c r="A738">
        <f t="shared" ca="1" si="77"/>
        <v>71.70596361561411</v>
      </c>
      <c r="B738">
        <f t="shared" ca="1" si="78"/>
        <v>0.7170596361561411</v>
      </c>
      <c r="C738">
        <f t="shared" ca="1" si="79"/>
        <v>-29.728155656698174</v>
      </c>
      <c r="D738" s="8">
        <f t="shared" ca="1" si="80"/>
        <v>0</v>
      </c>
      <c r="E738" s="12">
        <f t="shared" ca="1" si="81"/>
        <v>0</v>
      </c>
      <c r="F738">
        <f t="shared" ca="1" si="82"/>
        <v>0.7170596361561411</v>
      </c>
      <c r="G738" s="3">
        <f t="shared" ca="1" si="83"/>
        <v>0.7170596361561411</v>
      </c>
      <c r="K738" s="12"/>
    </row>
    <row r="739" spans="1:11" x14ac:dyDescent="0.2">
      <c r="A739">
        <f t="shared" ca="1" si="77"/>
        <v>114.99355680131073</v>
      </c>
      <c r="B739">
        <f t="shared" ca="1" si="78"/>
        <v>1.1499355680131074</v>
      </c>
      <c r="C739">
        <f t="shared" ca="1" si="79"/>
        <v>12.693685665284516</v>
      </c>
      <c r="D739" s="8">
        <f t="shared" ca="1" si="80"/>
        <v>0</v>
      </c>
      <c r="E739" s="12">
        <f t="shared" ca="1" si="81"/>
        <v>0</v>
      </c>
      <c r="F739">
        <f t="shared" ca="1" si="82"/>
        <v>1.1499355680131074</v>
      </c>
      <c r="G739" s="3">
        <f t="shared" ca="1" si="83"/>
        <v>1.1499355680131074</v>
      </c>
      <c r="K739" s="12"/>
    </row>
    <row r="740" spans="1:11" x14ac:dyDescent="0.2">
      <c r="A740">
        <f t="shared" ca="1" si="77"/>
        <v>238.04325282424173</v>
      </c>
      <c r="B740">
        <f t="shared" ca="1" si="78"/>
        <v>2.3804325282424172</v>
      </c>
      <c r="C740">
        <f t="shared" ca="1" si="79"/>
        <v>133.28238776775689</v>
      </c>
      <c r="D740" s="8">
        <f t="shared" ca="1" si="80"/>
        <v>6.6412975847272515E-2</v>
      </c>
      <c r="E740" s="12">
        <f t="shared" ca="1" si="81"/>
        <v>8.8516799996868478</v>
      </c>
      <c r="F740">
        <f t="shared" ca="1" si="82"/>
        <v>2.2919157282455491</v>
      </c>
      <c r="G740" s="3">
        <f t="shared" ca="1" si="83"/>
        <v>11.143595727932396</v>
      </c>
      <c r="K740" s="12"/>
    </row>
    <row r="741" spans="1:11" x14ac:dyDescent="0.2">
      <c r="A741">
        <f t="shared" ca="1" si="77"/>
        <v>40.777059603982188</v>
      </c>
      <c r="B741">
        <f t="shared" ca="1" si="78"/>
        <v>0.40777059603982191</v>
      </c>
      <c r="C741">
        <f t="shared" ca="1" si="79"/>
        <v>-60.038481588097454</v>
      </c>
      <c r="D741" s="8">
        <f t="shared" ca="1" si="80"/>
        <v>0</v>
      </c>
      <c r="E741" s="12">
        <f t="shared" ca="1" si="81"/>
        <v>0</v>
      </c>
      <c r="F741">
        <f t="shared" ca="1" si="82"/>
        <v>0.40777059603982191</v>
      </c>
      <c r="G741" s="3">
        <f t="shared" ca="1" si="83"/>
        <v>0.40777059603982191</v>
      </c>
      <c r="K741" s="12"/>
    </row>
    <row r="742" spans="1:11" x14ac:dyDescent="0.2">
      <c r="A742">
        <f t="shared" ca="1" si="77"/>
        <v>52.395206363903505</v>
      </c>
      <c r="B742">
        <f t="shared" ca="1" si="78"/>
        <v>0.52395206363903502</v>
      </c>
      <c r="C742">
        <f t="shared" ca="1" si="79"/>
        <v>-48.652697763374569</v>
      </c>
      <c r="D742" s="8">
        <f t="shared" ca="1" si="80"/>
        <v>0</v>
      </c>
      <c r="E742" s="12">
        <f t="shared" ca="1" si="81"/>
        <v>0</v>
      </c>
      <c r="F742">
        <f t="shared" ca="1" si="82"/>
        <v>0.52395206363903502</v>
      </c>
      <c r="G742" s="3">
        <f t="shared" ca="1" si="83"/>
        <v>0.52395206363903502</v>
      </c>
      <c r="K742" s="12"/>
    </row>
    <row r="743" spans="1:11" x14ac:dyDescent="0.2">
      <c r="A743">
        <f t="shared" ca="1" si="77"/>
        <v>71.662394579690343</v>
      </c>
      <c r="B743">
        <f t="shared" ca="1" si="78"/>
        <v>0.71662394579690347</v>
      </c>
      <c r="C743">
        <f t="shared" ca="1" si="79"/>
        <v>-29.770853311903466</v>
      </c>
      <c r="D743" s="8">
        <f t="shared" ca="1" si="80"/>
        <v>0</v>
      </c>
      <c r="E743" s="12">
        <f t="shared" ca="1" si="81"/>
        <v>0</v>
      </c>
      <c r="F743">
        <f t="shared" ca="1" si="82"/>
        <v>0.71662394579690347</v>
      </c>
      <c r="G743" s="3">
        <f t="shared" ca="1" si="83"/>
        <v>0.71662394579690347</v>
      </c>
      <c r="K743" s="12"/>
    </row>
    <row r="744" spans="1:11" x14ac:dyDescent="0.2">
      <c r="A744">
        <f t="shared" ca="1" si="77"/>
        <v>98.356540837322655</v>
      </c>
      <c r="B744">
        <f t="shared" ca="1" si="78"/>
        <v>0.98356540837322659</v>
      </c>
      <c r="C744">
        <f t="shared" ca="1" si="79"/>
        <v>-3.6105899794237986</v>
      </c>
      <c r="D744" s="8">
        <f t="shared" ca="1" si="80"/>
        <v>0</v>
      </c>
      <c r="E744" s="12">
        <f t="shared" ca="1" si="81"/>
        <v>0</v>
      </c>
      <c r="F744">
        <f t="shared" ca="1" si="82"/>
        <v>0.98356540837322659</v>
      </c>
      <c r="G744" s="3">
        <f t="shared" ca="1" si="83"/>
        <v>0.98356540837322659</v>
      </c>
      <c r="K744" s="12"/>
    </row>
    <row r="745" spans="1:11" x14ac:dyDescent="0.2">
      <c r="A745">
        <f t="shared" ca="1" si="77"/>
        <v>76.361136789333003</v>
      </c>
      <c r="B745">
        <f t="shared" ca="1" si="78"/>
        <v>0.76361136789333006</v>
      </c>
      <c r="C745">
        <f t="shared" ca="1" si="79"/>
        <v>-25.166085946453656</v>
      </c>
      <c r="D745" s="8">
        <f t="shared" ca="1" si="80"/>
        <v>0</v>
      </c>
      <c r="E745" s="12">
        <f t="shared" ca="1" si="81"/>
        <v>0</v>
      </c>
      <c r="F745">
        <f t="shared" ca="1" si="82"/>
        <v>0.76361136789333006</v>
      </c>
      <c r="G745" s="3">
        <f t="shared" ca="1" si="83"/>
        <v>0.76361136789333006</v>
      </c>
      <c r="K745" s="12"/>
    </row>
    <row r="746" spans="1:11" x14ac:dyDescent="0.2">
      <c r="A746">
        <f t="shared" ca="1" si="77"/>
        <v>74.190674029035392</v>
      </c>
      <c r="B746">
        <f t="shared" ca="1" si="78"/>
        <v>0.74190674029035397</v>
      </c>
      <c r="C746">
        <f t="shared" ca="1" si="79"/>
        <v>-27.293139451545315</v>
      </c>
      <c r="D746" s="8">
        <f t="shared" ca="1" si="80"/>
        <v>0</v>
      </c>
      <c r="E746" s="12">
        <f t="shared" ca="1" si="81"/>
        <v>0</v>
      </c>
      <c r="F746">
        <f t="shared" ca="1" si="82"/>
        <v>0.74190674029035397</v>
      </c>
      <c r="G746" s="3">
        <f t="shared" ca="1" si="83"/>
        <v>0.74190674029035397</v>
      </c>
      <c r="K746" s="12"/>
    </row>
    <row r="747" spans="1:11" x14ac:dyDescent="0.2">
      <c r="A747">
        <f t="shared" ca="1" si="77"/>
        <v>71.487159593993141</v>
      </c>
      <c r="B747">
        <f t="shared" ca="1" si="78"/>
        <v>0.71487159593993144</v>
      </c>
      <c r="C747">
        <f t="shared" ca="1" si="79"/>
        <v>-29.942583597886721</v>
      </c>
      <c r="D747" s="8">
        <f t="shared" ca="1" si="80"/>
        <v>0</v>
      </c>
      <c r="E747" s="12">
        <f t="shared" ca="1" si="81"/>
        <v>0</v>
      </c>
      <c r="F747">
        <f t="shared" ca="1" si="82"/>
        <v>0.71487159593993144</v>
      </c>
      <c r="G747" s="3">
        <f t="shared" ca="1" si="83"/>
        <v>0.71487159593993144</v>
      </c>
      <c r="K747" s="12"/>
    </row>
    <row r="748" spans="1:11" x14ac:dyDescent="0.2">
      <c r="A748">
        <f t="shared" ca="1" si="77"/>
        <v>77.837980134097705</v>
      </c>
      <c r="B748">
        <f t="shared" ca="1" si="78"/>
        <v>0.77837980134097706</v>
      </c>
      <c r="C748">
        <f t="shared" ca="1" si="79"/>
        <v>-23.718779468584248</v>
      </c>
      <c r="D748" s="8">
        <f t="shared" ca="1" si="80"/>
        <v>0</v>
      </c>
      <c r="E748" s="12">
        <f t="shared" ca="1" si="81"/>
        <v>0</v>
      </c>
      <c r="F748">
        <f t="shared" ca="1" si="82"/>
        <v>0.77837980134097706</v>
      </c>
      <c r="G748" s="3">
        <f t="shared" ca="1" si="83"/>
        <v>0.77837980134097706</v>
      </c>
      <c r="K748" s="12"/>
    </row>
    <row r="749" spans="1:11" x14ac:dyDescent="0.2">
      <c r="A749">
        <f t="shared" ca="1" si="77"/>
        <v>72.777902853963695</v>
      </c>
      <c r="B749">
        <f t="shared" ca="1" si="78"/>
        <v>0.72777902853963694</v>
      </c>
      <c r="C749">
        <f t="shared" ca="1" si="79"/>
        <v>-28.677655203115577</v>
      </c>
      <c r="D749" s="8">
        <f t="shared" ca="1" si="80"/>
        <v>0</v>
      </c>
      <c r="E749" s="12">
        <f t="shared" ca="1" si="81"/>
        <v>0</v>
      </c>
      <c r="F749">
        <f t="shared" ca="1" si="82"/>
        <v>0.72777902853963694</v>
      </c>
      <c r="G749" s="3">
        <f t="shared" ca="1" si="83"/>
        <v>0.72777902853963694</v>
      </c>
      <c r="K749" s="12"/>
    </row>
    <row r="750" spans="1:11" x14ac:dyDescent="0.2">
      <c r="A750">
        <f t="shared" ca="1" si="77"/>
        <v>560.07010032674259</v>
      </c>
      <c r="B750">
        <f t="shared" ca="1" si="78"/>
        <v>5.6007010032674263</v>
      </c>
      <c r="C750">
        <f t="shared" ca="1" si="79"/>
        <v>448.86869832020773</v>
      </c>
      <c r="D750" s="8">
        <f t="shared" ca="1" si="80"/>
        <v>0.11</v>
      </c>
      <c r="E750" s="12">
        <f t="shared" ca="1" si="81"/>
        <v>49.375556815222851</v>
      </c>
      <c r="F750">
        <f t="shared" ca="1" si="82"/>
        <v>5.1069454351151977</v>
      </c>
      <c r="G750" s="3">
        <f t="shared" ca="1" si="83"/>
        <v>54.482502250338051</v>
      </c>
      <c r="K750" s="12"/>
    </row>
    <row r="751" spans="1:11" x14ac:dyDescent="0.2">
      <c r="A751">
        <f t="shared" ca="1" si="77"/>
        <v>42.336892104238132</v>
      </c>
      <c r="B751">
        <f t="shared" ca="1" si="78"/>
        <v>0.42336892104238133</v>
      </c>
      <c r="C751">
        <f t="shared" ca="1" si="79"/>
        <v>-58.509845737846632</v>
      </c>
      <c r="D751" s="8">
        <f t="shared" ca="1" si="80"/>
        <v>0</v>
      </c>
      <c r="E751" s="12">
        <f t="shared" ca="1" si="81"/>
        <v>0</v>
      </c>
      <c r="F751">
        <f t="shared" ca="1" si="82"/>
        <v>0.42336892104238133</v>
      </c>
      <c r="G751" s="3">
        <f t="shared" ca="1" si="83"/>
        <v>0.42336892104238133</v>
      </c>
      <c r="K751" s="12"/>
    </row>
    <row r="752" spans="1:11" x14ac:dyDescent="0.2">
      <c r="A752">
        <f t="shared" ca="1" si="77"/>
        <v>46.610417576827849</v>
      </c>
      <c r="B752">
        <f t="shared" ca="1" si="78"/>
        <v>0.46610417576827851</v>
      </c>
      <c r="C752">
        <f t="shared" ca="1" si="79"/>
        <v>-54.32179077470871</v>
      </c>
      <c r="D752" s="8">
        <f t="shared" ca="1" si="80"/>
        <v>0</v>
      </c>
      <c r="E752" s="12">
        <f t="shared" ca="1" si="81"/>
        <v>0</v>
      </c>
      <c r="F752">
        <f t="shared" ca="1" si="82"/>
        <v>0.46610417576827851</v>
      </c>
      <c r="G752" s="3">
        <f t="shared" ca="1" si="83"/>
        <v>0.46610417576827851</v>
      </c>
      <c r="K752" s="12"/>
    </row>
    <row r="753" spans="1:11" x14ac:dyDescent="0.2">
      <c r="A753">
        <f t="shared" ca="1" si="77"/>
        <v>73.059631961517553</v>
      </c>
      <c r="B753">
        <f t="shared" ca="1" si="78"/>
        <v>0.73059631961517557</v>
      </c>
      <c r="C753">
        <f t="shared" ca="1" si="79"/>
        <v>-28.401560677712798</v>
      </c>
      <c r="D753" s="8">
        <f t="shared" ca="1" si="80"/>
        <v>0</v>
      </c>
      <c r="E753" s="12">
        <f t="shared" ca="1" si="81"/>
        <v>0</v>
      </c>
      <c r="F753">
        <f t="shared" ca="1" si="82"/>
        <v>0.73059631961517557</v>
      </c>
      <c r="G753" s="3">
        <f t="shared" ca="1" si="83"/>
        <v>0.73059631961517557</v>
      </c>
      <c r="K753" s="12"/>
    </row>
    <row r="754" spans="1:11" x14ac:dyDescent="0.2">
      <c r="A754">
        <f t="shared" ca="1" si="77"/>
        <v>62.733357006879366</v>
      </c>
      <c r="B754">
        <f t="shared" ca="1" si="78"/>
        <v>0.62733357006879364</v>
      </c>
      <c r="C754">
        <f t="shared" ca="1" si="79"/>
        <v>-38.521310133258218</v>
      </c>
      <c r="D754" s="8">
        <f t="shared" ca="1" si="80"/>
        <v>0</v>
      </c>
      <c r="E754" s="12">
        <f t="shared" ca="1" si="81"/>
        <v>0</v>
      </c>
      <c r="F754">
        <f t="shared" ca="1" si="82"/>
        <v>0.62733357006879364</v>
      </c>
      <c r="G754" s="3">
        <f t="shared" ca="1" si="83"/>
        <v>0.62733357006879364</v>
      </c>
      <c r="K754" s="12"/>
    </row>
    <row r="755" spans="1:11" x14ac:dyDescent="0.2">
      <c r="A755">
        <f t="shared" ca="1" si="77"/>
        <v>15.287688957721709</v>
      </c>
      <c r="B755">
        <f t="shared" ca="1" si="78"/>
        <v>0.1528768895772171</v>
      </c>
      <c r="C755">
        <f t="shared" ca="1" si="79"/>
        <v>-85.018064821432716</v>
      </c>
      <c r="D755" s="8">
        <f t="shared" ca="1" si="80"/>
        <v>0</v>
      </c>
      <c r="E755" s="12">
        <f t="shared" ca="1" si="81"/>
        <v>0</v>
      </c>
      <c r="F755">
        <f t="shared" ca="1" si="82"/>
        <v>0.1528768895772171</v>
      </c>
      <c r="G755" s="3">
        <f t="shared" ca="1" si="83"/>
        <v>0.1528768895772171</v>
      </c>
      <c r="K755" s="12"/>
    </row>
    <row r="756" spans="1:11" x14ac:dyDescent="0.2">
      <c r="A756">
        <f t="shared" ca="1" si="77"/>
        <v>15.254143245930827</v>
      </c>
      <c r="B756">
        <f t="shared" ca="1" si="78"/>
        <v>0.15254143245930826</v>
      </c>
      <c r="C756">
        <f t="shared" ca="1" si="79"/>
        <v>-85.050939618987783</v>
      </c>
      <c r="D756" s="8">
        <f t="shared" ca="1" si="80"/>
        <v>0</v>
      </c>
      <c r="E756" s="12">
        <f t="shared" ca="1" si="81"/>
        <v>0</v>
      </c>
      <c r="F756">
        <f t="shared" ca="1" si="82"/>
        <v>0.15254143245930826</v>
      </c>
      <c r="G756" s="3">
        <f t="shared" ca="1" si="83"/>
        <v>0.15254143245930826</v>
      </c>
      <c r="K756" s="12"/>
    </row>
    <row r="757" spans="1:11" x14ac:dyDescent="0.2">
      <c r="A757">
        <f t="shared" ca="1" si="77"/>
        <v>27.303282326901581</v>
      </c>
      <c r="B757">
        <f t="shared" ca="1" si="78"/>
        <v>0.27303282326901579</v>
      </c>
      <c r="C757">
        <f t="shared" ca="1" si="79"/>
        <v>-73.242783319636445</v>
      </c>
      <c r="D757" s="8">
        <f t="shared" ca="1" si="80"/>
        <v>0</v>
      </c>
      <c r="E757" s="12">
        <f t="shared" ca="1" si="81"/>
        <v>0</v>
      </c>
      <c r="F757">
        <f t="shared" ca="1" si="82"/>
        <v>0.27303282326901579</v>
      </c>
      <c r="G757" s="3">
        <f t="shared" ca="1" si="83"/>
        <v>0.27303282326901579</v>
      </c>
      <c r="K757" s="12"/>
    </row>
    <row r="758" spans="1:11" x14ac:dyDescent="0.2">
      <c r="A758">
        <f t="shared" ca="1" si="77"/>
        <v>36.426540540603092</v>
      </c>
      <c r="B758">
        <f t="shared" ca="1" si="78"/>
        <v>0.36426540540603092</v>
      </c>
      <c r="C758">
        <f t="shared" ca="1" si="79"/>
        <v>-64.301990270208975</v>
      </c>
      <c r="D758" s="8">
        <f t="shared" ca="1" si="80"/>
        <v>0</v>
      </c>
      <c r="E758" s="12">
        <f t="shared" ca="1" si="81"/>
        <v>0</v>
      </c>
      <c r="F758">
        <f t="shared" ca="1" si="82"/>
        <v>0.36426540540603092</v>
      </c>
      <c r="G758" s="3">
        <f t="shared" ca="1" si="83"/>
        <v>0.36426540540603092</v>
      </c>
      <c r="K758" s="12"/>
    </row>
    <row r="759" spans="1:11" x14ac:dyDescent="0.2">
      <c r="A759">
        <f t="shared" ca="1" si="77"/>
        <v>50.019950671025668</v>
      </c>
      <c r="B759">
        <f t="shared" ca="1" si="78"/>
        <v>0.5001995067102567</v>
      </c>
      <c r="C759">
        <f t="shared" ca="1" si="79"/>
        <v>-50.980448342394844</v>
      </c>
      <c r="D759" s="8">
        <f t="shared" ca="1" si="80"/>
        <v>0</v>
      </c>
      <c r="E759" s="12">
        <f t="shared" ca="1" si="81"/>
        <v>0</v>
      </c>
      <c r="F759">
        <f t="shared" ca="1" si="82"/>
        <v>0.5001995067102567</v>
      </c>
      <c r="G759" s="3">
        <f t="shared" ca="1" si="83"/>
        <v>0.5001995067102567</v>
      </c>
      <c r="K759" s="12"/>
    </row>
    <row r="760" spans="1:11" x14ac:dyDescent="0.2">
      <c r="A760">
        <f t="shared" ca="1" si="77"/>
        <v>121.90150138541991</v>
      </c>
      <c r="B760">
        <f t="shared" ca="1" si="78"/>
        <v>1.2190150138541991</v>
      </c>
      <c r="C760">
        <f t="shared" ca="1" si="79"/>
        <v>19.463471357711509</v>
      </c>
      <c r="D760" s="8">
        <f t="shared" ca="1" si="80"/>
        <v>0</v>
      </c>
      <c r="E760" s="12">
        <f t="shared" ca="1" si="81"/>
        <v>0</v>
      </c>
      <c r="F760">
        <f t="shared" ca="1" si="82"/>
        <v>1.2190150138541991</v>
      </c>
      <c r="G760" s="3">
        <f t="shared" ca="1" si="83"/>
        <v>1.2190150138541991</v>
      </c>
      <c r="K760" s="12"/>
    </row>
    <row r="761" spans="1:11" x14ac:dyDescent="0.2">
      <c r="A761">
        <f t="shared" ca="1" si="77"/>
        <v>47.348683925324572</v>
      </c>
      <c r="B761">
        <f t="shared" ca="1" si="78"/>
        <v>0.47348683925324569</v>
      </c>
      <c r="C761">
        <f t="shared" ca="1" si="79"/>
        <v>-53.598289753181916</v>
      </c>
      <c r="D761" s="8">
        <f t="shared" ca="1" si="80"/>
        <v>0</v>
      </c>
      <c r="E761" s="12">
        <f t="shared" ca="1" si="81"/>
        <v>0</v>
      </c>
      <c r="F761">
        <f t="shared" ca="1" si="82"/>
        <v>0.47348683925324575</v>
      </c>
      <c r="G761" s="3">
        <f t="shared" ca="1" si="83"/>
        <v>0.47348683925324575</v>
      </c>
      <c r="K761" s="12"/>
    </row>
    <row r="762" spans="1:11" x14ac:dyDescent="0.2">
      <c r="A762">
        <f t="shared" ca="1" si="77"/>
        <v>161.8376591282657</v>
      </c>
      <c r="B762">
        <f t="shared" ca="1" si="78"/>
        <v>1.6183765912826571</v>
      </c>
      <c r="C762">
        <f t="shared" ca="1" si="79"/>
        <v>58.600905945700383</v>
      </c>
      <c r="D762" s="8">
        <f t="shared" ca="1" si="80"/>
        <v>0.02</v>
      </c>
      <c r="E762" s="12">
        <f t="shared" ca="1" si="81"/>
        <v>1.1720181189140078</v>
      </c>
      <c r="F762">
        <f t="shared" ca="1" si="82"/>
        <v>1.606656410093517</v>
      </c>
      <c r="G762" s="3">
        <f t="shared" ca="1" si="83"/>
        <v>2.7786745290075245</v>
      </c>
      <c r="K762" s="12"/>
    </row>
    <row r="763" spans="1:11" x14ac:dyDescent="0.2">
      <c r="A763">
        <f t="shared" ca="1" si="77"/>
        <v>45.399361871951854</v>
      </c>
      <c r="B763">
        <f t="shared" ca="1" si="78"/>
        <v>0.45399361871951854</v>
      </c>
      <c r="C763">
        <f t="shared" ca="1" si="79"/>
        <v>-55.508625365487184</v>
      </c>
      <c r="D763" s="8">
        <f t="shared" ca="1" si="80"/>
        <v>0</v>
      </c>
      <c r="E763" s="12">
        <f t="shared" ca="1" si="81"/>
        <v>0</v>
      </c>
      <c r="F763">
        <f t="shared" ca="1" si="82"/>
        <v>0.45399361871951854</v>
      </c>
      <c r="G763" s="3">
        <f t="shared" ca="1" si="83"/>
        <v>0.45399361871951854</v>
      </c>
      <c r="K763" s="12"/>
    </row>
    <row r="764" spans="1:11" x14ac:dyDescent="0.2">
      <c r="A764">
        <f t="shared" ca="1" si="77"/>
        <v>365.19901344646178</v>
      </c>
      <c r="B764">
        <f t="shared" ca="1" si="78"/>
        <v>3.6519901344646177</v>
      </c>
      <c r="C764">
        <f t="shared" ca="1" si="79"/>
        <v>257.89503317753253</v>
      </c>
      <c r="D764" s="8">
        <f t="shared" ca="1" si="80"/>
        <v>9.9559704033938545E-2</v>
      </c>
      <c r="E764" s="12">
        <f t="shared" ca="1" si="81"/>
        <v>25.675953174977899</v>
      </c>
      <c r="F764">
        <f t="shared" ca="1" si="82"/>
        <v>3.3952306027148387</v>
      </c>
      <c r="G764" s="3">
        <f t="shared" ca="1" si="83"/>
        <v>29.071183777692738</v>
      </c>
      <c r="K764" s="12"/>
    </row>
    <row r="765" spans="1:11" x14ac:dyDescent="0.2">
      <c r="A765">
        <f t="shared" ca="1" si="77"/>
        <v>69.03633225048398</v>
      </c>
      <c r="B765">
        <f t="shared" ca="1" si="78"/>
        <v>0.69036332250483978</v>
      </c>
      <c r="C765">
        <f t="shared" ca="1" si="79"/>
        <v>-32.3443943945257</v>
      </c>
      <c r="D765" s="8">
        <f t="shared" ca="1" si="80"/>
        <v>0</v>
      </c>
      <c r="E765" s="12">
        <f t="shared" ca="1" si="81"/>
        <v>0</v>
      </c>
      <c r="F765">
        <f t="shared" ca="1" si="82"/>
        <v>0.69036332250483978</v>
      </c>
      <c r="G765" s="3">
        <f t="shared" ca="1" si="83"/>
        <v>0.69036332250483978</v>
      </c>
      <c r="K765" s="12"/>
    </row>
    <row r="766" spans="1:11" x14ac:dyDescent="0.2">
      <c r="A766">
        <f t="shared" ca="1" si="77"/>
        <v>69.333305150579562</v>
      </c>
      <c r="B766">
        <f t="shared" ca="1" si="78"/>
        <v>0.69333305150579561</v>
      </c>
      <c r="C766">
        <f t="shared" ca="1" si="79"/>
        <v>-32.05336095243203</v>
      </c>
      <c r="D766" s="8">
        <f t="shared" ca="1" si="80"/>
        <v>0</v>
      </c>
      <c r="E766" s="12">
        <f t="shared" ca="1" si="81"/>
        <v>0</v>
      </c>
      <c r="F766">
        <f t="shared" ca="1" si="82"/>
        <v>0.69333305150579561</v>
      </c>
      <c r="G766" s="3">
        <f t="shared" ca="1" si="83"/>
        <v>0.69333305150579561</v>
      </c>
      <c r="K766" s="12"/>
    </row>
    <row r="767" spans="1:11" x14ac:dyDescent="0.2">
      <c r="A767">
        <f t="shared" ca="1" si="77"/>
        <v>13.465042343252348</v>
      </c>
      <c r="B767">
        <f t="shared" ca="1" si="78"/>
        <v>0.13465042343252348</v>
      </c>
      <c r="C767">
        <f t="shared" ca="1" si="79"/>
        <v>-86.804258503612701</v>
      </c>
      <c r="D767" s="8">
        <f t="shared" ca="1" si="80"/>
        <v>0</v>
      </c>
      <c r="E767" s="12">
        <f t="shared" ca="1" si="81"/>
        <v>0</v>
      </c>
      <c r="F767">
        <f t="shared" ca="1" si="82"/>
        <v>0.13465042343252348</v>
      </c>
      <c r="G767" s="3">
        <f t="shared" ca="1" si="83"/>
        <v>0.13465042343252348</v>
      </c>
      <c r="K767" s="12"/>
    </row>
    <row r="768" spans="1:11" x14ac:dyDescent="0.2">
      <c r="A768">
        <f t="shared" ca="1" si="77"/>
        <v>379.47630173135093</v>
      </c>
      <c r="B768">
        <f t="shared" ca="1" si="78"/>
        <v>3.7947630173135094</v>
      </c>
      <c r="C768">
        <f t="shared" ca="1" si="79"/>
        <v>271.88677569672393</v>
      </c>
      <c r="D768" s="8">
        <f t="shared" ca="1" si="80"/>
        <v>0.10384289051940529</v>
      </c>
      <c r="E768" s="12">
        <f t="shared" ca="1" si="81"/>
        <v>28.233508682349004</v>
      </c>
      <c r="F768">
        <f t="shared" ca="1" si="82"/>
        <v>3.5124279304900194</v>
      </c>
      <c r="G768" s="3">
        <f t="shared" ca="1" si="83"/>
        <v>31.745936612839024</v>
      </c>
      <c r="K768" s="12"/>
    </row>
    <row r="769" spans="1:11" x14ac:dyDescent="0.2">
      <c r="A769">
        <f t="shared" ca="1" si="77"/>
        <v>67.606725856022692</v>
      </c>
      <c r="B769">
        <f t="shared" ca="1" si="78"/>
        <v>0.67606725856022687</v>
      </c>
      <c r="C769">
        <f t="shared" ca="1" si="79"/>
        <v>-33.745408661097763</v>
      </c>
      <c r="D769" s="8">
        <f t="shared" ca="1" si="80"/>
        <v>0</v>
      </c>
      <c r="E769" s="12">
        <f t="shared" ca="1" si="81"/>
        <v>0</v>
      </c>
      <c r="F769">
        <f t="shared" ca="1" si="82"/>
        <v>0.67606725856022698</v>
      </c>
      <c r="G769" s="3">
        <f t="shared" ca="1" si="83"/>
        <v>0.67606725856022698</v>
      </c>
      <c r="K769" s="12"/>
    </row>
    <row r="770" spans="1:11" x14ac:dyDescent="0.2">
      <c r="A770">
        <f t="shared" ca="1" si="77"/>
        <v>57.409039252576022</v>
      </c>
      <c r="B770">
        <f t="shared" ca="1" si="78"/>
        <v>0.57409039252576022</v>
      </c>
      <c r="C770">
        <f t="shared" ca="1" si="79"/>
        <v>-43.7391415324755</v>
      </c>
      <c r="D770" s="8">
        <f t="shared" ca="1" si="80"/>
        <v>0</v>
      </c>
      <c r="E770" s="12">
        <f t="shared" ca="1" si="81"/>
        <v>0</v>
      </c>
      <c r="F770">
        <f t="shared" ca="1" si="82"/>
        <v>0.57409039252576022</v>
      </c>
      <c r="G770" s="3">
        <f t="shared" ca="1" si="83"/>
        <v>0.57409039252576022</v>
      </c>
      <c r="K770" s="12"/>
    </row>
    <row r="771" spans="1:11" x14ac:dyDescent="0.2">
      <c r="A771">
        <f t="shared" ca="1" si="77"/>
        <v>145.22303585877629</v>
      </c>
      <c r="B771">
        <f t="shared" ca="1" si="78"/>
        <v>1.4522303585877629</v>
      </c>
      <c r="C771">
        <f t="shared" ca="1" si="79"/>
        <v>42.318575141600761</v>
      </c>
      <c r="D771" s="8">
        <f t="shared" ca="1" si="80"/>
        <v>0</v>
      </c>
      <c r="E771" s="12">
        <f t="shared" ca="1" si="81"/>
        <v>0</v>
      </c>
      <c r="F771">
        <f t="shared" ca="1" si="82"/>
        <v>1.4522303585877629</v>
      </c>
      <c r="G771" s="3">
        <f t="shared" ca="1" si="83"/>
        <v>1.4522303585877629</v>
      </c>
      <c r="K771" s="12"/>
    </row>
    <row r="772" spans="1:11" x14ac:dyDescent="0.2">
      <c r="A772">
        <f t="shared" ca="1" si="77"/>
        <v>127.48008289131197</v>
      </c>
      <c r="B772">
        <f t="shared" ca="1" si="78"/>
        <v>1.2748008289131196</v>
      </c>
      <c r="C772">
        <f t="shared" ca="1" si="79"/>
        <v>24.930481233485725</v>
      </c>
      <c r="D772" s="8">
        <f t="shared" ca="1" si="80"/>
        <v>0</v>
      </c>
      <c r="E772" s="12">
        <f t="shared" ca="1" si="81"/>
        <v>0</v>
      </c>
      <c r="F772">
        <f t="shared" ca="1" si="82"/>
        <v>1.2748008289131196</v>
      </c>
      <c r="G772" s="3">
        <f t="shared" ca="1" si="83"/>
        <v>1.2748008289131196</v>
      </c>
      <c r="K772" s="12"/>
    </row>
    <row r="773" spans="1:11" x14ac:dyDescent="0.2">
      <c r="A773">
        <f t="shared" ca="1" si="77"/>
        <v>144.20548729936985</v>
      </c>
      <c r="B773">
        <f t="shared" ca="1" si="78"/>
        <v>1.4420548729936984</v>
      </c>
      <c r="C773">
        <f t="shared" ca="1" si="79"/>
        <v>41.321377553382455</v>
      </c>
      <c r="D773" s="8">
        <f t="shared" ca="1" si="80"/>
        <v>0</v>
      </c>
      <c r="E773" s="12">
        <f t="shared" ca="1" si="81"/>
        <v>0</v>
      </c>
      <c r="F773">
        <f t="shared" ca="1" si="82"/>
        <v>1.4420548729936986</v>
      </c>
      <c r="G773" s="3">
        <f t="shared" ca="1" si="83"/>
        <v>1.4420548729936986</v>
      </c>
      <c r="K773" s="12"/>
    </row>
    <row r="774" spans="1:11" x14ac:dyDescent="0.2">
      <c r="A774">
        <f t="shared" ca="1" si="77"/>
        <v>29.883214490331877</v>
      </c>
      <c r="B774">
        <f t="shared" ca="1" si="78"/>
        <v>0.29883214490331877</v>
      </c>
      <c r="C774">
        <f t="shared" ca="1" si="79"/>
        <v>-70.714449799474764</v>
      </c>
      <c r="D774" s="8">
        <f t="shared" ca="1" si="80"/>
        <v>0</v>
      </c>
      <c r="E774" s="12">
        <f t="shared" ca="1" si="81"/>
        <v>0</v>
      </c>
      <c r="F774">
        <f t="shared" ca="1" si="82"/>
        <v>0.29883214490331877</v>
      </c>
      <c r="G774" s="3">
        <f t="shared" ca="1" si="83"/>
        <v>0.29883214490331877</v>
      </c>
      <c r="K774" s="12"/>
    </row>
    <row r="775" spans="1:11" x14ac:dyDescent="0.2">
      <c r="A775">
        <f t="shared" ca="1" si="77"/>
        <v>65.166526307688656</v>
      </c>
      <c r="B775">
        <f t="shared" ca="1" si="78"/>
        <v>0.65166526307688655</v>
      </c>
      <c r="C775">
        <f t="shared" ca="1" si="79"/>
        <v>-36.136804218465116</v>
      </c>
      <c r="D775" s="8">
        <f t="shared" ca="1" si="80"/>
        <v>0</v>
      </c>
      <c r="E775" s="12">
        <f t="shared" ca="1" si="81"/>
        <v>0</v>
      </c>
      <c r="F775">
        <f t="shared" ca="1" si="82"/>
        <v>0.65166526307688655</v>
      </c>
      <c r="G775" s="3">
        <f t="shared" ca="1" si="83"/>
        <v>0.65166526307688655</v>
      </c>
      <c r="K775" s="12"/>
    </row>
    <row r="776" spans="1:11" x14ac:dyDescent="0.2">
      <c r="A776">
        <f t="shared" ca="1" si="77"/>
        <v>95.049595077783096</v>
      </c>
      <c r="B776">
        <f t="shared" ca="1" si="78"/>
        <v>0.950495950777831</v>
      </c>
      <c r="C776">
        <f t="shared" ca="1" si="79"/>
        <v>-6.851396823772566</v>
      </c>
      <c r="D776" s="8">
        <f t="shared" ca="1" si="80"/>
        <v>0</v>
      </c>
      <c r="E776" s="12">
        <f t="shared" ca="1" si="81"/>
        <v>0</v>
      </c>
      <c r="F776">
        <f t="shared" ca="1" si="82"/>
        <v>0.950495950777831</v>
      </c>
      <c r="G776" s="3">
        <f t="shared" ca="1" si="83"/>
        <v>0.950495950777831</v>
      </c>
      <c r="K776" s="12"/>
    </row>
    <row r="777" spans="1:11" x14ac:dyDescent="0.2">
      <c r="A777">
        <f t="shared" ref="A777:A840" ca="1" si="84">$B$1*EXP(($B$5-$C$3/2)*$B$4+$B$2*SQRT(252)*SQRT($B$4)*_xlfn.NORM.S.INV(RAND()))</f>
        <v>79.856646756738485</v>
      </c>
      <c r="B777">
        <f t="shared" ref="B777:B840" ca="1" si="85">A777/100</f>
        <v>0.79856646756738481</v>
      </c>
      <c r="C777">
        <f t="shared" ref="C777:C840" ca="1" si="86">A777-100-2%*A777</f>
        <v>-21.740486178396285</v>
      </c>
      <c r="D777" s="8">
        <f t="shared" ref="D777:D840" ca="1" si="87">IF(B777&lt;1.5,0%,IF(B777&lt;=1.75,2%,IF(B777&lt;2,FORECAST(B777,$I$7:$I$8,$H$7:$H$8),IF(B777&lt;2.5,FORECAST(B777,$I$8:$I$9,$H$8:$H$9),IF(B777&lt;3,FORECAST(B777,$I$9:$I$10,$H$9:$H$10),IF(B777&lt;3.5,FORECAST(B777,$I$10:$I$11,$H$10:$H$11),IF(B777&lt;4,FORECAST(B777,$I$11:$I$12,$H$11:$H$12),11%)))))))</f>
        <v>0</v>
      </c>
      <c r="E777" s="12">
        <f t="shared" ref="E777:E840" ca="1" si="88">IF($D777*$C777&gt;50, 50, $D777*$C777)</f>
        <v>0</v>
      </c>
      <c r="F777">
        <f t="shared" ref="F777:F840" ca="1" si="89">($A777-$E777)*1%</f>
        <v>0.79856646756738492</v>
      </c>
      <c r="G777" s="3">
        <f t="shared" ref="G777:G840" ca="1" si="90">+E777+F777</f>
        <v>0.79856646756738492</v>
      </c>
      <c r="K777" s="12"/>
    </row>
    <row r="778" spans="1:11" x14ac:dyDescent="0.2">
      <c r="A778">
        <f t="shared" ca="1" si="84"/>
        <v>15.736655831273055</v>
      </c>
      <c r="B778">
        <f t="shared" ca="1" si="85"/>
        <v>0.15736655831273055</v>
      </c>
      <c r="C778">
        <f t="shared" ca="1" si="86"/>
        <v>-84.578077285352407</v>
      </c>
      <c r="D778" s="8">
        <f t="shared" ca="1" si="87"/>
        <v>0</v>
      </c>
      <c r="E778" s="12">
        <f t="shared" ca="1" si="88"/>
        <v>0</v>
      </c>
      <c r="F778">
        <f t="shared" ca="1" si="89"/>
        <v>0.15736655831273055</v>
      </c>
      <c r="G778" s="3">
        <f t="shared" ca="1" si="90"/>
        <v>0.15736655831273055</v>
      </c>
      <c r="K778" s="12"/>
    </row>
    <row r="779" spans="1:11" x14ac:dyDescent="0.2">
      <c r="A779">
        <f t="shared" ca="1" si="84"/>
        <v>77.51257422136004</v>
      </c>
      <c r="B779">
        <f t="shared" ca="1" si="85"/>
        <v>0.77512574221360042</v>
      </c>
      <c r="C779">
        <f t="shared" ca="1" si="86"/>
        <v>-24.03767726306716</v>
      </c>
      <c r="D779" s="8">
        <f t="shared" ca="1" si="87"/>
        <v>0</v>
      </c>
      <c r="E779" s="12">
        <f t="shared" ca="1" si="88"/>
        <v>0</v>
      </c>
      <c r="F779">
        <f t="shared" ca="1" si="89"/>
        <v>0.77512574221360042</v>
      </c>
      <c r="G779" s="3">
        <f t="shared" ca="1" si="90"/>
        <v>0.77512574221360042</v>
      </c>
      <c r="K779" s="12"/>
    </row>
    <row r="780" spans="1:11" x14ac:dyDescent="0.2">
      <c r="A780">
        <f t="shared" ca="1" si="84"/>
        <v>29.051724162731297</v>
      </c>
      <c r="B780">
        <f t="shared" ca="1" si="85"/>
        <v>0.29051724162731296</v>
      </c>
      <c r="C780">
        <f t="shared" ca="1" si="86"/>
        <v>-71.529310320523336</v>
      </c>
      <c r="D780" s="8">
        <f t="shared" ca="1" si="87"/>
        <v>0</v>
      </c>
      <c r="E780" s="12">
        <f t="shared" ca="1" si="88"/>
        <v>0</v>
      </c>
      <c r="F780">
        <f t="shared" ca="1" si="89"/>
        <v>0.29051724162731296</v>
      </c>
      <c r="G780" s="3">
        <f t="shared" ca="1" si="90"/>
        <v>0.29051724162731296</v>
      </c>
      <c r="K780" s="12"/>
    </row>
    <row r="781" spans="1:11" x14ac:dyDescent="0.2">
      <c r="A781">
        <f t="shared" ca="1" si="84"/>
        <v>79.667494949192104</v>
      </c>
      <c r="B781">
        <f t="shared" ca="1" si="85"/>
        <v>0.79667494949192108</v>
      </c>
      <c r="C781">
        <f t="shared" ca="1" si="86"/>
        <v>-21.925854949791738</v>
      </c>
      <c r="D781" s="8">
        <f t="shared" ca="1" si="87"/>
        <v>0</v>
      </c>
      <c r="E781" s="12">
        <f t="shared" ca="1" si="88"/>
        <v>0</v>
      </c>
      <c r="F781">
        <f t="shared" ca="1" si="89"/>
        <v>0.79667494949192108</v>
      </c>
      <c r="G781" s="3">
        <f t="shared" ca="1" si="90"/>
        <v>0.79667494949192108</v>
      </c>
      <c r="K781" s="12"/>
    </row>
    <row r="782" spans="1:11" x14ac:dyDescent="0.2">
      <c r="A782">
        <f t="shared" ca="1" si="84"/>
        <v>84.388978376365316</v>
      </c>
      <c r="B782">
        <f t="shared" ca="1" si="85"/>
        <v>0.8438897837636532</v>
      </c>
      <c r="C782">
        <f t="shared" ca="1" si="86"/>
        <v>-17.298801191161992</v>
      </c>
      <c r="D782" s="8">
        <f t="shared" ca="1" si="87"/>
        <v>0</v>
      </c>
      <c r="E782" s="12">
        <f t="shared" ca="1" si="88"/>
        <v>0</v>
      </c>
      <c r="F782">
        <f t="shared" ca="1" si="89"/>
        <v>0.8438897837636532</v>
      </c>
      <c r="G782" s="3">
        <f t="shared" ca="1" si="90"/>
        <v>0.8438897837636532</v>
      </c>
      <c r="K782" s="12"/>
    </row>
    <row r="783" spans="1:11" x14ac:dyDescent="0.2">
      <c r="A783">
        <f t="shared" ca="1" si="84"/>
        <v>33.648315126763748</v>
      </c>
      <c r="B783">
        <f t="shared" ca="1" si="85"/>
        <v>0.3364831512676375</v>
      </c>
      <c r="C783">
        <f t="shared" ca="1" si="86"/>
        <v>-67.024651175771524</v>
      </c>
      <c r="D783" s="8">
        <f t="shared" ca="1" si="87"/>
        <v>0</v>
      </c>
      <c r="E783" s="12">
        <f t="shared" ca="1" si="88"/>
        <v>0</v>
      </c>
      <c r="F783">
        <f t="shared" ca="1" si="89"/>
        <v>0.3364831512676375</v>
      </c>
      <c r="G783" s="3">
        <f t="shared" ca="1" si="90"/>
        <v>0.3364831512676375</v>
      </c>
      <c r="K783" s="12"/>
    </row>
    <row r="784" spans="1:11" x14ac:dyDescent="0.2">
      <c r="A784">
        <f t="shared" ca="1" si="84"/>
        <v>256.35292617653602</v>
      </c>
      <c r="B784">
        <f t="shared" ca="1" si="85"/>
        <v>2.56352926176536</v>
      </c>
      <c r="C784">
        <f t="shared" ca="1" si="86"/>
        <v>151.22586765300531</v>
      </c>
      <c r="D784" s="8">
        <f t="shared" ca="1" si="87"/>
        <v>7.1270585235307216E-2</v>
      </c>
      <c r="E784" s="12">
        <f t="shared" ca="1" si="88"/>
        <v>10.777956090346803</v>
      </c>
      <c r="F784">
        <f t="shared" ca="1" si="89"/>
        <v>2.455749700861892</v>
      </c>
      <c r="G784" s="3">
        <f t="shared" ca="1" si="90"/>
        <v>13.233705791208696</v>
      </c>
      <c r="K784" s="12"/>
    </row>
    <row r="785" spans="1:11" x14ac:dyDescent="0.2">
      <c r="A785">
        <f t="shared" ca="1" si="84"/>
        <v>121.65218624732728</v>
      </c>
      <c r="B785">
        <f t="shared" ca="1" si="85"/>
        <v>1.2165218624732728</v>
      </c>
      <c r="C785">
        <f t="shared" ca="1" si="86"/>
        <v>19.219142522380732</v>
      </c>
      <c r="D785" s="8">
        <f t="shared" ca="1" si="87"/>
        <v>0</v>
      </c>
      <c r="E785" s="12">
        <f t="shared" ca="1" si="88"/>
        <v>0</v>
      </c>
      <c r="F785">
        <f t="shared" ca="1" si="89"/>
        <v>1.2165218624732728</v>
      </c>
      <c r="G785" s="3">
        <f t="shared" ca="1" si="90"/>
        <v>1.2165218624732728</v>
      </c>
      <c r="K785" s="12"/>
    </row>
    <row r="786" spans="1:11" x14ac:dyDescent="0.2">
      <c r="A786">
        <f t="shared" ca="1" si="84"/>
        <v>179.09020174469813</v>
      </c>
      <c r="B786">
        <f t="shared" ca="1" si="85"/>
        <v>1.7909020174469814</v>
      </c>
      <c r="C786">
        <f t="shared" ca="1" si="86"/>
        <v>75.508397709804171</v>
      </c>
      <c r="D786" s="8">
        <f t="shared" ca="1" si="87"/>
        <v>2.5726282442577436E-2</v>
      </c>
      <c r="E786" s="12">
        <f t="shared" ca="1" si="88"/>
        <v>1.9425503662688894</v>
      </c>
      <c r="F786">
        <f t="shared" ca="1" si="89"/>
        <v>1.7714765137842927</v>
      </c>
      <c r="G786" s="3">
        <f t="shared" ca="1" si="90"/>
        <v>3.7140268800531819</v>
      </c>
      <c r="K786" s="12"/>
    </row>
    <row r="787" spans="1:11" x14ac:dyDescent="0.2">
      <c r="A787">
        <f t="shared" ca="1" si="84"/>
        <v>215.25902544909692</v>
      </c>
      <c r="B787">
        <f t="shared" ca="1" si="85"/>
        <v>2.1525902544909692</v>
      </c>
      <c r="C787">
        <f t="shared" ca="1" si="86"/>
        <v>110.95384494011499</v>
      </c>
      <c r="D787" s="8">
        <f t="shared" ca="1" si="87"/>
        <v>5.9577707634729068E-2</v>
      </c>
      <c r="E787" s="12">
        <f t="shared" ca="1" si="88"/>
        <v>6.6103757347912344</v>
      </c>
      <c r="F787">
        <f t="shared" ca="1" si="89"/>
        <v>2.0864864971430568</v>
      </c>
      <c r="G787" s="3">
        <f t="shared" ca="1" si="90"/>
        <v>8.6968622319342916</v>
      </c>
      <c r="K787" s="12"/>
    </row>
    <row r="788" spans="1:11" x14ac:dyDescent="0.2">
      <c r="A788">
        <f t="shared" ca="1" si="84"/>
        <v>10.942122320729029</v>
      </c>
      <c r="B788">
        <f t="shared" ca="1" si="85"/>
        <v>0.10942122320729028</v>
      </c>
      <c r="C788">
        <f t="shared" ca="1" si="86"/>
        <v>-89.276720125685557</v>
      </c>
      <c r="D788" s="8">
        <f t="shared" ca="1" si="87"/>
        <v>0</v>
      </c>
      <c r="E788" s="12">
        <f t="shared" ca="1" si="88"/>
        <v>0</v>
      </c>
      <c r="F788">
        <f t="shared" ca="1" si="89"/>
        <v>0.10942122320729029</v>
      </c>
      <c r="G788" s="3">
        <f t="shared" ca="1" si="90"/>
        <v>0.10942122320729029</v>
      </c>
      <c r="K788" s="12"/>
    </row>
    <row r="789" spans="1:11" x14ac:dyDescent="0.2">
      <c r="A789">
        <f t="shared" ca="1" si="84"/>
        <v>75.598411717664774</v>
      </c>
      <c r="B789">
        <f t="shared" ca="1" si="85"/>
        <v>0.75598411717664771</v>
      </c>
      <c r="C789">
        <f t="shared" ca="1" si="86"/>
        <v>-25.913556516688523</v>
      </c>
      <c r="D789" s="8">
        <f t="shared" ca="1" si="87"/>
        <v>0</v>
      </c>
      <c r="E789" s="12">
        <f t="shared" ca="1" si="88"/>
        <v>0</v>
      </c>
      <c r="F789">
        <f t="shared" ca="1" si="89"/>
        <v>0.75598411717664771</v>
      </c>
      <c r="G789" s="3">
        <f t="shared" ca="1" si="90"/>
        <v>0.75598411717664771</v>
      </c>
      <c r="K789" s="12"/>
    </row>
    <row r="790" spans="1:11" x14ac:dyDescent="0.2">
      <c r="A790">
        <f t="shared" ca="1" si="84"/>
        <v>46.075995424166003</v>
      </c>
      <c r="B790">
        <f t="shared" ca="1" si="85"/>
        <v>0.46075995424166005</v>
      </c>
      <c r="C790">
        <f t="shared" ca="1" si="86"/>
        <v>-54.845524484317316</v>
      </c>
      <c r="D790" s="8">
        <f t="shared" ca="1" si="87"/>
        <v>0</v>
      </c>
      <c r="E790" s="12">
        <f t="shared" ca="1" si="88"/>
        <v>0</v>
      </c>
      <c r="F790">
        <f t="shared" ca="1" si="89"/>
        <v>0.46075995424166005</v>
      </c>
      <c r="G790" s="3">
        <f t="shared" ca="1" si="90"/>
        <v>0.46075995424166005</v>
      </c>
      <c r="K790" s="12"/>
    </row>
    <row r="791" spans="1:11" x14ac:dyDescent="0.2">
      <c r="A791">
        <f t="shared" ca="1" si="84"/>
        <v>28.380601080416774</v>
      </c>
      <c r="B791">
        <f t="shared" ca="1" si="85"/>
        <v>0.28380601080416773</v>
      </c>
      <c r="C791">
        <f t="shared" ca="1" si="86"/>
        <v>-72.187010941191573</v>
      </c>
      <c r="D791" s="8">
        <f t="shared" ca="1" si="87"/>
        <v>0</v>
      </c>
      <c r="E791" s="12">
        <f t="shared" ca="1" si="88"/>
        <v>0</v>
      </c>
      <c r="F791">
        <f t="shared" ca="1" si="89"/>
        <v>0.28380601080416773</v>
      </c>
      <c r="G791" s="3">
        <f t="shared" ca="1" si="90"/>
        <v>0.28380601080416773</v>
      </c>
      <c r="K791" s="12"/>
    </row>
    <row r="792" spans="1:11" x14ac:dyDescent="0.2">
      <c r="A792">
        <f t="shared" ca="1" si="84"/>
        <v>117.43456561014318</v>
      </c>
      <c r="B792">
        <f t="shared" ca="1" si="85"/>
        <v>1.1743456561014318</v>
      </c>
      <c r="C792">
        <f t="shared" ca="1" si="86"/>
        <v>15.085874297940318</v>
      </c>
      <c r="D792" s="8">
        <f t="shared" ca="1" si="87"/>
        <v>0</v>
      </c>
      <c r="E792" s="12">
        <f t="shared" ca="1" si="88"/>
        <v>0</v>
      </c>
      <c r="F792">
        <f t="shared" ca="1" si="89"/>
        <v>1.1743456561014318</v>
      </c>
      <c r="G792" s="3">
        <f t="shared" ca="1" si="90"/>
        <v>1.1743456561014318</v>
      </c>
      <c r="K792" s="12"/>
    </row>
    <row r="793" spans="1:11" x14ac:dyDescent="0.2">
      <c r="A793">
        <f t="shared" ca="1" si="84"/>
        <v>128.5703532038396</v>
      </c>
      <c r="B793">
        <f t="shared" ca="1" si="85"/>
        <v>1.285703532038396</v>
      </c>
      <c r="C793">
        <f t="shared" ca="1" si="86"/>
        <v>25.998946139762811</v>
      </c>
      <c r="D793" s="8">
        <f t="shared" ca="1" si="87"/>
        <v>0</v>
      </c>
      <c r="E793" s="12">
        <f t="shared" ca="1" si="88"/>
        <v>0</v>
      </c>
      <c r="F793">
        <f t="shared" ca="1" si="89"/>
        <v>1.285703532038396</v>
      </c>
      <c r="G793" s="3">
        <f t="shared" ca="1" si="90"/>
        <v>1.285703532038396</v>
      </c>
      <c r="K793" s="12"/>
    </row>
    <row r="794" spans="1:11" x14ac:dyDescent="0.2">
      <c r="A794">
        <f t="shared" ca="1" si="84"/>
        <v>19.605830621379567</v>
      </c>
      <c r="B794">
        <f t="shared" ca="1" si="85"/>
        <v>0.19605830621379566</v>
      </c>
      <c r="C794">
        <f t="shared" ca="1" si="86"/>
        <v>-80.786285991048018</v>
      </c>
      <c r="D794" s="8">
        <f t="shared" ca="1" si="87"/>
        <v>0</v>
      </c>
      <c r="E794" s="12">
        <f t="shared" ca="1" si="88"/>
        <v>0</v>
      </c>
      <c r="F794">
        <f t="shared" ca="1" si="89"/>
        <v>0.19605830621379569</v>
      </c>
      <c r="G794" s="3">
        <f t="shared" ca="1" si="90"/>
        <v>0.19605830621379569</v>
      </c>
      <c r="K794" s="12"/>
    </row>
    <row r="795" spans="1:11" x14ac:dyDescent="0.2">
      <c r="A795">
        <f t="shared" ca="1" si="84"/>
        <v>90.363352053961137</v>
      </c>
      <c r="B795">
        <f t="shared" ca="1" si="85"/>
        <v>0.90363352053961132</v>
      </c>
      <c r="C795">
        <f t="shared" ca="1" si="86"/>
        <v>-11.443914987118086</v>
      </c>
      <c r="D795" s="8">
        <f t="shared" ca="1" si="87"/>
        <v>0</v>
      </c>
      <c r="E795" s="12">
        <f t="shared" ca="1" si="88"/>
        <v>0</v>
      </c>
      <c r="F795">
        <f t="shared" ca="1" si="89"/>
        <v>0.90363352053961143</v>
      </c>
      <c r="G795" s="3">
        <f t="shared" ca="1" si="90"/>
        <v>0.90363352053961143</v>
      </c>
      <c r="K795" s="12"/>
    </row>
    <row r="796" spans="1:11" x14ac:dyDescent="0.2">
      <c r="A796">
        <f t="shared" ca="1" si="84"/>
        <v>20.309621215944425</v>
      </c>
      <c r="B796">
        <f t="shared" ca="1" si="85"/>
        <v>0.20309621215944426</v>
      </c>
      <c r="C796">
        <f t="shared" ca="1" si="86"/>
        <v>-80.096571208374471</v>
      </c>
      <c r="D796" s="8">
        <f t="shared" ca="1" si="87"/>
        <v>0</v>
      </c>
      <c r="E796" s="12">
        <f t="shared" ca="1" si="88"/>
        <v>0</v>
      </c>
      <c r="F796">
        <f t="shared" ca="1" si="89"/>
        <v>0.20309621215944426</v>
      </c>
      <c r="G796" s="3">
        <f t="shared" ca="1" si="90"/>
        <v>0.20309621215944426</v>
      </c>
      <c r="K796" s="12"/>
    </row>
    <row r="797" spans="1:11" x14ac:dyDescent="0.2">
      <c r="A797">
        <f t="shared" ca="1" si="84"/>
        <v>77.105076448688422</v>
      </c>
      <c r="B797">
        <f t="shared" ca="1" si="85"/>
        <v>0.77105076448688425</v>
      </c>
      <c r="C797">
        <f t="shared" ca="1" si="86"/>
        <v>-24.437025080285345</v>
      </c>
      <c r="D797" s="8">
        <f t="shared" ca="1" si="87"/>
        <v>0</v>
      </c>
      <c r="E797" s="12">
        <f t="shared" ca="1" si="88"/>
        <v>0</v>
      </c>
      <c r="F797">
        <f t="shared" ca="1" si="89"/>
        <v>0.77105076448688425</v>
      </c>
      <c r="G797" s="3">
        <f t="shared" ca="1" si="90"/>
        <v>0.77105076448688425</v>
      </c>
      <c r="K797" s="12"/>
    </row>
    <row r="798" spans="1:11" x14ac:dyDescent="0.2">
      <c r="A798">
        <f t="shared" ca="1" si="84"/>
        <v>252.79094206661532</v>
      </c>
      <c r="B798">
        <f t="shared" ca="1" si="85"/>
        <v>2.5279094206661532</v>
      </c>
      <c r="C798">
        <f t="shared" ca="1" si="86"/>
        <v>147.73512322528302</v>
      </c>
      <c r="D798" s="8">
        <f t="shared" ca="1" si="87"/>
        <v>7.0558188413323078E-2</v>
      </c>
      <c r="E798" s="12">
        <f t="shared" ca="1" si="88"/>
        <v>10.423922659795021</v>
      </c>
      <c r="F798">
        <f t="shared" ca="1" si="89"/>
        <v>2.4236701940682033</v>
      </c>
      <c r="G798" s="3">
        <f t="shared" ca="1" si="90"/>
        <v>12.847592853863224</v>
      </c>
      <c r="K798" s="12"/>
    </row>
    <row r="799" spans="1:11" x14ac:dyDescent="0.2">
      <c r="A799">
        <f t="shared" ca="1" si="84"/>
        <v>53.217629479437214</v>
      </c>
      <c r="B799">
        <f t="shared" ca="1" si="85"/>
        <v>0.53217629479437212</v>
      </c>
      <c r="C799">
        <f t="shared" ca="1" si="86"/>
        <v>-47.84672311015153</v>
      </c>
      <c r="D799" s="8">
        <f t="shared" ca="1" si="87"/>
        <v>0</v>
      </c>
      <c r="E799" s="12">
        <f t="shared" ca="1" si="88"/>
        <v>0</v>
      </c>
      <c r="F799">
        <f t="shared" ca="1" si="89"/>
        <v>0.53217629479437212</v>
      </c>
      <c r="G799" s="3">
        <f t="shared" ca="1" si="90"/>
        <v>0.53217629479437212</v>
      </c>
      <c r="K799" s="12"/>
    </row>
    <row r="800" spans="1:11" x14ac:dyDescent="0.2">
      <c r="A800">
        <f t="shared" ca="1" si="84"/>
        <v>136.89995026142921</v>
      </c>
      <c r="B800">
        <f t="shared" ca="1" si="85"/>
        <v>1.368999502614292</v>
      </c>
      <c r="C800">
        <f t="shared" ca="1" si="86"/>
        <v>34.161951256200624</v>
      </c>
      <c r="D800" s="8">
        <f t="shared" ca="1" si="87"/>
        <v>0</v>
      </c>
      <c r="E800" s="12">
        <f t="shared" ca="1" si="88"/>
        <v>0</v>
      </c>
      <c r="F800">
        <f t="shared" ca="1" si="89"/>
        <v>1.368999502614292</v>
      </c>
      <c r="G800" s="3">
        <f t="shared" ca="1" si="90"/>
        <v>1.368999502614292</v>
      </c>
      <c r="K800" s="12"/>
    </row>
    <row r="801" spans="1:11" x14ac:dyDescent="0.2">
      <c r="A801">
        <f t="shared" ca="1" si="84"/>
        <v>83.812381164958538</v>
      </c>
      <c r="B801">
        <f t="shared" ca="1" si="85"/>
        <v>0.83812381164958538</v>
      </c>
      <c r="C801">
        <f t="shared" ca="1" si="86"/>
        <v>-17.863866458340635</v>
      </c>
      <c r="D801" s="8">
        <f t="shared" ca="1" si="87"/>
        <v>0</v>
      </c>
      <c r="E801" s="12">
        <f t="shared" ca="1" si="88"/>
        <v>0</v>
      </c>
      <c r="F801">
        <f t="shared" ca="1" si="89"/>
        <v>0.83812381164958538</v>
      </c>
      <c r="G801" s="3">
        <f t="shared" ca="1" si="90"/>
        <v>0.83812381164958538</v>
      </c>
      <c r="K801" s="12"/>
    </row>
    <row r="802" spans="1:11" x14ac:dyDescent="0.2">
      <c r="A802">
        <f t="shared" ca="1" si="84"/>
        <v>76.445787437886864</v>
      </c>
      <c r="B802">
        <f t="shared" ca="1" si="85"/>
        <v>0.76445787437886858</v>
      </c>
      <c r="C802">
        <f t="shared" ca="1" si="86"/>
        <v>-25.083128310870872</v>
      </c>
      <c r="D802" s="8">
        <f t="shared" ca="1" si="87"/>
        <v>0</v>
      </c>
      <c r="E802" s="12">
        <f t="shared" ca="1" si="88"/>
        <v>0</v>
      </c>
      <c r="F802">
        <f t="shared" ca="1" si="89"/>
        <v>0.7644578743788687</v>
      </c>
      <c r="G802" s="3">
        <f t="shared" ca="1" si="90"/>
        <v>0.7644578743788687</v>
      </c>
      <c r="K802" s="12"/>
    </row>
    <row r="803" spans="1:11" x14ac:dyDescent="0.2">
      <c r="A803">
        <f t="shared" ca="1" si="84"/>
        <v>78.239504784023779</v>
      </c>
      <c r="B803">
        <f t="shared" ca="1" si="85"/>
        <v>0.78239504784023783</v>
      </c>
      <c r="C803">
        <f t="shared" ca="1" si="86"/>
        <v>-23.325285311656696</v>
      </c>
      <c r="D803" s="8">
        <f t="shared" ca="1" si="87"/>
        <v>0</v>
      </c>
      <c r="E803" s="12">
        <f t="shared" ca="1" si="88"/>
        <v>0</v>
      </c>
      <c r="F803">
        <f t="shared" ca="1" si="89"/>
        <v>0.78239504784023783</v>
      </c>
      <c r="G803" s="3">
        <f t="shared" ca="1" si="90"/>
        <v>0.78239504784023783</v>
      </c>
      <c r="K803" s="12"/>
    </row>
    <row r="804" spans="1:11" x14ac:dyDescent="0.2">
      <c r="A804">
        <f t="shared" ca="1" si="84"/>
        <v>80.704984691034099</v>
      </c>
      <c r="B804">
        <f t="shared" ca="1" si="85"/>
        <v>0.80704984691034098</v>
      </c>
      <c r="C804">
        <f t="shared" ca="1" si="86"/>
        <v>-20.909115002786582</v>
      </c>
      <c r="D804" s="8">
        <f t="shared" ca="1" si="87"/>
        <v>0</v>
      </c>
      <c r="E804" s="12">
        <f t="shared" ca="1" si="88"/>
        <v>0</v>
      </c>
      <c r="F804">
        <f t="shared" ca="1" si="89"/>
        <v>0.80704984691034098</v>
      </c>
      <c r="G804" s="3">
        <f t="shared" ca="1" si="90"/>
        <v>0.80704984691034098</v>
      </c>
      <c r="K804" s="12"/>
    </row>
    <row r="805" spans="1:11" x14ac:dyDescent="0.2">
      <c r="A805">
        <f t="shared" ca="1" si="84"/>
        <v>267.88137735733466</v>
      </c>
      <c r="B805">
        <f t="shared" ca="1" si="85"/>
        <v>2.6788137735733466</v>
      </c>
      <c r="C805">
        <f t="shared" ca="1" si="86"/>
        <v>162.52374981018795</v>
      </c>
      <c r="D805" s="8">
        <f t="shared" ca="1" si="87"/>
        <v>7.3576275471466945E-2</v>
      </c>
      <c r="E805" s="12">
        <f t="shared" ca="1" si="88"/>
        <v>11.957892186690163</v>
      </c>
      <c r="F805">
        <f t="shared" ca="1" si="89"/>
        <v>2.5592348517064449</v>
      </c>
      <c r="G805" s="3">
        <f t="shared" ca="1" si="90"/>
        <v>14.517127038396609</v>
      </c>
      <c r="K805" s="12"/>
    </row>
    <row r="806" spans="1:11" x14ac:dyDescent="0.2">
      <c r="A806">
        <f t="shared" ca="1" si="84"/>
        <v>112.87995415733508</v>
      </c>
      <c r="B806">
        <f t="shared" ca="1" si="85"/>
        <v>1.1287995415733507</v>
      </c>
      <c r="C806">
        <f t="shared" ca="1" si="86"/>
        <v>10.622355074188377</v>
      </c>
      <c r="D806" s="8">
        <f t="shared" ca="1" si="87"/>
        <v>0</v>
      </c>
      <c r="E806" s="12">
        <f t="shared" ca="1" si="88"/>
        <v>0</v>
      </c>
      <c r="F806">
        <f t="shared" ca="1" si="89"/>
        <v>1.1287995415733507</v>
      </c>
      <c r="G806" s="3">
        <f t="shared" ca="1" si="90"/>
        <v>1.1287995415733507</v>
      </c>
      <c r="K806" s="12"/>
    </row>
    <row r="807" spans="1:11" x14ac:dyDescent="0.2">
      <c r="A807">
        <f t="shared" ca="1" si="84"/>
        <v>157.70148010081351</v>
      </c>
      <c r="B807">
        <f t="shared" ca="1" si="85"/>
        <v>1.5770148010081351</v>
      </c>
      <c r="C807">
        <f t="shared" ca="1" si="86"/>
        <v>54.54745049879724</v>
      </c>
      <c r="D807" s="8">
        <f t="shared" ca="1" si="87"/>
        <v>0.02</v>
      </c>
      <c r="E807" s="12">
        <f t="shared" ca="1" si="88"/>
        <v>1.0909490099759449</v>
      </c>
      <c r="F807">
        <f t="shared" ca="1" si="89"/>
        <v>1.5661053109083756</v>
      </c>
      <c r="G807" s="3">
        <f t="shared" ca="1" si="90"/>
        <v>2.6570543208843205</v>
      </c>
      <c r="K807" s="12"/>
    </row>
    <row r="808" spans="1:11" x14ac:dyDescent="0.2">
      <c r="A808">
        <f t="shared" ca="1" si="84"/>
        <v>66.804580642313468</v>
      </c>
      <c r="B808">
        <f t="shared" ca="1" si="85"/>
        <v>0.66804580642313471</v>
      </c>
      <c r="C808">
        <f t="shared" ca="1" si="86"/>
        <v>-34.5315109705328</v>
      </c>
      <c r="D808" s="8">
        <f t="shared" ca="1" si="87"/>
        <v>0</v>
      </c>
      <c r="E808" s="12">
        <f t="shared" ca="1" si="88"/>
        <v>0</v>
      </c>
      <c r="F808">
        <f t="shared" ca="1" si="89"/>
        <v>0.66804580642313471</v>
      </c>
      <c r="G808" s="3">
        <f t="shared" ca="1" si="90"/>
        <v>0.66804580642313471</v>
      </c>
      <c r="K808" s="12"/>
    </row>
    <row r="809" spans="1:11" x14ac:dyDescent="0.2">
      <c r="A809">
        <f t="shared" ca="1" si="84"/>
        <v>61.095686606745012</v>
      </c>
      <c r="B809">
        <f t="shared" ca="1" si="85"/>
        <v>0.61095686606745014</v>
      </c>
      <c r="C809">
        <f t="shared" ca="1" si="86"/>
        <v>-40.126227125389889</v>
      </c>
      <c r="D809" s="8">
        <f t="shared" ca="1" si="87"/>
        <v>0</v>
      </c>
      <c r="E809" s="12">
        <f t="shared" ca="1" si="88"/>
        <v>0</v>
      </c>
      <c r="F809">
        <f t="shared" ca="1" si="89"/>
        <v>0.61095686606745014</v>
      </c>
      <c r="G809" s="3">
        <f t="shared" ca="1" si="90"/>
        <v>0.61095686606745014</v>
      </c>
      <c r="K809" s="12"/>
    </row>
    <row r="810" spans="1:11" x14ac:dyDescent="0.2">
      <c r="A810">
        <f t="shared" ca="1" si="84"/>
        <v>128.86359809744027</v>
      </c>
      <c r="B810">
        <f t="shared" ca="1" si="85"/>
        <v>1.2886359809744028</v>
      </c>
      <c r="C810">
        <f t="shared" ca="1" si="86"/>
        <v>26.286326135491468</v>
      </c>
      <c r="D810" s="8">
        <f t="shared" ca="1" si="87"/>
        <v>0</v>
      </c>
      <c r="E810" s="12">
        <f t="shared" ca="1" si="88"/>
        <v>0</v>
      </c>
      <c r="F810">
        <f t="shared" ca="1" si="89"/>
        <v>1.2886359809744028</v>
      </c>
      <c r="G810" s="3">
        <f t="shared" ca="1" si="90"/>
        <v>1.2886359809744028</v>
      </c>
      <c r="K810" s="12"/>
    </row>
    <row r="811" spans="1:11" x14ac:dyDescent="0.2">
      <c r="A811">
        <f t="shared" ca="1" si="84"/>
        <v>28.973863881326249</v>
      </c>
      <c r="B811">
        <f t="shared" ca="1" si="85"/>
        <v>0.28973863881326251</v>
      </c>
      <c r="C811">
        <f t="shared" ca="1" si="86"/>
        <v>-71.605613396300271</v>
      </c>
      <c r="D811" s="8">
        <f t="shared" ca="1" si="87"/>
        <v>0</v>
      </c>
      <c r="E811" s="12">
        <f t="shared" ca="1" si="88"/>
        <v>0</v>
      </c>
      <c r="F811">
        <f t="shared" ca="1" si="89"/>
        <v>0.28973863881326251</v>
      </c>
      <c r="G811" s="3">
        <f t="shared" ca="1" si="90"/>
        <v>0.28973863881326251</v>
      </c>
      <c r="K811" s="12"/>
    </row>
    <row r="812" spans="1:11" x14ac:dyDescent="0.2">
      <c r="A812">
        <f t="shared" ca="1" si="84"/>
        <v>34.497207791852588</v>
      </c>
      <c r="B812">
        <f t="shared" ca="1" si="85"/>
        <v>0.34497207791852591</v>
      </c>
      <c r="C812">
        <f t="shared" ca="1" si="86"/>
        <v>-66.192736363984466</v>
      </c>
      <c r="D812" s="8">
        <f t="shared" ca="1" si="87"/>
        <v>0</v>
      </c>
      <c r="E812" s="12">
        <f t="shared" ca="1" si="88"/>
        <v>0</v>
      </c>
      <c r="F812">
        <f t="shared" ca="1" si="89"/>
        <v>0.34497207791852591</v>
      </c>
      <c r="G812" s="3">
        <f t="shared" ca="1" si="90"/>
        <v>0.34497207791852591</v>
      </c>
      <c r="K812" s="12"/>
    </row>
    <row r="813" spans="1:11" x14ac:dyDescent="0.2">
      <c r="A813">
        <f t="shared" ca="1" si="84"/>
        <v>135.95816600404379</v>
      </c>
      <c r="B813">
        <f t="shared" ca="1" si="85"/>
        <v>1.3595816600404378</v>
      </c>
      <c r="C813">
        <f t="shared" ca="1" si="86"/>
        <v>33.239002683962916</v>
      </c>
      <c r="D813" s="8">
        <f t="shared" ca="1" si="87"/>
        <v>0</v>
      </c>
      <c r="E813" s="12">
        <f t="shared" ca="1" si="88"/>
        <v>0</v>
      </c>
      <c r="F813">
        <f t="shared" ca="1" si="89"/>
        <v>1.359581660040438</v>
      </c>
      <c r="G813" s="3">
        <f t="shared" ca="1" si="90"/>
        <v>1.359581660040438</v>
      </c>
      <c r="K813" s="12"/>
    </row>
    <row r="814" spans="1:11" x14ac:dyDescent="0.2">
      <c r="A814">
        <f t="shared" ca="1" si="84"/>
        <v>255.67274327998911</v>
      </c>
      <c r="B814">
        <f t="shared" ca="1" si="85"/>
        <v>2.556727432799891</v>
      </c>
      <c r="C814">
        <f t="shared" ca="1" si="86"/>
        <v>150.55928841438933</v>
      </c>
      <c r="D814" s="8">
        <f t="shared" ca="1" si="87"/>
        <v>7.1134548655997831E-2</v>
      </c>
      <c r="E814" s="12">
        <f t="shared" ca="1" si="88"/>
        <v>10.709967027325789</v>
      </c>
      <c r="F814">
        <f t="shared" ca="1" si="89"/>
        <v>2.4496277625266334</v>
      </c>
      <c r="G814" s="3">
        <f t="shared" ca="1" si="90"/>
        <v>13.159594789852422</v>
      </c>
      <c r="K814" s="12"/>
    </row>
    <row r="815" spans="1:11" x14ac:dyDescent="0.2">
      <c r="A815">
        <f t="shared" ca="1" si="84"/>
        <v>174.51660406767542</v>
      </c>
      <c r="B815">
        <f t="shared" ca="1" si="85"/>
        <v>1.7451660406767542</v>
      </c>
      <c r="C815">
        <f t="shared" ca="1" si="86"/>
        <v>71.026271986321902</v>
      </c>
      <c r="D815" s="8">
        <f t="shared" ca="1" si="87"/>
        <v>0.02</v>
      </c>
      <c r="E815" s="12">
        <f t="shared" ca="1" si="88"/>
        <v>1.420525439726438</v>
      </c>
      <c r="F815">
        <f t="shared" ca="1" si="89"/>
        <v>1.7309607862794898</v>
      </c>
      <c r="G815" s="3">
        <f t="shared" ca="1" si="90"/>
        <v>3.151486226005928</v>
      </c>
      <c r="K815" s="12"/>
    </row>
    <row r="816" spans="1:11" x14ac:dyDescent="0.2">
      <c r="A816">
        <f t="shared" ca="1" si="84"/>
        <v>325.13041330229692</v>
      </c>
      <c r="B816">
        <f t="shared" ca="1" si="85"/>
        <v>3.2513041330229693</v>
      </c>
      <c r="C816">
        <f t="shared" ca="1" si="86"/>
        <v>218.62780503625098</v>
      </c>
      <c r="D816" s="8">
        <f t="shared" ca="1" si="87"/>
        <v>8.7539123990689069E-2</v>
      </c>
      <c r="E816" s="12">
        <f t="shared" ca="1" si="88"/>
        <v>19.13848653288057</v>
      </c>
      <c r="F816">
        <f t="shared" ca="1" si="89"/>
        <v>3.0599192676941636</v>
      </c>
      <c r="G816" s="3">
        <f t="shared" ca="1" si="90"/>
        <v>22.198405800574733</v>
      </c>
      <c r="K816" s="12"/>
    </row>
    <row r="817" spans="1:11" x14ac:dyDescent="0.2">
      <c r="A817">
        <f t="shared" ca="1" si="84"/>
        <v>72.00044735962166</v>
      </c>
      <c r="B817">
        <f t="shared" ca="1" si="85"/>
        <v>0.72000447359621655</v>
      </c>
      <c r="C817">
        <f t="shared" ca="1" si="86"/>
        <v>-29.439561587570772</v>
      </c>
      <c r="D817" s="8">
        <f t="shared" ca="1" si="87"/>
        <v>0</v>
      </c>
      <c r="E817" s="12">
        <f t="shared" ca="1" si="88"/>
        <v>0</v>
      </c>
      <c r="F817">
        <f t="shared" ca="1" si="89"/>
        <v>0.72000447359621667</v>
      </c>
      <c r="G817" s="3">
        <f t="shared" ca="1" si="90"/>
        <v>0.72000447359621667</v>
      </c>
      <c r="K817" s="12"/>
    </row>
    <row r="818" spans="1:11" x14ac:dyDescent="0.2">
      <c r="A818">
        <f t="shared" ca="1" si="84"/>
        <v>95.854926694148816</v>
      </c>
      <c r="B818">
        <f t="shared" ca="1" si="85"/>
        <v>0.95854926694148812</v>
      </c>
      <c r="C818">
        <f t="shared" ca="1" si="86"/>
        <v>-6.0621718397341606</v>
      </c>
      <c r="D818" s="8">
        <f t="shared" ca="1" si="87"/>
        <v>0</v>
      </c>
      <c r="E818" s="12">
        <f t="shared" ca="1" si="88"/>
        <v>0</v>
      </c>
      <c r="F818">
        <f t="shared" ca="1" si="89"/>
        <v>0.95854926694148812</v>
      </c>
      <c r="G818" s="3">
        <f t="shared" ca="1" si="90"/>
        <v>0.95854926694148812</v>
      </c>
      <c r="K818" s="12"/>
    </row>
    <row r="819" spans="1:11" x14ac:dyDescent="0.2">
      <c r="A819">
        <f t="shared" ca="1" si="84"/>
        <v>37.498342606288695</v>
      </c>
      <c r="B819">
        <f t="shared" ca="1" si="85"/>
        <v>0.37498342606288693</v>
      </c>
      <c r="C819">
        <f t="shared" ca="1" si="86"/>
        <v>-63.251624245837078</v>
      </c>
      <c r="D819" s="8">
        <f t="shared" ca="1" si="87"/>
        <v>0</v>
      </c>
      <c r="E819" s="12">
        <f t="shared" ca="1" si="88"/>
        <v>0</v>
      </c>
      <c r="F819">
        <f t="shared" ca="1" si="89"/>
        <v>0.37498342606288698</v>
      </c>
      <c r="G819" s="3">
        <f t="shared" ca="1" si="90"/>
        <v>0.37498342606288698</v>
      </c>
      <c r="K819" s="12"/>
    </row>
    <row r="820" spans="1:11" x14ac:dyDescent="0.2">
      <c r="A820">
        <f t="shared" ca="1" si="84"/>
        <v>227.0510225447635</v>
      </c>
      <c r="B820">
        <f t="shared" ca="1" si="85"/>
        <v>2.270510225447635</v>
      </c>
      <c r="C820">
        <f t="shared" ca="1" si="86"/>
        <v>122.51000209386822</v>
      </c>
      <c r="D820" s="8">
        <f t="shared" ca="1" si="87"/>
        <v>6.3115306763429052E-2</v>
      </c>
      <c r="E820" s="12">
        <f t="shared" ca="1" si="88"/>
        <v>7.7322563637428283</v>
      </c>
      <c r="F820">
        <f t="shared" ca="1" si="89"/>
        <v>2.1931876618102066</v>
      </c>
      <c r="G820" s="3">
        <f t="shared" ca="1" si="90"/>
        <v>9.9254440255530341</v>
      </c>
      <c r="K820" s="12"/>
    </row>
    <row r="821" spans="1:11" x14ac:dyDescent="0.2">
      <c r="A821">
        <f t="shared" ca="1" si="84"/>
        <v>70.54466602111421</v>
      </c>
      <c r="B821">
        <f t="shared" ca="1" si="85"/>
        <v>0.70544666021114211</v>
      </c>
      <c r="C821">
        <f t="shared" ca="1" si="86"/>
        <v>-30.866227299308076</v>
      </c>
      <c r="D821" s="8">
        <f t="shared" ca="1" si="87"/>
        <v>0</v>
      </c>
      <c r="E821" s="12">
        <f t="shared" ca="1" si="88"/>
        <v>0</v>
      </c>
      <c r="F821">
        <f t="shared" ca="1" si="89"/>
        <v>0.70544666021114211</v>
      </c>
      <c r="G821" s="3">
        <f t="shared" ca="1" si="90"/>
        <v>0.70544666021114211</v>
      </c>
      <c r="K821" s="12"/>
    </row>
    <row r="822" spans="1:11" x14ac:dyDescent="0.2">
      <c r="A822">
        <f t="shared" ca="1" si="84"/>
        <v>133.37295364978777</v>
      </c>
      <c r="B822">
        <f t="shared" ca="1" si="85"/>
        <v>1.3337295364978778</v>
      </c>
      <c r="C822">
        <f t="shared" ca="1" si="86"/>
        <v>30.70549457679202</v>
      </c>
      <c r="D822" s="8">
        <f t="shared" ca="1" si="87"/>
        <v>0</v>
      </c>
      <c r="E822" s="12">
        <f t="shared" ca="1" si="88"/>
        <v>0</v>
      </c>
      <c r="F822">
        <f t="shared" ca="1" si="89"/>
        <v>1.3337295364978778</v>
      </c>
      <c r="G822" s="3">
        <f t="shared" ca="1" si="90"/>
        <v>1.3337295364978778</v>
      </c>
      <c r="K822" s="12"/>
    </row>
    <row r="823" spans="1:11" x14ac:dyDescent="0.2">
      <c r="A823">
        <f t="shared" ca="1" si="84"/>
        <v>295.45366209970848</v>
      </c>
      <c r="B823">
        <f t="shared" ca="1" si="85"/>
        <v>2.9545366209970849</v>
      </c>
      <c r="C823">
        <f t="shared" ca="1" si="86"/>
        <v>189.5445888577143</v>
      </c>
      <c r="D823" s="8">
        <f t="shared" ca="1" si="87"/>
        <v>7.9090732419941717E-2</v>
      </c>
      <c r="E823" s="12">
        <f t="shared" ca="1" si="88"/>
        <v>14.991220358993349</v>
      </c>
      <c r="F823">
        <f t="shared" ca="1" si="89"/>
        <v>2.8046244174071511</v>
      </c>
      <c r="G823" s="3">
        <f t="shared" ca="1" si="90"/>
        <v>17.7958447764005</v>
      </c>
      <c r="K823" s="12"/>
    </row>
    <row r="824" spans="1:11" x14ac:dyDescent="0.2">
      <c r="A824">
        <f t="shared" ca="1" si="84"/>
        <v>70.933708893112737</v>
      </c>
      <c r="B824">
        <f t="shared" ca="1" si="85"/>
        <v>0.70933708893112735</v>
      </c>
      <c r="C824">
        <f t="shared" ca="1" si="86"/>
        <v>-30.484965284749517</v>
      </c>
      <c r="D824" s="8">
        <f t="shared" ca="1" si="87"/>
        <v>0</v>
      </c>
      <c r="E824" s="12">
        <f t="shared" ca="1" si="88"/>
        <v>0</v>
      </c>
      <c r="F824">
        <f t="shared" ca="1" si="89"/>
        <v>0.70933708893112735</v>
      </c>
      <c r="G824" s="3">
        <f t="shared" ca="1" si="90"/>
        <v>0.70933708893112735</v>
      </c>
      <c r="K824" s="12"/>
    </row>
    <row r="825" spans="1:11" x14ac:dyDescent="0.2">
      <c r="A825">
        <f t="shared" ca="1" si="84"/>
        <v>74.999998091982249</v>
      </c>
      <c r="B825">
        <f t="shared" ca="1" si="85"/>
        <v>0.74999998091982245</v>
      </c>
      <c r="C825">
        <f t="shared" ca="1" si="86"/>
        <v>-26.500001869857396</v>
      </c>
      <c r="D825" s="8">
        <f t="shared" ca="1" si="87"/>
        <v>0</v>
      </c>
      <c r="E825" s="12">
        <f t="shared" ca="1" si="88"/>
        <v>0</v>
      </c>
      <c r="F825">
        <f t="shared" ca="1" si="89"/>
        <v>0.74999998091982256</v>
      </c>
      <c r="G825" s="3">
        <f t="shared" ca="1" si="90"/>
        <v>0.74999998091982256</v>
      </c>
      <c r="K825" s="12"/>
    </row>
    <row r="826" spans="1:11" x14ac:dyDescent="0.2">
      <c r="A826">
        <f t="shared" ca="1" si="84"/>
        <v>199.15725212346049</v>
      </c>
      <c r="B826">
        <f t="shared" ca="1" si="85"/>
        <v>1.9915725212346049</v>
      </c>
      <c r="C826">
        <f t="shared" ca="1" si="86"/>
        <v>95.174107080991291</v>
      </c>
      <c r="D826" s="8">
        <f t="shared" ca="1" si="87"/>
        <v>5.3820152972844731E-2</v>
      </c>
      <c r="E826" s="12">
        <f t="shared" ca="1" si="88"/>
        <v>5.1222850021528563</v>
      </c>
      <c r="F826">
        <f t="shared" ca="1" si="89"/>
        <v>1.9403496712130763</v>
      </c>
      <c r="G826" s="3">
        <f t="shared" ca="1" si="90"/>
        <v>7.0626346733659329</v>
      </c>
      <c r="K826" s="12"/>
    </row>
    <row r="827" spans="1:11" x14ac:dyDescent="0.2">
      <c r="A827">
        <f t="shared" ca="1" si="84"/>
        <v>55.464523883218341</v>
      </c>
      <c r="B827">
        <f t="shared" ca="1" si="85"/>
        <v>0.55464523883218342</v>
      </c>
      <c r="C827">
        <f t="shared" ca="1" si="86"/>
        <v>-45.644766594446025</v>
      </c>
      <c r="D827" s="8">
        <f t="shared" ca="1" si="87"/>
        <v>0</v>
      </c>
      <c r="E827" s="12">
        <f t="shared" ca="1" si="88"/>
        <v>0</v>
      </c>
      <c r="F827">
        <f t="shared" ca="1" si="89"/>
        <v>0.55464523883218342</v>
      </c>
      <c r="G827" s="3">
        <f t="shared" ca="1" si="90"/>
        <v>0.55464523883218342</v>
      </c>
      <c r="K827" s="12"/>
    </row>
    <row r="828" spans="1:11" x14ac:dyDescent="0.2">
      <c r="A828">
        <f t="shared" ca="1" si="84"/>
        <v>54.904072748584596</v>
      </c>
      <c r="B828">
        <f t="shared" ca="1" si="85"/>
        <v>0.54904072748584598</v>
      </c>
      <c r="C828">
        <f t="shared" ca="1" si="86"/>
        <v>-46.194008706387095</v>
      </c>
      <c r="D828" s="8">
        <f t="shared" ca="1" si="87"/>
        <v>0</v>
      </c>
      <c r="E828" s="12">
        <f t="shared" ca="1" si="88"/>
        <v>0</v>
      </c>
      <c r="F828">
        <f t="shared" ca="1" si="89"/>
        <v>0.54904072748584598</v>
      </c>
      <c r="G828" s="3">
        <f t="shared" ca="1" si="90"/>
        <v>0.54904072748584598</v>
      </c>
      <c r="K828" s="12"/>
    </row>
    <row r="829" spans="1:11" x14ac:dyDescent="0.2">
      <c r="A829">
        <f t="shared" ca="1" si="84"/>
        <v>98.813490288410904</v>
      </c>
      <c r="B829">
        <f t="shared" ca="1" si="85"/>
        <v>0.98813490288410899</v>
      </c>
      <c r="C829">
        <f t="shared" ca="1" si="86"/>
        <v>-3.1627795173573143</v>
      </c>
      <c r="D829" s="8">
        <f t="shared" ca="1" si="87"/>
        <v>0</v>
      </c>
      <c r="E829" s="12">
        <f t="shared" ca="1" si="88"/>
        <v>0</v>
      </c>
      <c r="F829">
        <f t="shared" ca="1" si="89"/>
        <v>0.9881349028841091</v>
      </c>
      <c r="G829" s="3">
        <f t="shared" ca="1" si="90"/>
        <v>0.9881349028841091</v>
      </c>
      <c r="K829" s="12"/>
    </row>
    <row r="830" spans="1:11" x14ac:dyDescent="0.2">
      <c r="A830">
        <f t="shared" ca="1" si="84"/>
        <v>175.49385129209566</v>
      </c>
      <c r="B830">
        <f t="shared" ca="1" si="85"/>
        <v>1.7549385129209565</v>
      </c>
      <c r="C830">
        <f t="shared" ca="1" si="86"/>
        <v>71.983974266253739</v>
      </c>
      <c r="D830" s="8">
        <f t="shared" ca="1" si="87"/>
        <v>2.0691391808933923E-2</v>
      </c>
      <c r="E830" s="12">
        <f t="shared" ca="1" si="88"/>
        <v>1.489448615507273</v>
      </c>
      <c r="F830">
        <f t="shared" ca="1" si="89"/>
        <v>1.7400440267658837</v>
      </c>
      <c r="G830" s="3">
        <f t="shared" ca="1" si="90"/>
        <v>3.2294926422731569</v>
      </c>
      <c r="K830" s="12"/>
    </row>
    <row r="831" spans="1:11" x14ac:dyDescent="0.2">
      <c r="A831">
        <f t="shared" ca="1" si="84"/>
        <v>17.705248367830684</v>
      </c>
      <c r="B831">
        <f t="shared" ca="1" si="85"/>
        <v>0.17705248367830684</v>
      </c>
      <c r="C831">
        <f t="shared" ca="1" si="86"/>
        <v>-82.648856599525942</v>
      </c>
      <c r="D831" s="8">
        <f t="shared" ca="1" si="87"/>
        <v>0</v>
      </c>
      <c r="E831" s="12">
        <f t="shared" ca="1" si="88"/>
        <v>0</v>
      </c>
      <c r="F831">
        <f t="shared" ca="1" si="89"/>
        <v>0.17705248367830684</v>
      </c>
      <c r="G831" s="3">
        <f t="shared" ca="1" si="90"/>
        <v>0.17705248367830684</v>
      </c>
      <c r="K831" s="12"/>
    </row>
    <row r="832" spans="1:11" x14ac:dyDescent="0.2">
      <c r="A832">
        <f t="shared" ca="1" si="84"/>
        <v>174.26550712540867</v>
      </c>
      <c r="B832">
        <f t="shared" ca="1" si="85"/>
        <v>1.7426550712540867</v>
      </c>
      <c r="C832">
        <f t="shared" ca="1" si="86"/>
        <v>70.780196982900506</v>
      </c>
      <c r="D832" s="8">
        <f t="shared" ca="1" si="87"/>
        <v>0.02</v>
      </c>
      <c r="E832" s="12">
        <f t="shared" ca="1" si="88"/>
        <v>1.4156039396580102</v>
      </c>
      <c r="F832">
        <f t="shared" ca="1" si="89"/>
        <v>1.7284990318575066</v>
      </c>
      <c r="G832" s="3">
        <f t="shared" ca="1" si="90"/>
        <v>3.1441029715155171</v>
      </c>
      <c r="K832" s="12"/>
    </row>
    <row r="833" spans="1:11" x14ac:dyDescent="0.2">
      <c r="A833">
        <f t="shared" ca="1" si="84"/>
        <v>31.027880325027091</v>
      </c>
      <c r="B833">
        <f t="shared" ca="1" si="85"/>
        <v>0.31027880325027091</v>
      </c>
      <c r="C833">
        <f t="shared" ca="1" si="86"/>
        <v>-69.592677281473442</v>
      </c>
      <c r="D833" s="8">
        <f t="shared" ca="1" si="87"/>
        <v>0</v>
      </c>
      <c r="E833" s="12">
        <f t="shared" ca="1" si="88"/>
        <v>0</v>
      </c>
      <c r="F833">
        <f t="shared" ca="1" si="89"/>
        <v>0.31027880325027091</v>
      </c>
      <c r="G833" s="3">
        <f t="shared" ca="1" si="90"/>
        <v>0.31027880325027091</v>
      </c>
      <c r="K833" s="12"/>
    </row>
    <row r="834" spans="1:11" x14ac:dyDescent="0.2">
      <c r="A834">
        <f t="shared" ca="1" si="84"/>
        <v>127.69788049140102</v>
      </c>
      <c r="B834">
        <f t="shared" ca="1" si="85"/>
        <v>1.2769788049140103</v>
      </c>
      <c r="C834">
        <f t="shared" ca="1" si="86"/>
        <v>25.143922881573001</v>
      </c>
      <c r="D834" s="8">
        <f t="shared" ca="1" si="87"/>
        <v>0</v>
      </c>
      <c r="E834" s="12">
        <f t="shared" ca="1" si="88"/>
        <v>0</v>
      </c>
      <c r="F834">
        <f t="shared" ca="1" si="89"/>
        <v>1.2769788049140103</v>
      </c>
      <c r="G834" s="3">
        <f t="shared" ca="1" si="90"/>
        <v>1.2769788049140103</v>
      </c>
      <c r="K834" s="12"/>
    </row>
    <row r="835" spans="1:11" x14ac:dyDescent="0.2">
      <c r="A835">
        <f t="shared" ca="1" si="84"/>
        <v>111.07643602560088</v>
      </c>
      <c r="B835">
        <f t="shared" ca="1" si="85"/>
        <v>1.1107643602560089</v>
      </c>
      <c r="C835">
        <f t="shared" ca="1" si="86"/>
        <v>8.8549073050888669</v>
      </c>
      <c r="D835" s="8">
        <f t="shared" ca="1" si="87"/>
        <v>0</v>
      </c>
      <c r="E835" s="12">
        <f t="shared" ca="1" si="88"/>
        <v>0</v>
      </c>
      <c r="F835">
        <f t="shared" ca="1" si="89"/>
        <v>1.1107643602560089</v>
      </c>
      <c r="G835" s="3">
        <f t="shared" ca="1" si="90"/>
        <v>1.1107643602560089</v>
      </c>
      <c r="K835" s="12"/>
    </row>
    <row r="836" spans="1:11" x14ac:dyDescent="0.2">
      <c r="A836">
        <f t="shared" ca="1" si="84"/>
        <v>116.61824497467587</v>
      </c>
      <c r="B836">
        <f t="shared" ca="1" si="85"/>
        <v>1.1661824497467588</v>
      </c>
      <c r="C836">
        <f t="shared" ca="1" si="86"/>
        <v>14.285880075182357</v>
      </c>
      <c r="D836" s="8">
        <f t="shared" ca="1" si="87"/>
        <v>0</v>
      </c>
      <c r="E836" s="12">
        <f t="shared" ca="1" si="88"/>
        <v>0</v>
      </c>
      <c r="F836">
        <f t="shared" ca="1" si="89"/>
        <v>1.1661824497467588</v>
      </c>
      <c r="G836" s="3">
        <f t="shared" ca="1" si="90"/>
        <v>1.1661824497467588</v>
      </c>
      <c r="K836" s="12"/>
    </row>
    <row r="837" spans="1:11" x14ac:dyDescent="0.2">
      <c r="A837">
        <f t="shared" ca="1" si="84"/>
        <v>46.489480746931989</v>
      </c>
      <c r="B837">
        <f t="shared" ca="1" si="85"/>
        <v>0.46489480746931988</v>
      </c>
      <c r="C837">
        <f t="shared" ca="1" si="86"/>
        <v>-54.440308868006653</v>
      </c>
      <c r="D837" s="8">
        <f t="shared" ca="1" si="87"/>
        <v>0</v>
      </c>
      <c r="E837" s="12">
        <f t="shared" ca="1" si="88"/>
        <v>0</v>
      </c>
      <c r="F837">
        <f t="shared" ca="1" si="89"/>
        <v>0.46489480746931988</v>
      </c>
      <c r="G837" s="3">
        <f t="shared" ca="1" si="90"/>
        <v>0.46489480746931988</v>
      </c>
      <c r="K837" s="12"/>
    </row>
    <row r="838" spans="1:11" x14ac:dyDescent="0.2">
      <c r="A838">
        <f t="shared" ca="1" si="84"/>
        <v>23.074738691573916</v>
      </c>
      <c r="B838">
        <f t="shared" ca="1" si="85"/>
        <v>0.23074738691573915</v>
      </c>
      <c r="C838">
        <f t="shared" ca="1" si="86"/>
        <v>-77.386756082257563</v>
      </c>
      <c r="D838" s="8">
        <f t="shared" ca="1" si="87"/>
        <v>0</v>
      </c>
      <c r="E838" s="12">
        <f t="shared" ca="1" si="88"/>
        <v>0</v>
      </c>
      <c r="F838">
        <f t="shared" ca="1" si="89"/>
        <v>0.23074738691573918</v>
      </c>
      <c r="G838" s="3">
        <f t="shared" ca="1" si="90"/>
        <v>0.23074738691573918</v>
      </c>
      <c r="K838" s="12"/>
    </row>
    <row r="839" spans="1:11" x14ac:dyDescent="0.2">
      <c r="A839">
        <f t="shared" ca="1" si="84"/>
        <v>122.99279992512933</v>
      </c>
      <c r="B839">
        <f t="shared" ca="1" si="85"/>
        <v>1.2299279992512933</v>
      </c>
      <c r="C839">
        <f t="shared" ca="1" si="86"/>
        <v>20.532943926626746</v>
      </c>
      <c r="D839" s="8">
        <f t="shared" ca="1" si="87"/>
        <v>0</v>
      </c>
      <c r="E839" s="12">
        <f t="shared" ca="1" si="88"/>
        <v>0</v>
      </c>
      <c r="F839">
        <f t="shared" ca="1" si="89"/>
        <v>1.2299279992512933</v>
      </c>
      <c r="G839" s="3">
        <f t="shared" ca="1" si="90"/>
        <v>1.2299279992512933</v>
      </c>
      <c r="K839" s="12"/>
    </row>
    <row r="840" spans="1:11" x14ac:dyDescent="0.2">
      <c r="A840">
        <f t="shared" ca="1" si="84"/>
        <v>174.48673574868965</v>
      </c>
      <c r="B840">
        <f t="shared" ca="1" si="85"/>
        <v>1.7448673574868965</v>
      </c>
      <c r="C840">
        <f t="shared" ca="1" si="86"/>
        <v>70.997001033715861</v>
      </c>
      <c r="D840" s="8">
        <f t="shared" ca="1" si="87"/>
        <v>0.02</v>
      </c>
      <c r="E840" s="12">
        <f t="shared" ca="1" si="88"/>
        <v>1.4199400206743173</v>
      </c>
      <c r="F840">
        <f t="shared" ca="1" si="89"/>
        <v>1.7306679572801533</v>
      </c>
      <c r="G840" s="3">
        <f t="shared" ca="1" si="90"/>
        <v>3.1506079779544707</v>
      </c>
      <c r="K840" s="12"/>
    </row>
    <row r="841" spans="1:11" x14ac:dyDescent="0.2">
      <c r="A841">
        <f t="shared" ref="A841:A904" ca="1" si="91">$B$1*EXP(($B$5-$C$3/2)*$B$4+$B$2*SQRT(252)*SQRT($B$4)*_xlfn.NORM.S.INV(RAND()))</f>
        <v>26.020112485622448</v>
      </c>
      <c r="B841">
        <f t="shared" ref="B841:B904" ca="1" si="92">A841/100</f>
        <v>0.26020112485622449</v>
      </c>
      <c r="C841">
        <f t="shared" ref="C841:C904" ca="1" si="93">A841-100-2%*A841</f>
        <v>-74.500289764089999</v>
      </c>
      <c r="D841" s="8">
        <f t="shared" ref="D841:D904" ca="1" si="94">IF(B841&lt;1.5,0%,IF(B841&lt;=1.75,2%,IF(B841&lt;2,FORECAST(B841,$I$7:$I$8,$H$7:$H$8),IF(B841&lt;2.5,FORECAST(B841,$I$8:$I$9,$H$8:$H$9),IF(B841&lt;3,FORECAST(B841,$I$9:$I$10,$H$9:$H$10),IF(B841&lt;3.5,FORECAST(B841,$I$10:$I$11,$H$10:$H$11),IF(B841&lt;4,FORECAST(B841,$I$11:$I$12,$H$11:$H$12),11%)))))))</f>
        <v>0</v>
      </c>
      <c r="E841" s="12">
        <f t="shared" ref="E841:E904" ca="1" si="95">IF($D841*$C841&gt;50, 50, $D841*$C841)</f>
        <v>0</v>
      </c>
      <c r="F841">
        <f t="shared" ref="F841:F904" ca="1" si="96">($A841-$E841)*1%</f>
        <v>0.26020112485622449</v>
      </c>
      <c r="G841" s="3">
        <f t="shared" ref="G841:G904" ca="1" si="97">+E841+F841</f>
        <v>0.26020112485622449</v>
      </c>
      <c r="K841" s="12"/>
    </row>
    <row r="842" spans="1:11" x14ac:dyDescent="0.2">
      <c r="A842">
        <f t="shared" ca="1" si="91"/>
        <v>242.65657808854445</v>
      </c>
      <c r="B842">
        <f t="shared" ca="1" si="92"/>
        <v>2.4265657808854444</v>
      </c>
      <c r="C842">
        <f t="shared" ca="1" si="93"/>
        <v>137.80344652677357</v>
      </c>
      <c r="D842" s="8">
        <f t="shared" ca="1" si="94"/>
        <v>6.7796973426563337E-2</v>
      </c>
      <c r="E842" s="12">
        <f t="shared" ca="1" si="95"/>
        <v>9.3426566022645101</v>
      </c>
      <c r="F842">
        <f t="shared" ca="1" si="96"/>
        <v>2.3331392148627996</v>
      </c>
      <c r="G842" s="3">
        <f t="shared" ca="1" si="97"/>
        <v>11.675795817127309</v>
      </c>
      <c r="K842" s="12"/>
    </row>
    <row r="843" spans="1:11" x14ac:dyDescent="0.2">
      <c r="A843">
        <f t="shared" ca="1" si="91"/>
        <v>40.094136138246959</v>
      </c>
      <c r="B843">
        <f t="shared" ca="1" si="92"/>
        <v>0.40094136138246961</v>
      </c>
      <c r="C843">
        <f t="shared" ca="1" si="93"/>
        <v>-60.707746584517977</v>
      </c>
      <c r="D843" s="8">
        <f t="shared" ca="1" si="94"/>
        <v>0</v>
      </c>
      <c r="E843" s="12">
        <f t="shared" ca="1" si="95"/>
        <v>0</v>
      </c>
      <c r="F843">
        <f t="shared" ca="1" si="96"/>
        <v>0.40094136138246961</v>
      </c>
      <c r="G843" s="3">
        <f t="shared" ca="1" si="97"/>
        <v>0.40094136138246961</v>
      </c>
      <c r="K843" s="12"/>
    </row>
    <row r="844" spans="1:11" x14ac:dyDescent="0.2">
      <c r="A844">
        <f t="shared" ca="1" si="91"/>
        <v>31.721656386250665</v>
      </c>
      <c r="B844">
        <f t="shared" ca="1" si="92"/>
        <v>0.31721656386250663</v>
      </c>
      <c r="C844">
        <f t="shared" ca="1" si="93"/>
        <v>-68.91277674147436</v>
      </c>
      <c r="D844" s="8">
        <f t="shared" ca="1" si="94"/>
        <v>0</v>
      </c>
      <c r="E844" s="12">
        <f t="shared" ca="1" si="95"/>
        <v>0</v>
      </c>
      <c r="F844">
        <f t="shared" ca="1" si="96"/>
        <v>0.31721656386250663</v>
      </c>
      <c r="G844" s="3">
        <f t="shared" ca="1" si="97"/>
        <v>0.31721656386250663</v>
      </c>
      <c r="K844" s="12"/>
    </row>
    <row r="845" spans="1:11" x14ac:dyDescent="0.2">
      <c r="A845">
        <f t="shared" ca="1" si="91"/>
        <v>78.761306726775928</v>
      </c>
      <c r="B845">
        <f t="shared" ca="1" si="92"/>
        <v>0.78761306726775926</v>
      </c>
      <c r="C845">
        <f t="shared" ca="1" si="93"/>
        <v>-22.813919407759592</v>
      </c>
      <c r="D845" s="8">
        <f t="shared" ca="1" si="94"/>
        <v>0</v>
      </c>
      <c r="E845" s="12">
        <f t="shared" ca="1" si="95"/>
        <v>0</v>
      </c>
      <c r="F845">
        <f t="shared" ca="1" si="96"/>
        <v>0.78761306726775926</v>
      </c>
      <c r="G845" s="3">
        <f t="shared" ca="1" si="97"/>
        <v>0.78761306726775926</v>
      </c>
      <c r="K845" s="12"/>
    </row>
    <row r="846" spans="1:11" x14ac:dyDescent="0.2">
      <c r="A846">
        <f t="shared" ca="1" si="91"/>
        <v>162.76217723248229</v>
      </c>
      <c r="B846">
        <f t="shared" ca="1" si="92"/>
        <v>1.627621772324823</v>
      </c>
      <c r="C846">
        <f t="shared" ca="1" si="93"/>
        <v>59.506933687832642</v>
      </c>
      <c r="D846" s="8">
        <f t="shared" ca="1" si="94"/>
        <v>0.02</v>
      </c>
      <c r="E846" s="12">
        <f t="shared" ca="1" si="95"/>
        <v>1.1901386737566528</v>
      </c>
      <c r="F846">
        <f t="shared" ca="1" si="96"/>
        <v>1.6157203855872564</v>
      </c>
      <c r="G846" s="3">
        <f t="shared" ca="1" si="97"/>
        <v>2.8058590593439092</v>
      </c>
      <c r="K846" s="12"/>
    </row>
    <row r="847" spans="1:11" x14ac:dyDescent="0.2">
      <c r="A847">
        <f t="shared" ca="1" si="91"/>
        <v>39.504196794003896</v>
      </c>
      <c r="B847">
        <f t="shared" ca="1" si="92"/>
        <v>0.39504196794003898</v>
      </c>
      <c r="C847">
        <f t="shared" ca="1" si="93"/>
        <v>-61.285887141876181</v>
      </c>
      <c r="D847" s="8">
        <f t="shared" ca="1" si="94"/>
        <v>0</v>
      </c>
      <c r="E847" s="12">
        <f t="shared" ca="1" si="95"/>
        <v>0</v>
      </c>
      <c r="F847">
        <f t="shared" ca="1" si="96"/>
        <v>0.39504196794003898</v>
      </c>
      <c r="G847" s="3">
        <f t="shared" ca="1" si="97"/>
        <v>0.39504196794003898</v>
      </c>
      <c r="K847" s="12"/>
    </row>
    <row r="848" spans="1:11" x14ac:dyDescent="0.2">
      <c r="A848">
        <f t="shared" ca="1" si="91"/>
        <v>396.49409031344732</v>
      </c>
      <c r="B848">
        <f t="shared" ca="1" si="92"/>
        <v>3.9649409031344733</v>
      </c>
      <c r="C848">
        <f t="shared" ca="1" si="93"/>
        <v>288.56420850717836</v>
      </c>
      <c r="D848" s="8">
        <f t="shared" ca="1" si="94"/>
        <v>0.10894822709403422</v>
      </c>
      <c r="E848" s="12">
        <f t="shared" ca="1" si="95"/>
        <v>31.438558919650308</v>
      </c>
      <c r="F848">
        <f t="shared" ca="1" si="96"/>
        <v>3.6505553139379705</v>
      </c>
      <c r="G848" s="3">
        <f t="shared" ca="1" si="97"/>
        <v>35.089114233588276</v>
      </c>
      <c r="K848" s="12"/>
    </row>
    <row r="849" spans="1:11" x14ac:dyDescent="0.2">
      <c r="A849">
        <f t="shared" ca="1" si="91"/>
        <v>30.058985748517475</v>
      </c>
      <c r="B849">
        <f t="shared" ca="1" si="92"/>
        <v>0.30058985748517475</v>
      </c>
      <c r="C849">
        <f t="shared" ca="1" si="93"/>
        <v>-70.542193966452871</v>
      </c>
      <c r="D849" s="8">
        <f t="shared" ca="1" si="94"/>
        <v>0</v>
      </c>
      <c r="E849" s="12">
        <f t="shared" ca="1" si="95"/>
        <v>0</v>
      </c>
      <c r="F849">
        <f t="shared" ca="1" si="96"/>
        <v>0.30058985748517475</v>
      </c>
      <c r="G849" s="3">
        <f t="shared" ca="1" si="97"/>
        <v>0.30058985748517475</v>
      </c>
      <c r="K849" s="12"/>
    </row>
    <row r="850" spans="1:11" x14ac:dyDescent="0.2">
      <c r="A850">
        <f t="shared" ca="1" si="91"/>
        <v>143.38924678015346</v>
      </c>
      <c r="B850">
        <f t="shared" ca="1" si="92"/>
        <v>1.4338924678015346</v>
      </c>
      <c r="C850">
        <f t="shared" ca="1" si="93"/>
        <v>40.521461844550387</v>
      </c>
      <c r="D850" s="8">
        <f t="shared" ca="1" si="94"/>
        <v>0</v>
      </c>
      <c r="E850" s="12">
        <f t="shared" ca="1" si="95"/>
        <v>0</v>
      </c>
      <c r="F850">
        <f t="shared" ca="1" si="96"/>
        <v>1.4338924678015346</v>
      </c>
      <c r="G850" s="3">
        <f t="shared" ca="1" si="97"/>
        <v>1.4338924678015346</v>
      </c>
      <c r="K850" s="12"/>
    </row>
    <row r="851" spans="1:11" x14ac:dyDescent="0.2">
      <c r="A851">
        <f t="shared" ca="1" si="91"/>
        <v>42.650806030584391</v>
      </c>
      <c r="B851">
        <f t="shared" ca="1" si="92"/>
        <v>0.42650806030584393</v>
      </c>
      <c r="C851">
        <f t="shared" ca="1" si="93"/>
        <v>-58.202210090027293</v>
      </c>
      <c r="D851" s="8">
        <f t="shared" ca="1" si="94"/>
        <v>0</v>
      </c>
      <c r="E851" s="12">
        <f t="shared" ca="1" si="95"/>
        <v>0</v>
      </c>
      <c r="F851">
        <f t="shared" ca="1" si="96"/>
        <v>0.42650806030584393</v>
      </c>
      <c r="G851" s="3">
        <f t="shared" ca="1" si="97"/>
        <v>0.42650806030584393</v>
      </c>
      <c r="K851" s="12"/>
    </row>
    <row r="852" spans="1:11" x14ac:dyDescent="0.2">
      <c r="A852">
        <f t="shared" ca="1" si="91"/>
        <v>85.85389579072968</v>
      </c>
      <c r="B852">
        <f t="shared" ca="1" si="92"/>
        <v>0.85853895790729684</v>
      </c>
      <c r="C852">
        <f t="shared" ca="1" si="93"/>
        <v>-15.863182125084913</v>
      </c>
      <c r="D852" s="8">
        <f t="shared" ca="1" si="94"/>
        <v>0</v>
      </c>
      <c r="E852" s="12">
        <f t="shared" ca="1" si="95"/>
        <v>0</v>
      </c>
      <c r="F852">
        <f t="shared" ca="1" si="96"/>
        <v>0.85853895790729684</v>
      </c>
      <c r="G852" s="3">
        <f t="shared" ca="1" si="97"/>
        <v>0.85853895790729684</v>
      </c>
      <c r="K852" s="12"/>
    </row>
    <row r="853" spans="1:11" x14ac:dyDescent="0.2">
      <c r="A853">
        <f t="shared" ca="1" si="91"/>
        <v>156.80591244401921</v>
      </c>
      <c r="B853">
        <f t="shared" ca="1" si="92"/>
        <v>1.5680591244401922</v>
      </c>
      <c r="C853">
        <f t="shared" ca="1" si="93"/>
        <v>53.669794195138827</v>
      </c>
      <c r="D853" s="8">
        <f t="shared" ca="1" si="94"/>
        <v>0.02</v>
      </c>
      <c r="E853" s="12">
        <f t="shared" ca="1" si="95"/>
        <v>1.0733958839027766</v>
      </c>
      <c r="F853">
        <f t="shared" ca="1" si="96"/>
        <v>1.5573251656011644</v>
      </c>
      <c r="G853" s="3">
        <f t="shared" ca="1" si="97"/>
        <v>2.6307210495039408</v>
      </c>
      <c r="K853" s="12"/>
    </row>
    <row r="854" spans="1:11" x14ac:dyDescent="0.2">
      <c r="A854">
        <f t="shared" ca="1" si="91"/>
        <v>91.663523533052839</v>
      </c>
      <c r="B854">
        <f t="shared" ca="1" si="92"/>
        <v>0.91663523533052838</v>
      </c>
      <c r="C854">
        <f t="shared" ca="1" si="93"/>
        <v>-10.169746937608219</v>
      </c>
      <c r="D854" s="8">
        <f t="shared" ca="1" si="94"/>
        <v>0</v>
      </c>
      <c r="E854" s="12">
        <f t="shared" ca="1" si="95"/>
        <v>0</v>
      </c>
      <c r="F854">
        <f t="shared" ca="1" si="96"/>
        <v>0.91663523533052838</v>
      </c>
      <c r="G854" s="3">
        <f t="shared" ca="1" si="97"/>
        <v>0.91663523533052838</v>
      </c>
      <c r="K854" s="12"/>
    </row>
    <row r="855" spans="1:11" x14ac:dyDescent="0.2">
      <c r="A855">
        <f t="shared" ca="1" si="91"/>
        <v>82.810331800685105</v>
      </c>
      <c r="B855">
        <f t="shared" ca="1" si="92"/>
        <v>0.82810331800685111</v>
      </c>
      <c r="C855">
        <f t="shared" ca="1" si="93"/>
        <v>-18.845874835328598</v>
      </c>
      <c r="D855" s="8">
        <f t="shared" ca="1" si="94"/>
        <v>0</v>
      </c>
      <c r="E855" s="12">
        <f t="shared" ca="1" si="95"/>
        <v>0</v>
      </c>
      <c r="F855">
        <f t="shared" ca="1" si="96"/>
        <v>0.82810331800685111</v>
      </c>
      <c r="G855" s="3">
        <f t="shared" ca="1" si="97"/>
        <v>0.82810331800685111</v>
      </c>
      <c r="K855" s="12"/>
    </row>
    <row r="856" spans="1:11" x14ac:dyDescent="0.2">
      <c r="A856">
        <f t="shared" ca="1" si="91"/>
        <v>63.488156573176958</v>
      </c>
      <c r="B856">
        <f t="shared" ca="1" si="92"/>
        <v>0.63488156573176957</v>
      </c>
      <c r="C856">
        <f t="shared" ca="1" si="93"/>
        <v>-37.781606558286583</v>
      </c>
      <c r="D856" s="8">
        <f t="shared" ca="1" si="94"/>
        <v>0</v>
      </c>
      <c r="E856" s="12">
        <f t="shared" ca="1" si="95"/>
        <v>0</v>
      </c>
      <c r="F856">
        <f t="shared" ca="1" si="96"/>
        <v>0.63488156573176957</v>
      </c>
      <c r="G856" s="3">
        <f t="shared" ca="1" si="97"/>
        <v>0.63488156573176957</v>
      </c>
      <c r="K856" s="12"/>
    </row>
    <row r="857" spans="1:11" x14ac:dyDescent="0.2">
      <c r="A857">
        <f t="shared" ca="1" si="91"/>
        <v>78.230517904337518</v>
      </c>
      <c r="B857">
        <f t="shared" ca="1" si="92"/>
        <v>0.78230517904337515</v>
      </c>
      <c r="C857">
        <f t="shared" ca="1" si="93"/>
        <v>-23.334092453749232</v>
      </c>
      <c r="D857" s="8">
        <f t="shared" ca="1" si="94"/>
        <v>0</v>
      </c>
      <c r="E857" s="12">
        <f t="shared" ca="1" si="95"/>
        <v>0</v>
      </c>
      <c r="F857">
        <f t="shared" ca="1" si="96"/>
        <v>0.78230517904337515</v>
      </c>
      <c r="G857" s="3">
        <f t="shared" ca="1" si="97"/>
        <v>0.78230517904337515</v>
      </c>
      <c r="K857" s="12"/>
    </row>
    <row r="858" spans="1:11" x14ac:dyDescent="0.2">
      <c r="A858">
        <f t="shared" ca="1" si="91"/>
        <v>27.897078791379464</v>
      </c>
      <c r="B858">
        <f t="shared" ca="1" si="92"/>
        <v>0.27897078791379465</v>
      </c>
      <c r="C858">
        <f t="shared" ca="1" si="93"/>
        <v>-72.660862784448113</v>
      </c>
      <c r="D858" s="8">
        <f t="shared" ca="1" si="94"/>
        <v>0</v>
      </c>
      <c r="E858" s="12">
        <f t="shared" ca="1" si="95"/>
        <v>0</v>
      </c>
      <c r="F858">
        <f t="shared" ca="1" si="96"/>
        <v>0.27897078791379465</v>
      </c>
      <c r="G858" s="3">
        <f t="shared" ca="1" si="97"/>
        <v>0.27897078791379465</v>
      </c>
      <c r="K858" s="12"/>
    </row>
    <row r="859" spans="1:11" x14ac:dyDescent="0.2">
      <c r="A859">
        <f t="shared" ca="1" si="91"/>
        <v>57.625566798282556</v>
      </c>
      <c r="B859">
        <f t="shared" ca="1" si="92"/>
        <v>0.57625566798282557</v>
      </c>
      <c r="C859">
        <f t="shared" ca="1" si="93"/>
        <v>-43.526944537683093</v>
      </c>
      <c r="D859" s="8">
        <f t="shared" ca="1" si="94"/>
        <v>0</v>
      </c>
      <c r="E859" s="12">
        <f t="shared" ca="1" si="95"/>
        <v>0</v>
      </c>
      <c r="F859">
        <f t="shared" ca="1" si="96"/>
        <v>0.57625566798282557</v>
      </c>
      <c r="G859" s="3">
        <f t="shared" ca="1" si="97"/>
        <v>0.57625566798282557</v>
      </c>
      <c r="K859" s="12"/>
    </row>
    <row r="860" spans="1:11" x14ac:dyDescent="0.2">
      <c r="A860">
        <f t="shared" ca="1" si="91"/>
        <v>40.230204006524232</v>
      </c>
      <c r="B860">
        <f t="shared" ca="1" si="92"/>
        <v>0.40230204006524234</v>
      </c>
      <c r="C860">
        <f t="shared" ca="1" si="93"/>
        <v>-60.574400073606249</v>
      </c>
      <c r="D860" s="8">
        <f t="shared" ca="1" si="94"/>
        <v>0</v>
      </c>
      <c r="E860" s="12">
        <f t="shared" ca="1" si="95"/>
        <v>0</v>
      </c>
      <c r="F860">
        <f t="shared" ca="1" si="96"/>
        <v>0.40230204006524234</v>
      </c>
      <c r="G860" s="3">
        <f t="shared" ca="1" si="97"/>
        <v>0.40230204006524234</v>
      </c>
      <c r="K860" s="12"/>
    </row>
    <row r="861" spans="1:11" x14ac:dyDescent="0.2">
      <c r="A861">
        <f t="shared" ca="1" si="91"/>
        <v>60.733384553780013</v>
      </c>
      <c r="B861">
        <f t="shared" ca="1" si="92"/>
        <v>0.60733384553780012</v>
      </c>
      <c r="C861">
        <f t="shared" ca="1" si="93"/>
        <v>-40.481283137295584</v>
      </c>
      <c r="D861" s="8">
        <f t="shared" ca="1" si="94"/>
        <v>0</v>
      </c>
      <c r="E861" s="12">
        <f t="shared" ca="1" si="95"/>
        <v>0</v>
      </c>
      <c r="F861">
        <f t="shared" ca="1" si="96"/>
        <v>0.60733384553780012</v>
      </c>
      <c r="G861" s="3">
        <f t="shared" ca="1" si="97"/>
        <v>0.60733384553780012</v>
      </c>
      <c r="K861" s="12"/>
    </row>
    <row r="862" spans="1:11" x14ac:dyDescent="0.2">
      <c r="A862">
        <f t="shared" ca="1" si="91"/>
        <v>36.684785398209193</v>
      </c>
      <c r="B862">
        <f t="shared" ca="1" si="92"/>
        <v>0.36684785398209191</v>
      </c>
      <c r="C862">
        <f t="shared" ca="1" si="93"/>
        <v>-64.048910309754987</v>
      </c>
      <c r="D862" s="8">
        <f t="shared" ca="1" si="94"/>
        <v>0</v>
      </c>
      <c r="E862" s="12">
        <f t="shared" ca="1" si="95"/>
        <v>0</v>
      </c>
      <c r="F862">
        <f t="shared" ca="1" si="96"/>
        <v>0.36684785398209196</v>
      </c>
      <c r="G862" s="3">
        <f t="shared" ca="1" si="97"/>
        <v>0.36684785398209196</v>
      </c>
      <c r="K862" s="12"/>
    </row>
    <row r="863" spans="1:11" x14ac:dyDescent="0.2">
      <c r="A863">
        <f t="shared" ca="1" si="91"/>
        <v>43.617459496962304</v>
      </c>
      <c r="B863">
        <f t="shared" ca="1" si="92"/>
        <v>0.43617459496962302</v>
      </c>
      <c r="C863">
        <f t="shared" ca="1" si="93"/>
        <v>-57.254889692976938</v>
      </c>
      <c r="D863" s="8">
        <f t="shared" ca="1" si="94"/>
        <v>0</v>
      </c>
      <c r="E863" s="12">
        <f t="shared" ca="1" si="95"/>
        <v>0</v>
      </c>
      <c r="F863">
        <f t="shared" ca="1" si="96"/>
        <v>0.43617459496962308</v>
      </c>
      <c r="G863" s="3">
        <f t="shared" ca="1" si="97"/>
        <v>0.43617459496962308</v>
      </c>
      <c r="K863" s="12"/>
    </row>
    <row r="864" spans="1:11" x14ac:dyDescent="0.2">
      <c r="A864">
        <f t="shared" ca="1" si="91"/>
        <v>165.58113884832571</v>
      </c>
      <c r="B864">
        <f t="shared" ca="1" si="92"/>
        <v>1.655811388483257</v>
      </c>
      <c r="C864">
        <f t="shared" ca="1" si="93"/>
        <v>62.269516071359192</v>
      </c>
      <c r="D864" s="8">
        <f t="shared" ca="1" si="94"/>
        <v>0.02</v>
      </c>
      <c r="E864" s="12">
        <f t="shared" ca="1" si="95"/>
        <v>1.2453903214271838</v>
      </c>
      <c r="F864">
        <f t="shared" ca="1" si="96"/>
        <v>1.6433574852689854</v>
      </c>
      <c r="G864" s="3">
        <f t="shared" ca="1" si="97"/>
        <v>2.8887478066961689</v>
      </c>
      <c r="K864" s="12"/>
    </row>
    <row r="865" spans="1:11" x14ac:dyDescent="0.2">
      <c r="A865">
        <f t="shared" ca="1" si="91"/>
        <v>170.35151093619481</v>
      </c>
      <c r="B865">
        <f t="shared" ca="1" si="92"/>
        <v>1.7035151093619481</v>
      </c>
      <c r="C865">
        <f t="shared" ca="1" si="93"/>
        <v>66.944480717470924</v>
      </c>
      <c r="D865" s="8">
        <f t="shared" ca="1" si="94"/>
        <v>0.02</v>
      </c>
      <c r="E865" s="12">
        <f t="shared" ca="1" si="95"/>
        <v>1.3388896143494184</v>
      </c>
      <c r="F865">
        <f t="shared" ca="1" si="96"/>
        <v>1.6901262132184538</v>
      </c>
      <c r="G865" s="3">
        <f t="shared" ca="1" si="97"/>
        <v>3.0290158275678722</v>
      </c>
      <c r="K865" s="12"/>
    </row>
    <row r="866" spans="1:11" x14ac:dyDescent="0.2">
      <c r="A866">
        <f t="shared" ca="1" si="91"/>
        <v>123.43450364674129</v>
      </c>
      <c r="B866">
        <f t="shared" ca="1" si="92"/>
        <v>1.2343450364674129</v>
      </c>
      <c r="C866">
        <f t="shared" ca="1" si="93"/>
        <v>20.965813573806464</v>
      </c>
      <c r="D866" s="8">
        <f t="shared" ca="1" si="94"/>
        <v>0</v>
      </c>
      <c r="E866" s="12">
        <f t="shared" ca="1" si="95"/>
        <v>0</v>
      </c>
      <c r="F866">
        <f t="shared" ca="1" si="96"/>
        <v>1.2343450364674129</v>
      </c>
      <c r="G866" s="3">
        <f t="shared" ca="1" si="97"/>
        <v>1.2343450364674129</v>
      </c>
      <c r="K866" s="12"/>
    </row>
    <row r="867" spans="1:11" x14ac:dyDescent="0.2">
      <c r="A867">
        <f t="shared" ca="1" si="91"/>
        <v>84.72893491855497</v>
      </c>
      <c r="B867">
        <f t="shared" ca="1" si="92"/>
        <v>0.84728934918554966</v>
      </c>
      <c r="C867">
        <f t="shared" ca="1" si="93"/>
        <v>-16.96564377981613</v>
      </c>
      <c r="D867" s="8">
        <f t="shared" ca="1" si="94"/>
        <v>0</v>
      </c>
      <c r="E867" s="12">
        <f t="shared" ca="1" si="95"/>
        <v>0</v>
      </c>
      <c r="F867">
        <f t="shared" ca="1" si="96"/>
        <v>0.84728934918554977</v>
      </c>
      <c r="G867" s="3">
        <f t="shared" ca="1" si="97"/>
        <v>0.84728934918554977</v>
      </c>
      <c r="K867" s="12"/>
    </row>
    <row r="868" spans="1:11" x14ac:dyDescent="0.2">
      <c r="A868">
        <f t="shared" ca="1" si="91"/>
        <v>253.12685313654916</v>
      </c>
      <c r="B868">
        <f t="shared" ca="1" si="92"/>
        <v>2.5312685313654915</v>
      </c>
      <c r="C868">
        <f t="shared" ca="1" si="93"/>
        <v>148.06431607381816</v>
      </c>
      <c r="D868" s="8">
        <f t="shared" ca="1" si="94"/>
        <v>7.0625370627309836E-2</v>
      </c>
      <c r="E868" s="12">
        <f t="shared" ca="1" si="95"/>
        <v>10.457097199392557</v>
      </c>
      <c r="F868">
        <f t="shared" ca="1" si="96"/>
        <v>2.4266975593715658</v>
      </c>
      <c r="G868" s="3">
        <f t="shared" ca="1" si="97"/>
        <v>12.883794758764122</v>
      </c>
      <c r="K868" s="12"/>
    </row>
    <row r="869" spans="1:11" x14ac:dyDescent="0.2">
      <c r="A869">
        <f t="shared" ca="1" si="91"/>
        <v>54.939493573120245</v>
      </c>
      <c r="B869">
        <f t="shared" ca="1" si="92"/>
        <v>0.54939493573120246</v>
      </c>
      <c r="C869">
        <f t="shared" ca="1" si="93"/>
        <v>-46.159296298342163</v>
      </c>
      <c r="D869" s="8">
        <f t="shared" ca="1" si="94"/>
        <v>0</v>
      </c>
      <c r="E869" s="12">
        <f t="shared" ca="1" si="95"/>
        <v>0</v>
      </c>
      <c r="F869">
        <f t="shared" ca="1" si="96"/>
        <v>0.54939493573120246</v>
      </c>
      <c r="G869" s="3">
        <f t="shared" ca="1" si="97"/>
        <v>0.54939493573120246</v>
      </c>
      <c r="K869" s="12"/>
    </row>
    <row r="870" spans="1:11" x14ac:dyDescent="0.2">
      <c r="A870">
        <f t="shared" ca="1" si="91"/>
        <v>260.88596488383564</v>
      </c>
      <c r="B870">
        <f t="shared" ca="1" si="92"/>
        <v>2.6088596488383562</v>
      </c>
      <c r="C870">
        <f t="shared" ca="1" si="93"/>
        <v>155.66824558615892</v>
      </c>
      <c r="D870" s="8">
        <f t="shared" ca="1" si="94"/>
        <v>7.2177192976767141E-2</v>
      </c>
      <c r="E870" s="12">
        <f t="shared" ca="1" si="95"/>
        <v>11.235697002026972</v>
      </c>
      <c r="F870">
        <f t="shared" ca="1" si="96"/>
        <v>2.4965026788180866</v>
      </c>
      <c r="G870" s="3">
        <f t="shared" ca="1" si="97"/>
        <v>13.73219968084506</v>
      </c>
      <c r="K870" s="12"/>
    </row>
    <row r="871" spans="1:11" x14ac:dyDescent="0.2">
      <c r="A871">
        <f t="shared" ca="1" si="91"/>
        <v>73.063464427502808</v>
      </c>
      <c r="B871">
        <f t="shared" ca="1" si="92"/>
        <v>0.73063464427502811</v>
      </c>
      <c r="C871">
        <f t="shared" ca="1" si="93"/>
        <v>-28.397804861047248</v>
      </c>
      <c r="D871" s="8">
        <f t="shared" ca="1" si="94"/>
        <v>0</v>
      </c>
      <c r="E871" s="12">
        <f t="shared" ca="1" si="95"/>
        <v>0</v>
      </c>
      <c r="F871">
        <f t="shared" ca="1" si="96"/>
        <v>0.73063464427502811</v>
      </c>
      <c r="G871" s="3">
        <f t="shared" ca="1" si="97"/>
        <v>0.73063464427502811</v>
      </c>
      <c r="K871" s="12"/>
    </row>
    <row r="872" spans="1:11" x14ac:dyDescent="0.2">
      <c r="A872">
        <f t="shared" ca="1" si="91"/>
        <v>18.940262028352489</v>
      </c>
      <c r="B872">
        <f t="shared" ca="1" si="92"/>
        <v>0.18940262028352489</v>
      </c>
      <c r="C872">
        <f t="shared" ca="1" si="93"/>
        <v>-81.438543212214555</v>
      </c>
      <c r="D872" s="8">
        <f t="shared" ca="1" si="94"/>
        <v>0</v>
      </c>
      <c r="E872" s="12">
        <f t="shared" ca="1" si="95"/>
        <v>0</v>
      </c>
      <c r="F872">
        <f t="shared" ca="1" si="96"/>
        <v>0.18940262028352489</v>
      </c>
      <c r="G872" s="3">
        <f t="shared" ca="1" si="97"/>
        <v>0.18940262028352489</v>
      </c>
      <c r="K872" s="12"/>
    </row>
    <row r="873" spans="1:11" x14ac:dyDescent="0.2">
      <c r="A873">
        <f t="shared" ca="1" si="91"/>
        <v>146.66301349285942</v>
      </c>
      <c r="B873">
        <f t="shared" ca="1" si="92"/>
        <v>1.4666301349285942</v>
      </c>
      <c r="C873">
        <f t="shared" ca="1" si="93"/>
        <v>43.729753223002234</v>
      </c>
      <c r="D873" s="8">
        <f t="shared" ca="1" si="94"/>
        <v>0</v>
      </c>
      <c r="E873" s="12">
        <f t="shared" ca="1" si="95"/>
        <v>0</v>
      </c>
      <c r="F873">
        <f t="shared" ca="1" si="96"/>
        <v>1.4666301349285942</v>
      </c>
      <c r="G873" s="3">
        <f t="shared" ca="1" si="97"/>
        <v>1.4666301349285942</v>
      </c>
      <c r="K873" s="12"/>
    </row>
    <row r="874" spans="1:11" x14ac:dyDescent="0.2">
      <c r="A874">
        <f t="shared" ca="1" si="91"/>
        <v>104.4534556579469</v>
      </c>
      <c r="B874">
        <f t="shared" ca="1" si="92"/>
        <v>1.044534556579469</v>
      </c>
      <c r="C874">
        <f t="shared" ca="1" si="93"/>
        <v>2.3643865447879659</v>
      </c>
      <c r="D874" s="8">
        <f t="shared" ca="1" si="94"/>
        <v>0</v>
      </c>
      <c r="E874" s="12">
        <f t="shared" ca="1" si="95"/>
        <v>0</v>
      </c>
      <c r="F874">
        <f t="shared" ca="1" si="96"/>
        <v>1.044534556579469</v>
      </c>
      <c r="G874" s="3">
        <f t="shared" ca="1" si="97"/>
        <v>1.044534556579469</v>
      </c>
      <c r="K874" s="12"/>
    </row>
    <row r="875" spans="1:11" x14ac:dyDescent="0.2">
      <c r="A875">
        <f t="shared" ca="1" si="91"/>
        <v>49.01519985180105</v>
      </c>
      <c r="B875">
        <f t="shared" ca="1" si="92"/>
        <v>0.4901519985180105</v>
      </c>
      <c r="C875">
        <f t="shared" ca="1" si="93"/>
        <v>-51.965104145234974</v>
      </c>
      <c r="D875" s="8">
        <f t="shared" ca="1" si="94"/>
        <v>0</v>
      </c>
      <c r="E875" s="12">
        <f t="shared" ca="1" si="95"/>
        <v>0</v>
      </c>
      <c r="F875">
        <f t="shared" ca="1" si="96"/>
        <v>0.4901519985180105</v>
      </c>
      <c r="G875" s="3">
        <f t="shared" ca="1" si="97"/>
        <v>0.4901519985180105</v>
      </c>
      <c r="K875" s="12"/>
    </row>
    <row r="876" spans="1:11" x14ac:dyDescent="0.2">
      <c r="A876">
        <f t="shared" ca="1" si="91"/>
        <v>68.817429258411138</v>
      </c>
      <c r="B876">
        <f t="shared" ca="1" si="92"/>
        <v>0.68817429258411134</v>
      </c>
      <c r="C876">
        <f t="shared" ca="1" si="93"/>
        <v>-32.558919326757085</v>
      </c>
      <c r="D876" s="8">
        <f t="shared" ca="1" si="94"/>
        <v>0</v>
      </c>
      <c r="E876" s="12">
        <f t="shared" ca="1" si="95"/>
        <v>0</v>
      </c>
      <c r="F876">
        <f t="shared" ca="1" si="96"/>
        <v>0.68817429258411145</v>
      </c>
      <c r="G876" s="3">
        <f t="shared" ca="1" si="97"/>
        <v>0.68817429258411145</v>
      </c>
      <c r="K876" s="12"/>
    </row>
    <row r="877" spans="1:11" x14ac:dyDescent="0.2">
      <c r="A877">
        <f t="shared" ca="1" si="91"/>
        <v>27.680524406963819</v>
      </c>
      <c r="B877">
        <f t="shared" ca="1" si="92"/>
        <v>0.27680524406963819</v>
      </c>
      <c r="C877">
        <f t="shared" ca="1" si="93"/>
        <v>-72.873086081175444</v>
      </c>
      <c r="D877" s="8">
        <f t="shared" ca="1" si="94"/>
        <v>0</v>
      </c>
      <c r="E877" s="12">
        <f t="shared" ca="1" si="95"/>
        <v>0</v>
      </c>
      <c r="F877">
        <f t="shared" ca="1" si="96"/>
        <v>0.27680524406963819</v>
      </c>
      <c r="G877" s="3">
        <f t="shared" ca="1" si="97"/>
        <v>0.27680524406963819</v>
      </c>
      <c r="K877" s="12"/>
    </row>
    <row r="878" spans="1:11" x14ac:dyDescent="0.2">
      <c r="A878">
        <f t="shared" ca="1" si="91"/>
        <v>53.960390811739998</v>
      </c>
      <c r="B878">
        <f t="shared" ca="1" si="92"/>
        <v>0.5396039081174</v>
      </c>
      <c r="C878">
        <f t="shared" ca="1" si="93"/>
        <v>-47.118817004494801</v>
      </c>
      <c r="D878" s="8">
        <f t="shared" ca="1" si="94"/>
        <v>0</v>
      </c>
      <c r="E878" s="12">
        <f t="shared" ca="1" si="95"/>
        <v>0</v>
      </c>
      <c r="F878">
        <f t="shared" ca="1" si="96"/>
        <v>0.5396039081174</v>
      </c>
      <c r="G878" s="3">
        <f t="shared" ca="1" si="97"/>
        <v>0.5396039081174</v>
      </c>
      <c r="K878" s="12"/>
    </row>
    <row r="879" spans="1:11" x14ac:dyDescent="0.2">
      <c r="A879">
        <f t="shared" ca="1" si="91"/>
        <v>164.25921959993133</v>
      </c>
      <c r="B879">
        <f t="shared" ca="1" si="92"/>
        <v>1.6425921959993133</v>
      </c>
      <c r="C879">
        <f t="shared" ca="1" si="93"/>
        <v>60.974035207932701</v>
      </c>
      <c r="D879" s="8">
        <f t="shared" ca="1" si="94"/>
        <v>0.02</v>
      </c>
      <c r="E879" s="12">
        <f t="shared" ca="1" si="95"/>
        <v>1.2194807041586539</v>
      </c>
      <c r="F879">
        <f t="shared" ca="1" si="96"/>
        <v>1.6303973889577268</v>
      </c>
      <c r="G879" s="3">
        <f t="shared" ca="1" si="97"/>
        <v>2.8498780931163807</v>
      </c>
      <c r="K879" s="12"/>
    </row>
    <row r="880" spans="1:11" x14ac:dyDescent="0.2">
      <c r="A880">
        <f t="shared" ca="1" si="91"/>
        <v>20.949490363507493</v>
      </c>
      <c r="B880">
        <f t="shared" ca="1" si="92"/>
        <v>0.20949490363507495</v>
      </c>
      <c r="C880">
        <f t="shared" ca="1" si="93"/>
        <v>-79.469499443762658</v>
      </c>
      <c r="D880" s="8">
        <f t="shared" ca="1" si="94"/>
        <v>0</v>
      </c>
      <c r="E880" s="12">
        <f t="shared" ca="1" si="95"/>
        <v>0</v>
      </c>
      <c r="F880">
        <f t="shared" ca="1" si="96"/>
        <v>0.20949490363507495</v>
      </c>
      <c r="G880" s="3">
        <f t="shared" ca="1" si="97"/>
        <v>0.20949490363507495</v>
      </c>
      <c r="K880" s="12"/>
    </row>
    <row r="881" spans="1:11" x14ac:dyDescent="0.2">
      <c r="A881">
        <f t="shared" ca="1" si="91"/>
        <v>55.335938122966169</v>
      </c>
      <c r="B881">
        <f t="shared" ca="1" si="92"/>
        <v>0.55335938122966166</v>
      </c>
      <c r="C881">
        <f t="shared" ca="1" si="93"/>
        <v>-45.770780639493154</v>
      </c>
      <c r="D881" s="8">
        <f t="shared" ca="1" si="94"/>
        <v>0</v>
      </c>
      <c r="E881" s="12">
        <f t="shared" ca="1" si="95"/>
        <v>0</v>
      </c>
      <c r="F881">
        <f t="shared" ca="1" si="96"/>
        <v>0.55335938122966166</v>
      </c>
      <c r="G881" s="3">
        <f t="shared" ca="1" si="97"/>
        <v>0.55335938122966166</v>
      </c>
      <c r="K881" s="12"/>
    </row>
    <row r="882" spans="1:11" x14ac:dyDescent="0.2">
      <c r="A882">
        <f t="shared" ca="1" si="91"/>
        <v>18.709772323443591</v>
      </c>
      <c r="B882">
        <f t="shared" ca="1" si="92"/>
        <v>0.18709772323443591</v>
      </c>
      <c r="C882">
        <f t="shared" ca="1" si="93"/>
        <v>-81.664423123025287</v>
      </c>
      <c r="D882" s="8">
        <f t="shared" ca="1" si="94"/>
        <v>0</v>
      </c>
      <c r="E882" s="12">
        <f t="shared" ca="1" si="95"/>
        <v>0</v>
      </c>
      <c r="F882">
        <f t="shared" ca="1" si="96"/>
        <v>0.18709772323443591</v>
      </c>
      <c r="G882" s="3">
        <f t="shared" ca="1" si="97"/>
        <v>0.18709772323443591</v>
      </c>
      <c r="K882" s="12"/>
    </row>
    <row r="883" spans="1:11" x14ac:dyDescent="0.2">
      <c r="A883">
        <f t="shared" ca="1" si="91"/>
        <v>300.0114567669051</v>
      </c>
      <c r="B883">
        <f t="shared" ca="1" si="92"/>
        <v>3.0001145676690508</v>
      </c>
      <c r="C883">
        <f t="shared" ca="1" si="93"/>
        <v>194.01122763156701</v>
      </c>
      <c r="D883" s="8">
        <f t="shared" ca="1" si="94"/>
        <v>8.0003437030071511E-2</v>
      </c>
      <c r="E883" s="12">
        <f t="shared" ca="1" si="95"/>
        <v>15.521565032948942</v>
      </c>
      <c r="F883">
        <f t="shared" ca="1" si="96"/>
        <v>2.8448989173395614</v>
      </c>
      <c r="G883" s="3">
        <f t="shared" ca="1" si="97"/>
        <v>18.366463950288505</v>
      </c>
      <c r="K883" s="12"/>
    </row>
    <row r="884" spans="1:11" x14ac:dyDescent="0.2">
      <c r="A884">
        <f t="shared" ca="1" si="91"/>
        <v>176.50477471447533</v>
      </c>
      <c r="B884">
        <f t="shared" ca="1" si="92"/>
        <v>1.7650477471447532</v>
      </c>
      <c r="C884">
        <f t="shared" ca="1" si="93"/>
        <v>72.97467922018582</v>
      </c>
      <c r="D884" s="8">
        <f t="shared" ca="1" si="94"/>
        <v>2.2106684600265464E-2</v>
      </c>
      <c r="E884" s="12">
        <f t="shared" ca="1" si="95"/>
        <v>1.613228217326194</v>
      </c>
      <c r="F884">
        <f t="shared" ca="1" si="96"/>
        <v>1.7489154649714913</v>
      </c>
      <c r="G884" s="3">
        <f t="shared" ca="1" si="97"/>
        <v>3.3621436822976856</v>
      </c>
      <c r="K884" s="12"/>
    </row>
    <row r="885" spans="1:11" x14ac:dyDescent="0.2">
      <c r="A885">
        <f t="shared" ca="1" si="91"/>
        <v>18.441729566605165</v>
      </c>
      <c r="B885">
        <f t="shared" ca="1" si="92"/>
        <v>0.18441729566605164</v>
      </c>
      <c r="C885">
        <f t="shared" ca="1" si="93"/>
        <v>-81.927105024726941</v>
      </c>
      <c r="D885" s="8">
        <f t="shared" ca="1" si="94"/>
        <v>0</v>
      </c>
      <c r="E885" s="12">
        <f t="shared" ca="1" si="95"/>
        <v>0</v>
      </c>
      <c r="F885">
        <f t="shared" ca="1" si="96"/>
        <v>0.18441729566605167</v>
      </c>
      <c r="G885" s="3">
        <f t="shared" ca="1" si="97"/>
        <v>0.18441729566605167</v>
      </c>
      <c r="K885" s="12"/>
    </row>
    <row r="886" spans="1:11" x14ac:dyDescent="0.2">
      <c r="A886">
        <f t="shared" ca="1" si="91"/>
        <v>137.24779102807702</v>
      </c>
      <c r="B886">
        <f t="shared" ca="1" si="92"/>
        <v>1.3724779102807703</v>
      </c>
      <c r="C886">
        <f t="shared" ca="1" si="93"/>
        <v>34.502835207515474</v>
      </c>
      <c r="D886" s="8">
        <f t="shared" ca="1" si="94"/>
        <v>0</v>
      </c>
      <c r="E886" s="12">
        <f t="shared" ca="1" si="95"/>
        <v>0</v>
      </c>
      <c r="F886">
        <f t="shared" ca="1" si="96"/>
        <v>1.3724779102807703</v>
      </c>
      <c r="G886" s="3">
        <f t="shared" ca="1" si="97"/>
        <v>1.3724779102807703</v>
      </c>
      <c r="K886" s="12"/>
    </row>
    <row r="887" spans="1:11" x14ac:dyDescent="0.2">
      <c r="A887">
        <f t="shared" ca="1" si="91"/>
        <v>11.719868340893717</v>
      </c>
      <c r="B887">
        <f t="shared" ca="1" si="92"/>
        <v>0.11719868340893717</v>
      </c>
      <c r="C887">
        <f t="shared" ca="1" si="93"/>
        <v>-88.514529025924162</v>
      </c>
      <c r="D887" s="8">
        <f t="shared" ca="1" si="94"/>
        <v>0</v>
      </c>
      <c r="E887" s="12">
        <f t="shared" ca="1" si="95"/>
        <v>0</v>
      </c>
      <c r="F887">
        <f t="shared" ca="1" si="96"/>
        <v>0.11719868340893717</v>
      </c>
      <c r="G887" s="3">
        <f t="shared" ca="1" si="97"/>
        <v>0.11719868340893717</v>
      </c>
      <c r="K887" s="12"/>
    </row>
    <row r="888" spans="1:11" x14ac:dyDescent="0.2">
      <c r="A888">
        <f t="shared" ca="1" si="91"/>
        <v>16.751260109920597</v>
      </c>
      <c r="B888">
        <f t="shared" ca="1" si="92"/>
        <v>0.16751260109920596</v>
      </c>
      <c r="C888">
        <f t="shared" ca="1" si="93"/>
        <v>-83.583765092277815</v>
      </c>
      <c r="D888" s="8">
        <f t="shared" ca="1" si="94"/>
        <v>0</v>
      </c>
      <c r="E888" s="12">
        <f t="shared" ca="1" si="95"/>
        <v>0</v>
      </c>
      <c r="F888">
        <f t="shared" ca="1" si="96"/>
        <v>0.16751260109920599</v>
      </c>
      <c r="G888" s="3">
        <f t="shared" ca="1" si="97"/>
        <v>0.16751260109920599</v>
      </c>
      <c r="K888" s="12"/>
    </row>
    <row r="889" spans="1:11" x14ac:dyDescent="0.2">
      <c r="A889">
        <f t="shared" ca="1" si="91"/>
        <v>30.688765007348572</v>
      </c>
      <c r="B889">
        <f t="shared" ca="1" si="92"/>
        <v>0.30688765007348573</v>
      </c>
      <c r="C889">
        <f t="shared" ca="1" si="93"/>
        <v>-69.925010292798405</v>
      </c>
      <c r="D889" s="8">
        <f t="shared" ca="1" si="94"/>
        <v>0</v>
      </c>
      <c r="E889" s="12">
        <f t="shared" ca="1" si="95"/>
        <v>0</v>
      </c>
      <c r="F889">
        <f t="shared" ca="1" si="96"/>
        <v>0.30688765007348573</v>
      </c>
      <c r="G889" s="3">
        <f t="shared" ca="1" si="97"/>
        <v>0.30688765007348573</v>
      </c>
      <c r="K889" s="12"/>
    </row>
    <row r="890" spans="1:11" x14ac:dyDescent="0.2">
      <c r="A890">
        <f t="shared" ca="1" si="91"/>
        <v>106.44908857970759</v>
      </c>
      <c r="B890">
        <f t="shared" ca="1" si="92"/>
        <v>1.0644908857970758</v>
      </c>
      <c r="C890">
        <f t="shared" ca="1" si="93"/>
        <v>4.3201068081134402</v>
      </c>
      <c r="D890" s="8">
        <f t="shared" ca="1" si="94"/>
        <v>0</v>
      </c>
      <c r="E890" s="12">
        <f t="shared" ca="1" si="95"/>
        <v>0</v>
      </c>
      <c r="F890">
        <f t="shared" ca="1" si="96"/>
        <v>1.0644908857970758</v>
      </c>
      <c r="G890" s="3">
        <f t="shared" ca="1" si="97"/>
        <v>1.0644908857970758</v>
      </c>
      <c r="K890" s="12"/>
    </row>
    <row r="891" spans="1:11" x14ac:dyDescent="0.2">
      <c r="A891">
        <f t="shared" ca="1" si="91"/>
        <v>119.90538165450582</v>
      </c>
      <c r="B891">
        <f t="shared" ca="1" si="92"/>
        <v>1.1990538165450582</v>
      </c>
      <c r="C891">
        <f t="shared" ca="1" si="93"/>
        <v>17.5072740214157</v>
      </c>
      <c r="D891" s="8">
        <f t="shared" ca="1" si="94"/>
        <v>0</v>
      </c>
      <c r="E891" s="12">
        <f t="shared" ca="1" si="95"/>
        <v>0</v>
      </c>
      <c r="F891">
        <f t="shared" ca="1" si="96"/>
        <v>1.1990538165450582</v>
      </c>
      <c r="G891" s="3">
        <f t="shared" ca="1" si="97"/>
        <v>1.1990538165450582</v>
      </c>
      <c r="K891" s="12"/>
    </row>
    <row r="892" spans="1:11" x14ac:dyDescent="0.2">
      <c r="A892">
        <f t="shared" ca="1" si="91"/>
        <v>226.23225093081891</v>
      </c>
      <c r="B892">
        <f t="shared" ca="1" si="92"/>
        <v>2.2623225093081891</v>
      </c>
      <c r="C892">
        <f t="shared" ca="1" si="93"/>
        <v>121.70760591220252</v>
      </c>
      <c r="D892" s="8">
        <f t="shared" ca="1" si="94"/>
        <v>6.2869675279245668E-2</v>
      </c>
      <c r="E892" s="12">
        <f t="shared" ca="1" si="95"/>
        <v>7.6517176627145727</v>
      </c>
      <c r="F892">
        <f t="shared" ca="1" si="96"/>
        <v>2.1858053326810434</v>
      </c>
      <c r="G892" s="3">
        <f t="shared" ca="1" si="97"/>
        <v>9.8375229953956165</v>
      </c>
      <c r="K892" s="12"/>
    </row>
    <row r="893" spans="1:11" x14ac:dyDescent="0.2">
      <c r="A893">
        <f t="shared" ca="1" si="91"/>
        <v>212.04375151744239</v>
      </c>
      <c r="B893">
        <f t="shared" ca="1" si="92"/>
        <v>2.1204375151744239</v>
      </c>
      <c r="C893">
        <f t="shared" ca="1" si="93"/>
        <v>107.80287648709354</v>
      </c>
      <c r="D893" s="8">
        <f t="shared" ca="1" si="94"/>
        <v>5.8613125455232715E-2</v>
      </c>
      <c r="E893" s="12">
        <f t="shared" ca="1" si="95"/>
        <v>6.3186635239729707</v>
      </c>
      <c r="F893">
        <f t="shared" ca="1" si="96"/>
        <v>2.0572508799346942</v>
      </c>
      <c r="G893" s="3">
        <f t="shared" ca="1" si="97"/>
        <v>8.3759144039076645</v>
      </c>
      <c r="K893" s="12"/>
    </row>
    <row r="894" spans="1:11" x14ac:dyDescent="0.2">
      <c r="A894">
        <f t="shared" ca="1" si="91"/>
        <v>7.4289264113921254</v>
      </c>
      <c r="B894">
        <f t="shared" ca="1" si="92"/>
        <v>7.4289264113921255E-2</v>
      </c>
      <c r="C894">
        <f t="shared" ca="1" si="93"/>
        <v>-92.719652116835718</v>
      </c>
      <c r="D894" s="8">
        <f t="shared" ca="1" si="94"/>
        <v>0</v>
      </c>
      <c r="E894" s="12">
        <f t="shared" ca="1" si="95"/>
        <v>0</v>
      </c>
      <c r="F894">
        <f t="shared" ca="1" si="96"/>
        <v>7.4289264113921255E-2</v>
      </c>
      <c r="G894" s="3">
        <f t="shared" ca="1" si="97"/>
        <v>7.4289264113921255E-2</v>
      </c>
      <c r="K894" s="12"/>
    </row>
    <row r="895" spans="1:11" x14ac:dyDescent="0.2">
      <c r="A895">
        <f t="shared" ca="1" si="91"/>
        <v>25.593556374512939</v>
      </c>
      <c r="B895">
        <f t="shared" ca="1" si="92"/>
        <v>0.25593556374512938</v>
      </c>
      <c r="C895">
        <f t="shared" ca="1" si="93"/>
        <v>-74.918314752977309</v>
      </c>
      <c r="D895" s="8">
        <f t="shared" ca="1" si="94"/>
        <v>0</v>
      </c>
      <c r="E895" s="12">
        <f t="shared" ca="1" si="95"/>
        <v>0</v>
      </c>
      <c r="F895">
        <f t="shared" ca="1" si="96"/>
        <v>0.25593556374512938</v>
      </c>
      <c r="G895" s="3">
        <f t="shared" ca="1" si="97"/>
        <v>0.25593556374512938</v>
      </c>
      <c r="K895" s="12"/>
    </row>
    <row r="896" spans="1:11" x14ac:dyDescent="0.2">
      <c r="A896">
        <f t="shared" ca="1" si="91"/>
        <v>87.443627502444343</v>
      </c>
      <c r="B896">
        <f t="shared" ca="1" si="92"/>
        <v>0.87443627502444343</v>
      </c>
      <c r="C896">
        <f t="shared" ca="1" si="93"/>
        <v>-14.305245047604544</v>
      </c>
      <c r="D896" s="8">
        <f t="shared" ca="1" si="94"/>
        <v>0</v>
      </c>
      <c r="E896" s="12">
        <f t="shared" ca="1" si="95"/>
        <v>0</v>
      </c>
      <c r="F896">
        <f t="shared" ca="1" si="96"/>
        <v>0.87443627502444343</v>
      </c>
      <c r="G896" s="3">
        <f t="shared" ca="1" si="97"/>
        <v>0.87443627502444343</v>
      </c>
      <c r="K896" s="12"/>
    </row>
    <row r="897" spans="1:11" x14ac:dyDescent="0.2">
      <c r="A897">
        <f t="shared" ca="1" si="91"/>
        <v>178.73892549023887</v>
      </c>
      <c r="B897">
        <f t="shared" ca="1" si="92"/>
        <v>1.7873892549023886</v>
      </c>
      <c r="C897">
        <f t="shared" ca="1" si="93"/>
        <v>75.164146980434097</v>
      </c>
      <c r="D897" s="8">
        <f t="shared" ca="1" si="94"/>
        <v>2.5234495686334429E-2</v>
      </c>
      <c r="E897" s="12">
        <f t="shared" ca="1" si="95"/>
        <v>1.8967293427447713</v>
      </c>
      <c r="F897">
        <f t="shared" ca="1" si="96"/>
        <v>1.768421961474941</v>
      </c>
      <c r="G897" s="3">
        <f t="shared" ca="1" si="97"/>
        <v>3.6651513042197124</v>
      </c>
      <c r="K897" s="12"/>
    </row>
    <row r="898" spans="1:11" x14ac:dyDescent="0.2">
      <c r="A898">
        <f t="shared" ca="1" si="91"/>
        <v>118.24772340667944</v>
      </c>
      <c r="B898">
        <f t="shared" ca="1" si="92"/>
        <v>1.1824772340667944</v>
      </c>
      <c r="C898">
        <f t="shared" ca="1" si="93"/>
        <v>15.882768938545851</v>
      </c>
      <c r="D898" s="8">
        <f t="shared" ca="1" si="94"/>
        <v>0</v>
      </c>
      <c r="E898" s="12">
        <f t="shared" ca="1" si="95"/>
        <v>0</v>
      </c>
      <c r="F898">
        <f t="shared" ca="1" si="96"/>
        <v>1.1824772340667944</v>
      </c>
      <c r="G898" s="3">
        <f t="shared" ca="1" si="97"/>
        <v>1.1824772340667944</v>
      </c>
      <c r="K898" s="12"/>
    </row>
    <row r="899" spans="1:11" x14ac:dyDescent="0.2">
      <c r="A899">
        <f t="shared" ca="1" si="91"/>
        <v>255.40529151649784</v>
      </c>
      <c r="B899">
        <f t="shared" ca="1" si="92"/>
        <v>2.5540529151649785</v>
      </c>
      <c r="C899">
        <f t="shared" ca="1" si="93"/>
        <v>150.29718568616789</v>
      </c>
      <c r="D899" s="8">
        <f t="shared" ca="1" si="94"/>
        <v>7.1081058303299582E-2</v>
      </c>
      <c r="E899" s="12">
        <f t="shared" ca="1" si="95"/>
        <v>10.683283018580344</v>
      </c>
      <c r="F899">
        <f t="shared" ca="1" si="96"/>
        <v>2.447220084979175</v>
      </c>
      <c r="G899" s="3">
        <f t="shared" ca="1" si="97"/>
        <v>13.130503103559519</v>
      </c>
      <c r="K899" s="12"/>
    </row>
    <row r="900" spans="1:11" x14ac:dyDescent="0.2">
      <c r="A900">
        <f t="shared" ca="1" si="91"/>
        <v>101.37717143233435</v>
      </c>
      <c r="B900">
        <f t="shared" ca="1" si="92"/>
        <v>1.0137717143233436</v>
      </c>
      <c r="C900">
        <f t="shared" ca="1" si="93"/>
        <v>-0.65037199631233689</v>
      </c>
      <c r="D900" s="8">
        <f t="shared" ca="1" si="94"/>
        <v>0</v>
      </c>
      <c r="E900" s="12">
        <f t="shared" ca="1" si="95"/>
        <v>0</v>
      </c>
      <c r="F900">
        <f t="shared" ca="1" si="96"/>
        <v>1.0137717143233436</v>
      </c>
      <c r="G900" s="3">
        <f t="shared" ca="1" si="97"/>
        <v>1.0137717143233436</v>
      </c>
      <c r="K900" s="12"/>
    </row>
    <row r="901" spans="1:11" x14ac:dyDescent="0.2">
      <c r="A901">
        <f t="shared" ca="1" si="91"/>
        <v>19.135499111921877</v>
      </c>
      <c r="B901">
        <f t="shared" ca="1" si="92"/>
        <v>0.19135499111921878</v>
      </c>
      <c r="C901">
        <f t="shared" ca="1" si="93"/>
        <v>-81.247210870316565</v>
      </c>
      <c r="D901" s="8">
        <f t="shared" ca="1" si="94"/>
        <v>0</v>
      </c>
      <c r="E901" s="12">
        <f t="shared" ca="1" si="95"/>
        <v>0</v>
      </c>
      <c r="F901">
        <f t="shared" ca="1" si="96"/>
        <v>0.19135499111921878</v>
      </c>
      <c r="G901" s="3">
        <f t="shared" ca="1" si="97"/>
        <v>0.19135499111921878</v>
      </c>
      <c r="K901" s="12"/>
    </row>
    <row r="902" spans="1:11" x14ac:dyDescent="0.2">
      <c r="A902">
        <f t="shared" ca="1" si="91"/>
        <v>113.67308812994177</v>
      </c>
      <c r="B902">
        <f t="shared" ca="1" si="92"/>
        <v>1.1367308812994177</v>
      </c>
      <c r="C902">
        <f t="shared" ca="1" si="93"/>
        <v>11.39962636734294</v>
      </c>
      <c r="D902" s="8">
        <f t="shared" ca="1" si="94"/>
        <v>0</v>
      </c>
      <c r="E902" s="12">
        <f t="shared" ca="1" si="95"/>
        <v>0</v>
      </c>
      <c r="F902">
        <f t="shared" ca="1" si="96"/>
        <v>1.1367308812994177</v>
      </c>
      <c r="G902" s="3">
        <f t="shared" ca="1" si="97"/>
        <v>1.1367308812994177</v>
      </c>
      <c r="K902" s="12"/>
    </row>
    <row r="903" spans="1:11" x14ac:dyDescent="0.2">
      <c r="A903">
        <f t="shared" ca="1" si="91"/>
        <v>253.87672957693255</v>
      </c>
      <c r="B903">
        <f t="shared" ca="1" si="92"/>
        <v>2.5387672957693255</v>
      </c>
      <c r="C903">
        <f t="shared" ca="1" si="93"/>
        <v>148.79919498539391</v>
      </c>
      <c r="D903" s="8">
        <f t="shared" ca="1" si="94"/>
        <v>7.077534591538652E-2</v>
      </c>
      <c r="E903" s="12">
        <f t="shared" ca="1" si="95"/>
        <v>10.531314497022301</v>
      </c>
      <c r="F903">
        <f t="shared" ca="1" si="96"/>
        <v>2.4334541507991028</v>
      </c>
      <c r="G903" s="3">
        <f t="shared" ca="1" si="97"/>
        <v>12.964768647821403</v>
      </c>
      <c r="K903" s="12"/>
    </row>
    <row r="904" spans="1:11" x14ac:dyDescent="0.2">
      <c r="A904">
        <f t="shared" ca="1" si="91"/>
        <v>39.475397053249509</v>
      </c>
      <c r="B904">
        <f t="shared" ca="1" si="92"/>
        <v>0.39475397053249511</v>
      </c>
      <c r="C904">
        <f t="shared" ca="1" si="93"/>
        <v>-61.314110887815481</v>
      </c>
      <c r="D904" s="8">
        <f t="shared" ca="1" si="94"/>
        <v>0</v>
      </c>
      <c r="E904" s="12">
        <f t="shared" ca="1" si="95"/>
        <v>0</v>
      </c>
      <c r="F904">
        <f t="shared" ca="1" si="96"/>
        <v>0.39475397053249511</v>
      </c>
      <c r="G904" s="3">
        <f t="shared" ca="1" si="97"/>
        <v>0.39475397053249511</v>
      </c>
      <c r="K904" s="12"/>
    </row>
    <row r="905" spans="1:11" x14ac:dyDescent="0.2">
      <c r="A905">
        <f t="shared" ref="A905:A968" ca="1" si="98">$B$1*EXP(($B$5-$C$3/2)*$B$4+$B$2*SQRT(252)*SQRT($B$4)*_xlfn.NORM.S.INV(RAND()))</f>
        <v>312.20638210279049</v>
      </c>
      <c r="B905">
        <f t="shared" ref="B905:B968" ca="1" si="99">A905/100</f>
        <v>3.122063821027905</v>
      </c>
      <c r="C905">
        <f t="shared" ref="C905:C968" ca="1" si="100">A905-100-2%*A905</f>
        <v>205.96225446073467</v>
      </c>
      <c r="D905" s="8">
        <f t="shared" ref="D905:D968" ca="1" si="101">IF(B905&lt;1.5,0%,IF(B905&lt;=1.75,2%,IF(B905&lt;2,FORECAST(B905,$I$7:$I$8,$H$7:$H$8),IF(B905&lt;2.5,FORECAST(B905,$I$8:$I$9,$H$8:$H$9),IF(B905&lt;3,FORECAST(B905,$I$9:$I$10,$H$9:$H$10),IF(B905&lt;3.5,FORECAST(B905,$I$10:$I$11,$H$10:$H$11),IF(B905&lt;4,FORECAST(B905,$I$11:$I$12,$H$11:$H$12),11%)))))))</f>
        <v>8.3661914630837136E-2</v>
      </c>
      <c r="E905" s="12">
        <f t="shared" ref="E905:E968" ca="1" si="102">IF($D905*$C905&gt;50, 50, $D905*$C905)</f>
        <v>17.231196549868738</v>
      </c>
      <c r="F905">
        <f t="shared" ref="F905:F968" ca="1" si="103">($A905-$E905)*1%</f>
        <v>2.9497518555292177</v>
      </c>
      <c r="G905" s="3">
        <f t="shared" ref="G905:G968" ca="1" si="104">+E905+F905</f>
        <v>20.180948405397956</v>
      </c>
      <c r="K905" s="12"/>
    </row>
    <row r="906" spans="1:11" x14ac:dyDescent="0.2">
      <c r="A906">
        <f t="shared" ca="1" si="98"/>
        <v>592.75389516976156</v>
      </c>
      <c r="B906">
        <f t="shared" ca="1" si="99"/>
        <v>5.927538951697616</v>
      </c>
      <c r="C906">
        <f t="shared" ca="1" si="100"/>
        <v>480.89881726636634</v>
      </c>
      <c r="D906" s="8">
        <f t="shared" ca="1" si="101"/>
        <v>0.11</v>
      </c>
      <c r="E906" s="12">
        <f t="shared" ca="1" si="102"/>
        <v>50</v>
      </c>
      <c r="F906">
        <f t="shared" ca="1" si="103"/>
        <v>5.427538951697616</v>
      </c>
      <c r="G906" s="3">
        <f t="shared" ca="1" si="104"/>
        <v>55.427538951697613</v>
      </c>
      <c r="K906" s="12"/>
    </row>
    <row r="907" spans="1:11" x14ac:dyDescent="0.2">
      <c r="A907">
        <f t="shared" ca="1" si="98"/>
        <v>13.456780282109774</v>
      </c>
      <c r="B907">
        <f t="shared" ca="1" si="99"/>
        <v>0.13456780282109773</v>
      </c>
      <c r="C907">
        <f t="shared" ca="1" si="100"/>
        <v>-86.812355323532415</v>
      </c>
      <c r="D907" s="8">
        <f t="shared" ca="1" si="101"/>
        <v>0</v>
      </c>
      <c r="E907" s="12">
        <f t="shared" ca="1" si="102"/>
        <v>0</v>
      </c>
      <c r="F907">
        <f t="shared" ca="1" si="103"/>
        <v>0.13456780282109773</v>
      </c>
      <c r="G907" s="3">
        <f t="shared" ca="1" si="104"/>
        <v>0.13456780282109773</v>
      </c>
      <c r="K907" s="12"/>
    </row>
    <row r="908" spans="1:11" x14ac:dyDescent="0.2">
      <c r="A908">
        <f t="shared" ca="1" si="98"/>
        <v>18.34936014640946</v>
      </c>
      <c r="B908">
        <f t="shared" ca="1" si="99"/>
        <v>0.1834936014640946</v>
      </c>
      <c r="C908">
        <f t="shared" ca="1" si="100"/>
        <v>-82.017627056518734</v>
      </c>
      <c r="D908" s="8">
        <f t="shared" ca="1" si="101"/>
        <v>0</v>
      </c>
      <c r="E908" s="12">
        <f t="shared" ca="1" si="102"/>
        <v>0</v>
      </c>
      <c r="F908">
        <f t="shared" ca="1" si="103"/>
        <v>0.1834936014640946</v>
      </c>
      <c r="G908" s="3">
        <f t="shared" ca="1" si="104"/>
        <v>0.1834936014640946</v>
      </c>
      <c r="K908" s="12"/>
    </row>
    <row r="909" spans="1:11" x14ac:dyDescent="0.2">
      <c r="A909">
        <f t="shared" ca="1" si="98"/>
        <v>22.716047486981132</v>
      </c>
      <c r="B909">
        <f t="shared" ca="1" si="99"/>
        <v>0.22716047486981134</v>
      </c>
      <c r="C909">
        <f t="shared" ca="1" si="100"/>
        <v>-77.738273462758499</v>
      </c>
      <c r="D909" s="8">
        <f t="shared" ca="1" si="101"/>
        <v>0</v>
      </c>
      <c r="E909" s="12">
        <f t="shared" ca="1" si="102"/>
        <v>0</v>
      </c>
      <c r="F909">
        <f t="shared" ca="1" si="103"/>
        <v>0.22716047486981134</v>
      </c>
      <c r="G909" s="3">
        <f t="shared" ca="1" si="104"/>
        <v>0.22716047486981134</v>
      </c>
      <c r="K909" s="12"/>
    </row>
    <row r="910" spans="1:11" x14ac:dyDescent="0.2">
      <c r="A910">
        <f t="shared" ca="1" si="98"/>
        <v>229.14673565945037</v>
      </c>
      <c r="B910">
        <f t="shared" ca="1" si="99"/>
        <v>2.2914673565945036</v>
      </c>
      <c r="C910">
        <f t="shared" ca="1" si="100"/>
        <v>124.56380094626137</v>
      </c>
      <c r="D910" s="8">
        <f t="shared" ca="1" si="101"/>
        <v>6.3744020697835108E-2</v>
      </c>
      <c r="E910" s="12">
        <f t="shared" ca="1" si="102"/>
        <v>7.9401975057194969</v>
      </c>
      <c r="F910">
        <f t="shared" ca="1" si="103"/>
        <v>2.2120653815373088</v>
      </c>
      <c r="G910" s="3">
        <f t="shared" ca="1" si="104"/>
        <v>10.152262887256805</v>
      </c>
      <c r="K910" s="12"/>
    </row>
    <row r="911" spans="1:11" x14ac:dyDescent="0.2">
      <c r="A911">
        <f t="shared" ca="1" si="98"/>
        <v>44.990087903075285</v>
      </c>
      <c r="B911">
        <f t="shared" ca="1" si="99"/>
        <v>0.44990087903075282</v>
      </c>
      <c r="C911">
        <f t="shared" ca="1" si="100"/>
        <v>-55.909713854986222</v>
      </c>
      <c r="D911" s="8">
        <f t="shared" ca="1" si="101"/>
        <v>0</v>
      </c>
      <c r="E911" s="12">
        <f t="shared" ca="1" si="102"/>
        <v>0</v>
      </c>
      <c r="F911">
        <f t="shared" ca="1" si="103"/>
        <v>0.44990087903075288</v>
      </c>
      <c r="G911" s="3">
        <f t="shared" ca="1" si="104"/>
        <v>0.44990087903075288</v>
      </c>
      <c r="K911" s="12"/>
    </row>
    <row r="912" spans="1:11" x14ac:dyDescent="0.2">
      <c r="A912">
        <f t="shared" ca="1" si="98"/>
        <v>73.138158802279307</v>
      </c>
      <c r="B912">
        <f t="shared" ca="1" si="99"/>
        <v>0.73138158802279307</v>
      </c>
      <c r="C912">
        <f t="shared" ca="1" si="100"/>
        <v>-28.324604373766281</v>
      </c>
      <c r="D912" s="8">
        <f t="shared" ca="1" si="101"/>
        <v>0</v>
      </c>
      <c r="E912" s="12">
        <f t="shared" ca="1" si="102"/>
        <v>0</v>
      </c>
      <c r="F912">
        <f t="shared" ca="1" si="103"/>
        <v>0.73138158802279307</v>
      </c>
      <c r="G912" s="3">
        <f t="shared" ca="1" si="104"/>
        <v>0.73138158802279307</v>
      </c>
      <c r="K912" s="12"/>
    </row>
    <row r="913" spans="1:11" x14ac:dyDescent="0.2">
      <c r="A913">
        <f t="shared" ca="1" si="98"/>
        <v>201.45316882580988</v>
      </c>
      <c r="B913">
        <f t="shared" ca="1" si="99"/>
        <v>2.0145316882580988</v>
      </c>
      <c r="C913">
        <f t="shared" ca="1" si="100"/>
        <v>97.424105449293691</v>
      </c>
      <c r="D913" s="8">
        <f t="shared" ca="1" si="101"/>
        <v>5.5435950647742961E-2</v>
      </c>
      <c r="E913" s="12">
        <f t="shared" ca="1" si="102"/>
        <v>5.4007979015875511</v>
      </c>
      <c r="F913">
        <f t="shared" ca="1" si="103"/>
        <v>1.9605237092422234</v>
      </c>
      <c r="G913" s="3">
        <f t="shared" ca="1" si="104"/>
        <v>7.3613216108297745</v>
      </c>
      <c r="K913" s="12"/>
    </row>
    <row r="914" spans="1:11" x14ac:dyDescent="0.2">
      <c r="A914">
        <f t="shared" ca="1" si="98"/>
        <v>186.90329454085563</v>
      </c>
      <c r="B914">
        <f t="shared" ca="1" si="99"/>
        <v>1.8690329454085564</v>
      </c>
      <c r="C914">
        <f t="shared" ca="1" si="100"/>
        <v>83.165228650038515</v>
      </c>
      <c r="D914" s="8">
        <f t="shared" ca="1" si="101"/>
        <v>3.6664612357197895E-2</v>
      </c>
      <c r="E914" s="12">
        <f t="shared" ca="1" si="102"/>
        <v>3.0492208700513905</v>
      </c>
      <c r="F914">
        <f t="shared" ca="1" si="103"/>
        <v>1.8385407367080424</v>
      </c>
      <c r="G914" s="3">
        <f t="shared" ca="1" si="104"/>
        <v>4.8877616067594332</v>
      </c>
      <c r="K914" s="12"/>
    </row>
    <row r="915" spans="1:11" x14ac:dyDescent="0.2">
      <c r="A915">
        <f t="shared" ca="1" si="98"/>
        <v>60.452684047536607</v>
      </c>
      <c r="B915">
        <f t="shared" ca="1" si="99"/>
        <v>0.60452684047536609</v>
      </c>
      <c r="C915">
        <f t="shared" ca="1" si="100"/>
        <v>-40.756369633414124</v>
      </c>
      <c r="D915" s="8">
        <f t="shared" ca="1" si="101"/>
        <v>0</v>
      </c>
      <c r="E915" s="12">
        <f t="shared" ca="1" si="102"/>
        <v>0</v>
      </c>
      <c r="F915">
        <f t="shared" ca="1" si="103"/>
        <v>0.60452684047536609</v>
      </c>
      <c r="G915" s="3">
        <f t="shared" ca="1" si="104"/>
        <v>0.60452684047536609</v>
      </c>
      <c r="K915" s="12"/>
    </row>
    <row r="916" spans="1:11" x14ac:dyDescent="0.2">
      <c r="A916">
        <f t="shared" ca="1" si="98"/>
        <v>22.457248145162833</v>
      </c>
      <c r="B916">
        <f t="shared" ca="1" si="99"/>
        <v>0.22457248145162834</v>
      </c>
      <c r="C916">
        <f t="shared" ca="1" si="100"/>
        <v>-77.991896817740425</v>
      </c>
      <c r="D916" s="8">
        <f t="shared" ca="1" si="101"/>
        <v>0</v>
      </c>
      <c r="E916" s="12">
        <f t="shared" ca="1" si="102"/>
        <v>0</v>
      </c>
      <c r="F916">
        <f t="shared" ca="1" si="103"/>
        <v>0.22457248145162834</v>
      </c>
      <c r="G916" s="3">
        <f t="shared" ca="1" si="104"/>
        <v>0.22457248145162834</v>
      </c>
      <c r="K916" s="12"/>
    </row>
    <row r="917" spans="1:11" x14ac:dyDescent="0.2">
      <c r="A917">
        <f t="shared" ca="1" si="98"/>
        <v>23.800088350944236</v>
      </c>
      <c r="B917">
        <f t="shared" ca="1" si="99"/>
        <v>0.23800088350944237</v>
      </c>
      <c r="C917">
        <f t="shared" ca="1" si="100"/>
        <v>-76.67591341607465</v>
      </c>
      <c r="D917" s="8">
        <f t="shared" ca="1" si="101"/>
        <v>0</v>
      </c>
      <c r="E917" s="12">
        <f t="shared" ca="1" si="102"/>
        <v>0</v>
      </c>
      <c r="F917">
        <f t="shared" ca="1" si="103"/>
        <v>0.23800088350944237</v>
      </c>
      <c r="G917" s="3">
        <f t="shared" ca="1" si="104"/>
        <v>0.23800088350944237</v>
      </c>
      <c r="K917" s="12"/>
    </row>
    <row r="918" spans="1:11" x14ac:dyDescent="0.2">
      <c r="A918">
        <f t="shared" ca="1" si="98"/>
        <v>76.05618309879037</v>
      </c>
      <c r="B918">
        <f t="shared" ca="1" si="99"/>
        <v>0.76056183098790375</v>
      </c>
      <c r="C918">
        <f t="shared" ca="1" si="100"/>
        <v>-25.464940563185436</v>
      </c>
      <c r="D918" s="8">
        <f t="shared" ca="1" si="101"/>
        <v>0</v>
      </c>
      <c r="E918" s="12">
        <f t="shared" ca="1" si="102"/>
        <v>0</v>
      </c>
      <c r="F918">
        <f t="shared" ca="1" si="103"/>
        <v>0.76056183098790375</v>
      </c>
      <c r="G918" s="3">
        <f t="shared" ca="1" si="104"/>
        <v>0.76056183098790375</v>
      </c>
      <c r="K918" s="12"/>
    </row>
    <row r="919" spans="1:11" x14ac:dyDescent="0.2">
      <c r="A919">
        <f t="shared" ca="1" si="98"/>
        <v>37.284690612968419</v>
      </c>
      <c r="B919">
        <f t="shared" ca="1" si="99"/>
        <v>0.37284690612968419</v>
      </c>
      <c r="C919">
        <f t="shared" ca="1" si="100"/>
        <v>-63.46100319929095</v>
      </c>
      <c r="D919" s="8">
        <f t="shared" ca="1" si="101"/>
        <v>0</v>
      </c>
      <c r="E919" s="12">
        <f t="shared" ca="1" si="102"/>
        <v>0</v>
      </c>
      <c r="F919">
        <f t="shared" ca="1" si="103"/>
        <v>0.37284690612968419</v>
      </c>
      <c r="G919" s="3">
        <f t="shared" ca="1" si="104"/>
        <v>0.37284690612968419</v>
      </c>
      <c r="K919" s="12"/>
    </row>
    <row r="920" spans="1:11" x14ac:dyDescent="0.2">
      <c r="A920">
        <f t="shared" ca="1" si="98"/>
        <v>176.66691130496281</v>
      </c>
      <c r="B920">
        <f t="shared" ca="1" si="99"/>
        <v>1.7666691130496281</v>
      </c>
      <c r="C920">
        <f t="shared" ca="1" si="100"/>
        <v>73.133573078863549</v>
      </c>
      <c r="D920" s="8">
        <f t="shared" ca="1" si="101"/>
        <v>2.2333675826947952E-2</v>
      </c>
      <c r="E920" s="12">
        <f t="shared" ca="1" si="102"/>
        <v>1.6333415132097464</v>
      </c>
      <c r="F920">
        <f t="shared" ca="1" si="103"/>
        <v>1.7503356979175306</v>
      </c>
      <c r="G920" s="3">
        <f t="shared" ca="1" si="104"/>
        <v>3.383677211127277</v>
      </c>
      <c r="K920" s="12"/>
    </row>
    <row r="921" spans="1:11" x14ac:dyDescent="0.2">
      <c r="A921">
        <f t="shared" ca="1" si="98"/>
        <v>21.671269475014356</v>
      </c>
      <c r="B921">
        <f t="shared" ca="1" si="99"/>
        <v>0.21671269475014354</v>
      </c>
      <c r="C921">
        <f t="shared" ca="1" si="100"/>
        <v>-78.76215591448593</v>
      </c>
      <c r="D921" s="8">
        <f t="shared" ca="1" si="101"/>
        <v>0</v>
      </c>
      <c r="E921" s="12">
        <f t="shared" ca="1" si="102"/>
        <v>0</v>
      </c>
      <c r="F921">
        <f t="shared" ca="1" si="103"/>
        <v>0.21671269475014357</v>
      </c>
      <c r="G921" s="3">
        <f t="shared" ca="1" si="104"/>
        <v>0.21671269475014357</v>
      </c>
      <c r="K921" s="12"/>
    </row>
    <row r="922" spans="1:11" x14ac:dyDescent="0.2">
      <c r="A922">
        <f t="shared" ca="1" si="98"/>
        <v>53.56395530712966</v>
      </c>
      <c r="B922">
        <f t="shared" ca="1" si="99"/>
        <v>0.53563955307129663</v>
      </c>
      <c r="C922">
        <f t="shared" ca="1" si="100"/>
        <v>-47.50732379901293</v>
      </c>
      <c r="D922" s="8">
        <f t="shared" ca="1" si="101"/>
        <v>0</v>
      </c>
      <c r="E922" s="12">
        <f t="shared" ca="1" si="102"/>
        <v>0</v>
      </c>
      <c r="F922">
        <f t="shared" ca="1" si="103"/>
        <v>0.53563955307129663</v>
      </c>
      <c r="G922" s="3">
        <f t="shared" ca="1" si="104"/>
        <v>0.53563955307129663</v>
      </c>
      <c r="K922" s="12"/>
    </row>
    <row r="923" spans="1:11" x14ac:dyDescent="0.2">
      <c r="A923">
        <f t="shared" ca="1" si="98"/>
        <v>296.08434635678321</v>
      </c>
      <c r="B923">
        <f t="shared" ca="1" si="99"/>
        <v>2.9608434635678322</v>
      </c>
      <c r="C923">
        <f t="shared" ca="1" si="100"/>
        <v>190.16265942964756</v>
      </c>
      <c r="D923" s="8">
        <f t="shared" ca="1" si="101"/>
        <v>7.9216869271356655E-2</v>
      </c>
      <c r="E923" s="12">
        <f t="shared" ca="1" si="102"/>
        <v>15.064090532331909</v>
      </c>
      <c r="F923">
        <f t="shared" ca="1" si="103"/>
        <v>2.8102025582445127</v>
      </c>
      <c r="G923" s="3">
        <f t="shared" ca="1" si="104"/>
        <v>17.874293090576423</v>
      </c>
      <c r="K923" s="12"/>
    </row>
    <row r="924" spans="1:11" x14ac:dyDescent="0.2">
      <c r="A924">
        <f t="shared" ca="1" si="98"/>
        <v>64.30895581453477</v>
      </c>
      <c r="B924">
        <f t="shared" ca="1" si="99"/>
        <v>0.64308955814534774</v>
      </c>
      <c r="C924">
        <f t="shared" ca="1" si="100"/>
        <v>-36.977223301755927</v>
      </c>
      <c r="D924" s="8">
        <f t="shared" ca="1" si="101"/>
        <v>0</v>
      </c>
      <c r="E924" s="12">
        <f t="shared" ca="1" si="102"/>
        <v>0</v>
      </c>
      <c r="F924">
        <f t="shared" ca="1" si="103"/>
        <v>0.64308955814534774</v>
      </c>
      <c r="G924" s="3">
        <f t="shared" ca="1" si="104"/>
        <v>0.64308955814534774</v>
      </c>
      <c r="K924" s="12"/>
    </row>
    <row r="925" spans="1:11" x14ac:dyDescent="0.2">
      <c r="A925">
        <f t="shared" ca="1" si="98"/>
        <v>53.487197607573719</v>
      </c>
      <c r="B925">
        <f t="shared" ca="1" si="99"/>
        <v>0.53487197607573722</v>
      </c>
      <c r="C925">
        <f t="shared" ca="1" si="100"/>
        <v>-47.582546344577757</v>
      </c>
      <c r="D925" s="8">
        <f t="shared" ca="1" si="101"/>
        <v>0</v>
      </c>
      <c r="E925" s="12">
        <f t="shared" ca="1" si="102"/>
        <v>0</v>
      </c>
      <c r="F925">
        <f t="shared" ca="1" si="103"/>
        <v>0.53487197607573722</v>
      </c>
      <c r="G925" s="3">
        <f t="shared" ca="1" si="104"/>
        <v>0.53487197607573722</v>
      </c>
      <c r="K925" s="12"/>
    </row>
    <row r="926" spans="1:11" x14ac:dyDescent="0.2">
      <c r="A926">
        <f t="shared" ca="1" si="98"/>
        <v>122.01801953380671</v>
      </c>
      <c r="B926">
        <f t="shared" ca="1" si="99"/>
        <v>1.2201801953380671</v>
      </c>
      <c r="C926">
        <f t="shared" ca="1" si="100"/>
        <v>19.577659143130575</v>
      </c>
      <c r="D926" s="8">
        <f t="shared" ca="1" si="101"/>
        <v>0</v>
      </c>
      <c r="E926" s="12">
        <f t="shared" ca="1" si="102"/>
        <v>0</v>
      </c>
      <c r="F926">
        <f t="shared" ca="1" si="103"/>
        <v>1.2201801953380671</v>
      </c>
      <c r="G926" s="3">
        <f t="shared" ca="1" si="104"/>
        <v>1.2201801953380671</v>
      </c>
      <c r="K926" s="12"/>
    </row>
    <row r="927" spans="1:11" x14ac:dyDescent="0.2">
      <c r="A927">
        <f t="shared" ca="1" si="98"/>
        <v>93.635803450092851</v>
      </c>
      <c r="B927">
        <f t="shared" ca="1" si="99"/>
        <v>0.93635803450092847</v>
      </c>
      <c r="C927">
        <f t="shared" ca="1" si="100"/>
        <v>-8.2369126189090061</v>
      </c>
      <c r="D927" s="8">
        <f t="shared" ca="1" si="101"/>
        <v>0</v>
      </c>
      <c r="E927" s="12">
        <f t="shared" ca="1" si="102"/>
        <v>0</v>
      </c>
      <c r="F927">
        <f t="shared" ca="1" si="103"/>
        <v>0.93635803450092858</v>
      </c>
      <c r="G927" s="3">
        <f t="shared" ca="1" si="104"/>
        <v>0.93635803450092858</v>
      </c>
      <c r="K927" s="12"/>
    </row>
    <row r="928" spans="1:11" x14ac:dyDescent="0.2">
      <c r="A928">
        <f t="shared" ca="1" si="98"/>
        <v>88.486399089839338</v>
      </c>
      <c r="B928">
        <f t="shared" ca="1" si="99"/>
        <v>0.8848639908983934</v>
      </c>
      <c r="C928">
        <f t="shared" ca="1" si="100"/>
        <v>-13.283328891957449</v>
      </c>
      <c r="D928" s="8">
        <f t="shared" ca="1" si="101"/>
        <v>0</v>
      </c>
      <c r="E928" s="12">
        <f t="shared" ca="1" si="102"/>
        <v>0</v>
      </c>
      <c r="F928">
        <f t="shared" ca="1" si="103"/>
        <v>0.8848639908983934</v>
      </c>
      <c r="G928" s="3">
        <f t="shared" ca="1" si="104"/>
        <v>0.8848639908983934</v>
      </c>
      <c r="K928" s="12"/>
    </row>
    <row r="929" spans="1:11" x14ac:dyDescent="0.2">
      <c r="A929">
        <f t="shared" ca="1" si="98"/>
        <v>149.45181330534868</v>
      </c>
      <c r="B929">
        <f t="shared" ca="1" si="99"/>
        <v>1.4945181330534867</v>
      </c>
      <c r="C929">
        <f t="shared" ca="1" si="100"/>
        <v>46.462777039241708</v>
      </c>
      <c r="D929" s="8">
        <f t="shared" ca="1" si="101"/>
        <v>0</v>
      </c>
      <c r="E929" s="12">
        <f t="shared" ca="1" si="102"/>
        <v>0</v>
      </c>
      <c r="F929">
        <f t="shared" ca="1" si="103"/>
        <v>1.4945181330534869</v>
      </c>
      <c r="G929" s="3">
        <f t="shared" ca="1" si="104"/>
        <v>1.4945181330534869</v>
      </c>
      <c r="K929" s="12"/>
    </row>
    <row r="930" spans="1:11" x14ac:dyDescent="0.2">
      <c r="A930">
        <f t="shared" ca="1" si="98"/>
        <v>110.18760789090689</v>
      </c>
      <c r="B930">
        <f t="shared" ca="1" si="99"/>
        <v>1.1018760789090689</v>
      </c>
      <c r="C930">
        <f t="shared" ca="1" si="100"/>
        <v>7.9838557330887516</v>
      </c>
      <c r="D930" s="8">
        <f t="shared" ca="1" si="101"/>
        <v>0</v>
      </c>
      <c r="E930" s="12">
        <f t="shared" ca="1" si="102"/>
        <v>0</v>
      </c>
      <c r="F930">
        <f t="shared" ca="1" si="103"/>
        <v>1.1018760789090689</v>
      </c>
      <c r="G930" s="3">
        <f t="shared" ca="1" si="104"/>
        <v>1.1018760789090689</v>
      </c>
      <c r="K930" s="12"/>
    </row>
    <row r="931" spans="1:11" x14ac:dyDescent="0.2">
      <c r="A931">
        <f t="shared" ca="1" si="98"/>
        <v>109.88264393760947</v>
      </c>
      <c r="B931">
        <f t="shared" ca="1" si="99"/>
        <v>1.0988264393760947</v>
      </c>
      <c r="C931">
        <f t="shared" ca="1" si="100"/>
        <v>7.6849910588572836</v>
      </c>
      <c r="D931" s="8">
        <f t="shared" ca="1" si="101"/>
        <v>0</v>
      </c>
      <c r="E931" s="12">
        <f t="shared" ca="1" si="102"/>
        <v>0</v>
      </c>
      <c r="F931">
        <f t="shared" ca="1" si="103"/>
        <v>1.0988264393760947</v>
      </c>
      <c r="G931" s="3">
        <f t="shared" ca="1" si="104"/>
        <v>1.0988264393760947</v>
      </c>
      <c r="K931" s="12"/>
    </row>
    <row r="932" spans="1:11" x14ac:dyDescent="0.2">
      <c r="A932">
        <f t="shared" ca="1" si="98"/>
        <v>107.09231588653221</v>
      </c>
      <c r="B932">
        <f t="shared" ca="1" si="99"/>
        <v>1.0709231588653221</v>
      </c>
      <c r="C932">
        <f t="shared" ca="1" si="100"/>
        <v>4.9504695688015605</v>
      </c>
      <c r="D932" s="8">
        <f t="shared" ca="1" si="101"/>
        <v>0</v>
      </c>
      <c r="E932" s="12">
        <f t="shared" ca="1" si="102"/>
        <v>0</v>
      </c>
      <c r="F932">
        <f t="shared" ca="1" si="103"/>
        <v>1.0709231588653221</v>
      </c>
      <c r="G932" s="3">
        <f t="shared" ca="1" si="104"/>
        <v>1.0709231588653221</v>
      </c>
      <c r="K932" s="12"/>
    </row>
    <row r="933" spans="1:11" x14ac:dyDescent="0.2">
      <c r="A933">
        <f t="shared" ca="1" si="98"/>
        <v>40.634959583415878</v>
      </c>
      <c r="B933">
        <f t="shared" ca="1" si="99"/>
        <v>0.40634959583415875</v>
      </c>
      <c r="C933">
        <f t="shared" ca="1" si="100"/>
        <v>-60.177739608252438</v>
      </c>
      <c r="D933" s="8">
        <f t="shared" ca="1" si="101"/>
        <v>0</v>
      </c>
      <c r="E933" s="12">
        <f t="shared" ca="1" si="102"/>
        <v>0</v>
      </c>
      <c r="F933">
        <f t="shared" ca="1" si="103"/>
        <v>0.40634959583415881</v>
      </c>
      <c r="G933" s="3">
        <f t="shared" ca="1" si="104"/>
        <v>0.40634959583415881</v>
      </c>
      <c r="K933" s="12"/>
    </row>
    <row r="934" spans="1:11" x14ac:dyDescent="0.2">
      <c r="A934">
        <f t="shared" ca="1" si="98"/>
        <v>157.34399945744747</v>
      </c>
      <c r="B934">
        <f t="shared" ca="1" si="99"/>
        <v>1.5734399945744746</v>
      </c>
      <c r="C934">
        <f t="shared" ca="1" si="100"/>
        <v>54.197119468298517</v>
      </c>
      <c r="D934" s="8">
        <f t="shared" ca="1" si="101"/>
        <v>0.02</v>
      </c>
      <c r="E934" s="12">
        <f t="shared" ca="1" si="102"/>
        <v>1.0839423893659703</v>
      </c>
      <c r="F934">
        <f t="shared" ca="1" si="103"/>
        <v>1.562600570680815</v>
      </c>
      <c r="G934" s="3">
        <f t="shared" ca="1" si="104"/>
        <v>2.6465429600467854</v>
      </c>
      <c r="K934" s="12"/>
    </row>
    <row r="935" spans="1:11" x14ac:dyDescent="0.2">
      <c r="A935">
        <f t="shared" ca="1" si="98"/>
        <v>36.909101682311373</v>
      </c>
      <c r="B935">
        <f t="shared" ca="1" si="99"/>
        <v>0.36909101682311374</v>
      </c>
      <c r="C935">
        <f t="shared" ca="1" si="100"/>
        <v>-63.829080351334852</v>
      </c>
      <c r="D935" s="8">
        <f t="shared" ca="1" si="101"/>
        <v>0</v>
      </c>
      <c r="E935" s="12">
        <f t="shared" ca="1" si="102"/>
        <v>0</v>
      </c>
      <c r="F935">
        <f t="shared" ca="1" si="103"/>
        <v>0.36909101682311374</v>
      </c>
      <c r="G935" s="3">
        <f t="shared" ca="1" si="104"/>
        <v>0.36909101682311374</v>
      </c>
      <c r="K935" s="12"/>
    </row>
    <row r="936" spans="1:11" x14ac:dyDescent="0.2">
      <c r="A936">
        <f t="shared" ca="1" si="98"/>
        <v>112.30536504237854</v>
      </c>
      <c r="B936">
        <f t="shared" ca="1" si="99"/>
        <v>1.1230536504237854</v>
      </c>
      <c r="C936">
        <f t="shared" ca="1" si="100"/>
        <v>10.059257741530969</v>
      </c>
      <c r="D936" s="8">
        <f t="shared" ca="1" si="101"/>
        <v>0</v>
      </c>
      <c r="E936" s="12">
        <f t="shared" ca="1" si="102"/>
        <v>0</v>
      </c>
      <c r="F936">
        <f t="shared" ca="1" si="103"/>
        <v>1.1230536504237854</v>
      </c>
      <c r="G936" s="3">
        <f t="shared" ca="1" si="104"/>
        <v>1.1230536504237854</v>
      </c>
      <c r="K936" s="12"/>
    </row>
    <row r="937" spans="1:11" x14ac:dyDescent="0.2">
      <c r="A937">
        <f t="shared" ca="1" si="98"/>
        <v>32.819870185119875</v>
      </c>
      <c r="B937">
        <f t="shared" ca="1" si="99"/>
        <v>0.32819870185119876</v>
      </c>
      <c r="C937">
        <f t="shared" ca="1" si="100"/>
        <v>-67.836527218582532</v>
      </c>
      <c r="D937" s="8">
        <f t="shared" ca="1" si="101"/>
        <v>0</v>
      </c>
      <c r="E937" s="12">
        <f t="shared" ca="1" si="102"/>
        <v>0</v>
      </c>
      <c r="F937">
        <f t="shared" ca="1" si="103"/>
        <v>0.32819870185119876</v>
      </c>
      <c r="G937" s="3">
        <f t="shared" ca="1" si="104"/>
        <v>0.32819870185119876</v>
      </c>
      <c r="K937" s="12"/>
    </row>
    <row r="938" spans="1:11" x14ac:dyDescent="0.2">
      <c r="A938">
        <f t="shared" ca="1" si="98"/>
        <v>23.383607519838495</v>
      </c>
      <c r="B938">
        <f t="shared" ca="1" si="99"/>
        <v>0.23383607519838495</v>
      </c>
      <c r="C938">
        <f t="shared" ca="1" si="100"/>
        <v>-77.084064630558274</v>
      </c>
      <c r="D938" s="8">
        <f t="shared" ca="1" si="101"/>
        <v>0</v>
      </c>
      <c r="E938" s="12">
        <f t="shared" ca="1" si="102"/>
        <v>0</v>
      </c>
      <c r="F938">
        <f t="shared" ca="1" si="103"/>
        <v>0.23383607519838495</v>
      </c>
      <c r="G938" s="3">
        <f t="shared" ca="1" si="104"/>
        <v>0.23383607519838495</v>
      </c>
      <c r="K938" s="12"/>
    </row>
    <row r="939" spans="1:11" x14ac:dyDescent="0.2">
      <c r="A939">
        <f t="shared" ca="1" si="98"/>
        <v>249.85109446709242</v>
      </c>
      <c r="B939">
        <f t="shared" ca="1" si="99"/>
        <v>2.4985109446709242</v>
      </c>
      <c r="C939">
        <f t="shared" ca="1" si="100"/>
        <v>144.85407257775057</v>
      </c>
      <c r="D939" s="8">
        <f t="shared" ca="1" si="101"/>
        <v>6.9955328340127729E-2</v>
      </c>
      <c r="E939" s="12">
        <f t="shared" ca="1" si="102"/>
        <v>10.133314208581233</v>
      </c>
      <c r="F939">
        <f t="shared" ca="1" si="103"/>
        <v>2.3971778025851118</v>
      </c>
      <c r="G939" s="3">
        <f t="shared" ca="1" si="104"/>
        <v>12.530492011166345</v>
      </c>
      <c r="K939" s="12"/>
    </row>
    <row r="940" spans="1:11" x14ac:dyDescent="0.2">
      <c r="A940">
        <f t="shared" ca="1" si="98"/>
        <v>69.86437104602426</v>
      </c>
      <c r="B940">
        <f t="shared" ca="1" si="99"/>
        <v>0.69864371046024265</v>
      </c>
      <c r="C940">
        <f t="shared" ca="1" si="100"/>
        <v>-31.532916374896224</v>
      </c>
      <c r="D940" s="8">
        <f t="shared" ca="1" si="101"/>
        <v>0</v>
      </c>
      <c r="E940" s="12">
        <f t="shared" ca="1" si="102"/>
        <v>0</v>
      </c>
      <c r="F940">
        <f t="shared" ca="1" si="103"/>
        <v>0.69864371046024265</v>
      </c>
      <c r="G940" s="3">
        <f t="shared" ca="1" si="104"/>
        <v>0.69864371046024265</v>
      </c>
      <c r="K940" s="12"/>
    </row>
    <row r="941" spans="1:11" x14ac:dyDescent="0.2">
      <c r="A941">
        <f t="shared" ca="1" si="98"/>
        <v>62.920003171833748</v>
      </c>
      <c r="B941">
        <f t="shared" ca="1" si="99"/>
        <v>0.62920003171833749</v>
      </c>
      <c r="C941">
        <f t="shared" ca="1" si="100"/>
        <v>-38.338396891602926</v>
      </c>
      <c r="D941" s="8">
        <f t="shared" ca="1" si="101"/>
        <v>0</v>
      </c>
      <c r="E941" s="12">
        <f t="shared" ca="1" si="102"/>
        <v>0</v>
      </c>
      <c r="F941">
        <f t="shared" ca="1" si="103"/>
        <v>0.62920003171833749</v>
      </c>
      <c r="G941" s="3">
        <f t="shared" ca="1" si="104"/>
        <v>0.62920003171833749</v>
      </c>
      <c r="K941" s="12"/>
    </row>
    <row r="942" spans="1:11" x14ac:dyDescent="0.2">
      <c r="A942">
        <f t="shared" ca="1" si="98"/>
        <v>154.37339857340675</v>
      </c>
      <c r="B942">
        <f t="shared" ca="1" si="99"/>
        <v>1.5437339857340675</v>
      </c>
      <c r="C942">
        <f t="shared" ca="1" si="100"/>
        <v>51.28593060193861</v>
      </c>
      <c r="D942" s="8">
        <f t="shared" ca="1" si="101"/>
        <v>0.02</v>
      </c>
      <c r="E942" s="12">
        <f t="shared" ca="1" si="102"/>
        <v>1.0257186120387722</v>
      </c>
      <c r="F942">
        <f t="shared" ca="1" si="103"/>
        <v>1.53347679961368</v>
      </c>
      <c r="G942" s="3">
        <f t="shared" ca="1" si="104"/>
        <v>2.5591954116524525</v>
      </c>
      <c r="K942" s="12"/>
    </row>
    <row r="943" spans="1:11" x14ac:dyDescent="0.2">
      <c r="A943">
        <f t="shared" ca="1" si="98"/>
        <v>60.511964626092443</v>
      </c>
      <c r="B943">
        <f t="shared" ca="1" si="99"/>
        <v>0.6051196462609244</v>
      </c>
      <c r="C943">
        <f t="shared" ca="1" si="100"/>
        <v>-40.698274666429405</v>
      </c>
      <c r="D943" s="8">
        <f t="shared" ca="1" si="101"/>
        <v>0</v>
      </c>
      <c r="E943" s="12">
        <f t="shared" ca="1" si="102"/>
        <v>0</v>
      </c>
      <c r="F943">
        <f t="shared" ca="1" si="103"/>
        <v>0.6051196462609244</v>
      </c>
      <c r="G943" s="3">
        <f t="shared" ca="1" si="104"/>
        <v>0.6051196462609244</v>
      </c>
      <c r="K943" s="12"/>
    </row>
    <row r="944" spans="1:11" x14ac:dyDescent="0.2">
      <c r="A944">
        <f t="shared" ca="1" si="98"/>
        <v>300.62274791630938</v>
      </c>
      <c r="B944">
        <f t="shared" ca="1" si="99"/>
        <v>3.0062274791630936</v>
      </c>
      <c r="C944">
        <f t="shared" ca="1" si="100"/>
        <v>194.61029295798318</v>
      </c>
      <c r="D944" s="8">
        <f t="shared" ca="1" si="101"/>
        <v>8.0186824374892801E-2</v>
      </c>
      <c r="E944" s="12">
        <f t="shared" ca="1" si="102"/>
        <v>15.605181382968235</v>
      </c>
      <c r="F944">
        <f t="shared" ca="1" si="103"/>
        <v>2.8501756653334116</v>
      </c>
      <c r="G944" s="3">
        <f t="shared" ca="1" si="104"/>
        <v>18.455357048301646</v>
      </c>
      <c r="K944" s="12"/>
    </row>
    <row r="945" spans="1:11" x14ac:dyDescent="0.2">
      <c r="A945">
        <f t="shared" ca="1" si="98"/>
        <v>29.066812660017465</v>
      </c>
      <c r="B945">
        <f t="shared" ca="1" si="99"/>
        <v>0.29066812660017466</v>
      </c>
      <c r="C945">
        <f t="shared" ca="1" si="100"/>
        <v>-71.514523593182886</v>
      </c>
      <c r="D945" s="8">
        <f t="shared" ca="1" si="101"/>
        <v>0</v>
      </c>
      <c r="E945" s="12">
        <f t="shared" ca="1" si="102"/>
        <v>0</v>
      </c>
      <c r="F945">
        <f t="shared" ca="1" si="103"/>
        <v>0.29066812660017466</v>
      </c>
      <c r="G945" s="3">
        <f t="shared" ca="1" si="104"/>
        <v>0.29066812660017466</v>
      </c>
      <c r="K945" s="12"/>
    </row>
    <row r="946" spans="1:11" x14ac:dyDescent="0.2">
      <c r="A946">
        <f t="shared" ca="1" si="98"/>
        <v>102.52751471773631</v>
      </c>
      <c r="B946">
        <f t="shared" ca="1" si="99"/>
        <v>1.0252751471773631</v>
      </c>
      <c r="C946">
        <f t="shared" ca="1" si="100"/>
        <v>0.47696442338158329</v>
      </c>
      <c r="D946" s="8">
        <f t="shared" ca="1" si="101"/>
        <v>0</v>
      </c>
      <c r="E946" s="12">
        <f t="shared" ca="1" si="102"/>
        <v>0</v>
      </c>
      <c r="F946">
        <f t="shared" ca="1" si="103"/>
        <v>1.0252751471773631</v>
      </c>
      <c r="G946" s="3">
        <f t="shared" ca="1" si="104"/>
        <v>1.0252751471773631</v>
      </c>
      <c r="K946" s="12"/>
    </row>
    <row r="947" spans="1:11" x14ac:dyDescent="0.2">
      <c r="A947">
        <f t="shared" ca="1" si="98"/>
        <v>63.77307251050015</v>
      </c>
      <c r="B947">
        <f t="shared" ca="1" si="99"/>
        <v>0.63773072510500151</v>
      </c>
      <c r="C947">
        <f t="shared" ca="1" si="100"/>
        <v>-37.502388939709853</v>
      </c>
      <c r="D947" s="8">
        <f t="shared" ca="1" si="101"/>
        <v>0</v>
      </c>
      <c r="E947" s="12">
        <f t="shared" ca="1" si="102"/>
        <v>0</v>
      </c>
      <c r="F947">
        <f t="shared" ca="1" si="103"/>
        <v>0.63773072510500151</v>
      </c>
      <c r="G947" s="3">
        <f t="shared" ca="1" si="104"/>
        <v>0.63773072510500151</v>
      </c>
      <c r="K947" s="12"/>
    </row>
    <row r="948" spans="1:11" x14ac:dyDescent="0.2">
      <c r="A948">
        <f t="shared" ca="1" si="98"/>
        <v>42.544482294689843</v>
      </c>
      <c r="B948">
        <f t="shared" ca="1" si="99"/>
        <v>0.42544482294689845</v>
      </c>
      <c r="C948">
        <f t="shared" ca="1" si="100"/>
        <v>-58.306407351203951</v>
      </c>
      <c r="D948" s="8">
        <f t="shared" ca="1" si="101"/>
        <v>0</v>
      </c>
      <c r="E948" s="12">
        <f t="shared" ca="1" si="102"/>
        <v>0</v>
      </c>
      <c r="F948">
        <f t="shared" ca="1" si="103"/>
        <v>0.42544482294689845</v>
      </c>
      <c r="G948" s="3">
        <f t="shared" ca="1" si="104"/>
        <v>0.42544482294689845</v>
      </c>
      <c r="K948" s="12"/>
    </row>
    <row r="949" spans="1:11" x14ac:dyDescent="0.2">
      <c r="A949">
        <f t="shared" ca="1" si="98"/>
        <v>393.90854491686838</v>
      </c>
      <c r="B949">
        <f t="shared" ca="1" si="99"/>
        <v>3.939085449168684</v>
      </c>
      <c r="C949">
        <f t="shared" ca="1" si="100"/>
        <v>286.03037401853101</v>
      </c>
      <c r="D949" s="8">
        <f t="shared" ca="1" si="101"/>
        <v>0.10817256347506053</v>
      </c>
      <c r="E949" s="12">
        <f t="shared" ca="1" si="102"/>
        <v>30.94063878931485</v>
      </c>
      <c r="F949">
        <f t="shared" ca="1" si="103"/>
        <v>3.6296790612755352</v>
      </c>
      <c r="G949" s="3">
        <f t="shared" ca="1" si="104"/>
        <v>34.570317850590385</v>
      </c>
      <c r="K949" s="12"/>
    </row>
    <row r="950" spans="1:11" x14ac:dyDescent="0.2">
      <c r="A950">
        <f t="shared" ca="1" si="98"/>
        <v>53.777572968714914</v>
      </c>
      <c r="B950">
        <f t="shared" ca="1" si="99"/>
        <v>0.53777572968714915</v>
      </c>
      <c r="C950">
        <f t="shared" ca="1" si="100"/>
        <v>-47.297978490659382</v>
      </c>
      <c r="D950" s="8">
        <f t="shared" ca="1" si="101"/>
        <v>0</v>
      </c>
      <c r="E950" s="12">
        <f t="shared" ca="1" si="102"/>
        <v>0</v>
      </c>
      <c r="F950">
        <f t="shared" ca="1" si="103"/>
        <v>0.53777572968714915</v>
      </c>
      <c r="G950" s="3">
        <f t="shared" ca="1" si="104"/>
        <v>0.53777572968714915</v>
      </c>
      <c r="K950" s="12"/>
    </row>
    <row r="951" spans="1:11" x14ac:dyDescent="0.2">
      <c r="A951">
        <f t="shared" ca="1" si="98"/>
        <v>18.74589238350249</v>
      </c>
      <c r="B951">
        <f t="shared" ca="1" si="99"/>
        <v>0.18745892383502491</v>
      </c>
      <c r="C951">
        <f t="shared" ca="1" si="100"/>
        <v>-81.629025464167555</v>
      </c>
      <c r="D951" s="8">
        <f t="shared" ca="1" si="101"/>
        <v>0</v>
      </c>
      <c r="E951" s="12">
        <f t="shared" ca="1" si="102"/>
        <v>0</v>
      </c>
      <c r="F951">
        <f t="shared" ca="1" si="103"/>
        <v>0.18745892383502491</v>
      </c>
      <c r="G951" s="3">
        <f t="shared" ca="1" si="104"/>
        <v>0.18745892383502491</v>
      </c>
      <c r="K951" s="12"/>
    </row>
    <row r="952" spans="1:11" x14ac:dyDescent="0.2">
      <c r="A952">
        <f t="shared" ca="1" si="98"/>
        <v>105.07387256278729</v>
      </c>
      <c r="B952">
        <f t="shared" ca="1" si="99"/>
        <v>1.0507387256278728</v>
      </c>
      <c r="C952">
        <f t="shared" ca="1" si="100"/>
        <v>2.972395111531541</v>
      </c>
      <c r="D952" s="8">
        <f t="shared" ca="1" si="101"/>
        <v>0</v>
      </c>
      <c r="E952" s="12">
        <f t="shared" ca="1" si="102"/>
        <v>0</v>
      </c>
      <c r="F952">
        <f t="shared" ca="1" si="103"/>
        <v>1.0507387256278728</v>
      </c>
      <c r="G952" s="3">
        <f t="shared" ca="1" si="104"/>
        <v>1.0507387256278728</v>
      </c>
      <c r="K952" s="12"/>
    </row>
    <row r="953" spans="1:11" x14ac:dyDescent="0.2">
      <c r="A953">
        <f t="shared" ca="1" si="98"/>
        <v>28.266565727365634</v>
      </c>
      <c r="B953">
        <f t="shared" ca="1" si="99"/>
        <v>0.28266565727365633</v>
      </c>
      <c r="C953">
        <f t="shared" ca="1" si="100"/>
        <v>-72.298765587181677</v>
      </c>
      <c r="D953" s="8">
        <f t="shared" ca="1" si="101"/>
        <v>0</v>
      </c>
      <c r="E953" s="12">
        <f t="shared" ca="1" si="102"/>
        <v>0</v>
      </c>
      <c r="F953">
        <f t="shared" ca="1" si="103"/>
        <v>0.28266565727365633</v>
      </c>
      <c r="G953" s="3">
        <f t="shared" ca="1" si="104"/>
        <v>0.28266565727365633</v>
      </c>
      <c r="K953" s="12"/>
    </row>
    <row r="954" spans="1:11" x14ac:dyDescent="0.2">
      <c r="A954">
        <f t="shared" ca="1" si="98"/>
        <v>144.86947001171316</v>
      </c>
      <c r="B954">
        <f t="shared" ca="1" si="99"/>
        <v>1.4486947001171315</v>
      </c>
      <c r="C954">
        <f t="shared" ca="1" si="100"/>
        <v>41.972080611478901</v>
      </c>
      <c r="D954" s="8">
        <f t="shared" ca="1" si="101"/>
        <v>0</v>
      </c>
      <c r="E954" s="12">
        <f t="shared" ca="1" si="102"/>
        <v>0</v>
      </c>
      <c r="F954">
        <f t="shared" ca="1" si="103"/>
        <v>1.4486947001171318</v>
      </c>
      <c r="G954" s="3">
        <f t="shared" ca="1" si="104"/>
        <v>1.4486947001171318</v>
      </c>
      <c r="K954" s="12"/>
    </row>
    <row r="955" spans="1:11" x14ac:dyDescent="0.2">
      <c r="A955">
        <f t="shared" ca="1" si="98"/>
        <v>53.550746248134018</v>
      </c>
      <c r="B955">
        <f t="shared" ca="1" si="99"/>
        <v>0.53550746248134018</v>
      </c>
      <c r="C955">
        <f t="shared" ca="1" si="100"/>
        <v>-47.520268676828664</v>
      </c>
      <c r="D955" s="8">
        <f t="shared" ca="1" si="101"/>
        <v>0</v>
      </c>
      <c r="E955" s="12">
        <f t="shared" ca="1" si="102"/>
        <v>0</v>
      </c>
      <c r="F955">
        <f t="shared" ca="1" si="103"/>
        <v>0.53550746248134018</v>
      </c>
      <c r="G955" s="3">
        <f t="shared" ca="1" si="104"/>
        <v>0.53550746248134018</v>
      </c>
      <c r="K955" s="12"/>
    </row>
    <row r="956" spans="1:11" x14ac:dyDescent="0.2">
      <c r="A956">
        <f t="shared" ca="1" si="98"/>
        <v>115.53387507598249</v>
      </c>
      <c r="B956">
        <f t="shared" ca="1" si="99"/>
        <v>1.155338750759825</v>
      </c>
      <c r="C956">
        <f t="shared" ca="1" si="100"/>
        <v>13.223197574462844</v>
      </c>
      <c r="D956" s="8">
        <f t="shared" ca="1" si="101"/>
        <v>0</v>
      </c>
      <c r="E956" s="12">
        <f t="shared" ca="1" si="102"/>
        <v>0</v>
      </c>
      <c r="F956">
        <f t="shared" ca="1" si="103"/>
        <v>1.155338750759825</v>
      </c>
      <c r="G956" s="3">
        <f t="shared" ca="1" si="104"/>
        <v>1.155338750759825</v>
      </c>
      <c r="K956" s="12"/>
    </row>
    <row r="957" spans="1:11" x14ac:dyDescent="0.2">
      <c r="A957">
        <f t="shared" ca="1" si="98"/>
        <v>36.695450453277807</v>
      </c>
      <c r="B957">
        <f t="shared" ca="1" si="99"/>
        <v>0.36695450453277806</v>
      </c>
      <c r="C957">
        <f t="shared" ca="1" si="100"/>
        <v>-64.038458555787756</v>
      </c>
      <c r="D957" s="8">
        <f t="shared" ca="1" si="101"/>
        <v>0</v>
      </c>
      <c r="E957" s="12">
        <f t="shared" ca="1" si="102"/>
        <v>0</v>
      </c>
      <c r="F957">
        <f t="shared" ca="1" si="103"/>
        <v>0.36695450453277806</v>
      </c>
      <c r="G957" s="3">
        <f t="shared" ca="1" si="104"/>
        <v>0.36695450453277806</v>
      </c>
      <c r="K957" s="12"/>
    </row>
    <row r="958" spans="1:11" x14ac:dyDescent="0.2">
      <c r="A958">
        <f t="shared" ca="1" si="98"/>
        <v>114.69072970809151</v>
      </c>
      <c r="B958">
        <f t="shared" ca="1" si="99"/>
        <v>1.1469072970809151</v>
      </c>
      <c r="C958">
        <f t="shared" ca="1" si="100"/>
        <v>12.39691511392968</v>
      </c>
      <c r="D958" s="8">
        <f t="shared" ca="1" si="101"/>
        <v>0</v>
      </c>
      <c r="E958" s="12">
        <f t="shared" ca="1" si="102"/>
        <v>0</v>
      </c>
      <c r="F958">
        <f t="shared" ca="1" si="103"/>
        <v>1.1469072970809151</v>
      </c>
      <c r="G958" s="3">
        <f t="shared" ca="1" si="104"/>
        <v>1.1469072970809151</v>
      </c>
      <c r="K958" s="12"/>
    </row>
    <row r="959" spans="1:11" x14ac:dyDescent="0.2">
      <c r="A959">
        <f t="shared" ca="1" si="98"/>
        <v>76.571531226583517</v>
      </c>
      <c r="B959">
        <f t="shared" ca="1" si="99"/>
        <v>0.76571531226583511</v>
      </c>
      <c r="C959">
        <f t="shared" ca="1" si="100"/>
        <v>-24.959899397948153</v>
      </c>
      <c r="D959" s="8">
        <f t="shared" ca="1" si="101"/>
        <v>0</v>
      </c>
      <c r="E959" s="12">
        <f t="shared" ca="1" si="102"/>
        <v>0</v>
      </c>
      <c r="F959">
        <f t="shared" ca="1" si="103"/>
        <v>0.76571531226583522</v>
      </c>
      <c r="G959" s="3">
        <f t="shared" ca="1" si="104"/>
        <v>0.76571531226583522</v>
      </c>
      <c r="K959" s="12"/>
    </row>
    <row r="960" spans="1:11" x14ac:dyDescent="0.2">
      <c r="A960">
        <f t="shared" ca="1" si="98"/>
        <v>21.485177153398325</v>
      </c>
      <c r="B960">
        <f t="shared" ca="1" si="99"/>
        <v>0.21485177153398324</v>
      </c>
      <c r="C960">
        <f t="shared" ca="1" si="100"/>
        <v>-78.944526389669647</v>
      </c>
      <c r="D960" s="8">
        <f t="shared" ca="1" si="101"/>
        <v>0</v>
      </c>
      <c r="E960" s="12">
        <f t="shared" ca="1" si="102"/>
        <v>0</v>
      </c>
      <c r="F960">
        <f t="shared" ca="1" si="103"/>
        <v>0.21485177153398327</v>
      </c>
      <c r="G960" s="3">
        <f t="shared" ca="1" si="104"/>
        <v>0.21485177153398327</v>
      </c>
      <c r="K960" s="12"/>
    </row>
    <row r="961" spans="1:11" x14ac:dyDescent="0.2">
      <c r="A961">
        <f t="shared" ca="1" si="98"/>
        <v>63.944376562226644</v>
      </c>
      <c r="B961">
        <f t="shared" ca="1" si="99"/>
        <v>0.63944376562226646</v>
      </c>
      <c r="C961">
        <f t="shared" ca="1" si="100"/>
        <v>-37.334510969017892</v>
      </c>
      <c r="D961" s="8">
        <f t="shared" ca="1" si="101"/>
        <v>0</v>
      </c>
      <c r="E961" s="12">
        <f t="shared" ca="1" si="102"/>
        <v>0</v>
      </c>
      <c r="F961">
        <f t="shared" ca="1" si="103"/>
        <v>0.63944376562226646</v>
      </c>
      <c r="G961" s="3">
        <f t="shared" ca="1" si="104"/>
        <v>0.63944376562226646</v>
      </c>
      <c r="K961" s="12"/>
    </row>
    <row r="962" spans="1:11" x14ac:dyDescent="0.2">
      <c r="A962">
        <f t="shared" ca="1" si="98"/>
        <v>56.28201243330836</v>
      </c>
      <c r="B962">
        <f t="shared" ca="1" si="99"/>
        <v>0.56282012433308359</v>
      </c>
      <c r="C962">
        <f t="shared" ca="1" si="100"/>
        <v>-44.843627815357806</v>
      </c>
      <c r="D962" s="8">
        <f t="shared" ca="1" si="101"/>
        <v>0</v>
      </c>
      <c r="E962" s="12">
        <f t="shared" ca="1" si="102"/>
        <v>0</v>
      </c>
      <c r="F962">
        <f t="shared" ca="1" si="103"/>
        <v>0.56282012433308359</v>
      </c>
      <c r="G962" s="3">
        <f t="shared" ca="1" si="104"/>
        <v>0.56282012433308359</v>
      </c>
      <c r="K962" s="12"/>
    </row>
    <row r="963" spans="1:11" x14ac:dyDescent="0.2">
      <c r="A963">
        <f t="shared" ca="1" si="98"/>
        <v>19.947250578295968</v>
      </c>
      <c r="B963">
        <f t="shared" ca="1" si="99"/>
        <v>0.19947250578295969</v>
      </c>
      <c r="C963">
        <f t="shared" ca="1" si="100"/>
        <v>-80.45169443326995</v>
      </c>
      <c r="D963" s="8">
        <f t="shared" ca="1" si="101"/>
        <v>0</v>
      </c>
      <c r="E963" s="12">
        <f t="shared" ca="1" si="102"/>
        <v>0</v>
      </c>
      <c r="F963">
        <f t="shared" ca="1" si="103"/>
        <v>0.19947250578295969</v>
      </c>
      <c r="G963" s="3">
        <f t="shared" ca="1" si="104"/>
        <v>0.19947250578295969</v>
      </c>
      <c r="K963" s="12"/>
    </row>
    <row r="964" spans="1:11" x14ac:dyDescent="0.2">
      <c r="A964">
        <f t="shared" ca="1" si="98"/>
        <v>113.53712134494707</v>
      </c>
      <c r="B964">
        <f t="shared" ca="1" si="99"/>
        <v>1.1353712134494707</v>
      </c>
      <c r="C964">
        <f t="shared" ca="1" si="100"/>
        <v>11.266378918048126</v>
      </c>
      <c r="D964" s="8">
        <f t="shared" ca="1" si="101"/>
        <v>0</v>
      </c>
      <c r="E964" s="12">
        <f t="shared" ca="1" si="102"/>
        <v>0</v>
      </c>
      <c r="F964">
        <f t="shared" ca="1" si="103"/>
        <v>1.1353712134494707</v>
      </c>
      <c r="G964" s="3">
        <f t="shared" ca="1" si="104"/>
        <v>1.1353712134494707</v>
      </c>
      <c r="K964" s="12"/>
    </row>
    <row r="965" spans="1:11" x14ac:dyDescent="0.2">
      <c r="A965">
        <f t="shared" ca="1" si="98"/>
        <v>45.089976993389499</v>
      </c>
      <c r="B965">
        <f t="shared" ca="1" si="99"/>
        <v>0.45089976993389497</v>
      </c>
      <c r="C965">
        <f t="shared" ca="1" si="100"/>
        <v>-55.81182254647829</v>
      </c>
      <c r="D965" s="8">
        <f t="shared" ca="1" si="101"/>
        <v>0</v>
      </c>
      <c r="E965" s="12">
        <f t="shared" ca="1" si="102"/>
        <v>0</v>
      </c>
      <c r="F965">
        <f t="shared" ca="1" si="103"/>
        <v>0.45089976993389502</v>
      </c>
      <c r="G965" s="3">
        <f t="shared" ca="1" si="104"/>
        <v>0.45089976993389502</v>
      </c>
      <c r="K965" s="12"/>
    </row>
    <row r="966" spans="1:11" x14ac:dyDescent="0.2">
      <c r="A966">
        <f t="shared" ca="1" si="98"/>
        <v>10.647477494296369</v>
      </c>
      <c r="B966">
        <f t="shared" ca="1" si="99"/>
        <v>0.1064747749429637</v>
      </c>
      <c r="C966">
        <f t="shared" ca="1" si="100"/>
        <v>-89.565472055589566</v>
      </c>
      <c r="D966" s="8">
        <f t="shared" ca="1" si="101"/>
        <v>0</v>
      </c>
      <c r="E966" s="12">
        <f t="shared" ca="1" si="102"/>
        <v>0</v>
      </c>
      <c r="F966">
        <f t="shared" ca="1" si="103"/>
        <v>0.1064747749429637</v>
      </c>
      <c r="G966" s="3">
        <f t="shared" ca="1" si="104"/>
        <v>0.1064747749429637</v>
      </c>
      <c r="K966" s="12"/>
    </row>
    <row r="967" spans="1:11" x14ac:dyDescent="0.2">
      <c r="A967">
        <f t="shared" ca="1" si="98"/>
        <v>35.016377884875979</v>
      </c>
      <c r="B967">
        <f t="shared" ca="1" si="99"/>
        <v>0.35016377884875977</v>
      </c>
      <c r="C967">
        <f t="shared" ca="1" si="100"/>
        <v>-65.683949672821541</v>
      </c>
      <c r="D967" s="8">
        <f t="shared" ca="1" si="101"/>
        <v>0</v>
      </c>
      <c r="E967" s="12">
        <f t="shared" ca="1" si="102"/>
        <v>0</v>
      </c>
      <c r="F967">
        <f t="shared" ca="1" si="103"/>
        <v>0.35016377884875982</v>
      </c>
      <c r="G967" s="3">
        <f t="shared" ca="1" si="104"/>
        <v>0.35016377884875982</v>
      </c>
      <c r="K967" s="12"/>
    </row>
    <row r="968" spans="1:11" x14ac:dyDescent="0.2">
      <c r="A968">
        <f t="shared" ca="1" si="98"/>
        <v>54.031501346480738</v>
      </c>
      <c r="B968">
        <f t="shared" ca="1" si="99"/>
        <v>0.54031501346480737</v>
      </c>
      <c r="C968">
        <f t="shared" ca="1" si="100"/>
        <v>-47.049128680448874</v>
      </c>
      <c r="D968" s="8">
        <f t="shared" ca="1" si="101"/>
        <v>0</v>
      </c>
      <c r="E968" s="12">
        <f t="shared" ca="1" si="102"/>
        <v>0</v>
      </c>
      <c r="F968">
        <f t="shared" ca="1" si="103"/>
        <v>0.54031501346480737</v>
      </c>
      <c r="G968" s="3">
        <f t="shared" ca="1" si="104"/>
        <v>0.54031501346480737</v>
      </c>
      <c r="K968" s="12"/>
    </row>
    <row r="969" spans="1:11" x14ac:dyDescent="0.2">
      <c r="A969">
        <f t="shared" ref="A969:A1032" ca="1" si="105">$B$1*EXP(($B$5-$C$3/2)*$B$4+$B$2*SQRT(252)*SQRT($B$4)*_xlfn.NORM.S.INV(RAND()))</f>
        <v>89.379314455813173</v>
      </c>
      <c r="B969">
        <f t="shared" ref="B969:B1032" ca="1" si="106">A969/100</f>
        <v>0.89379314455813175</v>
      </c>
      <c r="C969">
        <f t="shared" ref="C969:C1032" ca="1" si="107">A969-100-2%*A969</f>
        <v>-12.40827183330309</v>
      </c>
      <c r="D969" s="8">
        <f t="shared" ref="D969:D1032" ca="1" si="108">IF(B969&lt;1.5,0%,IF(B969&lt;=1.75,2%,IF(B969&lt;2,FORECAST(B969,$I$7:$I$8,$H$7:$H$8),IF(B969&lt;2.5,FORECAST(B969,$I$8:$I$9,$H$8:$H$9),IF(B969&lt;3,FORECAST(B969,$I$9:$I$10,$H$9:$H$10),IF(B969&lt;3.5,FORECAST(B969,$I$10:$I$11,$H$10:$H$11),IF(B969&lt;4,FORECAST(B969,$I$11:$I$12,$H$11:$H$12),11%)))))))</f>
        <v>0</v>
      </c>
      <c r="E969" s="12">
        <f t="shared" ref="E969:E1032" ca="1" si="109">IF($D969*$C969&gt;50, 50, $D969*$C969)</f>
        <v>0</v>
      </c>
      <c r="F969">
        <f t="shared" ref="F969:F1032" ca="1" si="110">($A969-$E969)*1%</f>
        <v>0.89379314455813175</v>
      </c>
      <c r="G969" s="3">
        <f t="shared" ref="G969:G1032" ca="1" si="111">+E969+F969</f>
        <v>0.89379314455813175</v>
      </c>
      <c r="K969" s="12"/>
    </row>
    <row r="970" spans="1:11" x14ac:dyDescent="0.2">
      <c r="A970">
        <f t="shared" ca="1" si="105"/>
        <v>20.880950599726997</v>
      </c>
      <c r="B970">
        <f t="shared" ca="1" si="106"/>
        <v>0.20880950599726997</v>
      </c>
      <c r="C970">
        <f t="shared" ca="1" si="107"/>
        <v>-79.536668412267545</v>
      </c>
      <c r="D970" s="8">
        <f t="shared" ca="1" si="108"/>
        <v>0</v>
      </c>
      <c r="E970" s="12">
        <f t="shared" ca="1" si="109"/>
        <v>0</v>
      </c>
      <c r="F970">
        <f t="shared" ca="1" si="110"/>
        <v>0.20880950599726997</v>
      </c>
      <c r="G970" s="3">
        <f t="shared" ca="1" si="111"/>
        <v>0.20880950599726997</v>
      </c>
      <c r="K970" s="12"/>
    </row>
    <row r="971" spans="1:11" x14ac:dyDescent="0.2">
      <c r="A971">
        <f t="shared" ca="1" si="105"/>
        <v>15.417837515140755</v>
      </c>
      <c r="B971">
        <f t="shared" ca="1" si="106"/>
        <v>0.15417837515140756</v>
      </c>
      <c r="C971">
        <f t="shared" ca="1" si="107"/>
        <v>-84.89051923516206</v>
      </c>
      <c r="D971" s="8">
        <f t="shared" ca="1" si="108"/>
        <v>0</v>
      </c>
      <c r="E971" s="12">
        <f t="shared" ca="1" si="109"/>
        <v>0</v>
      </c>
      <c r="F971">
        <f t="shared" ca="1" si="110"/>
        <v>0.15417837515140756</v>
      </c>
      <c r="G971" s="3">
        <f t="shared" ca="1" si="111"/>
        <v>0.15417837515140756</v>
      </c>
      <c r="K971" s="12"/>
    </row>
    <row r="972" spans="1:11" x14ac:dyDescent="0.2">
      <c r="A972">
        <f t="shared" ca="1" si="105"/>
        <v>35.456026967639083</v>
      </c>
      <c r="B972">
        <f t="shared" ca="1" si="106"/>
        <v>0.35456026967639082</v>
      </c>
      <c r="C972">
        <f t="shared" ca="1" si="107"/>
        <v>-65.253093571713706</v>
      </c>
      <c r="D972" s="8">
        <f t="shared" ca="1" si="108"/>
        <v>0</v>
      </c>
      <c r="E972" s="12">
        <f t="shared" ca="1" si="109"/>
        <v>0</v>
      </c>
      <c r="F972">
        <f t="shared" ca="1" si="110"/>
        <v>0.35456026967639082</v>
      </c>
      <c r="G972" s="3">
        <f t="shared" ca="1" si="111"/>
        <v>0.35456026967639082</v>
      </c>
      <c r="K972" s="12"/>
    </row>
    <row r="973" spans="1:11" x14ac:dyDescent="0.2">
      <c r="A973">
        <f t="shared" ca="1" si="105"/>
        <v>71.20783929022916</v>
      </c>
      <c r="B973">
        <f t="shared" ca="1" si="106"/>
        <v>0.71207839290229158</v>
      </c>
      <c r="C973">
        <f t="shared" ca="1" si="107"/>
        <v>-30.216317495575424</v>
      </c>
      <c r="D973" s="8">
        <f t="shared" ca="1" si="108"/>
        <v>0</v>
      </c>
      <c r="E973" s="12">
        <f t="shared" ca="1" si="109"/>
        <v>0</v>
      </c>
      <c r="F973">
        <f t="shared" ca="1" si="110"/>
        <v>0.71207839290229158</v>
      </c>
      <c r="G973" s="3">
        <f t="shared" ca="1" si="111"/>
        <v>0.71207839290229158</v>
      </c>
      <c r="K973" s="12"/>
    </row>
    <row r="974" spans="1:11" x14ac:dyDescent="0.2">
      <c r="A974">
        <f t="shared" ca="1" si="105"/>
        <v>74.546948061070978</v>
      </c>
      <c r="B974">
        <f t="shared" ca="1" si="106"/>
        <v>0.74546948061070983</v>
      </c>
      <c r="C974">
        <f t="shared" ca="1" si="107"/>
        <v>-26.943990900150443</v>
      </c>
      <c r="D974" s="8">
        <f t="shared" ca="1" si="108"/>
        <v>0</v>
      </c>
      <c r="E974" s="12">
        <f t="shared" ca="1" si="109"/>
        <v>0</v>
      </c>
      <c r="F974">
        <f t="shared" ca="1" si="110"/>
        <v>0.74546948061070983</v>
      </c>
      <c r="G974" s="3">
        <f t="shared" ca="1" si="111"/>
        <v>0.74546948061070983</v>
      </c>
      <c r="K974" s="12"/>
    </row>
    <row r="975" spans="1:11" x14ac:dyDescent="0.2">
      <c r="A975">
        <f t="shared" ca="1" si="105"/>
        <v>125.34429679736246</v>
      </c>
      <c r="B975">
        <f t="shared" ca="1" si="106"/>
        <v>1.2534429679736245</v>
      </c>
      <c r="C975">
        <f t="shared" ca="1" si="107"/>
        <v>22.837410861415211</v>
      </c>
      <c r="D975" s="8">
        <f t="shared" ca="1" si="108"/>
        <v>0</v>
      </c>
      <c r="E975" s="12">
        <f t="shared" ca="1" si="109"/>
        <v>0</v>
      </c>
      <c r="F975">
        <f t="shared" ca="1" si="110"/>
        <v>1.2534429679736245</v>
      </c>
      <c r="G975" s="3">
        <f t="shared" ca="1" si="111"/>
        <v>1.2534429679736245</v>
      </c>
      <c r="K975" s="12"/>
    </row>
    <row r="976" spans="1:11" x14ac:dyDescent="0.2">
      <c r="A976">
        <f t="shared" ca="1" si="105"/>
        <v>124.08114266111467</v>
      </c>
      <c r="B976">
        <f t="shared" ca="1" si="106"/>
        <v>1.2408114266111467</v>
      </c>
      <c r="C976">
        <f t="shared" ca="1" si="107"/>
        <v>21.599519807892374</v>
      </c>
      <c r="D976" s="8">
        <f t="shared" ca="1" si="108"/>
        <v>0</v>
      </c>
      <c r="E976" s="12">
        <f t="shared" ca="1" si="109"/>
        <v>0</v>
      </c>
      <c r="F976">
        <f t="shared" ca="1" si="110"/>
        <v>1.2408114266111467</v>
      </c>
      <c r="G976" s="3">
        <f t="shared" ca="1" si="111"/>
        <v>1.2408114266111467</v>
      </c>
      <c r="K976" s="12"/>
    </row>
    <row r="977" spans="1:11" x14ac:dyDescent="0.2">
      <c r="A977">
        <f t="shared" ca="1" si="105"/>
        <v>119.75885656590512</v>
      </c>
      <c r="B977">
        <f t="shared" ca="1" si="106"/>
        <v>1.1975885656590513</v>
      </c>
      <c r="C977">
        <f t="shared" ca="1" si="107"/>
        <v>17.363679434587016</v>
      </c>
      <c r="D977" s="8">
        <f t="shared" ca="1" si="108"/>
        <v>0</v>
      </c>
      <c r="E977" s="12">
        <f t="shared" ca="1" si="109"/>
        <v>0</v>
      </c>
      <c r="F977">
        <f t="shared" ca="1" si="110"/>
        <v>1.1975885656590513</v>
      </c>
      <c r="G977" s="3">
        <f t="shared" ca="1" si="111"/>
        <v>1.1975885656590513</v>
      </c>
      <c r="K977" s="12"/>
    </row>
    <row r="978" spans="1:11" x14ac:dyDescent="0.2">
      <c r="A978">
        <f t="shared" ca="1" si="105"/>
        <v>27.51128321200747</v>
      </c>
      <c r="B978">
        <f t="shared" ca="1" si="106"/>
        <v>0.2751128321200747</v>
      </c>
      <c r="C978">
        <f t="shared" ca="1" si="107"/>
        <v>-73.038942452232675</v>
      </c>
      <c r="D978" s="8">
        <f t="shared" ca="1" si="108"/>
        <v>0</v>
      </c>
      <c r="E978" s="12">
        <f t="shared" ca="1" si="109"/>
        <v>0</v>
      </c>
      <c r="F978">
        <f t="shared" ca="1" si="110"/>
        <v>0.2751128321200747</v>
      </c>
      <c r="G978" s="3">
        <f t="shared" ca="1" si="111"/>
        <v>0.2751128321200747</v>
      </c>
      <c r="K978" s="12"/>
    </row>
    <row r="979" spans="1:11" x14ac:dyDescent="0.2">
      <c r="A979">
        <f t="shared" ca="1" si="105"/>
        <v>166.98016720411673</v>
      </c>
      <c r="B979">
        <f t="shared" ca="1" si="106"/>
        <v>1.6698016720411673</v>
      </c>
      <c r="C979">
        <f t="shared" ca="1" si="107"/>
        <v>63.640563860034391</v>
      </c>
      <c r="D979" s="8">
        <f t="shared" ca="1" si="108"/>
        <v>0.02</v>
      </c>
      <c r="E979" s="12">
        <f t="shared" ca="1" si="109"/>
        <v>1.2728112772006879</v>
      </c>
      <c r="F979">
        <f t="shared" ca="1" si="110"/>
        <v>1.6570735592691606</v>
      </c>
      <c r="G979" s="3">
        <f t="shared" ca="1" si="111"/>
        <v>2.9298848364698484</v>
      </c>
      <c r="K979" s="12"/>
    </row>
    <row r="980" spans="1:11" x14ac:dyDescent="0.2">
      <c r="A980">
        <f t="shared" ca="1" si="105"/>
        <v>99.781334593213373</v>
      </c>
      <c r="B980">
        <f t="shared" ca="1" si="106"/>
        <v>0.99781334593213378</v>
      </c>
      <c r="C980">
        <f t="shared" ca="1" si="107"/>
        <v>-2.2142920986508949</v>
      </c>
      <c r="D980" s="8">
        <f t="shared" ca="1" si="108"/>
        <v>0</v>
      </c>
      <c r="E980" s="12">
        <f t="shared" ca="1" si="109"/>
        <v>0</v>
      </c>
      <c r="F980">
        <f t="shared" ca="1" si="110"/>
        <v>0.99781334593213378</v>
      </c>
      <c r="G980" s="3">
        <f t="shared" ca="1" si="111"/>
        <v>0.99781334593213378</v>
      </c>
      <c r="K980" s="12"/>
    </row>
    <row r="981" spans="1:11" x14ac:dyDescent="0.2">
      <c r="A981">
        <f t="shared" ca="1" si="105"/>
        <v>49.300174032798324</v>
      </c>
      <c r="B981">
        <f t="shared" ca="1" si="106"/>
        <v>0.49300174032798322</v>
      </c>
      <c r="C981">
        <f t="shared" ca="1" si="107"/>
        <v>-51.685829447857643</v>
      </c>
      <c r="D981" s="8">
        <f t="shared" ca="1" si="108"/>
        <v>0</v>
      </c>
      <c r="E981" s="12">
        <f t="shared" ca="1" si="109"/>
        <v>0</v>
      </c>
      <c r="F981">
        <f t="shared" ca="1" si="110"/>
        <v>0.49300174032798327</v>
      </c>
      <c r="G981" s="3">
        <f t="shared" ca="1" si="111"/>
        <v>0.49300174032798327</v>
      </c>
      <c r="K981" s="12"/>
    </row>
    <row r="982" spans="1:11" x14ac:dyDescent="0.2">
      <c r="A982">
        <f t="shared" ca="1" si="105"/>
        <v>69.728828315669332</v>
      </c>
      <c r="B982">
        <f t="shared" ca="1" si="106"/>
        <v>0.69728828315669333</v>
      </c>
      <c r="C982">
        <f t="shared" ca="1" si="107"/>
        <v>-31.665748250644054</v>
      </c>
      <c r="D982" s="8">
        <f t="shared" ca="1" si="108"/>
        <v>0</v>
      </c>
      <c r="E982" s="12">
        <f t="shared" ca="1" si="109"/>
        <v>0</v>
      </c>
      <c r="F982">
        <f t="shared" ca="1" si="110"/>
        <v>0.69728828315669333</v>
      </c>
      <c r="G982" s="3">
        <f t="shared" ca="1" si="111"/>
        <v>0.69728828315669333</v>
      </c>
      <c r="K982" s="12"/>
    </row>
    <row r="983" spans="1:11" x14ac:dyDescent="0.2">
      <c r="A983">
        <f t="shared" ca="1" si="105"/>
        <v>43.350078395872238</v>
      </c>
      <c r="B983">
        <f t="shared" ca="1" si="106"/>
        <v>0.43350078395872238</v>
      </c>
      <c r="C983">
        <f t="shared" ca="1" si="107"/>
        <v>-57.51692317204521</v>
      </c>
      <c r="D983" s="8">
        <f t="shared" ca="1" si="108"/>
        <v>0</v>
      </c>
      <c r="E983" s="12">
        <f t="shared" ca="1" si="109"/>
        <v>0</v>
      </c>
      <c r="F983">
        <f t="shared" ca="1" si="110"/>
        <v>0.43350078395872238</v>
      </c>
      <c r="G983" s="3">
        <f t="shared" ca="1" si="111"/>
        <v>0.43350078395872238</v>
      </c>
      <c r="K983" s="12"/>
    </row>
    <row r="984" spans="1:11" x14ac:dyDescent="0.2">
      <c r="A984">
        <f t="shared" ca="1" si="105"/>
        <v>86.046486495749264</v>
      </c>
      <c r="B984">
        <f t="shared" ca="1" si="106"/>
        <v>0.86046486495749264</v>
      </c>
      <c r="C984">
        <f t="shared" ca="1" si="107"/>
        <v>-15.674443234165722</v>
      </c>
      <c r="D984" s="8">
        <f t="shared" ca="1" si="108"/>
        <v>0</v>
      </c>
      <c r="E984" s="12">
        <f t="shared" ca="1" si="109"/>
        <v>0</v>
      </c>
      <c r="F984">
        <f t="shared" ca="1" si="110"/>
        <v>0.86046486495749264</v>
      </c>
      <c r="G984" s="3">
        <f t="shared" ca="1" si="111"/>
        <v>0.86046486495749264</v>
      </c>
      <c r="K984" s="12"/>
    </row>
    <row r="985" spans="1:11" x14ac:dyDescent="0.2">
      <c r="A985">
        <f t="shared" ca="1" si="105"/>
        <v>238.2746144316867</v>
      </c>
      <c r="B985">
        <f t="shared" ca="1" si="106"/>
        <v>2.3827461443168669</v>
      </c>
      <c r="C985">
        <f t="shared" ca="1" si="107"/>
        <v>133.50912214305296</v>
      </c>
      <c r="D985" s="8">
        <f t="shared" ca="1" si="108"/>
        <v>6.6482384329506011E-2</v>
      </c>
      <c r="E985" s="12">
        <f t="shared" ca="1" si="109"/>
        <v>8.8760047698094091</v>
      </c>
      <c r="F985">
        <f t="shared" ca="1" si="110"/>
        <v>2.2939860966187728</v>
      </c>
      <c r="G985" s="3">
        <f t="shared" ca="1" si="111"/>
        <v>11.169990866428183</v>
      </c>
      <c r="K985" s="12"/>
    </row>
    <row r="986" spans="1:11" x14ac:dyDescent="0.2">
      <c r="A986">
        <f t="shared" ca="1" si="105"/>
        <v>43.166861208527706</v>
      </c>
      <c r="B986">
        <f t="shared" ca="1" si="106"/>
        <v>0.43166861208527707</v>
      </c>
      <c r="C986">
        <f t="shared" ca="1" si="107"/>
        <v>-57.696476015642851</v>
      </c>
      <c r="D986" s="8">
        <f t="shared" ca="1" si="108"/>
        <v>0</v>
      </c>
      <c r="E986" s="12">
        <f t="shared" ca="1" si="109"/>
        <v>0</v>
      </c>
      <c r="F986">
        <f t="shared" ca="1" si="110"/>
        <v>0.43166861208527707</v>
      </c>
      <c r="G986" s="3">
        <f t="shared" ca="1" si="111"/>
        <v>0.43166861208527707</v>
      </c>
      <c r="K986" s="12"/>
    </row>
    <row r="987" spans="1:11" x14ac:dyDescent="0.2">
      <c r="A987">
        <f t="shared" ca="1" si="105"/>
        <v>118.54539729499018</v>
      </c>
      <c r="B987">
        <f t="shared" ca="1" si="106"/>
        <v>1.1854539729499018</v>
      </c>
      <c r="C987">
        <f t="shared" ca="1" si="107"/>
        <v>16.174489349090379</v>
      </c>
      <c r="D987" s="8">
        <f t="shared" ca="1" si="108"/>
        <v>0</v>
      </c>
      <c r="E987" s="12">
        <f t="shared" ca="1" si="109"/>
        <v>0</v>
      </c>
      <c r="F987">
        <f t="shared" ca="1" si="110"/>
        <v>1.1854539729499018</v>
      </c>
      <c r="G987" s="3">
        <f t="shared" ca="1" si="111"/>
        <v>1.1854539729499018</v>
      </c>
      <c r="K987" s="12"/>
    </row>
    <row r="988" spans="1:11" x14ac:dyDescent="0.2">
      <c r="A988">
        <f t="shared" ca="1" si="105"/>
        <v>125.72663469756105</v>
      </c>
      <c r="B988">
        <f t="shared" ca="1" si="106"/>
        <v>1.2572663469756105</v>
      </c>
      <c r="C988">
        <f t="shared" ca="1" si="107"/>
        <v>23.212102003609832</v>
      </c>
      <c r="D988" s="8">
        <f t="shared" ca="1" si="108"/>
        <v>0</v>
      </c>
      <c r="E988" s="12">
        <f t="shared" ca="1" si="109"/>
        <v>0</v>
      </c>
      <c r="F988">
        <f t="shared" ca="1" si="110"/>
        <v>1.2572663469756105</v>
      </c>
      <c r="G988" s="3">
        <f t="shared" ca="1" si="111"/>
        <v>1.2572663469756105</v>
      </c>
      <c r="K988" s="12"/>
    </row>
    <row r="989" spans="1:11" x14ac:dyDescent="0.2">
      <c r="A989">
        <f t="shared" ca="1" si="105"/>
        <v>54.755477919271797</v>
      </c>
      <c r="B989">
        <f t="shared" ca="1" si="106"/>
        <v>0.547554779192718</v>
      </c>
      <c r="C989">
        <f t="shared" ca="1" si="107"/>
        <v>-46.339631639113641</v>
      </c>
      <c r="D989" s="8">
        <f t="shared" ca="1" si="108"/>
        <v>0</v>
      </c>
      <c r="E989" s="12">
        <f t="shared" ca="1" si="109"/>
        <v>0</v>
      </c>
      <c r="F989">
        <f t="shared" ca="1" si="110"/>
        <v>0.547554779192718</v>
      </c>
      <c r="G989" s="3">
        <f t="shared" ca="1" si="111"/>
        <v>0.547554779192718</v>
      </c>
      <c r="K989" s="12"/>
    </row>
    <row r="990" spans="1:11" x14ac:dyDescent="0.2">
      <c r="A990">
        <f t="shared" ca="1" si="105"/>
        <v>160.48351061136452</v>
      </c>
      <c r="B990">
        <f t="shared" ca="1" si="106"/>
        <v>1.6048351061136452</v>
      </c>
      <c r="C990">
        <f t="shared" ca="1" si="107"/>
        <v>57.273840399137235</v>
      </c>
      <c r="D990" s="8">
        <f t="shared" ca="1" si="108"/>
        <v>0.02</v>
      </c>
      <c r="E990" s="12">
        <f t="shared" ca="1" si="109"/>
        <v>1.1454768079827446</v>
      </c>
      <c r="F990">
        <f t="shared" ca="1" si="110"/>
        <v>1.5933803380338178</v>
      </c>
      <c r="G990" s="3">
        <f t="shared" ca="1" si="111"/>
        <v>2.7388571460165627</v>
      </c>
      <c r="K990" s="12"/>
    </row>
    <row r="991" spans="1:11" x14ac:dyDescent="0.2">
      <c r="A991">
        <f t="shared" ca="1" si="105"/>
        <v>199.16525912677031</v>
      </c>
      <c r="B991">
        <f t="shared" ca="1" si="106"/>
        <v>1.991652591267703</v>
      </c>
      <c r="C991">
        <f t="shared" ca="1" si="107"/>
        <v>95.181953944234905</v>
      </c>
      <c r="D991" s="8">
        <f t="shared" ca="1" si="108"/>
        <v>5.3831362777478436E-2</v>
      </c>
      <c r="E991" s="12">
        <f t="shared" ca="1" si="109"/>
        <v>5.1237742926413539</v>
      </c>
      <c r="F991">
        <f t="shared" ca="1" si="110"/>
        <v>1.9404148483412897</v>
      </c>
      <c r="G991" s="3">
        <f t="shared" ca="1" si="111"/>
        <v>7.0641891409826432</v>
      </c>
      <c r="K991" s="12"/>
    </row>
    <row r="992" spans="1:11" x14ac:dyDescent="0.2">
      <c r="A992">
        <f t="shared" ca="1" si="105"/>
        <v>27.331916683211237</v>
      </c>
      <c r="B992">
        <f t="shared" ca="1" si="106"/>
        <v>0.27331916683211238</v>
      </c>
      <c r="C992">
        <f t="shared" ca="1" si="107"/>
        <v>-73.214721650452987</v>
      </c>
      <c r="D992" s="8">
        <f t="shared" ca="1" si="108"/>
        <v>0</v>
      </c>
      <c r="E992" s="12">
        <f t="shared" ca="1" si="109"/>
        <v>0</v>
      </c>
      <c r="F992">
        <f t="shared" ca="1" si="110"/>
        <v>0.27331916683211238</v>
      </c>
      <c r="G992" s="3">
        <f t="shared" ca="1" si="111"/>
        <v>0.27331916683211238</v>
      </c>
      <c r="K992" s="12"/>
    </row>
    <row r="993" spans="1:11" x14ac:dyDescent="0.2">
      <c r="A993">
        <f t="shared" ca="1" si="105"/>
        <v>3.4761643602086769</v>
      </c>
      <c r="B993">
        <f t="shared" ca="1" si="106"/>
        <v>3.4761643602086771E-2</v>
      </c>
      <c r="C993">
        <f t="shared" ca="1" si="107"/>
        <v>-96.593358926995506</v>
      </c>
      <c r="D993" s="8">
        <f t="shared" ca="1" si="108"/>
        <v>0</v>
      </c>
      <c r="E993" s="12">
        <f t="shared" ca="1" si="109"/>
        <v>0</v>
      </c>
      <c r="F993">
        <f t="shared" ca="1" si="110"/>
        <v>3.4761643602086771E-2</v>
      </c>
      <c r="G993" s="3">
        <f t="shared" ca="1" si="111"/>
        <v>3.4761643602086771E-2</v>
      </c>
      <c r="K993" s="12"/>
    </row>
    <row r="994" spans="1:11" x14ac:dyDescent="0.2">
      <c r="A994">
        <f t="shared" ca="1" si="105"/>
        <v>128.8395491402006</v>
      </c>
      <c r="B994">
        <f t="shared" ca="1" si="106"/>
        <v>1.2883954914020059</v>
      </c>
      <c r="C994">
        <f t="shared" ca="1" si="107"/>
        <v>26.26275815739659</v>
      </c>
      <c r="D994" s="8">
        <f t="shared" ca="1" si="108"/>
        <v>0</v>
      </c>
      <c r="E994" s="12">
        <f t="shared" ca="1" si="109"/>
        <v>0</v>
      </c>
      <c r="F994">
        <f t="shared" ca="1" si="110"/>
        <v>1.2883954914020062</v>
      </c>
      <c r="G994" s="3">
        <f t="shared" ca="1" si="111"/>
        <v>1.2883954914020062</v>
      </c>
      <c r="K994" s="12"/>
    </row>
    <row r="995" spans="1:11" x14ac:dyDescent="0.2">
      <c r="A995">
        <f t="shared" ca="1" si="105"/>
        <v>89.619269949143643</v>
      </c>
      <c r="B995">
        <f t="shared" ca="1" si="106"/>
        <v>0.89619269949143643</v>
      </c>
      <c r="C995">
        <f t="shared" ca="1" si="107"/>
        <v>-12.17311544983923</v>
      </c>
      <c r="D995" s="8">
        <f t="shared" ca="1" si="108"/>
        <v>0</v>
      </c>
      <c r="E995" s="12">
        <f t="shared" ca="1" si="109"/>
        <v>0</v>
      </c>
      <c r="F995">
        <f t="shared" ca="1" si="110"/>
        <v>0.89619269949143643</v>
      </c>
      <c r="G995" s="3">
        <f t="shared" ca="1" si="111"/>
        <v>0.89619269949143643</v>
      </c>
      <c r="K995" s="12"/>
    </row>
    <row r="996" spans="1:11" x14ac:dyDescent="0.2">
      <c r="A996">
        <f t="shared" ca="1" si="105"/>
        <v>108.91839198576396</v>
      </c>
      <c r="B996">
        <f t="shared" ca="1" si="106"/>
        <v>1.0891839198576396</v>
      </c>
      <c r="C996">
        <f t="shared" ca="1" si="107"/>
        <v>6.7400241460486816</v>
      </c>
      <c r="D996" s="8">
        <f t="shared" ca="1" si="108"/>
        <v>0</v>
      </c>
      <c r="E996" s="12">
        <f t="shared" ca="1" si="109"/>
        <v>0</v>
      </c>
      <c r="F996">
        <f t="shared" ca="1" si="110"/>
        <v>1.0891839198576396</v>
      </c>
      <c r="G996" s="3">
        <f t="shared" ca="1" si="111"/>
        <v>1.0891839198576396</v>
      </c>
      <c r="K996" s="12"/>
    </row>
    <row r="997" spans="1:11" x14ac:dyDescent="0.2">
      <c r="A997">
        <f t="shared" ca="1" si="105"/>
        <v>13.014040975759766</v>
      </c>
      <c r="B997">
        <f t="shared" ca="1" si="106"/>
        <v>0.13014040975759766</v>
      </c>
      <c r="C997">
        <f t="shared" ca="1" si="107"/>
        <v>-87.246239843755433</v>
      </c>
      <c r="D997" s="8">
        <f t="shared" ca="1" si="108"/>
        <v>0</v>
      </c>
      <c r="E997" s="12">
        <f t="shared" ca="1" si="109"/>
        <v>0</v>
      </c>
      <c r="F997">
        <f t="shared" ca="1" si="110"/>
        <v>0.13014040975759766</v>
      </c>
      <c r="G997" s="3">
        <f t="shared" ca="1" si="111"/>
        <v>0.13014040975759766</v>
      </c>
      <c r="K997" s="12"/>
    </row>
    <row r="998" spans="1:11" x14ac:dyDescent="0.2">
      <c r="A998">
        <f t="shared" ca="1" si="105"/>
        <v>645.03985469833822</v>
      </c>
      <c r="B998">
        <f t="shared" ca="1" si="106"/>
        <v>6.450398546983382</v>
      </c>
      <c r="C998">
        <f t="shared" ca="1" si="107"/>
        <v>532.13905760437149</v>
      </c>
      <c r="D998" s="8">
        <f t="shared" ca="1" si="108"/>
        <v>0.11</v>
      </c>
      <c r="E998" s="12">
        <f t="shared" ca="1" si="109"/>
        <v>50</v>
      </c>
      <c r="F998">
        <f t="shared" ca="1" si="110"/>
        <v>5.950398546983382</v>
      </c>
      <c r="G998" s="3">
        <f t="shared" ca="1" si="111"/>
        <v>55.950398546983379</v>
      </c>
      <c r="K998" s="12"/>
    </row>
    <row r="999" spans="1:11" x14ac:dyDescent="0.2">
      <c r="A999">
        <f t="shared" ca="1" si="105"/>
        <v>16.688715855895548</v>
      </c>
      <c r="B999">
        <f t="shared" ca="1" si="106"/>
        <v>0.16688715855895547</v>
      </c>
      <c r="C999">
        <f t="shared" ca="1" si="107"/>
        <v>-83.645058461222362</v>
      </c>
      <c r="D999" s="8">
        <f t="shared" ca="1" si="108"/>
        <v>0</v>
      </c>
      <c r="E999" s="12">
        <f t="shared" ca="1" si="109"/>
        <v>0</v>
      </c>
      <c r="F999">
        <f t="shared" ca="1" si="110"/>
        <v>0.1668871585589555</v>
      </c>
      <c r="G999" s="3">
        <f t="shared" ca="1" si="111"/>
        <v>0.1668871585589555</v>
      </c>
      <c r="K999" s="12"/>
    </row>
    <row r="1000" spans="1:11" x14ac:dyDescent="0.2">
      <c r="A1000">
        <f t="shared" ca="1" si="105"/>
        <v>101.54578033794624</v>
      </c>
      <c r="B1000">
        <f t="shared" ca="1" si="106"/>
        <v>1.0154578033794623</v>
      </c>
      <c r="C1000">
        <f t="shared" ca="1" si="107"/>
        <v>-0.48513526881268421</v>
      </c>
      <c r="D1000" s="8">
        <f t="shared" ca="1" si="108"/>
        <v>0</v>
      </c>
      <c r="E1000" s="12">
        <f t="shared" ca="1" si="109"/>
        <v>0</v>
      </c>
      <c r="F1000">
        <f t="shared" ca="1" si="110"/>
        <v>1.0154578033794623</v>
      </c>
      <c r="G1000" s="3">
        <f t="shared" ca="1" si="111"/>
        <v>1.0154578033794623</v>
      </c>
      <c r="K1000" s="12"/>
    </row>
    <row r="1001" spans="1:11" x14ac:dyDescent="0.2">
      <c r="A1001">
        <f t="shared" ca="1" si="105"/>
        <v>421.16775371111117</v>
      </c>
      <c r="B1001">
        <f t="shared" ca="1" si="106"/>
        <v>4.2116775371111119</v>
      </c>
      <c r="C1001">
        <f t="shared" ca="1" si="107"/>
        <v>312.74439863688895</v>
      </c>
      <c r="D1001" s="8">
        <f t="shared" ca="1" si="108"/>
        <v>0.11</v>
      </c>
      <c r="E1001" s="12">
        <f t="shared" ca="1" si="109"/>
        <v>34.401883850057786</v>
      </c>
      <c r="F1001">
        <f t="shared" ca="1" si="110"/>
        <v>3.8676586986105339</v>
      </c>
      <c r="G1001" s="3">
        <f t="shared" ca="1" si="111"/>
        <v>38.269542548668319</v>
      </c>
      <c r="K1001" s="12"/>
    </row>
    <row r="1002" spans="1:11" x14ac:dyDescent="0.2">
      <c r="A1002">
        <f t="shared" ca="1" si="105"/>
        <v>18.753737907845878</v>
      </c>
      <c r="B1002">
        <f t="shared" ca="1" si="106"/>
        <v>0.18753737907845877</v>
      </c>
      <c r="C1002">
        <f t="shared" ca="1" si="107"/>
        <v>-81.621336850311039</v>
      </c>
      <c r="D1002" s="8">
        <f t="shared" ca="1" si="108"/>
        <v>0</v>
      </c>
      <c r="E1002" s="12">
        <f t="shared" ca="1" si="109"/>
        <v>0</v>
      </c>
      <c r="F1002">
        <f t="shared" ca="1" si="110"/>
        <v>0.18753737907845877</v>
      </c>
      <c r="G1002" s="3">
        <f t="shared" ca="1" si="111"/>
        <v>0.18753737907845877</v>
      </c>
      <c r="K1002" s="12"/>
    </row>
    <row r="1003" spans="1:11" x14ac:dyDescent="0.2">
      <c r="A1003">
        <f t="shared" ca="1" si="105"/>
        <v>156.08294992964414</v>
      </c>
      <c r="B1003">
        <f t="shared" ca="1" si="106"/>
        <v>1.5608294992964415</v>
      </c>
      <c r="C1003">
        <f t="shared" ca="1" si="107"/>
        <v>52.961290931051259</v>
      </c>
      <c r="D1003" s="8">
        <f t="shared" ca="1" si="108"/>
        <v>0.02</v>
      </c>
      <c r="E1003" s="12">
        <f t="shared" ca="1" si="109"/>
        <v>1.0592258186210253</v>
      </c>
      <c r="F1003">
        <f t="shared" ca="1" si="110"/>
        <v>1.5502372411102312</v>
      </c>
      <c r="G1003" s="3">
        <f t="shared" ca="1" si="111"/>
        <v>2.6094630597312563</v>
      </c>
      <c r="K1003" s="12"/>
    </row>
    <row r="1004" spans="1:11" x14ac:dyDescent="0.2">
      <c r="A1004">
        <f t="shared" ca="1" si="105"/>
        <v>29.648589552697608</v>
      </c>
      <c r="B1004">
        <f t="shared" ca="1" si="106"/>
        <v>0.29648589552697607</v>
      </c>
      <c r="C1004">
        <f t="shared" ca="1" si="107"/>
        <v>-70.94438223835634</v>
      </c>
      <c r="D1004" s="8">
        <f t="shared" ca="1" si="108"/>
        <v>0</v>
      </c>
      <c r="E1004" s="12">
        <f t="shared" ca="1" si="109"/>
        <v>0</v>
      </c>
      <c r="F1004">
        <f t="shared" ca="1" si="110"/>
        <v>0.29648589552697607</v>
      </c>
      <c r="G1004" s="3">
        <f t="shared" ca="1" si="111"/>
        <v>0.29648589552697607</v>
      </c>
      <c r="K1004" s="12"/>
    </row>
    <row r="1005" spans="1:11" x14ac:dyDescent="0.2">
      <c r="A1005">
        <f t="shared" ca="1" si="105"/>
        <v>27.875578135068512</v>
      </c>
      <c r="B1005">
        <f t="shared" ca="1" si="106"/>
        <v>0.27875578135068513</v>
      </c>
      <c r="C1005">
        <f t="shared" ca="1" si="107"/>
        <v>-72.681933427632856</v>
      </c>
      <c r="D1005" s="8">
        <f t="shared" ca="1" si="108"/>
        <v>0</v>
      </c>
      <c r="E1005" s="12">
        <f t="shared" ca="1" si="109"/>
        <v>0</v>
      </c>
      <c r="F1005">
        <f t="shared" ca="1" si="110"/>
        <v>0.27875578135068513</v>
      </c>
      <c r="G1005" s="3">
        <f t="shared" ca="1" si="111"/>
        <v>0.27875578135068513</v>
      </c>
      <c r="K1005" s="12"/>
    </row>
    <row r="1006" spans="1:11" x14ac:dyDescent="0.2">
      <c r="A1006">
        <f t="shared" ca="1" si="105"/>
        <v>251.78288701734925</v>
      </c>
      <c r="B1006">
        <f t="shared" ca="1" si="106"/>
        <v>2.5178288701734926</v>
      </c>
      <c r="C1006">
        <f t="shared" ca="1" si="107"/>
        <v>146.74722927700228</v>
      </c>
      <c r="D1006" s="8">
        <f t="shared" ca="1" si="108"/>
        <v>7.0356577403469872E-2</v>
      </c>
      <c r="E1006" s="12">
        <f t="shared" ca="1" si="109"/>
        <v>10.324632795372152</v>
      </c>
      <c r="F1006">
        <f t="shared" ca="1" si="110"/>
        <v>2.4145825422197711</v>
      </c>
      <c r="G1006" s="3">
        <f t="shared" ca="1" si="111"/>
        <v>12.739215337591922</v>
      </c>
      <c r="K1006" s="12"/>
    </row>
    <row r="1007" spans="1:11" x14ac:dyDescent="0.2">
      <c r="A1007">
        <f t="shared" ca="1" si="105"/>
        <v>41.844958040225961</v>
      </c>
      <c r="B1007">
        <f t="shared" ca="1" si="106"/>
        <v>0.4184495804022596</v>
      </c>
      <c r="C1007">
        <f t="shared" ca="1" si="107"/>
        <v>-58.991941120578559</v>
      </c>
      <c r="D1007" s="8">
        <f t="shared" ca="1" si="108"/>
        <v>0</v>
      </c>
      <c r="E1007" s="12">
        <f t="shared" ca="1" si="109"/>
        <v>0</v>
      </c>
      <c r="F1007">
        <f t="shared" ca="1" si="110"/>
        <v>0.4184495804022596</v>
      </c>
      <c r="G1007" s="3">
        <f t="shared" ca="1" si="111"/>
        <v>0.4184495804022596</v>
      </c>
      <c r="K1007" s="12"/>
    </row>
    <row r="1008" spans="1:11" x14ac:dyDescent="0.2">
      <c r="A1008">
        <f t="shared" ca="1" si="105"/>
        <v>221.6391264080666</v>
      </c>
      <c r="B1008">
        <f t="shared" ca="1" si="106"/>
        <v>2.216391264080666</v>
      </c>
      <c r="C1008">
        <f t="shared" ca="1" si="107"/>
        <v>117.20634387990528</v>
      </c>
      <c r="D1008" s="8">
        <f t="shared" ca="1" si="108"/>
        <v>6.1491737922419978E-2</v>
      </c>
      <c r="E1008" s="12">
        <f t="shared" ca="1" si="109"/>
        <v>7.207221780708168</v>
      </c>
      <c r="F1008">
        <f t="shared" ca="1" si="110"/>
        <v>2.1443190462735844</v>
      </c>
      <c r="G1008" s="3">
        <f t="shared" ca="1" si="111"/>
        <v>9.3515408269817524</v>
      </c>
      <c r="K1008" s="12"/>
    </row>
    <row r="1009" spans="1:11" x14ac:dyDescent="0.2">
      <c r="A1009">
        <f t="shared" ca="1" si="105"/>
        <v>323.51457326020426</v>
      </c>
      <c r="B1009">
        <f t="shared" ca="1" si="106"/>
        <v>3.2351457326020427</v>
      </c>
      <c r="C1009">
        <f t="shared" ca="1" si="107"/>
        <v>217.04428179500016</v>
      </c>
      <c r="D1009" s="8">
        <f t="shared" ca="1" si="108"/>
        <v>8.7054371978061276E-2</v>
      </c>
      <c r="E1009" s="12">
        <f t="shared" ca="1" si="109"/>
        <v>18.894653643093097</v>
      </c>
      <c r="F1009">
        <f t="shared" ca="1" si="110"/>
        <v>3.0461991961711119</v>
      </c>
      <c r="G1009" s="3">
        <f t="shared" ca="1" si="111"/>
        <v>21.94085283926421</v>
      </c>
      <c r="K1009" s="12"/>
    </row>
    <row r="1010" spans="1:11" x14ac:dyDescent="0.2">
      <c r="A1010">
        <f t="shared" ca="1" si="105"/>
        <v>189.51891207718245</v>
      </c>
      <c r="B1010">
        <f t="shared" ca="1" si="106"/>
        <v>1.8951891207718246</v>
      </c>
      <c r="C1010">
        <f t="shared" ca="1" si="107"/>
        <v>85.7285338356388</v>
      </c>
      <c r="D1010" s="8">
        <f t="shared" ca="1" si="108"/>
        <v>4.0326476908055436E-2</v>
      </c>
      <c r="E1010" s="12">
        <f t="shared" ca="1" si="109"/>
        <v>3.457129740084337</v>
      </c>
      <c r="F1010">
        <f t="shared" ca="1" si="110"/>
        <v>1.8606178233709814</v>
      </c>
      <c r="G1010" s="3">
        <f t="shared" ca="1" si="111"/>
        <v>5.3177475634553186</v>
      </c>
      <c r="K1010" s="12"/>
    </row>
    <row r="1011" spans="1:11" x14ac:dyDescent="0.2">
      <c r="A1011">
        <f t="shared" ca="1" si="105"/>
        <v>5.3996991504920366</v>
      </c>
      <c r="B1011">
        <f t="shared" ca="1" si="106"/>
        <v>5.3996991504920364E-2</v>
      </c>
      <c r="C1011">
        <f t="shared" ca="1" si="107"/>
        <v>-94.708294832517794</v>
      </c>
      <c r="D1011" s="8">
        <f t="shared" ca="1" si="108"/>
        <v>0</v>
      </c>
      <c r="E1011" s="12">
        <f t="shared" ca="1" si="109"/>
        <v>0</v>
      </c>
      <c r="F1011">
        <f t="shared" ca="1" si="110"/>
        <v>5.3996991504920371E-2</v>
      </c>
      <c r="G1011" s="3">
        <f t="shared" ca="1" si="111"/>
        <v>5.3996991504920371E-2</v>
      </c>
      <c r="K1011" s="12"/>
    </row>
    <row r="1012" spans="1:11" x14ac:dyDescent="0.2">
      <c r="A1012">
        <f t="shared" ca="1" si="105"/>
        <v>95.385811864993769</v>
      </c>
      <c r="B1012">
        <f t="shared" ca="1" si="106"/>
        <v>0.95385811864993775</v>
      </c>
      <c r="C1012">
        <f t="shared" ca="1" si="107"/>
        <v>-6.5219043723061061</v>
      </c>
      <c r="D1012" s="8">
        <f t="shared" ca="1" si="108"/>
        <v>0</v>
      </c>
      <c r="E1012" s="12">
        <f t="shared" ca="1" si="109"/>
        <v>0</v>
      </c>
      <c r="F1012">
        <f t="shared" ca="1" si="110"/>
        <v>0.95385811864993775</v>
      </c>
      <c r="G1012" s="3">
        <f t="shared" ca="1" si="111"/>
        <v>0.95385811864993775</v>
      </c>
      <c r="K1012" s="12"/>
    </row>
    <row r="1013" spans="1:11" x14ac:dyDescent="0.2">
      <c r="A1013">
        <f t="shared" ca="1" si="105"/>
        <v>42.243908640555084</v>
      </c>
      <c r="B1013">
        <f t="shared" ca="1" si="106"/>
        <v>0.42243908640555083</v>
      </c>
      <c r="C1013">
        <f t="shared" ca="1" si="107"/>
        <v>-58.600969532256016</v>
      </c>
      <c r="D1013" s="8">
        <f t="shared" ca="1" si="108"/>
        <v>0</v>
      </c>
      <c r="E1013" s="12">
        <f t="shared" ca="1" si="109"/>
        <v>0</v>
      </c>
      <c r="F1013">
        <f t="shared" ca="1" si="110"/>
        <v>0.42243908640555083</v>
      </c>
      <c r="G1013" s="3">
        <f t="shared" ca="1" si="111"/>
        <v>0.42243908640555083</v>
      </c>
      <c r="K1013" s="12"/>
    </row>
    <row r="1014" spans="1:11" x14ac:dyDescent="0.2">
      <c r="A1014">
        <f t="shared" ca="1" si="105"/>
        <v>16.556387598740447</v>
      </c>
      <c r="B1014">
        <f t="shared" ca="1" si="106"/>
        <v>0.16556387598740446</v>
      </c>
      <c r="C1014">
        <f t="shared" ca="1" si="107"/>
        <v>-83.774740153234362</v>
      </c>
      <c r="D1014" s="8">
        <f t="shared" ca="1" si="108"/>
        <v>0</v>
      </c>
      <c r="E1014" s="12">
        <f t="shared" ca="1" si="109"/>
        <v>0</v>
      </c>
      <c r="F1014">
        <f t="shared" ca="1" si="110"/>
        <v>0.16556387598740446</v>
      </c>
      <c r="G1014" s="3">
        <f t="shared" ca="1" si="111"/>
        <v>0.16556387598740446</v>
      </c>
      <c r="K1014" s="12"/>
    </row>
    <row r="1015" spans="1:11" x14ac:dyDescent="0.2">
      <c r="A1015">
        <f t="shared" ca="1" si="105"/>
        <v>45.775072652042965</v>
      </c>
      <c r="B1015">
        <f t="shared" ca="1" si="106"/>
        <v>0.45775072652042964</v>
      </c>
      <c r="C1015">
        <f t="shared" ca="1" si="107"/>
        <v>-55.140428800997896</v>
      </c>
      <c r="D1015" s="8">
        <f t="shared" ca="1" si="108"/>
        <v>0</v>
      </c>
      <c r="E1015" s="12">
        <f t="shared" ca="1" si="109"/>
        <v>0</v>
      </c>
      <c r="F1015">
        <f t="shared" ca="1" si="110"/>
        <v>0.45775072652042964</v>
      </c>
      <c r="G1015" s="3">
        <f t="shared" ca="1" si="111"/>
        <v>0.45775072652042964</v>
      </c>
      <c r="K1015" s="12"/>
    </row>
    <row r="1016" spans="1:11" x14ac:dyDescent="0.2">
      <c r="A1016">
        <f t="shared" ca="1" si="105"/>
        <v>90.599088557891292</v>
      </c>
      <c r="B1016">
        <f t="shared" ca="1" si="106"/>
        <v>0.90599088557891294</v>
      </c>
      <c r="C1016">
        <f t="shared" ca="1" si="107"/>
        <v>-11.212893213266533</v>
      </c>
      <c r="D1016" s="8">
        <f t="shared" ca="1" si="108"/>
        <v>0</v>
      </c>
      <c r="E1016" s="12">
        <f t="shared" ca="1" si="109"/>
        <v>0</v>
      </c>
      <c r="F1016">
        <f t="shared" ca="1" si="110"/>
        <v>0.90599088557891294</v>
      </c>
      <c r="G1016" s="3">
        <f t="shared" ca="1" si="111"/>
        <v>0.90599088557891294</v>
      </c>
      <c r="K1016" s="12"/>
    </row>
    <row r="1017" spans="1:11" x14ac:dyDescent="0.2">
      <c r="A1017">
        <f t="shared" ca="1" si="105"/>
        <v>46.302007225756789</v>
      </c>
      <c r="B1017">
        <f t="shared" ca="1" si="106"/>
        <v>0.46302007225756792</v>
      </c>
      <c r="C1017">
        <f t="shared" ca="1" si="107"/>
        <v>-54.624032918758346</v>
      </c>
      <c r="D1017" s="8">
        <f t="shared" ca="1" si="108"/>
        <v>0</v>
      </c>
      <c r="E1017" s="12">
        <f t="shared" ca="1" si="109"/>
        <v>0</v>
      </c>
      <c r="F1017">
        <f t="shared" ca="1" si="110"/>
        <v>0.46302007225756792</v>
      </c>
      <c r="G1017" s="3">
        <f t="shared" ca="1" si="111"/>
        <v>0.46302007225756792</v>
      </c>
      <c r="K1017" s="12"/>
    </row>
    <row r="1018" spans="1:11" x14ac:dyDescent="0.2">
      <c r="A1018">
        <f t="shared" ca="1" si="105"/>
        <v>37.274312467840822</v>
      </c>
      <c r="B1018">
        <f t="shared" ca="1" si="106"/>
        <v>0.3727431246784082</v>
      </c>
      <c r="C1018">
        <f t="shared" ca="1" si="107"/>
        <v>-63.471173781515994</v>
      </c>
      <c r="D1018" s="8">
        <f t="shared" ca="1" si="108"/>
        <v>0</v>
      </c>
      <c r="E1018" s="12">
        <f t="shared" ca="1" si="109"/>
        <v>0</v>
      </c>
      <c r="F1018">
        <f t="shared" ca="1" si="110"/>
        <v>0.37274312467840826</v>
      </c>
      <c r="G1018" s="3">
        <f t="shared" ca="1" si="111"/>
        <v>0.37274312467840826</v>
      </c>
      <c r="K1018" s="12"/>
    </row>
    <row r="1019" spans="1:11" x14ac:dyDescent="0.2">
      <c r="A1019">
        <f t="shared" ca="1" si="105"/>
        <v>50.309569937157107</v>
      </c>
      <c r="B1019">
        <f t="shared" ca="1" si="106"/>
        <v>0.50309569937157106</v>
      </c>
      <c r="C1019">
        <f t="shared" ca="1" si="107"/>
        <v>-50.696621461586034</v>
      </c>
      <c r="D1019" s="8">
        <f t="shared" ca="1" si="108"/>
        <v>0</v>
      </c>
      <c r="E1019" s="12">
        <f t="shared" ca="1" si="109"/>
        <v>0</v>
      </c>
      <c r="F1019">
        <f t="shared" ca="1" si="110"/>
        <v>0.50309569937157106</v>
      </c>
      <c r="G1019" s="3">
        <f t="shared" ca="1" si="111"/>
        <v>0.50309569937157106</v>
      </c>
      <c r="K1019" s="12"/>
    </row>
    <row r="1020" spans="1:11" x14ac:dyDescent="0.2">
      <c r="A1020">
        <f t="shared" ca="1" si="105"/>
        <v>64.213986422239969</v>
      </c>
      <c r="B1020">
        <f t="shared" ca="1" si="106"/>
        <v>0.64213986422239966</v>
      </c>
      <c r="C1020">
        <f t="shared" ca="1" si="107"/>
        <v>-37.070293306204832</v>
      </c>
      <c r="D1020" s="8">
        <f t="shared" ca="1" si="108"/>
        <v>0</v>
      </c>
      <c r="E1020" s="12">
        <f t="shared" ca="1" si="109"/>
        <v>0</v>
      </c>
      <c r="F1020">
        <f t="shared" ca="1" si="110"/>
        <v>0.64213986422239966</v>
      </c>
      <c r="G1020" s="3">
        <f t="shared" ca="1" si="111"/>
        <v>0.64213986422239966</v>
      </c>
      <c r="K1020" s="12"/>
    </row>
    <row r="1021" spans="1:11" x14ac:dyDescent="0.2">
      <c r="A1021">
        <f t="shared" ca="1" si="105"/>
        <v>32.371801065159126</v>
      </c>
      <c r="B1021">
        <f t="shared" ca="1" si="106"/>
        <v>0.32371801065159128</v>
      </c>
      <c r="C1021">
        <f t="shared" ca="1" si="107"/>
        <v>-68.275634956144046</v>
      </c>
      <c r="D1021" s="8">
        <f t="shared" ca="1" si="108"/>
        <v>0</v>
      </c>
      <c r="E1021" s="12">
        <f t="shared" ca="1" si="109"/>
        <v>0</v>
      </c>
      <c r="F1021">
        <f t="shared" ca="1" si="110"/>
        <v>0.32371801065159128</v>
      </c>
      <c r="G1021" s="3">
        <f t="shared" ca="1" si="111"/>
        <v>0.32371801065159128</v>
      </c>
      <c r="K1021" s="12"/>
    </row>
    <row r="1022" spans="1:11" x14ac:dyDescent="0.2">
      <c r="A1022">
        <f t="shared" ca="1" si="105"/>
        <v>15.849103795172899</v>
      </c>
      <c r="B1022">
        <f t="shared" ca="1" si="106"/>
        <v>0.158491037951729</v>
      </c>
      <c r="C1022">
        <f t="shared" ca="1" si="107"/>
        <v>-84.467878280730559</v>
      </c>
      <c r="D1022" s="8">
        <f t="shared" ca="1" si="108"/>
        <v>0</v>
      </c>
      <c r="E1022" s="12">
        <f t="shared" ca="1" si="109"/>
        <v>0</v>
      </c>
      <c r="F1022">
        <f t="shared" ca="1" si="110"/>
        <v>0.158491037951729</v>
      </c>
      <c r="G1022" s="3">
        <f t="shared" ca="1" si="111"/>
        <v>0.158491037951729</v>
      </c>
      <c r="K1022" s="12"/>
    </row>
    <row r="1023" spans="1:11" x14ac:dyDescent="0.2">
      <c r="A1023">
        <f t="shared" ca="1" si="105"/>
        <v>52.357903040058048</v>
      </c>
      <c r="B1023">
        <f t="shared" ca="1" si="106"/>
        <v>0.52357903040058051</v>
      </c>
      <c r="C1023">
        <f t="shared" ca="1" si="107"/>
        <v>-48.689255020743111</v>
      </c>
      <c r="D1023" s="8">
        <f t="shared" ca="1" si="108"/>
        <v>0</v>
      </c>
      <c r="E1023" s="12">
        <f t="shared" ca="1" si="109"/>
        <v>0</v>
      </c>
      <c r="F1023">
        <f t="shared" ca="1" si="110"/>
        <v>0.52357903040058051</v>
      </c>
      <c r="G1023" s="3">
        <f t="shared" ca="1" si="111"/>
        <v>0.52357903040058051</v>
      </c>
      <c r="K1023" s="12"/>
    </row>
    <row r="1024" spans="1:11" x14ac:dyDescent="0.2">
      <c r="A1024">
        <f t="shared" ca="1" si="105"/>
        <v>94.372702464970189</v>
      </c>
      <c r="B1024">
        <f t="shared" ca="1" si="106"/>
        <v>0.94372702464970193</v>
      </c>
      <c r="C1024">
        <f t="shared" ca="1" si="107"/>
        <v>-7.5147515843292148</v>
      </c>
      <c r="D1024" s="8">
        <f t="shared" ca="1" si="108"/>
        <v>0</v>
      </c>
      <c r="E1024" s="12">
        <f t="shared" ca="1" si="109"/>
        <v>0</v>
      </c>
      <c r="F1024">
        <f t="shared" ca="1" si="110"/>
        <v>0.94372702464970193</v>
      </c>
      <c r="G1024" s="3">
        <f t="shared" ca="1" si="111"/>
        <v>0.94372702464970193</v>
      </c>
      <c r="K1024" s="12"/>
    </row>
    <row r="1025" spans="1:11" x14ac:dyDescent="0.2">
      <c r="A1025">
        <f t="shared" ca="1" si="105"/>
        <v>96.469371784222986</v>
      </c>
      <c r="B1025">
        <f t="shared" ca="1" si="106"/>
        <v>0.9646937178422299</v>
      </c>
      <c r="C1025">
        <f t="shared" ca="1" si="107"/>
        <v>-5.4600156514614735</v>
      </c>
      <c r="D1025" s="8">
        <f t="shared" ca="1" si="108"/>
        <v>0</v>
      </c>
      <c r="E1025" s="12">
        <f t="shared" ca="1" si="109"/>
        <v>0</v>
      </c>
      <c r="F1025">
        <f t="shared" ca="1" si="110"/>
        <v>0.9646937178422299</v>
      </c>
      <c r="G1025" s="3">
        <f t="shared" ca="1" si="111"/>
        <v>0.9646937178422299</v>
      </c>
      <c r="K1025" s="12"/>
    </row>
    <row r="1026" spans="1:11" x14ac:dyDescent="0.2">
      <c r="A1026">
        <f t="shared" ca="1" si="105"/>
        <v>172.53525405378954</v>
      </c>
      <c r="B1026">
        <f t="shared" ca="1" si="106"/>
        <v>1.7253525405378953</v>
      </c>
      <c r="C1026">
        <f t="shared" ca="1" si="107"/>
        <v>69.084548972713748</v>
      </c>
      <c r="D1026" s="8">
        <f t="shared" ca="1" si="108"/>
        <v>0.02</v>
      </c>
      <c r="E1026" s="12">
        <f t="shared" ca="1" si="109"/>
        <v>1.3816909794542749</v>
      </c>
      <c r="F1026">
        <f t="shared" ca="1" si="110"/>
        <v>1.7115356307433527</v>
      </c>
      <c r="G1026" s="3">
        <f t="shared" ca="1" si="111"/>
        <v>3.0932266101976276</v>
      </c>
      <c r="K1026" s="12"/>
    </row>
    <row r="1027" spans="1:11" x14ac:dyDescent="0.2">
      <c r="A1027">
        <f t="shared" ca="1" si="105"/>
        <v>112.9193857114456</v>
      </c>
      <c r="B1027">
        <f t="shared" ca="1" si="106"/>
        <v>1.129193857114456</v>
      </c>
      <c r="C1027">
        <f t="shared" ca="1" si="107"/>
        <v>10.660997997216688</v>
      </c>
      <c r="D1027" s="8">
        <f t="shared" ca="1" si="108"/>
        <v>0</v>
      </c>
      <c r="E1027" s="12">
        <f t="shared" ca="1" si="109"/>
        <v>0</v>
      </c>
      <c r="F1027">
        <f t="shared" ca="1" si="110"/>
        <v>1.129193857114456</v>
      </c>
      <c r="G1027" s="3">
        <f t="shared" ca="1" si="111"/>
        <v>1.129193857114456</v>
      </c>
      <c r="K1027" s="12"/>
    </row>
    <row r="1028" spans="1:11" x14ac:dyDescent="0.2">
      <c r="A1028">
        <f t="shared" ca="1" si="105"/>
        <v>145.34341292856411</v>
      </c>
      <c r="B1028">
        <f t="shared" ca="1" si="106"/>
        <v>1.453434129285641</v>
      </c>
      <c r="C1028">
        <f t="shared" ca="1" si="107"/>
        <v>42.436544669992827</v>
      </c>
      <c r="D1028" s="8">
        <f t="shared" ca="1" si="108"/>
        <v>0</v>
      </c>
      <c r="E1028" s="12">
        <f t="shared" ca="1" si="109"/>
        <v>0</v>
      </c>
      <c r="F1028">
        <f t="shared" ca="1" si="110"/>
        <v>1.4534341292856412</v>
      </c>
      <c r="G1028" s="3">
        <f t="shared" ca="1" si="111"/>
        <v>1.4534341292856412</v>
      </c>
      <c r="K1028" s="12"/>
    </row>
    <row r="1029" spans="1:11" x14ac:dyDescent="0.2">
      <c r="A1029">
        <f t="shared" ca="1" si="105"/>
        <v>84.236856290069809</v>
      </c>
      <c r="B1029">
        <f t="shared" ca="1" si="106"/>
        <v>0.84236856290069806</v>
      </c>
      <c r="C1029">
        <f t="shared" ca="1" si="107"/>
        <v>-17.447880835731588</v>
      </c>
      <c r="D1029" s="8">
        <f t="shared" ca="1" si="108"/>
        <v>0</v>
      </c>
      <c r="E1029" s="12">
        <f t="shared" ca="1" si="109"/>
        <v>0</v>
      </c>
      <c r="F1029">
        <f t="shared" ca="1" si="110"/>
        <v>0.84236856290069806</v>
      </c>
      <c r="G1029" s="3">
        <f t="shared" ca="1" si="111"/>
        <v>0.84236856290069806</v>
      </c>
      <c r="K1029" s="12"/>
    </row>
    <row r="1030" spans="1:11" x14ac:dyDescent="0.2">
      <c r="A1030">
        <f t="shared" ca="1" si="105"/>
        <v>90.232261137899272</v>
      </c>
      <c r="B1030">
        <f t="shared" ca="1" si="106"/>
        <v>0.90232261137899272</v>
      </c>
      <c r="C1030">
        <f t="shared" ca="1" si="107"/>
        <v>-11.572384084858713</v>
      </c>
      <c r="D1030" s="8">
        <f t="shared" ca="1" si="108"/>
        <v>0</v>
      </c>
      <c r="E1030" s="12">
        <f t="shared" ca="1" si="109"/>
        <v>0</v>
      </c>
      <c r="F1030">
        <f t="shared" ca="1" si="110"/>
        <v>0.90232261137899272</v>
      </c>
      <c r="G1030" s="3">
        <f t="shared" ca="1" si="111"/>
        <v>0.90232261137899272</v>
      </c>
      <c r="K1030" s="12"/>
    </row>
    <row r="1031" spans="1:11" x14ac:dyDescent="0.2">
      <c r="A1031">
        <f t="shared" ca="1" si="105"/>
        <v>70.765440617851354</v>
      </c>
      <c r="B1031">
        <f t="shared" ca="1" si="106"/>
        <v>0.7076544061785135</v>
      </c>
      <c r="C1031">
        <f t="shared" ca="1" si="107"/>
        <v>-30.649868194505672</v>
      </c>
      <c r="D1031" s="8">
        <f t="shared" ca="1" si="108"/>
        <v>0</v>
      </c>
      <c r="E1031" s="12">
        <f t="shared" ca="1" si="109"/>
        <v>0</v>
      </c>
      <c r="F1031">
        <f t="shared" ca="1" si="110"/>
        <v>0.70765440617851361</v>
      </c>
      <c r="G1031" s="3">
        <f t="shared" ca="1" si="111"/>
        <v>0.70765440617851361</v>
      </c>
      <c r="K1031" s="12"/>
    </row>
    <row r="1032" spans="1:11" x14ac:dyDescent="0.2">
      <c r="A1032">
        <f t="shared" ca="1" si="105"/>
        <v>80.162501566083392</v>
      </c>
      <c r="B1032">
        <f t="shared" ca="1" si="106"/>
        <v>0.80162501566083388</v>
      </c>
      <c r="C1032">
        <f t="shared" ca="1" si="107"/>
        <v>-21.440748465238276</v>
      </c>
      <c r="D1032" s="8">
        <f t="shared" ca="1" si="108"/>
        <v>0</v>
      </c>
      <c r="E1032" s="12">
        <f t="shared" ca="1" si="109"/>
        <v>0</v>
      </c>
      <c r="F1032">
        <f t="shared" ca="1" si="110"/>
        <v>0.80162501566083399</v>
      </c>
      <c r="G1032" s="3">
        <f t="shared" ca="1" si="111"/>
        <v>0.80162501566083399</v>
      </c>
      <c r="K1032" s="12"/>
    </row>
    <row r="1033" spans="1:11" x14ac:dyDescent="0.2">
      <c r="A1033">
        <f t="shared" ref="A1033:A1096" ca="1" si="112">$B$1*EXP(($B$5-$C$3/2)*$B$4+$B$2*SQRT(252)*SQRT($B$4)*_xlfn.NORM.S.INV(RAND()))</f>
        <v>215.46114753702415</v>
      </c>
      <c r="B1033">
        <f t="shared" ref="B1033:B1096" ca="1" si="113">A1033/100</f>
        <v>2.1546114753702414</v>
      </c>
      <c r="C1033">
        <f t="shared" ref="C1033:C1096" ca="1" si="114">A1033-100-2%*A1033</f>
        <v>111.15192458628367</v>
      </c>
      <c r="D1033" s="8">
        <f t="shared" ref="D1033:D1096" ca="1" si="115">IF(B1033&lt;1.5,0%,IF(B1033&lt;=1.75,2%,IF(B1033&lt;2,FORECAST(B1033,$I$7:$I$8,$H$7:$H$8),IF(B1033&lt;2.5,FORECAST(B1033,$I$8:$I$9,$H$8:$H$9),IF(B1033&lt;3,FORECAST(B1033,$I$9:$I$10,$H$9:$H$10),IF(B1033&lt;3.5,FORECAST(B1033,$I$10:$I$11,$H$10:$H$11),IF(B1033&lt;4,FORECAST(B1033,$I$11:$I$12,$H$11:$H$12),11%)))))))</f>
        <v>5.9638344261107243E-2</v>
      </c>
      <c r="E1033" s="12">
        <f t="shared" ref="E1033:E1096" ca="1" si="116">IF($D1033*$C1033&gt;50, 50, $D1033*$C1033)</f>
        <v>6.6289167437614154</v>
      </c>
      <c r="F1033">
        <f t="shared" ref="F1033:F1096" ca="1" si="117">($A1033-$E1033)*1%</f>
        <v>2.0883223079326276</v>
      </c>
      <c r="G1033" s="3">
        <f t="shared" ref="G1033:G1096" ca="1" si="118">+E1033+F1033</f>
        <v>8.7172390516940439</v>
      </c>
      <c r="K1033" s="12"/>
    </row>
    <row r="1034" spans="1:11" x14ac:dyDescent="0.2">
      <c r="A1034">
        <f t="shared" ca="1" si="112"/>
        <v>164.02045249532986</v>
      </c>
      <c r="B1034">
        <f t="shared" ca="1" si="113"/>
        <v>1.6402045249532986</v>
      </c>
      <c r="C1034">
        <f t="shared" ca="1" si="114"/>
        <v>60.740043445423268</v>
      </c>
      <c r="D1034" s="8">
        <f t="shared" ca="1" si="115"/>
        <v>0.02</v>
      </c>
      <c r="E1034" s="12">
        <f t="shared" ca="1" si="116"/>
        <v>1.2148008689084653</v>
      </c>
      <c r="F1034">
        <f t="shared" ca="1" si="117"/>
        <v>1.628056516264214</v>
      </c>
      <c r="G1034" s="3">
        <f t="shared" ca="1" si="118"/>
        <v>2.8428573851726791</v>
      </c>
      <c r="K1034" s="12"/>
    </row>
    <row r="1035" spans="1:11" x14ac:dyDescent="0.2">
      <c r="A1035">
        <f t="shared" ca="1" si="112"/>
        <v>29.035561693145755</v>
      </c>
      <c r="B1035">
        <f t="shared" ca="1" si="113"/>
        <v>0.29035561693145756</v>
      </c>
      <c r="C1035">
        <f t="shared" ca="1" si="114"/>
        <v>-71.545149540717162</v>
      </c>
      <c r="D1035" s="8">
        <f t="shared" ca="1" si="115"/>
        <v>0</v>
      </c>
      <c r="E1035" s="12">
        <f t="shared" ca="1" si="116"/>
        <v>0</v>
      </c>
      <c r="F1035">
        <f t="shared" ca="1" si="117"/>
        <v>0.29035561693145756</v>
      </c>
      <c r="G1035" s="3">
        <f t="shared" ca="1" si="118"/>
        <v>0.29035561693145756</v>
      </c>
      <c r="K1035" s="12"/>
    </row>
    <row r="1036" spans="1:11" x14ac:dyDescent="0.2">
      <c r="A1036">
        <f t="shared" ca="1" si="112"/>
        <v>103.44493739685984</v>
      </c>
      <c r="B1036">
        <f t="shared" ca="1" si="113"/>
        <v>1.0344493739685985</v>
      </c>
      <c r="C1036">
        <f t="shared" ca="1" si="114"/>
        <v>1.3760386489226453</v>
      </c>
      <c r="D1036" s="8">
        <f t="shared" ca="1" si="115"/>
        <v>0</v>
      </c>
      <c r="E1036" s="12">
        <f t="shared" ca="1" si="116"/>
        <v>0</v>
      </c>
      <c r="F1036">
        <f t="shared" ca="1" si="117"/>
        <v>1.0344493739685985</v>
      </c>
      <c r="G1036" s="3">
        <f t="shared" ca="1" si="118"/>
        <v>1.0344493739685985</v>
      </c>
      <c r="K1036" s="12"/>
    </row>
    <row r="1037" spans="1:11" x14ac:dyDescent="0.2">
      <c r="A1037">
        <f t="shared" ca="1" si="112"/>
        <v>68.377221776240447</v>
      </c>
      <c r="B1037">
        <f t="shared" ca="1" si="113"/>
        <v>0.68377221776240449</v>
      </c>
      <c r="C1037">
        <f t="shared" ca="1" si="114"/>
        <v>-32.990322659284359</v>
      </c>
      <c r="D1037" s="8">
        <f t="shared" ca="1" si="115"/>
        <v>0</v>
      </c>
      <c r="E1037" s="12">
        <f t="shared" ca="1" si="116"/>
        <v>0</v>
      </c>
      <c r="F1037">
        <f t="shared" ca="1" si="117"/>
        <v>0.68377221776240449</v>
      </c>
      <c r="G1037" s="3">
        <f t="shared" ca="1" si="118"/>
        <v>0.68377221776240449</v>
      </c>
      <c r="K1037" s="12"/>
    </row>
    <row r="1038" spans="1:11" x14ac:dyDescent="0.2">
      <c r="A1038">
        <f t="shared" ca="1" si="112"/>
        <v>44.416454687403437</v>
      </c>
      <c r="B1038">
        <f t="shared" ca="1" si="113"/>
        <v>0.44416454687403439</v>
      </c>
      <c r="C1038">
        <f t="shared" ca="1" si="114"/>
        <v>-56.471874406344632</v>
      </c>
      <c r="D1038" s="8">
        <f t="shared" ca="1" si="115"/>
        <v>0</v>
      </c>
      <c r="E1038" s="12">
        <f t="shared" ca="1" si="116"/>
        <v>0</v>
      </c>
      <c r="F1038">
        <f t="shared" ca="1" si="117"/>
        <v>0.44416454687403439</v>
      </c>
      <c r="G1038" s="3">
        <f t="shared" ca="1" si="118"/>
        <v>0.44416454687403439</v>
      </c>
      <c r="K1038" s="12"/>
    </row>
    <row r="1039" spans="1:11" x14ac:dyDescent="0.2">
      <c r="A1039">
        <f t="shared" ca="1" si="112"/>
        <v>46.359721191421841</v>
      </c>
      <c r="B1039">
        <f t="shared" ca="1" si="113"/>
        <v>0.46359721191421843</v>
      </c>
      <c r="C1039">
        <f t="shared" ca="1" si="114"/>
        <v>-54.567473232406599</v>
      </c>
      <c r="D1039" s="8">
        <f t="shared" ca="1" si="115"/>
        <v>0</v>
      </c>
      <c r="E1039" s="12">
        <f t="shared" ca="1" si="116"/>
        <v>0</v>
      </c>
      <c r="F1039">
        <f t="shared" ca="1" si="117"/>
        <v>0.46359721191421843</v>
      </c>
      <c r="G1039" s="3">
        <f t="shared" ca="1" si="118"/>
        <v>0.46359721191421843</v>
      </c>
      <c r="K1039" s="12"/>
    </row>
    <row r="1040" spans="1:11" x14ac:dyDescent="0.2">
      <c r="A1040">
        <f t="shared" ca="1" si="112"/>
        <v>237.55582652286597</v>
      </c>
      <c r="B1040">
        <f t="shared" ca="1" si="113"/>
        <v>2.3755582652286598</v>
      </c>
      <c r="C1040">
        <f t="shared" ca="1" si="114"/>
        <v>132.80470999240865</v>
      </c>
      <c r="D1040" s="8">
        <f t="shared" ca="1" si="115"/>
        <v>6.6266747956859787E-2</v>
      </c>
      <c r="E1040" s="12">
        <f t="shared" ca="1" si="116"/>
        <v>8.800536244550802</v>
      </c>
      <c r="F1040">
        <f t="shared" ca="1" si="117"/>
        <v>2.2875529027831516</v>
      </c>
      <c r="G1040" s="3">
        <f t="shared" ca="1" si="118"/>
        <v>11.088089147333953</v>
      </c>
      <c r="K1040" s="12"/>
    </row>
    <row r="1041" spans="1:11" x14ac:dyDescent="0.2">
      <c r="A1041">
        <f t="shared" ca="1" si="112"/>
        <v>102.13146614859345</v>
      </c>
      <c r="B1041">
        <f t="shared" ca="1" si="113"/>
        <v>1.0213146614859345</v>
      </c>
      <c r="C1041">
        <f t="shared" ca="1" si="114"/>
        <v>8.8836825621577464E-2</v>
      </c>
      <c r="D1041" s="8">
        <f t="shared" ca="1" si="115"/>
        <v>0</v>
      </c>
      <c r="E1041" s="12">
        <f t="shared" ca="1" si="116"/>
        <v>0</v>
      </c>
      <c r="F1041">
        <f t="shared" ca="1" si="117"/>
        <v>1.0213146614859345</v>
      </c>
      <c r="G1041" s="3">
        <f t="shared" ca="1" si="118"/>
        <v>1.0213146614859345</v>
      </c>
      <c r="K1041" s="12"/>
    </row>
    <row r="1042" spans="1:11" x14ac:dyDescent="0.2">
      <c r="A1042">
        <f t="shared" ca="1" si="112"/>
        <v>28.183912596221784</v>
      </c>
      <c r="B1042">
        <f t="shared" ca="1" si="113"/>
        <v>0.28183912596221783</v>
      </c>
      <c r="C1042">
        <f t="shared" ca="1" si="114"/>
        <v>-72.379765655702641</v>
      </c>
      <c r="D1042" s="8">
        <f t="shared" ca="1" si="115"/>
        <v>0</v>
      </c>
      <c r="E1042" s="12">
        <f t="shared" ca="1" si="116"/>
        <v>0</v>
      </c>
      <c r="F1042">
        <f t="shared" ca="1" si="117"/>
        <v>0.28183912596221783</v>
      </c>
      <c r="G1042" s="3">
        <f t="shared" ca="1" si="118"/>
        <v>0.28183912596221783</v>
      </c>
      <c r="K1042" s="12"/>
    </row>
    <row r="1043" spans="1:11" x14ac:dyDescent="0.2">
      <c r="A1043">
        <f t="shared" ca="1" si="112"/>
        <v>41.891192256458211</v>
      </c>
      <c r="B1043">
        <f t="shared" ca="1" si="113"/>
        <v>0.4189119225645821</v>
      </c>
      <c r="C1043">
        <f t="shared" ca="1" si="114"/>
        <v>-58.946631588670954</v>
      </c>
      <c r="D1043" s="8">
        <f t="shared" ca="1" si="115"/>
        <v>0</v>
      </c>
      <c r="E1043" s="12">
        <f t="shared" ca="1" si="116"/>
        <v>0</v>
      </c>
      <c r="F1043">
        <f t="shared" ca="1" si="117"/>
        <v>0.4189119225645821</v>
      </c>
      <c r="G1043" s="3">
        <f t="shared" ca="1" si="118"/>
        <v>0.4189119225645821</v>
      </c>
      <c r="K1043" s="12"/>
    </row>
    <row r="1044" spans="1:11" x14ac:dyDescent="0.2">
      <c r="A1044">
        <f t="shared" ca="1" si="112"/>
        <v>71.182634188618096</v>
      </c>
      <c r="B1044">
        <f t="shared" ca="1" si="113"/>
        <v>0.71182634188618099</v>
      </c>
      <c r="C1044">
        <f t="shared" ca="1" si="114"/>
        <v>-30.241018495154265</v>
      </c>
      <c r="D1044" s="8">
        <f t="shared" ca="1" si="115"/>
        <v>0</v>
      </c>
      <c r="E1044" s="12">
        <f t="shared" ca="1" si="116"/>
        <v>0</v>
      </c>
      <c r="F1044">
        <f t="shared" ca="1" si="117"/>
        <v>0.71182634188618099</v>
      </c>
      <c r="G1044" s="3">
        <f t="shared" ca="1" si="118"/>
        <v>0.71182634188618099</v>
      </c>
      <c r="K1044" s="12"/>
    </row>
    <row r="1045" spans="1:11" x14ac:dyDescent="0.2">
      <c r="A1045">
        <f t="shared" ca="1" si="112"/>
        <v>85.889846664258712</v>
      </c>
      <c r="B1045">
        <f t="shared" ca="1" si="113"/>
        <v>0.85889846664258718</v>
      </c>
      <c r="C1045">
        <f t="shared" ca="1" si="114"/>
        <v>-15.827950269026463</v>
      </c>
      <c r="D1045" s="8">
        <f t="shared" ca="1" si="115"/>
        <v>0</v>
      </c>
      <c r="E1045" s="12">
        <f t="shared" ca="1" si="116"/>
        <v>0</v>
      </c>
      <c r="F1045">
        <f t="shared" ca="1" si="117"/>
        <v>0.85889846664258718</v>
      </c>
      <c r="G1045" s="3">
        <f t="shared" ca="1" si="118"/>
        <v>0.85889846664258718</v>
      </c>
      <c r="K1045" s="12"/>
    </row>
    <row r="1046" spans="1:11" x14ac:dyDescent="0.2">
      <c r="A1046">
        <f t="shared" ca="1" si="112"/>
        <v>78.084277160845645</v>
      </c>
      <c r="B1046">
        <f t="shared" ca="1" si="113"/>
        <v>0.7808427716084565</v>
      </c>
      <c r="C1046">
        <f t="shared" ca="1" si="114"/>
        <v>-23.477408382371269</v>
      </c>
      <c r="D1046" s="8">
        <f t="shared" ca="1" si="115"/>
        <v>0</v>
      </c>
      <c r="E1046" s="12">
        <f t="shared" ca="1" si="116"/>
        <v>0</v>
      </c>
      <c r="F1046">
        <f t="shared" ca="1" si="117"/>
        <v>0.7808427716084565</v>
      </c>
      <c r="G1046" s="3">
        <f t="shared" ca="1" si="118"/>
        <v>0.7808427716084565</v>
      </c>
      <c r="K1046" s="12"/>
    </row>
    <row r="1047" spans="1:11" x14ac:dyDescent="0.2">
      <c r="A1047">
        <f t="shared" ca="1" si="112"/>
        <v>6.3161272049693444</v>
      </c>
      <c r="B1047">
        <f t="shared" ca="1" si="113"/>
        <v>6.3161272049693448E-2</v>
      </c>
      <c r="C1047">
        <f t="shared" ca="1" si="114"/>
        <v>-93.810195339130033</v>
      </c>
      <c r="D1047" s="8">
        <f t="shared" ca="1" si="115"/>
        <v>0</v>
      </c>
      <c r="E1047" s="12">
        <f t="shared" ca="1" si="116"/>
        <v>0</v>
      </c>
      <c r="F1047">
        <f t="shared" ca="1" si="117"/>
        <v>6.3161272049693448E-2</v>
      </c>
      <c r="G1047" s="3">
        <f t="shared" ca="1" si="118"/>
        <v>6.3161272049693448E-2</v>
      </c>
      <c r="K1047" s="12"/>
    </row>
    <row r="1048" spans="1:11" x14ac:dyDescent="0.2">
      <c r="A1048">
        <f t="shared" ca="1" si="112"/>
        <v>36.969582750979626</v>
      </c>
      <c r="B1048">
        <f t="shared" ca="1" si="113"/>
        <v>0.36969582750979624</v>
      </c>
      <c r="C1048">
        <f t="shared" ca="1" si="114"/>
        <v>-63.769808904039969</v>
      </c>
      <c r="D1048" s="8">
        <f t="shared" ca="1" si="115"/>
        <v>0</v>
      </c>
      <c r="E1048" s="12">
        <f t="shared" ca="1" si="116"/>
        <v>0</v>
      </c>
      <c r="F1048">
        <f t="shared" ca="1" si="117"/>
        <v>0.36969582750979629</v>
      </c>
      <c r="G1048" s="3">
        <f t="shared" ca="1" si="118"/>
        <v>0.36969582750979629</v>
      </c>
      <c r="K1048" s="12"/>
    </row>
    <row r="1049" spans="1:11" x14ac:dyDescent="0.2">
      <c r="A1049">
        <f t="shared" ca="1" si="112"/>
        <v>59.696505614115821</v>
      </c>
      <c r="B1049">
        <f t="shared" ca="1" si="113"/>
        <v>0.59696505614115825</v>
      </c>
      <c r="C1049">
        <f t="shared" ca="1" si="114"/>
        <v>-41.497424498166495</v>
      </c>
      <c r="D1049" s="8">
        <f t="shared" ca="1" si="115"/>
        <v>0</v>
      </c>
      <c r="E1049" s="12">
        <f t="shared" ca="1" si="116"/>
        <v>0</v>
      </c>
      <c r="F1049">
        <f t="shared" ca="1" si="117"/>
        <v>0.59696505614115825</v>
      </c>
      <c r="G1049" s="3">
        <f t="shared" ca="1" si="118"/>
        <v>0.59696505614115825</v>
      </c>
      <c r="K1049" s="12"/>
    </row>
    <row r="1050" spans="1:11" x14ac:dyDescent="0.2">
      <c r="A1050">
        <f t="shared" ca="1" si="112"/>
        <v>49.061466635004095</v>
      </c>
      <c r="B1050">
        <f t="shared" ca="1" si="113"/>
        <v>0.49061466635004097</v>
      </c>
      <c r="C1050">
        <f t="shared" ca="1" si="114"/>
        <v>-51.919762697695987</v>
      </c>
      <c r="D1050" s="8">
        <f t="shared" ca="1" si="115"/>
        <v>0</v>
      </c>
      <c r="E1050" s="12">
        <f t="shared" ca="1" si="116"/>
        <v>0</v>
      </c>
      <c r="F1050">
        <f t="shared" ca="1" si="117"/>
        <v>0.49061466635004097</v>
      </c>
      <c r="G1050" s="3">
        <f t="shared" ca="1" si="118"/>
        <v>0.49061466635004097</v>
      </c>
      <c r="K1050" s="12"/>
    </row>
    <row r="1051" spans="1:11" x14ac:dyDescent="0.2">
      <c r="A1051">
        <f t="shared" ca="1" si="112"/>
        <v>22.079969188009684</v>
      </c>
      <c r="B1051">
        <f t="shared" ca="1" si="113"/>
        <v>0.22079969188009685</v>
      </c>
      <c r="C1051">
        <f t="shared" ca="1" si="114"/>
        <v>-78.361630195750507</v>
      </c>
      <c r="D1051" s="8">
        <f t="shared" ca="1" si="115"/>
        <v>0</v>
      </c>
      <c r="E1051" s="12">
        <f t="shared" ca="1" si="116"/>
        <v>0</v>
      </c>
      <c r="F1051">
        <f t="shared" ca="1" si="117"/>
        <v>0.22079969188009685</v>
      </c>
      <c r="G1051" s="3">
        <f t="shared" ca="1" si="118"/>
        <v>0.22079969188009685</v>
      </c>
      <c r="K1051" s="12"/>
    </row>
    <row r="1052" spans="1:11" x14ac:dyDescent="0.2">
      <c r="A1052">
        <f t="shared" ca="1" si="112"/>
        <v>246.13987312179398</v>
      </c>
      <c r="B1052">
        <f t="shared" ca="1" si="113"/>
        <v>2.46139873121794</v>
      </c>
      <c r="C1052">
        <f t="shared" ca="1" si="114"/>
        <v>141.2170756593581</v>
      </c>
      <c r="D1052" s="8">
        <f t="shared" ca="1" si="115"/>
        <v>6.8841961936538201E-2</v>
      </c>
      <c r="E1052" s="12">
        <f t="shared" ca="1" si="116"/>
        <v>9.7216605473307656</v>
      </c>
      <c r="F1052">
        <f t="shared" ca="1" si="117"/>
        <v>2.364182125744632</v>
      </c>
      <c r="G1052" s="3">
        <f t="shared" ca="1" si="118"/>
        <v>12.085842673075398</v>
      </c>
      <c r="K1052" s="12"/>
    </row>
    <row r="1053" spans="1:11" x14ac:dyDescent="0.2">
      <c r="A1053">
        <f t="shared" ca="1" si="112"/>
        <v>34.41030733861799</v>
      </c>
      <c r="B1053">
        <f t="shared" ca="1" si="113"/>
        <v>0.3441030733861799</v>
      </c>
      <c r="C1053">
        <f t="shared" ca="1" si="114"/>
        <v>-66.277898808154362</v>
      </c>
      <c r="D1053" s="8">
        <f t="shared" ca="1" si="115"/>
        <v>0</v>
      </c>
      <c r="E1053" s="12">
        <f t="shared" ca="1" si="116"/>
        <v>0</v>
      </c>
      <c r="F1053">
        <f t="shared" ca="1" si="117"/>
        <v>0.3441030733861799</v>
      </c>
      <c r="G1053" s="3">
        <f t="shared" ca="1" si="118"/>
        <v>0.3441030733861799</v>
      </c>
      <c r="K1053" s="12"/>
    </row>
    <row r="1054" spans="1:11" x14ac:dyDescent="0.2">
      <c r="A1054">
        <f t="shared" ca="1" si="112"/>
        <v>93.054317434047036</v>
      </c>
      <c r="B1054">
        <f t="shared" ca="1" si="113"/>
        <v>0.9305431743404704</v>
      </c>
      <c r="C1054">
        <f t="shared" ca="1" si="114"/>
        <v>-8.8067689146339045</v>
      </c>
      <c r="D1054" s="8">
        <f t="shared" ca="1" si="115"/>
        <v>0</v>
      </c>
      <c r="E1054" s="12">
        <f t="shared" ca="1" si="116"/>
        <v>0</v>
      </c>
      <c r="F1054">
        <f t="shared" ca="1" si="117"/>
        <v>0.9305431743404704</v>
      </c>
      <c r="G1054" s="3">
        <f t="shared" ca="1" si="118"/>
        <v>0.9305431743404704</v>
      </c>
      <c r="K1054" s="12"/>
    </row>
    <row r="1055" spans="1:11" x14ac:dyDescent="0.2">
      <c r="A1055">
        <f t="shared" ca="1" si="112"/>
        <v>37.293367692699263</v>
      </c>
      <c r="B1055">
        <f t="shared" ca="1" si="113"/>
        <v>0.37293367692699264</v>
      </c>
      <c r="C1055">
        <f t="shared" ca="1" si="114"/>
        <v>-63.452499661154725</v>
      </c>
      <c r="D1055" s="8">
        <f t="shared" ca="1" si="115"/>
        <v>0</v>
      </c>
      <c r="E1055" s="12">
        <f t="shared" ca="1" si="116"/>
        <v>0</v>
      </c>
      <c r="F1055">
        <f t="shared" ca="1" si="117"/>
        <v>0.37293367692699264</v>
      </c>
      <c r="G1055" s="3">
        <f t="shared" ca="1" si="118"/>
        <v>0.37293367692699264</v>
      </c>
      <c r="K1055" s="12"/>
    </row>
    <row r="1056" spans="1:11" x14ac:dyDescent="0.2">
      <c r="A1056">
        <f t="shared" ca="1" si="112"/>
        <v>70.20683254580328</v>
      </c>
      <c r="B1056">
        <f t="shared" ca="1" si="113"/>
        <v>0.70206832545803277</v>
      </c>
      <c r="C1056">
        <f t="shared" ca="1" si="114"/>
        <v>-31.197304105112785</v>
      </c>
      <c r="D1056" s="8">
        <f t="shared" ca="1" si="115"/>
        <v>0</v>
      </c>
      <c r="E1056" s="12">
        <f t="shared" ca="1" si="116"/>
        <v>0</v>
      </c>
      <c r="F1056">
        <f t="shared" ca="1" si="117"/>
        <v>0.70206832545803277</v>
      </c>
      <c r="G1056" s="3">
        <f t="shared" ca="1" si="118"/>
        <v>0.70206832545803277</v>
      </c>
      <c r="K1056" s="12"/>
    </row>
    <row r="1057" spans="1:11" x14ac:dyDescent="0.2">
      <c r="A1057">
        <f t="shared" ca="1" si="112"/>
        <v>45.704336235210533</v>
      </c>
      <c r="B1057">
        <f t="shared" ca="1" si="113"/>
        <v>0.45704336235210535</v>
      </c>
      <c r="C1057">
        <f t="shared" ca="1" si="114"/>
        <v>-55.209750489493679</v>
      </c>
      <c r="D1057" s="8">
        <f t="shared" ca="1" si="115"/>
        <v>0</v>
      </c>
      <c r="E1057" s="12">
        <f t="shared" ca="1" si="116"/>
        <v>0</v>
      </c>
      <c r="F1057">
        <f t="shared" ca="1" si="117"/>
        <v>0.45704336235210535</v>
      </c>
      <c r="G1057" s="3">
        <f t="shared" ca="1" si="118"/>
        <v>0.45704336235210535</v>
      </c>
      <c r="K1057" s="12"/>
    </row>
    <row r="1058" spans="1:11" x14ac:dyDescent="0.2">
      <c r="A1058">
        <f t="shared" ca="1" si="112"/>
        <v>88.090452467512876</v>
      </c>
      <c r="B1058">
        <f t="shared" ca="1" si="113"/>
        <v>0.88090452467512881</v>
      </c>
      <c r="C1058">
        <f t="shared" ca="1" si="114"/>
        <v>-13.671356581837383</v>
      </c>
      <c r="D1058" s="8">
        <f t="shared" ca="1" si="115"/>
        <v>0</v>
      </c>
      <c r="E1058" s="12">
        <f t="shared" ca="1" si="116"/>
        <v>0</v>
      </c>
      <c r="F1058">
        <f t="shared" ca="1" si="117"/>
        <v>0.88090452467512881</v>
      </c>
      <c r="G1058" s="3">
        <f t="shared" ca="1" si="118"/>
        <v>0.88090452467512881</v>
      </c>
      <c r="K1058" s="12"/>
    </row>
    <row r="1059" spans="1:11" x14ac:dyDescent="0.2">
      <c r="A1059">
        <f t="shared" ca="1" si="112"/>
        <v>39.663455042480798</v>
      </c>
      <c r="B1059">
        <f t="shared" ca="1" si="113"/>
        <v>0.396634550424808</v>
      </c>
      <c r="C1059">
        <f t="shared" ca="1" si="114"/>
        <v>-61.129814058368815</v>
      </c>
      <c r="D1059" s="8">
        <f t="shared" ca="1" si="115"/>
        <v>0</v>
      </c>
      <c r="E1059" s="12">
        <f t="shared" ca="1" si="116"/>
        <v>0</v>
      </c>
      <c r="F1059">
        <f t="shared" ca="1" si="117"/>
        <v>0.396634550424808</v>
      </c>
      <c r="G1059" s="3">
        <f t="shared" ca="1" si="118"/>
        <v>0.396634550424808</v>
      </c>
      <c r="K1059" s="12"/>
    </row>
    <row r="1060" spans="1:11" x14ac:dyDescent="0.2">
      <c r="A1060">
        <f t="shared" ca="1" si="112"/>
        <v>123.26000279346016</v>
      </c>
      <c r="B1060">
        <f t="shared" ca="1" si="113"/>
        <v>1.2326000279346017</v>
      </c>
      <c r="C1060">
        <f t="shared" ca="1" si="114"/>
        <v>20.794802737590956</v>
      </c>
      <c r="D1060" s="8">
        <f t="shared" ca="1" si="115"/>
        <v>0</v>
      </c>
      <c r="E1060" s="12">
        <f t="shared" ca="1" si="116"/>
        <v>0</v>
      </c>
      <c r="F1060">
        <f t="shared" ca="1" si="117"/>
        <v>1.2326000279346017</v>
      </c>
      <c r="G1060" s="3">
        <f t="shared" ca="1" si="118"/>
        <v>1.2326000279346017</v>
      </c>
      <c r="K1060" s="12"/>
    </row>
    <row r="1061" spans="1:11" x14ac:dyDescent="0.2">
      <c r="A1061">
        <f t="shared" ca="1" si="112"/>
        <v>7.2954803640236889</v>
      </c>
      <c r="B1061">
        <f t="shared" ca="1" si="113"/>
        <v>7.295480364023689E-2</v>
      </c>
      <c r="C1061">
        <f t="shared" ca="1" si="114"/>
        <v>-92.850429243256784</v>
      </c>
      <c r="D1061" s="8">
        <f t="shared" ca="1" si="115"/>
        <v>0</v>
      </c>
      <c r="E1061" s="12">
        <f t="shared" ca="1" si="116"/>
        <v>0</v>
      </c>
      <c r="F1061">
        <f t="shared" ca="1" si="117"/>
        <v>7.295480364023689E-2</v>
      </c>
      <c r="G1061" s="3">
        <f t="shared" ca="1" si="118"/>
        <v>7.295480364023689E-2</v>
      </c>
      <c r="K1061" s="12"/>
    </row>
    <row r="1062" spans="1:11" x14ac:dyDescent="0.2">
      <c r="A1062">
        <f t="shared" ca="1" si="112"/>
        <v>45.074935441273581</v>
      </c>
      <c r="B1062">
        <f t="shared" ca="1" si="113"/>
        <v>0.45074935441273584</v>
      </c>
      <c r="C1062">
        <f t="shared" ca="1" si="114"/>
        <v>-55.82656326755189</v>
      </c>
      <c r="D1062" s="8">
        <f t="shared" ca="1" si="115"/>
        <v>0</v>
      </c>
      <c r="E1062" s="12">
        <f t="shared" ca="1" si="116"/>
        <v>0</v>
      </c>
      <c r="F1062">
        <f t="shared" ca="1" si="117"/>
        <v>0.45074935441273584</v>
      </c>
      <c r="G1062" s="3">
        <f t="shared" ca="1" si="118"/>
        <v>0.45074935441273584</v>
      </c>
      <c r="K1062" s="12"/>
    </row>
    <row r="1063" spans="1:11" x14ac:dyDescent="0.2">
      <c r="A1063">
        <f t="shared" ca="1" si="112"/>
        <v>69.901854384826905</v>
      </c>
      <c r="B1063">
        <f t="shared" ca="1" si="113"/>
        <v>0.699018543848269</v>
      </c>
      <c r="C1063">
        <f t="shared" ca="1" si="114"/>
        <v>-31.496182702869632</v>
      </c>
      <c r="D1063" s="8">
        <f t="shared" ca="1" si="115"/>
        <v>0</v>
      </c>
      <c r="E1063" s="12">
        <f t="shared" ca="1" si="116"/>
        <v>0</v>
      </c>
      <c r="F1063">
        <f t="shared" ca="1" si="117"/>
        <v>0.69901854384826911</v>
      </c>
      <c r="G1063" s="3">
        <f t="shared" ca="1" si="118"/>
        <v>0.69901854384826911</v>
      </c>
      <c r="K1063" s="12"/>
    </row>
    <row r="1064" spans="1:11" x14ac:dyDescent="0.2">
      <c r="A1064">
        <f t="shared" ca="1" si="112"/>
        <v>192.42929888329982</v>
      </c>
      <c r="B1064">
        <f t="shared" ca="1" si="113"/>
        <v>1.9242929888329983</v>
      </c>
      <c r="C1064">
        <f t="shared" ca="1" si="114"/>
        <v>88.580712905633831</v>
      </c>
      <c r="D1064" s="8">
        <f t="shared" ca="1" si="115"/>
        <v>4.4401018436619782E-2</v>
      </c>
      <c r="E1064" s="12">
        <f t="shared" ca="1" si="116"/>
        <v>3.9330738668519718</v>
      </c>
      <c r="F1064">
        <f t="shared" ca="1" si="117"/>
        <v>1.8849622501644785</v>
      </c>
      <c r="G1064" s="3">
        <f t="shared" ca="1" si="118"/>
        <v>5.8180361170164501</v>
      </c>
      <c r="K1064" s="12"/>
    </row>
    <row r="1065" spans="1:11" x14ac:dyDescent="0.2">
      <c r="A1065">
        <f t="shared" ca="1" si="112"/>
        <v>55.366377218040384</v>
      </c>
      <c r="B1065">
        <f t="shared" ca="1" si="113"/>
        <v>0.55366377218040386</v>
      </c>
      <c r="C1065">
        <f t="shared" ca="1" si="114"/>
        <v>-45.740950326320423</v>
      </c>
      <c r="D1065" s="8">
        <f t="shared" ca="1" si="115"/>
        <v>0</v>
      </c>
      <c r="E1065" s="12">
        <f t="shared" ca="1" si="116"/>
        <v>0</v>
      </c>
      <c r="F1065">
        <f t="shared" ca="1" si="117"/>
        <v>0.55366377218040386</v>
      </c>
      <c r="G1065" s="3">
        <f t="shared" ca="1" si="118"/>
        <v>0.55366377218040386</v>
      </c>
      <c r="K1065" s="12"/>
    </row>
    <row r="1066" spans="1:11" x14ac:dyDescent="0.2">
      <c r="A1066">
        <f t="shared" ca="1" si="112"/>
        <v>3.7759646317416276</v>
      </c>
      <c r="B1066">
        <f t="shared" ca="1" si="113"/>
        <v>3.7759646317416275E-2</v>
      </c>
      <c r="C1066">
        <f t="shared" ca="1" si="114"/>
        <v>-96.299554660893207</v>
      </c>
      <c r="D1066" s="8">
        <f t="shared" ca="1" si="115"/>
        <v>0</v>
      </c>
      <c r="E1066" s="12">
        <f t="shared" ca="1" si="116"/>
        <v>0</v>
      </c>
      <c r="F1066">
        <f t="shared" ca="1" si="117"/>
        <v>3.7759646317416275E-2</v>
      </c>
      <c r="G1066" s="3">
        <f t="shared" ca="1" si="118"/>
        <v>3.7759646317416275E-2</v>
      </c>
      <c r="K1066" s="12"/>
    </row>
    <row r="1067" spans="1:11" x14ac:dyDescent="0.2">
      <c r="A1067">
        <f t="shared" ca="1" si="112"/>
        <v>100.12613342602863</v>
      </c>
      <c r="B1067">
        <f t="shared" ca="1" si="113"/>
        <v>1.0012613342602863</v>
      </c>
      <c r="C1067">
        <f t="shared" ca="1" si="114"/>
        <v>-1.8763892424919422</v>
      </c>
      <c r="D1067" s="8">
        <f t="shared" ca="1" si="115"/>
        <v>0</v>
      </c>
      <c r="E1067" s="12">
        <f t="shared" ca="1" si="116"/>
        <v>0</v>
      </c>
      <c r="F1067">
        <f t="shared" ca="1" si="117"/>
        <v>1.0012613342602863</v>
      </c>
      <c r="G1067" s="3">
        <f t="shared" ca="1" si="118"/>
        <v>1.0012613342602863</v>
      </c>
      <c r="K1067" s="12"/>
    </row>
    <row r="1068" spans="1:11" x14ac:dyDescent="0.2">
      <c r="A1068">
        <f t="shared" ca="1" si="112"/>
        <v>76.393009274145541</v>
      </c>
      <c r="B1068">
        <f t="shared" ca="1" si="113"/>
        <v>0.7639300927414554</v>
      </c>
      <c r="C1068">
        <f t="shared" ca="1" si="114"/>
        <v>-25.13485091133737</v>
      </c>
      <c r="D1068" s="8">
        <f t="shared" ca="1" si="115"/>
        <v>0</v>
      </c>
      <c r="E1068" s="12">
        <f t="shared" ca="1" si="116"/>
        <v>0</v>
      </c>
      <c r="F1068">
        <f t="shared" ca="1" si="117"/>
        <v>0.7639300927414554</v>
      </c>
      <c r="G1068" s="3">
        <f t="shared" ca="1" si="118"/>
        <v>0.7639300927414554</v>
      </c>
      <c r="K1068" s="12"/>
    </row>
    <row r="1069" spans="1:11" x14ac:dyDescent="0.2">
      <c r="A1069">
        <f t="shared" ca="1" si="112"/>
        <v>20.540976569996076</v>
      </c>
      <c r="B1069">
        <f t="shared" ca="1" si="113"/>
        <v>0.20540976569996075</v>
      </c>
      <c r="C1069">
        <f t="shared" ca="1" si="114"/>
        <v>-79.869842961403847</v>
      </c>
      <c r="D1069" s="8">
        <f t="shared" ca="1" si="115"/>
        <v>0</v>
      </c>
      <c r="E1069" s="12">
        <f t="shared" ca="1" si="116"/>
        <v>0</v>
      </c>
      <c r="F1069">
        <f t="shared" ca="1" si="117"/>
        <v>0.20540976569996075</v>
      </c>
      <c r="G1069" s="3">
        <f t="shared" ca="1" si="118"/>
        <v>0.20540976569996075</v>
      </c>
      <c r="K1069" s="12"/>
    </row>
    <row r="1070" spans="1:11" x14ac:dyDescent="0.2">
      <c r="A1070">
        <f t="shared" ca="1" si="112"/>
        <v>151.99288471799596</v>
      </c>
      <c r="B1070">
        <f t="shared" ca="1" si="113"/>
        <v>1.5199288471799597</v>
      </c>
      <c r="C1070">
        <f t="shared" ca="1" si="114"/>
        <v>48.953027023636047</v>
      </c>
      <c r="D1070" s="8">
        <f t="shared" ca="1" si="115"/>
        <v>0.02</v>
      </c>
      <c r="E1070" s="12">
        <f t="shared" ca="1" si="116"/>
        <v>0.97906054047272095</v>
      </c>
      <c r="F1070">
        <f t="shared" ca="1" si="117"/>
        <v>1.5101382417752325</v>
      </c>
      <c r="G1070" s="3">
        <f t="shared" ca="1" si="118"/>
        <v>2.4891987822479535</v>
      </c>
      <c r="K1070" s="12"/>
    </row>
    <row r="1071" spans="1:11" x14ac:dyDescent="0.2">
      <c r="A1071">
        <f t="shared" ca="1" si="112"/>
        <v>17.594625064708616</v>
      </c>
      <c r="B1071">
        <f t="shared" ca="1" si="113"/>
        <v>0.17594625064708616</v>
      </c>
      <c r="C1071">
        <f t="shared" ca="1" si="114"/>
        <v>-82.757267436585551</v>
      </c>
      <c r="D1071" s="8">
        <f t="shared" ca="1" si="115"/>
        <v>0</v>
      </c>
      <c r="E1071" s="12">
        <f t="shared" ca="1" si="116"/>
        <v>0</v>
      </c>
      <c r="F1071">
        <f t="shared" ca="1" si="117"/>
        <v>0.17594625064708616</v>
      </c>
      <c r="G1071" s="3">
        <f t="shared" ca="1" si="118"/>
        <v>0.17594625064708616</v>
      </c>
      <c r="K1071" s="12"/>
    </row>
    <row r="1072" spans="1:11" x14ac:dyDescent="0.2">
      <c r="A1072">
        <f t="shared" ca="1" si="112"/>
        <v>65.5795231718227</v>
      </c>
      <c r="B1072">
        <f t="shared" ca="1" si="113"/>
        <v>0.65579523171822696</v>
      </c>
      <c r="C1072">
        <f t="shared" ca="1" si="114"/>
        <v>-35.732067291613753</v>
      </c>
      <c r="D1072" s="8">
        <f t="shared" ca="1" si="115"/>
        <v>0</v>
      </c>
      <c r="E1072" s="12">
        <f t="shared" ca="1" si="116"/>
        <v>0</v>
      </c>
      <c r="F1072">
        <f t="shared" ca="1" si="117"/>
        <v>0.65579523171822707</v>
      </c>
      <c r="G1072" s="3">
        <f t="shared" ca="1" si="118"/>
        <v>0.65579523171822707</v>
      </c>
      <c r="K1072" s="12"/>
    </row>
    <row r="1073" spans="1:11" x14ac:dyDescent="0.2">
      <c r="A1073">
        <f t="shared" ca="1" si="112"/>
        <v>91.501853811797403</v>
      </c>
      <c r="B1073">
        <f t="shared" ca="1" si="113"/>
        <v>0.91501853811797407</v>
      </c>
      <c r="C1073">
        <f t="shared" ca="1" si="114"/>
        <v>-10.328183264438545</v>
      </c>
      <c r="D1073" s="8">
        <f t="shared" ca="1" si="115"/>
        <v>0</v>
      </c>
      <c r="E1073" s="12">
        <f t="shared" ca="1" si="116"/>
        <v>0</v>
      </c>
      <c r="F1073">
        <f t="shared" ca="1" si="117"/>
        <v>0.91501853811797407</v>
      </c>
      <c r="G1073" s="3">
        <f t="shared" ca="1" si="118"/>
        <v>0.91501853811797407</v>
      </c>
      <c r="K1073" s="12"/>
    </row>
    <row r="1074" spans="1:11" x14ac:dyDescent="0.2">
      <c r="A1074">
        <f t="shared" ca="1" si="112"/>
        <v>80.550718703406261</v>
      </c>
      <c r="B1074">
        <f t="shared" ca="1" si="113"/>
        <v>0.80550718703406265</v>
      </c>
      <c r="C1074">
        <f t="shared" ca="1" si="114"/>
        <v>-21.060295670661866</v>
      </c>
      <c r="D1074" s="8">
        <f t="shared" ca="1" si="115"/>
        <v>0</v>
      </c>
      <c r="E1074" s="12">
        <f t="shared" ca="1" si="116"/>
        <v>0</v>
      </c>
      <c r="F1074">
        <f t="shared" ca="1" si="117"/>
        <v>0.80550718703406265</v>
      </c>
      <c r="G1074" s="3">
        <f t="shared" ca="1" si="118"/>
        <v>0.80550718703406265</v>
      </c>
      <c r="K1074" s="12"/>
    </row>
    <row r="1075" spans="1:11" x14ac:dyDescent="0.2">
      <c r="A1075">
        <f t="shared" ca="1" si="112"/>
        <v>41.59276428621844</v>
      </c>
      <c r="B1075">
        <f t="shared" ca="1" si="113"/>
        <v>0.41592764286218442</v>
      </c>
      <c r="C1075">
        <f t="shared" ca="1" si="114"/>
        <v>-59.239090999505926</v>
      </c>
      <c r="D1075" s="8">
        <f t="shared" ca="1" si="115"/>
        <v>0</v>
      </c>
      <c r="E1075" s="12">
        <f t="shared" ca="1" si="116"/>
        <v>0</v>
      </c>
      <c r="F1075">
        <f t="shared" ca="1" si="117"/>
        <v>0.41592764286218442</v>
      </c>
      <c r="G1075" s="3">
        <f t="shared" ca="1" si="118"/>
        <v>0.41592764286218442</v>
      </c>
      <c r="K1075" s="12"/>
    </row>
    <row r="1076" spans="1:11" x14ac:dyDescent="0.2">
      <c r="A1076">
        <f t="shared" ca="1" si="112"/>
        <v>64.178446967894899</v>
      </c>
      <c r="B1076">
        <f t="shared" ca="1" si="113"/>
        <v>0.64178446967894898</v>
      </c>
      <c r="C1076">
        <f t="shared" ca="1" si="114"/>
        <v>-37.105121971462999</v>
      </c>
      <c r="D1076" s="8">
        <f t="shared" ca="1" si="115"/>
        <v>0</v>
      </c>
      <c r="E1076" s="12">
        <f t="shared" ca="1" si="116"/>
        <v>0</v>
      </c>
      <c r="F1076">
        <f t="shared" ca="1" si="117"/>
        <v>0.64178446967894898</v>
      </c>
      <c r="G1076" s="3">
        <f t="shared" ca="1" si="118"/>
        <v>0.64178446967894898</v>
      </c>
      <c r="K1076" s="12"/>
    </row>
    <row r="1077" spans="1:11" x14ac:dyDescent="0.2">
      <c r="A1077">
        <f t="shared" ca="1" si="112"/>
        <v>216.60488155920251</v>
      </c>
      <c r="B1077">
        <f t="shared" ca="1" si="113"/>
        <v>2.166048815592025</v>
      </c>
      <c r="C1077">
        <f t="shared" ca="1" si="114"/>
        <v>112.27278392801846</v>
      </c>
      <c r="D1077" s="8">
        <f t="shared" ca="1" si="115"/>
        <v>5.9981464467760745E-2</v>
      </c>
      <c r="E1077" s="12">
        <f t="shared" ca="1" si="116"/>
        <v>6.7342859998750182</v>
      </c>
      <c r="F1077">
        <f t="shared" ca="1" si="117"/>
        <v>2.098705955593275</v>
      </c>
      <c r="G1077" s="3">
        <f t="shared" ca="1" si="118"/>
        <v>8.8329919554682927</v>
      </c>
      <c r="K1077" s="12"/>
    </row>
    <row r="1078" spans="1:11" x14ac:dyDescent="0.2">
      <c r="A1078">
        <f t="shared" ca="1" si="112"/>
        <v>25.724513417368911</v>
      </c>
      <c r="B1078">
        <f t="shared" ca="1" si="113"/>
        <v>0.25724513417368911</v>
      </c>
      <c r="C1078">
        <f t="shared" ca="1" si="114"/>
        <v>-74.789976850978462</v>
      </c>
      <c r="D1078" s="8">
        <f t="shared" ca="1" si="115"/>
        <v>0</v>
      </c>
      <c r="E1078" s="12">
        <f t="shared" ca="1" si="116"/>
        <v>0</v>
      </c>
      <c r="F1078">
        <f t="shared" ca="1" si="117"/>
        <v>0.25724513417368911</v>
      </c>
      <c r="G1078" s="3">
        <f t="shared" ca="1" si="118"/>
        <v>0.25724513417368911</v>
      </c>
      <c r="K1078" s="12"/>
    </row>
    <row r="1079" spans="1:11" x14ac:dyDescent="0.2">
      <c r="A1079">
        <f t="shared" ca="1" si="112"/>
        <v>165.77791640223262</v>
      </c>
      <c r="B1079">
        <f t="shared" ca="1" si="113"/>
        <v>1.6577791640223263</v>
      </c>
      <c r="C1079">
        <f t="shared" ca="1" si="114"/>
        <v>62.462358074187968</v>
      </c>
      <c r="D1079" s="8">
        <f t="shared" ca="1" si="115"/>
        <v>0.02</v>
      </c>
      <c r="E1079" s="12">
        <f t="shared" ca="1" si="116"/>
        <v>1.2492471614837595</v>
      </c>
      <c r="F1079">
        <f t="shared" ca="1" si="117"/>
        <v>1.6452866924074885</v>
      </c>
      <c r="G1079" s="3">
        <f t="shared" ca="1" si="118"/>
        <v>2.894533853891248</v>
      </c>
      <c r="K1079" s="12"/>
    </row>
    <row r="1080" spans="1:11" x14ac:dyDescent="0.2">
      <c r="A1080">
        <f t="shared" ca="1" si="112"/>
        <v>41.614116601189963</v>
      </c>
      <c r="B1080">
        <f t="shared" ca="1" si="113"/>
        <v>0.41614116601189965</v>
      </c>
      <c r="C1080">
        <f t="shared" ca="1" si="114"/>
        <v>-59.218165730833839</v>
      </c>
      <c r="D1080" s="8">
        <f t="shared" ca="1" si="115"/>
        <v>0</v>
      </c>
      <c r="E1080" s="12">
        <f t="shared" ca="1" si="116"/>
        <v>0</v>
      </c>
      <c r="F1080">
        <f t="shared" ca="1" si="117"/>
        <v>0.41614116601189965</v>
      </c>
      <c r="G1080" s="3">
        <f t="shared" ca="1" si="118"/>
        <v>0.41614116601189965</v>
      </c>
      <c r="K1080" s="12"/>
    </row>
    <row r="1081" spans="1:11" x14ac:dyDescent="0.2">
      <c r="A1081">
        <f t="shared" ca="1" si="112"/>
        <v>4.6987810229809703</v>
      </c>
      <c r="B1081">
        <f t="shared" ca="1" si="113"/>
        <v>4.6987810229809704E-2</v>
      </c>
      <c r="C1081">
        <f t="shared" ca="1" si="114"/>
        <v>-95.39519459747865</v>
      </c>
      <c r="D1081" s="8">
        <f t="shared" ca="1" si="115"/>
        <v>0</v>
      </c>
      <c r="E1081" s="12">
        <f t="shared" ca="1" si="116"/>
        <v>0</v>
      </c>
      <c r="F1081">
        <f t="shared" ca="1" si="117"/>
        <v>4.6987810229809704E-2</v>
      </c>
      <c r="G1081" s="3">
        <f t="shared" ca="1" si="118"/>
        <v>4.6987810229809704E-2</v>
      </c>
      <c r="K1081" s="12"/>
    </row>
    <row r="1082" spans="1:11" x14ac:dyDescent="0.2">
      <c r="A1082">
        <f t="shared" ca="1" si="112"/>
        <v>86.329425963274758</v>
      </c>
      <c r="B1082">
        <f t="shared" ca="1" si="113"/>
        <v>0.86329425963274753</v>
      </c>
      <c r="C1082">
        <f t="shared" ca="1" si="114"/>
        <v>-15.397162555990738</v>
      </c>
      <c r="D1082" s="8">
        <f t="shared" ca="1" si="115"/>
        <v>0</v>
      </c>
      <c r="E1082" s="12">
        <f t="shared" ca="1" si="116"/>
        <v>0</v>
      </c>
      <c r="F1082">
        <f t="shared" ca="1" si="117"/>
        <v>0.86329425963274764</v>
      </c>
      <c r="G1082" s="3">
        <f t="shared" ca="1" si="118"/>
        <v>0.86329425963274764</v>
      </c>
      <c r="K1082" s="12"/>
    </row>
    <row r="1083" spans="1:11" x14ac:dyDescent="0.2">
      <c r="A1083">
        <f t="shared" ca="1" si="112"/>
        <v>16.480137556610742</v>
      </c>
      <c r="B1083">
        <f t="shared" ca="1" si="113"/>
        <v>0.16480137556610741</v>
      </c>
      <c r="C1083">
        <f t="shared" ca="1" si="114"/>
        <v>-83.849465194521471</v>
      </c>
      <c r="D1083" s="8">
        <f t="shared" ca="1" si="115"/>
        <v>0</v>
      </c>
      <c r="E1083" s="12">
        <f t="shared" ca="1" si="116"/>
        <v>0</v>
      </c>
      <c r="F1083">
        <f t="shared" ca="1" si="117"/>
        <v>0.16480137556610744</v>
      </c>
      <c r="G1083" s="3">
        <f t="shared" ca="1" si="118"/>
        <v>0.16480137556610744</v>
      </c>
      <c r="K1083" s="12"/>
    </row>
    <row r="1084" spans="1:11" x14ac:dyDescent="0.2">
      <c r="A1084">
        <f t="shared" ca="1" si="112"/>
        <v>104.07240050149559</v>
      </c>
      <c r="B1084">
        <f t="shared" ca="1" si="113"/>
        <v>1.040724005014956</v>
      </c>
      <c r="C1084">
        <f t="shared" ca="1" si="114"/>
        <v>1.9909524914656815</v>
      </c>
      <c r="D1084" s="8">
        <f t="shared" ca="1" si="115"/>
        <v>0</v>
      </c>
      <c r="E1084" s="12">
        <f t="shared" ca="1" si="116"/>
        <v>0</v>
      </c>
      <c r="F1084">
        <f t="shared" ca="1" si="117"/>
        <v>1.040724005014956</v>
      </c>
      <c r="G1084" s="3">
        <f t="shared" ca="1" si="118"/>
        <v>1.040724005014956</v>
      </c>
      <c r="K1084" s="12"/>
    </row>
    <row r="1085" spans="1:11" x14ac:dyDescent="0.2">
      <c r="A1085">
        <f t="shared" ca="1" si="112"/>
        <v>26.24378773781477</v>
      </c>
      <c r="B1085">
        <f t="shared" ca="1" si="113"/>
        <v>0.26243787737814772</v>
      </c>
      <c r="C1085">
        <f t="shared" ca="1" si="114"/>
        <v>-74.281088016941524</v>
      </c>
      <c r="D1085" s="8">
        <f t="shared" ca="1" si="115"/>
        <v>0</v>
      </c>
      <c r="E1085" s="12">
        <f t="shared" ca="1" si="116"/>
        <v>0</v>
      </c>
      <c r="F1085">
        <f t="shared" ca="1" si="117"/>
        <v>0.26243787737814772</v>
      </c>
      <c r="G1085" s="3">
        <f t="shared" ca="1" si="118"/>
        <v>0.26243787737814772</v>
      </c>
      <c r="K1085" s="12"/>
    </row>
    <row r="1086" spans="1:11" x14ac:dyDescent="0.2">
      <c r="A1086">
        <f t="shared" ca="1" si="112"/>
        <v>217.13801762268244</v>
      </c>
      <c r="B1086">
        <f t="shared" ca="1" si="113"/>
        <v>2.1713801762268243</v>
      </c>
      <c r="C1086">
        <f t="shared" ca="1" si="114"/>
        <v>112.79525727022879</v>
      </c>
      <c r="D1086" s="8">
        <f t="shared" ca="1" si="115"/>
        <v>6.0141405286804728E-2</v>
      </c>
      <c r="E1086" s="12">
        <f t="shared" ca="1" si="116"/>
        <v>6.7836652819182373</v>
      </c>
      <c r="F1086">
        <f t="shared" ca="1" si="117"/>
        <v>2.1035435234076418</v>
      </c>
      <c r="G1086" s="3">
        <f t="shared" ca="1" si="118"/>
        <v>8.88720880532588</v>
      </c>
      <c r="K1086" s="12"/>
    </row>
    <row r="1087" spans="1:11" x14ac:dyDescent="0.2">
      <c r="A1087">
        <f t="shared" ca="1" si="112"/>
        <v>35.111456020961299</v>
      </c>
      <c r="B1087">
        <f t="shared" ca="1" si="113"/>
        <v>0.35111456020961301</v>
      </c>
      <c r="C1087">
        <f t="shared" ca="1" si="114"/>
        <v>-65.590773099457934</v>
      </c>
      <c r="D1087" s="8">
        <f t="shared" ca="1" si="115"/>
        <v>0</v>
      </c>
      <c r="E1087" s="12">
        <f t="shared" ca="1" si="116"/>
        <v>0</v>
      </c>
      <c r="F1087">
        <f t="shared" ca="1" si="117"/>
        <v>0.35111456020961301</v>
      </c>
      <c r="G1087" s="3">
        <f t="shared" ca="1" si="118"/>
        <v>0.35111456020961301</v>
      </c>
      <c r="K1087" s="12"/>
    </row>
    <row r="1088" spans="1:11" x14ac:dyDescent="0.2">
      <c r="A1088">
        <f t="shared" ca="1" si="112"/>
        <v>58.840924915853464</v>
      </c>
      <c r="B1088">
        <f t="shared" ca="1" si="113"/>
        <v>0.58840924915853465</v>
      </c>
      <c r="C1088">
        <f t="shared" ca="1" si="114"/>
        <v>-42.335893582463605</v>
      </c>
      <c r="D1088" s="8">
        <f t="shared" ca="1" si="115"/>
        <v>0</v>
      </c>
      <c r="E1088" s="12">
        <f t="shared" ca="1" si="116"/>
        <v>0</v>
      </c>
      <c r="F1088">
        <f t="shared" ca="1" si="117"/>
        <v>0.58840924915853465</v>
      </c>
      <c r="G1088" s="3">
        <f t="shared" ca="1" si="118"/>
        <v>0.58840924915853465</v>
      </c>
      <c r="K1088" s="12"/>
    </row>
    <row r="1089" spans="1:11" x14ac:dyDescent="0.2">
      <c r="A1089">
        <f t="shared" ca="1" si="112"/>
        <v>35.877382467405383</v>
      </c>
      <c r="B1089">
        <f t="shared" ca="1" si="113"/>
        <v>0.35877382467405383</v>
      </c>
      <c r="C1089">
        <f t="shared" ca="1" si="114"/>
        <v>-64.840165181942723</v>
      </c>
      <c r="D1089" s="8">
        <f t="shared" ca="1" si="115"/>
        <v>0</v>
      </c>
      <c r="E1089" s="12">
        <f t="shared" ca="1" si="116"/>
        <v>0</v>
      </c>
      <c r="F1089">
        <f t="shared" ca="1" si="117"/>
        <v>0.35877382467405383</v>
      </c>
      <c r="G1089" s="3">
        <f t="shared" ca="1" si="118"/>
        <v>0.35877382467405383</v>
      </c>
      <c r="K1089" s="12"/>
    </row>
    <row r="1090" spans="1:11" x14ac:dyDescent="0.2">
      <c r="A1090">
        <f t="shared" ca="1" si="112"/>
        <v>20.304537802442589</v>
      </c>
      <c r="B1090">
        <f t="shared" ca="1" si="113"/>
        <v>0.20304537802442588</v>
      </c>
      <c r="C1090">
        <f t="shared" ca="1" si="114"/>
        <v>-80.101552953606273</v>
      </c>
      <c r="D1090" s="8">
        <f t="shared" ca="1" si="115"/>
        <v>0</v>
      </c>
      <c r="E1090" s="12">
        <f t="shared" ca="1" si="116"/>
        <v>0</v>
      </c>
      <c r="F1090">
        <f t="shared" ca="1" si="117"/>
        <v>0.2030453780244259</v>
      </c>
      <c r="G1090" s="3">
        <f t="shared" ca="1" si="118"/>
        <v>0.2030453780244259</v>
      </c>
      <c r="K1090" s="12"/>
    </row>
    <row r="1091" spans="1:11" x14ac:dyDescent="0.2">
      <c r="A1091">
        <f t="shared" ca="1" si="112"/>
        <v>102.19905045939932</v>
      </c>
      <c r="B1091">
        <f t="shared" ca="1" si="113"/>
        <v>1.0219905045939932</v>
      </c>
      <c r="C1091">
        <f t="shared" ca="1" si="114"/>
        <v>0.15506945021133012</v>
      </c>
      <c r="D1091" s="8">
        <f t="shared" ca="1" si="115"/>
        <v>0</v>
      </c>
      <c r="E1091" s="12">
        <f t="shared" ca="1" si="116"/>
        <v>0</v>
      </c>
      <c r="F1091">
        <f t="shared" ca="1" si="117"/>
        <v>1.0219905045939932</v>
      </c>
      <c r="G1091" s="3">
        <f t="shared" ca="1" si="118"/>
        <v>1.0219905045939932</v>
      </c>
      <c r="K1091" s="12"/>
    </row>
    <row r="1092" spans="1:11" x14ac:dyDescent="0.2">
      <c r="A1092">
        <f t="shared" ca="1" si="112"/>
        <v>35.495853004924186</v>
      </c>
      <c r="B1092">
        <f t="shared" ca="1" si="113"/>
        <v>0.35495853004924188</v>
      </c>
      <c r="C1092">
        <f t="shared" ca="1" si="114"/>
        <v>-65.214064055174305</v>
      </c>
      <c r="D1092" s="8">
        <f t="shared" ca="1" si="115"/>
        <v>0</v>
      </c>
      <c r="E1092" s="12">
        <f t="shared" ca="1" si="116"/>
        <v>0</v>
      </c>
      <c r="F1092">
        <f t="shared" ca="1" si="117"/>
        <v>0.35495853004924188</v>
      </c>
      <c r="G1092" s="3">
        <f t="shared" ca="1" si="118"/>
        <v>0.35495853004924188</v>
      </c>
      <c r="K1092" s="12"/>
    </row>
    <row r="1093" spans="1:11" x14ac:dyDescent="0.2">
      <c r="A1093">
        <f t="shared" ca="1" si="112"/>
        <v>128.33528525463606</v>
      </c>
      <c r="B1093">
        <f t="shared" ca="1" si="113"/>
        <v>1.2833528525463607</v>
      </c>
      <c r="C1093">
        <f t="shared" ca="1" si="114"/>
        <v>25.76857954954334</v>
      </c>
      <c r="D1093" s="8">
        <f t="shared" ca="1" si="115"/>
        <v>0</v>
      </c>
      <c r="E1093" s="12">
        <f t="shared" ca="1" si="116"/>
        <v>0</v>
      </c>
      <c r="F1093">
        <f t="shared" ca="1" si="117"/>
        <v>1.2833528525463607</v>
      </c>
      <c r="G1093" s="3">
        <f t="shared" ca="1" si="118"/>
        <v>1.2833528525463607</v>
      </c>
      <c r="K1093" s="12"/>
    </row>
    <row r="1094" spans="1:11" x14ac:dyDescent="0.2">
      <c r="A1094">
        <f t="shared" ca="1" si="112"/>
        <v>41.545707135248207</v>
      </c>
      <c r="B1094">
        <f t="shared" ca="1" si="113"/>
        <v>0.41545707135248205</v>
      </c>
      <c r="C1094">
        <f t="shared" ca="1" si="114"/>
        <v>-59.285207007456755</v>
      </c>
      <c r="D1094" s="8">
        <f t="shared" ca="1" si="115"/>
        <v>0</v>
      </c>
      <c r="E1094" s="12">
        <f t="shared" ca="1" si="116"/>
        <v>0</v>
      </c>
      <c r="F1094">
        <f t="shared" ca="1" si="117"/>
        <v>0.41545707135248211</v>
      </c>
      <c r="G1094" s="3">
        <f t="shared" ca="1" si="118"/>
        <v>0.41545707135248211</v>
      </c>
      <c r="K1094" s="12"/>
    </row>
    <row r="1095" spans="1:11" x14ac:dyDescent="0.2">
      <c r="A1095">
        <f t="shared" ca="1" si="112"/>
        <v>52.146544811137794</v>
      </c>
      <c r="B1095">
        <f t="shared" ca="1" si="113"/>
        <v>0.52146544811137796</v>
      </c>
      <c r="C1095">
        <f t="shared" ca="1" si="114"/>
        <v>-48.896386085084963</v>
      </c>
      <c r="D1095" s="8">
        <f t="shared" ca="1" si="115"/>
        <v>0</v>
      </c>
      <c r="E1095" s="12">
        <f t="shared" ca="1" si="116"/>
        <v>0</v>
      </c>
      <c r="F1095">
        <f t="shared" ca="1" si="117"/>
        <v>0.52146544811137796</v>
      </c>
      <c r="G1095" s="3">
        <f t="shared" ca="1" si="118"/>
        <v>0.52146544811137796</v>
      </c>
      <c r="K1095" s="12"/>
    </row>
    <row r="1096" spans="1:11" x14ac:dyDescent="0.2">
      <c r="A1096">
        <f t="shared" ca="1" si="112"/>
        <v>17.989416151742631</v>
      </c>
      <c r="B1096">
        <f t="shared" ca="1" si="113"/>
        <v>0.17989416151742632</v>
      </c>
      <c r="C1096">
        <f t="shared" ca="1" si="114"/>
        <v>-82.370372171292217</v>
      </c>
      <c r="D1096" s="8">
        <f t="shared" ca="1" si="115"/>
        <v>0</v>
      </c>
      <c r="E1096" s="12">
        <f t="shared" ca="1" si="116"/>
        <v>0</v>
      </c>
      <c r="F1096">
        <f t="shared" ca="1" si="117"/>
        <v>0.17989416151742632</v>
      </c>
      <c r="G1096" s="3">
        <f t="shared" ca="1" si="118"/>
        <v>0.17989416151742632</v>
      </c>
      <c r="K1096" s="12"/>
    </row>
    <row r="1097" spans="1:11" x14ac:dyDescent="0.2">
      <c r="A1097">
        <f t="shared" ref="A1097:A1160" ca="1" si="119">$B$1*EXP(($B$5-$C$3/2)*$B$4+$B$2*SQRT(252)*SQRT($B$4)*_xlfn.NORM.S.INV(RAND()))</f>
        <v>129.56385978851421</v>
      </c>
      <c r="B1097">
        <f t="shared" ref="B1097:B1160" ca="1" si="120">A1097/100</f>
        <v>1.2956385978851421</v>
      </c>
      <c r="C1097">
        <f t="shared" ref="C1097:C1160" ca="1" si="121">A1097-100-2%*A1097</f>
        <v>26.972582592743922</v>
      </c>
      <c r="D1097" s="8">
        <f t="shared" ref="D1097:D1160" ca="1" si="122">IF(B1097&lt;1.5,0%,IF(B1097&lt;=1.75,2%,IF(B1097&lt;2,FORECAST(B1097,$I$7:$I$8,$H$7:$H$8),IF(B1097&lt;2.5,FORECAST(B1097,$I$8:$I$9,$H$8:$H$9),IF(B1097&lt;3,FORECAST(B1097,$I$9:$I$10,$H$9:$H$10),IF(B1097&lt;3.5,FORECAST(B1097,$I$10:$I$11,$H$10:$H$11),IF(B1097&lt;4,FORECAST(B1097,$I$11:$I$12,$H$11:$H$12),11%)))))))</f>
        <v>0</v>
      </c>
      <c r="E1097" s="12">
        <f t="shared" ref="E1097:E1160" ca="1" si="123">IF($D1097*$C1097&gt;50, 50, $D1097*$C1097)</f>
        <v>0</v>
      </c>
      <c r="F1097">
        <f t="shared" ref="F1097:F1160" ca="1" si="124">($A1097-$E1097)*1%</f>
        <v>1.2956385978851421</v>
      </c>
      <c r="G1097" s="3">
        <f t="shared" ref="G1097:G1160" ca="1" si="125">+E1097+F1097</f>
        <v>1.2956385978851421</v>
      </c>
      <c r="K1097" s="12"/>
    </row>
    <row r="1098" spans="1:11" x14ac:dyDescent="0.2">
      <c r="A1098">
        <f t="shared" ca="1" si="119"/>
        <v>15.594940390132376</v>
      </c>
      <c r="B1098">
        <f t="shared" ca="1" si="120"/>
        <v>0.15594940390132375</v>
      </c>
      <c r="C1098">
        <f t="shared" ca="1" si="121"/>
        <v>-84.71695841767027</v>
      </c>
      <c r="D1098" s="8">
        <f t="shared" ca="1" si="122"/>
        <v>0</v>
      </c>
      <c r="E1098" s="12">
        <f t="shared" ca="1" si="123"/>
        <v>0</v>
      </c>
      <c r="F1098">
        <f t="shared" ca="1" si="124"/>
        <v>0.15594940390132375</v>
      </c>
      <c r="G1098" s="3">
        <f t="shared" ca="1" si="125"/>
        <v>0.15594940390132375</v>
      </c>
      <c r="K1098" s="12"/>
    </row>
    <row r="1099" spans="1:11" x14ac:dyDescent="0.2">
      <c r="A1099">
        <f t="shared" ca="1" si="119"/>
        <v>104.84669103418649</v>
      </c>
      <c r="B1099">
        <f t="shared" ca="1" si="120"/>
        <v>1.0484669103418649</v>
      </c>
      <c r="C1099">
        <f t="shared" ca="1" si="121"/>
        <v>2.7497572135027619</v>
      </c>
      <c r="D1099" s="8">
        <f t="shared" ca="1" si="122"/>
        <v>0</v>
      </c>
      <c r="E1099" s="12">
        <f t="shared" ca="1" si="123"/>
        <v>0</v>
      </c>
      <c r="F1099">
        <f t="shared" ca="1" si="124"/>
        <v>1.0484669103418649</v>
      </c>
      <c r="G1099" s="3">
        <f t="shared" ca="1" si="125"/>
        <v>1.0484669103418649</v>
      </c>
      <c r="K1099" s="12"/>
    </row>
    <row r="1100" spans="1:11" x14ac:dyDescent="0.2">
      <c r="A1100">
        <f t="shared" ca="1" si="119"/>
        <v>124.13956955193721</v>
      </c>
      <c r="B1100">
        <f t="shared" ca="1" si="120"/>
        <v>1.2413956955193721</v>
      </c>
      <c r="C1100">
        <f t="shared" ca="1" si="121"/>
        <v>21.656778160898469</v>
      </c>
      <c r="D1100" s="8">
        <f t="shared" ca="1" si="122"/>
        <v>0</v>
      </c>
      <c r="E1100" s="12">
        <f t="shared" ca="1" si="123"/>
        <v>0</v>
      </c>
      <c r="F1100">
        <f t="shared" ca="1" si="124"/>
        <v>1.2413956955193721</v>
      </c>
      <c r="G1100" s="3">
        <f t="shared" ca="1" si="125"/>
        <v>1.2413956955193721</v>
      </c>
      <c r="K1100" s="12"/>
    </row>
    <row r="1101" spans="1:11" x14ac:dyDescent="0.2">
      <c r="A1101">
        <f t="shared" ca="1" si="119"/>
        <v>146.67161540747142</v>
      </c>
      <c r="B1101">
        <f t="shared" ca="1" si="120"/>
        <v>1.4667161540747142</v>
      </c>
      <c r="C1101">
        <f t="shared" ca="1" si="121"/>
        <v>43.738183099321994</v>
      </c>
      <c r="D1101" s="8">
        <f t="shared" ca="1" si="122"/>
        <v>0</v>
      </c>
      <c r="E1101" s="12">
        <f t="shared" ca="1" si="123"/>
        <v>0</v>
      </c>
      <c r="F1101">
        <f t="shared" ca="1" si="124"/>
        <v>1.4667161540747142</v>
      </c>
      <c r="G1101" s="3">
        <f t="shared" ca="1" si="125"/>
        <v>1.4667161540747142</v>
      </c>
      <c r="K1101" s="12"/>
    </row>
    <row r="1102" spans="1:11" x14ac:dyDescent="0.2">
      <c r="A1102">
        <f t="shared" ca="1" si="119"/>
        <v>262.92911199831468</v>
      </c>
      <c r="B1102">
        <f t="shared" ca="1" si="120"/>
        <v>2.6292911199831468</v>
      </c>
      <c r="C1102">
        <f t="shared" ca="1" si="121"/>
        <v>157.67052975834838</v>
      </c>
      <c r="D1102" s="8">
        <f t="shared" ca="1" si="122"/>
        <v>7.258582239966295E-2</v>
      </c>
      <c r="E1102" s="12">
        <f t="shared" ca="1" si="123"/>
        <v>11.444645070700247</v>
      </c>
      <c r="F1102">
        <f t="shared" ca="1" si="124"/>
        <v>2.5148446692761444</v>
      </c>
      <c r="G1102" s="3">
        <f t="shared" ca="1" si="125"/>
        <v>13.959489739976391</v>
      </c>
      <c r="K1102" s="12"/>
    </row>
    <row r="1103" spans="1:11" x14ac:dyDescent="0.2">
      <c r="A1103">
        <f t="shared" ca="1" si="119"/>
        <v>7.0830790732018052</v>
      </c>
      <c r="B1103">
        <f t="shared" ca="1" si="120"/>
        <v>7.0830790732018048E-2</v>
      </c>
      <c r="C1103">
        <f t="shared" ca="1" si="121"/>
        <v>-93.058582508262234</v>
      </c>
      <c r="D1103" s="8">
        <f t="shared" ca="1" si="122"/>
        <v>0</v>
      </c>
      <c r="E1103" s="12">
        <f t="shared" ca="1" si="123"/>
        <v>0</v>
      </c>
      <c r="F1103">
        <f t="shared" ca="1" si="124"/>
        <v>7.0830790732018048E-2</v>
      </c>
      <c r="G1103" s="3">
        <f t="shared" ca="1" si="125"/>
        <v>7.0830790732018048E-2</v>
      </c>
      <c r="K1103" s="12"/>
    </row>
    <row r="1104" spans="1:11" x14ac:dyDescent="0.2">
      <c r="A1104">
        <f t="shared" ca="1" si="119"/>
        <v>173.65576626828897</v>
      </c>
      <c r="B1104">
        <f t="shared" ca="1" si="120"/>
        <v>1.7365576626828898</v>
      </c>
      <c r="C1104">
        <f t="shared" ca="1" si="121"/>
        <v>70.182650942923189</v>
      </c>
      <c r="D1104" s="8">
        <f t="shared" ca="1" si="122"/>
        <v>0.02</v>
      </c>
      <c r="E1104" s="12">
        <f t="shared" ca="1" si="123"/>
        <v>1.4036530188584637</v>
      </c>
      <c r="F1104">
        <f t="shared" ca="1" si="124"/>
        <v>1.7225211324943051</v>
      </c>
      <c r="G1104" s="3">
        <f t="shared" ca="1" si="125"/>
        <v>3.1261741513527688</v>
      </c>
      <c r="K1104" s="12"/>
    </row>
    <row r="1105" spans="1:11" x14ac:dyDescent="0.2">
      <c r="A1105">
        <f t="shared" ca="1" si="119"/>
        <v>145.10427038828433</v>
      </c>
      <c r="B1105">
        <f t="shared" ca="1" si="120"/>
        <v>1.4510427038828433</v>
      </c>
      <c r="C1105">
        <f t="shared" ca="1" si="121"/>
        <v>42.202184980518645</v>
      </c>
      <c r="D1105" s="8">
        <f t="shared" ca="1" si="122"/>
        <v>0</v>
      </c>
      <c r="E1105" s="12">
        <f t="shared" ca="1" si="123"/>
        <v>0</v>
      </c>
      <c r="F1105">
        <f t="shared" ca="1" si="124"/>
        <v>1.4510427038828433</v>
      </c>
      <c r="G1105" s="3">
        <f t="shared" ca="1" si="125"/>
        <v>1.4510427038828433</v>
      </c>
      <c r="K1105" s="12"/>
    </row>
    <row r="1106" spans="1:11" x14ac:dyDescent="0.2">
      <c r="A1106">
        <f t="shared" ca="1" si="119"/>
        <v>104.75598794284349</v>
      </c>
      <c r="B1106">
        <f t="shared" ca="1" si="120"/>
        <v>1.0475598794284349</v>
      </c>
      <c r="C1106">
        <f t="shared" ca="1" si="121"/>
        <v>2.66086818398662</v>
      </c>
      <c r="D1106" s="8">
        <f t="shared" ca="1" si="122"/>
        <v>0</v>
      </c>
      <c r="E1106" s="12">
        <f t="shared" ca="1" si="123"/>
        <v>0</v>
      </c>
      <c r="F1106">
        <f t="shared" ca="1" si="124"/>
        <v>1.0475598794284349</v>
      </c>
      <c r="G1106" s="3">
        <f t="shared" ca="1" si="125"/>
        <v>1.0475598794284349</v>
      </c>
      <c r="K1106" s="12"/>
    </row>
    <row r="1107" spans="1:11" x14ac:dyDescent="0.2">
      <c r="A1107">
        <f t="shared" ca="1" si="119"/>
        <v>109.16707237069802</v>
      </c>
      <c r="B1107">
        <f t="shared" ca="1" si="120"/>
        <v>1.0916707237069803</v>
      </c>
      <c r="C1107">
        <f t="shared" ca="1" si="121"/>
        <v>6.9837309232840621</v>
      </c>
      <c r="D1107" s="8">
        <f t="shared" ca="1" si="122"/>
        <v>0</v>
      </c>
      <c r="E1107" s="12">
        <f t="shared" ca="1" si="123"/>
        <v>0</v>
      </c>
      <c r="F1107">
        <f t="shared" ca="1" si="124"/>
        <v>1.0916707237069803</v>
      </c>
      <c r="G1107" s="3">
        <f t="shared" ca="1" si="125"/>
        <v>1.0916707237069803</v>
      </c>
      <c r="K1107" s="12"/>
    </row>
    <row r="1108" spans="1:11" x14ac:dyDescent="0.2">
      <c r="A1108">
        <f t="shared" ca="1" si="119"/>
        <v>63.733265308302379</v>
      </c>
      <c r="B1108">
        <f t="shared" ca="1" si="120"/>
        <v>0.63733265308302378</v>
      </c>
      <c r="C1108">
        <f t="shared" ca="1" si="121"/>
        <v>-37.541399997863671</v>
      </c>
      <c r="D1108" s="8">
        <f t="shared" ca="1" si="122"/>
        <v>0</v>
      </c>
      <c r="E1108" s="12">
        <f t="shared" ca="1" si="123"/>
        <v>0</v>
      </c>
      <c r="F1108">
        <f t="shared" ca="1" si="124"/>
        <v>0.63733265308302378</v>
      </c>
      <c r="G1108" s="3">
        <f t="shared" ca="1" si="125"/>
        <v>0.63733265308302378</v>
      </c>
      <c r="K1108" s="12"/>
    </row>
    <row r="1109" spans="1:11" x14ac:dyDescent="0.2">
      <c r="A1109">
        <f t="shared" ca="1" si="119"/>
        <v>130.37330747180971</v>
      </c>
      <c r="B1109">
        <f t="shared" ca="1" si="120"/>
        <v>1.3037330747180971</v>
      </c>
      <c r="C1109">
        <f t="shared" ca="1" si="121"/>
        <v>27.765841322373515</v>
      </c>
      <c r="D1109" s="8">
        <f t="shared" ca="1" si="122"/>
        <v>0</v>
      </c>
      <c r="E1109" s="12">
        <f t="shared" ca="1" si="123"/>
        <v>0</v>
      </c>
      <c r="F1109">
        <f t="shared" ca="1" si="124"/>
        <v>1.3037330747180971</v>
      </c>
      <c r="G1109" s="3">
        <f t="shared" ca="1" si="125"/>
        <v>1.3037330747180971</v>
      </c>
      <c r="K1109" s="12"/>
    </row>
    <row r="1110" spans="1:11" x14ac:dyDescent="0.2">
      <c r="A1110">
        <f t="shared" ca="1" si="119"/>
        <v>105.4693584433038</v>
      </c>
      <c r="B1110">
        <f t="shared" ca="1" si="120"/>
        <v>1.0546935844330381</v>
      </c>
      <c r="C1110">
        <f t="shared" ca="1" si="121"/>
        <v>3.3599712744377279</v>
      </c>
      <c r="D1110" s="8">
        <f t="shared" ca="1" si="122"/>
        <v>0</v>
      </c>
      <c r="E1110" s="12">
        <f t="shared" ca="1" si="123"/>
        <v>0</v>
      </c>
      <c r="F1110">
        <f t="shared" ca="1" si="124"/>
        <v>1.0546935844330381</v>
      </c>
      <c r="G1110" s="3">
        <f t="shared" ca="1" si="125"/>
        <v>1.0546935844330381</v>
      </c>
      <c r="K1110" s="12"/>
    </row>
    <row r="1111" spans="1:11" x14ac:dyDescent="0.2">
      <c r="A1111">
        <f t="shared" ca="1" si="119"/>
        <v>77.767290301022882</v>
      </c>
      <c r="B1111">
        <f t="shared" ca="1" si="120"/>
        <v>0.77767290301022884</v>
      </c>
      <c r="C1111">
        <f t="shared" ca="1" si="121"/>
        <v>-23.788055504997576</v>
      </c>
      <c r="D1111" s="8">
        <f t="shared" ca="1" si="122"/>
        <v>0</v>
      </c>
      <c r="E1111" s="12">
        <f t="shared" ca="1" si="123"/>
        <v>0</v>
      </c>
      <c r="F1111">
        <f t="shared" ca="1" si="124"/>
        <v>0.77767290301022884</v>
      </c>
      <c r="G1111" s="3">
        <f t="shared" ca="1" si="125"/>
        <v>0.77767290301022884</v>
      </c>
      <c r="K1111" s="12"/>
    </row>
    <row r="1112" spans="1:11" x14ac:dyDescent="0.2">
      <c r="A1112">
        <f t="shared" ca="1" si="119"/>
        <v>51.60621310534809</v>
      </c>
      <c r="B1112">
        <f t="shared" ca="1" si="120"/>
        <v>0.51606213105348087</v>
      </c>
      <c r="C1112">
        <f t="shared" ca="1" si="121"/>
        <v>-49.425911156758872</v>
      </c>
      <c r="D1112" s="8">
        <f t="shared" ca="1" si="122"/>
        <v>0</v>
      </c>
      <c r="E1112" s="12">
        <f t="shared" ca="1" si="123"/>
        <v>0</v>
      </c>
      <c r="F1112">
        <f t="shared" ca="1" si="124"/>
        <v>0.51606213105348087</v>
      </c>
      <c r="G1112" s="3">
        <f t="shared" ca="1" si="125"/>
        <v>0.51606213105348087</v>
      </c>
      <c r="K1112" s="12"/>
    </row>
    <row r="1113" spans="1:11" x14ac:dyDescent="0.2">
      <c r="A1113">
        <f t="shared" ca="1" si="119"/>
        <v>38.302153670135709</v>
      </c>
      <c r="B1113">
        <f t="shared" ca="1" si="120"/>
        <v>0.38302153670135708</v>
      </c>
      <c r="C1113">
        <f t="shared" ca="1" si="121"/>
        <v>-62.463889403267004</v>
      </c>
      <c r="D1113" s="8">
        <f t="shared" ca="1" si="122"/>
        <v>0</v>
      </c>
      <c r="E1113" s="12">
        <f t="shared" ca="1" si="123"/>
        <v>0</v>
      </c>
      <c r="F1113">
        <f t="shared" ca="1" si="124"/>
        <v>0.38302153670135708</v>
      </c>
      <c r="G1113" s="3">
        <f t="shared" ca="1" si="125"/>
        <v>0.38302153670135708</v>
      </c>
      <c r="K1113" s="12"/>
    </row>
    <row r="1114" spans="1:11" x14ac:dyDescent="0.2">
      <c r="A1114">
        <f t="shared" ca="1" si="119"/>
        <v>83.967129017244829</v>
      </c>
      <c r="B1114">
        <f t="shared" ca="1" si="120"/>
        <v>0.83967129017244835</v>
      </c>
      <c r="C1114">
        <f t="shared" ca="1" si="121"/>
        <v>-17.712213563100068</v>
      </c>
      <c r="D1114" s="8">
        <f t="shared" ca="1" si="122"/>
        <v>0</v>
      </c>
      <c r="E1114" s="12">
        <f t="shared" ca="1" si="123"/>
        <v>0</v>
      </c>
      <c r="F1114">
        <f t="shared" ca="1" si="124"/>
        <v>0.83967129017244835</v>
      </c>
      <c r="G1114" s="3">
        <f t="shared" ca="1" si="125"/>
        <v>0.83967129017244835</v>
      </c>
      <c r="K1114" s="12"/>
    </row>
    <row r="1115" spans="1:11" x14ac:dyDescent="0.2">
      <c r="A1115">
        <f t="shared" ca="1" si="119"/>
        <v>53.217494734931449</v>
      </c>
      <c r="B1115">
        <f t="shared" ca="1" si="120"/>
        <v>0.53217494734931448</v>
      </c>
      <c r="C1115">
        <f t="shared" ca="1" si="121"/>
        <v>-47.846855159767181</v>
      </c>
      <c r="D1115" s="8">
        <f t="shared" ca="1" si="122"/>
        <v>0</v>
      </c>
      <c r="E1115" s="12">
        <f t="shared" ca="1" si="123"/>
        <v>0</v>
      </c>
      <c r="F1115">
        <f t="shared" ca="1" si="124"/>
        <v>0.53217494734931448</v>
      </c>
      <c r="G1115" s="3">
        <f t="shared" ca="1" si="125"/>
        <v>0.53217494734931448</v>
      </c>
      <c r="K1115" s="12"/>
    </row>
    <row r="1116" spans="1:11" x14ac:dyDescent="0.2">
      <c r="A1116">
        <f t="shared" ca="1" si="119"/>
        <v>16.916549115875409</v>
      </c>
      <c r="B1116">
        <f t="shared" ca="1" si="120"/>
        <v>0.16916549115875409</v>
      </c>
      <c r="C1116">
        <f t="shared" ca="1" si="121"/>
        <v>-83.421781866442089</v>
      </c>
      <c r="D1116" s="8">
        <f t="shared" ca="1" si="122"/>
        <v>0</v>
      </c>
      <c r="E1116" s="12">
        <f t="shared" ca="1" si="123"/>
        <v>0</v>
      </c>
      <c r="F1116">
        <f t="shared" ca="1" si="124"/>
        <v>0.16916549115875409</v>
      </c>
      <c r="G1116" s="3">
        <f t="shared" ca="1" si="125"/>
        <v>0.16916549115875409</v>
      </c>
      <c r="K1116" s="12"/>
    </row>
    <row r="1117" spans="1:11" x14ac:dyDescent="0.2">
      <c r="A1117">
        <f t="shared" ca="1" si="119"/>
        <v>84.498122627160114</v>
      </c>
      <c r="B1117">
        <f t="shared" ca="1" si="120"/>
        <v>0.8449812262716011</v>
      </c>
      <c r="C1117">
        <f t="shared" ca="1" si="121"/>
        <v>-17.191839825383088</v>
      </c>
      <c r="D1117" s="8">
        <f t="shared" ca="1" si="122"/>
        <v>0</v>
      </c>
      <c r="E1117" s="12">
        <f t="shared" ca="1" si="123"/>
        <v>0</v>
      </c>
      <c r="F1117">
        <f t="shared" ca="1" si="124"/>
        <v>0.84498122627160122</v>
      </c>
      <c r="G1117" s="3">
        <f t="shared" ca="1" si="125"/>
        <v>0.84498122627160122</v>
      </c>
      <c r="K1117" s="12"/>
    </row>
    <row r="1118" spans="1:11" x14ac:dyDescent="0.2">
      <c r="A1118">
        <f t="shared" ca="1" si="119"/>
        <v>145.79363591225098</v>
      </c>
      <c r="B1118">
        <f t="shared" ca="1" si="120"/>
        <v>1.4579363591225099</v>
      </c>
      <c r="C1118">
        <f t="shared" ca="1" si="121"/>
        <v>42.877763194005958</v>
      </c>
      <c r="D1118" s="8">
        <f t="shared" ca="1" si="122"/>
        <v>0</v>
      </c>
      <c r="E1118" s="12">
        <f t="shared" ca="1" si="123"/>
        <v>0</v>
      </c>
      <c r="F1118">
        <f t="shared" ca="1" si="124"/>
        <v>1.4579363591225099</v>
      </c>
      <c r="G1118" s="3">
        <f t="shared" ca="1" si="125"/>
        <v>1.4579363591225099</v>
      </c>
      <c r="K1118" s="12"/>
    </row>
    <row r="1119" spans="1:11" x14ac:dyDescent="0.2">
      <c r="A1119">
        <f t="shared" ca="1" si="119"/>
        <v>83.186921059257273</v>
      </c>
      <c r="B1119">
        <f t="shared" ca="1" si="120"/>
        <v>0.83186921059257268</v>
      </c>
      <c r="C1119">
        <f t="shared" ca="1" si="121"/>
        <v>-18.476817361927871</v>
      </c>
      <c r="D1119" s="8">
        <f t="shared" ca="1" si="122"/>
        <v>0</v>
      </c>
      <c r="E1119" s="12">
        <f t="shared" ca="1" si="123"/>
        <v>0</v>
      </c>
      <c r="F1119">
        <f t="shared" ca="1" si="124"/>
        <v>0.83186921059257279</v>
      </c>
      <c r="G1119" s="3">
        <f t="shared" ca="1" si="125"/>
        <v>0.83186921059257279</v>
      </c>
      <c r="K1119" s="12"/>
    </row>
    <row r="1120" spans="1:11" x14ac:dyDescent="0.2">
      <c r="A1120">
        <f t="shared" ca="1" si="119"/>
        <v>71.666094697946164</v>
      </c>
      <c r="B1120">
        <f t="shared" ca="1" si="120"/>
        <v>0.71666094697946159</v>
      </c>
      <c r="C1120">
        <f t="shared" ca="1" si="121"/>
        <v>-29.767227196012758</v>
      </c>
      <c r="D1120" s="8">
        <f t="shared" ca="1" si="122"/>
        <v>0</v>
      </c>
      <c r="E1120" s="12">
        <f t="shared" ca="1" si="123"/>
        <v>0</v>
      </c>
      <c r="F1120">
        <f t="shared" ca="1" si="124"/>
        <v>0.7166609469794617</v>
      </c>
      <c r="G1120" s="3">
        <f t="shared" ca="1" si="125"/>
        <v>0.7166609469794617</v>
      </c>
      <c r="K1120" s="12"/>
    </row>
    <row r="1121" spans="1:11" x14ac:dyDescent="0.2">
      <c r="A1121">
        <f t="shared" ca="1" si="119"/>
        <v>38.850069982086914</v>
      </c>
      <c r="B1121">
        <f t="shared" ca="1" si="120"/>
        <v>0.38850069982086916</v>
      </c>
      <c r="C1121">
        <f t="shared" ca="1" si="121"/>
        <v>-61.926931417554826</v>
      </c>
      <c r="D1121" s="8">
        <f t="shared" ca="1" si="122"/>
        <v>0</v>
      </c>
      <c r="E1121" s="12">
        <f t="shared" ca="1" si="123"/>
        <v>0</v>
      </c>
      <c r="F1121">
        <f t="shared" ca="1" si="124"/>
        <v>0.38850069982086916</v>
      </c>
      <c r="G1121" s="3">
        <f t="shared" ca="1" si="125"/>
        <v>0.38850069982086916</v>
      </c>
      <c r="K1121" s="12"/>
    </row>
    <row r="1122" spans="1:11" x14ac:dyDescent="0.2">
      <c r="A1122">
        <f t="shared" ca="1" si="119"/>
        <v>115.93214167004847</v>
      </c>
      <c r="B1122">
        <f t="shared" ca="1" si="120"/>
        <v>1.1593214167004846</v>
      </c>
      <c r="C1122">
        <f t="shared" ca="1" si="121"/>
        <v>13.613498836647498</v>
      </c>
      <c r="D1122" s="8">
        <f t="shared" ca="1" si="122"/>
        <v>0</v>
      </c>
      <c r="E1122" s="12">
        <f t="shared" ca="1" si="123"/>
        <v>0</v>
      </c>
      <c r="F1122">
        <f t="shared" ca="1" si="124"/>
        <v>1.1593214167004846</v>
      </c>
      <c r="G1122" s="3">
        <f t="shared" ca="1" si="125"/>
        <v>1.1593214167004846</v>
      </c>
      <c r="K1122" s="12"/>
    </row>
    <row r="1123" spans="1:11" x14ac:dyDescent="0.2">
      <c r="A1123">
        <f t="shared" ca="1" si="119"/>
        <v>115.94150846870809</v>
      </c>
      <c r="B1123">
        <f t="shared" ca="1" si="120"/>
        <v>1.159415084687081</v>
      </c>
      <c r="C1123">
        <f t="shared" ca="1" si="121"/>
        <v>13.622678299333931</v>
      </c>
      <c r="D1123" s="8">
        <f t="shared" ca="1" si="122"/>
        <v>0</v>
      </c>
      <c r="E1123" s="12">
        <f t="shared" ca="1" si="123"/>
        <v>0</v>
      </c>
      <c r="F1123">
        <f t="shared" ca="1" si="124"/>
        <v>1.159415084687081</v>
      </c>
      <c r="G1123" s="3">
        <f t="shared" ca="1" si="125"/>
        <v>1.159415084687081</v>
      </c>
      <c r="K1123" s="12"/>
    </row>
    <row r="1124" spans="1:11" x14ac:dyDescent="0.2">
      <c r="A1124">
        <f t="shared" ca="1" si="119"/>
        <v>117.80230939874797</v>
      </c>
      <c r="B1124">
        <f t="shared" ca="1" si="120"/>
        <v>1.1780230939874796</v>
      </c>
      <c r="C1124">
        <f t="shared" ca="1" si="121"/>
        <v>15.446263210773006</v>
      </c>
      <c r="D1124" s="8">
        <f t="shared" ca="1" si="122"/>
        <v>0</v>
      </c>
      <c r="E1124" s="12">
        <f t="shared" ca="1" si="123"/>
        <v>0</v>
      </c>
      <c r="F1124">
        <f t="shared" ca="1" si="124"/>
        <v>1.1780230939874796</v>
      </c>
      <c r="G1124" s="3">
        <f t="shared" ca="1" si="125"/>
        <v>1.1780230939874796</v>
      </c>
      <c r="K1124" s="12"/>
    </row>
    <row r="1125" spans="1:11" x14ac:dyDescent="0.2">
      <c r="A1125">
        <f t="shared" ca="1" si="119"/>
        <v>56.872368219495385</v>
      </c>
      <c r="B1125">
        <f t="shared" ca="1" si="120"/>
        <v>0.56872368219495384</v>
      </c>
      <c r="C1125">
        <f t="shared" ca="1" si="121"/>
        <v>-44.265079144894521</v>
      </c>
      <c r="D1125" s="8">
        <f t="shared" ca="1" si="122"/>
        <v>0</v>
      </c>
      <c r="E1125" s="12">
        <f t="shared" ca="1" si="123"/>
        <v>0</v>
      </c>
      <c r="F1125">
        <f t="shared" ca="1" si="124"/>
        <v>0.56872368219495384</v>
      </c>
      <c r="G1125" s="3">
        <f t="shared" ca="1" si="125"/>
        <v>0.56872368219495384</v>
      </c>
      <c r="K1125" s="12"/>
    </row>
    <row r="1126" spans="1:11" x14ac:dyDescent="0.2">
      <c r="A1126">
        <f t="shared" ca="1" si="119"/>
        <v>92.313292316774223</v>
      </c>
      <c r="B1126">
        <f t="shared" ca="1" si="120"/>
        <v>0.9231329231677422</v>
      </c>
      <c r="C1126">
        <f t="shared" ca="1" si="121"/>
        <v>-9.5329735295612608</v>
      </c>
      <c r="D1126" s="8">
        <f t="shared" ca="1" si="122"/>
        <v>0</v>
      </c>
      <c r="E1126" s="12">
        <f t="shared" ca="1" si="123"/>
        <v>0</v>
      </c>
      <c r="F1126">
        <f t="shared" ca="1" si="124"/>
        <v>0.9231329231677422</v>
      </c>
      <c r="G1126" s="3">
        <f t="shared" ca="1" si="125"/>
        <v>0.9231329231677422</v>
      </c>
      <c r="K1126" s="12"/>
    </row>
    <row r="1127" spans="1:11" x14ac:dyDescent="0.2">
      <c r="A1127">
        <f t="shared" ca="1" si="119"/>
        <v>35.11202468250071</v>
      </c>
      <c r="B1127">
        <f t="shared" ca="1" si="120"/>
        <v>0.35112024682500709</v>
      </c>
      <c r="C1127">
        <f t="shared" ca="1" si="121"/>
        <v>-65.590215811149307</v>
      </c>
      <c r="D1127" s="8">
        <f t="shared" ca="1" si="122"/>
        <v>0</v>
      </c>
      <c r="E1127" s="12">
        <f t="shared" ca="1" si="123"/>
        <v>0</v>
      </c>
      <c r="F1127">
        <f t="shared" ca="1" si="124"/>
        <v>0.35112024682500709</v>
      </c>
      <c r="G1127" s="3">
        <f t="shared" ca="1" si="125"/>
        <v>0.35112024682500709</v>
      </c>
      <c r="K1127" s="12"/>
    </row>
    <row r="1128" spans="1:11" x14ac:dyDescent="0.2">
      <c r="A1128">
        <f t="shared" ca="1" si="119"/>
        <v>53.708339602798169</v>
      </c>
      <c r="B1128">
        <f t="shared" ca="1" si="120"/>
        <v>0.53708339602798172</v>
      </c>
      <c r="C1128">
        <f t="shared" ca="1" si="121"/>
        <v>-47.365827189257793</v>
      </c>
      <c r="D1128" s="8">
        <f t="shared" ca="1" si="122"/>
        <v>0</v>
      </c>
      <c r="E1128" s="12">
        <f t="shared" ca="1" si="123"/>
        <v>0</v>
      </c>
      <c r="F1128">
        <f t="shared" ca="1" si="124"/>
        <v>0.53708339602798172</v>
      </c>
      <c r="G1128" s="3">
        <f t="shared" ca="1" si="125"/>
        <v>0.53708339602798172</v>
      </c>
      <c r="K1128" s="12"/>
    </row>
    <row r="1129" spans="1:11" x14ac:dyDescent="0.2">
      <c r="A1129">
        <f t="shared" ca="1" si="119"/>
        <v>45.402909713868603</v>
      </c>
      <c r="B1129">
        <f t="shared" ca="1" si="120"/>
        <v>0.454029097138686</v>
      </c>
      <c r="C1129">
        <f t="shared" ca="1" si="121"/>
        <v>-55.505148480408771</v>
      </c>
      <c r="D1129" s="8">
        <f t="shared" ca="1" si="122"/>
        <v>0</v>
      </c>
      <c r="E1129" s="12">
        <f t="shared" ca="1" si="123"/>
        <v>0</v>
      </c>
      <c r="F1129">
        <f t="shared" ca="1" si="124"/>
        <v>0.45402909713868606</v>
      </c>
      <c r="G1129" s="3">
        <f t="shared" ca="1" si="125"/>
        <v>0.45402909713868606</v>
      </c>
      <c r="K1129" s="12"/>
    </row>
    <row r="1130" spans="1:11" x14ac:dyDescent="0.2">
      <c r="A1130">
        <f t="shared" ca="1" si="119"/>
        <v>14.563487517065992</v>
      </c>
      <c r="B1130">
        <f t="shared" ca="1" si="120"/>
        <v>0.14563487517065993</v>
      </c>
      <c r="C1130">
        <f t="shared" ca="1" si="121"/>
        <v>-85.72778223327532</v>
      </c>
      <c r="D1130" s="8">
        <f t="shared" ca="1" si="122"/>
        <v>0</v>
      </c>
      <c r="E1130" s="12">
        <f t="shared" ca="1" si="123"/>
        <v>0</v>
      </c>
      <c r="F1130">
        <f t="shared" ca="1" si="124"/>
        <v>0.14563487517065993</v>
      </c>
      <c r="G1130" s="3">
        <f t="shared" ca="1" si="125"/>
        <v>0.14563487517065993</v>
      </c>
      <c r="K1130" s="12"/>
    </row>
    <row r="1131" spans="1:11" x14ac:dyDescent="0.2">
      <c r="A1131">
        <f t="shared" ca="1" si="119"/>
        <v>46.30598344745497</v>
      </c>
      <c r="B1131">
        <f t="shared" ca="1" si="120"/>
        <v>0.46305983447454968</v>
      </c>
      <c r="C1131">
        <f t="shared" ca="1" si="121"/>
        <v>-54.620136221494128</v>
      </c>
      <c r="D1131" s="8">
        <f t="shared" ca="1" si="122"/>
        <v>0</v>
      </c>
      <c r="E1131" s="12">
        <f t="shared" ca="1" si="123"/>
        <v>0</v>
      </c>
      <c r="F1131">
        <f t="shared" ca="1" si="124"/>
        <v>0.46305983447454974</v>
      </c>
      <c r="G1131" s="3">
        <f t="shared" ca="1" si="125"/>
        <v>0.46305983447454974</v>
      </c>
      <c r="K1131" s="12"/>
    </row>
    <row r="1132" spans="1:11" x14ac:dyDescent="0.2">
      <c r="A1132">
        <f t="shared" ca="1" si="119"/>
        <v>107.09596344255029</v>
      </c>
      <c r="B1132">
        <f t="shared" ca="1" si="120"/>
        <v>1.0709596344255028</v>
      </c>
      <c r="C1132">
        <f t="shared" ca="1" si="121"/>
        <v>4.9540441736992804</v>
      </c>
      <c r="D1132" s="8">
        <f t="shared" ca="1" si="122"/>
        <v>0</v>
      </c>
      <c r="E1132" s="12">
        <f t="shared" ca="1" si="123"/>
        <v>0</v>
      </c>
      <c r="F1132">
        <f t="shared" ca="1" si="124"/>
        <v>1.0709596344255028</v>
      </c>
      <c r="G1132" s="3">
        <f t="shared" ca="1" si="125"/>
        <v>1.0709596344255028</v>
      </c>
      <c r="K1132" s="12"/>
    </row>
    <row r="1133" spans="1:11" x14ac:dyDescent="0.2">
      <c r="A1133">
        <f t="shared" ca="1" si="119"/>
        <v>139.30833311311125</v>
      </c>
      <c r="B1133">
        <f t="shared" ca="1" si="120"/>
        <v>1.3930833311311124</v>
      </c>
      <c r="C1133">
        <f t="shared" ca="1" si="121"/>
        <v>36.522166450849021</v>
      </c>
      <c r="D1133" s="8">
        <f t="shared" ca="1" si="122"/>
        <v>0</v>
      </c>
      <c r="E1133" s="12">
        <f t="shared" ca="1" si="123"/>
        <v>0</v>
      </c>
      <c r="F1133">
        <f t="shared" ca="1" si="124"/>
        <v>1.3930833311311124</v>
      </c>
      <c r="G1133" s="3">
        <f t="shared" ca="1" si="125"/>
        <v>1.3930833311311124</v>
      </c>
      <c r="K1133" s="12"/>
    </row>
    <row r="1134" spans="1:11" x14ac:dyDescent="0.2">
      <c r="A1134">
        <f t="shared" ca="1" si="119"/>
        <v>80.09305282531605</v>
      </c>
      <c r="B1134">
        <f t="shared" ca="1" si="120"/>
        <v>0.80093052825316047</v>
      </c>
      <c r="C1134">
        <f t="shared" ca="1" si="121"/>
        <v>-21.508808231190272</v>
      </c>
      <c r="D1134" s="8">
        <f t="shared" ca="1" si="122"/>
        <v>0</v>
      </c>
      <c r="E1134" s="12">
        <f t="shared" ca="1" si="123"/>
        <v>0</v>
      </c>
      <c r="F1134">
        <f t="shared" ca="1" si="124"/>
        <v>0.80093052825316047</v>
      </c>
      <c r="G1134" s="3">
        <f t="shared" ca="1" si="125"/>
        <v>0.80093052825316047</v>
      </c>
      <c r="K1134" s="12"/>
    </row>
    <row r="1135" spans="1:11" x14ac:dyDescent="0.2">
      <c r="A1135">
        <f t="shared" ca="1" si="119"/>
        <v>179.55947546917258</v>
      </c>
      <c r="B1135">
        <f t="shared" ca="1" si="120"/>
        <v>1.7955947546917259</v>
      </c>
      <c r="C1135">
        <f t="shared" ca="1" si="121"/>
        <v>75.968285959789128</v>
      </c>
      <c r="D1135" s="8">
        <f t="shared" ca="1" si="122"/>
        <v>2.6383265656841653E-2</v>
      </c>
      <c r="E1135" s="12">
        <f t="shared" ca="1" si="123"/>
        <v>2.0042914699720304</v>
      </c>
      <c r="F1135">
        <f t="shared" ca="1" si="124"/>
        <v>1.7755518399920056</v>
      </c>
      <c r="G1135" s="3">
        <f t="shared" ca="1" si="125"/>
        <v>3.7798433099640363</v>
      </c>
      <c r="K1135" s="12"/>
    </row>
    <row r="1136" spans="1:11" x14ac:dyDescent="0.2">
      <c r="A1136">
        <f t="shared" ca="1" si="119"/>
        <v>40.702885328388561</v>
      </c>
      <c r="B1136">
        <f t="shared" ca="1" si="120"/>
        <v>0.40702885328388561</v>
      </c>
      <c r="C1136">
        <f t="shared" ca="1" si="121"/>
        <v>-60.111172378179212</v>
      </c>
      <c r="D1136" s="8">
        <f t="shared" ca="1" si="122"/>
        <v>0</v>
      </c>
      <c r="E1136" s="12">
        <f t="shared" ca="1" si="123"/>
        <v>0</v>
      </c>
      <c r="F1136">
        <f t="shared" ca="1" si="124"/>
        <v>0.40702885328388561</v>
      </c>
      <c r="G1136" s="3">
        <f t="shared" ca="1" si="125"/>
        <v>0.40702885328388561</v>
      </c>
      <c r="K1136" s="12"/>
    </row>
    <row r="1137" spans="1:11" x14ac:dyDescent="0.2">
      <c r="A1137">
        <f t="shared" ca="1" si="119"/>
        <v>31.419110180174403</v>
      </c>
      <c r="B1137">
        <f t="shared" ca="1" si="120"/>
        <v>0.31419110180174403</v>
      </c>
      <c r="C1137">
        <f t="shared" ca="1" si="121"/>
        <v>-69.209272023429094</v>
      </c>
      <c r="D1137" s="8">
        <f t="shared" ca="1" si="122"/>
        <v>0</v>
      </c>
      <c r="E1137" s="12">
        <f t="shared" ca="1" si="123"/>
        <v>0</v>
      </c>
      <c r="F1137">
        <f t="shared" ca="1" si="124"/>
        <v>0.31419110180174403</v>
      </c>
      <c r="G1137" s="3">
        <f t="shared" ca="1" si="125"/>
        <v>0.31419110180174403</v>
      </c>
      <c r="K1137" s="12"/>
    </row>
    <row r="1138" spans="1:11" x14ac:dyDescent="0.2">
      <c r="A1138">
        <f t="shared" ca="1" si="119"/>
        <v>90.775529703453586</v>
      </c>
      <c r="B1138">
        <f t="shared" ca="1" si="120"/>
        <v>0.90775529703453584</v>
      </c>
      <c r="C1138">
        <f t="shared" ca="1" si="121"/>
        <v>-11.039980890615485</v>
      </c>
      <c r="D1138" s="8">
        <f t="shared" ca="1" si="122"/>
        <v>0</v>
      </c>
      <c r="E1138" s="12">
        <f t="shared" ca="1" si="123"/>
        <v>0</v>
      </c>
      <c r="F1138">
        <f t="shared" ca="1" si="124"/>
        <v>0.90775529703453584</v>
      </c>
      <c r="G1138" s="3">
        <f t="shared" ca="1" si="125"/>
        <v>0.90775529703453584</v>
      </c>
      <c r="K1138" s="12"/>
    </row>
    <row r="1139" spans="1:11" x14ac:dyDescent="0.2">
      <c r="A1139">
        <f t="shared" ca="1" si="119"/>
        <v>32.249698566076987</v>
      </c>
      <c r="B1139">
        <f t="shared" ca="1" si="120"/>
        <v>0.32249698566076984</v>
      </c>
      <c r="C1139">
        <f t="shared" ca="1" si="121"/>
        <v>-68.395295405244553</v>
      </c>
      <c r="D1139" s="8">
        <f t="shared" ca="1" si="122"/>
        <v>0</v>
      </c>
      <c r="E1139" s="12">
        <f t="shared" ca="1" si="123"/>
        <v>0</v>
      </c>
      <c r="F1139">
        <f t="shared" ca="1" si="124"/>
        <v>0.3224969856607699</v>
      </c>
      <c r="G1139" s="3">
        <f t="shared" ca="1" si="125"/>
        <v>0.3224969856607699</v>
      </c>
      <c r="K1139" s="12"/>
    </row>
    <row r="1140" spans="1:11" x14ac:dyDescent="0.2">
      <c r="A1140">
        <f t="shared" ca="1" si="119"/>
        <v>170.86599821468295</v>
      </c>
      <c r="B1140">
        <f t="shared" ca="1" si="120"/>
        <v>1.7086599821468296</v>
      </c>
      <c r="C1140">
        <f t="shared" ca="1" si="121"/>
        <v>67.448678250389293</v>
      </c>
      <c r="D1140" s="8">
        <f t="shared" ca="1" si="122"/>
        <v>0.02</v>
      </c>
      <c r="E1140" s="12">
        <f t="shared" ca="1" si="123"/>
        <v>1.3489735650077859</v>
      </c>
      <c r="F1140">
        <f t="shared" ca="1" si="124"/>
        <v>1.6951702464967517</v>
      </c>
      <c r="G1140" s="3">
        <f t="shared" ca="1" si="125"/>
        <v>3.0441438115045374</v>
      </c>
      <c r="K1140" s="12"/>
    </row>
    <row r="1141" spans="1:11" x14ac:dyDescent="0.2">
      <c r="A1141">
        <f t="shared" ca="1" si="119"/>
        <v>118.20791921736753</v>
      </c>
      <c r="B1141">
        <f t="shared" ca="1" si="120"/>
        <v>1.1820791921736753</v>
      </c>
      <c r="C1141">
        <f t="shared" ca="1" si="121"/>
        <v>15.843760833020182</v>
      </c>
      <c r="D1141" s="8">
        <f t="shared" ca="1" si="122"/>
        <v>0</v>
      </c>
      <c r="E1141" s="12">
        <f t="shared" ca="1" si="123"/>
        <v>0</v>
      </c>
      <c r="F1141">
        <f t="shared" ca="1" si="124"/>
        <v>1.1820791921736753</v>
      </c>
      <c r="G1141" s="3">
        <f t="shared" ca="1" si="125"/>
        <v>1.1820791921736753</v>
      </c>
      <c r="K1141" s="12"/>
    </row>
    <row r="1142" spans="1:11" x14ac:dyDescent="0.2">
      <c r="A1142">
        <f t="shared" ca="1" si="119"/>
        <v>53.616547137203241</v>
      </c>
      <c r="B1142">
        <f t="shared" ca="1" si="120"/>
        <v>0.53616547137203241</v>
      </c>
      <c r="C1142">
        <f t="shared" ca="1" si="121"/>
        <v>-47.455783805540825</v>
      </c>
      <c r="D1142" s="8">
        <f t="shared" ca="1" si="122"/>
        <v>0</v>
      </c>
      <c r="E1142" s="12">
        <f t="shared" ca="1" si="123"/>
        <v>0</v>
      </c>
      <c r="F1142">
        <f t="shared" ca="1" si="124"/>
        <v>0.53616547137203241</v>
      </c>
      <c r="G1142" s="3">
        <f t="shared" ca="1" si="125"/>
        <v>0.53616547137203241</v>
      </c>
      <c r="K1142" s="12"/>
    </row>
    <row r="1143" spans="1:11" x14ac:dyDescent="0.2">
      <c r="A1143">
        <f t="shared" ca="1" si="119"/>
        <v>31.927126392386029</v>
      </c>
      <c r="B1143">
        <f t="shared" ca="1" si="120"/>
        <v>0.31927126392386029</v>
      </c>
      <c r="C1143">
        <f t="shared" ca="1" si="121"/>
        <v>-68.71141613546169</v>
      </c>
      <c r="D1143" s="8">
        <f t="shared" ca="1" si="122"/>
        <v>0</v>
      </c>
      <c r="E1143" s="12">
        <f t="shared" ca="1" si="123"/>
        <v>0</v>
      </c>
      <c r="F1143">
        <f t="shared" ca="1" si="124"/>
        <v>0.31927126392386029</v>
      </c>
      <c r="G1143" s="3">
        <f t="shared" ca="1" si="125"/>
        <v>0.31927126392386029</v>
      </c>
      <c r="K1143" s="12"/>
    </row>
    <row r="1144" spans="1:11" x14ac:dyDescent="0.2">
      <c r="A1144">
        <f t="shared" ca="1" si="119"/>
        <v>22.103428352100781</v>
      </c>
      <c r="B1144">
        <f t="shared" ca="1" si="120"/>
        <v>0.22103428352100782</v>
      </c>
      <c r="C1144">
        <f t="shared" ca="1" si="121"/>
        <v>-78.338640214941236</v>
      </c>
      <c r="D1144" s="8">
        <f t="shared" ca="1" si="122"/>
        <v>0</v>
      </c>
      <c r="E1144" s="12">
        <f t="shared" ca="1" si="123"/>
        <v>0</v>
      </c>
      <c r="F1144">
        <f t="shared" ca="1" si="124"/>
        <v>0.22103428352100782</v>
      </c>
      <c r="G1144" s="3">
        <f t="shared" ca="1" si="125"/>
        <v>0.22103428352100782</v>
      </c>
      <c r="K1144" s="12"/>
    </row>
    <row r="1145" spans="1:11" x14ac:dyDescent="0.2">
      <c r="A1145">
        <f t="shared" ca="1" si="119"/>
        <v>57.283808498362198</v>
      </c>
      <c r="B1145">
        <f t="shared" ca="1" si="120"/>
        <v>0.57283808498362199</v>
      </c>
      <c r="C1145">
        <f t="shared" ca="1" si="121"/>
        <v>-43.861867671605047</v>
      </c>
      <c r="D1145" s="8">
        <f t="shared" ca="1" si="122"/>
        <v>0</v>
      </c>
      <c r="E1145" s="12">
        <f t="shared" ca="1" si="123"/>
        <v>0</v>
      </c>
      <c r="F1145">
        <f t="shared" ca="1" si="124"/>
        <v>0.57283808498362199</v>
      </c>
      <c r="G1145" s="3">
        <f t="shared" ca="1" si="125"/>
        <v>0.57283808498362199</v>
      </c>
      <c r="K1145" s="12"/>
    </row>
    <row r="1146" spans="1:11" x14ac:dyDescent="0.2">
      <c r="A1146">
        <f t="shared" ca="1" si="119"/>
        <v>22.096898976652042</v>
      </c>
      <c r="B1146">
        <f t="shared" ca="1" si="120"/>
        <v>0.22096898976652044</v>
      </c>
      <c r="C1146">
        <f t="shared" ca="1" si="121"/>
        <v>-78.345039002880995</v>
      </c>
      <c r="D1146" s="8">
        <f t="shared" ca="1" si="122"/>
        <v>0</v>
      </c>
      <c r="E1146" s="12">
        <f t="shared" ca="1" si="123"/>
        <v>0</v>
      </c>
      <c r="F1146">
        <f t="shared" ca="1" si="124"/>
        <v>0.22096898976652044</v>
      </c>
      <c r="G1146" s="3">
        <f t="shared" ca="1" si="125"/>
        <v>0.22096898976652044</v>
      </c>
      <c r="K1146" s="12"/>
    </row>
    <row r="1147" spans="1:11" x14ac:dyDescent="0.2">
      <c r="A1147">
        <f t="shared" ca="1" si="119"/>
        <v>98.723676403428669</v>
      </c>
      <c r="B1147">
        <f t="shared" ca="1" si="120"/>
        <v>0.98723676403428673</v>
      </c>
      <c r="C1147">
        <f t="shared" ca="1" si="121"/>
        <v>-3.2507971246399041</v>
      </c>
      <c r="D1147" s="8">
        <f t="shared" ca="1" si="122"/>
        <v>0</v>
      </c>
      <c r="E1147" s="12">
        <f t="shared" ca="1" si="123"/>
        <v>0</v>
      </c>
      <c r="F1147">
        <f t="shared" ca="1" si="124"/>
        <v>0.98723676403428673</v>
      </c>
      <c r="G1147" s="3">
        <f t="shared" ca="1" si="125"/>
        <v>0.98723676403428673</v>
      </c>
      <c r="K1147" s="12"/>
    </row>
    <row r="1148" spans="1:11" x14ac:dyDescent="0.2">
      <c r="A1148">
        <f t="shared" ca="1" si="119"/>
        <v>31.401861730321357</v>
      </c>
      <c r="B1148">
        <f t="shared" ca="1" si="120"/>
        <v>0.31401861730321357</v>
      </c>
      <c r="C1148">
        <f t="shared" ca="1" si="121"/>
        <v>-69.226175504285067</v>
      </c>
      <c r="D1148" s="8">
        <f t="shared" ca="1" si="122"/>
        <v>0</v>
      </c>
      <c r="E1148" s="12">
        <f t="shared" ca="1" si="123"/>
        <v>0</v>
      </c>
      <c r="F1148">
        <f t="shared" ca="1" si="124"/>
        <v>0.31401861730321357</v>
      </c>
      <c r="G1148" s="3">
        <f t="shared" ca="1" si="125"/>
        <v>0.31401861730321357</v>
      </c>
      <c r="K1148" s="12"/>
    </row>
    <row r="1149" spans="1:11" x14ac:dyDescent="0.2">
      <c r="A1149">
        <f t="shared" ca="1" si="119"/>
        <v>238.83334122866549</v>
      </c>
      <c r="B1149">
        <f t="shared" ca="1" si="120"/>
        <v>2.3883334122866549</v>
      </c>
      <c r="C1149">
        <f t="shared" ca="1" si="121"/>
        <v>134.05667440409218</v>
      </c>
      <c r="D1149" s="8">
        <f t="shared" ca="1" si="122"/>
        <v>6.6650002368599651E-2</v>
      </c>
      <c r="E1149" s="12">
        <f t="shared" ca="1" si="123"/>
        <v>8.9348776665593359</v>
      </c>
      <c r="F1149">
        <f t="shared" ca="1" si="124"/>
        <v>2.2989846356210615</v>
      </c>
      <c r="G1149" s="3">
        <f t="shared" ca="1" si="125"/>
        <v>11.233862302180398</v>
      </c>
      <c r="K1149" s="12"/>
    </row>
    <row r="1150" spans="1:11" x14ac:dyDescent="0.2">
      <c r="A1150">
        <f t="shared" ca="1" si="119"/>
        <v>47.291649551992627</v>
      </c>
      <c r="B1150">
        <f t="shared" ca="1" si="120"/>
        <v>0.47291649551992626</v>
      </c>
      <c r="C1150">
        <f t="shared" ca="1" si="121"/>
        <v>-53.654183439047223</v>
      </c>
      <c r="D1150" s="8">
        <f t="shared" ca="1" si="122"/>
        <v>0</v>
      </c>
      <c r="E1150" s="12">
        <f t="shared" ca="1" si="123"/>
        <v>0</v>
      </c>
      <c r="F1150">
        <f t="shared" ca="1" si="124"/>
        <v>0.47291649551992626</v>
      </c>
      <c r="G1150" s="3">
        <f t="shared" ca="1" si="125"/>
        <v>0.47291649551992626</v>
      </c>
      <c r="K1150" s="12"/>
    </row>
    <row r="1151" spans="1:11" x14ac:dyDescent="0.2">
      <c r="A1151">
        <f t="shared" ca="1" si="119"/>
        <v>64.30478670824445</v>
      </c>
      <c r="B1151">
        <f t="shared" ca="1" si="120"/>
        <v>0.64304786708244455</v>
      </c>
      <c r="C1151">
        <f t="shared" ca="1" si="121"/>
        <v>-36.981309025920439</v>
      </c>
      <c r="D1151" s="8">
        <f t="shared" ca="1" si="122"/>
        <v>0</v>
      </c>
      <c r="E1151" s="12">
        <f t="shared" ca="1" si="123"/>
        <v>0</v>
      </c>
      <c r="F1151">
        <f t="shared" ca="1" si="124"/>
        <v>0.64304786708244455</v>
      </c>
      <c r="G1151" s="3">
        <f t="shared" ca="1" si="125"/>
        <v>0.64304786708244455</v>
      </c>
      <c r="K1151" s="12"/>
    </row>
    <row r="1152" spans="1:11" x14ac:dyDescent="0.2">
      <c r="A1152">
        <f t="shared" ca="1" si="119"/>
        <v>63.337092626007063</v>
      </c>
      <c r="B1152">
        <f t="shared" ca="1" si="120"/>
        <v>0.63337092626007063</v>
      </c>
      <c r="C1152">
        <f t="shared" ca="1" si="121"/>
        <v>-37.929649226513078</v>
      </c>
      <c r="D1152" s="8">
        <f t="shared" ca="1" si="122"/>
        <v>0</v>
      </c>
      <c r="E1152" s="12">
        <f t="shared" ca="1" si="123"/>
        <v>0</v>
      </c>
      <c r="F1152">
        <f t="shared" ca="1" si="124"/>
        <v>0.63337092626007063</v>
      </c>
      <c r="G1152" s="3">
        <f t="shared" ca="1" si="125"/>
        <v>0.63337092626007063</v>
      </c>
      <c r="K1152" s="12"/>
    </row>
    <row r="1153" spans="1:11" x14ac:dyDescent="0.2">
      <c r="A1153">
        <f t="shared" ca="1" si="119"/>
        <v>160.10660511522255</v>
      </c>
      <c r="B1153">
        <f t="shared" ca="1" si="120"/>
        <v>1.6010660511522254</v>
      </c>
      <c r="C1153">
        <f t="shared" ca="1" si="121"/>
        <v>56.904473012918096</v>
      </c>
      <c r="D1153" s="8">
        <f t="shared" ca="1" si="122"/>
        <v>0.02</v>
      </c>
      <c r="E1153" s="12">
        <f t="shared" ca="1" si="123"/>
        <v>1.138089460258362</v>
      </c>
      <c r="F1153">
        <f t="shared" ca="1" si="124"/>
        <v>1.5896851565496419</v>
      </c>
      <c r="G1153" s="3">
        <f t="shared" ca="1" si="125"/>
        <v>2.7277746168080039</v>
      </c>
      <c r="K1153" s="12"/>
    </row>
    <row r="1154" spans="1:11" x14ac:dyDescent="0.2">
      <c r="A1154">
        <f t="shared" ca="1" si="119"/>
        <v>155.1407053507441</v>
      </c>
      <c r="B1154">
        <f t="shared" ca="1" si="120"/>
        <v>1.5514070535074409</v>
      </c>
      <c r="C1154">
        <f t="shared" ca="1" si="121"/>
        <v>52.03789124372922</v>
      </c>
      <c r="D1154" s="8">
        <f t="shared" ca="1" si="122"/>
        <v>0.02</v>
      </c>
      <c r="E1154" s="12">
        <f t="shared" ca="1" si="123"/>
        <v>1.0407578248745843</v>
      </c>
      <c r="F1154">
        <f t="shared" ca="1" si="124"/>
        <v>1.5409994752586951</v>
      </c>
      <c r="G1154" s="3">
        <f t="shared" ca="1" si="125"/>
        <v>2.5817573001332796</v>
      </c>
      <c r="K1154" s="12"/>
    </row>
    <row r="1155" spans="1:11" x14ac:dyDescent="0.2">
      <c r="A1155">
        <f t="shared" ca="1" si="119"/>
        <v>69.789386131614279</v>
      </c>
      <c r="B1155">
        <f t="shared" ca="1" si="120"/>
        <v>0.69789386131614284</v>
      </c>
      <c r="C1155">
        <f t="shared" ca="1" si="121"/>
        <v>-31.606401591018006</v>
      </c>
      <c r="D1155" s="8">
        <f t="shared" ca="1" si="122"/>
        <v>0</v>
      </c>
      <c r="E1155" s="12">
        <f t="shared" ca="1" si="123"/>
        <v>0</v>
      </c>
      <c r="F1155">
        <f t="shared" ca="1" si="124"/>
        <v>0.69789386131614284</v>
      </c>
      <c r="G1155" s="3">
        <f t="shared" ca="1" si="125"/>
        <v>0.69789386131614284</v>
      </c>
      <c r="K1155" s="12"/>
    </row>
    <row r="1156" spans="1:11" x14ac:dyDescent="0.2">
      <c r="A1156">
        <f t="shared" ca="1" si="119"/>
        <v>23.98464317389789</v>
      </c>
      <c r="B1156">
        <f t="shared" ca="1" si="120"/>
        <v>0.2398464317389789</v>
      </c>
      <c r="C1156">
        <f t="shared" ca="1" si="121"/>
        <v>-76.495049689580071</v>
      </c>
      <c r="D1156" s="8">
        <f t="shared" ca="1" si="122"/>
        <v>0</v>
      </c>
      <c r="E1156" s="12">
        <f t="shared" ca="1" si="123"/>
        <v>0</v>
      </c>
      <c r="F1156">
        <f t="shared" ca="1" si="124"/>
        <v>0.2398464317389789</v>
      </c>
      <c r="G1156" s="3">
        <f t="shared" ca="1" si="125"/>
        <v>0.2398464317389789</v>
      </c>
      <c r="K1156" s="12"/>
    </row>
    <row r="1157" spans="1:11" x14ac:dyDescent="0.2">
      <c r="A1157">
        <f t="shared" ca="1" si="119"/>
        <v>17.315372047375238</v>
      </c>
      <c r="B1157">
        <f t="shared" ca="1" si="120"/>
        <v>0.17315372047375238</v>
      </c>
      <c r="C1157">
        <f t="shared" ca="1" si="121"/>
        <v>-83.030935393572264</v>
      </c>
      <c r="D1157" s="8">
        <f t="shared" ca="1" si="122"/>
        <v>0</v>
      </c>
      <c r="E1157" s="12">
        <f t="shared" ca="1" si="123"/>
        <v>0</v>
      </c>
      <c r="F1157">
        <f t="shared" ca="1" si="124"/>
        <v>0.17315372047375238</v>
      </c>
      <c r="G1157" s="3">
        <f t="shared" ca="1" si="125"/>
        <v>0.17315372047375238</v>
      </c>
      <c r="K1157" s="12"/>
    </row>
    <row r="1158" spans="1:11" x14ac:dyDescent="0.2">
      <c r="A1158">
        <f t="shared" ca="1" si="119"/>
        <v>26.772799104289202</v>
      </c>
      <c r="B1158">
        <f t="shared" ca="1" si="120"/>
        <v>0.26772799104289202</v>
      </c>
      <c r="C1158">
        <f t="shared" ca="1" si="121"/>
        <v>-73.762656877796573</v>
      </c>
      <c r="D1158" s="8">
        <f t="shared" ca="1" si="122"/>
        <v>0</v>
      </c>
      <c r="E1158" s="12">
        <f t="shared" ca="1" si="123"/>
        <v>0</v>
      </c>
      <c r="F1158">
        <f t="shared" ca="1" si="124"/>
        <v>0.26772799104289202</v>
      </c>
      <c r="G1158" s="3">
        <f t="shared" ca="1" si="125"/>
        <v>0.26772799104289202</v>
      </c>
      <c r="K1158" s="12"/>
    </row>
    <row r="1159" spans="1:11" x14ac:dyDescent="0.2">
      <c r="A1159">
        <f t="shared" ca="1" si="119"/>
        <v>38.354667485660528</v>
      </c>
      <c r="B1159">
        <f t="shared" ca="1" si="120"/>
        <v>0.38354667485660526</v>
      </c>
      <c r="C1159">
        <f t="shared" ca="1" si="121"/>
        <v>-62.412425864052686</v>
      </c>
      <c r="D1159" s="8">
        <f t="shared" ca="1" si="122"/>
        <v>0</v>
      </c>
      <c r="E1159" s="12">
        <f t="shared" ca="1" si="123"/>
        <v>0</v>
      </c>
      <c r="F1159">
        <f t="shared" ca="1" si="124"/>
        <v>0.38354667485660526</v>
      </c>
      <c r="G1159" s="3">
        <f t="shared" ca="1" si="125"/>
        <v>0.38354667485660526</v>
      </c>
      <c r="K1159" s="12"/>
    </row>
    <row r="1160" spans="1:11" x14ac:dyDescent="0.2">
      <c r="A1160">
        <f t="shared" ca="1" si="119"/>
        <v>110.85964031770983</v>
      </c>
      <c r="B1160">
        <f t="shared" ca="1" si="120"/>
        <v>1.1085964031770983</v>
      </c>
      <c r="C1160">
        <f t="shared" ca="1" si="121"/>
        <v>8.6424475113556358</v>
      </c>
      <c r="D1160" s="8">
        <f t="shared" ca="1" si="122"/>
        <v>0</v>
      </c>
      <c r="E1160" s="12">
        <f t="shared" ca="1" si="123"/>
        <v>0</v>
      </c>
      <c r="F1160">
        <f t="shared" ca="1" si="124"/>
        <v>1.1085964031770983</v>
      </c>
      <c r="G1160" s="3">
        <f t="shared" ca="1" si="125"/>
        <v>1.1085964031770983</v>
      </c>
      <c r="K1160" s="12"/>
    </row>
    <row r="1161" spans="1:11" x14ac:dyDescent="0.2">
      <c r="A1161">
        <f t="shared" ref="A1161:A1224" ca="1" si="126">$B$1*EXP(($B$5-$C$3/2)*$B$4+$B$2*SQRT(252)*SQRT($B$4)*_xlfn.NORM.S.INV(RAND()))</f>
        <v>9.5164867317313426</v>
      </c>
      <c r="B1161">
        <f t="shared" ref="B1161:B1224" ca="1" si="127">A1161/100</f>
        <v>9.5164867317313426E-2</v>
      </c>
      <c r="C1161">
        <f t="shared" ref="C1161:C1224" ca="1" si="128">A1161-100-2%*A1161</f>
        <v>-90.673843002903283</v>
      </c>
      <c r="D1161" s="8">
        <f t="shared" ref="D1161:D1224" ca="1" si="129">IF(B1161&lt;1.5,0%,IF(B1161&lt;=1.75,2%,IF(B1161&lt;2,FORECAST(B1161,$I$7:$I$8,$H$7:$H$8),IF(B1161&lt;2.5,FORECAST(B1161,$I$8:$I$9,$H$8:$H$9),IF(B1161&lt;3,FORECAST(B1161,$I$9:$I$10,$H$9:$H$10),IF(B1161&lt;3.5,FORECAST(B1161,$I$10:$I$11,$H$10:$H$11),IF(B1161&lt;4,FORECAST(B1161,$I$11:$I$12,$H$11:$H$12),11%)))))))</f>
        <v>0</v>
      </c>
      <c r="E1161" s="12">
        <f t="shared" ref="E1161:E1224" ca="1" si="130">IF($D1161*$C1161&gt;50, 50, $D1161*$C1161)</f>
        <v>0</v>
      </c>
      <c r="F1161">
        <f t="shared" ref="F1161:F1224" ca="1" si="131">($A1161-$E1161)*1%</f>
        <v>9.5164867317313426E-2</v>
      </c>
      <c r="G1161" s="3">
        <f t="shared" ref="G1161:G1224" ca="1" si="132">+E1161+F1161</f>
        <v>9.5164867317313426E-2</v>
      </c>
      <c r="K1161" s="12"/>
    </row>
    <row r="1162" spans="1:11" x14ac:dyDescent="0.2">
      <c r="A1162">
        <f t="shared" ca="1" si="126"/>
        <v>70.977816067421358</v>
      </c>
      <c r="B1162">
        <f t="shared" ca="1" si="127"/>
        <v>0.70977816067421362</v>
      </c>
      <c r="C1162">
        <f t="shared" ca="1" si="128"/>
        <v>-30.441740253927069</v>
      </c>
      <c r="D1162" s="8">
        <f t="shared" ca="1" si="129"/>
        <v>0</v>
      </c>
      <c r="E1162" s="12">
        <f t="shared" ca="1" si="130"/>
        <v>0</v>
      </c>
      <c r="F1162">
        <f t="shared" ca="1" si="131"/>
        <v>0.70977816067421362</v>
      </c>
      <c r="G1162" s="3">
        <f t="shared" ca="1" si="132"/>
        <v>0.70977816067421362</v>
      </c>
      <c r="K1162" s="12"/>
    </row>
    <row r="1163" spans="1:11" x14ac:dyDescent="0.2">
      <c r="A1163">
        <f t="shared" ca="1" si="126"/>
        <v>138.40941455571866</v>
      </c>
      <c r="B1163">
        <f t="shared" ca="1" si="127"/>
        <v>1.3840941455571865</v>
      </c>
      <c r="C1163">
        <f t="shared" ca="1" si="128"/>
        <v>35.641226264604285</v>
      </c>
      <c r="D1163" s="8">
        <f t="shared" ca="1" si="129"/>
        <v>0</v>
      </c>
      <c r="E1163" s="12">
        <f t="shared" ca="1" si="130"/>
        <v>0</v>
      </c>
      <c r="F1163">
        <f t="shared" ca="1" si="131"/>
        <v>1.3840941455571867</v>
      </c>
      <c r="G1163" s="3">
        <f t="shared" ca="1" si="132"/>
        <v>1.3840941455571867</v>
      </c>
      <c r="K1163" s="12"/>
    </row>
    <row r="1164" spans="1:11" x14ac:dyDescent="0.2">
      <c r="A1164">
        <f t="shared" ca="1" si="126"/>
        <v>181.49818896315165</v>
      </c>
      <c r="B1164">
        <f t="shared" ca="1" si="127"/>
        <v>1.8149818896315164</v>
      </c>
      <c r="C1164">
        <f t="shared" ca="1" si="128"/>
        <v>77.868225183888612</v>
      </c>
      <c r="D1164" s="8">
        <f t="shared" ca="1" si="129"/>
        <v>2.9097464548412305E-2</v>
      </c>
      <c r="E1164" s="12">
        <f t="shared" ca="1" si="130"/>
        <v>2.2657679217359852</v>
      </c>
      <c r="F1164">
        <f t="shared" ca="1" si="131"/>
        <v>1.7923242104141568</v>
      </c>
      <c r="G1164" s="3">
        <f t="shared" ca="1" si="132"/>
        <v>4.0580921321501418</v>
      </c>
      <c r="K1164" s="12"/>
    </row>
    <row r="1165" spans="1:11" x14ac:dyDescent="0.2">
      <c r="A1165">
        <f t="shared" ca="1" si="126"/>
        <v>116.59029702651689</v>
      </c>
      <c r="B1165">
        <f t="shared" ca="1" si="127"/>
        <v>1.1659029702651689</v>
      </c>
      <c r="C1165">
        <f t="shared" ca="1" si="128"/>
        <v>14.258491085986556</v>
      </c>
      <c r="D1165" s="8">
        <f t="shared" ca="1" si="129"/>
        <v>0</v>
      </c>
      <c r="E1165" s="12">
        <f t="shared" ca="1" si="130"/>
        <v>0</v>
      </c>
      <c r="F1165">
        <f t="shared" ca="1" si="131"/>
        <v>1.1659029702651689</v>
      </c>
      <c r="G1165" s="3">
        <f t="shared" ca="1" si="132"/>
        <v>1.1659029702651689</v>
      </c>
      <c r="K1165" s="12"/>
    </row>
    <row r="1166" spans="1:11" x14ac:dyDescent="0.2">
      <c r="A1166">
        <f t="shared" ca="1" si="126"/>
        <v>53.59614134929609</v>
      </c>
      <c r="B1166">
        <f t="shared" ca="1" si="127"/>
        <v>0.53596141349296089</v>
      </c>
      <c r="C1166">
        <f t="shared" ca="1" si="128"/>
        <v>-47.475781477689829</v>
      </c>
      <c r="D1166" s="8">
        <f t="shared" ca="1" si="129"/>
        <v>0</v>
      </c>
      <c r="E1166" s="12">
        <f t="shared" ca="1" si="130"/>
        <v>0</v>
      </c>
      <c r="F1166">
        <f t="shared" ca="1" si="131"/>
        <v>0.53596141349296089</v>
      </c>
      <c r="G1166" s="3">
        <f t="shared" ca="1" si="132"/>
        <v>0.53596141349296089</v>
      </c>
      <c r="K1166" s="12"/>
    </row>
    <row r="1167" spans="1:11" x14ac:dyDescent="0.2">
      <c r="A1167">
        <f t="shared" ca="1" si="126"/>
        <v>102.8252302068119</v>
      </c>
      <c r="B1167">
        <f t="shared" ca="1" si="127"/>
        <v>1.0282523020681189</v>
      </c>
      <c r="C1167">
        <f t="shared" ca="1" si="128"/>
        <v>0.76872560267565726</v>
      </c>
      <c r="D1167" s="8">
        <f t="shared" ca="1" si="129"/>
        <v>0</v>
      </c>
      <c r="E1167" s="12">
        <f t="shared" ca="1" si="130"/>
        <v>0</v>
      </c>
      <c r="F1167">
        <f t="shared" ca="1" si="131"/>
        <v>1.0282523020681189</v>
      </c>
      <c r="G1167" s="3">
        <f t="shared" ca="1" si="132"/>
        <v>1.0282523020681189</v>
      </c>
      <c r="K1167" s="12"/>
    </row>
    <row r="1168" spans="1:11" x14ac:dyDescent="0.2">
      <c r="A1168">
        <f t="shared" ca="1" si="126"/>
        <v>30.367137332371875</v>
      </c>
      <c r="B1168">
        <f t="shared" ca="1" si="127"/>
        <v>0.30367137332371874</v>
      </c>
      <c r="C1168">
        <f t="shared" ca="1" si="128"/>
        <v>-70.240205414275565</v>
      </c>
      <c r="D1168" s="8">
        <f t="shared" ca="1" si="129"/>
        <v>0</v>
      </c>
      <c r="E1168" s="12">
        <f t="shared" ca="1" si="130"/>
        <v>0</v>
      </c>
      <c r="F1168">
        <f t="shared" ca="1" si="131"/>
        <v>0.30367137332371874</v>
      </c>
      <c r="G1168" s="3">
        <f t="shared" ca="1" si="132"/>
        <v>0.30367137332371874</v>
      </c>
      <c r="K1168" s="12"/>
    </row>
    <row r="1169" spans="1:11" x14ac:dyDescent="0.2">
      <c r="A1169">
        <f t="shared" ca="1" si="126"/>
        <v>19.676598988146406</v>
      </c>
      <c r="B1169">
        <f t="shared" ca="1" si="127"/>
        <v>0.19676598988146407</v>
      </c>
      <c r="C1169">
        <f t="shared" ca="1" si="128"/>
        <v>-80.716932991616517</v>
      </c>
      <c r="D1169" s="8">
        <f t="shared" ca="1" si="129"/>
        <v>0</v>
      </c>
      <c r="E1169" s="12">
        <f t="shared" ca="1" si="130"/>
        <v>0</v>
      </c>
      <c r="F1169">
        <f t="shared" ca="1" si="131"/>
        <v>0.19676598988146407</v>
      </c>
      <c r="G1169" s="3">
        <f t="shared" ca="1" si="132"/>
        <v>0.19676598988146407</v>
      </c>
      <c r="K1169" s="12"/>
    </row>
    <row r="1170" spans="1:11" x14ac:dyDescent="0.2">
      <c r="A1170">
        <f t="shared" ca="1" si="126"/>
        <v>81.811753794609658</v>
      </c>
      <c r="B1170">
        <f t="shared" ca="1" si="127"/>
        <v>0.81811753794609654</v>
      </c>
      <c r="C1170">
        <f t="shared" ca="1" si="128"/>
        <v>-19.824481281282537</v>
      </c>
      <c r="D1170" s="8">
        <f t="shared" ca="1" si="129"/>
        <v>0</v>
      </c>
      <c r="E1170" s="12">
        <f t="shared" ca="1" si="130"/>
        <v>0</v>
      </c>
      <c r="F1170">
        <f t="shared" ca="1" si="131"/>
        <v>0.81811753794609654</v>
      </c>
      <c r="G1170" s="3">
        <f t="shared" ca="1" si="132"/>
        <v>0.81811753794609654</v>
      </c>
      <c r="K1170" s="12"/>
    </row>
    <row r="1171" spans="1:11" x14ac:dyDescent="0.2">
      <c r="A1171">
        <f t="shared" ca="1" si="126"/>
        <v>61.275690259268167</v>
      </c>
      <c r="B1171">
        <f t="shared" ca="1" si="127"/>
        <v>0.61275690259268167</v>
      </c>
      <c r="C1171">
        <f t="shared" ca="1" si="128"/>
        <v>-39.949823545917198</v>
      </c>
      <c r="D1171" s="8">
        <f t="shared" ca="1" si="129"/>
        <v>0</v>
      </c>
      <c r="E1171" s="12">
        <f t="shared" ca="1" si="130"/>
        <v>0</v>
      </c>
      <c r="F1171">
        <f t="shared" ca="1" si="131"/>
        <v>0.61275690259268167</v>
      </c>
      <c r="G1171" s="3">
        <f t="shared" ca="1" si="132"/>
        <v>0.61275690259268167</v>
      </c>
      <c r="K1171" s="12"/>
    </row>
    <row r="1172" spans="1:11" x14ac:dyDescent="0.2">
      <c r="A1172">
        <f t="shared" ca="1" si="126"/>
        <v>171.23243411808753</v>
      </c>
      <c r="B1172">
        <f t="shared" ca="1" si="127"/>
        <v>1.7123243411808753</v>
      </c>
      <c r="C1172">
        <f t="shared" ca="1" si="128"/>
        <v>67.807785435725776</v>
      </c>
      <c r="D1172" s="8">
        <f t="shared" ca="1" si="129"/>
        <v>0.02</v>
      </c>
      <c r="E1172" s="12">
        <f t="shared" ca="1" si="130"/>
        <v>1.3561557087145155</v>
      </c>
      <c r="F1172">
        <f t="shared" ca="1" si="131"/>
        <v>1.6987627840937303</v>
      </c>
      <c r="G1172" s="3">
        <f t="shared" ca="1" si="132"/>
        <v>3.0549184928082456</v>
      </c>
      <c r="K1172" s="12"/>
    </row>
    <row r="1173" spans="1:11" x14ac:dyDescent="0.2">
      <c r="A1173">
        <f t="shared" ca="1" si="126"/>
        <v>105.26197702345428</v>
      </c>
      <c r="B1173">
        <f t="shared" ca="1" si="127"/>
        <v>1.0526197702345428</v>
      </c>
      <c r="C1173">
        <f t="shared" ca="1" si="128"/>
        <v>3.1567374829851929</v>
      </c>
      <c r="D1173" s="8">
        <f t="shared" ca="1" si="129"/>
        <v>0</v>
      </c>
      <c r="E1173" s="12">
        <f t="shared" ca="1" si="130"/>
        <v>0</v>
      </c>
      <c r="F1173">
        <f t="shared" ca="1" si="131"/>
        <v>1.0526197702345428</v>
      </c>
      <c r="G1173" s="3">
        <f t="shared" ca="1" si="132"/>
        <v>1.0526197702345428</v>
      </c>
      <c r="K1173" s="12"/>
    </row>
    <row r="1174" spans="1:11" x14ac:dyDescent="0.2">
      <c r="A1174">
        <f t="shared" ca="1" si="126"/>
        <v>32.595807219461228</v>
      </c>
      <c r="B1174">
        <f t="shared" ca="1" si="127"/>
        <v>0.32595807219461226</v>
      </c>
      <c r="C1174">
        <f t="shared" ca="1" si="128"/>
        <v>-68.056108924927997</v>
      </c>
      <c r="D1174" s="8">
        <f t="shared" ca="1" si="129"/>
        <v>0</v>
      </c>
      <c r="E1174" s="12">
        <f t="shared" ca="1" si="130"/>
        <v>0</v>
      </c>
      <c r="F1174">
        <f t="shared" ca="1" si="131"/>
        <v>0.32595807219461231</v>
      </c>
      <c r="G1174" s="3">
        <f t="shared" ca="1" si="132"/>
        <v>0.32595807219461231</v>
      </c>
      <c r="K1174" s="12"/>
    </row>
    <row r="1175" spans="1:11" x14ac:dyDescent="0.2">
      <c r="A1175">
        <f t="shared" ca="1" si="126"/>
        <v>117.41432560791685</v>
      </c>
      <c r="B1175">
        <f t="shared" ca="1" si="127"/>
        <v>1.1741432560791685</v>
      </c>
      <c r="C1175">
        <f t="shared" ca="1" si="128"/>
        <v>15.066039095758514</v>
      </c>
      <c r="D1175" s="8">
        <f t="shared" ca="1" si="129"/>
        <v>0</v>
      </c>
      <c r="E1175" s="12">
        <f t="shared" ca="1" si="130"/>
        <v>0</v>
      </c>
      <c r="F1175">
        <f t="shared" ca="1" si="131"/>
        <v>1.1741432560791685</v>
      </c>
      <c r="G1175" s="3">
        <f t="shared" ca="1" si="132"/>
        <v>1.1741432560791685</v>
      </c>
      <c r="K1175" s="12"/>
    </row>
    <row r="1176" spans="1:11" x14ac:dyDescent="0.2">
      <c r="A1176">
        <f t="shared" ca="1" si="126"/>
        <v>290.92811882755569</v>
      </c>
      <c r="B1176">
        <f t="shared" ca="1" si="127"/>
        <v>2.9092811882755569</v>
      </c>
      <c r="C1176">
        <f t="shared" ca="1" si="128"/>
        <v>185.10955645100458</v>
      </c>
      <c r="D1176" s="8">
        <f t="shared" ca="1" si="129"/>
        <v>7.818562376551115E-2</v>
      </c>
      <c r="E1176" s="12">
        <f t="shared" ca="1" si="130"/>
        <v>14.472906136078892</v>
      </c>
      <c r="F1176">
        <f t="shared" ca="1" si="131"/>
        <v>2.7645521269147681</v>
      </c>
      <c r="G1176" s="3">
        <f t="shared" ca="1" si="132"/>
        <v>17.237458262993659</v>
      </c>
      <c r="K1176" s="12"/>
    </row>
    <row r="1177" spans="1:11" x14ac:dyDescent="0.2">
      <c r="A1177">
        <f t="shared" ca="1" si="126"/>
        <v>200.89871088428484</v>
      </c>
      <c r="B1177">
        <f t="shared" ca="1" si="127"/>
        <v>2.0089871088428484</v>
      </c>
      <c r="C1177">
        <f t="shared" ca="1" si="128"/>
        <v>96.880736666599148</v>
      </c>
      <c r="D1177" s="8">
        <f t="shared" ca="1" si="129"/>
        <v>5.5269613265285442E-2</v>
      </c>
      <c r="E1177" s="12">
        <f t="shared" ca="1" si="130"/>
        <v>5.3545608484188936</v>
      </c>
      <c r="F1177">
        <f t="shared" ca="1" si="131"/>
        <v>1.9554415003586596</v>
      </c>
      <c r="G1177" s="3">
        <f t="shared" ca="1" si="132"/>
        <v>7.3100023487775534</v>
      </c>
      <c r="K1177" s="12"/>
    </row>
    <row r="1178" spans="1:11" x14ac:dyDescent="0.2">
      <c r="A1178">
        <f t="shared" ca="1" si="126"/>
        <v>416.05901393964058</v>
      </c>
      <c r="B1178">
        <f t="shared" ca="1" si="127"/>
        <v>4.1605901393964055</v>
      </c>
      <c r="C1178">
        <f t="shared" ca="1" si="128"/>
        <v>307.73783366084774</v>
      </c>
      <c r="D1178" s="8">
        <f t="shared" ca="1" si="129"/>
        <v>0.11</v>
      </c>
      <c r="E1178" s="12">
        <f t="shared" ca="1" si="130"/>
        <v>33.851161702693254</v>
      </c>
      <c r="F1178">
        <f t="shared" ca="1" si="131"/>
        <v>3.8220785223694733</v>
      </c>
      <c r="G1178" s="3">
        <f t="shared" ca="1" si="132"/>
        <v>37.673240225062727</v>
      </c>
      <c r="K1178" s="12"/>
    </row>
    <row r="1179" spans="1:11" x14ac:dyDescent="0.2">
      <c r="A1179">
        <f t="shared" ca="1" si="126"/>
        <v>33.382315965533515</v>
      </c>
      <c r="B1179">
        <f t="shared" ca="1" si="127"/>
        <v>0.33382315965533516</v>
      </c>
      <c r="C1179">
        <f t="shared" ca="1" si="128"/>
        <v>-67.285330353777169</v>
      </c>
      <c r="D1179" s="8">
        <f t="shared" ca="1" si="129"/>
        <v>0</v>
      </c>
      <c r="E1179" s="12">
        <f t="shared" ca="1" si="130"/>
        <v>0</v>
      </c>
      <c r="F1179">
        <f t="shared" ca="1" si="131"/>
        <v>0.33382315965533516</v>
      </c>
      <c r="G1179" s="3">
        <f t="shared" ca="1" si="132"/>
        <v>0.33382315965533516</v>
      </c>
      <c r="K1179" s="12"/>
    </row>
    <row r="1180" spans="1:11" x14ac:dyDescent="0.2">
      <c r="A1180">
        <f t="shared" ca="1" si="126"/>
        <v>152.63309149542479</v>
      </c>
      <c r="B1180">
        <f t="shared" ca="1" si="127"/>
        <v>1.5263309149542479</v>
      </c>
      <c r="C1180">
        <f t="shared" ca="1" si="128"/>
        <v>49.580429665516299</v>
      </c>
      <c r="D1180" s="8">
        <f t="shared" ca="1" si="129"/>
        <v>0.02</v>
      </c>
      <c r="E1180" s="12">
        <f t="shared" ca="1" si="130"/>
        <v>0.99160859331032603</v>
      </c>
      <c r="F1180">
        <f t="shared" ca="1" si="131"/>
        <v>1.5164148290211446</v>
      </c>
      <c r="G1180" s="3">
        <f t="shared" ca="1" si="132"/>
        <v>2.5080234223314708</v>
      </c>
      <c r="K1180" s="12"/>
    </row>
    <row r="1181" spans="1:11" x14ac:dyDescent="0.2">
      <c r="A1181">
        <f t="shared" ca="1" si="126"/>
        <v>108.94804619206577</v>
      </c>
      <c r="B1181">
        <f t="shared" ca="1" si="127"/>
        <v>1.0894804619206577</v>
      </c>
      <c r="C1181">
        <f t="shared" ca="1" si="128"/>
        <v>6.7690852682244591</v>
      </c>
      <c r="D1181" s="8">
        <f t="shared" ca="1" si="129"/>
        <v>0</v>
      </c>
      <c r="E1181" s="12">
        <f t="shared" ca="1" si="130"/>
        <v>0</v>
      </c>
      <c r="F1181">
        <f t="shared" ca="1" si="131"/>
        <v>1.0894804619206577</v>
      </c>
      <c r="G1181" s="3">
        <f t="shared" ca="1" si="132"/>
        <v>1.0894804619206577</v>
      </c>
      <c r="K1181" s="12"/>
    </row>
    <row r="1182" spans="1:11" x14ac:dyDescent="0.2">
      <c r="A1182">
        <f t="shared" ca="1" si="126"/>
        <v>37.622860805877998</v>
      </c>
      <c r="B1182">
        <f t="shared" ca="1" si="127"/>
        <v>0.37622860805878</v>
      </c>
      <c r="C1182">
        <f t="shared" ca="1" si="128"/>
        <v>-63.129596410239564</v>
      </c>
      <c r="D1182" s="8">
        <f t="shared" ca="1" si="129"/>
        <v>0</v>
      </c>
      <c r="E1182" s="12">
        <f t="shared" ca="1" si="130"/>
        <v>0</v>
      </c>
      <c r="F1182">
        <f t="shared" ca="1" si="131"/>
        <v>0.37622860805878</v>
      </c>
      <c r="G1182" s="3">
        <f t="shared" ca="1" si="132"/>
        <v>0.37622860805878</v>
      </c>
      <c r="K1182" s="12"/>
    </row>
    <row r="1183" spans="1:11" x14ac:dyDescent="0.2">
      <c r="A1183">
        <f t="shared" ca="1" si="126"/>
        <v>91.108699838753296</v>
      </c>
      <c r="B1183">
        <f t="shared" ca="1" si="127"/>
        <v>0.91108699838753293</v>
      </c>
      <c r="C1183">
        <f t="shared" ca="1" si="128"/>
        <v>-10.71347415802177</v>
      </c>
      <c r="D1183" s="8">
        <f t="shared" ca="1" si="129"/>
        <v>0</v>
      </c>
      <c r="E1183" s="12">
        <f t="shared" ca="1" si="130"/>
        <v>0</v>
      </c>
      <c r="F1183">
        <f t="shared" ca="1" si="131"/>
        <v>0.91108699838753293</v>
      </c>
      <c r="G1183" s="3">
        <f t="shared" ca="1" si="132"/>
        <v>0.91108699838753293</v>
      </c>
      <c r="K1183" s="12"/>
    </row>
    <row r="1184" spans="1:11" x14ac:dyDescent="0.2">
      <c r="A1184">
        <f t="shared" ca="1" si="126"/>
        <v>14.265194687589716</v>
      </c>
      <c r="B1184">
        <f t="shared" ca="1" si="127"/>
        <v>0.14265194687589716</v>
      </c>
      <c r="C1184">
        <f t="shared" ca="1" si="128"/>
        <v>-86.020109206162076</v>
      </c>
      <c r="D1184" s="8">
        <f t="shared" ca="1" si="129"/>
        <v>0</v>
      </c>
      <c r="E1184" s="12">
        <f t="shared" ca="1" si="130"/>
        <v>0</v>
      </c>
      <c r="F1184">
        <f t="shared" ca="1" si="131"/>
        <v>0.14265194687589716</v>
      </c>
      <c r="G1184" s="3">
        <f t="shared" ca="1" si="132"/>
        <v>0.14265194687589716</v>
      </c>
      <c r="K1184" s="12"/>
    </row>
    <row r="1185" spans="1:11" x14ac:dyDescent="0.2">
      <c r="A1185">
        <f t="shared" ca="1" si="126"/>
        <v>87.874634360163313</v>
      </c>
      <c r="B1185">
        <f t="shared" ca="1" si="127"/>
        <v>0.87874634360163317</v>
      </c>
      <c r="C1185">
        <f t="shared" ca="1" si="128"/>
        <v>-13.882858327039953</v>
      </c>
      <c r="D1185" s="8">
        <f t="shared" ca="1" si="129"/>
        <v>0</v>
      </c>
      <c r="E1185" s="12">
        <f t="shared" ca="1" si="130"/>
        <v>0</v>
      </c>
      <c r="F1185">
        <f t="shared" ca="1" si="131"/>
        <v>0.87874634360163317</v>
      </c>
      <c r="G1185" s="3">
        <f t="shared" ca="1" si="132"/>
        <v>0.87874634360163317</v>
      </c>
      <c r="K1185" s="12"/>
    </row>
    <row r="1186" spans="1:11" x14ac:dyDescent="0.2">
      <c r="A1186">
        <f t="shared" ca="1" si="126"/>
        <v>78.426955362075319</v>
      </c>
      <c r="B1186">
        <f t="shared" ca="1" si="127"/>
        <v>0.78426955362075323</v>
      </c>
      <c r="C1186">
        <f t="shared" ca="1" si="128"/>
        <v>-23.141583745166187</v>
      </c>
      <c r="D1186" s="8">
        <f t="shared" ca="1" si="129"/>
        <v>0</v>
      </c>
      <c r="E1186" s="12">
        <f t="shared" ca="1" si="130"/>
        <v>0</v>
      </c>
      <c r="F1186">
        <f t="shared" ca="1" si="131"/>
        <v>0.78426955362075323</v>
      </c>
      <c r="G1186" s="3">
        <f t="shared" ca="1" si="132"/>
        <v>0.78426955362075323</v>
      </c>
      <c r="K1186" s="12"/>
    </row>
    <row r="1187" spans="1:11" x14ac:dyDescent="0.2">
      <c r="A1187">
        <f t="shared" ca="1" si="126"/>
        <v>11.26663278386561</v>
      </c>
      <c r="B1187">
        <f t="shared" ca="1" si="127"/>
        <v>0.1126663278386561</v>
      </c>
      <c r="C1187">
        <f t="shared" ca="1" si="128"/>
        <v>-88.958699871811689</v>
      </c>
      <c r="D1187" s="8">
        <f t="shared" ca="1" si="129"/>
        <v>0</v>
      </c>
      <c r="E1187" s="12">
        <f t="shared" ca="1" si="130"/>
        <v>0</v>
      </c>
      <c r="F1187">
        <f t="shared" ca="1" si="131"/>
        <v>0.1126663278386561</v>
      </c>
      <c r="G1187" s="3">
        <f t="shared" ca="1" si="132"/>
        <v>0.1126663278386561</v>
      </c>
      <c r="K1187" s="12"/>
    </row>
    <row r="1188" spans="1:11" x14ac:dyDescent="0.2">
      <c r="A1188">
        <f t="shared" ca="1" si="126"/>
        <v>19.899887697443926</v>
      </c>
      <c r="B1188">
        <f t="shared" ca="1" si="127"/>
        <v>0.19899887697443927</v>
      </c>
      <c r="C1188">
        <f t="shared" ca="1" si="128"/>
        <v>-80.498110056504942</v>
      </c>
      <c r="D1188" s="8">
        <f t="shared" ca="1" si="129"/>
        <v>0</v>
      </c>
      <c r="E1188" s="12">
        <f t="shared" ca="1" si="130"/>
        <v>0</v>
      </c>
      <c r="F1188">
        <f t="shared" ca="1" si="131"/>
        <v>0.19899887697443927</v>
      </c>
      <c r="G1188" s="3">
        <f t="shared" ca="1" si="132"/>
        <v>0.19899887697443927</v>
      </c>
      <c r="K1188" s="12"/>
    </row>
    <row r="1189" spans="1:11" x14ac:dyDescent="0.2">
      <c r="A1189">
        <f t="shared" ca="1" si="126"/>
        <v>106.0259470013434</v>
      </c>
      <c r="B1189">
        <f t="shared" ca="1" si="127"/>
        <v>1.060259470013434</v>
      </c>
      <c r="C1189">
        <f t="shared" ca="1" si="128"/>
        <v>3.9054280613165289</v>
      </c>
      <c r="D1189" s="8">
        <f t="shared" ca="1" si="129"/>
        <v>0</v>
      </c>
      <c r="E1189" s="12">
        <f t="shared" ca="1" si="130"/>
        <v>0</v>
      </c>
      <c r="F1189">
        <f t="shared" ca="1" si="131"/>
        <v>1.060259470013434</v>
      </c>
      <c r="G1189" s="3">
        <f t="shared" ca="1" si="132"/>
        <v>1.060259470013434</v>
      </c>
      <c r="K1189" s="12"/>
    </row>
    <row r="1190" spans="1:11" x14ac:dyDescent="0.2">
      <c r="A1190">
        <f t="shared" ca="1" si="126"/>
        <v>86.542643404833782</v>
      </c>
      <c r="B1190">
        <f t="shared" ca="1" si="127"/>
        <v>0.86542643404833786</v>
      </c>
      <c r="C1190">
        <f t="shared" ca="1" si="128"/>
        <v>-15.188209463262893</v>
      </c>
      <c r="D1190" s="8">
        <f t="shared" ca="1" si="129"/>
        <v>0</v>
      </c>
      <c r="E1190" s="12">
        <f t="shared" ca="1" si="130"/>
        <v>0</v>
      </c>
      <c r="F1190">
        <f t="shared" ca="1" si="131"/>
        <v>0.86542643404833786</v>
      </c>
      <c r="G1190" s="3">
        <f t="shared" ca="1" si="132"/>
        <v>0.86542643404833786</v>
      </c>
      <c r="K1190" s="12"/>
    </row>
    <row r="1191" spans="1:11" x14ac:dyDescent="0.2">
      <c r="A1191">
        <f t="shared" ca="1" si="126"/>
        <v>29.444001289747046</v>
      </c>
      <c r="B1191">
        <f t="shared" ca="1" si="127"/>
        <v>0.29444001289747046</v>
      </c>
      <c r="C1191">
        <f t="shared" ca="1" si="128"/>
        <v>-71.144878736047886</v>
      </c>
      <c r="D1191" s="8">
        <f t="shared" ca="1" si="129"/>
        <v>0</v>
      </c>
      <c r="E1191" s="12">
        <f t="shared" ca="1" si="130"/>
        <v>0</v>
      </c>
      <c r="F1191">
        <f t="shared" ca="1" si="131"/>
        <v>0.29444001289747046</v>
      </c>
      <c r="G1191" s="3">
        <f t="shared" ca="1" si="132"/>
        <v>0.29444001289747046</v>
      </c>
      <c r="K1191" s="12"/>
    </row>
    <row r="1192" spans="1:11" x14ac:dyDescent="0.2">
      <c r="A1192">
        <f t="shared" ca="1" si="126"/>
        <v>174.58943504465324</v>
      </c>
      <c r="B1192">
        <f t="shared" ca="1" si="127"/>
        <v>1.7458943504465325</v>
      </c>
      <c r="C1192">
        <f t="shared" ca="1" si="128"/>
        <v>71.097646343760175</v>
      </c>
      <c r="D1192" s="8">
        <f t="shared" ca="1" si="129"/>
        <v>0.02</v>
      </c>
      <c r="E1192" s="12">
        <f t="shared" ca="1" si="130"/>
        <v>1.4219529268752036</v>
      </c>
      <c r="F1192">
        <f t="shared" ca="1" si="131"/>
        <v>1.7316748211777804</v>
      </c>
      <c r="G1192" s="3">
        <f t="shared" ca="1" si="132"/>
        <v>3.1536277480529842</v>
      </c>
      <c r="K1192" s="12"/>
    </row>
    <row r="1193" spans="1:11" x14ac:dyDescent="0.2">
      <c r="A1193">
        <f t="shared" ca="1" si="126"/>
        <v>32.070309393204873</v>
      </c>
      <c r="B1193">
        <f t="shared" ca="1" si="127"/>
        <v>0.32070309393204871</v>
      </c>
      <c r="C1193">
        <f t="shared" ca="1" si="128"/>
        <v>-68.571096794659226</v>
      </c>
      <c r="D1193" s="8">
        <f t="shared" ca="1" si="129"/>
        <v>0</v>
      </c>
      <c r="E1193" s="12">
        <f t="shared" ca="1" si="130"/>
        <v>0</v>
      </c>
      <c r="F1193">
        <f t="shared" ca="1" si="131"/>
        <v>0.32070309393204871</v>
      </c>
      <c r="G1193" s="3">
        <f t="shared" ca="1" si="132"/>
        <v>0.32070309393204871</v>
      </c>
      <c r="K1193" s="12"/>
    </row>
    <row r="1194" spans="1:11" x14ac:dyDescent="0.2">
      <c r="A1194">
        <f t="shared" ca="1" si="126"/>
        <v>79.788905824606687</v>
      </c>
      <c r="B1194">
        <f t="shared" ca="1" si="127"/>
        <v>0.79788905824606682</v>
      </c>
      <c r="C1194">
        <f t="shared" ca="1" si="128"/>
        <v>-21.806872291885448</v>
      </c>
      <c r="D1194" s="8">
        <f t="shared" ca="1" si="129"/>
        <v>0</v>
      </c>
      <c r="E1194" s="12">
        <f t="shared" ca="1" si="130"/>
        <v>0</v>
      </c>
      <c r="F1194">
        <f t="shared" ca="1" si="131"/>
        <v>0.79788905824606693</v>
      </c>
      <c r="G1194" s="3">
        <f t="shared" ca="1" si="132"/>
        <v>0.79788905824606693</v>
      </c>
      <c r="K1194" s="12"/>
    </row>
    <row r="1195" spans="1:11" x14ac:dyDescent="0.2">
      <c r="A1195">
        <f t="shared" ca="1" si="126"/>
        <v>123.85618070766655</v>
      </c>
      <c r="B1195">
        <f t="shared" ca="1" si="127"/>
        <v>1.2385618070766655</v>
      </c>
      <c r="C1195">
        <f t="shared" ca="1" si="128"/>
        <v>21.379057093513222</v>
      </c>
      <c r="D1195" s="8">
        <f t="shared" ca="1" si="129"/>
        <v>0</v>
      </c>
      <c r="E1195" s="12">
        <f t="shared" ca="1" si="130"/>
        <v>0</v>
      </c>
      <c r="F1195">
        <f t="shared" ca="1" si="131"/>
        <v>1.2385618070766655</v>
      </c>
      <c r="G1195" s="3">
        <f t="shared" ca="1" si="132"/>
        <v>1.2385618070766655</v>
      </c>
      <c r="K1195" s="12"/>
    </row>
    <row r="1196" spans="1:11" x14ac:dyDescent="0.2">
      <c r="A1196">
        <f t="shared" ca="1" si="126"/>
        <v>203.07845192466334</v>
      </c>
      <c r="B1196">
        <f t="shared" ca="1" si="127"/>
        <v>2.0307845192466334</v>
      </c>
      <c r="C1196">
        <f t="shared" ca="1" si="128"/>
        <v>99.01688288617008</v>
      </c>
      <c r="D1196" s="8">
        <f t="shared" ca="1" si="129"/>
        <v>5.5923535577398993E-2</v>
      </c>
      <c r="E1196" s="12">
        <f t="shared" ca="1" si="130"/>
        <v>5.5373741728478816</v>
      </c>
      <c r="F1196">
        <f t="shared" ca="1" si="131"/>
        <v>1.9754107775181546</v>
      </c>
      <c r="G1196" s="3">
        <f t="shared" ca="1" si="132"/>
        <v>7.5127849503660364</v>
      </c>
      <c r="K1196" s="12"/>
    </row>
    <row r="1197" spans="1:11" x14ac:dyDescent="0.2">
      <c r="A1197">
        <f t="shared" ca="1" si="126"/>
        <v>340.48157628120623</v>
      </c>
      <c r="B1197">
        <f t="shared" ca="1" si="127"/>
        <v>3.4048157628120621</v>
      </c>
      <c r="C1197">
        <f t="shared" ca="1" si="128"/>
        <v>233.6719447555821</v>
      </c>
      <c r="D1197" s="8">
        <f t="shared" ca="1" si="129"/>
        <v>9.2144472884361853E-2</v>
      </c>
      <c r="E1197" s="12">
        <f t="shared" ca="1" si="130"/>
        <v>21.531578177366836</v>
      </c>
      <c r="F1197">
        <f t="shared" ca="1" si="131"/>
        <v>3.1894999810383942</v>
      </c>
      <c r="G1197" s="3">
        <f t="shared" ca="1" si="132"/>
        <v>24.721078158405231</v>
      </c>
      <c r="K1197" s="12"/>
    </row>
    <row r="1198" spans="1:11" x14ac:dyDescent="0.2">
      <c r="A1198">
        <f t="shared" ca="1" si="126"/>
        <v>48.900836594592271</v>
      </c>
      <c r="B1198">
        <f t="shared" ca="1" si="127"/>
        <v>0.48900836594592273</v>
      </c>
      <c r="C1198">
        <f t="shared" ca="1" si="128"/>
        <v>-52.077180137299578</v>
      </c>
      <c r="D1198" s="8">
        <f t="shared" ca="1" si="129"/>
        <v>0</v>
      </c>
      <c r="E1198" s="12">
        <f t="shared" ca="1" si="130"/>
        <v>0</v>
      </c>
      <c r="F1198">
        <f t="shared" ca="1" si="131"/>
        <v>0.48900836594592273</v>
      </c>
      <c r="G1198" s="3">
        <f t="shared" ca="1" si="132"/>
        <v>0.48900836594592273</v>
      </c>
      <c r="K1198" s="12"/>
    </row>
    <row r="1199" spans="1:11" x14ac:dyDescent="0.2">
      <c r="A1199">
        <f t="shared" ca="1" si="126"/>
        <v>98.038548020841759</v>
      </c>
      <c r="B1199">
        <f t="shared" ca="1" si="127"/>
        <v>0.98038548020841754</v>
      </c>
      <c r="C1199">
        <f t="shared" ca="1" si="128"/>
        <v>-3.9222229395750761</v>
      </c>
      <c r="D1199" s="8">
        <f t="shared" ca="1" si="129"/>
        <v>0</v>
      </c>
      <c r="E1199" s="12">
        <f t="shared" ca="1" si="130"/>
        <v>0</v>
      </c>
      <c r="F1199">
        <f t="shared" ca="1" si="131"/>
        <v>0.98038548020841765</v>
      </c>
      <c r="G1199" s="3">
        <f t="shared" ca="1" si="132"/>
        <v>0.98038548020841765</v>
      </c>
      <c r="K1199" s="12"/>
    </row>
    <row r="1200" spans="1:11" x14ac:dyDescent="0.2">
      <c r="A1200">
        <f t="shared" ca="1" si="126"/>
        <v>78.394363007622559</v>
      </c>
      <c r="B1200">
        <f t="shared" ca="1" si="127"/>
        <v>0.78394363007622558</v>
      </c>
      <c r="C1200">
        <f t="shared" ca="1" si="128"/>
        <v>-23.173524252529891</v>
      </c>
      <c r="D1200" s="8">
        <f t="shared" ca="1" si="129"/>
        <v>0</v>
      </c>
      <c r="E1200" s="12">
        <f t="shared" ca="1" si="130"/>
        <v>0</v>
      </c>
      <c r="F1200">
        <f t="shared" ca="1" si="131"/>
        <v>0.78394363007622558</v>
      </c>
      <c r="G1200" s="3">
        <f t="shared" ca="1" si="132"/>
        <v>0.78394363007622558</v>
      </c>
      <c r="K1200" s="12"/>
    </row>
    <row r="1201" spans="1:11" x14ac:dyDescent="0.2">
      <c r="A1201">
        <f t="shared" ca="1" si="126"/>
        <v>63.197703703976281</v>
      </c>
      <c r="B1201">
        <f t="shared" ca="1" si="127"/>
        <v>0.63197703703976282</v>
      </c>
      <c r="C1201">
        <f t="shared" ca="1" si="128"/>
        <v>-38.066250370103248</v>
      </c>
      <c r="D1201" s="8">
        <f t="shared" ca="1" si="129"/>
        <v>0</v>
      </c>
      <c r="E1201" s="12">
        <f t="shared" ca="1" si="130"/>
        <v>0</v>
      </c>
      <c r="F1201">
        <f t="shared" ca="1" si="131"/>
        <v>0.63197703703976282</v>
      </c>
      <c r="G1201" s="3">
        <f t="shared" ca="1" si="132"/>
        <v>0.63197703703976282</v>
      </c>
      <c r="K1201" s="12"/>
    </row>
    <row r="1202" spans="1:11" x14ac:dyDescent="0.2">
      <c r="A1202">
        <f t="shared" ca="1" si="126"/>
        <v>214.67419730817539</v>
      </c>
      <c r="B1202">
        <f t="shared" ca="1" si="127"/>
        <v>2.1467419730817539</v>
      </c>
      <c r="C1202">
        <f t="shared" ca="1" si="128"/>
        <v>110.38071336201189</v>
      </c>
      <c r="D1202" s="8">
        <f t="shared" ca="1" si="129"/>
        <v>5.9402259192452608E-2</v>
      </c>
      <c r="E1202" s="12">
        <f t="shared" ca="1" si="130"/>
        <v>6.5568637449780471</v>
      </c>
      <c r="F1202">
        <f t="shared" ca="1" si="131"/>
        <v>2.0811733356319735</v>
      </c>
      <c r="G1202" s="3">
        <f t="shared" ca="1" si="132"/>
        <v>8.6380370806100206</v>
      </c>
      <c r="K1202" s="12"/>
    </row>
    <row r="1203" spans="1:11" x14ac:dyDescent="0.2">
      <c r="A1203">
        <f t="shared" ca="1" si="126"/>
        <v>104.14830717955105</v>
      </c>
      <c r="B1203">
        <f t="shared" ca="1" si="127"/>
        <v>1.0414830717955106</v>
      </c>
      <c r="C1203">
        <f t="shared" ca="1" si="128"/>
        <v>2.0653410359600328</v>
      </c>
      <c r="D1203" s="8">
        <f t="shared" ca="1" si="129"/>
        <v>0</v>
      </c>
      <c r="E1203" s="12">
        <f t="shared" ca="1" si="130"/>
        <v>0</v>
      </c>
      <c r="F1203">
        <f t="shared" ca="1" si="131"/>
        <v>1.0414830717955106</v>
      </c>
      <c r="G1203" s="3">
        <f t="shared" ca="1" si="132"/>
        <v>1.0414830717955106</v>
      </c>
      <c r="K1203" s="12"/>
    </row>
    <row r="1204" spans="1:11" x14ac:dyDescent="0.2">
      <c r="A1204">
        <f t="shared" ca="1" si="126"/>
        <v>54.624947102088029</v>
      </c>
      <c r="B1204">
        <f t="shared" ca="1" si="127"/>
        <v>0.54624947102088028</v>
      </c>
      <c r="C1204">
        <f t="shared" ca="1" si="128"/>
        <v>-46.467551839953728</v>
      </c>
      <c r="D1204" s="8">
        <f t="shared" ca="1" si="129"/>
        <v>0</v>
      </c>
      <c r="E1204" s="12">
        <f t="shared" ca="1" si="130"/>
        <v>0</v>
      </c>
      <c r="F1204">
        <f t="shared" ca="1" si="131"/>
        <v>0.54624947102088028</v>
      </c>
      <c r="G1204" s="3">
        <f t="shared" ca="1" si="132"/>
        <v>0.54624947102088028</v>
      </c>
      <c r="K1204" s="12"/>
    </row>
    <row r="1205" spans="1:11" x14ac:dyDescent="0.2">
      <c r="A1205">
        <f t="shared" ca="1" si="126"/>
        <v>48.395863571509153</v>
      </c>
      <c r="B1205">
        <f t="shared" ca="1" si="127"/>
        <v>0.48395863571509151</v>
      </c>
      <c r="C1205">
        <f t="shared" ca="1" si="128"/>
        <v>-52.572053699921028</v>
      </c>
      <c r="D1205" s="8">
        <f t="shared" ca="1" si="129"/>
        <v>0</v>
      </c>
      <c r="E1205" s="12">
        <f t="shared" ca="1" si="130"/>
        <v>0</v>
      </c>
      <c r="F1205">
        <f t="shared" ca="1" si="131"/>
        <v>0.48395863571509157</v>
      </c>
      <c r="G1205" s="3">
        <f t="shared" ca="1" si="132"/>
        <v>0.48395863571509157</v>
      </c>
      <c r="K1205" s="12"/>
    </row>
    <row r="1206" spans="1:11" x14ac:dyDescent="0.2">
      <c r="A1206">
        <f t="shared" ca="1" si="126"/>
        <v>10.442435338016578</v>
      </c>
      <c r="B1206">
        <f t="shared" ca="1" si="127"/>
        <v>0.10442435338016579</v>
      </c>
      <c r="C1206">
        <f t="shared" ca="1" si="128"/>
        <v>-89.766413368743756</v>
      </c>
      <c r="D1206" s="8">
        <f t="shared" ca="1" si="129"/>
        <v>0</v>
      </c>
      <c r="E1206" s="12">
        <f t="shared" ca="1" si="130"/>
        <v>0</v>
      </c>
      <c r="F1206">
        <f t="shared" ca="1" si="131"/>
        <v>0.10442435338016579</v>
      </c>
      <c r="G1206" s="3">
        <f t="shared" ca="1" si="132"/>
        <v>0.10442435338016579</v>
      </c>
      <c r="K1206" s="12"/>
    </row>
    <row r="1207" spans="1:11" x14ac:dyDescent="0.2">
      <c r="A1207">
        <f t="shared" ca="1" si="126"/>
        <v>51.427540997491583</v>
      </c>
      <c r="B1207">
        <f t="shared" ca="1" si="127"/>
        <v>0.51427540997491583</v>
      </c>
      <c r="C1207">
        <f t="shared" ca="1" si="128"/>
        <v>-49.601009822458252</v>
      </c>
      <c r="D1207" s="8">
        <f t="shared" ca="1" si="129"/>
        <v>0</v>
      </c>
      <c r="E1207" s="12">
        <f t="shared" ca="1" si="130"/>
        <v>0</v>
      </c>
      <c r="F1207">
        <f t="shared" ca="1" si="131"/>
        <v>0.51427540997491583</v>
      </c>
      <c r="G1207" s="3">
        <f t="shared" ca="1" si="132"/>
        <v>0.51427540997491583</v>
      </c>
      <c r="K1207" s="12"/>
    </row>
    <row r="1208" spans="1:11" x14ac:dyDescent="0.2">
      <c r="A1208">
        <f t="shared" ca="1" si="126"/>
        <v>56.601148284989776</v>
      </c>
      <c r="B1208">
        <f t="shared" ca="1" si="127"/>
        <v>0.56601148284989777</v>
      </c>
      <c r="C1208">
        <f t="shared" ca="1" si="128"/>
        <v>-44.530874680710021</v>
      </c>
      <c r="D1208" s="8">
        <f t="shared" ca="1" si="129"/>
        <v>0</v>
      </c>
      <c r="E1208" s="12">
        <f t="shared" ca="1" si="130"/>
        <v>0</v>
      </c>
      <c r="F1208">
        <f t="shared" ca="1" si="131"/>
        <v>0.56601148284989777</v>
      </c>
      <c r="G1208" s="3">
        <f t="shared" ca="1" si="132"/>
        <v>0.56601148284989777</v>
      </c>
      <c r="K1208" s="12"/>
    </row>
    <row r="1209" spans="1:11" x14ac:dyDescent="0.2">
      <c r="A1209">
        <f t="shared" ca="1" si="126"/>
        <v>64.747643573497413</v>
      </c>
      <c r="B1209">
        <f t="shared" ca="1" si="127"/>
        <v>0.64747643573497415</v>
      </c>
      <c r="C1209">
        <f t="shared" ca="1" si="128"/>
        <v>-36.547309297972532</v>
      </c>
      <c r="D1209" s="8">
        <f t="shared" ca="1" si="129"/>
        <v>0</v>
      </c>
      <c r="E1209" s="12">
        <f t="shared" ca="1" si="130"/>
        <v>0</v>
      </c>
      <c r="F1209">
        <f t="shared" ca="1" si="131"/>
        <v>0.64747643573497415</v>
      </c>
      <c r="G1209" s="3">
        <f t="shared" ca="1" si="132"/>
        <v>0.64747643573497415</v>
      </c>
      <c r="K1209" s="12"/>
    </row>
    <row r="1210" spans="1:11" x14ac:dyDescent="0.2">
      <c r="A1210">
        <f t="shared" ca="1" si="126"/>
        <v>92.974864618658899</v>
      </c>
      <c r="B1210">
        <f t="shared" ca="1" si="127"/>
        <v>0.92974864618658903</v>
      </c>
      <c r="C1210">
        <f t="shared" ca="1" si="128"/>
        <v>-8.8846326737142789</v>
      </c>
      <c r="D1210" s="8">
        <f t="shared" ca="1" si="129"/>
        <v>0</v>
      </c>
      <c r="E1210" s="12">
        <f t="shared" ca="1" si="130"/>
        <v>0</v>
      </c>
      <c r="F1210">
        <f t="shared" ca="1" si="131"/>
        <v>0.92974864618658903</v>
      </c>
      <c r="G1210" s="3">
        <f t="shared" ca="1" si="132"/>
        <v>0.92974864618658903</v>
      </c>
      <c r="K1210" s="12"/>
    </row>
    <row r="1211" spans="1:11" x14ac:dyDescent="0.2">
      <c r="A1211">
        <f t="shared" ca="1" si="126"/>
        <v>124.43929316268469</v>
      </c>
      <c r="B1211">
        <f t="shared" ca="1" si="127"/>
        <v>1.2443929316268469</v>
      </c>
      <c r="C1211">
        <f t="shared" ca="1" si="128"/>
        <v>21.950507299430999</v>
      </c>
      <c r="D1211" s="8">
        <f t="shared" ca="1" si="129"/>
        <v>0</v>
      </c>
      <c r="E1211" s="12">
        <f t="shared" ca="1" si="130"/>
        <v>0</v>
      </c>
      <c r="F1211">
        <f t="shared" ca="1" si="131"/>
        <v>1.2443929316268469</v>
      </c>
      <c r="G1211" s="3">
        <f t="shared" ca="1" si="132"/>
        <v>1.2443929316268469</v>
      </c>
      <c r="K1211" s="12"/>
    </row>
    <row r="1212" spans="1:11" x14ac:dyDescent="0.2">
      <c r="A1212">
        <f t="shared" ca="1" si="126"/>
        <v>20.693570880059568</v>
      </c>
      <c r="B1212">
        <f t="shared" ca="1" si="127"/>
        <v>0.20693570880059567</v>
      </c>
      <c r="C1212">
        <f t="shared" ca="1" si="128"/>
        <v>-79.720300537541618</v>
      </c>
      <c r="D1212" s="8">
        <f t="shared" ca="1" si="129"/>
        <v>0</v>
      </c>
      <c r="E1212" s="12">
        <f t="shared" ca="1" si="130"/>
        <v>0</v>
      </c>
      <c r="F1212">
        <f t="shared" ca="1" si="131"/>
        <v>0.20693570880059567</v>
      </c>
      <c r="G1212" s="3">
        <f t="shared" ca="1" si="132"/>
        <v>0.20693570880059567</v>
      </c>
      <c r="K1212" s="12"/>
    </row>
    <row r="1213" spans="1:11" x14ac:dyDescent="0.2">
      <c r="A1213">
        <f t="shared" ca="1" si="126"/>
        <v>26.7082272878237</v>
      </c>
      <c r="B1213">
        <f t="shared" ca="1" si="127"/>
        <v>0.26708227287823699</v>
      </c>
      <c r="C1213">
        <f t="shared" ca="1" si="128"/>
        <v>-73.825937257932765</v>
      </c>
      <c r="D1213" s="8">
        <f t="shared" ca="1" si="129"/>
        <v>0</v>
      </c>
      <c r="E1213" s="12">
        <f t="shared" ca="1" si="130"/>
        <v>0</v>
      </c>
      <c r="F1213">
        <f t="shared" ca="1" si="131"/>
        <v>0.26708227287823699</v>
      </c>
      <c r="G1213" s="3">
        <f t="shared" ca="1" si="132"/>
        <v>0.26708227287823699</v>
      </c>
      <c r="K1213" s="12"/>
    </row>
    <row r="1214" spans="1:11" x14ac:dyDescent="0.2">
      <c r="A1214">
        <f t="shared" ca="1" si="126"/>
        <v>652.54770761254133</v>
      </c>
      <c r="B1214">
        <f t="shared" ca="1" si="127"/>
        <v>6.5254770761254131</v>
      </c>
      <c r="C1214">
        <f t="shared" ca="1" si="128"/>
        <v>539.49675346029051</v>
      </c>
      <c r="D1214" s="8">
        <f t="shared" ca="1" si="129"/>
        <v>0.11</v>
      </c>
      <c r="E1214" s="12">
        <f t="shared" ca="1" si="130"/>
        <v>50</v>
      </c>
      <c r="F1214">
        <f t="shared" ca="1" si="131"/>
        <v>6.0254770761254131</v>
      </c>
      <c r="G1214" s="3">
        <f t="shared" ca="1" si="132"/>
        <v>56.025477076125412</v>
      </c>
      <c r="K1214" s="12"/>
    </row>
    <row r="1215" spans="1:11" x14ac:dyDescent="0.2">
      <c r="A1215">
        <f t="shared" ca="1" si="126"/>
        <v>97.194592550139404</v>
      </c>
      <c r="B1215">
        <f t="shared" ca="1" si="127"/>
        <v>0.97194592550139403</v>
      </c>
      <c r="C1215">
        <f t="shared" ca="1" si="128"/>
        <v>-4.7492993008633837</v>
      </c>
      <c r="D1215" s="8">
        <f t="shared" ca="1" si="129"/>
        <v>0</v>
      </c>
      <c r="E1215" s="12">
        <f t="shared" ca="1" si="130"/>
        <v>0</v>
      </c>
      <c r="F1215">
        <f t="shared" ca="1" si="131"/>
        <v>0.97194592550139403</v>
      </c>
      <c r="G1215" s="3">
        <f t="shared" ca="1" si="132"/>
        <v>0.97194592550139403</v>
      </c>
      <c r="K1215" s="12"/>
    </row>
    <row r="1216" spans="1:11" x14ac:dyDescent="0.2">
      <c r="A1216">
        <f t="shared" ca="1" si="126"/>
        <v>51.872838573416757</v>
      </c>
      <c r="B1216">
        <f t="shared" ca="1" si="127"/>
        <v>0.51872838573416757</v>
      </c>
      <c r="C1216">
        <f t="shared" ca="1" si="128"/>
        <v>-49.164618198051578</v>
      </c>
      <c r="D1216" s="8">
        <f t="shared" ca="1" si="129"/>
        <v>0</v>
      </c>
      <c r="E1216" s="12">
        <f t="shared" ca="1" si="130"/>
        <v>0</v>
      </c>
      <c r="F1216">
        <f t="shared" ca="1" si="131"/>
        <v>0.51872838573416757</v>
      </c>
      <c r="G1216" s="3">
        <f t="shared" ca="1" si="132"/>
        <v>0.51872838573416757</v>
      </c>
      <c r="K1216" s="12"/>
    </row>
    <row r="1217" spans="1:11" x14ac:dyDescent="0.2">
      <c r="A1217">
        <f t="shared" ca="1" si="126"/>
        <v>114.1740830315711</v>
      </c>
      <c r="B1217">
        <f t="shared" ca="1" si="127"/>
        <v>1.1417408303157111</v>
      </c>
      <c r="C1217">
        <f t="shared" ca="1" si="128"/>
        <v>11.890601370939679</v>
      </c>
      <c r="D1217" s="8">
        <f t="shared" ca="1" si="129"/>
        <v>0</v>
      </c>
      <c r="E1217" s="12">
        <f t="shared" ca="1" si="130"/>
        <v>0</v>
      </c>
      <c r="F1217">
        <f t="shared" ca="1" si="131"/>
        <v>1.1417408303157111</v>
      </c>
      <c r="G1217" s="3">
        <f t="shared" ca="1" si="132"/>
        <v>1.1417408303157111</v>
      </c>
      <c r="K1217" s="12"/>
    </row>
    <row r="1218" spans="1:11" x14ac:dyDescent="0.2">
      <c r="A1218">
        <f t="shared" ca="1" si="126"/>
        <v>146.0072346950661</v>
      </c>
      <c r="B1218">
        <f t="shared" ca="1" si="127"/>
        <v>1.4600723469506611</v>
      </c>
      <c r="C1218">
        <f t="shared" ca="1" si="128"/>
        <v>43.087090001164782</v>
      </c>
      <c r="D1218" s="8">
        <f t="shared" ca="1" si="129"/>
        <v>0</v>
      </c>
      <c r="E1218" s="12">
        <f t="shared" ca="1" si="130"/>
        <v>0</v>
      </c>
      <c r="F1218">
        <f t="shared" ca="1" si="131"/>
        <v>1.4600723469506611</v>
      </c>
      <c r="G1218" s="3">
        <f t="shared" ca="1" si="132"/>
        <v>1.4600723469506611</v>
      </c>
      <c r="K1218" s="12"/>
    </row>
    <row r="1219" spans="1:11" x14ac:dyDescent="0.2">
      <c r="A1219">
        <f t="shared" ca="1" si="126"/>
        <v>7.2187902915084816</v>
      </c>
      <c r="B1219">
        <f t="shared" ca="1" si="127"/>
        <v>7.2187902915084812E-2</v>
      </c>
      <c r="C1219">
        <f t="shared" ca="1" si="128"/>
        <v>-92.925585514321682</v>
      </c>
      <c r="D1219" s="8">
        <f t="shared" ca="1" si="129"/>
        <v>0</v>
      </c>
      <c r="E1219" s="12">
        <f t="shared" ca="1" si="130"/>
        <v>0</v>
      </c>
      <c r="F1219">
        <f t="shared" ca="1" si="131"/>
        <v>7.2187902915084812E-2</v>
      </c>
      <c r="G1219" s="3">
        <f t="shared" ca="1" si="132"/>
        <v>7.2187902915084812E-2</v>
      </c>
      <c r="K1219" s="12"/>
    </row>
    <row r="1220" spans="1:11" x14ac:dyDescent="0.2">
      <c r="A1220">
        <f t="shared" ca="1" si="126"/>
        <v>51.094814849805857</v>
      </c>
      <c r="B1220">
        <f t="shared" ca="1" si="127"/>
        <v>0.51094814849805859</v>
      </c>
      <c r="C1220">
        <f t="shared" ca="1" si="128"/>
        <v>-49.927081447190261</v>
      </c>
      <c r="D1220" s="8">
        <f t="shared" ca="1" si="129"/>
        <v>0</v>
      </c>
      <c r="E1220" s="12">
        <f t="shared" ca="1" si="130"/>
        <v>0</v>
      </c>
      <c r="F1220">
        <f t="shared" ca="1" si="131"/>
        <v>0.51094814849805859</v>
      </c>
      <c r="G1220" s="3">
        <f t="shared" ca="1" si="132"/>
        <v>0.51094814849805859</v>
      </c>
      <c r="K1220" s="12"/>
    </row>
    <row r="1221" spans="1:11" x14ac:dyDescent="0.2">
      <c r="A1221">
        <f t="shared" ca="1" si="126"/>
        <v>86.07288654485896</v>
      </c>
      <c r="B1221">
        <f t="shared" ca="1" si="127"/>
        <v>0.86072886544858962</v>
      </c>
      <c r="C1221">
        <f t="shared" ca="1" si="128"/>
        <v>-15.648571186038218</v>
      </c>
      <c r="D1221" s="8">
        <f t="shared" ca="1" si="129"/>
        <v>0</v>
      </c>
      <c r="E1221" s="12">
        <f t="shared" ca="1" si="130"/>
        <v>0</v>
      </c>
      <c r="F1221">
        <f t="shared" ca="1" si="131"/>
        <v>0.86072886544858962</v>
      </c>
      <c r="G1221" s="3">
        <f t="shared" ca="1" si="132"/>
        <v>0.86072886544858962</v>
      </c>
      <c r="K1221" s="12"/>
    </row>
    <row r="1222" spans="1:11" x14ac:dyDescent="0.2">
      <c r="A1222">
        <f t="shared" ca="1" si="126"/>
        <v>68.421045961519837</v>
      </c>
      <c r="B1222">
        <f t="shared" ca="1" si="127"/>
        <v>0.68421045961519833</v>
      </c>
      <c r="C1222">
        <f t="shared" ca="1" si="128"/>
        <v>-32.947374957710558</v>
      </c>
      <c r="D1222" s="8">
        <f t="shared" ca="1" si="129"/>
        <v>0</v>
      </c>
      <c r="E1222" s="12">
        <f t="shared" ca="1" si="130"/>
        <v>0</v>
      </c>
      <c r="F1222">
        <f t="shared" ca="1" si="131"/>
        <v>0.68421045961519844</v>
      </c>
      <c r="G1222" s="3">
        <f t="shared" ca="1" si="132"/>
        <v>0.68421045961519844</v>
      </c>
      <c r="K1222" s="12"/>
    </row>
    <row r="1223" spans="1:11" x14ac:dyDescent="0.2">
      <c r="A1223">
        <f t="shared" ca="1" si="126"/>
        <v>11.432335591567213</v>
      </c>
      <c r="B1223">
        <f t="shared" ca="1" si="127"/>
        <v>0.11432335591567214</v>
      </c>
      <c r="C1223">
        <f t="shared" ca="1" si="128"/>
        <v>-88.796311120264136</v>
      </c>
      <c r="D1223" s="8">
        <f t="shared" ca="1" si="129"/>
        <v>0</v>
      </c>
      <c r="E1223" s="12">
        <f t="shared" ca="1" si="130"/>
        <v>0</v>
      </c>
      <c r="F1223">
        <f t="shared" ca="1" si="131"/>
        <v>0.11432335591567214</v>
      </c>
      <c r="G1223" s="3">
        <f t="shared" ca="1" si="132"/>
        <v>0.11432335591567214</v>
      </c>
      <c r="K1223" s="12"/>
    </row>
    <row r="1224" spans="1:11" x14ac:dyDescent="0.2">
      <c r="A1224">
        <f t="shared" ca="1" si="126"/>
        <v>157.757614462432</v>
      </c>
      <c r="B1224">
        <f t="shared" ca="1" si="127"/>
        <v>1.5775761446243199</v>
      </c>
      <c r="C1224">
        <f t="shared" ca="1" si="128"/>
        <v>54.602462173183362</v>
      </c>
      <c r="D1224" s="8">
        <f t="shared" ca="1" si="129"/>
        <v>0.02</v>
      </c>
      <c r="E1224" s="12">
        <f t="shared" ca="1" si="130"/>
        <v>1.0920492434636673</v>
      </c>
      <c r="F1224">
        <f t="shared" ca="1" si="131"/>
        <v>1.5666556521896835</v>
      </c>
      <c r="G1224" s="3">
        <f t="shared" ca="1" si="132"/>
        <v>2.6587048956533508</v>
      </c>
      <c r="K1224" s="12"/>
    </row>
    <row r="1225" spans="1:11" x14ac:dyDescent="0.2">
      <c r="A1225">
        <f t="shared" ref="A1225:A1288" ca="1" si="133">$B$1*EXP(($B$5-$C$3/2)*$B$4+$B$2*SQRT(252)*SQRT($B$4)*_xlfn.NORM.S.INV(RAND()))</f>
        <v>49.414220877548047</v>
      </c>
      <c r="B1225">
        <f t="shared" ref="B1225:B1288" ca="1" si="134">A1225/100</f>
        <v>0.49414220877548048</v>
      </c>
      <c r="C1225">
        <f t="shared" ref="C1225:C1288" ca="1" si="135">A1225-100-2%*A1225</f>
        <v>-51.574063540002911</v>
      </c>
      <c r="D1225" s="8">
        <f t="shared" ref="D1225:D1288" ca="1" si="136">IF(B1225&lt;1.5,0%,IF(B1225&lt;=1.75,2%,IF(B1225&lt;2,FORECAST(B1225,$I$7:$I$8,$H$7:$H$8),IF(B1225&lt;2.5,FORECAST(B1225,$I$8:$I$9,$H$8:$H$9),IF(B1225&lt;3,FORECAST(B1225,$I$9:$I$10,$H$9:$H$10),IF(B1225&lt;3.5,FORECAST(B1225,$I$10:$I$11,$H$10:$H$11),IF(B1225&lt;4,FORECAST(B1225,$I$11:$I$12,$H$11:$H$12),11%)))))))</f>
        <v>0</v>
      </c>
      <c r="E1225" s="12">
        <f t="shared" ref="E1225:E1288" ca="1" si="137">IF($D1225*$C1225&gt;50, 50, $D1225*$C1225)</f>
        <v>0</v>
      </c>
      <c r="F1225">
        <f t="shared" ref="F1225:F1288" ca="1" si="138">($A1225-$E1225)*1%</f>
        <v>0.49414220877548048</v>
      </c>
      <c r="G1225" s="3">
        <f t="shared" ref="G1225:G1288" ca="1" si="139">+E1225+F1225</f>
        <v>0.49414220877548048</v>
      </c>
      <c r="K1225" s="12"/>
    </row>
    <row r="1226" spans="1:11" x14ac:dyDescent="0.2">
      <c r="A1226">
        <f t="shared" ca="1" si="133"/>
        <v>74.107729501016991</v>
      </c>
      <c r="B1226">
        <f t="shared" ca="1" si="134"/>
        <v>0.74107729501016995</v>
      </c>
      <c r="C1226">
        <f t="shared" ca="1" si="135"/>
        <v>-27.374425089003349</v>
      </c>
      <c r="D1226" s="8">
        <f t="shared" ca="1" si="136"/>
        <v>0</v>
      </c>
      <c r="E1226" s="12">
        <f t="shared" ca="1" si="137"/>
        <v>0</v>
      </c>
      <c r="F1226">
        <f t="shared" ca="1" si="138"/>
        <v>0.74107729501016995</v>
      </c>
      <c r="G1226" s="3">
        <f t="shared" ca="1" si="139"/>
        <v>0.74107729501016995</v>
      </c>
      <c r="K1226" s="12"/>
    </row>
    <row r="1227" spans="1:11" x14ac:dyDescent="0.2">
      <c r="A1227">
        <f t="shared" ca="1" si="133"/>
        <v>66.293709396175643</v>
      </c>
      <c r="B1227">
        <f t="shared" ca="1" si="134"/>
        <v>0.66293709396175649</v>
      </c>
      <c r="C1227">
        <f t="shared" ca="1" si="135"/>
        <v>-35.032164791747867</v>
      </c>
      <c r="D1227" s="8">
        <f t="shared" ca="1" si="136"/>
        <v>0</v>
      </c>
      <c r="E1227" s="12">
        <f t="shared" ca="1" si="137"/>
        <v>0</v>
      </c>
      <c r="F1227">
        <f t="shared" ca="1" si="138"/>
        <v>0.66293709396175649</v>
      </c>
      <c r="G1227" s="3">
        <f t="shared" ca="1" si="139"/>
        <v>0.66293709396175649</v>
      </c>
      <c r="K1227" s="12"/>
    </row>
    <row r="1228" spans="1:11" x14ac:dyDescent="0.2">
      <c r="A1228">
        <f t="shared" ca="1" si="133"/>
        <v>32.907486469446674</v>
      </c>
      <c r="B1228">
        <f t="shared" ca="1" si="134"/>
        <v>0.32907486469446673</v>
      </c>
      <c r="C1228">
        <f t="shared" ca="1" si="135"/>
        <v>-67.750663259942272</v>
      </c>
      <c r="D1228" s="8">
        <f t="shared" ca="1" si="136"/>
        <v>0</v>
      </c>
      <c r="E1228" s="12">
        <f t="shared" ca="1" si="137"/>
        <v>0</v>
      </c>
      <c r="F1228">
        <f t="shared" ca="1" si="138"/>
        <v>0.32907486469446673</v>
      </c>
      <c r="G1228" s="3">
        <f t="shared" ca="1" si="139"/>
        <v>0.32907486469446673</v>
      </c>
      <c r="K1228" s="12"/>
    </row>
    <row r="1229" spans="1:11" x14ac:dyDescent="0.2">
      <c r="A1229">
        <f t="shared" ca="1" si="133"/>
        <v>151.9348935419209</v>
      </c>
      <c r="B1229">
        <f t="shared" ca="1" si="134"/>
        <v>1.5193489354192089</v>
      </c>
      <c r="C1229">
        <f t="shared" ca="1" si="135"/>
        <v>48.896195671082481</v>
      </c>
      <c r="D1229" s="8">
        <f t="shared" ca="1" si="136"/>
        <v>0.02</v>
      </c>
      <c r="E1229" s="12">
        <f t="shared" ca="1" si="137"/>
        <v>0.97792391342164964</v>
      </c>
      <c r="F1229">
        <f t="shared" ca="1" si="138"/>
        <v>1.5095696962849925</v>
      </c>
      <c r="G1229" s="3">
        <f t="shared" ca="1" si="139"/>
        <v>2.4874936097066422</v>
      </c>
      <c r="K1229" s="12"/>
    </row>
    <row r="1230" spans="1:11" x14ac:dyDescent="0.2">
      <c r="A1230">
        <f t="shared" ca="1" si="133"/>
        <v>87.269090699579323</v>
      </c>
      <c r="B1230">
        <f t="shared" ca="1" si="134"/>
        <v>0.87269090699579321</v>
      </c>
      <c r="C1230">
        <f t="shared" ca="1" si="135"/>
        <v>-14.476291114412264</v>
      </c>
      <c r="D1230" s="8">
        <f t="shared" ca="1" si="136"/>
        <v>0</v>
      </c>
      <c r="E1230" s="12">
        <f t="shared" ca="1" si="137"/>
        <v>0</v>
      </c>
      <c r="F1230">
        <f t="shared" ca="1" si="138"/>
        <v>0.87269090699579321</v>
      </c>
      <c r="G1230" s="3">
        <f t="shared" ca="1" si="139"/>
        <v>0.87269090699579321</v>
      </c>
      <c r="K1230" s="12"/>
    </row>
    <row r="1231" spans="1:11" x14ac:dyDescent="0.2">
      <c r="A1231">
        <f t="shared" ca="1" si="133"/>
        <v>207.39872488598508</v>
      </c>
      <c r="B1231">
        <f t="shared" ca="1" si="134"/>
        <v>2.0739872488598508</v>
      </c>
      <c r="C1231">
        <f t="shared" ca="1" si="135"/>
        <v>103.25075038826537</v>
      </c>
      <c r="D1231" s="8">
        <f t="shared" ca="1" si="136"/>
        <v>5.7219617465795514E-2</v>
      </c>
      <c r="E1231" s="12">
        <f t="shared" ca="1" si="137"/>
        <v>5.9079684402728825</v>
      </c>
      <c r="F1231">
        <f t="shared" ca="1" si="138"/>
        <v>2.0149075644571219</v>
      </c>
      <c r="G1231" s="3">
        <f t="shared" ca="1" si="139"/>
        <v>7.9228760047300044</v>
      </c>
      <c r="K1231" s="12"/>
    </row>
    <row r="1232" spans="1:11" x14ac:dyDescent="0.2">
      <c r="A1232">
        <f t="shared" ca="1" si="133"/>
        <v>262.63358159694769</v>
      </c>
      <c r="B1232">
        <f t="shared" ca="1" si="134"/>
        <v>2.626335815969477</v>
      </c>
      <c r="C1232">
        <f t="shared" ca="1" si="135"/>
        <v>157.38090996500873</v>
      </c>
      <c r="D1232" s="8">
        <f t="shared" ca="1" si="136"/>
        <v>7.2526716319389561E-2</v>
      </c>
      <c r="E1232" s="12">
        <f t="shared" ca="1" si="137"/>
        <v>11.414320611119578</v>
      </c>
      <c r="F1232">
        <f t="shared" ca="1" si="138"/>
        <v>2.512192609858281</v>
      </c>
      <c r="G1232" s="3">
        <f t="shared" ca="1" si="139"/>
        <v>13.92651322097786</v>
      </c>
      <c r="K1232" s="12"/>
    </row>
    <row r="1233" spans="1:11" x14ac:dyDescent="0.2">
      <c r="A1233">
        <f t="shared" ca="1" si="133"/>
        <v>39.869114014000409</v>
      </c>
      <c r="B1233">
        <f t="shared" ca="1" si="134"/>
        <v>0.39869114014000412</v>
      </c>
      <c r="C1233">
        <f t="shared" ca="1" si="135"/>
        <v>-60.928268266279602</v>
      </c>
      <c r="D1233" s="8">
        <f t="shared" ca="1" si="136"/>
        <v>0</v>
      </c>
      <c r="E1233" s="12">
        <f t="shared" ca="1" si="137"/>
        <v>0</v>
      </c>
      <c r="F1233">
        <f t="shared" ca="1" si="138"/>
        <v>0.39869114014000412</v>
      </c>
      <c r="G1233" s="3">
        <f t="shared" ca="1" si="139"/>
        <v>0.39869114014000412</v>
      </c>
      <c r="K1233" s="12"/>
    </row>
    <row r="1234" spans="1:11" x14ac:dyDescent="0.2">
      <c r="A1234">
        <f t="shared" ca="1" si="133"/>
        <v>77.068874853545253</v>
      </c>
      <c r="B1234">
        <f t="shared" ca="1" si="134"/>
        <v>0.77068874853545255</v>
      </c>
      <c r="C1234">
        <f t="shared" ca="1" si="135"/>
        <v>-24.472502643525651</v>
      </c>
      <c r="D1234" s="8">
        <f t="shared" ca="1" si="136"/>
        <v>0</v>
      </c>
      <c r="E1234" s="12">
        <f t="shared" ca="1" si="137"/>
        <v>0</v>
      </c>
      <c r="F1234">
        <f t="shared" ca="1" si="138"/>
        <v>0.77068874853545255</v>
      </c>
      <c r="G1234" s="3">
        <f t="shared" ca="1" si="139"/>
        <v>0.77068874853545255</v>
      </c>
      <c r="K1234" s="12"/>
    </row>
    <row r="1235" spans="1:11" x14ac:dyDescent="0.2">
      <c r="A1235">
        <f t="shared" ca="1" si="133"/>
        <v>155.04092735427542</v>
      </c>
      <c r="B1235">
        <f t="shared" ca="1" si="134"/>
        <v>1.5504092735427542</v>
      </c>
      <c r="C1235">
        <f t="shared" ca="1" si="135"/>
        <v>51.940108807189915</v>
      </c>
      <c r="D1235" s="8">
        <f t="shared" ca="1" si="136"/>
        <v>0.02</v>
      </c>
      <c r="E1235" s="12">
        <f t="shared" ca="1" si="137"/>
        <v>1.0388021761437982</v>
      </c>
      <c r="F1235">
        <f t="shared" ca="1" si="138"/>
        <v>1.5400212517813163</v>
      </c>
      <c r="G1235" s="3">
        <f t="shared" ca="1" si="139"/>
        <v>2.5788234279251148</v>
      </c>
      <c r="K1235" s="12"/>
    </row>
    <row r="1236" spans="1:11" x14ac:dyDescent="0.2">
      <c r="A1236">
        <f t="shared" ca="1" si="133"/>
        <v>910.057910624427</v>
      </c>
      <c r="B1236">
        <f t="shared" ca="1" si="134"/>
        <v>9.10057910624427</v>
      </c>
      <c r="C1236">
        <f t="shared" ca="1" si="135"/>
        <v>791.85675241193849</v>
      </c>
      <c r="D1236" s="8">
        <f t="shared" ca="1" si="136"/>
        <v>0.11</v>
      </c>
      <c r="E1236" s="12">
        <f t="shared" ca="1" si="137"/>
        <v>50</v>
      </c>
      <c r="F1236">
        <f t="shared" ca="1" si="138"/>
        <v>8.60057910624427</v>
      </c>
      <c r="G1236" s="3">
        <f t="shared" ca="1" si="139"/>
        <v>58.600579106244268</v>
      </c>
      <c r="K1236" s="12"/>
    </row>
    <row r="1237" spans="1:11" x14ac:dyDescent="0.2">
      <c r="A1237">
        <f t="shared" ca="1" si="133"/>
        <v>125.72093716140485</v>
      </c>
      <c r="B1237">
        <f t="shared" ca="1" si="134"/>
        <v>1.2572093716140484</v>
      </c>
      <c r="C1237">
        <f t="shared" ca="1" si="135"/>
        <v>23.206518418176749</v>
      </c>
      <c r="D1237" s="8">
        <f t="shared" ca="1" si="136"/>
        <v>0</v>
      </c>
      <c r="E1237" s="12">
        <f t="shared" ca="1" si="137"/>
        <v>0</v>
      </c>
      <c r="F1237">
        <f t="shared" ca="1" si="138"/>
        <v>1.2572093716140484</v>
      </c>
      <c r="G1237" s="3">
        <f t="shared" ca="1" si="139"/>
        <v>1.2572093716140484</v>
      </c>
      <c r="K1237" s="12"/>
    </row>
    <row r="1238" spans="1:11" x14ac:dyDescent="0.2">
      <c r="A1238">
        <f t="shared" ca="1" si="133"/>
        <v>63.409057373973297</v>
      </c>
      <c r="B1238">
        <f t="shared" ca="1" si="134"/>
        <v>0.63409057373973299</v>
      </c>
      <c r="C1238">
        <f t="shared" ca="1" si="135"/>
        <v>-37.85912377350617</v>
      </c>
      <c r="D1238" s="8">
        <f t="shared" ca="1" si="136"/>
        <v>0</v>
      </c>
      <c r="E1238" s="12">
        <f t="shared" ca="1" si="137"/>
        <v>0</v>
      </c>
      <c r="F1238">
        <f t="shared" ca="1" si="138"/>
        <v>0.63409057373973299</v>
      </c>
      <c r="G1238" s="3">
        <f t="shared" ca="1" si="139"/>
        <v>0.63409057373973299</v>
      </c>
      <c r="K1238" s="12"/>
    </row>
    <row r="1239" spans="1:11" x14ac:dyDescent="0.2">
      <c r="A1239">
        <f t="shared" ca="1" si="133"/>
        <v>100.24147460546922</v>
      </c>
      <c r="B1239">
        <f t="shared" ca="1" si="134"/>
        <v>1.0024147460546922</v>
      </c>
      <c r="C1239">
        <f t="shared" ca="1" si="135"/>
        <v>-1.7633548866401627</v>
      </c>
      <c r="D1239" s="8">
        <f t="shared" ca="1" si="136"/>
        <v>0</v>
      </c>
      <c r="E1239" s="12">
        <f t="shared" ca="1" si="137"/>
        <v>0</v>
      </c>
      <c r="F1239">
        <f t="shared" ca="1" si="138"/>
        <v>1.0024147460546922</v>
      </c>
      <c r="G1239" s="3">
        <f t="shared" ca="1" si="139"/>
        <v>1.0024147460546922</v>
      </c>
      <c r="K1239" s="12"/>
    </row>
    <row r="1240" spans="1:11" x14ac:dyDescent="0.2">
      <c r="A1240">
        <f t="shared" ca="1" si="133"/>
        <v>10.788681443614113</v>
      </c>
      <c r="B1240">
        <f t="shared" ca="1" si="134"/>
        <v>0.10788681443614113</v>
      </c>
      <c r="C1240">
        <f t="shared" ca="1" si="135"/>
        <v>-89.427092185258175</v>
      </c>
      <c r="D1240" s="8">
        <f t="shared" ca="1" si="136"/>
        <v>0</v>
      </c>
      <c r="E1240" s="12">
        <f t="shared" ca="1" si="137"/>
        <v>0</v>
      </c>
      <c r="F1240">
        <f t="shared" ca="1" si="138"/>
        <v>0.10788681443614113</v>
      </c>
      <c r="G1240" s="3">
        <f t="shared" ca="1" si="139"/>
        <v>0.10788681443614113</v>
      </c>
      <c r="K1240" s="12"/>
    </row>
    <row r="1241" spans="1:11" x14ac:dyDescent="0.2">
      <c r="A1241">
        <f t="shared" ca="1" si="133"/>
        <v>170.62557192976595</v>
      </c>
      <c r="B1241">
        <f t="shared" ca="1" si="134"/>
        <v>1.7062557192976595</v>
      </c>
      <c r="C1241">
        <f t="shared" ca="1" si="135"/>
        <v>67.213060491170637</v>
      </c>
      <c r="D1241" s="8">
        <f t="shared" ca="1" si="136"/>
        <v>0.02</v>
      </c>
      <c r="E1241" s="12">
        <f t="shared" ca="1" si="137"/>
        <v>1.3442612098234128</v>
      </c>
      <c r="F1241">
        <f t="shared" ca="1" si="138"/>
        <v>1.6928131071994255</v>
      </c>
      <c r="G1241" s="3">
        <f t="shared" ca="1" si="139"/>
        <v>3.0370743170228383</v>
      </c>
      <c r="K1241" s="12"/>
    </row>
    <row r="1242" spans="1:11" x14ac:dyDescent="0.2">
      <c r="A1242">
        <f t="shared" ca="1" si="133"/>
        <v>43.068640314589011</v>
      </c>
      <c r="B1242">
        <f t="shared" ca="1" si="134"/>
        <v>0.43068640314589013</v>
      </c>
      <c r="C1242">
        <f t="shared" ca="1" si="135"/>
        <v>-57.792732491702772</v>
      </c>
      <c r="D1242" s="8">
        <f t="shared" ca="1" si="136"/>
        <v>0</v>
      </c>
      <c r="E1242" s="12">
        <f t="shared" ca="1" si="137"/>
        <v>0</v>
      </c>
      <c r="F1242">
        <f t="shared" ca="1" si="138"/>
        <v>0.43068640314589013</v>
      </c>
      <c r="G1242" s="3">
        <f t="shared" ca="1" si="139"/>
        <v>0.43068640314589013</v>
      </c>
      <c r="K1242" s="12"/>
    </row>
    <row r="1243" spans="1:11" x14ac:dyDescent="0.2">
      <c r="A1243">
        <f t="shared" ca="1" si="133"/>
        <v>29.487833707780986</v>
      </c>
      <c r="B1243">
        <f t="shared" ca="1" si="134"/>
        <v>0.29487833707780986</v>
      </c>
      <c r="C1243">
        <f t="shared" ca="1" si="135"/>
        <v>-71.10192296637463</v>
      </c>
      <c r="D1243" s="8">
        <f t="shared" ca="1" si="136"/>
        <v>0</v>
      </c>
      <c r="E1243" s="12">
        <f t="shared" ca="1" si="137"/>
        <v>0</v>
      </c>
      <c r="F1243">
        <f t="shared" ca="1" si="138"/>
        <v>0.29487833707780986</v>
      </c>
      <c r="G1243" s="3">
        <f t="shared" ca="1" si="139"/>
        <v>0.29487833707780986</v>
      </c>
      <c r="K1243" s="12"/>
    </row>
    <row r="1244" spans="1:11" x14ac:dyDescent="0.2">
      <c r="A1244">
        <f t="shared" ca="1" si="133"/>
        <v>135.08392982856193</v>
      </c>
      <c r="B1244">
        <f t="shared" ca="1" si="134"/>
        <v>1.3508392982856194</v>
      </c>
      <c r="C1244">
        <f t="shared" ca="1" si="135"/>
        <v>32.382251231990693</v>
      </c>
      <c r="D1244" s="8">
        <f t="shared" ca="1" si="136"/>
        <v>0</v>
      </c>
      <c r="E1244" s="12">
        <f t="shared" ca="1" si="137"/>
        <v>0</v>
      </c>
      <c r="F1244">
        <f t="shared" ca="1" si="138"/>
        <v>1.3508392982856194</v>
      </c>
      <c r="G1244" s="3">
        <f t="shared" ca="1" si="139"/>
        <v>1.3508392982856194</v>
      </c>
      <c r="K1244" s="12"/>
    </row>
    <row r="1245" spans="1:11" x14ac:dyDescent="0.2">
      <c r="A1245">
        <f t="shared" ca="1" si="133"/>
        <v>15.786957679234309</v>
      </c>
      <c r="B1245">
        <f t="shared" ca="1" si="134"/>
        <v>0.15786957679234309</v>
      </c>
      <c r="C1245">
        <f t="shared" ca="1" si="135"/>
        <v>-84.528781474350382</v>
      </c>
      <c r="D1245" s="8">
        <f t="shared" ca="1" si="136"/>
        <v>0</v>
      </c>
      <c r="E1245" s="12">
        <f t="shared" ca="1" si="137"/>
        <v>0</v>
      </c>
      <c r="F1245">
        <f t="shared" ca="1" si="138"/>
        <v>0.15786957679234309</v>
      </c>
      <c r="G1245" s="3">
        <f t="shared" ca="1" si="139"/>
        <v>0.15786957679234309</v>
      </c>
      <c r="K1245" s="12"/>
    </row>
    <row r="1246" spans="1:11" x14ac:dyDescent="0.2">
      <c r="A1246">
        <f t="shared" ca="1" si="133"/>
        <v>116.60003191658205</v>
      </c>
      <c r="B1246">
        <f t="shared" ca="1" si="134"/>
        <v>1.1660003191658206</v>
      </c>
      <c r="C1246">
        <f t="shared" ca="1" si="135"/>
        <v>14.268031278250414</v>
      </c>
      <c r="D1246" s="8">
        <f t="shared" ca="1" si="136"/>
        <v>0</v>
      </c>
      <c r="E1246" s="12">
        <f t="shared" ca="1" si="137"/>
        <v>0</v>
      </c>
      <c r="F1246">
        <f t="shared" ca="1" si="138"/>
        <v>1.1660003191658206</v>
      </c>
      <c r="G1246" s="3">
        <f t="shared" ca="1" si="139"/>
        <v>1.1660003191658206</v>
      </c>
      <c r="K1246" s="12"/>
    </row>
    <row r="1247" spans="1:11" x14ac:dyDescent="0.2">
      <c r="A1247">
        <f t="shared" ca="1" si="133"/>
        <v>169.92972231554111</v>
      </c>
      <c r="B1247">
        <f t="shared" ca="1" si="134"/>
        <v>1.6992972231554111</v>
      </c>
      <c r="C1247">
        <f t="shared" ca="1" si="135"/>
        <v>66.531127869230289</v>
      </c>
      <c r="D1247" s="8">
        <f t="shared" ca="1" si="136"/>
        <v>0.02</v>
      </c>
      <c r="E1247" s="12">
        <f t="shared" ca="1" si="137"/>
        <v>1.3306225573846058</v>
      </c>
      <c r="F1247">
        <f t="shared" ca="1" si="138"/>
        <v>1.6859909975815652</v>
      </c>
      <c r="G1247" s="3">
        <f t="shared" ca="1" si="139"/>
        <v>3.0166135549661712</v>
      </c>
      <c r="K1247" s="12"/>
    </row>
    <row r="1248" spans="1:11" x14ac:dyDescent="0.2">
      <c r="A1248">
        <f t="shared" ca="1" si="133"/>
        <v>78.222078127293429</v>
      </c>
      <c r="B1248">
        <f t="shared" ca="1" si="134"/>
        <v>0.78222078127293426</v>
      </c>
      <c r="C1248">
        <f t="shared" ca="1" si="135"/>
        <v>-23.342363435252441</v>
      </c>
      <c r="D1248" s="8">
        <f t="shared" ca="1" si="136"/>
        <v>0</v>
      </c>
      <c r="E1248" s="12">
        <f t="shared" ca="1" si="137"/>
        <v>0</v>
      </c>
      <c r="F1248">
        <f t="shared" ca="1" si="138"/>
        <v>0.78222078127293426</v>
      </c>
      <c r="G1248" s="3">
        <f t="shared" ca="1" si="139"/>
        <v>0.78222078127293426</v>
      </c>
      <c r="K1248" s="12"/>
    </row>
    <row r="1249" spans="1:11" x14ac:dyDescent="0.2">
      <c r="A1249">
        <f t="shared" ca="1" si="133"/>
        <v>63.985579435760229</v>
      </c>
      <c r="B1249">
        <f t="shared" ca="1" si="134"/>
        <v>0.63985579435760231</v>
      </c>
      <c r="C1249">
        <f t="shared" ca="1" si="135"/>
        <v>-37.294132152954973</v>
      </c>
      <c r="D1249" s="8">
        <f t="shared" ca="1" si="136"/>
        <v>0</v>
      </c>
      <c r="E1249" s="12">
        <f t="shared" ca="1" si="137"/>
        <v>0</v>
      </c>
      <c r="F1249">
        <f t="shared" ca="1" si="138"/>
        <v>0.63985579435760231</v>
      </c>
      <c r="G1249" s="3">
        <f t="shared" ca="1" si="139"/>
        <v>0.63985579435760231</v>
      </c>
      <c r="K1249" s="12"/>
    </row>
    <row r="1250" spans="1:11" x14ac:dyDescent="0.2">
      <c r="A1250">
        <f t="shared" ca="1" si="133"/>
        <v>71.570065786907904</v>
      </c>
      <c r="B1250">
        <f t="shared" ca="1" si="134"/>
        <v>0.71570065786907899</v>
      </c>
      <c r="C1250">
        <f t="shared" ca="1" si="135"/>
        <v>-29.861335528830253</v>
      </c>
      <c r="D1250" s="8">
        <f t="shared" ca="1" si="136"/>
        <v>0</v>
      </c>
      <c r="E1250" s="12">
        <f t="shared" ca="1" si="137"/>
        <v>0</v>
      </c>
      <c r="F1250">
        <f t="shared" ca="1" si="138"/>
        <v>0.7157006578690791</v>
      </c>
      <c r="G1250" s="3">
        <f t="shared" ca="1" si="139"/>
        <v>0.7157006578690791</v>
      </c>
      <c r="K1250" s="12"/>
    </row>
    <row r="1251" spans="1:11" x14ac:dyDescent="0.2">
      <c r="A1251">
        <f t="shared" ca="1" si="133"/>
        <v>80.519864709893668</v>
      </c>
      <c r="B1251">
        <f t="shared" ca="1" si="134"/>
        <v>0.80519864709893663</v>
      </c>
      <c r="C1251">
        <f t="shared" ca="1" si="135"/>
        <v>-21.090532584304206</v>
      </c>
      <c r="D1251" s="8">
        <f t="shared" ca="1" si="136"/>
        <v>0</v>
      </c>
      <c r="E1251" s="12">
        <f t="shared" ca="1" si="137"/>
        <v>0</v>
      </c>
      <c r="F1251">
        <f t="shared" ca="1" si="138"/>
        <v>0.80519864709893674</v>
      </c>
      <c r="G1251" s="3">
        <f t="shared" ca="1" si="139"/>
        <v>0.80519864709893674</v>
      </c>
      <c r="K1251" s="12"/>
    </row>
    <row r="1252" spans="1:11" x14ac:dyDescent="0.2">
      <c r="A1252">
        <f t="shared" ca="1" si="133"/>
        <v>33.485102667648327</v>
      </c>
      <c r="B1252">
        <f t="shared" ca="1" si="134"/>
        <v>0.33485102667648325</v>
      </c>
      <c r="C1252">
        <f t="shared" ca="1" si="135"/>
        <v>-67.18459938570463</v>
      </c>
      <c r="D1252" s="8">
        <f t="shared" ca="1" si="136"/>
        <v>0</v>
      </c>
      <c r="E1252" s="12">
        <f t="shared" ca="1" si="137"/>
        <v>0</v>
      </c>
      <c r="F1252">
        <f t="shared" ca="1" si="138"/>
        <v>0.33485102667648325</v>
      </c>
      <c r="G1252" s="3">
        <f t="shared" ca="1" si="139"/>
        <v>0.33485102667648325</v>
      </c>
      <c r="K1252" s="12"/>
    </row>
    <row r="1253" spans="1:11" x14ac:dyDescent="0.2">
      <c r="A1253">
        <f t="shared" ca="1" si="133"/>
        <v>55.704529969146165</v>
      </c>
      <c r="B1253">
        <f t="shared" ca="1" si="134"/>
        <v>0.55704529969146166</v>
      </c>
      <c r="C1253">
        <f t="shared" ca="1" si="135"/>
        <v>-45.409560630236761</v>
      </c>
      <c r="D1253" s="8">
        <f t="shared" ca="1" si="136"/>
        <v>0</v>
      </c>
      <c r="E1253" s="12">
        <f t="shared" ca="1" si="137"/>
        <v>0</v>
      </c>
      <c r="F1253">
        <f t="shared" ca="1" si="138"/>
        <v>0.55704529969146166</v>
      </c>
      <c r="G1253" s="3">
        <f t="shared" ca="1" si="139"/>
        <v>0.55704529969146166</v>
      </c>
      <c r="K1253" s="12"/>
    </row>
    <row r="1254" spans="1:11" x14ac:dyDescent="0.2">
      <c r="A1254">
        <f t="shared" ca="1" si="133"/>
        <v>31.28245414082113</v>
      </c>
      <c r="B1254">
        <f t="shared" ca="1" si="134"/>
        <v>0.31282454140821131</v>
      </c>
      <c r="C1254">
        <f t="shared" ca="1" si="135"/>
        <v>-69.343194941995293</v>
      </c>
      <c r="D1254" s="8">
        <f t="shared" ca="1" si="136"/>
        <v>0</v>
      </c>
      <c r="E1254" s="12">
        <f t="shared" ca="1" si="137"/>
        <v>0</v>
      </c>
      <c r="F1254">
        <f t="shared" ca="1" si="138"/>
        <v>0.31282454140821131</v>
      </c>
      <c r="G1254" s="3">
        <f t="shared" ca="1" si="139"/>
        <v>0.31282454140821131</v>
      </c>
      <c r="K1254" s="12"/>
    </row>
    <row r="1255" spans="1:11" x14ac:dyDescent="0.2">
      <c r="A1255">
        <f t="shared" ca="1" si="133"/>
        <v>76.588292525106894</v>
      </c>
      <c r="B1255">
        <f t="shared" ca="1" si="134"/>
        <v>0.76588292525106894</v>
      </c>
      <c r="C1255">
        <f t="shared" ca="1" si="135"/>
        <v>-24.943473325395242</v>
      </c>
      <c r="D1255" s="8">
        <f t="shared" ca="1" si="136"/>
        <v>0</v>
      </c>
      <c r="E1255" s="12">
        <f t="shared" ca="1" si="137"/>
        <v>0</v>
      </c>
      <c r="F1255">
        <f t="shared" ca="1" si="138"/>
        <v>0.76588292525106894</v>
      </c>
      <c r="G1255" s="3">
        <f t="shared" ca="1" si="139"/>
        <v>0.76588292525106894</v>
      </c>
      <c r="K1255" s="12"/>
    </row>
    <row r="1256" spans="1:11" x14ac:dyDescent="0.2">
      <c r="A1256">
        <f t="shared" ca="1" si="133"/>
        <v>28.392428879539921</v>
      </c>
      <c r="B1256">
        <f t="shared" ca="1" si="134"/>
        <v>0.28392428879539922</v>
      </c>
      <c r="C1256">
        <f t="shared" ca="1" si="135"/>
        <v>-72.175419698050874</v>
      </c>
      <c r="D1256" s="8">
        <f t="shared" ca="1" si="136"/>
        <v>0</v>
      </c>
      <c r="E1256" s="12">
        <f t="shared" ca="1" si="137"/>
        <v>0</v>
      </c>
      <c r="F1256">
        <f t="shared" ca="1" si="138"/>
        <v>0.28392428879539922</v>
      </c>
      <c r="G1256" s="3">
        <f t="shared" ca="1" si="139"/>
        <v>0.28392428879539922</v>
      </c>
      <c r="K1256" s="12"/>
    </row>
    <row r="1257" spans="1:11" x14ac:dyDescent="0.2">
      <c r="A1257">
        <f t="shared" ca="1" si="133"/>
        <v>190.57690088422413</v>
      </c>
      <c r="B1257">
        <f t="shared" ca="1" si="134"/>
        <v>1.9057690088422412</v>
      </c>
      <c r="C1257">
        <f t="shared" ca="1" si="135"/>
        <v>86.765362866539647</v>
      </c>
      <c r="D1257" s="8">
        <f t="shared" ca="1" si="136"/>
        <v>4.1807661237913768E-2</v>
      </c>
      <c r="E1257" s="12">
        <f t="shared" ca="1" si="137"/>
        <v>3.6274568979089521</v>
      </c>
      <c r="F1257">
        <f t="shared" ca="1" si="138"/>
        <v>1.8694944398631517</v>
      </c>
      <c r="G1257" s="3">
        <f t="shared" ca="1" si="139"/>
        <v>5.4969513377721038</v>
      </c>
      <c r="K1257" s="12"/>
    </row>
    <row r="1258" spans="1:11" x14ac:dyDescent="0.2">
      <c r="A1258">
        <f t="shared" ca="1" si="133"/>
        <v>200.69781003201606</v>
      </c>
      <c r="B1258">
        <f t="shared" ca="1" si="134"/>
        <v>2.0069781003201608</v>
      </c>
      <c r="C1258">
        <f t="shared" ca="1" si="135"/>
        <v>96.683853831375743</v>
      </c>
      <c r="D1258" s="8">
        <f t="shared" ca="1" si="136"/>
        <v>5.5209343009604818E-2</v>
      </c>
      <c r="E1258" s="12">
        <f t="shared" ca="1" si="137"/>
        <v>5.3378520496669184</v>
      </c>
      <c r="F1258">
        <f t="shared" ca="1" si="138"/>
        <v>1.9535995798234915</v>
      </c>
      <c r="G1258" s="3">
        <f t="shared" ca="1" si="139"/>
        <v>7.2914516294904104</v>
      </c>
      <c r="K1258" s="12"/>
    </row>
    <row r="1259" spans="1:11" x14ac:dyDescent="0.2">
      <c r="A1259">
        <f t="shared" ca="1" si="133"/>
        <v>272.23368504705729</v>
      </c>
      <c r="B1259">
        <f t="shared" ca="1" si="134"/>
        <v>2.7223368504705729</v>
      </c>
      <c r="C1259">
        <f t="shared" ca="1" si="135"/>
        <v>166.78901134611615</v>
      </c>
      <c r="D1259" s="8">
        <f t="shared" ca="1" si="136"/>
        <v>7.4446737009411471E-2</v>
      </c>
      <c r="E1259" s="12">
        <f t="shared" ca="1" si="137"/>
        <v>12.416897663744056</v>
      </c>
      <c r="F1259">
        <f t="shared" ca="1" si="138"/>
        <v>2.5981678738331322</v>
      </c>
      <c r="G1259" s="3">
        <f t="shared" ca="1" si="139"/>
        <v>15.015065537577188</v>
      </c>
      <c r="K1259" s="12"/>
    </row>
    <row r="1260" spans="1:11" x14ac:dyDescent="0.2">
      <c r="A1260">
        <f t="shared" ca="1" si="133"/>
        <v>94.781922072336968</v>
      </c>
      <c r="B1260">
        <f t="shared" ca="1" si="134"/>
        <v>0.94781922072336966</v>
      </c>
      <c r="C1260">
        <f t="shared" ca="1" si="135"/>
        <v>-7.1137163691097713</v>
      </c>
      <c r="D1260" s="8">
        <f t="shared" ca="1" si="136"/>
        <v>0</v>
      </c>
      <c r="E1260" s="12">
        <f t="shared" ca="1" si="137"/>
        <v>0</v>
      </c>
      <c r="F1260">
        <f t="shared" ca="1" si="138"/>
        <v>0.94781922072336966</v>
      </c>
      <c r="G1260" s="3">
        <f t="shared" ca="1" si="139"/>
        <v>0.94781922072336966</v>
      </c>
      <c r="K1260" s="12"/>
    </row>
    <row r="1261" spans="1:11" x14ac:dyDescent="0.2">
      <c r="A1261">
        <f t="shared" ca="1" si="133"/>
        <v>80.610770533991953</v>
      </c>
      <c r="B1261">
        <f t="shared" ca="1" si="134"/>
        <v>0.80610770533991949</v>
      </c>
      <c r="C1261">
        <f t="shared" ca="1" si="135"/>
        <v>-21.001444876687884</v>
      </c>
      <c r="D1261" s="8">
        <f t="shared" ca="1" si="136"/>
        <v>0</v>
      </c>
      <c r="E1261" s="12">
        <f t="shared" ca="1" si="137"/>
        <v>0</v>
      </c>
      <c r="F1261">
        <f t="shared" ca="1" si="138"/>
        <v>0.8061077053399196</v>
      </c>
      <c r="G1261" s="3">
        <f t="shared" ca="1" si="139"/>
        <v>0.8061077053399196</v>
      </c>
      <c r="K1261" s="12"/>
    </row>
    <row r="1262" spans="1:11" x14ac:dyDescent="0.2">
      <c r="A1262">
        <f t="shared" ca="1" si="133"/>
        <v>55.559209533263584</v>
      </c>
      <c r="B1262">
        <f t="shared" ca="1" si="134"/>
        <v>0.55559209533263587</v>
      </c>
      <c r="C1262">
        <f t="shared" ca="1" si="135"/>
        <v>-45.551974657401686</v>
      </c>
      <c r="D1262" s="8">
        <f t="shared" ca="1" si="136"/>
        <v>0</v>
      </c>
      <c r="E1262" s="12">
        <f t="shared" ca="1" si="137"/>
        <v>0</v>
      </c>
      <c r="F1262">
        <f t="shared" ca="1" si="138"/>
        <v>0.55559209533263587</v>
      </c>
      <c r="G1262" s="3">
        <f t="shared" ca="1" si="139"/>
        <v>0.55559209533263587</v>
      </c>
      <c r="K1262" s="12"/>
    </row>
    <row r="1263" spans="1:11" x14ac:dyDescent="0.2">
      <c r="A1263">
        <f t="shared" ca="1" si="133"/>
        <v>142.58405155301253</v>
      </c>
      <c r="B1263">
        <f t="shared" ca="1" si="134"/>
        <v>1.4258405155301253</v>
      </c>
      <c r="C1263">
        <f t="shared" ca="1" si="135"/>
        <v>39.732370521952276</v>
      </c>
      <c r="D1263" s="8">
        <f t="shared" ca="1" si="136"/>
        <v>0</v>
      </c>
      <c r="E1263" s="12">
        <f t="shared" ca="1" si="137"/>
        <v>0</v>
      </c>
      <c r="F1263">
        <f t="shared" ca="1" si="138"/>
        <v>1.4258405155301253</v>
      </c>
      <c r="G1263" s="3">
        <f t="shared" ca="1" si="139"/>
        <v>1.4258405155301253</v>
      </c>
      <c r="K1263" s="12"/>
    </row>
    <row r="1264" spans="1:11" x14ac:dyDescent="0.2">
      <c r="A1264">
        <f t="shared" ca="1" si="133"/>
        <v>56.616371394461495</v>
      </c>
      <c r="B1264">
        <f t="shared" ca="1" si="134"/>
        <v>0.56616371394461495</v>
      </c>
      <c r="C1264">
        <f t="shared" ca="1" si="135"/>
        <v>-44.515956033427734</v>
      </c>
      <c r="D1264" s="8">
        <f t="shared" ca="1" si="136"/>
        <v>0</v>
      </c>
      <c r="E1264" s="12">
        <f t="shared" ca="1" si="137"/>
        <v>0</v>
      </c>
      <c r="F1264">
        <f t="shared" ca="1" si="138"/>
        <v>0.56616371394461495</v>
      </c>
      <c r="G1264" s="3">
        <f t="shared" ca="1" si="139"/>
        <v>0.56616371394461495</v>
      </c>
      <c r="K1264" s="12"/>
    </row>
    <row r="1265" spans="1:11" x14ac:dyDescent="0.2">
      <c r="A1265">
        <f t="shared" ca="1" si="133"/>
        <v>17.723226996519767</v>
      </c>
      <c r="B1265">
        <f t="shared" ca="1" si="134"/>
        <v>0.17723226996519767</v>
      </c>
      <c r="C1265">
        <f t="shared" ca="1" si="135"/>
        <v>-82.63123754341062</v>
      </c>
      <c r="D1265" s="8">
        <f t="shared" ca="1" si="136"/>
        <v>0</v>
      </c>
      <c r="E1265" s="12">
        <f t="shared" ca="1" si="137"/>
        <v>0</v>
      </c>
      <c r="F1265">
        <f t="shared" ca="1" si="138"/>
        <v>0.17723226996519767</v>
      </c>
      <c r="G1265" s="3">
        <f t="shared" ca="1" si="139"/>
        <v>0.17723226996519767</v>
      </c>
      <c r="K1265" s="12"/>
    </row>
    <row r="1266" spans="1:11" x14ac:dyDescent="0.2">
      <c r="A1266">
        <f t="shared" ca="1" si="133"/>
        <v>85.707007617552875</v>
      </c>
      <c r="B1266">
        <f t="shared" ca="1" si="134"/>
        <v>0.85707007617552877</v>
      </c>
      <c r="C1266">
        <f t="shared" ca="1" si="135"/>
        <v>-16.007132534798181</v>
      </c>
      <c r="D1266" s="8">
        <f t="shared" ca="1" si="136"/>
        <v>0</v>
      </c>
      <c r="E1266" s="12">
        <f t="shared" ca="1" si="137"/>
        <v>0</v>
      </c>
      <c r="F1266">
        <f t="shared" ca="1" si="138"/>
        <v>0.85707007617552877</v>
      </c>
      <c r="G1266" s="3">
        <f t="shared" ca="1" si="139"/>
        <v>0.85707007617552877</v>
      </c>
      <c r="K1266" s="12"/>
    </row>
    <row r="1267" spans="1:11" x14ac:dyDescent="0.2">
      <c r="A1267">
        <f t="shared" ca="1" si="133"/>
        <v>37.028758817663395</v>
      </c>
      <c r="B1267">
        <f t="shared" ca="1" si="134"/>
        <v>0.37028758817663393</v>
      </c>
      <c r="C1267">
        <f t="shared" ca="1" si="135"/>
        <v>-63.711816358689873</v>
      </c>
      <c r="D1267" s="8">
        <f t="shared" ca="1" si="136"/>
        <v>0</v>
      </c>
      <c r="E1267" s="12">
        <f t="shared" ca="1" si="137"/>
        <v>0</v>
      </c>
      <c r="F1267">
        <f t="shared" ca="1" si="138"/>
        <v>0.37028758817663393</v>
      </c>
      <c r="G1267" s="3">
        <f t="shared" ca="1" si="139"/>
        <v>0.37028758817663393</v>
      </c>
      <c r="K1267" s="12"/>
    </row>
    <row r="1268" spans="1:11" x14ac:dyDescent="0.2">
      <c r="A1268">
        <f t="shared" ca="1" si="133"/>
        <v>72.107889039234109</v>
      </c>
      <c r="B1268">
        <f t="shared" ca="1" si="134"/>
        <v>0.72107889039234108</v>
      </c>
      <c r="C1268">
        <f t="shared" ca="1" si="135"/>
        <v>-29.334268741550574</v>
      </c>
      <c r="D1268" s="8">
        <f t="shared" ca="1" si="136"/>
        <v>0</v>
      </c>
      <c r="E1268" s="12">
        <f t="shared" ca="1" si="137"/>
        <v>0</v>
      </c>
      <c r="F1268">
        <f t="shared" ca="1" si="138"/>
        <v>0.72107889039234108</v>
      </c>
      <c r="G1268" s="3">
        <f t="shared" ca="1" si="139"/>
        <v>0.72107889039234108</v>
      </c>
      <c r="K1268" s="12"/>
    </row>
    <row r="1269" spans="1:11" x14ac:dyDescent="0.2">
      <c r="A1269">
        <f t="shared" ca="1" si="133"/>
        <v>111.38851451661458</v>
      </c>
      <c r="B1269">
        <f t="shared" ca="1" si="134"/>
        <v>1.1138851451661458</v>
      </c>
      <c r="C1269">
        <f t="shared" ca="1" si="135"/>
        <v>9.1607442262822865</v>
      </c>
      <c r="D1269" s="8">
        <f t="shared" ca="1" si="136"/>
        <v>0</v>
      </c>
      <c r="E1269" s="12">
        <f t="shared" ca="1" si="137"/>
        <v>0</v>
      </c>
      <c r="F1269">
        <f t="shared" ca="1" si="138"/>
        <v>1.1138851451661458</v>
      </c>
      <c r="G1269" s="3">
        <f t="shared" ca="1" si="139"/>
        <v>1.1138851451661458</v>
      </c>
      <c r="K1269" s="12"/>
    </row>
    <row r="1270" spans="1:11" x14ac:dyDescent="0.2">
      <c r="A1270">
        <f t="shared" ca="1" si="133"/>
        <v>78.928583882146185</v>
      </c>
      <c r="B1270">
        <f t="shared" ca="1" si="134"/>
        <v>0.78928583882146186</v>
      </c>
      <c r="C1270">
        <f t="shared" ca="1" si="135"/>
        <v>-22.649987795496738</v>
      </c>
      <c r="D1270" s="8">
        <f t="shared" ca="1" si="136"/>
        <v>0</v>
      </c>
      <c r="E1270" s="12">
        <f t="shared" ca="1" si="137"/>
        <v>0</v>
      </c>
      <c r="F1270">
        <f t="shared" ca="1" si="138"/>
        <v>0.78928583882146186</v>
      </c>
      <c r="G1270" s="3">
        <f t="shared" ca="1" si="139"/>
        <v>0.78928583882146186</v>
      </c>
      <c r="K1270" s="12"/>
    </row>
    <row r="1271" spans="1:11" x14ac:dyDescent="0.2">
      <c r="A1271">
        <f t="shared" ca="1" si="133"/>
        <v>81.413617382181542</v>
      </c>
      <c r="B1271">
        <f t="shared" ca="1" si="134"/>
        <v>0.81413617382181547</v>
      </c>
      <c r="C1271">
        <f t="shared" ca="1" si="135"/>
        <v>-20.214654965462088</v>
      </c>
      <c r="D1271" s="8">
        <f t="shared" ca="1" si="136"/>
        <v>0</v>
      </c>
      <c r="E1271" s="12">
        <f t="shared" ca="1" si="137"/>
        <v>0</v>
      </c>
      <c r="F1271">
        <f t="shared" ca="1" si="138"/>
        <v>0.81413617382181547</v>
      </c>
      <c r="G1271" s="3">
        <f t="shared" ca="1" si="139"/>
        <v>0.81413617382181547</v>
      </c>
      <c r="K1271" s="12"/>
    </row>
    <row r="1272" spans="1:11" x14ac:dyDescent="0.2">
      <c r="A1272">
        <f t="shared" ca="1" si="133"/>
        <v>180.34706513191588</v>
      </c>
      <c r="B1272">
        <f t="shared" ca="1" si="134"/>
        <v>1.8034706513191587</v>
      </c>
      <c r="C1272">
        <f t="shared" ca="1" si="135"/>
        <v>76.740123829277564</v>
      </c>
      <c r="D1272" s="8">
        <f t="shared" ca="1" si="136"/>
        <v>2.7485891184682226E-2</v>
      </c>
      <c r="E1272" s="12">
        <f t="shared" ca="1" si="137"/>
        <v>2.1092706930705627</v>
      </c>
      <c r="F1272">
        <f t="shared" ca="1" si="138"/>
        <v>1.7823779443884533</v>
      </c>
      <c r="G1272" s="3">
        <f t="shared" ca="1" si="139"/>
        <v>3.8916486374590162</v>
      </c>
      <c r="K1272" s="12"/>
    </row>
    <row r="1273" spans="1:11" x14ac:dyDescent="0.2">
      <c r="A1273">
        <f t="shared" ca="1" si="133"/>
        <v>29.810452614090515</v>
      </c>
      <c r="B1273">
        <f t="shared" ca="1" si="134"/>
        <v>0.29810452614090516</v>
      </c>
      <c r="C1273">
        <f t="shared" ca="1" si="135"/>
        <v>-70.785756438191299</v>
      </c>
      <c r="D1273" s="8">
        <f t="shared" ca="1" si="136"/>
        <v>0</v>
      </c>
      <c r="E1273" s="12">
        <f t="shared" ca="1" si="137"/>
        <v>0</v>
      </c>
      <c r="F1273">
        <f t="shared" ca="1" si="138"/>
        <v>0.29810452614090516</v>
      </c>
      <c r="G1273" s="3">
        <f t="shared" ca="1" si="139"/>
        <v>0.29810452614090516</v>
      </c>
      <c r="K1273" s="12"/>
    </row>
    <row r="1274" spans="1:11" x14ac:dyDescent="0.2">
      <c r="A1274">
        <f t="shared" ca="1" si="133"/>
        <v>72.478087009845282</v>
      </c>
      <c r="B1274">
        <f t="shared" ca="1" si="134"/>
        <v>0.72478087009845282</v>
      </c>
      <c r="C1274">
        <f t="shared" ca="1" si="135"/>
        <v>-28.971474730351623</v>
      </c>
      <c r="D1274" s="8">
        <f t="shared" ca="1" si="136"/>
        <v>0</v>
      </c>
      <c r="E1274" s="12">
        <f t="shared" ca="1" si="137"/>
        <v>0</v>
      </c>
      <c r="F1274">
        <f t="shared" ca="1" si="138"/>
        <v>0.72478087009845282</v>
      </c>
      <c r="G1274" s="3">
        <f t="shared" ca="1" si="139"/>
        <v>0.72478087009845282</v>
      </c>
      <c r="K1274" s="12"/>
    </row>
    <row r="1275" spans="1:11" x14ac:dyDescent="0.2">
      <c r="A1275">
        <f t="shared" ca="1" si="133"/>
        <v>183.33000806246753</v>
      </c>
      <c r="B1275">
        <f t="shared" ca="1" si="134"/>
        <v>1.8333000806246753</v>
      </c>
      <c r="C1275">
        <f t="shared" ca="1" si="135"/>
        <v>79.663407901218179</v>
      </c>
      <c r="D1275" s="8">
        <f t="shared" ca="1" si="136"/>
        <v>3.1662011287454578E-2</v>
      </c>
      <c r="E1275" s="12">
        <f t="shared" ca="1" si="137"/>
        <v>2.5223037201654681</v>
      </c>
      <c r="F1275">
        <f t="shared" ca="1" si="138"/>
        <v>1.8080770434230207</v>
      </c>
      <c r="G1275" s="3">
        <f t="shared" ca="1" si="139"/>
        <v>4.3303807635884883</v>
      </c>
      <c r="K1275" s="12"/>
    </row>
    <row r="1276" spans="1:11" x14ac:dyDescent="0.2">
      <c r="A1276">
        <f t="shared" ca="1" si="133"/>
        <v>21.103279421536719</v>
      </c>
      <c r="B1276">
        <f t="shared" ca="1" si="134"/>
        <v>0.21103279421536719</v>
      </c>
      <c r="C1276">
        <f t="shared" ca="1" si="135"/>
        <v>-79.318786166894029</v>
      </c>
      <c r="D1276" s="8">
        <f t="shared" ca="1" si="136"/>
        <v>0</v>
      </c>
      <c r="E1276" s="12">
        <f t="shared" ca="1" si="137"/>
        <v>0</v>
      </c>
      <c r="F1276">
        <f t="shared" ca="1" si="138"/>
        <v>0.21103279421536719</v>
      </c>
      <c r="G1276" s="3">
        <f t="shared" ca="1" si="139"/>
        <v>0.21103279421536719</v>
      </c>
      <c r="K1276" s="12"/>
    </row>
    <row r="1277" spans="1:11" x14ac:dyDescent="0.2">
      <c r="A1277">
        <f t="shared" ca="1" si="133"/>
        <v>152.63981844377099</v>
      </c>
      <c r="B1277">
        <f t="shared" ca="1" si="134"/>
        <v>1.5263981844377099</v>
      </c>
      <c r="C1277">
        <f t="shared" ca="1" si="135"/>
        <v>49.587022074895572</v>
      </c>
      <c r="D1277" s="8">
        <f t="shared" ca="1" si="136"/>
        <v>0.02</v>
      </c>
      <c r="E1277" s="12">
        <f t="shared" ca="1" si="137"/>
        <v>0.99174044149791141</v>
      </c>
      <c r="F1277">
        <f t="shared" ca="1" si="138"/>
        <v>1.5164807800227309</v>
      </c>
      <c r="G1277" s="3">
        <f t="shared" ca="1" si="139"/>
        <v>2.5082212215206425</v>
      </c>
      <c r="K1277" s="12"/>
    </row>
    <row r="1278" spans="1:11" x14ac:dyDescent="0.2">
      <c r="A1278">
        <f t="shared" ca="1" si="133"/>
        <v>88.477126095451212</v>
      </c>
      <c r="B1278">
        <f t="shared" ca="1" si="134"/>
        <v>0.88477126095451208</v>
      </c>
      <c r="C1278">
        <f t="shared" ca="1" si="135"/>
        <v>-13.292416426457812</v>
      </c>
      <c r="D1278" s="8">
        <f t="shared" ca="1" si="136"/>
        <v>0</v>
      </c>
      <c r="E1278" s="12">
        <f t="shared" ca="1" si="137"/>
        <v>0</v>
      </c>
      <c r="F1278">
        <f t="shared" ca="1" si="138"/>
        <v>0.88477126095451208</v>
      </c>
      <c r="G1278" s="3">
        <f t="shared" ca="1" si="139"/>
        <v>0.88477126095451208</v>
      </c>
      <c r="K1278" s="12"/>
    </row>
    <row r="1279" spans="1:11" x14ac:dyDescent="0.2">
      <c r="A1279">
        <f t="shared" ca="1" si="133"/>
        <v>84.27512798182299</v>
      </c>
      <c r="B1279">
        <f t="shared" ca="1" si="134"/>
        <v>0.84275127981822995</v>
      </c>
      <c r="C1279">
        <f t="shared" ca="1" si="135"/>
        <v>-17.410374577813471</v>
      </c>
      <c r="D1279" s="8">
        <f t="shared" ca="1" si="136"/>
        <v>0</v>
      </c>
      <c r="E1279" s="12">
        <f t="shared" ca="1" si="137"/>
        <v>0</v>
      </c>
      <c r="F1279">
        <f t="shared" ca="1" si="138"/>
        <v>0.84275127981822995</v>
      </c>
      <c r="G1279" s="3">
        <f t="shared" ca="1" si="139"/>
        <v>0.84275127981822995</v>
      </c>
      <c r="K1279" s="12"/>
    </row>
    <row r="1280" spans="1:11" x14ac:dyDescent="0.2">
      <c r="A1280">
        <f t="shared" ca="1" si="133"/>
        <v>96.855229098149806</v>
      </c>
      <c r="B1280">
        <f t="shared" ca="1" si="134"/>
        <v>0.96855229098149809</v>
      </c>
      <c r="C1280">
        <f t="shared" ca="1" si="135"/>
        <v>-5.0818754838131905</v>
      </c>
      <c r="D1280" s="8">
        <f t="shared" ca="1" si="136"/>
        <v>0</v>
      </c>
      <c r="E1280" s="12">
        <f t="shared" ca="1" si="137"/>
        <v>0</v>
      </c>
      <c r="F1280">
        <f t="shared" ca="1" si="138"/>
        <v>0.96855229098149809</v>
      </c>
      <c r="G1280" s="3">
        <f t="shared" ca="1" si="139"/>
        <v>0.96855229098149809</v>
      </c>
      <c r="K1280" s="12"/>
    </row>
    <row r="1281" spans="1:11" x14ac:dyDescent="0.2">
      <c r="A1281">
        <f t="shared" ca="1" si="133"/>
        <v>220.13754067699219</v>
      </c>
      <c r="B1281">
        <f t="shared" ca="1" si="134"/>
        <v>2.2013754067699218</v>
      </c>
      <c r="C1281">
        <f t="shared" ca="1" si="135"/>
        <v>115.73478986345235</v>
      </c>
      <c r="D1281" s="8">
        <f t="shared" ca="1" si="136"/>
        <v>6.1041262203097649E-2</v>
      </c>
      <c r="E1281" s="12">
        <f t="shared" ca="1" si="137"/>
        <v>7.0645976540754027</v>
      </c>
      <c r="F1281">
        <f t="shared" ca="1" si="138"/>
        <v>2.1307294302291679</v>
      </c>
      <c r="G1281" s="3">
        <f t="shared" ca="1" si="139"/>
        <v>9.1953270843045711</v>
      </c>
      <c r="K1281" s="12"/>
    </row>
    <row r="1282" spans="1:11" x14ac:dyDescent="0.2">
      <c r="A1282">
        <f t="shared" ca="1" si="133"/>
        <v>21.033583364118382</v>
      </c>
      <c r="B1282">
        <f t="shared" ca="1" si="134"/>
        <v>0.21033583364118383</v>
      </c>
      <c r="C1282">
        <f t="shared" ca="1" si="135"/>
        <v>-79.387088303163978</v>
      </c>
      <c r="D1282" s="8">
        <f t="shared" ca="1" si="136"/>
        <v>0</v>
      </c>
      <c r="E1282" s="12">
        <f t="shared" ca="1" si="137"/>
        <v>0</v>
      </c>
      <c r="F1282">
        <f t="shared" ca="1" si="138"/>
        <v>0.21033583364118383</v>
      </c>
      <c r="G1282" s="3">
        <f t="shared" ca="1" si="139"/>
        <v>0.21033583364118383</v>
      </c>
      <c r="K1282" s="12"/>
    </row>
    <row r="1283" spans="1:11" x14ac:dyDescent="0.2">
      <c r="A1283">
        <f t="shared" ca="1" si="133"/>
        <v>152.24339658615017</v>
      </c>
      <c r="B1283">
        <f t="shared" ca="1" si="134"/>
        <v>1.5224339658615016</v>
      </c>
      <c r="C1283">
        <f t="shared" ca="1" si="135"/>
        <v>49.198528654427164</v>
      </c>
      <c r="D1283" s="8">
        <f t="shared" ca="1" si="136"/>
        <v>0.02</v>
      </c>
      <c r="E1283" s="12">
        <f t="shared" ca="1" si="137"/>
        <v>0.9839705730885433</v>
      </c>
      <c r="F1283">
        <f t="shared" ca="1" si="138"/>
        <v>1.5125942601306162</v>
      </c>
      <c r="G1283" s="3">
        <f t="shared" ca="1" si="139"/>
        <v>2.4965648332191597</v>
      </c>
      <c r="K1283" s="12"/>
    </row>
    <row r="1284" spans="1:11" x14ac:dyDescent="0.2">
      <c r="A1284">
        <f t="shared" ca="1" si="133"/>
        <v>108.94735961522177</v>
      </c>
      <c r="B1284">
        <f t="shared" ca="1" si="134"/>
        <v>1.0894735961522177</v>
      </c>
      <c r="C1284">
        <f t="shared" ca="1" si="135"/>
        <v>6.7684124229173355</v>
      </c>
      <c r="D1284" s="8">
        <f t="shared" ca="1" si="136"/>
        <v>0</v>
      </c>
      <c r="E1284" s="12">
        <f t="shared" ca="1" si="137"/>
        <v>0</v>
      </c>
      <c r="F1284">
        <f t="shared" ca="1" si="138"/>
        <v>1.0894735961522177</v>
      </c>
      <c r="G1284" s="3">
        <f t="shared" ca="1" si="139"/>
        <v>1.0894735961522177</v>
      </c>
      <c r="K1284" s="12"/>
    </row>
    <row r="1285" spans="1:11" x14ac:dyDescent="0.2">
      <c r="A1285">
        <f t="shared" ca="1" si="133"/>
        <v>281.56581640606737</v>
      </c>
      <c r="B1285">
        <f t="shared" ca="1" si="134"/>
        <v>2.8156581640606735</v>
      </c>
      <c r="C1285">
        <f t="shared" ca="1" si="135"/>
        <v>175.93450007794601</v>
      </c>
      <c r="D1285" s="8">
        <f t="shared" ca="1" si="136"/>
        <v>7.6313163281213486E-2</v>
      </c>
      <c r="E1285" s="12">
        <f t="shared" ca="1" si="137"/>
        <v>13.42611823124696</v>
      </c>
      <c r="F1285">
        <f t="shared" ca="1" si="138"/>
        <v>2.681396981748204</v>
      </c>
      <c r="G1285" s="3">
        <f t="shared" ca="1" si="139"/>
        <v>16.107515212995164</v>
      </c>
      <c r="K1285" s="12"/>
    </row>
    <row r="1286" spans="1:11" x14ac:dyDescent="0.2">
      <c r="A1286">
        <f t="shared" ca="1" si="133"/>
        <v>33.060163600361399</v>
      </c>
      <c r="B1286">
        <f t="shared" ca="1" si="134"/>
        <v>0.33060163600361397</v>
      </c>
      <c r="C1286">
        <f t="shared" ca="1" si="135"/>
        <v>-67.601039671645836</v>
      </c>
      <c r="D1286" s="8">
        <f t="shared" ca="1" si="136"/>
        <v>0</v>
      </c>
      <c r="E1286" s="12">
        <f t="shared" ca="1" si="137"/>
        <v>0</v>
      </c>
      <c r="F1286">
        <f t="shared" ca="1" si="138"/>
        <v>0.33060163600361397</v>
      </c>
      <c r="G1286" s="3">
        <f t="shared" ca="1" si="139"/>
        <v>0.33060163600361397</v>
      </c>
      <c r="K1286" s="12"/>
    </row>
    <row r="1287" spans="1:11" x14ac:dyDescent="0.2">
      <c r="A1287">
        <f t="shared" ca="1" si="133"/>
        <v>166.11154542132172</v>
      </c>
      <c r="B1287">
        <f t="shared" ca="1" si="134"/>
        <v>1.6611154542132172</v>
      </c>
      <c r="C1287">
        <f t="shared" ca="1" si="135"/>
        <v>62.789314512895288</v>
      </c>
      <c r="D1287" s="8">
        <f t="shared" ca="1" si="136"/>
        <v>0.02</v>
      </c>
      <c r="E1287" s="12">
        <f t="shared" ca="1" si="137"/>
        <v>1.2557862902579058</v>
      </c>
      <c r="F1287">
        <f t="shared" ca="1" si="138"/>
        <v>1.6485575913106383</v>
      </c>
      <c r="G1287" s="3">
        <f t="shared" ca="1" si="139"/>
        <v>2.9043438815685443</v>
      </c>
      <c r="K1287" s="12"/>
    </row>
    <row r="1288" spans="1:11" x14ac:dyDescent="0.2">
      <c r="A1288">
        <f t="shared" ca="1" si="133"/>
        <v>110.89198566161546</v>
      </c>
      <c r="B1288">
        <f t="shared" ca="1" si="134"/>
        <v>1.1089198566161547</v>
      </c>
      <c r="C1288">
        <f t="shared" ca="1" si="135"/>
        <v>8.6741459483831562</v>
      </c>
      <c r="D1288" s="8">
        <f t="shared" ca="1" si="136"/>
        <v>0</v>
      </c>
      <c r="E1288" s="12">
        <f t="shared" ca="1" si="137"/>
        <v>0</v>
      </c>
      <c r="F1288">
        <f t="shared" ca="1" si="138"/>
        <v>1.1089198566161547</v>
      </c>
      <c r="G1288" s="3">
        <f t="shared" ca="1" si="139"/>
        <v>1.1089198566161547</v>
      </c>
      <c r="K1288" s="12"/>
    </row>
    <row r="1289" spans="1:11" x14ac:dyDescent="0.2">
      <c r="A1289">
        <f t="shared" ref="A1289:A1352" ca="1" si="140">$B$1*EXP(($B$5-$C$3/2)*$B$4+$B$2*SQRT(252)*SQRT($B$4)*_xlfn.NORM.S.INV(RAND()))</f>
        <v>127.42099816974056</v>
      </c>
      <c r="B1289">
        <f t="shared" ref="B1289:B1352" ca="1" si="141">A1289/100</f>
        <v>1.2742099816974055</v>
      </c>
      <c r="C1289">
        <f t="shared" ref="C1289:C1352" ca="1" si="142">A1289-100-2%*A1289</f>
        <v>24.872578206345747</v>
      </c>
      <c r="D1289" s="8">
        <f t="shared" ref="D1289:D1352" ca="1" si="143">IF(B1289&lt;1.5,0%,IF(B1289&lt;=1.75,2%,IF(B1289&lt;2,FORECAST(B1289,$I$7:$I$8,$H$7:$H$8),IF(B1289&lt;2.5,FORECAST(B1289,$I$8:$I$9,$H$8:$H$9),IF(B1289&lt;3,FORECAST(B1289,$I$9:$I$10,$H$9:$H$10),IF(B1289&lt;3.5,FORECAST(B1289,$I$10:$I$11,$H$10:$H$11),IF(B1289&lt;4,FORECAST(B1289,$I$11:$I$12,$H$11:$H$12),11%)))))))</f>
        <v>0</v>
      </c>
      <c r="E1289" s="12">
        <f t="shared" ref="E1289:E1352" ca="1" si="144">IF($D1289*$C1289&gt;50, 50, $D1289*$C1289)</f>
        <v>0</v>
      </c>
      <c r="F1289">
        <f t="shared" ref="F1289:F1352" ca="1" si="145">($A1289-$E1289)*1%</f>
        <v>1.2742099816974055</v>
      </c>
      <c r="G1289" s="3">
        <f t="shared" ref="G1289:G1352" ca="1" si="146">+E1289+F1289</f>
        <v>1.2742099816974055</v>
      </c>
      <c r="K1289" s="12"/>
    </row>
    <row r="1290" spans="1:11" x14ac:dyDescent="0.2">
      <c r="A1290">
        <f t="shared" ca="1" si="140"/>
        <v>109.68830678480559</v>
      </c>
      <c r="B1290">
        <f t="shared" ca="1" si="141"/>
        <v>1.0968830678480559</v>
      </c>
      <c r="C1290">
        <f t="shared" ca="1" si="142"/>
        <v>7.4945406491094779</v>
      </c>
      <c r="D1290" s="8">
        <f t="shared" ca="1" si="143"/>
        <v>0</v>
      </c>
      <c r="E1290" s="12">
        <f t="shared" ca="1" si="144"/>
        <v>0</v>
      </c>
      <c r="F1290">
        <f t="shared" ca="1" si="145"/>
        <v>1.0968830678480559</v>
      </c>
      <c r="G1290" s="3">
        <f t="shared" ca="1" si="146"/>
        <v>1.0968830678480559</v>
      </c>
      <c r="K1290" s="12"/>
    </row>
    <row r="1291" spans="1:11" x14ac:dyDescent="0.2">
      <c r="A1291">
        <f t="shared" ca="1" si="140"/>
        <v>67.449992438075228</v>
      </c>
      <c r="B1291">
        <f t="shared" ca="1" si="141"/>
        <v>0.67449992438075224</v>
      </c>
      <c r="C1291">
        <f t="shared" ca="1" si="142"/>
        <v>-33.899007410686274</v>
      </c>
      <c r="D1291" s="8">
        <f t="shared" ca="1" si="143"/>
        <v>0</v>
      </c>
      <c r="E1291" s="12">
        <f t="shared" ca="1" si="144"/>
        <v>0</v>
      </c>
      <c r="F1291">
        <f t="shared" ca="1" si="145"/>
        <v>0.67449992438075224</v>
      </c>
      <c r="G1291" s="3">
        <f t="shared" ca="1" si="146"/>
        <v>0.67449992438075224</v>
      </c>
      <c r="K1291" s="12"/>
    </row>
    <row r="1292" spans="1:11" x14ac:dyDescent="0.2">
      <c r="A1292">
        <f t="shared" ca="1" si="140"/>
        <v>240.29212015370712</v>
      </c>
      <c r="B1292">
        <f t="shared" ca="1" si="141"/>
        <v>2.4029212015370711</v>
      </c>
      <c r="C1292">
        <f t="shared" ca="1" si="142"/>
        <v>135.48627775063298</v>
      </c>
      <c r="D1292" s="8">
        <f t="shared" ca="1" si="143"/>
        <v>6.7087636046112134E-2</v>
      </c>
      <c r="E1292" s="12">
        <f t="shared" ca="1" si="144"/>
        <v>9.0894540909769255</v>
      </c>
      <c r="F1292">
        <f t="shared" ca="1" si="145"/>
        <v>2.3120266606273021</v>
      </c>
      <c r="G1292" s="3">
        <f t="shared" ca="1" si="146"/>
        <v>11.401480751604227</v>
      </c>
      <c r="K1292" s="12"/>
    </row>
    <row r="1293" spans="1:11" x14ac:dyDescent="0.2">
      <c r="A1293">
        <f t="shared" ca="1" si="140"/>
        <v>34.675655323204971</v>
      </c>
      <c r="B1293">
        <f t="shared" ca="1" si="141"/>
        <v>0.34675655323204974</v>
      </c>
      <c r="C1293">
        <f t="shared" ca="1" si="142"/>
        <v>-66.017857783259117</v>
      </c>
      <c r="D1293" s="8">
        <f t="shared" ca="1" si="143"/>
        <v>0</v>
      </c>
      <c r="E1293" s="12">
        <f t="shared" ca="1" si="144"/>
        <v>0</v>
      </c>
      <c r="F1293">
        <f t="shared" ca="1" si="145"/>
        <v>0.34675655323204974</v>
      </c>
      <c r="G1293" s="3">
        <f t="shared" ca="1" si="146"/>
        <v>0.34675655323204974</v>
      </c>
      <c r="K1293" s="12"/>
    </row>
    <row r="1294" spans="1:11" x14ac:dyDescent="0.2">
      <c r="A1294">
        <f t="shared" ca="1" si="140"/>
        <v>69.948185183975014</v>
      </c>
      <c r="B1294">
        <f t="shared" ca="1" si="141"/>
        <v>0.69948185183975009</v>
      </c>
      <c r="C1294">
        <f t="shared" ca="1" si="142"/>
        <v>-31.450778519704485</v>
      </c>
      <c r="D1294" s="8">
        <f t="shared" ca="1" si="143"/>
        <v>0</v>
      </c>
      <c r="E1294" s="12">
        <f t="shared" ca="1" si="144"/>
        <v>0</v>
      </c>
      <c r="F1294">
        <f t="shared" ca="1" si="145"/>
        <v>0.6994818518397502</v>
      </c>
      <c r="G1294" s="3">
        <f t="shared" ca="1" si="146"/>
        <v>0.6994818518397502</v>
      </c>
      <c r="K1294" s="12"/>
    </row>
    <row r="1295" spans="1:11" x14ac:dyDescent="0.2">
      <c r="A1295">
        <f t="shared" ca="1" si="140"/>
        <v>28.964780875448561</v>
      </c>
      <c r="B1295">
        <f t="shared" ca="1" si="141"/>
        <v>0.28964780875448559</v>
      </c>
      <c r="C1295">
        <f t="shared" ca="1" si="142"/>
        <v>-71.614514742060422</v>
      </c>
      <c r="D1295" s="8">
        <f t="shared" ca="1" si="143"/>
        <v>0</v>
      </c>
      <c r="E1295" s="12">
        <f t="shared" ca="1" si="144"/>
        <v>0</v>
      </c>
      <c r="F1295">
        <f t="shared" ca="1" si="145"/>
        <v>0.28964780875448559</v>
      </c>
      <c r="G1295" s="3">
        <f t="shared" ca="1" si="146"/>
        <v>0.28964780875448559</v>
      </c>
      <c r="K1295" s="12"/>
    </row>
    <row r="1296" spans="1:11" x14ac:dyDescent="0.2">
      <c r="A1296">
        <f t="shared" ca="1" si="140"/>
        <v>68.31347703386362</v>
      </c>
      <c r="B1296">
        <f t="shared" ca="1" si="141"/>
        <v>0.68313477033863623</v>
      </c>
      <c r="C1296">
        <f t="shared" ca="1" si="142"/>
        <v>-33.052792506813653</v>
      </c>
      <c r="D1296" s="8">
        <f t="shared" ca="1" si="143"/>
        <v>0</v>
      </c>
      <c r="E1296" s="12">
        <f t="shared" ca="1" si="144"/>
        <v>0</v>
      </c>
      <c r="F1296">
        <f t="shared" ca="1" si="145"/>
        <v>0.68313477033863623</v>
      </c>
      <c r="G1296" s="3">
        <f t="shared" ca="1" si="146"/>
        <v>0.68313477033863623</v>
      </c>
      <c r="K1296" s="12"/>
    </row>
    <row r="1297" spans="1:11" x14ac:dyDescent="0.2">
      <c r="A1297">
        <f t="shared" ca="1" si="140"/>
        <v>166.8459959969021</v>
      </c>
      <c r="B1297">
        <f t="shared" ca="1" si="141"/>
        <v>1.6684599599690211</v>
      </c>
      <c r="C1297">
        <f t="shared" ca="1" si="142"/>
        <v>63.509076076964064</v>
      </c>
      <c r="D1297" s="8">
        <f t="shared" ca="1" si="143"/>
        <v>0.02</v>
      </c>
      <c r="E1297" s="12">
        <f t="shared" ca="1" si="144"/>
        <v>1.2701815215392813</v>
      </c>
      <c r="F1297">
        <f t="shared" ca="1" si="145"/>
        <v>1.6557581447536283</v>
      </c>
      <c r="G1297" s="3">
        <f t="shared" ca="1" si="146"/>
        <v>2.9259396662929094</v>
      </c>
      <c r="K1297" s="12"/>
    </row>
    <row r="1298" spans="1:11" x14ac:dyDescent="0.2">
      <c r="A1298">
        <f t="shared" ca="1" si="140"/>
        <v>179.4964291914298</v>
      </c>
      <c r="B1298">
        <f t="shared" ca="1" si="141"/>
        <v>1.7949642919142981</v>
      </c>
      <c r="C1298">
        <f t="shared" ca="1" si="142"/>
        <v>75.906500607601203</v>
      </c>
      <c r="D1298" s="8">
        <f t="shared" ca="1" si="143"/>
        <v>2.6295000868001767E-2</v>
      </c>
      <c r="E1298" s="12">
        <f t="shared" ca="1" si="144"/>
        <v>1.9959614993638501</v>
      </c>
      <c r="F1298">
        <f t="shared" ca="1" si="145"/>
        <v>1.7750046769206593</v>
      </c>
      <c r="G1298" s="3">
        <f t="shared" ca="1" si="146"/>
        <v>3.7709661762845093</v>
      </c>
      <c r="K1298" s="12"/>
    </row>
    <row r="1299" spans="1:11" x14ac:dyDescent="0.2">
      <c r="A1299">
        <f t="shared" ca="1" si="140"/>
        <v>80.784251759045674</v>
      </c>
      <c r="B1299">
        <f t="shared" ca="1" si="141"/>
        <v>0.80784251759045678</v>
      </c>
      <c r="C1299">
        <f t="shared" ca="1" si="142"/>
        <v>-20.83143327613524</v>
      </c>
      <c r="D1299" s="8">
        <f t="shared" ca="1" si="143"/>
        <v>0</v>
      </c>
      <c r="E1299" s="12">
        <f t="shared" ca="1" si="144"/>
        <v>0</v>
      </c>
      <c r="F1299">
        <f t="shared" ca="1" si="145"/>
        <v>0.80784251759045678</v>
      </c>
      <c r="G1299" s="3">
        <f t="shared" ca="1" si="146"/>
        <v>0.80784251759045678</v>
      </c>
      <c r="K1299" s="12"/>
    </row>
    <row r="1300" spans="1:11" x14ac:dyDescent="0.2">
      <c r="A1300">
        <f t="shared" ca="1" si="140"/>
        <v>123.73884791088439</v>
      </c>
      <c r="B1300">
        <f t="shared" ca="1" si="141"/>
        <v>1.2373884791088439</v>
      </c>
      <c r="C1300">
        <f t="shared" ca="1" si="142"/>
        <v>21.2640709526667</v>
      </c>
      <c r="D1300" s="8">
        <f t="shared" ca="1" si="143"/>
        <v>0</v>
      </c>
      <c r="E1300" s="12">
        <f t="shared" ca="1" si="144"/>
        <v>0</v>
      </c>
      <c r="F1300">
        <f t="shared" ca="1" si="145"/>
        <v>1.2373884791088439</v>
      </c>
      <c r="G1300" s="3">
        <f t="shared" ca="1" si="146"/>
        <v>1.2373884791088439</v>
      </c>
      <c r="K1300" s="12"/>
    </row>
    <row r="1301" spans="1:11" x14ac:dyDescent="0.2">
      <c r="A1301">
        <f t="shared" ca="1" si="140"/>
        <v>137.05029235392391</v>
      </c>
      <c r="B1301">
        <f t="shared" ca="1" si="141"/>
        <v>1.370502923539239</v>
      </c>
      <c r="C1301">
        <f t="shared" ca="1" si="142"/>
        <v>34.309286506845432</v>
      </c>
      <c r="D1301" s="8">
        <f t="shared" ca="1" si="143"/>
        <v>0</v>
      </c>
      <c r="E1301" s="12">
        <f t="shared" ca="1" si="144"/>
        <v>0</v>
      </c>
      <c r="F1301">
        <f t="shared" ca="1" si="145"/>
        <v>1.3705029235392392</v>
      </c>
      <c r="G1301" s="3">
        <f t="shared" ca="1" si="146"/>
        <v>1.3705029235392392</v>
      </c>
      <c r="K1301" s="12"/>
    </row>
    <row r="1302" spans="1:11" x14ac:dyDescent="0.2">
      <c r="A1302">
        <f t="shared" ca="1" si="140"/>
        <v>28.522387982368276</v>
      </c>
      <c r="B1302">
        <f t="shared" ca="1" si="141"/>
        <v>0.28522387982368275</v>
      </c>
      <c r="C1302">
        <f t="shared" ca="1" si="142"/>
        <v>-72.048059777279093</v>
      </c>
      <c r="D1302" s="8">
        <f t="shared" ca="1" si="143"/>
        <v>0</v>
      </c>
      <c r="E1302" s="12">
        <f t="shared" ca="1" si="144"/>
        <v>0</v>
      </c>
      <c r="F1302">
        <f t="shared" ca="1" si="145"/>
        <v>0.28522387982368275</v>
      </c>
      <c r="G1302" s="3">
        <f t="shared" ca="1" si="146"/>
        <v>0.28522387982368275</v>
      </c>
      <c r="K1302" s="12"/>
    </row>
    <row r="1303" spans="1:11" x14ac:dyDescent="0.2">
      <c r="A1303">
        <f t="shared" ca="1" si="140"/>
        <v>96.006293428675832</v>
      </c>
      <c r="B1303">
        <f t="shared" ca="1" si="141"/>
        <v>0.96006293428675837</v>
      </c>
      <c r="C1303">
        <f t="shared" ca="1" si="142"/>
        <v>-5.9138324398976847</v>
      </c>
      <c r="D1303" s="8">
        <f t="shared" ca="1" si="143"/>
        <v>0</v>
      </c>
      <c r="E1303" s="12">
        <f t="shared" ca="1" si="144"/>
        <v>0</v>
      </c>
      <c r="F1303">
        <f t="shared" ca="1" si="145"/>
        <v>0.96006293428675837</v>
      </c>
      <c r="G1303" s="3">
        <f t="shared" ca="1" si="146"/>
        <v>0.96006293428675837</v>
      </c>
      <c r="K1303" s="12"/>
    </row>
    <row r="1304" spans="1:11" x14ac:dyDescent="0.2">
      <c r="A1304">
        <f t="shared" ca="1" si="140"/>
        <v>52.953518993945671</v>
      </c>
      <c r="B1304">
        <f t="shared" ca="1" si="141"/>
        <v>0.5295351899394567</v>
      </c>
      <c r="C1304">
        <f t="shared" ca="1" si="142"/>
        <v>-48.105551385933239</v>
      </c>
      <c r="D1304" s="8">
        <f t="shared" ca="1" si="143"/>
        <v>0</v>
      </c>
      <c r="E1304" s="12">
        <f t="shared" ca="1" si="144"/>
        <v>0</v>
      </c>
      <c r="F1304">
        <f t="shared" ca="1" si="145"/>
        <v>0.5295351899394567</v>
      </c>
      <c r="G1304" s="3">
        <f t="shared" ca="1" si="146"/>
        <v>0.5295351899394567</v>
      </c>
      <c r="K1304" s="12"/>
    </row>
    <row r="1305" spans="1:11" x14ac:dyDescent="0.2">
      <c r="A1305">
        <f t="shared" ca="1" si="140"/>
        <v>56.369911952972707</v>
      </c>
      <c r="B1305">
        <f t="shared" ca="1" si="141"/>
        <v>0.56369911952972707</v>
      </c>
      <c r="C1305">
        <f t="shared" ca="1" si="142"/>
        <v>-44.757486286086746</v>
      </c>
      <c r="D1305" s="8">
        <f t="shared" ca="1" si="143"/>
        <v>0</v>
      </c>
      <c r="E1305" s="12">
        <f t="shared" ca="1" si="144"/>
        <v>0</v>
      </c>
      <c r="F1305">
        <f t="shared" ca="1" si="145"/>
        <v>0.56369911952972707</v>
      </c>
      <c r="G1305" s="3">
        <f t="shared" ca="1" si="146"/>
        <v>0.56369911952972707</v>
      </c>
      <c r="K1305" s="12"/>
    </row>
    <row r="1306" spans="1:11" x14ac:dyDescent="0.2">
      <c r="A1306">
        <f t="shared" ca="1" si="140"/>
        <v>35.352207978156606</v>
      </c>
      <c r="B1306">
        <f t="shared" ca="1" si="141"/>
        <v>0.35352207978156608</v>
      </c>
      <c r="C1306">
        <f t="shared" ca="1" si="142"/>
        <v>-65.354836181406526</v>
      </c>
      <c r="D1306" s="8">
        <f t="shared" ca="1" si="143"/>
        <v>0</v>
      </c>
      <c r="E1306" s="12">
        <f t="shared" ca="1" si="144"/>
        <v>0</v>
      </c>
      <c r="F1306">
        <f t="shared" ca="1" si="145"/>
        <v>0.35352207978156608</v>
      </c>
      <c r="G1306" s="3">
        <f t="shared" ca="1" si="146"/>
        <v>0.35352207978156608</v>
      </c>
      <c r="K1306" s="12"/>
    </row>
    <row r="1307" spans="1:11" x14ac:dyDescent="0.2">
      <c r="A1307">
        <f t="shared" ca="1" si="140"/>
        <v>42.606436991235</v>
      </c>
      <c r="B1307">
        <f t="shared" ca="1" si="141"/>
        <v>0.42606436991235003</v>
      </c>
      <c r="C1307">
        <f t="shared" ca="1" si="142"/>
        <v>-58.245691748589699</v>
      </c>
      <c r="D1307" s="8">
        <f t="shared" ca="1" si="143"/>
        <v>0</v>
      </c>
      <c r="E1307" s="12">
        <f t="shared" ca="1" si="144"/>
        <v>0</v>
      </c>
      <c r="F1307">
        <f t="shared" ca="1" si="145"/>
        <v>0.42606436991235003</v>
      </c>
      <c r="G1307" s="3">
        <f t="shared" ca="1" si="146"/>
        <v>0.42606436991235003</v>
      </c>
      <c r="K1307" s="12"/>
    </row>
    <row r="1308" spans="1:11" x14ac:dyDescent="0.2">
      <c r="A1308">
        <f t="shared" ca="1" si="140"/>
        <v>35.559094241743807</v>
      </c>
      <c r="B1308">
        <f t="shared" ca="1" si="141"/>
        <v>0.35559094241743805</v>
      </c>
      <c r="C1308">
        <f t="shared" ca="1" si="142"/>
        <v>-65.152087643091065</v>
      </c>
      <c r="D1308" s="8">
        <f t="shared" ca="1" si="143"/>
        <v>0</v>
      </c>
      <c r="E1308" s="12">
        <f t="shared" ca="1" si="144"/>
        <v>0</v>
      </c>
      <c r="F1308">
        <f t="shared" ca="1" si="145"/>
        <v>0.35559094241743811</v>
      </c>
      <c r="G1308" s="3">
        <f t="shared" ca="1" si="146"/>
        <v>0.35559094241743811</v>
      </c>
      <c r="K1308" s="12"/>
    </row>
    <row r="1309" spans="1:11" x14ac:dyDescent="0.2">
      <c r="A1309">
        <f t="shared" ca="1" si="140"/>
        <v>41.463751568046213</v>
      </c>
      <c r="B1309">
        <f t="shared" ca="1" si="141"/>
        <v>0.41463751568046214</v>
      </c>
      <c r="C1309">
        <f t="shared" ca="1" si="142"/>
        <v>-59.365523463314709</v>
      </c>
      <c r="D1309" s="8">
        <f t="shared" ca="1" si="143"/>
        <v>0</v>
      </c>
      <c r="E1309" s="12">
        <f t="shared" ca="1" si="144"/>
        <v>0</v>
      </c>
      <c r="F1309">
        <f t="shared" ca="1" si="145"/>
        <v>0.41463751568046214</v>
      </c>
      <c r="G1309" s="3">
        <f t="shared" ca="1" si="146"/>
        <v>0.41463751568046214</v>
      </c>
      <c r="K1309" s="12"/>
    </row>
    <row r="1310" spans="1:11" x14ac:dyDescent="0.2">
      <c r="A1310">
        <f t="shared" ca="1" si="140"/>
        <v>172.7856797181243</v>
      </c>
      <c r="B1310">
        <f t="shared" ca="1" si="141"/>
        <v>1.7278567971812431</v>
      </c>
      <c r="C1310">
        <f t="shared" ca="1" si="142"/>
        <v>69.329966123761807</v>
      </c>
      <c r="D1310" s="8">
        <f t="shared" ca="1" si="143"/>
        <v>0.02</v>
      </c>
      <c r="E1310" s="12">
        <f t="shared" ca="1" si="144"/>
        <v>1.3865993224752362</v>
      </c>
      <c r="F1310">
        <f t="shared" ca="1" si="145"/>
        <v>1.7139908039564906</v>
      </c>
      <c r="G1310" s="3">
        <f t="shared" ca="1" si="146"/>
        <v>3.1005901264317268</v>
      </c>
      <c r="K1310" s="12"/>
    </row>
    <row r="1311" spans="1:11" x14ac:dyDescent="0.2">
      <c r="A1311">
        <f t="shared" ca="1" si="140"/>
        <v>48.274130602356038</v>
      </c>
      <c r="B1311">
        <f t="shared" ca="1" si="141"/>
        <v>0.48274130602356036</v>
      </c>
      <c r="C1311">
        <f t="shared" ca="1" si="142"/>
        <v>-52.69135200969108</v>
      </c>
      <c r="D1311" s="8">
        <f t="shared" ca="1" si="143"/>
        <v>0</v>
      </c>
      <c r="E1311" s="12">
        <f t="shared" ca="1" si="144"/>
        <v>0</v>
      </c>
      <c r="F1311">
        <f t="shared" ca="1" si="145"/>
        <v>0.48274130602356041</v>
      </c>
      <c r="G1311" s="3">
        <f t="shared" ca="1" si="146"/>
        <v>0.48274130602356041</v>
      </c>
      <c r="K1311" s="12"/>
    </row>
    <row r="1312" spans="1:11" x14ac:dyDescent="0.2">
      <c r="A1312">
        <f t="shared" ca="1" si="140"/>
        <v>109.66138890249344</v>
      </c>
      <c r="B1312">
        <f t="shared" ca="1" si="141"/>
        <v>1.0966138890249344</v>
      </c>
      <c r="C1312">
        <f t="shared" ca="1" si="142"/>
        <v>7.4681611244435739</v>
      </c>
      <c r="D1312" s="8">
        <f t="shared" ca="1" si="143"/>
        <v>0</v>
      </c>
      <c r="E1312" s="12">
        <f t="shared" ca="1" si="144"/>
        <v>0</v>
      </c>
      <c r="F1312">
        <f t="shared" ca="1" si="145"/>
        <v>1.0966138890249344</v>
      </c>
      <c r="G1312" s="3">
        <f t="shared" ca="1" si="146"/>
        <v>1.0966138890249344</v>
      </c>
      <c r="K1312" s="12"/>
    </row>
    <row r="1313" spans="1:11" x14ac:dyDescent="0.2">
      <c r="A1313">
        <f t="shared" ca="1" si="140"/>
        <v>135.38696826734974</v>
      </c>
      <c r="B1313">
        <f t="shared" ca="1" si="141"/>
        <v>1.3538696826734975</v>
      </c>
      <c r="C1313">
        <f t="shared" ca="1" si="142"/>
        <v>32.679228902002748</v>
      </c>
      <c r="D1313" s="8">
        <f t="shared" ca="1" si="143"/>
        <v>0</v>
      </c>
      <c r="E1313" s="12">
        <f t="shared" ca="1" si="144"/>
        <v>0</v>
      </c>
      <c r="F1313">
        <f t="shared" ca="1" si="145"/>
        <v>1.3538696826734975</v>
      </c>
      <c r="G1313" s="3">
        <f t="shared" ca="1" si="146"/>
        <v>1.3538696826734975</v>
      </c>
      <c r="K1313" s="12"/>
    </row>
    <row r="1314" spans="1:11" x14ac:dyDescent="0.2">
      <c r="A1314">
        <f t="shared" ca="1" si="140"/>
        <v>84.03398235068434</v>
      </c>
      <c r="B1314">
        <f t="shared" ca="1" si="141"/>
        <v>0.84033982350684344</v>
      </c>
      <c r="C1314">
        <f t="shared" ca="1" si="142"/>
        <v>-17.646697296329346</v>
      </c>
      <c r="D1314" s="8">
        <f t="shared" ca="1" si="143"/>
        <v>0</v>
      </c>
      <c r="E1314" s="12">
        <f t="shared" ca="1" si="144"/>
        <v>0</v>
      </c>
      <c r="F1314">
        <f t="shared" ca="1" si="145"/>
        <v>0.84033982350684344</v>
      </c>
      <c r="G1314" s="3">
        <f t="shared" ca="1" si="146"/>
        <v>0.84033982350684344</v>
      </c>
      <c r="K1314" s="12"/>
    </row>
    <row r="1315" spans="1:11" x14ac:dyDescent="0.2">
      <c r="A1315">
        <f t="shared" ca="1" si="140"/>
        <v>8.1743810096315297</v>
      </c>
      <c r="B1315">
        <f t="shared" ca="1" si="141"/>
        <v>8.1743810096315303E-2</v>
      </c>
      <c r="C1315">
        <f t="shared" ca="1" si="142"/>
        <v>-91.989106610561095</v>
      </c>
      <c r="D1315" s="8">
        <f t="shared" ca="1" si="143"/>
        <v>0</v>
      </c>
      <c r="E1315" s="12">
        <f t="shared" ca="1" si="144"/>
        <v>0</v>
      </c>
      <c r="F1315">
        <f t="shared" ca="1" si="145"/>
        <v>8.1743810096315303E-2</v>
      </c>
      <c r="G1315" s="3">
        <f t="shared" ca="1" si="146"/>
        <v>8.1743810096315303E-2</v>
      </c>
      <c r="K1315" s="12"/>
    </row>
    <row r="1316" spans="1:11" x14ac:dyDescent="0.2">
      <c r="A1316">
        <f t="shared" ca="1" si="140"/>
        <v>43.837284855055081</v>
      </c>
      <c r="B1316">
        <f t="shared" ca="1" si="141"/>
        <v>0.43837284855055081</v>
      </c>
      <c r="C1316">
        <f t="shared" ca="1" si="142"/>
        <v>-57.039460842046019</v>
      </c>
      <c r="D1316" s="8">
        <f t="shared" ca="1" si="143"/>
        <v>0</v>
      </c>
      <c r="E1316" s="12">
        <f t="shared" ca="1" si="144"/>
        <v>0</v>
      </c>
      <c r="F1316">
        <f t="shared" ca="1" si="145"/>
        <v>0.43837284855055081</v>
      </c>
      <c r="G1316" s="3">
        <f t="shared" ca="1" si="146"/>
        <v>0.43837284855055081</v>
      </c>
      <c r="K1316" s="12"/>
    </row>
    <row r="1317" spans="1:11" x14ac:dyDescent="0.2">
      <c r="A1317">
        <f t="shared" ca="1" si="140"/>
        <v>67.136179367757848</v>
      </c>
      <c r="B1317">
        <f t="shared" ca="1" si="141"/>
        <v>0.67136179367757842</v>
      </c>
      <c r="C1317">
        <f t="shared" ca="1" si="142"/>
        <v>-34.206544219597312</v>
      </c>
      <c r="D1317" s="8">
        <f t="shared" ca="1" si="143"/>
        <v>0</v>
      </c>
      <c r="E1317" s="12">
        <f t="shared" ca="1" si="144"/>
        <v>0</v>
      </c>
      <c r="F1317">
        <f t="shared" ca="1" si="145"/>
        <v>0.67136179367757853</v>
      </c>
      <c r="G1317" s="3">
        <f t="shared" ca="1" si="146"/>
        <v>0.67136179367757853</v>
      </c>
      <c r="K1317" s="12"/>
    </row>
    <row r="1318" spans="1:11" x14ac:dyDescent="0.2">
      <c r="A1318">
        <f t="shared" ca="1" si="140"/>
        <v>42.098077501102182</v>
      </c>
      <c r="B1318">
        <f t="shared" ca="1" si="141"/>
        <v>0.42098077501102182</v>
      </c>
      <c r="C1318">
        <f t="shared" ca="1" si="142"/>
        <v>-58.74388404891986</v>
      </c>
      <c r="D1318" s="8">
        <f t="shared" ca="1" si="143"/>
        <v>0</v>
      </c>
      <c r="E1318" s="12">
        <f t="shared" ca="1" si="144"/>
        <v>0</v>
      </c>
      <c r="F1318">
        <f t="shared" ca="1" si="145"/>
        <v>0.42098077501102182</v>
      </c>
      <c r="G1318" s="3">
        <f t="shared" ca="1" si="146"/>
        <v>0.42098077501102182</v>
      </c>
      <c r="K1318" s="12"/>
    </row>
    <row r="1319" spans="1:11" x14ac:dyDescent="0.2">
      <c r="A1319">
        <f t="shared" ca="1" si="140"/>
        <v>49.897006166462567</v>
      </c>
      <c r="B1319">
        <f t="shared" ca="1" si="141"/>
        <v>0.49897006166462565</v>
      </c>
      <c r="C1319">
        <f t="shared" ca="1" si="142"/>
        <v>-51.100933956866683</v>
      </c>
      <c r="D1319" s="8">
        <f t="shared" ca="1" si="143"/>
        <v>0</v>
      </c>
      <c r="E1319" s="12">
        <f t="shared" ca="1" si="144"/>
        <v>0</v>
      </c>
      <c r="F1319">
        <f t="shared" ca="1" si="145"/>
        <v>0.49897006166462571</v>
      </c>
      <c r="G1319" s="3">
        <f t="shared" ca="1" si="146"/>
        <v>0.49897006166462571</v>
      </c>
      <c r="K1319" s="12"/>
    </row>
    <row r="1320" spans="1:11" x14ac:dyDescent="0.2">
      <c r="A1320">
        <f t="shared" ca="1" si="140"/>
        <v>173.98717800781733</v>
      </c>
      <c r="B1320">
        <f t="shared" ca="1" si="141"/>
        <v>1.7398717800781733</v>
      </c>
      <c r="C1320">
        <f t="shared" ca="1" si="142"/>
        <v>70.507434447660984</v>
      </c>
      <c r="D1320" s="8">
        <f t="shared" ca="1" si="143"/>
        <v>0.02</v>
      </c>
      <c r="E1320" s="12">
        <f t="shared" ca="1" si="144"/>
        <v>1.4101486889532198</v>
      </c>
      <c r="F1320">
        <f t="shared" ca="1" si="145"/>
        <v>1.7257702931886412</v>
      </c>
      <c r="G1320" s="3">
        <f t="shared" ca="1" si="146"/>
        <v>3.1359189821418609</v>
      </c>
      <c r="K1320" s="12"/>
    </row>
    <row r="1321" spans="1:11" x14ac:dyDescent="0.2">
      <c r="A1321">
        <f t="shared" ca="1" si="140"/>
        <v>49.284930512690934</v>
      </c>
      <c r="B1321">
        <f t="shared" ca="1" si="141"/>
        <v>0.49284930512690933</v>
      </c>
      <c r="C1321">
        <f t="shared" ca="1" si="142"/>
        <v>-51.700768097562886</v>
      </c>
      <c r="D1321" s="8">
        <f t="shared" ca="1" si="143"/>
        <v>0</v>
      </c>
      <c r="E1321" s="12">
        <f t="shared" ca="1" si="144"/>
        <v>0</v>
      </c>
      <c r="F1321">
        <f t="shared" ca="1" si="145"/>
        <v>0.49284930512690933</v>
      </c>
      <c r="G1321" s="3">
        <f t="shared" ca="1" si="146"/>
        <v>0.49284930512690933</v>
      </c>
      <c r="K1321" s="12"/>
    </row>
    <row r="1322" spans="1:11" x14ac:dyDescent="0.2">
      <c r="A1322">
        <f t="shared" ca="1" si="140"/>
        <v>14.990346320170381</v>
      </c>
      <c r="B1322">
        <f t="shared" ca="1" si="141"/>
        <v>0.14990346320170381</v>
      </c>
      <c r="C1322">
        <f t="shared" ca="1" si="142"/>
        <v>-85.309460606233031</v>
      </c>
      <c r="D1322" s="8">
        <f t="shared" ca="1" si="143"/>
        <v>0</v>
      </c>
      <c r="E1322" s="12">
        <f t="shared" ca="1" si="144"/>
        <v>0</v>
      </c>
      <c r="F1322">
        <f t="shared" ca="1" si="145"/>
        <v>0.14990346320170381</v>
      </c>
      <c r="G1322" s="3">
        <f t="shared" ca="1" si="146"/>
        <v>0.14990346320170381</v>
      </c>
      <c r="K1322" s="12"/>
    </row>
    <row r="1323" spans="1:11" x14ac:dyDescent="0.2">
      <c r="A1323">
        <f t="shared" ca="1" si="140"/>
        <v>54.742728470867938</v>
      </c>
      <c r="B1323">
        <f t="shared" ca="1" si="141"/>
        <v>0.54742728470867941</v>
      </c>
      <c r="C1323">
        <f t="shared" ca="1" si="142"/>
        <v>-46.352126098549419</v>
      </c>
      <c r="D1323" s="8">
        <f t="shared" ca="1" si="143"/>
        <v>0</v>
      </c>
      <c r="E1323" s="12">
        <f t="shared" ca="1" si="144"/>
        <v>0</v>
      </c>
      <c r="F1323">
        <f t="shared" ca="1" si="145"/>
        <v>0.54742728470867941</v>
      </c>
      <c r="G1323" s="3">
        <f t="shared" ca="1" si="146"/>
        <v>0.54742728470867941</v>
      </c>
      <c r="K1323" s="12"/>
    </row>
    <row r="1324" spans="1:11" x14ac:dyDescent="0.2">
      <c r="A1324">
        <f t="shared" ca="1" si="140"/>
        <v>52.589995795563993</v>
      </c>
      <c r="B1324">
        <f t="shared" ca="1" si="141"/>
        <v>0.52589995795563993</v>
      </c>
      <c r="C1324">
        <f t="shared" ca="1" si="142"/>
        <v>-48.461804120347288</v>
      </c>
      <c r="D1324" s="8">
        <f t="shared" ca="1" si="143"/>
        <v>0</v>
      </c>
      <c r="E1324" s="12">
        <f t="shared" ca="1" si="144"/>
        <v>0</v>
      </c>
      <c r="F1324">
        <f t="shared" ca="1" si="145"/>
        <v>0.52589995795563993</v>
      </c>
      <c r="G1324" s="3">
        <f t="shared" ca="1" si="146"/>
        <v>0.52589995795563993</v>
      </c>
      <c r="K1324" s="12"/>
    </row>
    <row r="1325" spans="1:11" x14ac:dyDescent="0.2">
      <c r="A1325">
        <f t="shared" ca="1" si="140"/>
        <v>99.241267496255418</v>
      </c>
      <c r="B1325">
        <f t="shared" ca="1" si="141"/>
        <v>0.99241267496255414</v>
      </c>
      <c r="C1325">
        <f t="shared" ca="1" si="142"/>
        <v>-2.7435578536696905</v>
      </c>
      <c r="D1325" s="8">
        <f t="shared" ca="1" si="143"/>
        <v>0</v>
      </c>
      <c r="E1325" s="12">
        <f t="shared" ca="1" si="144"/>
        <v>0</v>
      </c>
      <c r="F1325">
        <f t="shared" ca="1" si="145"/>
        <v>0.99241267496255425</v>
      </c>
      <c r="G1325" s="3">
        <f t="shared" ca="1" si="146"/>
        <v>0.99241267496255425</v>
      </c>
      <c r="K1325" s="12"/>
    </row>
    <row r="1326" spans="1:11" x14ac:dyDescent="0.2">
      <c r="A1326">
        <f t="shared" ca="1" si="140"/>
        <v>137.34335140140692</v>
      </c>
      <c r="B1326">
        <f t="shared" ca="1" si="141"/>
        <v>1.3734335140140692</v>
      </c>
      <c r="C1326">
        <f t="shared" ca="1" si="142"/>
        <v>34.596484373378779</v>
      </c>
      <c r="D1326" s="8">
        <f t="shared" ca="1" si="143"/>
        <v>0</v>
      </c>
      <c r="E1326" s="12">
        <f t="shared" ca="1" si="144"/>
        <v>0</v>
      </c>
      <c r="F1326">
        <f t="shared" ca="1" si="145"/>
        <v>1.3734335140140692</v>
      </c>
      <c r="G1326" s="3">
        <f t="shared" ca="1" si="146"/>
        <v>1.3734335140140692</v>
      </c>
      <c r="K1326" s="12"/>
    </row>
    <row r="1327" spans="1:11" x14ac:dyDescent="0.2">
      <c r="A1327">
        <f t="shared" ca="1" si="140"/>
        <v>123.48829383183613</v>
      </c>
      <c r="B1327">
        <f t="shared" ca="1" si="141"/>
        <v>1.2348829383183613</v>
      </c>
      <c r="C1327">
        <f t="shared" ca="1" si="142"/>
        <v>21.01852795519941</v>
      </c>
      <c r="D1327" s="8">
        <f t="shared" ca="1" si="143"/>
        <v>0</v>
      </c>
      <c r="E1327" s="12">
        <f t="shared" ca="1" si="144"/>
        <v>0</v>
      </c>
      <c r="F1327">
        <f t="shared" ca="1" si="145"/>
        <v>1.2348829383183613</v>
      </c>
      <c r="G1327" s="3">
        <f t="shared" ca="1" si="146"/>
        <v>1.2348829383183613</v>
      </c>
      <c r="K1327" s="12"/>
    </row>
    <row r="1328" spans="1:11" x14ac:dyDescent="0.2">
      <c r="A1328">
        <f t="shared" ca="1" si="140"/>
        <v>285.53461762257541</v>
      </c>
      <c r="B1328">
        <f t="shared" ca="1" si="141"/>
        <v>2.8553461762257539</v>
      </c>
      <c r="C1328">
        <f t="shared" ca="1" si="142"/>
        <v>179.82392527012391</v>
      </c>
      <c r="D1328" s="8">
        <f t="shared" ca="1" si="143"/>
        <v>7.7106923524515092E-2</v>
      </c>
      <c r="E1328" s="12">
        <f t="shared" ca="1" si="144"/>
        <v>13.865669653681561</v>
      </c>
      <c r="F1328">
        <f t="shared" ca="1" si="145"/>
        <v>2.7166894796889385</v>
      </c>
      <c r="G1328" s="3">
        <f t="shared" ca="1" si="146"/>
        <v>16.582359133370499</v>
      </c>
      <c r="K1328" s="12"/>
    </row>
    <row r="1329" spans="1:11" x14ac:dyDescent="0.2">
      <c r="A1329">
        <f t="shared" ca="1" si="140"/>
        <v>33.978137106244034</v>
      </c>
      <c r="B1329">
        <f t="shared" ca="1" si="141"/>
        <v>0.33978137106244033</v>
      </c>
      <c r="C1329">
        <f t="shared" ca="1" si="142"/>
        <v>-66.701425635880852</v>
      </c>
      <c r="D1329" s="8">
        <f t="shared" ca="1" si="143"/>
        <v>0</v>
      </c>
      <c r="E1329" s="12">
        <f t="shared" ca="1" si="144"/>
        <v>0</v>
      </c>
      <c r="F1329">
        <f t="shared" ca="1" si="145"/>
        <v>0.33978137106244033</v>
      </c>
      <c r="G1329" s="3">
        <f t="shared" ca="1" si="146"/>
        <v>0.33978137106244033</v>
      </c>
      <c r="K1329" s="12"/>
    </row>
    <row r="1330" spans="1:11" x14ac:dyDescent="0.2">
      <c r="A1330">
        <f t="shared" ca="1" si="140"/>
        <v>66.870570508225825</v>
      </c>
      <c r="B1330">
        <f t="shared" ca="1" si="141"/>
        <v>0.66870570508225824</v>
      </c>
      <c r="C1330">
        <f t="shared" ca="1" si="142"/>
        <v>-34.466840901938689</v>
      </c>
      <c r="D1330" s="8">
        <f t="shared" ca="1" si="143"/>
        <v>0</v>
      </c>
      <c r="E1330" s="12">
        <f t="shared" ca="1" si="144"/>
        <v>0</v>
      </c>
      <c r="F1330">
        <f t="shared" ca="1" si="145"/>
        <v>0.66870570508225824</v>
      </c>
      <c r="G1330" s="3">
        <f t="shared" ca="1" si="146"/>
        <v>0.66870570508225824</v>
      </c>
      <c r="K1330" s="12"/>
    </row>
    <row r="1331" spans="1:11" x14ac:dyDescent="0.2">
      <c r="A1331">
        <f t="shared" ca="1" si="140"/>
        <v>216.54490682042439</v>
      </c>
      <c r="B1331">
        <f t="shared" ca="1" si="141"/>
        <v>2.1654490682042438</v>
      </c>
      <c r="C1331">
        <f t="shared" ca="1" si="142"/>
        <v>112.21400868401589</v>
      </c>
      <c r="D1331" s="8">
        <f t="shared" ca="1" si="143"/>
        <v>5.9963472046127314E-2</v>
      </c>
      <c r="E1331" s="12">
        <f t="shared" ca="1" si="144"/>
        <v>6.7287415729078743</v>
      </c>
      <c r="F1331">
        <f t="shared" ca="1" si="145"/>
        <v>2.0981616524751652</v>
      </c>
      <c r="G1331" s="3">
        <f t="shared" ca="1" si="146"/>
        <v>8.82690322538304</v>
      </c>
      <c r="K1331" s="12"/>
    </row>
    <row r="1332" spans="1:11" x14ac:dyDescent="0.2">
      <c r="A1332">
        <f t="shared" ca="1" si="140"/>
        <v>133.07858242002285</v>
      </c>
      <c r="B1332">
        <f t="shared" ca="1" si="141"/>
        <v>1.3307858242002286</v>
      </c>
      <c r="C1332">
        <f t="shared" ca="1" si="142"/>
        <v>30.417010771622397</v>
      </c>
      <c r="D1332" s="8">
        <f t="shared" ca="1" si="143"/>
        <v>0</v>
      </c>
      <c r="E1332" s="12">
        <f t="shared" ca="1" si="144"/>
        <v>0</v>
      </c>
      <c r="F1332">
        <f t="shared" ca="1" si="145"/>
        <v>1.3307858242002286</v>
      </c>
      <c r="G1332" s="3">
        <f t="shared" ca="1" si="146"/>
        <v>1.3307858242002286</v>
      </c>
      <c r="K1332" s="12"/>
    </row>
    <row r="1333" spans="1:11" x14ac:dyDescent="0.2">
      <c r="A1333">
        <f t="shared" ca="1" si="140"/>
        <v>113.40842197219243</v>
      </c>
      <c r="B1333">
        <f t="shared" ca="1" si="141"/>
        <v>1.1340842197219243</v>
      </c>
      <c r="C1333">
        <f t="shared" ca="1" si="142"/>
        <v>11.140253532748581</v>
      </c>
      <c r="D1333" s="8">
        <f t="shared" ca="1" si="143"/>
        <v>0</v>
      </c>
      <c r="E1333" s="12">
        <f t="shared" ca="1" si="144"/>
        <v>0</v>
      </c>
      <c r="F1333">
        <f t="shared" ca="1" si="145"/>
        <v>1.1340842197219243</v>
      </c>
      <c r="G1333" s="3">
        <f t="shared" ca="1" si="146"/>
        <v>1.1340842197219243</v>
      </c>
      <c r="K1333" s="12"/>
    </row>
    <row r="1334" spans="1:11" x14ac:dyDescent="0.2">
      <c r="A1334">
        <f t="shared" ca="1" si="140"/>
        <v>218.41565883551772</v>
      </c>
      <c r="B1334">
        <f t="shared" ca="1" si="141"/>
        <v>2.1841565883551772</v>
      </c>
      <c r="C1334">
        <f t="shared" ca="1" si="142"/>
        <v>114.04734565880736</v>
      </c>
      <c r="D1334" s="8">
        <f t="shared" ca="1" si="143"/>
        <v>6.052469765065531E-2</v>
      </c>
      <c r="E1334" s="12">
        <f t="shared" ca="1" si="144"/>
        <v>6.9026811138590922</v>
      </c>
      <c r="F1334">
        <f t="shared" ca="1" si="145"/>
        <v>2.1151297772165862</v>
      </c>
      <c r="G1334" s="3">
        <f t="shared" ca="1" si="146"/>
        <v>9.017810891075678</v>
      </c>
      <c r="K1334" s="12"/>
    </row>
    <row r="1335" spans="1:11" x14ac:dyDescent="0.2">
      <c r="A1335">
        <f t="shared" ca="1" si="140"/>
        <v>188.6251711333752</v>
      </c>
      <c r="B1335">
        <f t="shared" ca="1" si="141"/>
        <v>1.886251711333752</v>
      </c>
      <c r="C1335">
        <f t="shared" ca="1" si="142"/>
        <v>84.852667710707706</v>
      </c>
      <c r="D1335" s="8">
        <f t="shared" ca="1" si="143"/>
        <v>3.9075239586725291E-2</v>
      </c>
      <c r="E1335" s="12">
        <f t="shared" ca="1" si="144"/>
        <v>3.3156383203686928</v>
      </c>
      <c r="F1335">
        <f t="shared" ca="1" si="145"/>
        <v>1.8530953281300651</v>
      </c>
      <c r="G1335" s="3">
        <f t="shared" ca="1" si="146"/>
        <v>5.1687336484987583</v>
      </c>
      <c r="K1335" s="12"/>
    </row>
    <row r="1336" spans="1:11" x14ac:dyDescent="0.2">
      <c r="A1336">
        <f t="shared" ca="1" si="140"/>
        <v>43.842006355317139</v>
      </c>
      <c r="B1336">
        <f t="shared" ca="1" si="141"/>
        <v>0.43842006355317137</v>
      </c>
      <c r="C1336">
        <f t="shared" ca="1" si="142"/>
        <v>-57.034833771789202</v>
      </c>
      <c r="D1336" s="8">
        <f t="shared" ca="1" si="143"/>
        <v>0</v>
      </c>
      <c r="E1336" s="12">
        <f t="shared" ca="1" si="144"/>
        <v>0</v>
      </c>
      <c r="F1336">
        <f t="shared" ca="1" si="145"/>
        <v>0.43842006355317142</v>
      </c>
      <c r="G1336" s="3">
        <f t="shared" ca="1" si="146"/>
        <v>0.43842006355317142</v>
      </c>
      <c r="K1336" s="12"/>
    </row>
    <row r="1337" spans="1:11" x14ac:dyDescent="0.2">
      <c r="A1337">
        <f t="shared" ca="1" si="140"/>
        <v>22.511249886492244</v>
      </c>
      <c r="B1337">
        <f t="shared" ca="1" si="141"/>
        <v>0.22511249886492243</v>
      </c>
      <c r="C1337">
        <f t="shared" ca="1" si="142"/>
        <v>-77.93897511123761</v>
      </c>
      <c r="D1337" s="8">
        <f t="shared" ca="1" si="143"/>
        <v>0</v>
      </c>
      <c r="E1337" s="12">
        <f t="shared" ca="1" si="144"/>
        <v>0</v>
      </c>
      <c r="F1337">
        <f t="shared" ca="1" si="145"/>
        <v>0.22511249886492246</v>
      </c>
      <c r="G1337" s="3">
        <f t="shared" ca="1" si="146"/>
        <v>0.22511249886492246</v>
      </c>
      <c r="K1337" s="12"/>
    </row>
    <row r="1338" spans="1:11" x14ac:dyDescent="0.2">
      <c r="A1338">
        <f t="shared" ca="1" si="140"/>
        <v>24.516840966549211</v>
      </c>
      <c r="B1338">
        <f t="shared" ca="1" si="141"/>
        <v>0.24516840966549211</v>
      </c>
      <c r="C1338">
        <f t="shared" ca="1" si="142"/>
        <v>-75.973495852781767</v>
      </c>
      <c r="D1338" s="8">
        <f t="shared" ca="1" si="143"/>
        <v>0</v>
      </c>
      <c r="E1338" s="12">
        <f t="shared" ca="1" si="144"/>
        <v>0</v>
      </c>
      <c r="F1338">
        <f t="shared" ca="1" si="145"/>
        <v>0.24516840966549211</v>
      </c>
      <c r="G1338" s="3">
        <f t="shared" ca="1" si="146"/>
        <v>0.24516840966549211</v>
      </c>
      <c r="K1338" s="12"/>
    </row>
    <row r="1339" spans="1:11" x14ac:dyDescent="0.2">
      <c r="A1339">
        <f t="shared" ca="1" si="140"/>
        <v>213.90654439574814</v>
      </c>
      <c r="B1339">
        <f t="shared" ca="1" si="141"/>
        <v>2.1390654439574814</v>
      </c>
      <c r="C1339">
        <f t="shared" ca="1" si="142"/>
        <v>109.62841350783317</v>
      </c>
      <c r="D1339" s="8">
        <f t="shared" ca="1" si="143"/>
        <v>5.9171963318724444E-2</v>
      </c>
      <c r="E1339" s="12">
        <f t="shared" ca="1" si="144"/>
        <v>6.4869284627754595</v>
      </c>
      <c r="F1339">
        <f t="shared" ca="1" si="145"/>
        <v>2.0741961593297269</v>
      </c>
      <c r="G1339" s="3">
        <f t="shared" ca="1" si="146"/>
        <v>8.5611246221051864</v>
      </c>
      <c r="K1339" s="12"/>
    </row>
    <row r="1340" spans="1:11" x14ac:dyDescent="0.2">
      <c r="A1340">
        <f t="shared" ca="1" si="140"/>
        <v>192.75172500756977</v>
      </c>
      <c r="B1340">
        <f t="shared" ca="1" si="141"/>
        <v>1.9275172500756979</v>
      </c>
      <c r="C1340">
        <f t="shared" ca="1" si="142"/>
        <v>88.896690507418384</v>
      </c>
      <c r="D1340" s="8">
        <f t="shared" ca="1" si="143"/>
        <v>4.4852415010597696E-2</v>
      </c>
      <c r="E1340" s="12">
        <f t="shared" ca="1" si="144"/>
        <v>3.9872312557073899</v>
      </c>
      <c r="F1340">
        <f t="shared" ca="1" si="145"/>
        <v>1.8876449375186237</v>
      </c>
      <c r="G1340" s="3">
        <f t="shared" ca="1" si="146"/>
        <v>5.8748761932260134</v>
      </c>
      <c r="K1340" s="12"/>
    </row>
    <row r="1341" spans="1:11" x14ac:dyDescent="0.2">
      <c r="A1341">
        <f t="shared" ca="1" si="140"/>
        <v>80.653659542655973</v>
      </c>
      <c r="B1341">
        <f t="shared" ca="1" si="141"/>
        <v>0.80653659542655975</v>
      </c>
      <c r="C1341">
        <f t="shared" ca="1" si="142"/>
        <v>-20.959413648197145</v>
      </c>
      <c r="D1341" s="8">
        <f t="shared" ca="1" si="143"/>
        <v>0</v>
      </c>
      <c r="E1341" s="12">
        <f t="shared" ca="1" si="144"/>
        <v>0</v>
      </c>
      <c r="F1341">
        <f t="shared" ca="1" si="145"/>
        <v>0.80653659542655975</v>
      </c>
      <c r="G1341" s="3">
        <f t="shared" ca="1" si="146"/>
        <v>0.80653659542655975</v>
      </c>
      <c r="K1341" s="12"/>
    </row>
    <row r="1342" spans="1:11" x14ac:dyDescent="0.2">
      <c r="A1342">
        <f t="shared" ca="1" si="140"/>
        <v>10.143789572019655</v>
      </c>
      <c r="B1342">
        <f t="shared" ca="1" si="141"/>
        <v>0.10143789572019654</v>
      </c>
      <c r="C1342">
        <f t="shared" ca="1" si="142"/>
        <v>-90.059086219420735</v>
      </c>
      <c r="D1342" s="8">
        <f t="shared" ca="1" si="143"/>
        <v>0</v>
      </c>
      <c r="E1342" s="12">
        <f t="shared" ca="1" si="144"/>
        <v>0</v>
      </c>
      <c r="F1342">
        <f t="shared" ca="1" si="145"/>
        <v>0.10143789572019656</v>
      </c>
      <c r="G1342" s="3">
        <f t="shared" ca="1" si="146"/>
        <v>0.10143789572019656</v>
      </c>
      <c r="K1342" s="12"/>
    </row>
    <row r="1343" spans="1:11" x14ac:dyDescent="0.2">
      <c r="A1343">
        <f t="shared" ca="1" si="140"/>
        <v>21.907101736694429</v>
      </c>
      <c r="B1343">
        <f t="shared" ca="1" si="141"/>
        <v>0.21907101736694429</v>
      </c>
      <c r="C1343">
        <f t="shared" ca="1" si="142"/>
        <v>-78.531040298039457</v>
      </c>
      <c r="D1343" s="8">
        <f t="shared" ca="1" si="143"/>
        <v>0</v>
      </c>
      <c r="E1343" s="12">
        <f t="shared" ca="1" si="144"/>
        <v>0</v>
      </c>
      <c r="F1343">
        <f t="shared" ca="1" si="145"/>
        <v>0.21907101736694429</v>
      </c>
      <c r="G1343" s="3">
        <f t="shared" ca="1" si="146"/>
        <v>0.21907101736694429</v>
      </c>
      <c r="K1343" s="12"/>
    </row>
    <row r="1344" spans="1:11" x14ac:dyDescent="0.2">
      <c r="A1344">
        <f t="shared" ca="1" si="140"/>
        <v>422.80454220458176</v>
      </c>
      <c r="B1344">
        <f t="shared" ca="1" si="141"/>
        <v>4.2280454220458177</v>
      </c>
      <c r="C1344">
        <f t="shared" ca="1" si="142"/>
        <v>314.34845136049012</v>
      </c>
      <c r="D1344" s="8">
        <f t="shared" ca="1" si="143"/>
        <v>0.11</v>
      </c>
      <c r="E1344" s="12">
        <f t="shared" ca="1" si="144"/>
        <v>34.578329649653917</v>
      </c>
      <c r="F1344">
        <f t="shared" ca="1" si="145"/>
        <v>3.8822621255492784</v>
      </c>
      <c r="G1344" s="3">
        <f t="shared" ca="1" si="146"/>
        <v>38.460591775203198</v>
      </c>
      <c r="K1344" s="12"/>
    </row>
    <row r="1345" spans="1:11" x14ac:dyDescent="0.2">
      <c r="A1345">
        <f t="shared" ca="1" si="140"/>
        <v>392.64451948798353</v>
      </c>
      <c r="B1345">
        <f t="shared" ca="1" si="141"/>
        <v>3.9264451948798351</v>
      </c>
      <c r="C1345">
        <f t="shared" ca="1" si="142"/>
        <v>284.79162909822384</v>
      </c>
      <c r="D1345" s="8">
        <f t="shared" ca="1" si="143"/>
        <v>0.10779335584639507</v>
      </c>
      <c r="E1345" s="12">
        <f t="shared" ca="1" si="144"/>
        <v>30.698645417459403</v>
      </c>
      <c r="F1345">
        <f t="shared" ca="1" si="145"/>
        <v>3.6194587407052414</v>
      </c>
      <c r="G1345" s="3">
        <f t="shared" ca="1" si="146"/>
        <v>34.318104158164644</v>
      </c>
      <c r="K1345" s="12"/>
    </row>
    <row r="1346" spans="1:11" x14ac:dyDescent="0.2">
      <c r="A1346">
        <f t="shared" ca="1" si="140"/>
        <v>155.83169406858218</v>
      </c>
      <c r="B1346">
        <f t="shared" ca="1" si="141"/>
        <v>1.5583169406858217</v>
      </c>
      <c r="C1346">
        <f t="shared" ca="1" si="142"/>
        <v>52.71506018721054</v>
      </c>
      <c r="D1346" s="8">
        <f t="shared" ca="1" si="143"/>
        <v>0.02</v>
      </c>
      <c r="E1346" s="12">
        <f t="shared" ca="1" si="144"/>
        <v>1.0543012037442108</v>
      </c>
      <c r="F1346">
        <f t="shared" ca="1" si="145"/>
        <v>1.5477739286483796</v>
      </c>
      <c r="G1346" s="3">
        <f t="shared" ca="1" si="146"/>
        <v>2.6020751323925904</v>
      </c>
      <c r="K1346" s="12"/>
    </row>
    <row r="1347" spans="1:11" x14ac:dyDescent="0.2">
      <c r="A1347">
        <f t="shared" ca="1" si="140"/>
        <v>188.40285936799702</v>
      </c>
      <c r="B1347">
        <f t="shared" ca="1" si="141"/>
        <v>1.8840285936799703</v>
      </c>
      <c r="C1347">
        <f t="shared" ca="1" si="142"/>
        <v>84.634802180637081</v>
      </c>
      <c r="D1347" s="8">
        <f t="shared" ca="1" si="143"/>
        <v>3.8764003115195872E-2</v>
      </c>
      <c r="E1347" s="12">
        <f t="shared" ca="1" si="144"/>
        <v>3.280783735384202</v>
      </c>
      <c r="F1347">
        <f t="shared" ca="1" si="145"/>
        <v>1.8512207563261283</v>
      </c>
      <c r="G1347" s="3">
        <f t="shared" ca="1" si="146"/>
        <v>5.1320044917103305</v>
      </c>
      <c r="K1347" s="12"/>
    </row>
    <row r="1348" spans="1:11" x14ac:dyDescent="0.2">
      <c r="A1348">
        <f t="shared" ca="1" si="140"/>
        <v>113.36051748081604</v>
      </c>
      <c r="B1348">
        <f t="shared" ca="1" si="141"/>
        <v>1.1336051748081604</v>
      </c>
      <c r="C1348">
        <f t="shared" ca="1" si="142"/>
        <v>11.093307131199722</v>
      </c>
      <c r="D1348" s="8">
        <f t="shared" ca="1" si="143"/>
        <v>0</v>
      </c>
      <c r="E1348" s="12">
        <f t="shared" ca="1" si="144"/>
        <v>0</v>
      </c>
      <c r="F1348">
        <f t="shared" ca="1" si="145"/>
        <v>1.1336051748081604</v>
      </c>
      <c r="G1348" s="3">
        <f t="shared" ca="1" si="146"/>
        <v>1.1336051748081604</v>
      </c>
      <c r="K1348" s="12"/>
    </row>
    <row r="1349" spans="1:11" x14ac:dyDescent="0.2">
      <c r="A1349">
        <f t="shared" ca="1" si="140"/>
        <v>39.945453261043468</v>
      </c>
      <c r="B1349">
        <f t="shared" ca="1" si="141"/>
        <v>0.39945453261043468</v>
      </c>
      <c r="C1349">
        <f t="shared" ca="1" si="142"/>
        <v>-60.853455804177401</v>
      </c>
      <c r="D1349" s="8">
        <f t="shared" ca="1" si="143"/>
        <v>0</v>
      </c>
      <c r="E1349" s="12">
        <f t="shared" ca="1" si="144"/>
        <v>0</v>
      </c>
      <c r="F1349">
        <f t="shared" ca="1" si="145"/>
        <v>0.39945453261043468</v>
      </c>
      <c r="G1349" s="3">
        <f t="shared" ca="1" si="146"/>
        <v>0.39945453261043468</v>
      </c>
      <c r="K1349" s="12"/>
    </row>
    <row r="1350" spans="1:11" x14ac:dyDescent="0.2">
      <c r="A1350">
        <f t="shared" ca="1" si="140"/>
        <v>212.5391073661539</v>
      </c>
      <c r="B1350">
        <f t="shared" ca="1" si="141"/>
        <v>2.1253910736615391</v>
      </c>
      <c r="C1350">
        <f t="shared" ca="1" si="142"/>
        <v>108.28832521883082</v>
      </c>
      <c r="D1350" s="8">
        <f t="shared" ca="1" si="143"/>
        <v>5.8761732209846165E-2</v>
      </c>
      <c r="E1350" s="12">
        <f t="shared" ca="1" si="144"/>
        <v>6.3632095679616683</v>
      </c>
      <c r="F1350">
        <f t="shared" ca="1" si="145"/>
        <v>2.0617589779819223</v>
      </c>
      <c r="G1350" s="3">
        <f t="shared" ca="1" si="146"/>
        <v>8.4249685459435906</v>
      </c>
      <c r="K1350" s="12"/>
    </row>
    <row r="1351" spans="1:11" x14ac:dyDescent="0.2">
      <c r="A1351">
        <f t="shared" ca="1" si="140"/>
        <v>141.72146284172285</v>
      </c>
      <c r="B1351">
        <f t="shared" ca="1" si="141"/>
        <v>1.4172146284172285</v>
      </c>
      <c r="C1351">
        <f t="shared" ca="1" si="142"/>
        <v>38.8870335848884</v>
      </c>
      <c r="D1351" s="8">
        <f t="shared" ca="1" si="143"/>
        <v>0</v>
      </c>
      <c r="E1351" s="12">
        <f t="shared" ca="1" si="144"/>
        <v>0</v>
      </c>
      <c r="F1351">
        <f t="shared" ca="1" si="145"/>
        <v>1.4172146284172287</v>
      </c>
      <c r="G1351" s="3">
        <f t="shared" ca="1" si="146"/>
        <v>1.4172146284172287</v>
      </c>
      <c r="K1351" s="12"/>
    </row>
    <row r="1352" spans="1:11" x14ac:dyDescent="0.2">
      <c r="A1352">
        <f t="shared" ca="1" si="140"/>
        <v>48.122851431092542</v>
      </c>
      <c r="B1352">
        <f t="shared" ca="1" si="141"/>
        <v>0.48122851431092539</v>
      </c>
      <c r="C1352">
        <f t="shared" ca="1" si="142"/>
        <v>-52.839605597529307</v>
      </c>
      <c r="D1352" s="8">
        <f t="shared" ca="1" si="143"/>
        <v>0</v>
      </c>
      <c r="E1352" s="12">
        <f t="shared" ca="1" si="144"/>
        <v>0</v>
      </c>
      <c r="F1352">
        <f t="shared" ca="1" si="145"/>
        <v>0.48122851431092545</v>
      </c>
      <c r="G1352" s="3">
        <f t="shared" ca="1" si="146"/>
        <v>0.48122851431092545</v>
      </c>
      <c r="K1352" s="12"/>
    </row>
    <row r="1353" spans="1:11" x14ac:dyDescent="0.2">
      <c r="A1353">
        <f t="shared" ref="A1353:A1416" ca="1" si="147">$B$1*EXP(($B$5-$C$3/2)*$B$4+$B$2*SQRT(252)*SQRT($B$4)*_xlfn.NORM.S.INV(RAND()))</f>
        <v>18.028074497194506</v>
      </c>
      <c r="B1353">
        <f t="shared" ref="B1353:B1416" ca="1" si="148">A1353/100</f>
        <v>0.18028074497194507</v>
      </c>
      <c r="C1353">
        <f t="shared" ref="C1353:C1416" ca="1" si="149">A1353-100-2%*A1353</f>
        <v>-82.332486992749381</v>
      </c>
      <c r="D1353" s="8">
        <f t="shared" ref="D1353:D1416" ca="1" si="150">IF(B1353&lt;1.5,0%,IF(B1353&lt;=1.75,2%,IF(B1353&lt;2,FORECAST(B1353,$I$7:$I$8,$H$7:$H$8),IF(B1353&lt;2.5,FORECAST(B1353,$I$8:$I$9,$H$8:$H$9),IF(B1353&lt;3,FORECAST(B1353,$I$9:$I$10,$H$9:$H$10),IF(B1353&lt;3.5,FORECAST(B1353,$I$10:$I$11,$H$10:$H$11),IF(B1353&lt;4,FORECAST(B1353,$I$11:$I$12,$H$11:$H$12),11%)))))))</f>
        <v>0</v>
      </c>
      <c r="E1353" s="12">
        <f t="shared" ref="E1353:E1416" ca="1" si="151">IF($D1353*$C1353&gt;50, 50, $D1353*$C1353)</f>
        <v>0</v>
      </c>
      <c r="F1353">
        <f t="shared" ref="F1353:F1416" ca="1" si="152">($A1353-$E1353)*1%</f>
        <v>0.18028074497194507</v>
      </c>
      <c r="G1353" s="3">
        <f t="shared" ref="G1353:G1416" ca="1" si="153">+E1353+F1353</f>
        <v>0.18028074497194507</v>
      </c>
      <c r="K1353" s="12"/>
    </row>
    <row r="1354" spans="1:11" x14ac:dyDescent="0.2">
      <c r="A1354">
        <f t="shared" ca="1" si="147"/>
        <v>137.43333553382786</v>
      </c>
      <c r="B1354">
        <f t="shared" ca="1" si="148"/>
        <v>1.3743333553382786</v>
      </c>
      <c r="C1354">
        <f t="shared" ca="1" si="149"/>
        <v>34.684668823151299</v>
      </c>
      <c r="D1354" s="8">
        <f t="shared" ca="1" si="150"/>
        <v>0</v>
      </c>
      <c r="E1354" s="12">
        <f t="shared" ca="1" si="151"/>
        <v>0</v>
      </c>
      <c r="F1354">
        <f t="shared" ca="1" si="152"/>
        <v>1.3743333553382786</v>
      </c>
      <c r="G1354" s="3">
        <f t="shared" ca="1" si="153"/>
        <v>1.3743333553382786</v>
      </c>
      <c r="K1354" s="12"/>
    </row>
    <row r="1355" spans="1:11" x14ac:dyDescent="0.2">
      <c r="A1355">
        <f t="shared" ca="1" si="147"/>
        <v>29.862507797657706</v>
      </c>
      <c r="B1355">
        <f t="shared" ca="1" si="148"/>
        <v>0.29862507797657706</v>
      </c>
      <c r="C1355">
        <f t="shared" ca="1" si="149"/>
        <v>-70.734742358295435</v>
      </c>
      <c r="D1355" s="8">
        <f t="shared" ca="1" si="150"/>
        <v>0</v>
      </c>
      <c r="E1355" s="12">
        <f t="shared" ca="1" si="151"/>
        <v>0</v>
      </c>
      <c r="F1355">
        <f t="shared" ca="1" si="152"/>
        <v>0.29862507797657706</v>
      </c>
      <c r="G1355" s="3">
        <f t="shared" ca="1" si="153"/>
        <v>0.29862507797657706</v>
      </c>
      <c r="K1355" s="12"/>
    </row>
    <row r="1356" spans="1:11" x14ac:dyDescent="0.2">
      <c r="A1356">
        <f t="shared" ca="1" si="147"/>
        <v>23.816670104318248</v>
      </c>
      <c r="B1356">
        <f t="shared" ca="1" si="148"/>
        <v>0.23816670104318249</v>
      </c>
      <c r="C1356">
        <f t="shared" ca="1" si="149"/>
        <v>-76.65966329776812</v>
      </c>
      <c r="D1356" s="8">
        <f t="shared" ca="1" si="150"/>
        <v>0</v>
      </c>
      <c r="E1356" s="12">
        <f t="shared" ca="1" si="151"/>
        <v>0</v>
      </c>
      <c r="F1356">
        <f t="shared" ca="1" si="152"/>
        <v>0.23816670104318249</v>
      </c>
      <c r="G1356" s="3">
        <f t="shared" ca="1" si="153"/>
        <v>0.23816670104318249</v>
      </c>
      <c r="K1356" s="12"/>
    </row>
    <row r="1357" spans="1:11" x14ac:dyDescent="0.2">
      <c r="A1357">
        <f t="shared" ca="1" si="147"/>
        <v>65.3341440739256</v>
      </c>
      <c r="B1357">
        <f t="shared" ca="1" si="148"/>
        <v>0.65334144073925604</v>
      </c>
      <c r="C1357">
        <f t="shared" ca="1" si="149"/>
        <v>-35.972538807552915</v>
      </c>
      <c r="D1357" s="8">
        <f t="shared" ca="1" si="150"/>
        <v>0</v>
      </c>
      <c r="E1357" s="12">
        <f t="shared" ca="1" si="151"/>
        <v>0</v>
      </c>
      <c r="F1357">
        <f t="shared" ca="1" si="152"/>
        <v>0.65334144073925604</v>
      </c>
      <c r="G1357" s="3">
        <f t="shared" ca="1" si="153"/>
        <v>0.65334144073925604</v>
      </c>
      <c r="K1357" s="12"/>
    </row>
    <row r="1358" spans="1:11" x14ac:dyDescent="0.2">
      <c r="A1358">
        <f t="shared" ca="1" si="147"/>
        <v>69.237503230256834</v>
      </c>
      <c r="B1358">
        <f t="shared" ca="1" si="148"/>
        <v>0.69237503230256836</v>
      </c>
      <c r="C1358">
        <f t="shared" ca="1" si="149"/>
        <v>-32.147246834348302</v>
      </c>
      <c r="D1358" s="8">
        <f t="shared" ca="1" si="150"/>
        <v>0</v>
      </c>
      <c r="E1358" s="12">
        <f t="shared" ca="1" si="151"/>
        <v>0</v>
      </c>
      <c r="F1358">
        <f t="shared" ca="1" si="152"/>
        <v>0.69237503230256836</v>
      </c>
      <c r="G1358" s="3">
        <f t="shared" ca="1" si="153"/>
        <v>0.69237503230256836</v>
      </c>
      <c r="K1358" s="12"/>
    </row>
    <row r="1359" spans="1:11" x14ac:dyDescent="0.2">
      <c r="A1359">
        <f t="shared" ca="1" si="147"/>
        <v>96.202148105786449</v>
      </c>
      <c r="B1359">
        <f t="shared" ca="1" si="148"/>
        <v>0.96202148105786445</v>
      </c>
      <c r="C1359">
        <f t="shared" ca="1" si="149"/>
        <v>-5.7218948563292802</v>
      </c>
      <c r="D1359" s="8">
        <f t="shared" ca="1" si="150"/>
        <v>0</v>
      </c>
      <c r="E1359" s="12">
        <f t="shared" ca="1" si="151"/>
        <v>0</v>
      </c>
      <c r="F1359">
        <f t="shared" ca="1" si="152"/>
        <v>0.96202148105786456</v>
      </c>
      <c r="G1359" s="3">
        <f t="shared" ca="1" si="153"/>
        <v>0.96202148105786456</v>
      </c>
      <c r="K1359" s="12"/>
    </row>
    <row r="1360" spans="1:11" x14ac:dyDescent="0.2">
      <c r="A1360">
        <f t="shared" ca="1" si="147"/>
        <v>28.130182092659574</v>
      </c>
      <c r="B1360">
        <f t="shared" ca="1" si="148"/>
        <v>0.28130182092659572</v>
      </c>
      <c r="C1360">
        <f t="shared" ca="1" si="149"/>
        <v>-72.43242154919362</v>
      </c>
      <c r="D1360" s="8">
        <f t="shared" ca="1" si="150"/>
        <v>0</v>
      </c>
      <c r="E1360" s="12">
        <f t="shared" ca="1" si="151"/>
        <v>0</v>
      </c>
      <c r="F1360">
        <f t="shared" ca="1" si="152"/>
        <v>0.28130182092659572</v>
      </c>
      <c r="G1360" s="3">
        <f t="shared" ca="1" si="153"/>
        <v>0.28130182092659572</v>
      </c>
      <c r="K1360" s="12"/>
    </row>
    <row r="1361" spans="1:11" x14ac:dyDescent="0.2">
      <c r="A1361">
        <f t="shared" ca="1" si="147"/>
        <v>47.841408423185925</v>
      </c>
      <c r="B1361">
        <f t="shared" ca="1" si="148"/>
        <v>0.47841408423185927</v>
      </c>
      <c r="C1361">
        <f t="shared" ca="1" si="149"/>
        <v>-53.115419745277791</v>
      </c>
      <c r="D1361" s="8">
        <f t="shared" ca="1" si="150"/>
        <v>0</v>
      </c>
      <c r="E1361" s="12">
        <f t="shared" ca="1" si="151"/>
        <v>0</v>
      </c>
      <c r="F1361">
        <f t="shared" ca="1" si="152"/>
        <v>0.47841408423185927</v>
      </c>
      <c r="G1361" s="3">
        <f t="shared" ca="1" si="153"/>
        <v>0.47841408423185927</v>
      </c>
      <c r="K1361" s="12"/>
    </row>
    <row r="1362" spans="1:11" x14ac:dyDescent="0.2">
      <c r="A1362">
        <f t="shared" ca="1" si="147"/>
        <v>138.59214853974191</v>
      </c>
      <c r="B1362">
        <f t="shared" ca="1" si="148"/>
        <v>1.3859214853974191</v>
      </c>
      <c r="C1362">
        <f t="shared" ca="1" si="149"/>
        <v>35.820305568947077</v>
      </c>
      <c r="D1362" s="8">
        <f t="shared" ca="1" si="150"/>
        <v>0</v>
      </c>
      <c r="E1362" s="12">
        <f t="shared" ca="1" si="151"/>
        <v>0</v>
      </c>
      <c r="F1362">
        <f t="shared" ca="1" si="152"/>
        <v>1.3859214853974191</v>
      </c>
      <c r="G1362" s="3">
        <f t="shared" ca="1" si="153"/>
        <v>1.3859214853974191</v>
      </c>
      <c r="K1362" s="12"/>
    </row>
    <row r="1363" spans="1:11" x14ac:dyDescent="0.2">
      <c r="A1363">
        <f t="shared" ca="1" si="147"/>
        <v>231.10700613268432</v>
      </c>
      <c r="B1363">
        <f t="shared" ca="1" si="148"/>
        <v>2.3110700613268431</v>
      </c>
      <c r="C1363">
        <f t="shared" ca="1" si="149"/>
        <v>126.48486601003063</v>
      </c>
      <c r="D1363" s="8">
        <f t="shared" ca="1" si="150"/>
        <v>6.4332101839805297E-2</v>
      </c>
      <c r="E1363" s="12">
        <f t="shared" ca="1" si="151"/>
        <v>8.137037281351418</v>
      </c>
      <c r="F1363">
        <f t="shared" ca="1" si="152"/>
        <v>2.2296996885133291</v>
      </c>
      <c r="G1363" s="3">
        <f t="shared" ca="1" si="153"/>
        <v>10.366736969864746</v>
      </c>
      <c r="K1363" s="12"/>
    </row>
    <row r="1364" spans="1:11" x14ac:dyDescent="0.2">
      <c r="A1364">
        <f t="shared" ca="1" si="147"/>
        <v>133.79512705923244</v>
      </c>
      <c r="B1364">
        <f t="shared" ca="1" si="148"/>
        <v>1.3379512705923244</v>
      </c>
      <c r="C1364">
        <f t="shared" ca="1" si="149"/>
        <v>31.119224518047794</v>
      </c>
      <c r="D1364" s="8">
        <f t="shared" ca="1" si="150"/>
        <v>0</v>
      </c>
      <c r="E1364" s="12">
        <f t="shared" ca="1" si="151"/>
        <v>0</v>
      </c>
      <c r="F1364">
        <f t="shared" ca="1" si="152"/>
        <v>1.3379512705923244</v>
      </c>
      <c r="G1364" s="3">
        <f t="shared" ca="1" si="153"/>
        <v>1.3379512705923244</v>
      </c>
      <c r="K1364" s="12"/>
    </row>
    <row r="1365" spans="1:11" x14ac:dyDescent="0.2">
      <c r="A1365">
        <f t="shared" ca="1" si="147"/>
        <v>40.075050256420944</v>
      </c>
      <c r="B1365">
        <f t="shared" ca="1" si="148"/>
        <v>0.40075050256420947</v>
      </c>
      <c r="C1365">
        <f t="shared" ca="1" si="149"/>
        <v>-60.726450748707478</v>
      </c>
      <c r="D1365" s="8">
        <f t="shared" ca="1" si="150"/>
        <v>0</v>
      </c>
      <c r="E1365" s="12">
        <f t="shared" ca="1" si="151"/>
        <v>0</v>
      </c>
      <c r="F1365">
        <f t="shared" ca="1" si="152"/>
        <v>0.40075050256420947</v>
      </c>
      <c r="G1365" s="3">
        <f t="shared" ca="1" si="153"/>
        <v>0.40075050256420947</v>
      </c>
      <c r="K1365" s="12"/>
    </row>
    <row r="1366" spans="1:11" x14ac:dyDescent="0.2">
      <c r="A1366">
        <f t="shared" ca="1" si="147"/>
        <v>59.681007495919438</v>
      </c>
      <c r="B1366">
        <f t="shared" ca="1" si="148"/>
        <v>0.59681007495919436</v>
      </c>
      <c r="C1366">
        <f t="shared" ca="1" si="149"/>
        <v>-41.51261265399895</v>
      </c>
      <c r="D1366" s="8">
        <f t="shared" ca="1" si="150"/>
        <v>0</v>
      </c>
      <c r="E1366" s="12">
        <f t="shared" ca="1" si="151"/>
        <v>0</v>
      </c>
      <c r="F1366">
        <f t="shared" ca="1" si="152"/>
        <v>0.59681007495919436</v>
      </c>
      <c r="G1366" s="3">
        <f t="shared" ca="1" si="153"/>
        <v>0.59681007495919436</v>
      </c>
      <c r="K1366" s="12"/>
    </row>
    <row r="1367" spans="1:11" x14ac:dyDescent="0.2">
      <c r="A1367">
        <f t="shared" ca="1" si="147"/>
        <v>35.397541421955921</v>
      </c>
      <c r="B1367">
        <f t="shared" ca="1" si="148"/>
        <v>0.35397541421955919</v>
      </c>
      <c r="C1367">
        <f t="shared" ca="1" si="149"/>
        <v>-65.310409406483203</v>
      </c>
      <c r="D1367" s="8">
        <f t="shared" ca="1" si="150"/>
        <v>0</v>
      </c>
      <c r="E1367" s="12">
        <f t="shared" ca="1" si="151"/>
        <v>0</v>
      </c>
      <c r="F1367">
        <f t="shared" ca="1" si="152"/>
        <v>0.35397541421955919</v>
      </c>
      <c r="G1367" s="3">
        <f t="shared" ca="1" si="153"/>
        <v>0.35397541421955919</v>
      </c>
      <c r="K1367" s="12"/>
    </row>
    <row r="1368" spans="1:11" x14ac:dyDescent="0.2">
      <c r="A1368">
        <f t="shared" ca="1" si="147"/>
        <v>40.076193595832876</v>
      </c>
      <c r="B1368">
        <f t="shared" ca="1" si="148"/>
        <v>0.40076193595832876</v>
      </c>
      <c r="C1368">
        <f t="shared" ca="1" si="149"/>
        <v>-60.725330276083781</v>
      </c>
      <c r="D1368" s="8">
        <f t="shared" ca="1" si="150"/>
        <v>0</v>
      </c>
      <c r="E1368" s="12">
        <f t="shared" ca="1" si="151"/>
        <v>0</v>
      </c>
      <c r="F1368">
        <f t="shared" ca="1" si="152"/>
        <v>0.40076193595832876</v>
      </c>
      <c r="G1368" s="3">
        <f t="shared" ca="1" si="153"/>
        <v>0.40076193595832876</v>
      </c>
      <c r="K1368" s="12"/>
    </row>
    <row r="1369" spans="1:11" x14ac:dyDescent="0.2">
      <c r="A1369">
        <f t="shared" ca="1" si="147"/>
        <v>22.260377994051606</v>
      </c>
      <c r="B1369">
        <f t="shared" ca="1" si="148"/>
        <v>0.22260377994051606</v>
      </c>
      <c r="C1369">
        <f t="shared" ca="1" si="149"/>
        <v>-78.184829565829418</v>
      </c>
      <c r="D1369" s="8">
        <f t="shared" ca="1" si="150"/>
        <v>0</v>
      </c>
      <c r="E1369" s="12">
        <f t="shared" ca="1" si="151"/>
        <v>0</v>
      </c>
      <c r="F1369">
        <f t="shared" ca="1" si="152"/>
        <v>0.22260377994051606</v>
      </c>
      <c r="G1369" s="3">
        <f t="shared" ca="1" si="153"/>
        <v>0.22260377994051606</v>
      </c>
      <c r="K1369" s="12"/>
    </row>
    <row r="1370" spans="1:11" x14ac:dyDescent="0.2">
      <c r="A1370">
        <f t="shared" ca="1" si="147"/>
        <v>32.527478195436025</v>
      </c>
      <c r="B1370">
        <f t="shared" ca="1" si="148"/>
        <v>0.32527478195436027</v>
      </c>
      <c r="C1370">
        <f t="shared" ca="1" si="149"/>
        <v>-68.123071368472694</v>
      </c>
      <c r="D1370" s="8">
        <f t="shared" ca="1" si="150"/>
        <v>0</v>
      </c>
      <c r="E1370" s="12">
        <f t="shared" ca="1" si="151"/>
        <v>0</v>
      </c>
      <c r="F1370">
        <f t="shared" ca="1" si="152"/>
        <v>0.32527478195436027</v>
      </c>
      <c r="G1370" s="3">
        <f t="shared" ca="1" si="153"/>
        <v>0.32527478195436027</v>
      </c>
      <c r="K1370" s="12"/>
    </row>
    <row r="1371" spans="1:11" x14ac:dyDescent="0.2">
      <c r="A1371">
        <f t="shared" ca="1" si="147"/>
        <v>36.046022861055057</v>
      </c>
      <c r="B1371">
        <f t="shared" ca="1" si="148"/>
        <v>0.36046022861055055</v>
      </c>
      <c r="C1371">
        <f t="shared" ca="1" si="149"/>
        <v>-64.674897596166048</v>
      </c>
      <c r="D1371" s="8">
        <f t="shared" ca="1" si="150"/>
        <v>0</v>
      </c>
      <c r="E1371" s="12">
        <f t="shared" ca="1" si="151"/>
        <v>0</v>
      </c>
      <c r="F1371">
        <f t="shared" ca="1" si="152"/>
        <v>0.3604602286105506</v>
      </c>
      <c r="G1371" s="3">
        <f t="shared" ca="1" si="153"/>
        <v>0.3604602286105506</v>
      </c>
      <c r="K1371" s="12"/>
    </row>
    <row r="1372" spans="1:11" x14ac:dyDescent="0.2">
      <c r="A1372">
        <f t="shared" ca="1" si="147"/>
        <v>205.81089600357575</v>
      </c>
      <c r="B1372">
        <f t="shared" ca="1" si="148"/>
        <v>2.0581089600357574</v>
      </c>
      <c r="C1372">
        <f t="shared" ca="1" si="149"/>
        <v>101.69467808350423</v>
      </c>
      <c r="D1372" s="8">
        <f t="shared" ca="1" si="150"/>
        <v>5.6743268801072715E-2</v>
      </c>
      <c r="E1372" s="12">
        <f t="shared" ca="1" si="151"/>
        <v>5.770488454130839</v>
      </c>
      <c r="F1372">
        <f t="shared" ca="1" si="152"/>
        <v>2.0004040754944494</v>
      </c>
      <c r="G1372" s="3">
        <f t="shared" ca="1" si="153"/>
        <v>7.7708925296252884</v>
      </c>
      <c r="K1372" s="12"/>
    </row>
    <row r="1373" spans="1:11" x14ac:dyDescent="0.2">
      <c r="A1373">
        <f t="shared" ca="1" si="147"/>
        <v>7.8164578737697523</v>
      </c>
      <c r="B1373">
        <f t="shared" ca="1" si="148"/>
        <v>7.8164578737697527E-2</v>
      </c>
      <c r="C1373">
        <f t="shared" ca="1" si="149"/>
        <v>-92.339871283705648</v>
      </c>
      <c r="D1373" s="8">
        <f t="shared" ca="1" si="150"/>
        <v>0</v>
      </c>
      <c r="E1373" s="12">
        <f t="shared" ca="1" si="151"/>
        <v>0</v>
      </c>
      <c r="F1373">
        <f t="shared" ca="1" si="152"/>
        <v>7.8164578737697527E-2</v>
      </c>
      <c r="G1373" s="3">
        <f t="shared" ca="1" si="153"/>
        <v>7.8164578737697527E-2</v>
      </c>
      <c r="K1373" s="12"/>
    </row>
    <row r="1374" spans="1:11" x14ac:dyDescent="0.2">
      <c r="A1374">
        <f t="shared" ca="1" si="147"/>
        <v>94.540369678377843</v>
      </c>
      <c r="B1374">
        <f t="shared" ca="1" si="148"/>
        <v>0.94540369678377845</v>
      </c>
      <c r="C1374">
        <f t="shared" ca="1" si="149"/>
        <v>-7.350437715189714</v>
      </c>
      <c r="D1374" s="8">
        <f t="shared" ca="1" si="150"/>
        <v>0</v>
      </c>
      <c r="E1374" s="12">
        <f t="shared" ca="1" si="151"/>
        <v>0</v>
      </c>
      <c r="F1374">
        <f t="shared" ca="1" si="152"/>
        <v>0.94540369678377845</v>
      </c>
      <c r="G1374" s="3">
        <f t="shared" ca="1" si="153"/>
        <v>0.94540369678377845</v>
      </c>
      <c r="K1374" s="12"/>
    </row>
    <row r="1375" spans="1:11" x14ac:dyDescent="0.2">
      <c r="A1375">
        <f t="shared" ca="1" si="147"/>
        <v>30.618658602425697</v>
      </c>
      <c r="B1375">
        <f t="shared" ca="1" si="148"/>
        <v>0.30618658602425697</v>
      </c>
      <c r="C1375">
        <f t="shared" ca="1" si="149"/>
        <v>-69.993714569622824</v>
      </c>
      <c r="D1375" s="8">
        <f t="shared" ca="1" si="150"/>
        <v>0</v>
      </c>
      <c r="E1375" s="12">
        <f t="shared" ca="1" si="151"/>
        <v>0</v>
      </c>
      <c r="F1375">
        <f t="shared" ca="1" si="152"/>
        <v>0.30618658602425697</v>
      </c>
      <c r="G1375" s="3">
        <f t="shared" ca="1" si="153"/>
        <v>0.30618658602425697</v>
      </c>
      <c r="K1375" s="12"/>
    </row>
    <row r="1376" spans="1:11" x14ac:dyDescent="0.2">
      <c r="A1376">
        <f t="shared" ca="1" si="147"/>
        <v>201.21664672867144</v>
      </c>
      <c r="B1376">
        <f t="shared" ca="1" si="148"/>
        <v>2.0121664672867143</v>
      </c>
      <c r="C1376">
        <f t="shared" ca="1" si="149"/>
        <v>97.192313794098013</v>
      </c>
      <c r="D1376" s="8">
        <f t="shared" ca="1" si="150"/>
        <v>5.5364994018601427E-2</v>
      </c>
      <c r="E1376" s="12">
        <f t="shared" ca="1" si="151"/>
        <v>5.381051871864269</v>
      </c>
      <c r="F1376">
        <f t="shared" ca="1" si="152"/>
        <v>1.9583559485680717</v>
      </c>
      <c r="G1376" s="3">
        <f t="shared" ca="1" si="153"/>
        <v>7.3394078204323403</v>
      </c>
      <c r="K1376" s="12"/>
    </row>
    <row r="1377" spans="1:11" x14ac:dyDescent="0.2">
      <c r="A1377">
        <f t="shared" ca="1" si="147"/>
        <v>26.644173837877226</v>
      </c>
      <c r="B1377">
        <f t="shared" ca="1" si="148"/>
        <v>0.26644173837877227</v>
      </c>
      <c r="C1377">
        <f t="shared" ca="1" si="149"/>
        <v>-73.888709638880329</v>
      </c>
      <c r="D1377" s="8">
        <f t="shared" ca="1" si="150"/>
        <v>0</v>
      </c>
      <c r="E1377" s="12">
        <f t="shared" ca="1" si="151"/>
        <v>0</v>
      </c>
      <c r="F1377">
        <f t="shared" ca="1" si="152"/>
        <v>0.26644173837877227</v>
      </c>
      <c r="G1377" s="3">
        <f t="shared" ca="1" si="153"/>
        <v>0.26644173837877227</v>
      </c>
      <c r="K1377" s="12"/>
    </row>
    <row r="1378" spans="1:11" x14ac:dyDescent="0.2">
      <c r="A1378">
        <f t="shared" ca="1" si="147"/>
        <v>80.959414274842089</v>
      </c>
      <c r="B1378">
        <f t="shared" ca="1" si="148"/>
        <v>0.8095941427484209</v>
      </c>
      <c r="C1378">
        <f t="shared" ca="1" si="149"/>
        <v>-20.659774010654754</v>
      </c>
      <c r="D1378" s="8">
        <f t="shared" ca="1" si="150"/>
        <v>0</v>
      </c>
      <c r="E1378" s="12">
        <f t="shared" ca="1" si="151"/>
        <v>0</v>
      </c>
      <c r="F1378">
        <f t="shared" ca="1" si="152"/>
        <v>0.8095941427484209</v>
      </c>
      <c r="G1378" s="3">
        <f t="shared" ca="1" si="153"/>
        <v>0.8095941427484209</v>
      </c>
      <c r="K1378" s="12"/>
    </row>
    <row r="1379" spans="1:11" x14ac:dyDescent="0.2">
      <c r="A1379">
        <f t="shared" ca="1" si="147"/>
        <v>158.95349043048185</v>
      </c>
      <c r="B1379">
        <f t="shared" ca="1" si="148"/>
        <v>1.5895349043048186</v>
      </c>
      <c r="C1379">
        <f t="shared" ca="1" si="149"/>
        <v>55.77442062187221</v>
      </c>
      <c r="D1379" s="8">
        <f t="shared" ca="1" si="150"/>
        <v>0.02</v>
      </c>
      <c r="E1379" s="12">
        <f t="shared" ca="1" si="151"/>
        <v>1.1154884124374442</v>
      </c>
      <c r="F1379">
        <f t="shared" ca="1" si="152"/>
        <v>1.5783800201804439</v>
      </c>
      <c r="G1379" s="3">
        <f t="shared" ca="1" si="153"/>
        <v>2.6938684326178883</v>
      </c>
      <c r="K1379" s="12"/>
    </row>
    <row r="1380" spans="1:11" x14ac:dyDescent="0.2">
      <c r="A1380">
        <f t="shared" ca="1" si="147"/>
        <v>223.80502631457441</v>
      </c>
      <c r="B1380">
        <f t="shared" ca="1" si="148"/>
        <v>2.2380502631457442</v>
      </c>
      <c r="C1380">
        <f t="shared" ca="1" si="149"/>
        <v>119.32892578828292</v>
      </c>
      <c r="D1380" s="8">
        <f t="shared" ca="1" si="150"/>
        <v>6.2141507894372325E-2</v>
      </c>
      <c r="E1380" s="12">
        <f t="shared" ca="1" si="151"/>
        <v>7.4152793838995521</v>
      </c>
      <c r="F1380">
        <f t="shared" ca="1" si="152"/>
        <v>2.1638974693067485</v>
      </c>
      <c r="G1380" s="3">
        <f t="shared" ca="1" si="153"/>
        <v>9.5791768532063006</v>
      </c>
      <c r="K1380" s="12"/>
    </row>
    <row r="1381" spans="1:11" x14ac:dyDescent="0.2">
      <c r="A1381">
        <f t="shared" ca="1" si="147"/>
        <v>127.52845742222985</v>
      </c>
      <c r="B1381">
        <f t="shared" ca="1" si="148"/>
        <v>1.2752845742222985</v>
      </c>
      <c r="C1381">
        <f t="shared" ca="1" si="149"/>
        <v>24.977888273785251</v>
      </c>
      <c r="D1381" s="8">
        <f t="shared" ca="1" si="150"/>
        <v>0</v>
      </c>
      <c r="E1381" s="12">
        <f t="shared" ca="1" si="151"/>
        <v>0</v>
      </c>
      <c r="F1381">
        <f t="shared" ca="1" si="152"/>
        <v>1.2752845742222985</v>
      </c>
      <c r="G1381" s="3">
        <f t="shared" ca="1" si="153"/>
        <v>1.2752845742222985</v>
      </c>
      <c r="K1381" s="12"/>
    </row>
    <row r="1382" spans="1:11" x14ac:dyDescent="0.2">
      <c r="A1382">
        <f t="shared" ca="1" si="147"/>
        <v>214.41988066240248</v>
      </c>
      <c r="B1382">
        <f t="shared" ca="1" si="148"/>
        <v>2.1441988066240247</v>
      </c>
      <c r="C1382">
        <f t="shared" ca="1" si="149"/>
        <v>110.13148304915443</v>
      </c>
      <c r="D1382" s="8">
        <f t="shared" ca="1" si="150"/>
        <v>5.9325964198720743E-2</v>
      </c>
      <c r="E1382" s="12">
        <f t="shared" ca="1" si="151"/>
        <v>6.5336564205261558</v>
      </c>
      <c r="F1382">
        <f t="shared" ca="1" si="152"/>
        <v>2.0788622424187633</v>
      </c>
      <c r="G1382" s="3">
        <f t="shared" ca="1" si="153"/>
        <v>8.6125186629449182</v>
      </c>
      <c r="K1382" s="12"/>
    </row>
    <row r="1383" spans="1:11" x14ac:dyDescent="0.2">
      <c r="A1383">
        <f t="shared" ca="1" si="147"/>
        <v>88.058393600543567</v>
      </c>
      <c r="B1383">
        <f t="shared" ca="1" si="148"/>
        <v>0.88058393600543572</v>
      </c>
      <c r="C1383">
        <f t="shared" ca="1" si="149"/>
        <v>-13.702774271467304</v>
      </c>
      <c r="D1383" s="8">
        <f t="shared" ca="1" si="150"/>
        <v>0</v>
      </c>
      <c r="E1383" s="12">
        <f t="shared" ca="1" si="151"/>
        <v>0</v>
      </c>
      <c r="F1383">
        <f t="shared" ca="1" si="152"/>
        <v>0.88058393600543572</v>
      </c>
      <c r="G1383" s="3">
        <f t="shared" ca="1" si="153"/>
        <v>0.88058393600543572</v>
      </c>
      <c r="K1383" s="12"/>
    </row>
    <row r="1384" spans="1:11" x14ac:dyDescent="0.2">
      <c r="A1384">
        <f t="shared" ca="1" si="147"/>
        <v>46.677291450447186</v>
      </c>
      <c r="B1384">
        <f t="shared" ca="1" si="148"/>
        <v>0.46677291450447184</v>
      </c>
      <c r="C1384">
        <f t="shared" ca="1" si="149"/>
        <v>-54.256254378561756</v>
      </c>
      <c r="D1384" s="8">
        <f t="shared" ca="1" si="150"/>
        <v>0</v>
      </c>
      <c r="E1384" s="12">
        <f t="shared" ca="1" si="151"/>
        <v>0</v>
      </c>
      <c r="F1384">
        <f t="shared" ca="1" si="152"/>
        <v>0.46677291450447189</v>
      </c>
      <c r="G1384" s="3">
        <f t="shared" ca="1" si="153"/>
        <v>0.46677291450447189</v>
      </c>
      <c r="K1384" s="12"/>
    </row>
    <row r="1385" spans="1:11" x14ac:dyDescent="0.2">
      <c r="A1385">
        <f t="shared" ca="1" si="147"/>
        <v>68.719269062797721</v>
      </c>
      <c r="B1385">
        <f t="shared" ca="1" si="148"/>
        <v>0.68719269062797717</v>
      </c>
      <c r="C1385">
        <f t="shared" ca="1" si="149"/>
        <v>-32.655116318458234</v>
      </c>
      <c r="D1385" s="8">
        <f t="shared" ca="1" si="150"/>
        <v>0</v>
      </c>
      <c r="E1385" s="12">
        <f t="shared" ca="1" si="151"/>
        <v>0</v>
      </c>
      <c r="F1385">
        <f t="shared" ca="1" si="152"/>
        <v>0.68719269062797728</v>
      </c>
      <c r="G1385" s="3">
        <f t="shared" ca="1" si="153"/>
        <v>0.68719269062797728</v>
      </c>
      <c r="K1385" s="12"/>
    </row>
    <row r="1386" spans="1:11" x14ac:dyDescent="0.2">
      <c r="A1386">
        <f t="shared" ca="1" si="147"/>
        <v>98.617812360712193</v>
      </c>
      <c r="B1386">
        <f t="shared" ca="1" si="148"/>
        <v>0.98617812360712198</v>
      </c>
      <c r="C1386">
        <f t="shared" ca="1" si="149"/>
        <v>-3.3545438865020509</v>
      </c>
      <c r="D1386" s="8">
        <f t="shared" ca="1" si="150"/>
        <v>0</v>
      </c>
      <c r="E1386" s="12">
        <f t="shared" ca="1" si="151"/>
        <v>0</v>
      </c>
      <c r="F1386">
        <f t="shared" ca="1" si="152"/>
        <v>0.98617812360712198</v>
      </c>
      <c r="G1386" s="3">
        <f t="shared" ca="1" si="153"/>
        <v>0.98617812360712198</v>
      </c>
      <c r="K1386" s="12"/>
    </row>
    <row r="1387" spans="1:11" x14ac:dyDescent="0.2">
      <c r="A1387">
        <f t="shared" ca="1" si="147"/>
        <v>96.7047695212581</v>
      </c>
      <c r="B1387">
        <f t="shared" ca="1" si="148"/>
        <v>0.96704769521258105</v>
      </c>
      <c r="C1387">
        <f t="shared" ca="1" si="149"/>
        <v>-5.2293258691670612</v>
      </c>
      <c r="D1387" s="8">
        <f t="shared" ca="1" si="150"/>
        <v>0</v>
      </c>
      <c r="E1387" s="12">
        <f t="shared" ca="1" si="151"/>
        <v>0</v>
      </c>
      <c r="F1387">
        <f t="shared" ca="1" si="152"/>
        <v>0.96704769521258105</v>
      </c>
      <c r="G1387" s="3">
        <f t="shared" ca="1" si="153"/>
        <v>0.96704769521258105</v>
      </c>
      <c r="K1387" s="12"/>
    </row>
    <row r="1388" spans="1:11" x14ac:dyDescent="0.2">
      <c r="A1388">
        <f t="shared" ca="1" si="147"/>
        <v>72.241458877789839</v>
      </c>
      <c r="B1388">
        <f t="shared" ca="1" si="148"/>
        <v>0.72241458877789844</v>
      </c>
      <c r="C1388">
        <f t="shared" ca="1" si="149"/>
        <v>-29.203370299765957</v>
      </c>
      <c r="D1388" s="8">
        <f t="shared" ca="1" si="150"/>
        <v>0</v>
      </c>
      <c r="E1388" s="12">
        <f t="shared" ca="1" si="151"/>
        <v>0</v>
      </c>
      <c r="F1388">
        <f t="shared" ca="1" si="152"/>
        <v>0.72241458877789844</v>
      </c>
      <c r="G1388" s="3">
        <f t="shared" ca="1" si="153"/>
        <v>0.72241458877789844</v>
      </c>
      <c r="K1388" s="12"/>
    </row>
    <row r="1389" spans="1:11" x14ac:dyDescent="0.2">
      <c r="A1389">
        <f t="shared" ca="1" si="147"/>
        <v>125.80719370740927</v>
      </c>
      <c r="B1389">
        <f t="shared" ca="1" si="148"/>
        <v>1.2580719370740927</v>
      </c>
      <c r="C1389">
        <f t="shared" ca="1" si="149"/>
        <v>23.291049833261084</v>
      </c>
      <c r="D1389" s="8">
        <f t="shared" ca="1" si="150"/>
        <v>0</v>
      </c>
      <c r="E1389" s="12">
        <f t="shared" ca="1" si="151"/>
        <v>0</v>
      </c>
      <c r="F1389">
        <f t="shared" ca="1" si="152"/>
        <v>1.2580719370740927</v>
      </c>
      <c r="G1389" s="3">
        <f t="shared" ca="1" si="153"/>
        <v>1.2580719370740927</v>
      </c>
      <c r="K1389" s="12"/>
    </row>
    <row r="1390" spans="1:11" x14ac:dyDescent="0.2">
      <c r="A1390">
        <f t="shared" ca="1" si="147"/>
        <v>107.28656496085567</v>
      </c>
      <c r="B1390">
        <f t="shared" ca="1" si="148"/>
        <v>1.0728656496085567</v>
      </c>
      <c r="C1390">
        <f t="shared" ca="1" si="149"/>
        <v>5.1408336616385579</v>
      </c>
      <c r="D1390" s="8">
        <f t="shared" ca="1" si="150"/>
        <v>0</v>
      </c>
      <c r="E1390" s="12">
        <f t="shared" ca="1" si="151"/>
        <v>0</v>
      </c>
      <c r="F1390">
        <f t="shared" ca="1" si="152"/>
        <v>1.0728656496085567</v>
      </c>
      <c r="G1390" s="3">
        <f t="shared" ca="1" si="153"/>
        <v>1.0728656496085567</v>
      </c>
      <c r="K1390" s="12"/>
    </row>
    <row r="1391" spans="1:11" x14ac:dyDescent="0.2">
      <c r="A1391">
        <f t="shared" ca="1" si="147"/>
        <v>140.10850369212713</v>
      </c>
      <c r="B1391">
        <f t="shared" ca="1" si="148"/>
        <v>1.4010850369212713</v>
      </c>
      <c r="C1391">
        <f t="shared" ca="1" si="149"/>
        <v>37.30633361828459</v>
      </c>
      <c r="D1391" s="8">
        <f t="shared" ca="1" si="150"/>
        <v>0</v>
      </c>
      <c r="E1391" s="12">
        <f t="shared" ca="1" si="151"/>
        <v>0</v>
      </c>
      <c r="F1391">
        <f t="shared" ca="1" si="152"/>
        <v>1.4010850369212713</v>
      </c>
      <c r="G1391" s="3">
        <f t="shared" ca="1" si="153"/>
        <v>1.4010850369212713</v>
      </c>
      <c r="K1391" s="12"/>
    </row>
    <row r="1392" spans="1:11" x14ac:dyDescent="0.2">
      <c r="A1392">
        <f t="shared" ca="1" si="147"/>
        <v>124.15602630329363</v>
      </c>
      <c r="B1392">
        <f t="shared" ca="1" si="148"/>
        <v>1.2415602630329363</v>
      </c>
      <c r="C1392">
        <f t="shared" ca="1" si="149"/>
        <v>21.672905777227758</v>
      </c>
      <c r="D1392" s="8">
        <f t="shared" ca="1" si="150"/>
        <v>0</v>
      </c>
      <c r="E1392" s="12">
        <f t="shared" ca="1" si="151"/>
        <v>0</v>
      </c>
      <c r="F1392">
        <f t="shared" ca="1" si="152"/>
        <v>1.2415602630329363</v>
      </c>
      <c r="G1392" s="3">
        <f t="shared" ca="1" si="153"/>
        <v>1.2415602630329363</v>
      </c>
      <c r="K1392" s="12"/>
    </row>
    <row r="1393" spans="1:11" x14ac:dyDescent="0.2">
      <c r="A1393">
        <f t="shared" ca="1" si="147"/>
        <v>152.31067721287243</v>
      </c>
      <c r="B1393">
        <f t="shared" ca="1" si="148"/>
        <v>1.5231067721287244</v>
      </c>
      <c r="C1393">
        <f t="shared" ca="1" si="149"/>
        <v>49.264463668614987</v>
      </c>
      <c r="D1393" s="8">
        <f t="shared" ca="1" si="150"/>
        <v>0.02</v>
      </c>
      <c r="E1393" s="12">
        <f t="shared" ca="1" si="151"/>
        <v>0.98528927337229977</v>
      </c>
      <c r="F1393">
        <f t="shared" ca="1" si="152"/>
        <v>1.5132538793950014</v>
      </c>
      <c r="G1393" s="3">
        <f t="shared" ca="1" si="153"/>
        <v>2.4985431527673012</v>
      </c>
      <c r="K1393" s="12"/>
    </row>
    <row r="1394" spans="1:11" x14ac:dyDescent="0.2">
      <c r="A1394">
        <f t="shared" ca="1" si="147"/>
        <v>94.010845175255511</v>
      </c>
      <c r="B1394">
        <f t="shared" ca="1" si="148"/>
        <v>0.94010845175255509</v>
      </c>
      <c r="C1394">
        <f t="shared" ca="1" si="149"/>
        <v>-7.8693717282495985</v>
      </c>
      <c r="D1394" s="8">
        <f t="shared" ca="1" si="150"/>
        <v>0</v>
      </c>
      <c r="E1394" s="12">
        <f t="shared" ca="1" si="151"/>
        <v>0</v>
      </c>
      <c r="F1394">
        <f t="shared" ca="1" si="152"/>
        <v>0.94010845175255509</v>
      </c>
      <c r="G1394" s="3">
        <f t="shared" ca="1" si="153"/>
        <v>0.94010845175255509</v>
      </c>
      <c r="K1394" s="12"/>
    </row>
    <row r="1395" spans="1:11" x14ac:dyDescent="0.2">
      <c r="A1395">
        <f t="shared" ca="1" si="147"/>
        <v>57.192238768717708</v>
      </c>
      <c r="B1395">
        <f t="shared" ca="1" si="148"/>
        <v>0.57192238768717707</v>
      </c>
      <c r="C1395">
        <f t="shared" ca="1" si="149"/>
        <v>-43.951606006656647</v>
      </c>
      <c r="D1395" s="8">
        <f t="shared" ca="1" si="150"/>
        <v>0</v>
      </c>
      <c r="E1395" s="12">
        <f t="shared" ca="1" si="151"/>
        <v>0</v>
      </c>
      <c r="F1395">
        <f t="shared" ca="1" si="152"/>
        <v>0.57192238768717707</v>
      </c>
      <c r="G1395" s="3">
        <f t="shared" ca="1" si="153"/>
        <v>0.57192238768717707</v>
      </c>
      <c r="K1395" s="12"/>
    </row>
    <row r="1396" spans="1:11" x14ac:dyDescent="0.2">
      <c r="A1396">
        <f t="shared" ca="1" si="147"/>
        <v>103.70213225345771</v>
      </c>
      <c r="B1396">
        <f t="shared" ca="1" si="148"/>
        <v>1.037021322534577</v>
      </c>
      <c r="C1396">
        <f t="shared" ca="1" si="149"/>
        <v>1.6280896083885512</v>
      </c>
      <c r="D1396" s="8">
        <f t="shared" ca="1" si="150"/>
        <v>0</v>
      </c>
      <c r="E1396" s="12">
        <f t="shared" ca="1" si="151"/>
        <v>0</v>
      </c>
      <c r="F1396">
        <f t="shared" ca="1" si="152"/>
        <v>1.037021322534577</v>
      </c>
      <c r="G1396" s="3">
        <f t="shared" ca="1" si="153"/>
        <v>1.037021322534577</v>
      </c>
      <c r="K1396" s="12"/>
    </row>
    <row r="1397" spans="1:11" x14ac:dyDescent="0.2">
      <c r="A1397">
        <f t="shared" ca="1" si="147"/>
        <v>130.82569006931155</v>
      </c>
      <c r="B1397">
        <f t="shared" ca="1" si="148"/>
        <v>1.3082569006931155</v>
      </c>
      <c r="C1397">
        <f t="shared" ca="1" si="149"/>
        <v>28.209176267925319</v>
      </c>
      <c r="D1397" s="8">
        <f t="shared" ca="1" si="150"/>
        <v>0</v>
      </c>
      <c r="E1397" s="12">
        <f t="shared" ca="1" si="151"/>
        <v>0</v>
      </c>
      <c r="F1397">
        <f t="shared" ca="1" si="152"/>
        <v>1.3082569006931155</v>
      </c>
      <c r="G1397" s="3">
        <f t="shared" ca="1" si="153"/>
        <v>1.3082569006931155</v>
      </c>
      <c r="K1397" s="12"/>
    </row>
    <row r="1398" spans="1:11" x14ac:dyDescent="0.2">
      <c r="A1398">
        <f t="shared" ca="1" si="147"/>
        <v>70.484087990589245</v>
      </c>
      <c r="B1398">
        <f t="shared" ca="1" si="148"/>
        <v>0.7048408799058925</v>
      </c>
      <c r="C1398">
        <f t="shared" ca="1" si="149"/>
        <v>-30.925593769222541</v>
      </c>
      <c r="D1398" s="8">
        <f t="shared" ca="1" si="150"/>
        <v>0</v>
      </c>
      <c r="E1398" s="12">
        <f t="shared" ca="1" si="151"/>
        <v>0</v>
      </c>
      <c r="F1398">
        <f t="shared" ca="1" si="152"/>
        <v>0.7048408799058925</v>
      </c>
      <c r="G1398" s="3">
        <f t="shared" ca="1" si="153"/>
        <v>0.7048408799058925</v>
      </c>
      <c r="K1398" s="12"/>
    </row>
    <row r="1399" spans="1:11" x14ac:dyDescent="0.2">
      <c r="A1399">
        <f t="shared" ca="1" si="147"/>
        <v>62.225418783457023</v>
      </c>
      <c r="B1399">
        <f t="shared" ca="1" si="148"/>
        <v>0.6222541878345702</v>
      </c>
      <c r="C1399">
        <f t="shared" ca="1" si="149"/>
        <v>-39.019089592212119</v>
      </c>
      <c r="D1399" s="8">
        <f t="shared" ca="1" si="150"/>
        <v>0</v>
      </c>
      <c r="E1399" s="12">
        <f t="shared" ca="1" si="151"/>
        <v>0</v>
      </c>
      <c r="F1399">
        <f t="shared" ca="1" si="152"/>
        <v>0.6222541878345702</v>
      </c>
      <c r="G1399" s="3">
        <f t="shared" ca="1" si="153"/>
        <v>0.6222541878345702</v>
      </c>
      <c r="K1399" s="12"/>
    </row>
    <row r="1400" spans="1:11" x14ac:dyDescent="0.2">
      <c r="A1400">
        <f t="shared" ca="1" si="147"/>
        <v>308.61658132277154</v>
      </c>
      <c r="B1400">
        <f t="shared" ca="1" si="148"/>
        <v>3.0861658132277152</v>
      </c>
      <c r="C1400">
        <f t="shared" ca="1" si="149"/>
        <v>202.44424969631609</v>
      </c>
      <c r="D1400" s="8">
        <f t="shared" ca="1" si="150"/>
        <v>8.2584974396831448E-2</v>
      </c>
      <c r="E1400" s="12">
        <f t="shared" ca="1" si="151"/>
        <v>16.718853177956017</v>
      </c>
      <c r="F1400">
        <f t="shared" ca="1" si="152"/>
        <v>2.9189772814481554</v>
      </c>
      <c r="G1400" s="3">
        <f t="shared" ca="1" si="153"/>
        <v>19.637830459404171</v>
      </c>
      <c r="K1400" s="12"/>
    </row>
    <row r="1401" spans="1:11" x14ac:dyDescent="0.2">
      <c r="A1401">
        <f t="shared" ca="1" si="147"/>
        <v>125.36480124424618</v>
      </c>
      <c r="B1401">
        <f t="shared" ca="1" si="148"/>
        <v>1.2536480124424618</v>
      </c>
      <c r="C1401">
        <f t="shared" ca="1" si="149"/>
        <v>22.857505219361258</v>
      </c>
      <c r="D1401" s="8">
        <f t="shared" ca="1" si="150"/>
        <v>0</v>
      </c>
      <c r="E1401" s="12">
        <f t="shared" ca="1" si="151"/>
        <v>0</v>
      </c>
      <c r="F1401">
        <f t="shared" ca="1" si="152"/>
        <v>1.2536480124424618</v>
      </c>
      <c r="G1401" s="3">
        <f t="shared" ca="1" si="153"/>
        <v>1.2536480124424618</v>
      </c>
      <c r="K1401" s="12"/>
    </row>
    <row r="1402" spans="1:11" x14ac:dyDescent="0.2">
      <c r="A1402">
        <f t="shared" ca="1" si="147"/>
        <v>486.88815976555236</v>
      </c>
      <c r="B1402">
        <f t="shared" ca="1" si="148"/>
        <v>4.8688815976555233</v>
      </c>
      <c r="C1402">
        <f t="shared" ca="1" si="149"/>
        <v>377.1503965702413</v>
      </c>
      <c r="D1402" s="8">
        <f t="shared" ca="1" si="150"/>
        <v>0.11</v>
      </c>
      <c r="E1402" s="12">
        <f t="shared" ca="1" si="151"/>
        <v>41.486543622726543</v>
      </c>
      <c r="F1402">
        <f t="shared" ca="1" si="152"/>
        <v>4.4540161614282576</v>
      </c>
      <c r="G1402" s="3">
        <f t="shared" ca="1" si="153"/>
        <v>45.9405597841548</v>
      </c>
      <c r="K1402" s="12"/>
    </row>
    <row r="1403" spans="1:11" x14ac:dyDescent="0.2">
      <c r="A1403">
        <f t="shared" ca="1" si="147"/>
        <v>72.101800996053271</v>
      </c>
      <c r="B1403">
        <f t="shared" ca="1" si="148"/>
        <v>0.72101800996053267</v>
      </c>
      <c r="C1403">
        <f t="shared" ca="1" si="149"/>
        <v>-29.340235023867795</v>
      </c>
      <c r="D1403" s="8">
        <f t="shared" ca="1" si="150"/>
        <v>0</v>
      </c>
      <c r="E1403" s="12">
        <f t="shared" ca="1" si="151"/>
        <v>0</v>
      </c>
      <c r="F1403">
        <f t="shared" ca="1" si="152"/>
        <v>0.72101800996053267</v>
      </c>
      <c r="G1403" s="3">
        <f t="shared" ca="1" si="153"/>
        <v>0.72101800996053267</v>
      </c>
      <c r="K1403" s="12"/>
    </row>
    <row r="1404" spans="1:11" x14ac:dyDescent="0.2">
      <c r="A1404">
        <f t="shared" ca="1" si="147"/>
        <v>364.94641074442302</v>
      </c>
      <c r="B1404">
        <f t="shared" ca="1" si="148"/>
        <v>3.64946410744423</v>
      </c>
      <c r="C1404">
        <f t="shared" ca="1" si="149"/>
        <v>257.64748252953456</v>
      </c>
      <c r="D1404" s="8">
        <f t="shared" ca="1" si="150"/>
        <v>9.9483923223326914E-2</v>
      </c>
      <c r="E1404" s="12">
        <f t="shared" ca="1" si="151"/>
        <v>25.631782370651678</v>
      </c>
      <c r="F1404">
        <f t="shared" ca="1" si="152"/>
        <v>3.393146283737714</v>
      </c>
      <c r="G1404" s="3">
        <f t="shared" ca="1" si="153"/>
        <v>29.024928654389392</v>
      </c>
      <c r="K1404" s="12"/>
    </row>
    <row r="1405" spans="1:11" x14ac:dyDescent="0.2">
      <c r="A1405">
        <f t="shared" ca="1" si="147"/>
        <v>48.460124301596586</v>
      </c>
      <c r="B1405">
        <f t="shared" ca="1" si="148"/>
        <v>0.48460124301596585</v>
      </c>
      <c r="C1405">
        <f t="shared" ca="1" si="149"/>
        <v>-52.509078184435346</v>
      </c>
      <c r="D1405" s="8">
        <f t="shared" ca="1" si="150"/>
        <v>0</v>
      </c>
      <c r="E1405" s="12">
        <f t="shared" ca="1" si="151"/>
        <v>0</v>
      </c>
      <c r="F1405">
        <f t="shared" ca="1" si="152"/>
        <v>0.48460124301596585</v>
      </c>
      <c r="G1405" s="3">
        <f t="shared" ca="1" si="153"/>
        <v>0.48460124301596585</v>
      </c>
      <c r="K1405" s="12"/>
    </row>
    <row r="1406" spans="1:11" x14ac:dyDescent="0.2">
      <c r="A1406">
        <f t="shared" ca="1" si="147"/>
        <v>104.10339487048907</v>
      </c>
      <c r="B1406">
        <f t="shared" ca="1" si="148"/>
        <v>1.0410339487048907</v>
      </c>
      <c r="C1406">
        <f t="shared" ca="1" si="149"/>
        <v>2.0213269730792875</v>
      </c>
      <c r="D1406" s="8">
        <f t="shared" ca="1" si="150"/>
        <v>0</v>
      </c>
      <c r="E1406" s="12">
        <f t="shared" ca="1" si="151"/>
        <v>0</v>
      </c>
      <c r="F1406">
        <f t="shared" ca="1" si="152"/>
        <v>1.0410339487048907</v>
      </c>
      <c r="G1406" s="3">
        <f t="shared" ca="1" si="153"/>
        <v>1.0410339487048907</v>
      </c>
      <c r="K1406" s="12"/>
    </row>
    <row r="1407" spans="1:11" x14ac:dyDescent="0.2">
      <c r="A1407">
        <f t="shared" ca="1" si="147"/>
        <v>142.68418725456155</v>
      </c>
      <c r="B1407">
        <f t="shared" ca="1" si="148"/>
        <v>1.4268418725456156</v>
      </c>
      <c r="C1407">
        <f t="shared" ca="1" si="149"/>
        <v>39.830503509470319</v>
      </c>
      <c r="D1407" s="8">
        <f t="shared" ca="1" si="150"/>
        <v>0</v>
      </c>
      <c r="E1407" s="12">
        <f t="shared" ca="1" si="151"/>
        <v>0</v>
      </c>
      <c r="F1407">
        <f t="shared" ca="1" si="152"/>
        <v>1.4268418725456156</v>
      </c>
      <c r="G1407" s="3">
        <f t="shared" ca="1" si="153"/>
        <v>1.4268418725456156</v>
      </c>
      <c r="K1407" s="12"/>
    </row>
    <row r="1408" spans="1:11" x14ac:dyDescent="0.2">
      <c r="A1408">
        <f t="shared" ca="1" si="147"/>
        <v>104.8912276100876</v>
      </c>
      <c r="B1408">
        <f t="shared" ca="1" si="148"/>
        <v>1.048912276100876</v>
      </c>
      <c r="C1408">
        <f t="shared" ca="1" si="149"/>
        <v>2.7934030578858451</v>
      </c>
      <c r="D1408" s="8">
        <f t="shared" ca="1" si="150"/>
        <v>0</v>
      </c>
      <c r="E1408" s="12">
        <f t="shared" ca="1" si="151"/>
        <v>0</v>
      </c>
      <c r="F1408">
        <f t="shared" ca="1" si="152"/>
        <v>1.048912276100876</v>
      </c>
      <c r="G1408" s="3">
        <f t="shared" ca="1" si="153"/>
        <v>1.048912276100876</v>
      </c>
      <c r="K1408" s="12"/>
    </row>
    <row r="1409" spans="1:11" x14ac:dyDescent="0.2">
      <c r="A1409">
        <f t="shared" ca="1" si="147"/>
        <v>45.803815421344211</v>
      </c>
      <c r="B1409">
        <f t="shared" ca="1" si="148"/>
        <v>0.45803815421344213</v>
      </c>
      <c r="C1409">
        <f t="shared" ca="1" si="149"/>
        <v>-55.11226088708267</v>
      </c>
      <c r="D1409" s="8">
        <f t="shared" ca="1" si="150"/>
        <v>0</v>
      </c>
      <c r="E1409" s="12">
        <f t="shared" ca="1" si="151"/>
        <v>0</v>
      </c>
      <c r="F1409">
        <f t="shared" ca="1" si="152"/>
        <v>0.45803815421344213</v>
      </c>
      <c r="G1409" s="3">
        <f t="shared" ca="1" si="153"/>
        <v>0.45803815421344213</v>
      </c>
      <c r="K1409" s="12"/>
    </row>
    <row r="1410" spans="1:11" x14ac:dyDescent="0.2">
      <c r="A1410">
        <f t="shared" ca="1" si="147"/>
        <v>126.95870329734376</v>
      </c>
      <c r="B1410">
        <f t="shared" ca="1" si="148"/>
        <v>1.2695870329734376</v>
      </c>
      <c r="C1410">
        <f t="shared" ca="1" si="149"/>
        <v>24.419529231396886</v>
      </c>
      <c r="D1410" s="8">
        <f t="shared" ca="1" si="150"/>
        <v>0</v>
      </c>
      <c r="E1410" s="12">
        <f t="shared" ca="1" si="151"/>
        <v>0</v>
      </c>
      <c r="F1410">
        <f t="shared" ca="1" si="152"/>
        <v>1.2695870329734376</v>
      </c>
      <c r="G1410" s="3">
        <f t="shared" ca="1" si="153"/>
        <v>1.2695870329734376</v>
      </c>
      <c r="K1410" s="12"/>
    </row>
    <row r="1411" spans="1:11" x14ac:dyDescent="0.2">
      <c r="A1411">
        <f t="shared" ca="1" si="147"/>
        <v>57.357013206790761</v>
      </c>
      <c r="B1411">
        <f t="shared" ca="1" si="148"/>
        <v>0.57357013206790763</v>
      </c>
      <c r="C1411">
        <f t="shared" ca="1" si="149"/>
        <v>-43.790127057345053</v>
      </c>
      <c r="D1411" s="8">
        <f t="shared" ca="1" si="150"/>
        <v>0</v>
      </c>
      <c r="E1411" s="12">
        <f t="shared" ca="1" si="151"/>
        <v>0</v>
      </c>
      <c r="F1411">
        <f t="shared" ca="1" si="152"/>
        <v>0.57357013206790763</v>
      </c>
      <c r="G1411" s="3">
        <f t="shared" ca="1" si="153"/>
        <v>0.57357013206790763</v>
      </c>
      <c r="K1411" s="12"/>
    </row>
    <row r="1412" spans="1:11" x14ac:dyDescent="0.2">
      <c r="A1412">
        <f t="shared" ca="1" si="147"/>
        <v>121.15640610279587</v>
      </c>
      <c r="B1412">
        <f t="shared" ca="1" si="148"/>
        <v>1.2115640610279588</v>
      </c>
      <c r="C1412">
        <f t="shared" ca="1" si="149"/>
        <v>18.733277980739953</v>
      </c>
      <c r="D1412" s="8">
        <f t="shared" ca="1" si="150"/>
        <v>0</v>
      </c>
      <c r="E1412" s="12">
        <f t="shared" ca="1" si="151"/>
        <v>0</v>
      </c>
      <c r="F1412">
        <f t="shared" ca="1" si="152"/>
        <v>1.2115640610279588</v>
      </c>
      <c r="G1412" s="3">
        <f t="shared" ca="1" si="153"/>
        <v>1.2115640610279588</v>
      </c>
      <c r="K1412" s="12"/>
    </row>
    <row r="1413" spans="1:11" x14ac:dyDescent="0.2">
      <c r="A1413">
        <f t="shared" ca="1" si="147"/>
        <v>105.41959991698957</v>
      </c>
      <c r="B1413">
        <f t="shared" ca="1" si="148"/>
        <v>1.0541959991698957</v>
      </c>
      <c r="C1413">
        <f t="shared" ca="1" si="149"/>
        <v>3.3112079186497771</v>
      </c>
      <c r="D1413" s="8">
        <f t="shared" ca="1" si="150"/>
        <v>0</v>
      </c>
      <c r="E1413" s="12">
        <f t="shared" ca="1" si="151"/>
        <v>0</v>
      </c>
      <c r="F1413">
        <f t="shared" ca="1" si="152"/>
        <v>1.0541959991698957</v>
      </c>
      <c r="G1413" s="3">
        <f t="shared" ca="1" si="153"/>
        <v>1.0541959991698957</v>
      </c>
      <c r="K1413" s="12"/>
    </row>
    <row r="1414" spans="1:11" x14ac:dyDescent="0.2">
      <c r="A1414">
        <f t="shared" ca="1" si="147"/>
        <v>35.03105246656019</v>
      </c>
      <c r="B1414">
        <f t="shared" ca="1" si="148"/>
        <v>0.35031052466560192</v>
      </c>
      <c r="C1414">
        <f t="shared" ca="1" si="149"/>
        <v>-65.669568582771007</v>
      </c>
      <c r="D1414" s="8">
        <f t="shared" ca="1" si="150"/>
        <v>0</v>
      </c>
      <c r="E1414" s="12">
        <f t="shared" ca="1" si="151"/>
        <v>0</v>
      </c>
      <c r="F1414">
        <f t="shared" ca="1" si="152"/>
        <v>0.35031052466560192</v>
      </c>
      <c r="G1414" s="3">
        <f t="shared" ca="1" si="153"/>
        <v>0.35031052466560192</v>
      </c>
      <c r="K1414" s="12"/>
    </row>
    <row r="1415" spans="1:11" x14ac:dyDescent="0.2">
      <c r="A1415">
        <f t="shared" ca="1" si="147"/>
        <v>125.51401590391056</v>
      </c>
      <c r="B1415">
        <f t="shared" ca="1" si="148"/>
        <v>1.2551401590391056</v>
      </c>
      <c r="C1415">
        <f t="shared" ca="1" si="149"/>
        <v>23.003735585832349</v>
      </c>
      <c r="D1415" s="8">
        <f t="shared" ca="1" si="150"/>
        <v>0</v>
      </c>
      <c r="E1415" s="12">
        <f t="shared" ca="1" si="151"/>
        <v>0</v>
      </c>
      <c r="F1415">
        <f t="shared" ca="1" si="152"/>
        <v>1.2551401590391056</v>
      </c>
      <c r="G1415" s="3">
        <f t="shared" ca="1" si="153"/>
        <v>1.2551401590391056</v>
      </c>
      <c r="K1415" s="12"/>
    </row>
    <row r="1416" spans="1:11" x14ac:dyDescent="0.2">
      <c r="A1416">
        <f t="shared" ca="1" si="147"/>
        <v>41.221864330212455</v>
      </c>
      <c r="B1416">
        <f t="shared" ca="1" si="148"/>
        <v>0.41221864330212454</v>
      </c>
      <c r="C1416">
        <f t="shared" ca="1" si="149"/>
        <v>-59.602572956391796</v>
      </c>
      <c r="D1416" s="8">
        <f t="shared" ca="1" si="150"/>
        <v>0</v>
      </c>
      <c r="E1416" s="12">
        <f t="shared" ca="1" si="151"/>
        <v>0</v>
      </c>
      <c r="F1416">
        <f t="shared" ca="1" si="152"/>
        <v>0.41221864330212454</v>
      </c>
      <c r="G1416" s="3">
        <f t="shared" ca="1" si="153"/>
        <v>0.41221864330212454</v>
      </c>
      <c r="K1416" s="12"/>
    </row>
    <row r="1417" spans="1:11" x14ac:dyDescent="0.2">
      <c r="A1417">
        <f t="shared" ref="A1417:A1480" ca="1" si="154">$B$1*EXP(($B$5-$C$3/2)*$B$4+$B$2*SQRT(252)*SQRT($B$4)*_xlfn.NORM.S.INV(RAND()))</f>
        <v>62.475222808804951</v>
      </c>
      <c r="B1417">
        <f t="shared" ref="B1417:B1480" ca="1" si="155">A1417/100</f>
        <v>0.62475222808804953</v>
      </c>
      <c r="C1417">
        <f t="shared" ref="C1417:C1480" ca="1" si="156">A1417-100-2%*A1417</f>
        <v>-38.774281647371147</v>
      </c>
      <c r="D1417" s="8">
        <f t="shared" ref="D1417:D1480" ca="1" si="157">IF(B1417&lt;1.5,0%,IF(B1417&lt;=1.75,2%,IF(B1417&lt;2,FORECAST(B1417,$I$7:$I$8,$H$7:$H$8),IF(B1417&lt;2.5,FORECAST(B1417,$I$8:$I$9,$H$8:$H$9),IF(B1417&lt;3,FORECAST(B1417,$I$9:$I$10,$H$9:$H$10),IF(B1417&lt;3.5,FORECAST(B1417,$I$10:$I$11,$H$10:$H$11),IF(B1417&lt;4,FORECAST(B1417,$I$11:$I$12,$H$11:$H$12),11%)))))))</f>
        <v>0</v>
      </c>
      <c r="E1417" s="12">
        <f t="shared" ref="E1417:E1480" ca="1" si="158">IF($D1417*$C1417&gt;50, 50, $D1417*$C1417)</f>
        <v>0</v>
      </c>
      <c r="F1417">
        <f t="shared" ref="F1417:F1480" ca="1" si="159">($A1417-$E1417)*1%</f>
        <v>0.62475222808804953</v>
      </c>
      <c r="G1417" s="3">
        <f t="shared" ref="G1417:G1480" ca="1" si="160">+E1417+F1417</f>
        <v>0.62475222808804953</v>
      </c>
      <c r="K1417" s="12"/>
    </row>
    <row r="1418" spans="1:11" x14ac:dyDescent="0.2">
      <c r="A1418">
        <f t="shared" ca="1" si="154"/>
        <v>192.13071957885103</v>
      </c>
      <c r="B1418">
        <f t="shared" ca="1" si="155"/>
        <v>1.9213071957885104</v>
      </c>
      <c r="C1418">
        <f t="shared" ca="1" si="156"/>
        <v>88.288105187274013</v>
      </c>
      <c r="D1418" s="8">
        <f t="shared" ca="1" si="157"/>
        <v>4.3983007410391489E-2</v>
      </c>
      <c r="E1418" s="12">
        <f t="shared" ca="1" si="158"/>
        <v>3.8831763847012963</v>
      </c>
      <c r="F1418">
        <f t="shared" ca="1" si="159"/>
        <v>1.8824754319414974</v>
      </c>
      <c r="G1418" s="3">
        <f t="shared" ca="1" si="160"/>
        <v>5.7656518166427935</v>
      </c>
      <c r="K1418" s="12"/>
    </row>
    <row r="1419" spans="1:11" x14ac:dyDescent="0.2">
      <c r="A1419">
        <f t="shared" ca="1" si="154"/>
        <v>140.22872956099548</v>
      </c>
      <c r="B1419">
        <f t="shared" ca="1" si="155"/>
        <v>1.4022872956099548</v>
      </c>
      <c r="C1419">
        <f t="shared" ca="1" si="156"/>
        <v>37.424154969775564</v>
      </c>
      <c r="D1419" s="8">
        <f t="shared" ca="1" si="157"/>
        <v>0</v>
      </c>
      <c r="E1419" s="12">
        <f t="shared" ca="1" si="158"/>
        <v>0</v>
      </c>
      <c r="F1419">
        <f t="shared" ca="1" si="159"/>
        <v>1.4022872956099548</v>
      </c>
      <c r="G1419" s="3">
        <f t="shared" ca="1" si="160"/>
        <v>1.4022872956099548</v>
      </c>
      <c r="K1419" s="12"/>
    </row>
    <row r="1420" spans="1:11" x14ac:dyDescent="0.2">
      <c r="A1420">
        <f t="shared" ca="1" si="154"/>
        <v>144.18910378523691</v>
      </c>
      <c r="B1420">
        <f t="shared" ca="1" si="155"/>
        <v>1.4418910378523691</v>
      </c>
      <c r="C1420">
        <f t="shared" ca="1" si="156"/>
        <v>41.305321709532173</v>
      </c>
      <c r="D1420" s="8">
        <f t="shared" ca="1" si="157"/>
        <v>0</v>
      </c>
      <c r="E1420" s="12">
        <f t="shared" ca="1" si="158"/>
        <v>0</v>
      </c>
      <c r="F1420">
        <f t="shared" ca="1" si="159"/>
        <v>1.4418910378523691</v>
      </c>
      <c r="G1420" s="3">
        <f t="shared" ca="1" si="160"/>
        <v>1.4418910378523691</v>
      </c>
      <c r="K1420" s="12"/>
    </row>
    <row r="1421" spans="1:11" x14ac:dyDescent="0.2">
      <c r="A1421">
        <f t="shared" ca="1" si="154"/>
        <v>49.946430482808395</v>
      </c>
      <c r="B1421">
        <f t="shared" ca="1" si="155"/>
        <v>0.49946430482808396</v>
      </c>
      <c r="C1421">
        <f t="shared" ca="1" si="156"/>
        <v>-51.052498126847773</v>
      </c>
      <c r="D1421" s="8">
        <f t="shared" ca="1" si="157"/>
        <v>0</v>
      </c>
      <c r="E1421" s="12">
        <f t="shared" ca="1" si="158"/>
        <v>0</v>
      </c>
      <c r="F1421">
        <f t="shared" ca="1" si="159"/>
        <v>0.49946430482808396</v>
      </c>
      <c r="G1421" s="3">
        <f t="shared" ca="1" si="160"/>
        <v>0.49946430482808396</v>
      </c>
      <c r="K1421" s="12"/>
    </row>
    <row r="1422" spans="1:11" x14ac:dyDescent="0.2">
      <c r="A1422">
        <f t="shared" ca="1" si="154"/>
        <v>50.801403592570708</v>
      </c>
      <c r="B1422">
        <f t="shared" ca="1" si="155"/>
        <v>0.50801403592570704</v>
      </c>
      <c r="C1422">
        <f t="shared" ca="1" si="156"/>
        <v>-50.214624479280708</v>
      </c>
      <c r="D1422" s="8">
        <f t="shared" ca="1" si="157"/>
        <v>0</v>
      </c>
      <c r="E1422" s="12">
        <f t="shared" ca="1" si="158"/>
        <v>0</v>
      </c>
      <c r="F1422">
        <f t="shared" ca="1" si="159"/>
        <v>0.50801403592570704</v>
      </c>
      <c r="G1422" s="3">
        <f t="shared" ca="1" si="160"/>
        <v>0.50801403592570704</v>
      </c>
      <c r="K1422" s="12"/>
    </row>
    <row r="1423" spans="1:11" x14ac:dyDescent="0.2">
      <c r="A1423">
        <f t="shared" ca="1" si="154"/>
        <v>49.450578768369162</v>
      </c>
      <c r="B1423">
        <f t="shared" ca="1" si="155"/>
        <v>0.49450578768369163</v>
      </c>
      <c r="C1423">
        <f t="shared" ca="1" si="156"/>
        <v>-51.538432806998223</v>
      </c>
      <c r="D1423" s="8">
        <f t="shared" ca="1" si="157"/>
        <v>0</v>
      </c>
      <c r="E1423" s="12">
        <f t="shared" ca="1" si="158"/>
        <v>0</v>
      </c>
      <c r="F1423">
        <f t="shared" ca="1" si="159"/>
        <v>0.49450578768369163</v>
      </c>
      <c r="G1423" s="3">
        <f t="shared" ca="1" si="160"/>
        <v>0.49450578768369163</v>
      </c>
      <c r="K1423" s="12"/>
    </row>
    <row r="1424" spans="1:11" x14ac:dyDescent="0.2">
      <c r="A1424">
        <f t="shared" ca="1" si="154"/>
        <v>21.273185087793806</v>
      </c>
      <c r="B1424">
        <f t="shared" ca="1" si="155"/>
        <v>0.21273185087793806</v>
      </c>
      <c r="C1424">
        <f t="shared" ca="1" si="156"/>
        <v>-79.152278613962068</v>
      </c>
      <c r="D1424" s="8">
        <f t="shared" ca="1" si="157"/>
        <v>0</v>
      </c>
      <c r="E1424" s="12">
        <f t="shared" ca="1" si="158"/>
        <v>0</v>
      </c>
      <c r="F1424">
        <f t="shared" ca="1" si="159"/>
        <v>0.21273185087793806</v>
      </c>
      <c r="G1424" s="3">
        <f t="shared" ca="1" si="160"/>
        <v>0.21273185087793806</v>
      </c>
      <c r="K1424" s="12"/>
    </row>
    <row r="1425" spans="1:11" x14ac:dyDescent="0.2">
      <c r="A1425">
        <f t="shared" ca="1" si="154"/>
        <v>88.745514066734316</v>
      </c>
      <c r="B1425">
        <f t="shared" ca="1" si="155"/>
        <v>0.88745514066734321</v>
      </c>
      <c r="C1425">
        <f t="shared" ca="1" si="156"/>
        <v>-13.029396214600371</v>
      </c>
      <c r="D1425" s="8">
        <f t="shared" ca="1" si="157"/>
        <v>0</v>
      </c>
      <c r="E1425" s="12">
        <f t="shared" ca="1" si="158"/>
        <v>0</v>
      </c>
      <c r="F1425">
        <f t="shared" ca="1" si="159"/>
        <v>0.88745514066734321</v>
      </c>
      <c r="G1425" s="3">
        <f t="shared" ca="1" si="160"/>
        <v>0.88745514066734321</v>
      </c>
      <c r="K1425" s="12"/>
    </row>
    <row r="1426" spans="1:11" x14ac:dyDescent="0.2">
      <c r="A1426">
        <f t="shared" ca="1" si="154"/>
        <v>95.192904348837686</v>
      </c>
      <c r="B1426">
        <f t="shared" ca="1" si="155"/>
        <v>0.95192904348837681</v>
      </c>
      <c r="C1426">
        <f t="shared" ca="1" si="156"/>
        <v>-6.710953738139068</v>
      </c>
      <c r="D1426" s="8">
        <f t="shared" ca="1" si="157"/>
        <v>0</v>
      </c>
      <c r="E1426" s="12">
        <f t="shared" ca="1" si="158"/>
        <v>0</v>
      </c>
      <c r="F1426">
        <f t="shared" ca="1" si="159"/>
        <v>0.95192904348837692</v>
      </c>
      <c r="G1426" s="3">
        <f t="shared" ca="1" si="160"/>
        <v>0.95192904348837692</v>
      </c>
      <c r="K1426" s="12"/>
    </row>
    <row r="1427" spans="1:11" x14ac:dyDescent="0.2">
      <c r="A1427">
        <f t="shared" ca="1" si="154"/>
        <v>81.997873467812269</v>
      </c>
      <c r="B1427">
        <f t="shared" ca="1" si="155"/>
        <v>0.81997873467812266</v>
      </c>
      <c r="C1427">
        <f t="shared" ca="1" si="156"/>
        <v>-19.642084001543978</v>
      </c>
      <c r="D1427" s="8">
        <f t="shared" ca="1" si="157"/>
        <v>0</v>
      </c>
      <c r="E1427" s="12">
        <f t="shared" ca="1" si="158"/>
        <v>0</v>
      </c>
      <c r="F1427">
        <f t="shared" ca="1" si="159"/>
        <v>0.81997873467812266</v>
      </c>
      <c r="G1427" s="3">
        <f t="shared" ca="1" si="160"/>
        <v>0.81997873467812266</v>
      </c>
      <c r="K1427" s="12"/>
    </row>
    <row r="1428" spans="1:11" x14ac:dyDescent="0.2">
      <c r="A1428">
        <f t="shared" ca="1" si="154"/>
        <v>105.12917251434098</v>
      </c>
      <c r="B1428">
        <f t="shared" ca="1" si="155"/>
        <v>1.0512917251434097</v>
      </c>
      <c r="C1428">
        <f t="shared" ca="1" si="156"/>
        <v>3.0265890640541597</v>
      </c>
      <c r="D1428" s="8">
        <f t="shared" ca="1" si="157"/>
        <v>0</v>
      </c>
      <c r="E1428" s="12">
        <f t="shared" ca="1" si="158"/>
        <v>0</v>
      </c>
      <c r="F1428">
        <f t="shared" ca="1" si="159"/>
        <v>1.0512917251434097</v>
      </c>
      <c r="G1428" s="3">
        <f t="shared" ca="1" si="160"/>
        <v>1.0512917251434097</v>
      </c>
      <c r="K1428" s="12"/>
    </row>
    <row r="1429" spans="1:11" x14ac:dyDescent="0.2">
      <c r="A1429">
        <f t="shared" ca="1" si="154"/>
        <v>63.679984561366375</v>
      </c>
      <c r="B1429">
        <f t="shared" ca="1" si="155"/>
        <v>0.63679984561366376</v>
      </c>
      <c r="C1429">
        <f t="shared" ca="1" si="156"/>
        <v>-37.59361512986095</v>
      </c>
      <c r="D1429" s="8">
        <f t="shared" ca="1" si="157"/>
        <v>0</v>
      </c>
      <c r="E1429" s="12">
        <f t="shared" ca="1" si="158"/>
        <v>0</v>
      </c>
      <c r="F1429">
        <f t="shared" ca="1" si="159"/>
        <v>0.63679984561366376</v>
      </c>
      <c r="G1429" s="3">
        <f t="shared" ca="1" si="160"/>
        <v>0.63679984561366376</v>
      </c>
      <c r="K1429" s="12"/>
    </row>
    <row r="1430" spans="1:11" x14ac:dyDescent="0.2">
      <c r="A1430">
        <f t="shared" ca="1" si="154"/>
        <v>320.10740255040463</v>
      </c>
      <c r="B1430">
        <f t="shared" ca="1" si="155"/>
        <v>3.2010740255040462</v>
      </c>
      <c r="C1430">
        <f t="shared" ca="1" si="156"/>
        <v>213.70525449939655</v>
      </c>
      <c r="D1430" s="8">
        <f t="shared" ca="1" si="157"/>
        <v>8.6032220765121376E-2</v>
      </c>
      <c r="E1430" s="12">
        <f t="shared" ca="1" si="158"/>
        <v>18.385537633758531</v>
      </c>
      <c r="F1430">
        <f t="shared" ca="1" si="159"/>
        <v>3.0172186491664612</v>
      </c>
      <c r="G1430" s="3">
        <f t="shared" ca="1" si="160"/>
        <v>21.402756282924994</v>
      </c>
      <c r="K1430" s="12"/>
    </row>
    <row r="1431" spans="1:11" x14ac:dyDescent="0.2">
      <c r="A1431">
        <f t="shared" ca="1" si="154"/>
        <v>43.879418740382988</v>
      </c>
      <c r="B1431">
        <f t="shared" ca="1" si="155"/>
        <v>0.43879418740382986</v>
      </c>
      <c r="C1431">
        <f t="shared" ca="1" si="156"/>
        <v>-56.99816963442467</v>
      </c>
      <c r="D1431" s="8">
        <f t="shared" ca="1" si="157"/>
        <v>0</v>
      </c>
      <c r="E1431" s="12">
        <f t="shared" ca="1" si="158"/>
        <v>0</v>
      </c>
      <c r="F1431">
        <f t="shared" ca="1" si="159"/>
        <v>0.43879418740382992</v>
      </c>
      <c r="G1431" s="3">
        <f t="shared" ca="1" si="160"/>
        <v>0.43879418740382992</v>
      </c>
      <c r="K1431" s="12"/>
    </row>
    <row r="1432" spans="1:11" x14ac:dyDescent="0.2">
      <c r="A1432">
        <f t="shared" ca="1" si="154"/>
        <v>265.52793324924028</v>
      </c>
      <c r="B1432">
        <f t="shared" ca="1" si="155"/>
        <v>2.6552793324924027</v>
      </c>
      <c r="C1432">
        <f t="shared" ca="1" si="156"/>
        <v>160.21737458425548</v>
      </c>
      <c r="D1432" s="8">
        <f t="shared" ca="1" si="157"/>
        <v>7.3105586649848064E-2</v>
      </c>
      <c r="E1432" s="12">
        <f t="shared" ca="1" si="158"/>
        <v>11.712785160480454</v>
      </c>
      <c r="F1432">
        <f t="shared" ca="1" si="159"/>
        <v>2.5381514808875982</v>
      </c>
      <c r="G1432" s="3">
        <f t="shared" ca="1" si="160"/>
        <v>14.250936641368053</v>
      </c>
      <c r="K1432" s="12"/>
    </row>
    <row r="1433" spans="1:11" x14ac:dyDescent="0.2">
      <c r="A1433">
        <f t="shared" ca="1" si="154"/>
        <v>24.787748517249643</v>
      </c>
      <c r="B1433">
        <f t="shared" ca="1" si="155"/>
        <v>0.24787748517249641</v>
      </c>
      <c r="C1433">
        <f t="shared" ca="1" si="156"/>
        <v>-75.708006453095351</v>
      </c>
      <c r="D1433" s="8">
        <f t="shared" ca="1" si="157"/>
        <v>0</v>
      </c>
      <c r="E1433" s="12">
        <f t="shared" ca="1" si="158"/>
        <v>0</v>
      </c>
      <c r="F1433">
        <f t="shared" ca="1" si="159"/>
        <v>0.24787748517249644</v>
      </c>
      <c r="G1433" s="3">
        <f t="shared" ca="1" si="160"/>
        <v>0.24787748517249644</v>
      </c>
      <c r="K1433" s="12"/>
    </row>
    <row r="1434" spans="1:11" x14ac:dyDescent="0.2">
      <c r="A1434">
        <f t="shared" ca="1" si="154"/>
        <v>185.93117965684101</v>
      </c>
      <c r="B1434">
        <f t="shared" ca="1" si="155"/>
        <v>1.8593117965684101</v>
      </c>
      <c r="C1434">
        <f t="shared" ca="1" si="156"/>
        <v>82.212556063704184</v>
      </c>
      <c r="D1434" s="8">
        <f t="shared" ca="1" si="157"/>
        <v>3.53036515195774E-2</v>
      </c>
      <c r="E1434" s="12">
        <f t="shared" ca="1" si="158"/>
        <v>2.9024034298067325</v>
      </c>
      <c r="F1434">
        <f t="shared" ca="1" si="159"/>
        <v>1.8302877622703428</v>
      </c>
      <c r="G1434" s="3">
        <f t="shared" ca="1" si="160"/>
        <v>4.7326911920770751</v>
      </c>
      <c r="K1434" s="12"/>
    </row>
    <row r="1435" spans="1:11" x14ac:dyDescent="0.2">
      <c r="A1435">
        <f t="shared" ca="1" si="154"/>
        <v>101.42093996787025</v>
      </c>
      <c r="B1435">
        <f t="shared" ca="1" si="155"/>
        <v>1.0142093996787025</v>
      </c>
      <c r="C1435">
        <f t="shared" ca="1" si="156"/>
        <v>-0.60747883148715109</v>
      </c>
      <c r="D1435" s="8">
        <f t="shared" ca="1" si="157"/>
        <v>0</v>
      </c>
      <c r="E1435" s="12">
        <f t="shared" ca="1" si="158"/>
        <v>0</v>
      </c>
      <c r="F1435">
        <f t="shared" ca="1" si="159"/>
        <v>1.0142093996787025</v>
      </c>
      <c r="G1435" s="3">
        <f t="shared" ca="1" si="160"/>
        <v>1.0142093996787025</v>
      </c>
      <c r="K1435" s="12"/>
    </row>
    <row r="1436" spans="1:11" x14ac:dyDescent="0.2">
      <c r="A1436">
        <f t="shared" ca="1" si="154"/>
        <v>20.779909015432398</v>
      </c>
      <c r="B1436">
        <f t="shared" ca="1" si="155"/>
        <v>0.20779909015432399</v>
      </c>
      <c r="C1436">
        <f t="shared" ca="1" si="156"/>
        <v>-79.635689164876254</v>
      </c>
      <c r="D1436" s="8">
        <f t="shared" ca="1" si="157"/>
        <v>0</v>
      </c>
      <c r="E1436" s="12">
        <f t="shared" ca="1" si="158"/>
        <v>0</v>
      </c>
      <c r="F1436">
        <f t="shared" ca="1" si="159"/>
        <v>0.20779909015432399</v>
      </c>
      <c r="G1436" s="3">
        <f t="shared" ca="1" si="160"/>
        <v>0.20779909015432399</v>
      </c>
      <c r="K1436" s="12"/>
    </row>
    <row r="1437" spans="1:11" x14ac:dyDescent="0.2">
      <c r="A1437">
        <f t="shared" ca="1" si="154"/>
        <v>158.90830758670728</v>
      </c>
      <c r="B1437">
        <f t="shared" ca="1" si="155"/>
        <v>1.5890830758670729</v>
      </c>
      <c r="C1437">
        <f t="shared" ca="1" si="156"/>
        <v>55.730141434973135</v>
      </c>
      <c r="D1437" s="8">
        <f t="shared" ca="1" si="157"/>
        <v>0.02</v>
      </c>
      <c r="E1437" s="12">
        <f t="shared" ca="1" si="158"/>
        <v>1.1146028286994627</v>
      </c>
      <c r="F1437">
        <f t="shared" ca="1" si="159"/>
        <v>1.577937047580078</v>
      </c>
      <c r="G1437" s="3">
        <f t="shared" ca="1" si="160"/>
        <v>2.6925398762795405</v>
      </c>
      <c r="K1437" s="12"/>
    </row>
    <row r="1438" spans="1:11" x14ac:dyDescent="0.2">
      <c r="A1438">
        <f t="shared" ca="1" si="154"/>
        <v>33.393753760717075</v>
      </c>
      <c r="B1438">
        <f t="shared" ca="1" si="155"/>
        <v>0.33393753760717076</v>
      </c>
      <c r="C1438">
        <f t="shared" ca="1" si="156"/>
        <v>-67.274121314497265</v>
      </c>
      <c r="D1438" s="8">
        <f t="shared" ca="1" si="157"/>
        <v>0</v>
      </c>
      <c r="E1438" s="12">
        <f t="shared" ca="1" si="158"/>
        <v>0</v>
      </c>
      <c r="F1438">
        <f t="shared" ca="1" si="159"/>
        <v>0.33393753760717076</v>
      </c>
      <c r="G1438" s="3">
        <f t="shared" ca="1" si="160"/>
        <v>0.33393753760717076</v>
      </c>
      <c r="K1438" s="12"/>
    </row>
    <row r="1439" spans="1:11" x14ac:dyDescent="0.2">
      <c r="A1439">
        <f t="shared" ca="1" si="154"/>
        <v>144.05855229202459</v>
      </c>
      <c r="B1439">
        <f t="shared" ca="1" si="155"/>
        <v>1.4405855229202458</v>
      </c>
      <c r="C1439">
        <f t="shared" ca="1" si="156"/>
        <v>41.177381246184098</v>
      </c>
      <c r="D1439" s="8">
        <f t="shared" ca="1" si="157"/>
        <v>0</v>
      </c>
      <c r="E1439" s="12">
        <f t="shared" ca="1" si="158"/>
        <v>0</v>
      </c>
      <c r="F1439">
        <f t="shared" ca="1" si="159"/>
        <v>1.440585522920246</v>
      </c>
      <c r="G1439" s="3">
        <f t="shared" ca="1" si="160"/>
        <v>1.440585522920246</v>
      </c>
      <c r="K1439" s="12"/>
    </row>
    <row r="1440" spans="1:11" x14ac:dyDescent="0.2">
      <c r="A1440">
        <f t="shared" ca="1" si="154"/>
        <v>81.312892941504487</v>
      </c>
      <c r="B1440">
        <f t="shared" ca="1" si="155"/>
        <v>0.81312892941504489</v>
      </c>
      <c r="C1440">
        <f t="shared" ca="1" si="156"/>
        <v>-20.313364917325604</v>
      </c>
      <c r="D1440" s="8">
        <f t="shared" ca="1" si="157"/>
        <v>0</v>
      </c>
      <c r="E1440" s="12">
        <f t="shared" ca="1" si="158"/>
        <v>0</v>
      </c>
      <c r="F1440">
        <f t="shared" ca="1" si="159"/>
        <v>0.81312892941504489</v>
      </c>
      <c r="G1440" s="3">
        <f t="shared" ca="1" si="160"/>
        <v>0.81312892941504489</v>
      </c>
      <c r="K1440" s="12"/>
    </row>
    <row r="1441" spans="1:11" x14ac:dyDescent="0.2">
      <c r="A1441">
        <f t="shared" ca="1" si="154"/>
        <v>38.689898027516023</v>
      </c>
      <c r="B1441">
        <f t="shared" ca="1" si="155"/>
        <v>0.38689898027516023</v>
      </c>
      <c r="C1441">
        <f t="shared" ca="1" si="156"/>
        <v>-62.083899933034296</v>
      </c>
      <c r="D1441" s="8">
        <f t="shared" ca="1" si="157"/>
        <v>0</v>
      </c>
      <c r="E1441" s="12">
        <f t="shared" ca="1" si="158"/>
        <v>0</v>
      </c>
      <c r="F1441">
        <f t="shared" ca="1" si="159"/>
        <v>0.38689898027516023</v>
      </c>
      <c r="G1441" s="3">
        <f t="shared" ca="1" si="160"/>
        <v>0.38689898027516023</v>
      </c>
      <c r="K1441" s="12"/>
    </row>
    <row r="1442" spans="1:11" x14ac:dyDescent="0.2">
      <c r="A1442">
        <f t="shared" ca="1" si="154"/>
        <v>81.812649609153027</v>
      </c>
      <c r="B1442">
        <f t="shared" ca="1" si="155"/>
        <v>0.81812649609153032</v>
      </c>
      <c r="C1442">
        <f t="shared" ca="1" si="156"/>
        <v>-19.823603383030033</v>
      </c>
      <c r="D1442" s="8">
        <f t="shared" ca="1" si="157"/>
        <v>0</v>
      </c>
      <c r="E1442" s="12">
        <f t="shared" ca="1" si="158"/>
        <v>0</v>
      </c>
      <c r="F1442">
        <f t="shared" ca="1" si="159"/>
        <v>0.81812649609153032</v>
      </c>
      <c r="G1442" s="3">
        <f t="shared" ca="1" si="160"/>
        <v>0.81812649609153032</v>
      </c>
      <c r="K1442" s="12"/>
    </row>
    <row r="1443" spans="1:11" x14ac:dyDescent="0.2">
      <c r="A1443">
        <f t="shared" ca="1" si="154"/>
        <v>63.003005634205714</v>
      </c>
      <c r="B1443">
        <f t="shared" ca="1" si="155"/>
        <v>0.63003005634205711</v>
      </c>
      <c r="C1443">
        <f t="shared" ca="1" si="156"/>
        <v>-38.257054478478402</v>
      </c>
      <c r="D1443" s="8">
        <f t="shared" ca="1" si="157"/>
        <v>0</v>
      </c>
      <c r="E1443" s="12">
        <f t="shared" ca="1" si="158"/>
        <v>0</v>
      </c>
      <c r="F1443">
        <f t="shared" ca="1" si="159"/>
        <v>0.63003005634205711</v>
      </c>
      <c r="G1443" s="3">
        <f t="shared" ca="1" si="160"/>
        <v>0.63003005634205711</v>
      </c>
      <c r="K1443" s="12"/>
    </row>
    <row r="1444" spans="1:11" x14ac:dyDescent="0.2">
      <c r="A1444">
        <f t="shared" ca="1" si="154"/>
        <v>49.945149002370911</v>
      </c>
      <c r="B1444">
        <f t="shared" ca="1" si="155"/>
        <v>0.49945149002370909</v>
      </c>
      <c r="C1444">
        <f t="shared" ca="1" si="156"/>
        <v>-51.053753977676507</v>
      </c>
      <c r="D1444" s="8">
        <f t="shared" ca="1" si="157"/>
        <v>0</v>
      </c>
      <c r="E1444" s="12">
        <f t="shared" ca="1" si="158"/>
        <v>0</v>
      </c>
      <c r="F1444">
        <f t="shared" ca="1" si="159"/>
        <v>0.49945149002370914</v>
      </c>
      <c r="G1444" s="3">
        <f t="shared" ca="1" si="160"/>
        <v>0.49945149002370914</v>
      </c>
      <c r="K1444" s="12"/>
    </row>
    <row r="1445" spans="1:11" x14ac:dyDescent="0.2">
      <c r="A1445">
        <f t="shared" ca="1" si="154"/>
        <v>44.482577755512757</v>
      </c>
      <c r="B1445">
        <f t="shared" ca="1" si="155"/>
        <v>0.44482577755512759</v>
      </c>
      <c r="C1445">
        <f t="shared" ca="1" si="156"/>
        <v>-56.407073799597498</v>
      </c>
      <c r="D1445" s="8">
        <f t="shared" ca="1" si="157"/>
        <v>0</v>
      </c>
      <c r="E1445" s="12">
        <f t="shared" ca="1" si="158"/>
        <v>0</v>
      </c>
      <c r="F1445">
        <f t="shared" ca="1" si="159"/>
        <v>0.44482577755512759</v>
      </c>
      <c r="G1445" s="3">
        <f t="shared" ca="1" si="160"/>
        <v>0.44482577755512759</v>
      </c>
      <c r="K1445" s="12"/>
    </row>
    <row r="1446" spans="1:11" x14ac:dyDescent="0.2">
      <c r="A1446">
        <f t="shared" ca="1" si="154"/>
        <v>49.107430900741036</v>
      </c>
      <c r="B1446">
        <f t="shared" ca="1" si="155"/>
        <v>0.49107430900741034</v>
      </c>
      <c r="C1446">
        <f t="shared" ca="1" si="156"/>
        <v>-51.874717717273782</v>
      </c>
      <c r="D1446" s="8">
        <f t="shared" ca="1" si="157"/>
        <v>0</v>
      </c>
      <c r="E1446" s="12">
        <f t="shared" ca="1" si="158"/>
        <v>0</v>
      </c>
      <c r="F1446">
        <f t="shared" ca="1" si="159"/>
        <v>0.49107430900741039</v>
      </c>
      <c r="G1446" s="3">
        <f t="shared" ca="1" si="160"/>
        <v>0.49107430900741039</v>
      </c>
      <c r="K1446" s="12"/>
    </row>
    <row r="1447" spans="1:11" x14ac:dyDescent="0.2">
      <c r="A1447">
        <f t="shared" ca="1" si="154"/>
        <v>13.460595641478058</v>
      </c>
      <c r="B1447">
        <f t="shared" ca="1" si="155"/>
        <v>0.13460595641478057</v>
      </c>
      <c r="C1447">
        <f t="shared" ca="1" si="156"/>
        <v>-86.808616271351511</v>
      </c>
      <c r="D1447" s="8">
        <f t="shared" ca="1" si="157"/>
        <v>0</v>
      </c>
      <c r="E1447" s="12">
        <f t="shared" ca="1" si="158"/>
        <v>0</v>
      </c>
      <c r="F1447">
        <f t="shared" ca="1" si="159"/>
        <v>0.13460595641478057</v>
      </c>
      <c r="G1447" s="3">
        <f t="shared" ca="1" si="160"/>
        <v>0.13460595641478057</v>
      </c>
      <c r="K1447" s="12"/>
    </row>
    <row r="1448" spans="1:11" x14ac:dyDescent="0.2">
      <c r="A1448">
        <f t="shared" ca="1" si="154"/>
        <v>18.934078987410231</v>
      </c>
      <c r="B1448">
        <f t="shared" ca="1" si="155"/>
        <v>0.1893407898741023</v>
      </c>
      <c r="C1448">
        <f t="shared" ca="1" si="156"/>
        <v>-81.444602592337972</v>
      </c>
      <c r="D1448" s="8">
        <f t="shared" ca="1" si="157"/>
        <v>0</v>
      </c>
      <c r="E1448" s="12">
        <f t="shared" ca="1" si="158"/>
        <v>0</v>
      </c>
      <c r="F1448">
        <f t="shared" ca="1" si="159"/>
        <v>0.18934078987410233</v>
      </c>
      <c r="G1448" s="3">
        <f t="shared" ca="1" si="160"/>
        <v>0.18934078987410233</v>
      </c>
      <c r="K1448" s="12"/>
    </row>
    <row r="1449" spans="1:11" x14ac:dyDescent="0.2">
      <c r="A1449">
        <f t="shared" ca="1" si="154"/>
        <v>153.27752149672381</v>
      </c>
      <c r="B1449">
        <f t="shared" ca="1" si="155"/>
        <v>1.532775214967238</v>
      </c>
      <c r="C1449">
        <f t="shared" ca="1" si="156"/>
        <v>50.211971066789332</v>
      </c>
      <c r="D1449" s="8">
        <f t="shared" ca="1" si="157"/>
        <v>0.02</v>
      </c>
      <c r="E1449" s="12">
        <f t="shared" ca="1" si="158"/>
        <v>1.0042394213357866</v>
      </c>
      <c r="F1449">
        <f t="shared" ca="1" si="159"/>
        <v>1.5227328207538802</v>
      </c>
      <c r="G1449" s="3">
        <f t="shared" ca="1" si="160"/>
        <v>2.5269722420896668</v>
      </c>
      <c r="K1449" s="12"/>
    </row>
    <row r="1450" spans="1:11" x14ac:dyDescent="0.2">
      <c r="A1450">
        <f t="shared" ca="1" si="154"/>
        <v>187.32027800607952</v>
      </c>
      <c r="B1450">
        <f t="shared" ca="1" si="155"/>
        <v>1.8732027800607951</v>
      </c>
      <c r="C1450">
        <f t="shared" ca="1" si="156"/>
        <v>83.573872445957932</v>
      </c>
      <c r="D1450" s="8">
        <f t="shared" ca="1" si="157"/>
        <v>3.724838920851134E-2</v>
      </c>
      <c r="E1450" s="12">
        <f t="shared" ca="1" si="158"/>
        <v>3.1129921285295228</v>
      </c>
      <c r="F1450">
        <f t="shared" ca="1" si="159"/>
        <v>1.8420728587755</v>
      </c>
      <c r="G1450" s="3">
        <f t="shared" ca="1" si="160"/>
        <v>4.9550649873050228</v>
      </c>
      <c r="K1450" s="12"/>
    </row>
    <row r="1451" spans="1:11" x14ac:dyDescent="0.2">
      <c r="A1451">
        <f t="shared" ca="1" si="154"/>
        <v>78.509073795285659</v>
      </c>
      <c r="B1451">
        <f t="shared" ca="1" si="155"/>
        <v>0.78509073795285655</v>
      </c>
      <c r="C1451">
        <f t="shared" ca="1" si="156"/>
        <v>-23.061107680620054</v>
      </c>
      <c r="D1451" s="8">
        <f t="shared" ca="1" si="157"/>
        <v>0</v>
      </c>
      <c r="E1451" s="12">
        <f t="shared" ca="1" si="158"/>
        <v>0</v>
      </c>
      <c r="F1451">
        <f t="shared" ca="1" si="159"/>
        <v>0.78509073795285655</v>
      </c>
      <c r="G1451" s="3">
        <f t="shared" ca="1" si="160"/>
        <v>0.78509073795285655</v>
      </c>
      <c r="K1451" s="12"/>
    </row>
    <row r="1452" spans="1:11" x14ac:dyDescent="0.2">
      <c r="A1452">
        <f t="shared" ca="1" si="154"/>
        <v>3.0869457118520147</v>
      </c>
      <c r="B1452">
        <f t="shared" ca="1" si="155"/>
        <v>3.0869457118520148E-2</v>
      </c>
      <c r="C1452">
        <f t="shared" ca="1" si="156"/>
        <v>-96.97479320238503</v>
      </c>
      <c r="D1452" s="8">
        <f t="shared" ca="1" si="157"/>
        <v>0</v>
      </c>
      <c r="E1452" s="12">
        <f t="shared" ca="1" si="158"/>
        <v>0</v>
      </c>
      <c r="F1452">
        <f t="shared" ca="1" si="159"/>
        <v>3.0869457118520148E-2</v>
      </c>
      <c r="G1452" s="3">
        <f t="shared" ca="1" si="160"/>
        <v>3.0869457118520148E-2</v>
      </c>
      <c r="K1452" s="12"/>
    </row>
    <row r="1453" spans="1:11" x14ac:dyDescent="0.2">
      <c r="A1453">
        <f t="shared" ca="1" si="154"/>
        <v>45.054863067003822</v>
      </c>
      <c r="B1453">
        <f t="shared" ca="1" si="155"/>
        <v>0.4505486306700382</v>
      </c>
      <c r="C1453">
        <f t="shared" ca="1" si="156"/>
        <v>-55.846234194336255</v>
      </c>
      <c r="D1453" s="8">
        <f t="shared" ca="1" si="157"/>
        <v>0</v>
      </c>
      <c r="E1453" s="12">
        <f t="shared" ca="1" si="158"/>
        <v>0</v>
      </c>
      <c r="F1453">
        <f t="shared" ca="1" si="159"/>
        <v>0.45054863067003825</v>
      </c>
      <c r="G1453" s="3">
        <f t="shared" ca="1" si="160"/>
        <v>0.45054863067003825</v>
      </c>
      <c r="K1453" s="12"/>
    </row>
    <row r="1454" spans="1:11" x14ac:dyDescent="0.2">
      <c r="A1454">
        <f t="shared" ca="1" si="154"/>
        <v>74.504113356299399</v>
      </c>
      <c r="B1454">
        <f t="shared" ca="1" si="155"/>
        <v>0.74504113356299395</v>
      </c>
      <c r="C1454">
        <f t="shared" ca="1" si="156"/>
        <v>-26.985968910826589</v>
      </c>
      <c r="D1454" s="8">
        <f t="shared" ca="1" si="157"/>
        <v>0</v>
      </c>
      <c r="E1454" s="12">
        <f t="shared" ca="1" si="158"/>
        <v>0</v>
      </c>
      <c r="F1454">
        <f t="shared" ca="1" si="159"/>
        <v>0.74504113356299395</v>
      </c>
      <c r="G1454" s="3">
        <f t="shared" ca="1" si="160"/>
        <v>0.74504113356299395</v>
      </c>
      <c r="K1454" s="12"/>
    </row>
    <row r="1455" spans="1:11" x14ac:dyDescent="0.2">
      <c r="A1455">
        <f t="shared" ca="1" si="154"/>
        <v>173.81158777804151</v>
      </c>
      <c r="B1455">
        <f t="shared" ca="1" si="155"/>
        <v>1.7381158777804151</v>
      </c>
      <c r="C1455">
        <f t="shared" ca="1" si="156"/>
        <v>70.335356022480681</v>
      </c>
      <c r="D1455" s="8">
        <f t="shared" ca="1" si="157"/>
        <v>0.02</v>
      </c>
      <c r="E1455" s="12">
        <f t="shared" ca="1" si="158"/>
        <v>1.4067071204496135</v>
      </c>
      <c r="F1455">
        <f t="shared" ca="1" si="159"/>
        <v>1.724048806575919</v>
      </c>
      <c r="G1455" s="3">
        <f t="shared" ca="1" si="160"/>
        <v>3.1307559270255325</v>
      </c>
      <c r="K1455" s="12"/>
    </row>
    <row r="1456" spans="1:11" x14ac:dyDescent="0.2">
      <c r="A1456">
        <f t="shared" ca="1" si="154"/>
        <v>60.906121623617302</v>
      </c>
      <c r="B1456">
        <f t="shared" ca="1" si="155"/>
        <v>0.60906121623617304</v>
      </c>
      <c r="C1456">
        <f t="shared" ca="1" si="156"/>
        <v>-40.312000808855046</v>
      </c>
      <c r="D1456" s="8">
        <f t="shared" ca="1" si="157"/>
        <v>0</v>
      </c>
      <c r="E1456" s="12">
        <f t="shared" ca="1" si="158"/>
        <v>0</v>
      </c>
      <c r="F1456">
        <f t="shared" ca="1" si="159"/>
        <v>0.60906121623617304</v>
      </c>
      <c r="G1456" s="3">
        <f t="shared" ca="1" si="160"/>
        <v>0.60906121623617304</v>
      </c>
      <c r="K1456" s="12"/>
    </row>
    <row r="1457" spans="1:11" x14ac:dyDescent="0.2">
      <c r="A1457">
        <f t="shared" ca="1" si="154"/>
        <v>234.22942011136163</v>
      </c>
      <c r="B1457">
        <f t="shared" ca="1" si="155"/>
        <v>2.3422942011136163</v>
      </c>
      <c r="C1457">
        <f t="shared" ca="1" si="156"/>
        <v>129.5448317091344</v>
      </c>
      <c r="D1457" s="8">
        <f t="shared" ca="1" si="157"/>
        <v>6.5268826033408486E-2</v>
      </c>
      <c r="E1457" s="12">
        <f t="shared" ca="1" si="158"/>
        <v>8.4552390843506728</v>
      </c>
      <c r="F1457">
        <f t="shared" ca="1" si="159"/>
        <v>2.2577418102701099</v>
      </c>
      <c r="G1457" s="3">
        <f t="shared" ca="1" si="160"/>
        <v>10.712980894620783</v>
      </c>
      <c r="K1457" s="12"/>
    </row>
    <row r="1458" spans="1:11" x14ac:dyDescent="0.2">
      <c r="A1458">
        <f t="shared" ca="1" si="154"/>
        <v>79.384605846044835</v>
      </c>
      <c r="B1458">
        <f t="shared" ca="1" si="155"/>
        <v>0.79384605846044831</v>
      </c>
      <c r="C1458">
        <f t="shared" ca="1" si="156"/>
        <v>-22.203086270876064</v>
      </c>
      <c r="D1458" s="8">
        <f t="shared" ca="1" si="157"/>
        <v>0</v>
      </c>
      <c r="E1458" s="12">
        <f t="shared" ca="1" si="158"/>
        <v>0</v>
      </c>
      <c r="F1458">
        <f t="shared" ca="1" si="159"/>
        <v>0.79384605846044831</v>
      </c>
      <c r="G1458" s="3">
        <f t="shared" ca="1" si="160"/>
        <v>0.79384605846044831</v>
      </c>
      <c r="K1458" s="12"/>
    </row>
    <row r="1459" spans="1:11" x14ac:dyDescent="0.2">
      <c r="A1459">
        <f t="shared" ca="1" si="154"/>
        <v>55.839254195723541</v>
      </c>
      <c r="B1459">
        <f t="shared" ca="1" si="155"/>
        <v>0.55839254195723542</v>
      </c>
      <c r="C1459">
        <f t="shared" ca="1" si="156"/>
        <v>-45.277530888190931</v>
      </c>
      <c r="D1459" s="8">
        <f t="shared" ca="1" si="157"/>
        <v>0</v>
      </c>
      <c r="E1459" s="12">
        <f t="shared" ca="1" si="158"/>
        <v>0</v>
      </c>
      <c r="F1459">
        <f t="shared" ca="1" si="159"/>
        <v>0.55839254195723542</v>
      </c>
      <c r="G1459" s="3">
        <f t="shared" ca="1" si="160"/>
        <v>0.55839254195723542</v>
      </c>
      <c r="K1459" s="12"/>
    </row>
    <row r="1460" spans="1:11" x14ac:dyDescent="0.2">
      <c r="A1460">
        <f t="shared" ca="1" si="154"/>
        <v>148.86308055239948</v>
      </c>
      <c r="B1460">
        <f t="shared" ca="1" si="155"/>
        <v>1.4886308055239947</v>
      </c>
      <c r="C1460">
        <f t="shared" ca="1" si="156"/>
        <v>45.885818941351488</v>
      </c>
      <c r="D1460" s="8">
        <f t="shared" ca="1" si="157"/>
        <v>0</v>
      </c>
      <c r="E1460" s="12">
        <f t="shared" ca="1" si="158"/>
        <v>0</v>
      </c>
      <c r="F1460">
        <f t="shared" ca="1" si="159"/>
        <v>1.4886308055239947</v>
      </c>
      <c r="G1460" s="3">
        <f t="shared" ca="1" si="160"/>
        <v>1.4886308055239947</v>
      </c>
      <c r="K1460" s="12"/>
    </row>
    <row r="1461" spans="1:11" x14ac:dyDescent="0.2">
      <c r="A1461">
        <f t="shared" ca="1" si="154"/>
        <v>26.589836541888058</v>
      </c>
      <c r="B1461">
        <f t="shared" ca="1" si="155"/>
        <v>0.26589836541888057</v>
      </c>
      <c r="C1461">
        <f t="shared" ca="1" si="156"/>
        <v>-73.941960188949693</v>
      </c>
      <c r="D1461" s="8">
        <f t="shared" ca="1" si="157"/>
        <v>0</v>
      </c>
      <c r="E1461" s="12">
        <f t="shared" ca="1" si="158"/>
        <v>0</v>
      </c>
      <c r="F1461">
        <f t="shared" ca="1" si="159"/>
        <v>0.26589836541888057</v>
      </c>
      <c r="G1461" s="3">
        <f t="shared" ca="1" si="160"/>
        <v>0.26589836541888057</v>
      </c>
      <c r="K1461" s="12"/>
    </row>
    <row r="1462" spans="1:11" x14ac:dyDescent="0.2">
      <c r="A1462">
        <f t="shared" ca="1" si="154"/>
        <v>108.42691907002391</v>
      </c>
      <c r="B1462">
        <f t="shared" ca="1" si="155"/>
        <v>1.0842691907002391</v>
      </c>
      <c r="C1462">
        <f t="shared" ca="1" si="156"/>
        <v>6.2583806886234354</v>
      </c>
      <c r="D1462" s="8">
        <f t="shared" ca="1" si="157"/>
        <v>0</v>
      </c>
      <c r="E1462" s="12">
        <f t="shared" ca="1" si="158"/>
        <v>0</v>
      </c>
      <c r="F1462">
        <f t="shared" ca="1" si="159"/>
        <v>1.0842691907002391</v>
      </c>
      <c r="G1462" s="3">
        <f t="shared" ca="1" si="160"/>
        <v>1.0842691907002391</v>
      </c>
      <c r="K1462" s="12"/>
    </row>
    <row r="1463" spans="1:11" x14ac:dyDescent="0.2">
      <c r="A1463">
        <f t="shared" ca="1" si="154"/>
        <v>280.56735603633899</v>
      </c>
      <c r="B1463">
        <f t="shared" ca="1" si="155"/>
        <v>2.80567356036339</v>
      </c>
      <c r="C1463">
        <f t="shared" ca="1" si="156"/>
        <v>174.95600891561222</v>
      </c>
      <c r="D1463" s="8">
        <f t="shared" ca="1" si="157"/>
        <v>7.6113471207267802E-2</v>
      </c>
      <c r="E1463" s="12">
        <f t="shared" ca="1" si="158"/>
        <v>13.316509147136939</v>
      </c>
      <c r="F1463">
        <f t="shared" ca="1" si="159"/>
        <v>2.6725084688920209</v>
      </c>
      <c r="G1463" s="3">
        <f t="shared" ca="1" si="160"/>
        <v>15.98901761602896</v>
      </c>
      <c r="K1463" s="12"/>
    </row>
    <row r="1464" spans="1:11" x14ac:dyDescent="0.2">
      <c r="A1464">
        <f t="shared" ca="1" si="154"/>
        <v>38.022326138039531</v>
      </c>
      <c r="B1464">
        <f t="shared" ca="1" si="155"/>
        <v>0.38022326138039531</v>
      </c>
      <c r="C1464">
        <f t="shared" ca="1" si="156"/>
        <v>-62.738120384721256</v>
      </c>
      <c r="D1464" s="8">
        <f t="shared" ca="1" si="157"/>
        <v>0</v>
      </c>
      <c r="E1464" s="12">
        <f t="shared" ca="1" si="158"/>
        <v>0</v>
      </c>
      <c r="F1464">
        <f t="shared" ca="1" si="159"/>
        <v>0.38022326138039531</v>
      </c>
      <c r="G1464" s="3">
        <f t="shared" ca="1" si="160"/>
        <v>0.38022326138039531</v>
      </c>
      <c r="K1464" s="12"/>
    </row>
    <row r="1465" spans="1:11" x14ac:dyDescent="0.2">
      <c r="A1465">
        <f t="shared" ca="1" si="154"/>
        <v>35.287079156633759</v>
      </c>
      <c r="B1465">
        <f t="shared" ca="1" si="155"/>
        <v>0.3528707915663376</v>
      </c>
      <c r="C1465">
        <f t="shared" ca="1" si="156"/>
        <v>-65.418662426498926</v>
      </c>
      <c r="D1465" s="8">
        <f t="shared" ca="1" si="157"/>
        <v>0</v>
      </c>
      <c r="E1465" s="12">
        <f t="shared" ca="1" si="158"/>
        <v>0</v>
      </c>
      <c r="F1465">
        <f t="shared" ca="1" si="159"/>
        <v>0.3528707915663376</v>
      </c>
      <c r="G1465" s="3">
        <f t="shared" ca="1" si="160"/>
        <v>0.3528707915663376</v>
      </c>
      <c r="K1465" s="12"/>
    </row>
    <row r="1466" spans="1:11" x14ac:dyDescent="0.2">
      <c r="A1466">
        <f t="shared" ca="1" si="154"/>
        <v>45.716397681238078</v>
      </c>
      <c r="B1466">
        <f t="shared" ca="1" si="155"/>
        <v>0.4571639768123808</v>
      </c>
      <c r="C1466">
        <f t="shared" ca="1" si="156"/>
        <v>-55.197930272386685</v>
      </c>
      <c r="D1466" s="8">
        <f t="shared" ca="1" si="157"/>
        <v>0</v>
      </c>
      <c r="E1466" s="12">
        <f t="shared" ca="1" si="158"/>
        <v>0</v>
      </c>
      <c r="F1466">
        <f t="shared" ca="1" si="159"/>
        <v>0.4571639768123808</v>
      </c>
      <c r="G1466" s="3">
        <f t="shared" ca="1" si="160"/>
        <v>0.4571639768123808</v>
      </c>
      <c r="K1466" s="12"/>
    </row>
    <row r="1467" spans="1:11" x14ac:dyDescent="0.2">
      <c r="A1467">
        <f t="shared" ca="1" si="154"/>
        <v>115.8757753514744</v>
      </c>
      <c r="B1467">
        <f t="shared" ca="1" si="155"/>
        <v>1.158757753514744</v>
      </c>
      <c r="C1467">
        <f t="shared" ca="1" si="156"/>
        <v>13.558259844444915</v>
      </c>
      <c r="D1467" s="8">
        <f t="shared" ca="1" si="157"/>
        <v>0</v>
      </c>
      <c r="E1467" s="12">
        <f t="shared" ca="1" si="158"/>
        <v>0</v>
      </c>
      <c r="F1467">
        <f t="shared" ca="1" si="159"/>
        <v>1.158757753514744</v>
      </c>
      <c r="G1467" s="3">
        <f t="shared" ca="1" si="160"/>
        <v>1.158757753514744</v>
      </c>
      <c r="K1467" s="12"/>
    </row>
    <row r="1468" spans="1:11" x14ac:dyDescent="0.2">
      <c r="A1468">
        <f t="shared" ca="1" si="154"/>
        <v>116.20674579092413</v>
      </c>
      <c r="B1468">
        <f t="shared" ca="1" si="155"/>
        <v>1.1620674579092414</v>
      </c>
      <c r="C1468">
        <f t="shared" ca="1" si="156"/>
        <v>13.882610875105648</v>
      </c>
      <c r="D1468" s="8">
        <f t="shared" ca="1" si="157"/>
        <v>0</v>
      </c>
      <c r="E1468" s="12">
        <f t="shared" ca="1" si="158"/>
        <v>0</v>
      </c>
      <c r="F1468">
        <f t="shared" ca="1" si="159"/>
        <v>1.1620674579092414</v>
      </c>
      <c r="G1468" s="3">
        <f t="shared" ca="1" si="160"/>
        <v>1.1620674579092414</v>
      </c>
      <c r="K1468" s="12"/>
    </row>
    <row r="1469" spans="1:11" x14ac:dyDescent="0.2">
      <c r="A1469">
        <f t="shared" ca="1" si="154"/>
        <v>112.81603035386524</v>
      </c>
      <c r="B1469">
        <f t="shared" ca="1" si="155"/>
        <v>1.1281603035386525</v>
      </c>
      <c r="C1469">
        <f t="shared" ca="1" si="156"/>
        <v>10.55970974678794</v>
      </c>
      <c r="D1469" s="8">
        <f t="shared" ca="1" si="157"/>
        <v>0</v>
      </c>
      <c r="E1469" s="12">
        <f t="shared" ca="1" si="158"/>
        <v>0</v>
      </c>
      <c r="F1469">
        <f t="shared" ca="1" si="159"/>
        <v>1.1281603035386525</v>
      </c>
      <c r="G1469" s="3">
        <f t="shared" ca="1" si="160"/>
        <v>1.1281603035386525</v>
      </c>
      <c r="K1469" s="12"/>
    </row>
    <row r="1470" spans="1:11" x14ac:dyDescent="0.2">
      <c r="A1470">
        <f t="shared" ca="1" si="154"/>
        <v>58.141482282892653</v>
      </c>
      <c r="B1470">
        <f t="shared" ca="1" si="155"/>
        <v>0.58141482282892654</v>
      </c>
      <c r="C1470">
        <f t="shared" ca="1" si="156"/>
        <v>-43.021347362765198</v>
      </c>
      <c r="D1470" s="8">
        <f t="shared" ca="1" si="157"/>
        <v>0</v>
      </c>
      <c r="E1470" s="12">
        <f t="shared" ca="1" si="158"/>
        <v>0</v>
      </c>
      <c r="F1470">
        <f t="shared" ca="1" si="159"/>
        <v>0.58141482282892654</v>
      </c>
      <c r="G1470" s="3">
        <f t="shared" ca="1" si="160"/>
        <v>0.58141482282892654</v>
      </c>
      <c r="K1470" s="12"/>
    </row>
    <row r="1471" spans="1:11" x14ac:dyDescent="0.2">
      <c r="A1471">
        <f t="shared" ca="1" si="154"/>
        <v>52.270691910406917</v>
      </c>
      <c r="B1471">
        <f t="shared" ca="1" si="155"/>
        <v>0.52270691910406919</v>
      </c>
      <c r="C1471">
        <f t="shared" ca="1" si="156"/>
        <v>-48.774721927801224</v>
      </c>
      <c r="D1471" s="8">
        <f t="shared" ca="1" si="157"/>
        <v>0</v>
      </c>
      <c r="E1471" s="12">
        <f t="shared" ca="1" si="158"/>
        <v>0</v>
      </c>
      <c r="F1471">
        <f t="shared" ca="1" si="159"/>
        <v>0.52270691910406919</v>
      </c>
      <c r="G1471" s="3">
        <f t="shared" ca="1" si="160"/>
        <v>0.52270691910406919</v>
      </c>
      <c r="K1471" s="12"/>
    </row>
    <row r="1472" spans="1:11" x14ac:dyDescent="0.2">
      <c r="A1472">
        <f t="shared" ca="1" si="154"/>
        <v>80.526565025378858</v>
      </c>
      <c r="B1472">
        <f t="shared" ca="1" si="155"/>
        <v>0.8052656502537886</v>
      </c>
      <c r="C1472">
        <f t="shared" ca="1" si="156"/>
        <v>-21.08396627512872</v>
      </c>
      <c r="D1472" s="8">
        <f t="shared" ca="1" si="157"/>
        <v>0</v>
      </c>
      <c r="E1472" s="12">
        <f t="shared" ca="1" si="158"/>
        <v>0</v>
      </c>
      <c r="F1472">
        <f t="shared" ca="1" si="159"/>
        <v>0.8052656502537886</v>
      </c>
      <c r="G1472" s="3">
        <f t="shared" ca="1" si="160"/>
        <v>0.8052656502537886</v>
      </c>
      <c r="K1472" s="12"/>
    </row>
    <row r="1473" spans="1:11" x14ac:dyDescent="0.2">
      <c r="A1473">
        <f t="shared" ca="1" si="154"/>
        <v>4.4417130943615621</v>
      </c>
      <c r="B1473">
        <f t="shared" ca="1" si="155"/>
        <v>4.4417130943615622E-2</v>
      </c>
      <c r="C1473">
        <f t="shared" ca="1" si="156"/>
        <v>-95.647121167525668</v>
      </c>
      <c r="D1473" s="8">
        <f t="shared" ca="1" si="157"/>
        <v>0</v>
      </c>
      <c r="E1473" s="12">
        <f t="shared" ca="1" si="158"/>
        <v>0</v>
      </c>
      <c r="F1473">
        <f t="shared" ca="1" si="159"/>
        <v>4.4417130943615622E-2</v>
      </c>
      <c r="G1473" s="3">
        <f t="shared" ca="1" si="160"/>
        <v>4.4417130943615622E-2</v>
      </c>
      <c r="K1473" s="12"/>
    </row>
    <row r="1474" spans="1:11" x14ac:dyDescent="0.2">
      <c r="A1474">
        <f t="shared" ca="1" si="154"/>
        <v>79.407770173358855</v>
      </c>
      <c r="B1474">
        <f t="shared" ca="1" si="155"/>
        <v>0.7940777017335886</v>
      </c>
      <c r="C1474">
        <f t="shared" ca="1" si="156"/>
        <v>-22.180385230108321</v>
      </c>
      <c r="D1474" s="8">
        <f t="shared" ca="1" si="157"/>
        <v>0</v>
      </c>
      <c r="E1474" s="12">
        <f t="shared" ca="1" si="158"/>
        <v>0</v>
      </c>
      <c r="F1474">
        <f t="shared" ca="1" si="159"/>
        <v>0.7940777017335886</v>
      </c>
      <c r="G1474" s="3">
        <f t="shared" ca="1" si="160"/>
        <v>0.7940777017335886</v>
      </c>
      <c r="K1474" s="12"/>
    </row>
    <row r="1475" spans="1:11" x14ac:dyDescent="0.2">
      <c r="A1475">
        <f t="shared" ca="1" si="154"/>
        <v>287.66912422839818</v>
      </c>
      <c r="B1475">
        <f t="shared" ca="1" si="155"/>
        <v>2.8766912422839819</v>
      </c>
      <c r="C1475">
        <f t="shared" ca="1" si="156"/>
        <v>181.91574174383021</v>
      </c>
      <c r="D1475" s="8">
        <f t="shared" ca="1" si="157"/>
        <v>7.7533824845679639E-2</v>
      </c>
      <c r="E1475" s="12">
        <f t="shared" ca="1" si="158"/>
        <v>14.104623257038023</v>
      </c>
      <c r="F1475">
        <f t="shared" ca="1" si="159"/>
        <v>2.7356450097136014</v>
      </c>
      <c r="G1475" s="3">
        <f t="shared" ca="1" si="160"/>
        <v>16.840268266751625</v>
      </c>
      <c r="K1475" s="12"/>
    </row>
    <row r="1476" spans="1:11" x14ac:dyDescent="0.2">
      <c r="A1476">
        <f t="shared" ca="1" si="154"/>
        <v>46.192115870997554</v>
      </c>
      <c r="B1476">
        <f t="shared" ca="1" si="155"/>
        <v>0.46192115870997552</v>
      </c>
      <c r="C1476">
        <f t="shared" ca="1" si="156"/>
        <v>-54.7317264464224</v>
      </c>
      <c r="D1476" s="8">
        <f t="shared" ca="1" si="157"/>
        <v>0</v>
      </c>
      <c r="E1476" s="12">
        <f t="shared" ca="1" si="158"/>
        <v>0</v>
      </c>
      <c r="F1476">
        <f t="shared" ca="1" si="159"/>
        <v>0.46192115870997558</v>
      </c>
      <c r="G1476" s="3">
        <f t="shared" ca="1" si="160"/>
        <v>0.46192115870997558</v>
      </c>
      <c r="K1476" s="12"/>
    </row>
    <row r="1477" spans="1:11" x14ac:dyDescent="0.2">
      <c r="A1477">
        <f t="shared" ca="1" si="154"/>
        <v>68.271218711837747</v>
      </c>
      <c r="B1477">
        <f t="shared" ca="1" si="155"/>
        <v>0.68271218711837744</v>
      </c>
      <c r="C1477">
        <f t="shared" ca="1" si="156"/>
        <v>-33.094205662399006</v>
      </c>
      <c r="D1477" s="8">
        <f t="shared" ca="1" si="157"/>
        <v>0</v>
      </c>
      <c r="E1477" s="12">
        <f t="shared" ca="1" si="158"/>
        <v>0</v>
      </c>
      <c r="F1477">
        <f t="shared" ca="1" si="159"/>
        <v>0.68271218711837744</v>
      </c>
      <c r="G1477" s="3">
        <f t="shared" ca="1" si="160"/>
        <v>0.68271218711837744</v>
      </c>
      <c r="K1477" s="12"/>
    </row>
    <row r="1478" spans="1:11" x14ac:dyDescent="0.2">
      <c r="A1478">
        <f t="shared" ca="1" si="154"/>
        <v>28.86336295844411</v>
      </c>
      <c r="B1478">
        <f t="shared" ca="1" si="155"/>
        <v>0.28863362958444111</v>
      </c>
      <c r="C1478">
        <f t="shared" ca="1" si="156"/>
        <v>-71.713904300724764</v>
      </c>
      <c r="D1478" s="8">
        <f t="shared" ca="1" si="157"/>
        <v>0</v>
      </c>
      <c r="E1478" s="12">
        <f t="shared" ca="1" si="158"/>
        <v>0</v>
      </c>
      <c r="F1478">
        <f t="shared" ca="1" si="159"/>
        <v>0.28863362958444111</v>
      </c>
      <c r="G1478" s="3">
        <f t="shared" ca="1" si="160"/>
        <v>0.28863362958444111</v>
      </c>
      <c r="K1478" s="12"/>
    </row>
    <row r="1479" spans="1:11" x14ac:dyDescent="0.2">
      <c r="A1479">
        <f t="shared" ca="1" si="154"/>
        <v>109.57915384638837</v>
      </c>
      <c r="B1479">
        <f t="shared" ca="1" si="155"/>
        <v>1.0957915384638837</v>
      </c>
      <c r="C1479">
        <f t="shared" ca="1" si="156"/>
        <v>7.3875707694605985</v>
      </c>
      <c r="D1479" s="8">
        <f t="shared" ca="1" si="157"/>
        <v>0</v>
      </c>
      <c r="E1479" s="12">
        <f t="shared" ca="1" si="158"/>
        <v>0</v>
      </c>
      <c r="F1479">
        <f t="shared" ca="1" si="159"/>
        <v>1.0957915384638837</v>
      </c>
      <c r="G1479" s="3">
        <f t="shared" ca="1" si="160"/>
        <v>1.0957915384638837</v>
      </c>
      <c r="K1479" s="12"/>
    </row>
    <row r="1480" spans="1:11" x14ac:dyDescent="0.2">
      <c r="A1480">
        <f t="shared" ca="1" si="154"/>
        <v>24.573070572318134</v>
      </c>
      <c r="B1480">
        <f t="shared" ca="1" si="155"/>
        <v>0.24573070572318134</v>
      </c>
      <c r="C1480">
        <f t="shared" ca="1" si="156"/>
        <v>-75.918390839128236</v>
      </c>
      <c r="D1480" s="8">
        <f t="shared" ca="1" si="157"/>
        <v>0</v>
      </c>
      <c r="E1480" s="12">
        <f t="shared" ca="1" si="158"/>
        <v>0</v>
      </c>
      <c r="F1480">
        <f t="shared" ca="1" si="159"/>
        <v>0.24573070572318134</v>
      </c>
      <c r="G1480" s="3">
        <f t="shared" ca="1" si="160"/>
        <v>0.24573070572318134</v>
      </c>
      <c r="K1480" s="12"/>
    </row>
    <row r="1481" spans="1:11" x14ac:dyDescent="0.2">
      <c r="A1481">
        <f t="shared" ref="A1481:A1544" ca="1" si="161">$B$1*EXP(($B$5-$C$3/2)*$B$4+$B$2*SQRT(252)*SQRT($B$4)*_xlfn.NORM.S.INV(RAND()))</f>
        <v>194.39000675481074</v>
      </c>
      <c r="B1481">
        <f t="shared" ref="B1481:B1544" ca="1" si="162">A1481/100</f>
        <v>1.9439000675481075</v>
      </c>
      <c r="C1481">
        <f t="shared" ref="C1481:C1544" ca="1" si="163">A1481-100-2%*A1481</f>
        <v>90.502206619714528</v>
      </c>
      <c r="D1481" s="8">
        <f t="shared" ref="D1481:D1544" ca="1" si="164">IF(B1481&lt;1.5,0%,IF(B1481&lt;=1.75,2%,IF(B1481&lt;2,FORECAST(B1481,$I$7:$I$8,$H$7:$H$8),IF(B1481&lt;2.5,FORECAST(B1481,$I$8:$I$9,$H$8:$H$9),IF(B1481&lt;3,FORECAST(B1481,$I$9:$I$10,$H$9:$H$10),IF(B1481&lt;3.5,FORECAST(B1481,$I$10:$I$11,$H$10:$H$11),IF(B1481&lt;4,FORECAST(B1481,$I$11:$I$12,$H$11:$H$12),11%)))))))</f>
        <v>4.7146009456735055E-2</v>
      </c>
      <c r="E1481" s="12">
        <f t="shared" ref="E1481:E1544" ca="1" si="165">IF($D1481*$C1481&gt;50, 50, $D1481*$C1481)</f>
        <v>4.2668178891484514</v>
      </c>
      <c r="F1481">
        <f t="shared" ref="F1481:F1544" ca="1" si="166">($A1481-$E1481)*1%</f>
        <v>1.9012318886566228</v>
      </c>
      <c r="G1481" s="3">
        <f t="shared" ref="G1481:G1544" ca="1" si="167">+E1481+F1481</f>
        <v>6.1680497778050745</v>
      </c>
      <c r="K1481" s="12"/>
    </row>
    <row r="1482" spans="1:11" x14ac:dyDescent="0.2">
      <c r="A1482">
        <f t="shared" ca="1" si="161"/>
        <v>40.105520743745544</v>
      </c>
      <c r="B1482">
        <f t="shared" ca="1" si="162"/>
        <v>0.40105520743745543</v>
      </c>
      <c r="C1482">
        <f t="shared" ca="1" si="163"/>
        <v>-60.696589671129367</v>
      </c>
      <c r="D1482" s="8">
        <f t="shared" ca="1" si="164"/>
        <v>0</v>
      </c>
      <c r="E1482" s="12">
        <f t="shared" ca="1" si="165"/>
        <v>0</v>
      </c>
      <c r="F1482">
        <f t="shared" ca="1" si="166"/>
        <v>0.40105520743745543</v>
      </c>
      <c r="G1482" s="3">
        <f t="shared" ca="1" si="167"/>
        <v>0.40105520743745543</v>
      </c>
      <c r="K1482" s="12"/>
    </row>
    <row r="1483" spans="1:11" x14ac:dyDescent="0.2">
      <c r="A1483">
        <f t="shared" ca="1" si="161"/>
        <v>101.01106123021579</v>
      </c>
      <c r="B1483">
        <f t="shared" ca="1" si="162"/>
        <v>1.0101106123021579</v>
      </c>
      <c r="C1483">
        <f t="shared" ca="1" si="163"/>
        <v>-1.0091599943885283</v>
      </c>
      <c r="D1483" s="8">
        <f t="shared" ca="1" si="164"/>
        <v>0</v>
      </c>
      <c r="E1483" s="12">
        <f t="shared" ca="1" si="165"/>
        <v>0</v>
      </c>
      <c r="F1483">
        <f t="shared" ca="1" si="166"/>
        <v>1.0101106123021579</v>
      </c>
      <c r="G1483" s="3">
        <f t="shared" ca="1" si="167"/>
        <v>1.0101106123021579</v>
      </c>
      <c r="K1483" s="12"/>
    </row>
    <row r="1484" spans="1:11" x14ac:dyDescent="0.2">
      <c r="A1484">
        <f t="shared" ca="1" si="161"/>
        <v>91.690105234455416</v>
      </c>
      <c r="B1484">
        <f t="shared" ca="1" si="162"/>
        <v>0.91690105234455421</v>
      </c>
      <c r="C1484">
        <f t="shared" ca="1" si="163"/>
        <v>-10.143696870233693</v>
      </c>
      <c r="D1484" s="8">
        <f t="shared" ca="1" si="164"/>
        <v>0</v>
      </c>
      <c r="E1484" s="12">
        <f t="shared" ca="1" si="165"/>
        <v>0</v>
      </c>
      <c r="F1484">
        <f t="shared" ca="1" si="166"/>
        <v>0.91690105234455421</v>
      </c>
      <c r="G1484" s="3">
        <f t="shared" ca="1" si="167"/>
        <v>0.91690105234455421</v>
      </c>
      <c r="K1484" s="12"/>
    </row>
    <row r="1485" spans="1:11" x14ac:dyDescent="0.2">
      <c r="A1485">
        <f t="shared" ca="1" si="161"/>
        <v>44.216254475255703</v>
      </c>
      <c r="B1485">
        <f t="shared" ca="1" si="162"/>
        <v>0.44216254475255701</v>
      </c>
      <c r="C1485">
        <f t="shared" ca="1" si="163"/>
        <v>-56.668070614249409</v>
      </c>
      <c r="D1485" s="8">
        <f t="shared" ca="1" si="164"/>
        <v>0</v>
      </c>
      <c r="E1485" s="12">
        <f t="shared" ca="1" si="165"/>
        <v>0</v>
      </c>
      <c r="F1485">
        <f t="shared" ca="1" si="166"/>
        <v>0.44216254475255701</v>
      </c>
      <c r="G1485" s="3">
        <f t="shared" ca="1" si="167"/>
        <v>0.44216254475255701</v>
      </c>
      <c r="K1485" s="12"/>
    </row>
    <row r="1486" spans="1:11" x14ac:dyDescent="0.2">
      <c r="A1486">
        <f t="shared" ca="1" si="161"/>
        <v>26.914995631509008</v>
      </c>
      <c r="B1486">
        <f t="shared" ca="1" si="162"/>
        <v>0.26914995631509009</v>
      </c>
      <c r="C1486">
        <f t="shared" ca="1" si="163"/>
        <v>-73.623304281121165</v>
      </c>
      <c r="D1486" s="8">
        <f t="shared" ca="1" si="164"/>
        <v>0</v>
      </c>
      <c r="E1486" s="12">
        <f t="shared" ca="1" si="165"/>
        <v>0</v>
      </c>
      <c r="F1486">
        <f t="shared" ca="1" si="166"/>
        <v>0.26914995631509009</v>
      </c>
      <c r="G1486" s="3">
        <f t="shared" ca="1" si="167"/>
        <v>0.26914995631509009</v>
      </c>
      <c r="K1486" s="12"/>
    </row>
    <row r="1487" spans="1:11" x14ac:dyDescent="0.2">
      <c r="A1487">
        <f t="shared" ca="1" si="161"/>
        <v>144.41898955517681</v>
      </c>
      <c r="B1487">
        <f t="shared" ca="1" si="162"/>
        <v>1.444189895551768</v>
      </c>
      <c r="C1487">
        <f t="shared" ca="1" si="163"/>
        <v>41.530609764073269</v>
      </c>
      <c r="D1487" s="8">
        <f t="shared" ca="1" si="164"/>
        <v>0</v>
      </c>
      <c r="E1487" s="12">
        <f t="shared" ca="1" si="165"/>
        <v>0</v>
      </c>
      <c r="F1487">
        <f t="shared" ca="1" si="166"/>
        <v>1.444189895551768</v>
      </c>
      <c r="G1487" s="3">
        <f t="shared" ca="1" si="167"/>
        <v>1.444189895551768</v>
      </c>
      <c r="K1487" s="12"/>
    </row>
    <row r="1488" spans="1:11" x14ac:dyDescent="0.2">
      <c r="A1488">
        <f t="shared" ca="1" si="161"/>
        <v>44.835771077257228</v>
      </c>
      <c r="B1488">
        <f t="shared" ca="1" si="162"/>
        <v>0.44835771077257225</v>
      </c>
      <c r="C1488">
        <f t="shared" ca="1" si="163"/>
        <v>-56.060944344287918</v>
      </c>
      <c r="D1488" s="8">
        <f t="shared" ca="1" si="164"/>
        <v>0</v>
      </c>
      <c r="E1488" s="12">
        <f t="shared" ca="1" si="165"/>
        <v>0</v>
      </c>
      <c r="F1488">
        <f t="shared" ca="1" si="166"/>
        <v>0.4483577107725723</v>
      </c>
      <c r="G1488" s="3">
        <f t="shared" ca="1" si="167"/>
        <v>0.4483577107725723</v>
      </c>
      <c r="K1488" s="12"/>
    </row>
    <row r="1489" spans="1:11" x14ac:dyDescent="0.2">
      <c r="A1489">
        <f t="shared" ca="1" si="161"/>
        <v>137.09699531023213</v>
      </c>
      <c r="B1489">
        <f t="shared" ca="1" si="162"/>
        <v>1.3709699531023214</v>
      </c>
      <c r="C1489">
        <f t="shared" ca="1" si="163"/>
        <v>34.355055404027489</v>
      </c>
      <c r="D1489" s="8">
        <f t="shared" ca="1" si="164"/>
        <v>0</v>
      </c>
      <c r="E1489" s="12">
        <f t="shared" ca="1" si="165"/>
        <v>0</v>
      </c>
      <c r="F1489">
        <f t="shared" ca="1" si="166"/>
        <v>1.3709699531023214</v>
      </c>
      <c r="G1489" s="3">
        <f t="shared" ca="1" si="167"/>
        <v>1.3709699531023214</v>
      </c>
      <c r="K1489" s="12"/>
    </row>
    <row r="1490" spans="1:11" x14ac:dyDescent="0.2">
      <c r="A1490">
        <f t="shared" ca="1" si="161"/>
        <v>75.318267049985138</v>
      </c>
      <c r="B1490">
        <f t="shared" ca="1" si="162"/>
        <v>0.75318267049985144</v>
      </c>
      <c r="C1490">
        <f t="shared" ca="1" si="163"/>
        <v>-26.188098291014565</v>
      </c>
      <c r="D1490" s="8">
        <f t="shared" ca="1" si="164"/>
        <v>0</v>
      </c>
      <c r="E1490" s="12">
        <f t="shared" ca="1" si="165"/>
        <v>0</v>
      </c>
      <c r="F1490">
        <f t="shared" ca="1" si="166"/>
        <v>0.75318267049985144</v>
      </c>
      <c r="G1490" s="3">
        <f t="shared" ca="1" si="167"/>
        <v>0.75318267049985144</v>
      </c>
      <c r="K1490" s="12"/>
    </row>
    <row r="1491" spans="1:11" x14ac:dyDescent="0.2">
      <c r="A1491">
        <f t="shared" ca="1" si="161"/>
        <v>56.194027145457589</v>
      </c>
      <c r="B1491">
        <f t="shared" ca="1" si="162"/>
        <v>0.56194027145457592</v>
      </c>
      <c r="C1491">
        <f t="shared" ca="1" si="163"/>
        <v>-44.929853397451559</v>
      </c>
      <c r="D1491" s="8">
        <f t="shared" ca="1" si="164"/>
        <v>0</v>
      </c>
      <c r="E1491" s="12">
        <f t="shared" ca="1" si="165"/>
        <v>0</v>
      </c>
      <c r="F1491">
        <f t="shared" ca="1" si="166"/>
        <v>0.56194027145457592</v>
      </c>
      <c r="G1491" s="3">
        <f t="shared" ca="1" si="167"/>
        <v>0.56194027145457592</v>
      </c>
      <c r="K1491" s="12"/>
    </row>
    <row r="1492" spans="1:11" x14ac:dyDescent="0.2">
      <c r="A1492">
        <f t="shared" ca="1" si="161"/>
        <v>32.262402578952596</v>
      </c>
      <c r="B1492">
        <f t="shared" ca="1" si="162"/>
        <v>0.32262402578952598</v>
      </c>
      <c r="C1492">
        <f t="shared" ca="1" si="163"/>
        <v>-68.382845472626457</v>
      </c>
      <c r="D1492" s="8">
        <f t="shared" ca="1" si="164"/>
        <v>0</v>
      </c>
      <c r="E1492" s="12">
        <f t="shared" ca="1" si="165"/>
        <v>0</v>
      </c>
      <c r="F1492">
        <f t="shared" ca="1" si="166"/>
        <v>0.32262402578952598</v>
      </c>
      <c r="G1492" s="3">
        <f t="shared" ca="1" si="167"/>
        <v>0.32262402578952598</v>
      </c>
      <c r="K1492" s="12"/>
    </row>
    <row r="1493" spans="1:11" x14ac:dyDescent="0.2">
      <c r="A1493">
        <f t="shared" ca="1" si="161"/>
        <v>40.994129902053814</v>
      </c>
      <c r="B1493">
        <f t="shared" ca="1" si="162"/>
        <v>0.40994129902053816</v>
      </c>
      <c r="C1493">
        <f t="shared" ca="1" si="163"/>
        <v>-59.825752695987262</v>
      </c>
      <c r="D1493" s="8">
        <f t="shared" ca="1" si="164"/>
        <v>0</v>
      </c>
      <c r="E1493" s="12">
        <f t="shared" ca="1" si="165"/>
        <v>0</v>
      </c>
      <c r="F1493">
        <f t="shared" ca="1" si="166"/>
        <v>0.40994129902053816</v>
      </c>
      <c r="G1493" s="3">
        <f t="shared" ca="1" si="167"/>
        <v>0.40994129902053816</v>
      </c>
      <c r="K1493" s="12"/>
    </row>
    <row r="1494" spans="1:11" x14ac:dyDescent="0.2">
      <c r="A1494">
        <f t="shared" ca="1" si="161"/>
        <v>60.378074646927871</v>
      </c>
      <c r="B1494">
        <f t="shared" ca="1" si="162"/>
        <v>0.60378074646927871</v>
      </c>
      <c r="C1494">
        <f t="shared" ca="1" si="163"/>
        <v>-40.829486846010688</v>
      </c>
      <c r="D1494" s="8">
        <f t="shared" ca="1" si="164"/>
        <v>0</v>
      </c>
      <c r="E1494" s="12">
        <f t="shared" ca="1" si="165"/>
        <v>0</v>
      </c>
      <c r="F1494">
        <f t="shared" ca="1" si="166"/>
        <v>0.60378074646927871</v>
      </c>
      <c r="G1494" s="3">
        <f t="shared" ca="1" si="167"/>
        <v>0.60378074646927871</v>
      </c>
      <c r="K1494" s="12"/>
    </row>
    <row r="1495" spans="1:11" x14ac:dyDescent="0.2">
      <c r="A1495">
        <f t="shared" ca="1" si="161"/>
        <v>34.09773867397837</v>
      </c>
      <c r="B1495">
        <f t="shared" ca="1" si="162"/>
        <v>0.34097738673978367</v>
      </c>
      <c r="C1495">
        <f t="shared" ca="1" si="163"/>
        <v>-66.584216099501191</v>
      </c>
      <c r="D1495" s="8">
        <f t="shared" ca="1" si="164"/>
        <v>0</v>
      </c>
      <c r="E1495" s="12">
        <f t="shared" ca="1" si="165"/>
        <v>0</v>
      </c>
      <c r="F1495">
        <f t="shared" ca="1" si="166"/>
        <v>0.34097738673978373</v>
      </c>
      <c r="G1495" s="3">
        <f t="shared" ca="1" si="167"/>
        <v>0.34097738673978373</v>
      </c>
      <c r="K1495" s="12"/>
    </row>
    <row r="1496" spans="1:11" x14ac:dyDescent="0.2">
      <c r="A1496">
        <f t="shared" ca="1" si="161"/>
        <v>29.522145130293083</v>
      </c>
      <c r="B1496">
        <f t="shared" ca="1" si="162"/>
        <v>0.29522145130293082</v>
      </c>
      <c r="C1496">
        <f t="shared" ca="1" si="163"/>
        <v>-71.068297772312775</v>
      </c>
      <c r="D1496" s="8">
        <f t="shared" ca="1" si="164"/>
        <v>0</v>
      </c>
      <c r="E1496" s="12">
        <f t="shared" ca="1" si="165"/>
        <v>0</v>
      </c>
      <c r="F1496">
        <f t="shared" ca="1" si="166"/>
        <v>0.29522145130293082</v>
      </c>
      <c r="G1496" s="3">
        <f t="shared" ca="1" si="167"/>
        <v>0.29522145130293082</v>
      </c>
      <c r="K1496" s="12"/>
    </row>
    <row r="1497" spans="1:11" x14ac:dyDescent="0.2">
      <c r="A1497">
        <f t="shared" ca="1" si="161"/>
        <v>25.761604408255895</v>
      </c>
      <c r="B1497">
        <f t="shared" ca="1" si="162"/>
        <v>0.25761604408255895</v>
      </c>
      <c r="C1497">
        <f t="shared" ca="1" si="163"/>
        <v>-74.753627679909229</v>
      </c>
      <c r="D1497" s="8">
        <f t="shared" ca="1" si="164"/>
        <v>0</v>
      </c>
      <c r="E1497" s="12">
        <f t="shared" ca="1" si="165"/>
        <v>0</v>
      </c>
      <c r="F1497">
        <f t="shared" ca="1" si="166"/>
        <v>0.25761604408255895</v>
      </c>
      <c r="G1497" s="3">
        <f t="shared" ca="1" si="167"/>
        <v>0.25761604408255895</v>
      </c>
      <c r="K1497" s="12"/>
    </row>
    <row r="1498" spans="1:11" x14ac:dyDescent="0.2">
      <c r="A1498">
        <f t="shared" ca="1" si="161"/>
        <v>44.783169952411413</v>
      </c>
      <c r="B1498">
        <f t="shared" ca="1" si="162"/>
        <v>0.44783169952411411</v>
      </c>
      <c r="C1498">
        <f t="shared" ca="1" si="163"/>
        <v>-56.112493446636819</v>
      </c>
      <c r="D1498" s="8">
        <f t="shared" ca="1" si="164"/>
        <v>0</v>
      </c>
      <c r="E1498" s="12">
        <f t="shared" ca="1" si="165"/>
        <v>0</v>
      </c>
      <c r="F1498">
        <f t="shared" ca="1" si="166"/>
        <v>0.44783169952411411</v>
      </c>
      <c r="G1498" s="3">
        <f t="shared" ca="1" si="167"/>
        <v>0.44783169952411411</v>
      </c>
      <c r="K1498" s="12"/>
    </row>
    <row r="1499" spans="1:11" x14ac:dyDescent="0.2">
      <c r="A1499">
        <f t="shared" ca="1" si="161"/>
        <v>53.645851013784984</v>
      </c>
      <c r="B1499">
        <f t="shared" ca="1" si="162"/>
        <v>0.53645851013784984</v>
      </c>
      <c r="C1499">
        <f t="shared" ca="1" si="163"/>
        <v>-47.427066006490719</v>
      </c>
      <c r="D1499" s="8">
        <f t="shared" ca="1" si="164"/>
        <v>0</v>
      </c>
      <c r="E1499" s="12">
        <f t="shared" ca="1" si="165"/>
        <v>0</v>
      </c>
      <c r="F1499">
        <f t="shared" ca="1" si="166"/>
        <v>0.53645851013784984</v>
      </c>
      <c r="G1499" s="3">
        <f t="shared" ca="1" si="167"/>
        <v>0.53645851013784984</v>
      </c>
      <c r="K1499" s="12"/>
    </row>
    <row r="1500" spans="1:11" x14ac:dyDescent="0.2">
      <c r="A1500">
        <f t="shared" ca="1" si="161"/>
        <v>201.97864167556912</v>
      </c>
      <c r="B1500">
        <f t="shared" ca="1" si="162"/>
        <v>2.0197864167556911</v>
      </c>
      <c r="C1500">
        <f t="shared" ca="1" si="163"/>
        <v>97.939068842057736</v>
      </c>
      <c r="D1500" s="8">
        <f t="shared" ca="1" si="164"/>
        <v>5.5593592502670729E-2</v>
      </c>
      <c r="E1500" s="12">
        <f t="shared" ca="1" si="165"/>
        <v>5.4447846832963736</v>
      </c>
      <c r="F1500">
        <f t="shared" ca="1" si="166"/>
        <v>1.9653385699227275</v>
      </c>
      <c r="G1500" s="3">
        <f t="shared" ca="1" si="167"/>
        <v>7.4101232532191013</v>
      </c>
      <c r="K1500" s="12"/>
    </row>
    <row r="1501" spans="1:11" x14ac:dyDescent="0.2">
      <c r="A1501">
        <f t="shared" ca="1" si="161"/>
        <v>134.73014297742276</v>
      </c>
      <c r="B1501">
        <f t="shared" ca="1" si="162"/>
        <v>1.3473014297742276</v>
      </c>
      <c r="C1501">
        <f t="shared" ca="1" si="163"/>
        <v>32.035540117874305</v>
      </c>
      <c r="D1501" s="8">
        <f t="shared" ca="1" si="164"/>
        <v>0</v>
      </c>
      <c r="E1501" s="12">
        <f t="shared" ca="1" si="165"/>
        <v>0</v>
      </c>
      <c r="F1501">
        <f t="shared" ca="1" si="166"/>
        <v>1.3473014297742276</v>
      </c>
      <c r="G1501" s="3">
        <f t="shared" ca="1" si="167"/>
        <v>1.3473014297742276</v>
      </c>
      <c r="K1501" s="12"/>
    </row>
    <row r="1502" spans="1:11" x14ac:dyDescent="0.2">
      <c r="A1502">
        <f t="shared" ca="1" si="161"/>
        <v>86.202543556795334</v>
      </c>
      <c r="B1502">
        <f t="shared" ca="1" si="162"/>
        <v>0.8620254355679533</v>
      </c>
      <c r="C1502">
        <f t="shared" ca="1" si="163"/>
        <v>-15.521507314340573</v>
      </c>
      <c r="D1502" s="8">
        <f t="shared" ca="1" si="164"/>
        <v>0</v>
      </c>
      <c r="E1502" s="12">
        <f t="shared" ca="1" si="165"/>
        <v>0</v>
      </c>
      <c r="F1502">
        <f t="shared" ca="1" si="166"/>
        <v>0.8620254355679533</v>
      </c>
      <c r="G1502" s="3">
        <f t="shared" ca="1" si="167"/>
        <v>0.8620254355679533</v>
      </c>
      <c r="K1502" s="12"/>
    </row>
    <row r="1503" spans="1:11" x14ac:dyDescent="0.2">
      <c r="A1503">
        <f t="shared" ca="1" si="161"/>
        <v>91.858573412875401</v>
      </c>
      <c r="B1503">
        <f t="shared" ca="1" si="162"/>
        <v>0.91858573412875399</v>
      </c>
      <c r="C1503">
        <f t="shared" ca="1" si="163"/>
        <v>-9.9785980553821076</v>
      </c>
      <c r="D1503" s="8">
        <f t="shared" ca="1" si="164"/>
        <v>0</v>
      </c>
      <c r="E1503" s="12">
        <f t="shared" ca="1" si="165"/>
        <v>0</v>
      </c>
      <c r="F1503">
        <f t="shared" ca="1" si="166"/>
        <v>0.91858573412875399</v>
      </c>
      <c r="G1503" s="3">
        <f t="shared" ca="1" si="167"/>
        <v>0.91858573412875399</v>
      </c>
      <c r="K1503" s="12"/>
    </row>
    <row r="1504" spans="1:11" x14ac:dyDescent="0.2">
      <c r="A1504">
        <f t="shared" ca="1" si="161"/>
        <v>53.223561204036443</v>
      </c>
      <c r="B1504">
        <f t="shared" ca="1" si="162"/>
        <v>0.5322356120403644</v>
      </c>
      <c r="C1504">
        <f t="shared" ca="1" si="163"/>
        <v>-47.840910020044284</v>
      </c>
      <c r="D1504" s="8">
        <f t="shared" ca="1" si="164"/>
        <v>0</v>
      </c>
      <c r="E1504" s="12">
        <f t="shared" ca="1" si="165"/>
        <v>0</v>
      </c>
      <c r="F1504">
        <f t="shared" ca="1" si="166"/>
        <v>0.5322356120403644</v>
      </c>
      <c r="G1504" s="3">
        <f t="shared" ca="1" si="167"/>
        <v>0.5322356120403644</v>
      </c>
      <c r="K1504" s="12"/>
    </row>
    <row r="1505" spans="1:11" x14ac:dyDescent="0.2">
      <c r="A1505">
        <f t="shared" ca="1" si="161"/>
        <v>57.225360181650821</v>
      </c>
      <c r="B1505">
        <f t="shared" ca="1" si="162"/>
        <v>0.5722536018165082</v>
      </c>
      <c r="C1505">
        <f t="shared" ca="1" si="163"/>
        <v>-43.919147021982198</v>
      </c>
      <c r="D1505" s="8">
        <f t="shared" ca="1" si="164"/>
        <v>0</v>
      </c>
      <c r="E1505" s="12">
        <f t="shared" ca="1" si="165"/>
        <v>0</v>
      </c>
      <c r="F1505">
        <f t="shared" ca="1" si="166"/>
        <v>0.5722536018165082</v>
      </c>
      <c r="G1505" s="3">
        <f t="shared" ca="1" si="167"/>
        <v>0.5722536018165082</v>
      </c>
      <c r="K1505" s="12"/>
    </row>
    <row r="1506" spans="1:11" x14ac:dyDescent="0.2">
      <c r="A1506">
        <f t="shared" ca="1" si="161"/>
        <v>86.691217995535823</v>
      </c>
      <c r="B1506">
        <f t="shared" ca="1" si="162"/>
        <v>0.86691217995535819</v>
      </c>
      <c r="C1506">
        <f t="shared" ca="1" si="163"/>
        <v>-15.042606364374894</v>
      </c>
      <c r="D1506" s="8">
        <f t="shared" ca="1" si="164"/>
        <v>0</v>
      </c>
      <c r="E1506" s="12">
        <f t="shared" ca="1" si="165"/>
        <v>0</v>
      </c>
      <c r="F1506">
        <f t="shared" ca="1" si="166"/>
        <v>0.8669121799553583</v>
      </c>
      <c r="G1506" s="3">
        <f t="shared" ca="1" si="167"/>
        <v>0.8669121799553583</v>
      </c>
      <c r="K1506" s="12"/>
    </row>
    <row r="1507" spans="1:11" x14ac:dyDescent="0.2">
      <c r="A1507">
        <f t="shared" ca="1" si="161"/>
        <v>84.617539053829219</v>
      </c>
      <c r="B1507">
        <f t="shared" ca="1" si="162"/>
        <v>0.84617539053829216</v>
      </c>
      <c r="C1507">
        <f t="shared" ca="1" si="163"/>
        <v>-17.074811727247365</v>
      </c>
      <c r="D1507" s="8">
        <f t="shared" ca="1" si="164"/>
        <v>0</v>
      </c>
      <c r="E1507" s="12">
        <f t="shared" ca="1" si="165"/>
        <v>0</v>
      </c>
      <c r="F1507">
        <f t="shared" ca="1" si="166"/>
        <v>0.84617539053829216</v>
      </c>
      <c r="G1507" s="3">
        <f t="shared" ca="1" si="167"/>
        <v>0.84617539053829216</v>
      </c>
      <c r="K1507" s="12"/>
    </row>
    <row r="1508" spans="1:11" x14ac:dyDescent="0.2">
      <c r="A1508">
        <f t="shared" ca="1" si="161"/>
        <v>134.08678531535193</v>
      </c>
      <c r="B1508">
        <f t="shared" ca="1" si="162"/>
        <v>1.3408678531535194</v>
      </c>
      <c r="C1508">
        <f t="shared" ca="1" si="163"/>
        <v>31.405049609044895</v>
      </c>
      <c r="D1508" s="8">
        <f t="shared" ca="1" si="164"/>
        <v>0</v>
      </c>
      <c r="E1508" s="12">
        <f t="shared" ca="1" si="165"/>
        <v>0</v>
      </c>
      <c r="F1508">
        <f t="shared" ca="1" si="166"/>
        <v>1.3408678531535194</v>
      </c>
      <c r="G1508" s="3">
        <f t="shared" ca="1" si="167"/>
        <v>1.3408678531535194</v>
      </c>
      <c r="K1508" s="12"/>
    </row>
    <row r="1509" spans="1:11" x14ac:dyDescent="0.2">
      <c r="A1509">
        <f t="shared" ca="1" si="161"/>
        <v>154.24919006589255</v>
      </c>
      <c r="B1509">
        <f t="shared" ca="1" si="162"/>
        <v>1.5424919006589255</v>
      </c>
      <c r="C1509">
        <f t="shared" ca="1" si="163"/>
        <v>51.164206264574695</v>
      </c>
      <c r="D1509" s="8">
        <f t="shared" ca="1" si="164"/>
        <v>0.02</v>
      </c>
      <c r="E1509" s="12">
        <f t="shared" ca="1" si="165"/>
        <v>1.0232841252914939</v>
      </c>
      <c r="F1509">
        <f t="shared" ca="1" si="166"/>
        <v>1.5322590594060106</v>
      </c>
      <c r="G1509" s="3">
        <f t="shared" ca="1" si="167"/>
        <v>2.5555431846975045</v>
      </c>
      <c r="K1509" s="12"/>
    </row>
    <row r="1510" spans="1:11" x14ac:dyDescent="0.2">
      <c r="A1510">
        <f t="shared" ca="1" si="161"/>
        <v>60.139746306056338</v>
      </c>
      <c r="B1510">
        <f t="shared" ca="1" si="162"/>
        <v>0.60139746306056341</v>
      </c>
      <c r="C1510">
        <f t="shared" ca="1" si="163"/>
        <v>-41.063048620064791</v>
      </c>
      <c r="D1510" s="8">
        <f t="shared" ca="1" si="164"/>
        <v>0</v>
      </c>
      <c r="E1510" s="12">
        <f t="shared" ca="1" si="165"/>
        <v>0</v>
      </c>
      <c r="F1510">
        <f t="shared" ca="1" si="166"/>
        <v>0.60139746306056341</v>
      </c>
      <c r="G1510" s="3">
        <f t="shared" ca="1" si="167"/>
        <v>0.60139746306056341</v>
      </c>
      <c r="K1510" s="12"/>
    </row>
    <row r="1511" spans="1:11" x14ac:dyDescent="0.2">
      <c r="A1511">
        <f t="shared" ca="1" si="161"/>
        <v>29.095748049691306</v>
      </c>
      <c r="B1511">
        <f t="shared" ca="1" si="162"/>
        <v>0.29095748049691306</v>
      </c>
      <c r="C1511">
        <f t="shared" ca="1" si="163"/>
        <v>-71.486166911302519</v>
      </c>
      <c r="D1511" s="8">
        <f t="shared" ca="1" si="164"/>
        <v>0</v>
      </c>
      <c r="E1511" s="12">
        <f t="shared" ca="1" si="165"/>
        <v>0</v>
      </c>
      <c r="F1511">
        <f t="shared" ca="1" si="166"/>
        <v>0.29095748049691306</v>
      </c>
      <c r="G1511" s="3">
        <f t="shared" ca="1" si="167"/>
        <v>0.29095748049691306</v>
      </c>
      <c r="K1511" s="12"/>
    </row>
    <row r="1512" spans="1:11" x14ac:dyDescent="0.2">
      <c r="A1512">
        <f t="shared" ca="1" si="161"/>
        <v>79.699697945123475</v>
      </c>
      <c r="B1512">
        <f t="shared" ca="1" si="162"/>
        <v>0.79699697945123471</v>
      </c>
      <c r="C1512">
        <f t="shared" ca="1" si="163"/>
        <v>-21.894296013778995</v>
      </c>
      <c r="D1512" s="8">
        <f t="shared" ca="1" si="164"/>
        <v>0</v>
      </c>
      <c r="E1512" s="12">
        <f t="shared" ca="1" si="165"/>
        <v>0</v>
      </c>
      <c r="F1512">
        <f t="shared" ca="1" si="166"/>
        <v>0.79699697945123482</v>
      </c>
      <c r="G1512" s="3">
        <f t="shared" ca="1" si="167"/>
        <v>0.79699697945123482</v>
      </c>
      <c r="K1512" s="12"/>
    </row>
    <row r="1513" spans="1:11" x14ac:dyDescent="0.2">
      <c r="A1513">
        <f t="shared" ca="1" si="161"/>
        <v>361.47070474459275</v>
      </c>
      <c r="B1513">
        <f t="shared" ca="1" si="162"/>
        <v>3.6147070474459273</v>
      </c>
      <c r="C1513">
        <f t="shared" ca="1" si="163"/>
        <v>254.24129064970089</v>
      </c>
      <c r="D1513" s="8">
        <f t="shared" ca="1" si="164"/>
        <v>9.8441211423377833E-2</v>
      </c>
      <c r="E1513" s="12">
        <f t="shared" ca="1" si="165"/>
        <v>25.027820645399657</v>
      </c>
      <c r="F1513">
        <f t="shared" ca="1" si="166"/>
        <v>3.3644288409919305</v>
      </c>
      <c r="G1513" s="3">
        <f t="shared" ca="1" si="167"/>
        <v>28.392249486391588</v>
      </c>
      <c r="K1513" s="12"/>
    </row>
    <row r="1514" spans="1:11" x14ac:dyDescent="0.2">
      <c r="A1514">
        <f t="shared" ca="1" si="161"/>
        <v>206.46716682136295</v>
      </c>
      <c r="B1514">
        <f t="shared" ca="1" si="162"/>
        <v>2.0646716682136295</v>
      </c>
      <c r="C1514">
        <f t="shared" ca="1" si="163"/>
        <v>102.3378234849357</v>
      </c>
      <c r="D1514" s="8">
        <f t="shared" ca="1" si="164"/>
        <v>5.6940150046408879E-2</v>
      </c>
      <c r="E1514" s="12">
        <f t="shared" ca="1" si="165"/>
        <v>5.8271310246551451</v>
      </c>
      <c r="F1514">
        <f t="shared" ca="1" si="166"/>
        <v>2.0064003579670784</v>
      </c>
      <c r="G1514" s="3">
        <f t="shared" ca="1" si="167"/>
        <v>7.8335313826222235</v>
      </c>
      <c r="K1514" s="12"/>
    </row>
    <row r="1515" spans="1:11" x14ac:dyDescent="0.2">
      <c r="A1515">
        <f t="shared" ca="1" si="161"/>
        <v>71.459204156711124</v>
      </c>
      <c r="B1515">
        <f t="shared" ca="1" si="162"/>
        <v>0.7145920415671112</v>
      </c>
      <c r="C1515">
        <f t="shared" ca="1" si="163"/>
        <v>-29.9699799264231</v>
      </c>
      <c r="D1515" s="8">
        <f t="shared" ca="1" si="164"/>
        <v>0</v>
      </c>
      <c r="E1515" s="12">
        <f t="shared" ca="1" si="165"/>
        <v>0</v>
      </c>
      <c r="F1515">
        <f t="shared" ca="1" si="166"/>
        <v>0.7145920415671112</v>
      </c>
      <c r="G1515" s="3">
        <f t="shared" ca="1" si="167"/>
        <v>0.7145920415671112</v>
      </c>
      <c r="K1515" s="12"/>
    </row>
    <row r="1516" spans="1:11" x14ac:dyDescent="0.2">
      <c r="A1516">
        <f t="shared" ca="1" si="161"/>
        <v>104.90537843427354</v>
      </c>
      <c r="B1516">
        <f t="shared" ca="1" si="162"/>
        <v>1.0490537843427354</v>
      </c>
      <c r="C1516">
        <f t="shared" ca="1" si="163"/>
        <v>2.8072708655880731</v>
      </c>
      <c r="D1516" s="8">
        <f t="shared" ca="1" si="164"/>
        <v>0</v>
      </c>
      <c r="E1516" s="12">
        <f t="shared" ca="1" si="165"/>
        <v>0</v>
      </c>
      <c r="F1516">
        <f t="shared" ca="1" si="166"/>
        <v>1.0490537843427354</v>
      </c>
      <c r="G1516" s="3">
        <f t="shared" ca="1" si="167"/>
        <v>1.0490537843427354</v>
      </c>
      <c r="K1516" s="12"/>
    </row>
    <row r="1517" spans="1:11" x14ac:dyDescent="0.2">
      <c r="A1517">
        <f t="shared" ca="1" si="161"/>
        <v>18.06870052807384</v>
      </c>
      <c r="B1517">
        <f t="shared" ca="1" si="162"/>
        <v>0.18068700528073842</v>
      </c>
      <c r="C1517">
        <f t="shared" ca="1" si="163"/>
        <v>-82.292673482487643</v>
      </c>
      <c r="D1517" s="8">
        <f t="shared" ca="1" si="164"/>
        <v>0</v>
      </c>
      <c r="E1517" s="12">
        <f t="shared" ca="1" si="165"/>
        <v>0</v>
      </c>
      <c r="F1517">
        <f t="shared" ca="1" si="166"/>
        <v>0.18068700528073842</v>
      </c>
      <c r="G1517" s="3">
        <f t="shared" ca="1" si="167"/>
        <v>0.18068700528073842</v>
      </c>
      <c r="K1517" s="12"/>
    </row>
    <row r="1518" spans="1:11" x14ac:dyDescent="0.2">
      <c r="A1518">
        <f t="shared" ca="1" si="161"/>
        <v>42.884424878980205</v>
      </c>
      <c r="B1518">
        <f t="shared" ca="1" si="162"/>
        <v>0.42884424878980204</v>
      </c>
      <c r="C1518">
        <f t="shared" ca="1" si="163"/>
        <v>-57.973263618599397</v>
      </c>
      <c r="D1518" s="8">
        <f t="shared" ca="1" si="164"/>
        <v>0</v>
      </c>
      <c r="E1518" s="12">
        <f t="shared" ca="1" si="165"/>
        <v>0</v>
      </c>
      <c r="F1518">
        <f t="shared" ca="1" si="166"/>
        <v>0.42884424878980204</v>
      </c>
      <c r="G1518" s="3">
        <f t="shared" ca="1" si="167"/>
        <v>0.42884424878980204</v>
      </c>
      <c r="K1518" s="12"/>
    </row>
    <row r="1519" spans="1:11" x14ac:dyDescent="0.2">
      <c r="A1519">
        <f t="shared" ca="1" si="161"/>
        <v>116.67061320038563</v>
      </c>
      <c r="B1519">
        <f t="shared" ca="1" si="162"/>
        <v>1.1667061320038563</v>
      </c>
      <c r="C1519">
        <f t="shared" ca="1" si="163"/>
        <v>14.337200936377918</v>
      </c>
      <c r="D1519" s="8">
        <f t="shared" ca="1" si="164"/>
        <v>0</v>
      </c>
      <c r="E1519" s="12">
        <f t="shared" ca="1" si="165"/>
        <v>0</v>
      </c>
      <c r="F1519">
        <f t="shared" ca="1" si="166"/>
        <v>1.1667061320038563</v>
      </c>
      <c r="G1519" s="3">
        <f t="shared" ca="1" si="167"/>
        <v>1.1667061320038563</v>
      </c>
      <c r="K1519" s="12"/>
    </row>
    <row r="1520" spans="1:11" x14ac:dyDescent="0.2">
      <c r="A1520">
        <f t="shared" ca="1" si="161"/>
        <v>344.22881165909706</v>
      </c>
      <c r="B1520">
        <f t="shared" ca="1" si="162"/>
        <v>3.4422881165909707</v>
      </c>
      <c r="C1520">
        <f t="shared" ca="1" si="163"/>
        <v>237.34423542591512</v>
      </c>
      <c r="D1520" s="8">
        <f t="shared" ca="1" si="164"/>
        <v>9.3268643497729106E-2</v>
      </c>
      <c r="E1520" s="12">
        <f t="shared" ca="1" si="165"/>
        <v>22.136774880180763</v>
      </c>
      <c r="F1520">
        <f t="shared" ca="1" si="166"/>
        <v>3.2209203677891627</v>
      </c>
      <c r="G1520" s="3">
        <f t="shared" ca="1" si="167"/>
        <v>25.357695247969925</v>
      </c>
      <c r="K1520" s="12"/>
    </row>
    <row r="1521" spans="1:11" x14ac:dyDescent="0.2">
      <c r="A1521">
        <f t="shared" ca="1" si="161"/>
        <v>82.115149505055612</v>
      </c>
      <c r="B1521">
        <f t="shared" ca="1" si="162"/>
        <v>0.82115149505055607</v>
      </c>
      <c r="C1521">
        <f t="shared" ca="1" si="163"/>
        <v>-19.527153485045499</v>
      </c>
      <c r="D1521" s="8">
        <f t="shared" ca="1" si="164"/>
        <v>0</v>
      </c>
      <c r="E1521" s="12">
        <f t="shared" ca="1" si="165"/>
        <v>0</v>
      </c>
      <c r="F1521">
        <f t="shared" ca="1" si="166"/>
        <v>0.82115149505055618</v>
      </c>
      <c r="G1521" s="3">
        <f t="shared" ca="1" si="167"/>
        <v>0.82115149505055618</v>
      </c>
      <c r="K1521" s="12"/>
    </row>
    <row r="1522" spans="1:11" x14ac:dyDescent="0.2">
      <c r="A1522">
        <f t="shared" ca="1" si="161"/>
        <v>58.737134875719001</v>
      </c>
      <c r="B1522">
        <f t="shared" ca="1" si="162"/>
        <v>0.58737134875718999</v>
      </c>
      <c r="C1522">
        <f t="shared" ca="1" si="163"/>
        <v>-42.437607821795382</v>
      </c>
      <c r="D1522" s="8">
        <f t="shared" ca="1" si="164"/>
        <v>0</v>
      </c>
      <c r="E1522" s="12">
        <f t="shared" ca="1" si="165"/>
        <v>0</v>
      </c>
      <c r="F1522">
        <f t="shared" ca="1" si="166"/>
        <v>0.58737134875718999</v>
      </c>
      <c r="G1522" s="3">
        <f t="shared" ca="1" si="167"/>
        <v>0.58737134875718999</v>
      </c>
      <c r="K1522" s="12"/>
    </row>
    <row r="1523" spans="1:11" x14ac:dyDescent="0.2">
      <c r="A1523">
        <f t="shared" ca="1" si="161"/>
        <v>39.277832441926378</v>
      </c>
      <c r="B1523">
        <f t="shared" ca="1" si="162"/>
        <v>0.3927783244192638</v>
      </c>
      <c r="C1523">
        <f t="shared" ca="1" si="163"/>
        <v>-61.507724206912151</v>
      </c>
      <c r="D1523" s="8">
        <f t="shared" ca="1" si="164"/>
        <v>0</v>
      </c>
      <c r="E1523" s="12">
        <f t="shared" ca="1" si="165"/>
        <v>0</v>
      </c>
      <c r="F1523">
        <f t="shared" ca="1" si="166"/>
        <v>0.3927783244192638</v>
      </c>
      <c r="G1523" s="3">
        <f t="shared" ca="1" si="167"/>
        <v>0.3927783244192638</v>
      </c>
      <c r="K1523" s="12"/>
    </row>
    <row r="1524" spans="1:11" x14ac:dyDescent="0.2">
      <c r="A1524">
        <f t="shared" ca="1" si="161"/>
        <v>87.034346854366419</v>
      </c>
      <c r="B1524">
        <f t="shared" ca="1" si="162"/>
        <v>0.87034346854366418</v>
      </c>
      <c r="C1524">
        <f t="shared" ca="1" si="163"/>
        <v>-14.70634008272091</v>
      </c>
      <c r="D1524" s="8">
        <f t="shared" ca="1" si="164"/>
        <v>0</v>
      </c>
      <c r="E1524" s="12">
        <f t="shared" ca="1" si="165"/>
        <v>0</v>
      </c>
      <c r="F1524">
        <f t="shared" ca="1" si="166"/>
        <v>0.87034346854366418</v>
      </c>
      <c r="G1524" s="3">
        <f t="shared" ca="1" si="167"/>
        <v>0.87034346854366418</v>
      </c>
      <c r="K1524" s="12"/>
    </row>
    <row r="1525" spans="1:11" x14ac:dyDescent="0.2">
      <c r="A1525">
        <f t="shared" ca="1" si="161"/>
        <v>181.20526702284195</v>
      </c>
      <c r="B1525">
        <f t="shared" ca="1" si="162"/>
        <v>1.8120526702284194</v>
      </c>
      <c r="C1525">
        <f t="shared" ca="1" si="163"/>
        <v>77.581161682385115</v>
      </c>
      <c r="D1525" s="8">
        <f t="shared" ca="1" si="164"/>
        <v>2.8687373831978752E-2</v>
      </c>
      <c r="E1525" s="12">
        <f t="shared" ca="1" si="165"/>
        <v>2.2255997875017672</v>
      </c>
      <c r="F1525">
        <f t="shared" ca="1" si="166"/>
        <v>1.7897966723534018</v>
      </c>
      <c r="G1525" s="3">
        <f t="shared" ca="1" si="167"/>
        <v>4.015396459855169</v>
      </c>
      <c r="K1525" s="12"/>
    </row>
    <row r="1526" spans="1:11" x14ac:dyDescent="0.2">
      <c r="A1526">
        <f t="shared" ca="1" si="161"/>
        <v>40.02666104815146</v>
      </c>
      <c r="B1526">
        <f t="shared" ca="1" si="162"/>
        <v>0.40026661048151463</v>
      </c>
      <c r="C1526">
        <f t="shared" ca="1" si="163"/>
        <v>-60.773872172811572</v>
      </c>
      <c r="D1526" s="8">
        <f t="shared" ca="1" si="164"/>
        <v>0</v>
      </c>
      <c r="E1526" s="12">
        <f t="shared" ca="1" si="165"/>
        <v>0</v>
      </c>
      <c r="F1526">
        <f t="shared" ca="1" si="166"/>
        <v>0.40026661048151463</v>
      </c>
      <c r="G1526" s="3">
        <f t="shared" ca="1" si="167"/>
        <v>0.40026661048151463</v>
      </c>
      <c r="K1526" s="12"/>
    </row>
    <row r="1527" spans="1:11" x14ac:dyDescent="0.2">
      <c r="A1527">
        <f t="shared" ca="1" si="161"/>
        <v>62.566613688036668</v>
      </c>
      <c r="B1527">
        <f t="shared" ca="1" si="162"/>
        <v>0.62566613688036665</v>
      </c>
      <c r="C1527">
        <f t="shared" ca="1" si="163"/>
        <v>-38.684718585724063</v>
      </c>
      <c r="D1527" s="8">
        <f t="shared" ca="1" si="164"/>
        <v>0</v>
      </c>
      <c r="E1527" s="12">
        <f t="shared" ca="1" si="165"/>
        <v>0</v>
      </c>
      <c r="F1527">
        <f t="shared" ca="1" si="166"/>
        <v>0.62566613688036665</v>
      </c>
      <c r="G1527" s="3">
        <f t="shared" ca="1" si="167"/>
        <v>0.62566613688036665</v>
      </c>
      <c r="K1527" s="12"/>
    </row>
    <row r="1528" spans="1:11" x14ac:dyDescent="0.2">
      <c r="A1528">
        <f t="shared" ca="1" si="161"/>
        <v>170.65570184640509</v>
      </c>
      <c r="B1528">
        <f t="shared" ca="1" si="162"/>
        <v>1.7065570184640508</v>
      </c>
      <c r="C1528">
        <f t="shared" ca="1" si="163"/>
        <v>67.242587809476987</v>
      </c>
      <c r="D1528" s="8">
        <f t="shared" ca="1" si="164"/>
        <v>0.02</v>
      </c>
      <c r="E1528" s="12">
        <f t="shared" ca="1" si="165"/>
        <v>1.3448517561895397</v>
      </c>
      <c r="F1528">
        <f t="shared" ca="1" si="166"/>
        <v>1.6931085009021556</v>
      </c>
      <c r="G1528" s="3">
        <f t="shared" ca="1" si="167"/>
        <v>3.0379602570916955</v>
      </c>
      <c r="K1528" s="12"/>
    </row>
    <row r="1529" spans="1:11" x14ac:dyDescent="0.2">
      <c r="A1529">
        <f t="shared" ca="1" si="161"/>
        <v>209.7325159902324</v>
      </c>
      <c r="B1529">
        <f t="shared" ca="1" si="162"/>
        <v>2.0973251599023239</v>
      </c>
      <c r="C1529">
        <f t="shared" ca="1" si="163"/>
        <v>105.53786567042775</v>
      </c>
      <c r="D1529" s="8">
        <f t="shared" ca="1" si="164"/>
        <v>5.7919754797069706E-2</v>
      </c>
      <c r="E1529" s="12">
        <f t="shared" ca="1" si="165"/>
        <v>6.1127273014372561</v>
      </c>
      <c r="F1529">
        <f t="shared" ca="1" si="166"/>
        <v>2.0361978868879516</v>
      </c>
      <c r="G1529" s="3">
        <f t="shared" ca="1" si="167"/>
        <v>8.1489251883252081</v>
      </c>
      <c r="K1529" s="12"/>
    </row>
    <row r="1530" spans="1:11" x14ac:dyDescent="0.2">
      <c r="A1530">
        <f t="shared" ca="1" si="161"/>
        <v>174.26282359831265</v>
      </c>
      <c r="B1530">
        <f t="shared" ca="1" si="162"/>
        <v>1.7426282359831264</v>
      </c>
      <c r="C1530">
        <f t="shared" ca="1" si="163"/>
        <v>70.777567126346398</v>
      </c>
      <c r="D1530" s="8">
        <f t="shared" ca="1" si="164"/>
        <v>0.02</v>
      </c>
      <c r="E1530" s="12">
        <f t="shared" ca="1" si="165"/>
        <v>1.4155513425269279</v>
      </c>
      <c r="F1530">
        <f t="shared" ca="1" si="166"/>
        <v>1.7284727225578573</v>
      </c>
      <c r="G1530" s="3">
        <f t="shared" ca="1" si="167"/>
        <v>3.1440240650847855</v>
      </c>
      <c r="K1530" s="12"/>
    </row>
    <row r="1531" spans="1:11" x14ac:dyDescent="0.2">
      <c r="A1531">
        <f t="shared" ca="1" si="161"/>
        <v>32.769864935709805</v>
      </c>
      <c r="B1531">
        <f t="shared" ca="1" si="162"/>
        <v>0.32769864935709803</v>
      </c>
      <c r="C1531">
        <f t="shared" ca="1" si="163"/>
        <v>-67.885532363004387</v>
      </c>
      <c r="D1531" s="8">
        <f t="shared" ca="1" si="164"/>
        <v>0</v>
      </c>
      <c r="E1531" s="12">
        <f t="shared" ca="1" si="165"/>
        <v>0</v>
      </c>
      <c r="F1531">
        <f t="shared" ca="1" si="166"/>
        <v>0.32769864935709808</v>
      </c>
      <c r="G1531" s="3">
        <f t="shared" ca="1" si="167"/>
        <v>0.32769864935709808</v>
      </c>
      <c r="K1531" s="12"/>
    </row>
    <row r="1532" spans="1:11" x14ac:dyDescent="0.2">
      <c r="A1532">
        <f t="shared" ca="1" si="161"/>
        <v>70.265650584137362</v>
      </c>
      <c r="B1532">
        <f t="shared" ca="1" si="162"/>
        <v>0.70265650584137362</v>
      </c>
      <c r="C1532">
        <f t="shared" ca="1" si="163"/>
        <v>-31.139662427545385</v>
      </c>
      <c r="D1532" s="8">
        <f t="shared" ca="1" si="164"/>
        <v>0</v>
      </c>
      <c r="E1532" s="12">
        <f t="shared" ca="1" si="165"/>
        <v>0</v>
      </c>
      <c r="F1532">
        <f t="shared" ca="1" si="166"/>
        <v>0.70265650584137362</v>
      </c>
      <c r="G1532" s="3">
        <f t="shared" ca="1" si="167"/>
        <v>0.70265650584137362</v>
      </c>
      <c r="K1532" s="12"/>
    </row>
    <row r="1533" spans="1:11" x14ac:dyDescent="0.2">
      <c r="A1533">
        <f t="shared" ca="1" si="161"/>
        <v>100.76141972350658</v>
      </c>
      <c r="B1533">
        <f t="shared" ca="1" si="162"/>
        <v>1.0076141972350658</v>
      </c>
      <c r="C1533">
        <f t="shared" ca="1" si="163"/>
        <v>-1.2538086709635543</v>
      </c>
      <c r="D1533" s="8">
        <f t="shared" ca="1" si="164"/>
        <v>0</v>
      </c>
      <c r="E1533" s="12">
        <f t="shared" ca="1" si="165"/>
        <v>0</v>
      </c>
      <c r="F1533">
        <f t="shared" ca="1" si="166"/>
        <v>1.0076141972350658</v>
      </c>
      <c r="G1533" s="3">
        <f t="shared" ca="1" si="167"/>
        <v>1.0076141972350658</v>
      </c>
      <c r="K1533" s="12"/>
    </row>
    <row r="1534" spans="1:11" x14ac:dyDescent="0.2">
      <c r="A1534">
        <f t="shared" ca="1" si="161"/>
        <v>44.295574806264568</v>
      </c>
      <c r="B1534">
        <f t="shared" ca="1" si="162"/>
        <v>0.4429557480626457</v>
      </c>
      <c r="C1534">
        <f t="shared" ca="1" si="163"/>
        <v>-56.59033668986072</v>
      </c>
      <c r="D1534" s="8">
        <f t="shared" ca="1" si="164"/>
        <v>0</v>
      </c>
      <c r="E1534" s="12">
        <f t="shared" ca="1" si="165"/>
        <v>0</v>
      </c>
      <c r="F1534">
        <f t="shared" ca="1" si="166"/>
        <v>0.4429557480626457</v>
      </c>
      <c r="G1534" s="3">
        <f t="shared" ca="1" si="167"/>
        <v>0.4429557480626457</v>
      </c>
      <c r="K1534" s="12"/>
    </row>
    <row r="1535" spans="1:11" x14ac:dyDescent="0.2">
      <c r="A1535">
        <f t="shared" ca="1" si="161"/>
        <v>42.377394996298904</v>
      </c>
      <c r="B1535">
        <f t="shared" ca="1" si="162"/>
        <v>0.42377394996298906</v>
      </c>
      <c r="C1535">
        <f t="shared" ca="1" si="163"/>
        <v>-58.470152903627074</v>
      </c>
      <c r="D1535" s="8">
        <f t="shared" ca="1" si="164"/>
        <v>0</v>
      </c>
      <c r="E1535" s="12">
        <f t="shared" ca="1" si="165"/>
        <v>0</v>
      </c>
      <c r="F1535">
        <f t="shared" ca="1" si="166"/>
        <v>0.42377394996298906</v>
      </c>
      <c r="G1535" s="3">
        <f t="shared" ca="1" si="167"/>
        <v>0.42377394996298906</v>
      </c>
      <c r="K1535" s="12"/>
    </row>
    <row r="1536" spans="1:11" x14ac:dyDescent="0.2">
      <c r="A1536">
        <f t="shared" ca="1" si="161"/>
        <v>24.976350854339362</v>
      </c>
      <c r="B1536">
        <f t="shared" ca="1" si="162"/>
        <v>0.24976350854339363</v>
      </c>
      <c r="C1536">
        <f t="shared" ca="1" si="163"/>
        <v>-75.523176162747433</v>
      </c>
      <c r="D1536" s="8">
        <f t="shared" ca="1" si="164"/>
        <v>0</v>
      </c>
      <c r="E1536" s="12">
        <f t="shared" ca="1" si="165"/>
        <v>0</v>
      </c>
      <c r="F1536">
        <f t="shared" ca="1" si="166"/>
        <v>0.24976350854339363</v>
      </c>
      <c r="G1536" s="3">
        <f t="shared" ca="1" si="167"/>
        <v>0.24976350854339363</v>
      </c>
      <c r="K1536" s="12"/>
    </row>
    <row r="1537" spans="1:11" x14ac:dyDescent="0.2">
      <c r="A1537">
        <f t="shared" ca="1" si="161"/>
        <v>27.849022601827738</v>
      </c>
      <c r="B1537">
        <f t="shared" ca="1" si="162"/>
        <v>0.27849022601827739</v>
      </c>
      <c r="C1537">
        <f t="shared" ca="1" si="163"/>
        <v>-72.707957850208814</v>
      </c>
      <c r="D1537" s="8">
        <f t="shared" ca="1" si="164"/>
        <v>0</v>
      </c>
      <c r="E1537" s="12">
        <f t="shared" ca="1" si="165"/>
        <v>0</v>
      </c>
      <c r="F1537">
        <f t="shared" ca="1" si="166"/>
        <v>0.27849022601827739</v>
      </c>
      <c r="G1537" s="3">
        <f t="shared" ca="1" si="167"/>
        <v>0.27849022601827739</v>
      </c>
      <c r="K1537" s="12"/>
    </row>
    <row r="1538" spans="1:11" x14ac:dyDescent="0.2">
      <c r="A1538">
        <f t="shared" ca="1" si="161"/>
        <v>60.281172227753146</v>
      </c>
      <c r="B1538">
        <f t="shared" ca="1" si="162"/>
        <v>0.60281172227753144</v>
      </c>
      <c r="C1538">
        <f t="shared" ca="1" si="163"/>
        <v>-40.92445121680192</v>
      </c>
      <c r="D1538" s="8">
        <f t="shared" ca="1" si="164"/>
        <v>0</v>
      </c>
      <c r="E1538" s="12">
        <f t="shared" ca="1" si="165"/>
        <v>0</v>
      </c>
      <c r="F1538">
        <f t="shared" ca="1" si="166"/>
        <v>0.60281172227753144</v>
      </c>
      <c r="G1538" s="3">
        <f t="shared" ca="1" si="167"/>
        <v>0.60281172227753144</v>
      </c>
      <c r="K1538" s="12"/>
    </row>
    <row r="1539" spans="1:11" x14ac:dyDescent="0.2">
      <c r="A1539">
        <f t="shared" ca="1" si="161"/>
        <v>57.889619088449265</v>
      </c>
      <c r="B1539">
        <f t="shared" ca="1" si="162"/>
        <v>0.57889619088449262</v>
      </c>
      <c r="C1539">
        <f t="shared" ca="1" si="163"/>
        <v>-43.26817329331972</v>
      </c>
      <c r="D1539" s="8">
        <f t="shared" ca="1" si="164"/>
        <v>0</v>
      </c>
      <c r="E1539" s="12">
        <f t="shared" ca="1" si="165"/>
        <v>0</v>
      </c>
      <c r="F1539">
        <f t="shared" ca="1" si="166"/>
        <v>0.57889619088449262</v>
      </c>
      <c r="G1539" s="3">
        <f t="shared" ca="1" si="167"/>
        <v>0.57889619088449262</v>
      </c>
      <c r="K1539" s="12"/>
    </row>
    <row r="1540" spans="1:11" x14ac:dyDescent="0.2">
      <c r="A1540">
        <f t="shared" ca="1" si="161"/>
        <v>48.466472187888471</v>
      </c>
      <c r="B1540">
        <f t="shared" ca="1" si="162"/>
        <v>0.48466472187888471</v>
      </c>
      <c r="C1540">
        <f t="shared" ca="1" si="163"/>
        <v>-52.502857255869301</v>
      </c>
      <c r="D1540" s="8">
        <f t="shared" ca="1" si="164"/>
        <v>0</v>
      </c>
      <c r="E1540" s="12">
        <f t="shared" ca="1" si="165"/>
        <v>0</v>
      </c>
      <c r="F1540">
        <f t="shared" ca="1" si="166"/>
        <v>0.48466472187888471</v>
      </c>
      <c r="G1540" s="3">
        <f t="shared" ca="1" si="167"/>
        <v>0.48466472187888471</v>
      </c>
      <c r="K1540" s="12"/>
    </row>
    <row r="1541" spans="1:11" x14ac:dyDescent="0.2">
      <c r="A1541">
        <f t="shared" ca="1" si="161"/>
        <v>20.789562996000836</v>
      </c>
      <c r="B1541">
        <f t="shared" ca="1" si="162"/>
        <v>0.20789562996000835</v>
      </c>
      <c r="C1541">
        <f t="shared" ca="1" si="163"/>
        <v>-79.626228263919174</v>
      </c>
      <c r="D1541" s="8">
        <f t="shared" ca="1" si="164"/>
        <v>0</v>
      </c>
      <c r="E1541" s="12">
        <f t="shared" ca="1" si="165"/>
        <v>0</v>
      </c>
      <c r="F1541">
        <f t="shared" ca="1" si="166"/>
        <v>0.20789562996000835</v>
      </c>
      <c r="G1541" s="3">
        <f t="shared" ca="1" si="167"/>
        <v>0.20789562996000835</v>
      </c>
      <c r="K1541" s="12"/>
    </row>
    <row r="1542" spans="1:11" x14ac:dyDescent="0.2">
      <c r="A1542">
        <f t="shared" ca="1" si="161"/>
        <v>46.308758606261264</v>
      </c>
      <c r="B1542">
        <f t="shared" ca="1" si="162"/>
        <v>0.46308758606261263</v>
      </c>
      <c r="C1542">
        <f t="shared" ca="1" si="163"/>
        <v>-54.617416565863962</v>
      </c>
      <c r="D1542" s="8">
        <f t="shared" ca="1" si="164"/>
        <v>0</v>
      </c>
      <c r="E1542" s="12">
        <f t="shared" ca="1" si="165"/>
        <v>0</v>
      </c>
      <c r="F1542">
        <f t="shared" ca="1" si="166"/>
        <v>0.46308758606261263</v>
      </c>
      <c r="G1542" s="3">
        <f t="shared" ca="1" si="167"/>
        <v>0.46308758606261263</v>
      </c>
      <c r="K1542" s="12"/>
    </row>
    <row r="1543" spans="1:11" x14ac:dyDescent="0.2">
      <c r="A1543">
        <f t="shared" ca="1" si="161"/>
        <v>38.130395067956805</v>
      </c>
      <c r="B1543">
        <f t="shared" ca="1" si="162"/>
        <v>0.38130395067956807</v>
      </c>
      <c r="C1543">
        <f t="shared" ca="1" si="163"/>
        <v>-62.632212833402335</v>
      </c>
      <c r="D1543" s="8">
        <f t="shared" ca="1" si="164"/>
        <v>0</v>
      </c>
      <c r="E1543" s="12">
        <f t="shared" ca="1" si="165"/>
        <v>0</v>
      </c>
      <c r="F1543">
        <f t="shared" ca="1" si="166"/>
        <v>0.38130395067956807</v>
      </c>
      <c r="G1543" s="3">
        <f t="shared" ca="1" si="167"/>
        <v>0.38130395067956807</v>
      </c>
      <c r="K1543" s="12"/>
    </row>
    <row r="1544" spans="1:11" x14ac:dyDescent="0.2">
      <c r="A1544">
        <f t="shared" ca="1" si="161"/>
        <v>66.731361377539528</v>
      </c>
      <c r="B1544">
        <f t="shared" ca="1" si="162"/>
        <v>0.66731361377539533</v>
      </c>
      <c r="C1544">
        <f t="shared" ca="1" si="163"/>
        <v>-34.603265850011262</v>
      </c>
      <c r="D1544" s="8">
        <f t="shared" ca="1" si="164"/>
        <v>0</v>
      </c>
      <c r="E1544" s="12">
        <f t="shared" ca="1" si="165"/>
        <v>0</v>
      </c>
      <c r="F1544">
        <f t="shared" ca="1" si="166"/>
        <v>0.66731361377539533</v>
      </c>
      <c r="G1544" s="3">
        <f t="shared" ca="1" si="167"/>
        <v>0.66731361377539533</v>
      </c>
      <c r="K1544" s="12"/>
    </row>
    <row r="1545" spans="1:11" x14ac:dyDescent="0.2">
      <c r="A1545">
        <f t="shared" ref="A1545:A1608" ca="1" si="168">$B$1*EXP(($B$5-$C$3/2)*$B$4+$B$2*SQRT(252)*SQRT($B$4)*_xlfn.NORM.S.INV(RAND()))</f>
        <v>60.572784232765123</v>
      </c>
      <c r="B1545">
        <f t="shared" ref="B1545:B1608" ca="1" si="169">A1545/100</f>
        <v>0.6057278423276512</v>
      </c>
      <c r="C1545">
        <f t="shared" ref="C1545:C1608" ca="1" si="170">A1545-100-2%*A1545</f>
        <v>-40.638671451890183</v>
      </c>
      <c r="D1545" s="8">
        <f t="shared" ref="D1545:D1608" ca="1" si="171">IF(B1545&lt;1.5,0%,IF(B1545&lt;=1.75,2%,IF(B1545&lt;2,FORECAST(B1545,$I$7:$I$8,$H$7:$H$8),IF(B1545&lt;2.5,FORECAST(B1545,$I$8:$I$9,$H$8:$H$9),IF(B1545&lt;3,FORECAST(B1545,$I$9:$I$10,$H$9:$H$10),IF(B1545&lt;3.5,FORECAST(B1545,$I$10:$I$11,$H$10:$H$11),IF(B1545&lt;4,FORECAST(B1545,$I$11:$I$12,$H$11:$H$12),11%)))))))</f>
        <v>0</v>
      </c>
      <c r="E1545" s="12">
        <f t="shared" ref="E1545:E1608" ca="1" si="172">IF($D1545*$C1545&gt;50, 50, $D1545*$C1545)</f>
        <v>0</v>
      </c>
      <c r="F1545">
        <f t="shared" ref="F1545:F1608" ca="1" si="173">($A1545-$E1545)*1%</f>
        <v>0.6057278423276512</v>
      </c>
      <c r="G1545" s="3">
        <f t="shared" ref="G1545:G1608" ca="1" si="174">+E1545+F1545</f>
        <v>0.6057278423276512</v>
      </c>
      <c r="K1545" s="12"/>
    </row>
    <row r="1546" spans="1:11" x14ac:dyDescent="0.2">
      <c r="A1546">
        <f t="shared" ca="1" si="168"/>
        <v>128.71274002749496</v>
      </c>
      <c r="B1546">
        <f t="shared" ca="1" si="169"/>
        <v>1.2871274002749495</v>
      </c>
      <c r="C1546">
        <f t="shared" ca="1" si="170"/>
        <v>26.138485226945061</v>
      </c>
      <c r="D1546" s="8">
        <f t="shared" ca="1" si="171"/>
        <v>0</v>
      </c>
      <c r="E1546" s="12">
        <f t="shared" ca="1" si="172"/>
        <v>0</v>
      </c>
      <c r="F1546">
        <f t="shared" ca="1" si="173"/>
        <v>1.2871274002749495</v>
      </c>
      <c r="G1546" s="3">
        <f t="shared" ca="1" si="174"/>
        <v>1.2871274002749495</v>
      </c>
      <c r="K1546" s="12"/>
    </row>
    <row r="1547" spans="1:11" x14ac:dyDescent="0.2">
      <c r="A1547">
        <f t="shared" ca="1" si="168"/>
        <v>30.1499169465683</v>
      </c>
      <c r="B1547">
        <f t="shared" ca="1" si="169"/>
        <v>0.301499169465683</v>
      </c>
      <c r="C1547">
        <f t="shared" ca="1" si="170"/>
        <v>-70.453081392363075</v>
      </c>
      <c r="D1547" s="8">
        <f t="shared" ca="1" si="171"/>
        <v>0</v>
      </c>
      <c r="E1547" s="12">
        <f t="shared" ca="1" si="172"/>
        <v>0</v>
      </c>
      <c r="F1547">
        <f t="shared" ca="1" si="173"/>
        <v>0.301499169465683</v>
      </c>
      <c r="G1547" s="3">
        <f t="shared" ca="1" si="174"/>
        <v>0.301499169465683</v>
      </c>
      <c r="K1547" s="12"/>
    </row>
    <row r="1548" spans="1:11" x14ac:dyDescent="0.2">
      <c r="A1548">
        <f t="shared" ca="1" si="168"/>
        <v>30.712569836538218</v>
      </c>
      <c r="B1548">
        <f t="shared" ca="1" si="169"/>
        <v>0.30712569836538217</v>
      </c>
      <c r="C1548">
        <f t="shared" ca="1" si="170"/>
        <v>-69.901681560192543</v>
      </c>
      <c r="D1548" s="8">
        <f t="shared" ca="1" si="171"/>
        <v>0</v>
      </c>
      <c r="E1548" s="12">
        <f t="shared" ca="1" si="172"/>
        <v>0</v>
      </c>
      <c r="F1548">
        <f t="shared" ca="1" si="173"/>
        <v>0.30712569836538217</v>
      </c>
      <c r="G1548" s="3">
        <f t="shared" ca="1" si="174"/>
        <v>0.30712569836538217</v>
      </c>
      <c r="K1548" s="12"/>
    </row>
    <row r="1549" spans="1:11" x14ac:dyDescent="0.2">
      <c r="A1549">
        <f t="shared" ca="1" si="168"/>
        <v>65.760878487017379</v>
      </c>
      <c r="B1549">
        <f t="shared" ca="1" si="169"/>
        <v>0.65760878487017382</v>
      </c>
      <c r="C1549">
        <f t="shared" ca="1" si="170"/>
        <v>-35.554339082722969</v>
      </c>
      <c r="D1549" s="8">
        <f t="shared" ca="1" si="171"/>
        <v>0</v>
      </c>
      <c r="E1549" s="12">
        <f t="shared" ca="1" si="172"/>
        <v>0</v>
      </c>
      <c r="F1549">
        <f t="shared" ca="1" si="173"/>
        <v>0.65760878487017382</v>
      </c>
      <c r="G1549" s="3">
        <f t="shared" ca="1" si="174"/>
        <v>0.65760878487017382</v>
      </c>
      <c r="K1549" s="12"/>
    </row>
    <row r="1550" spans="1:11" x14ac:dyDescent="0.2">
      <c r="A1550">
        <f t="shared" ca="1" si="168"/>
        <v>118.12646209135688</v>
      </c>
      <c r="B1550">
        <f t="shared" ca="1" si="169"/>
        <v>1.1812646209135689</v>
      </c>
      <c r="C1550">
        <f t="shared" ca="1" si="170"/>
        <v>15.763932849529747</v>
      </c>
      <c r="D1550" s="8">
        <f t="shared" ca="1" si="171"/>
        <v>0</v>
      </c>
      <c r="E1550" s="12">
        <f t="shared" ca="1" si="172"/>
        <v>0</v>
      </c>
      <c r="F1550">
        <f t="shared" ca="1" si="173"/>
        <v>1.1812646209135689</v>
      </c>
      <c r="G1550" s="3">
        <f t="shared" ca="1" si="174"/>
        <v>1.1812646209135689</v>
      </c>
      <c r="K1550" s="12"/>
    </row>
    <row r="1551" spans="1:11" x14ac:dyDescent="0.2">
      <c r="A1551">
        <f t="shared" ca="1" si="168"/>
        <v>123.32975477524586</v>
      </c>
      <c r="B1551">
        <f t="shared" ca="1" si="169"/>
        <v>1.2332975477524586</v>
      </c>
      <c r="C1551">
        <f t="shared" ca="1" si="170"/>
        <v>20.863159679740942</v>
      </c>
      <c r="D1551" s="8">
        <f t="shared" ca="1" si="171"/>
        <v>0</v>
      </c>
      <c r="E1551" s="12">
        <f t="shared" ca="1" si="172"/>
        <v>0</v>
      </c>
      <c r="F1551">
        <f t="shared" ca="1" si="173"/>
        <v>1.2332975477524586</v>
      </c>
      <c r="G1551" s="3">
        <f t="shared" ca="1" si="174"/>
        <v>1.2332975477524586</v>
      </c>
      <c r="K1551" s="12"/>
    </row>
    <row r="1552" spans="1:11" x14ac:dyDescent="0.2">
      <c r="A1552">
        <f t="shared" ca="1" si="168"/>
        <v>134.95666060751648</v>
      </c>
      <c r="B1552">
        <f t="shared" ca="1" si="169"/>
        <v>1.3495666060751648</v>
      </c>
      <c r="C1552">
        <f t="shared" ca="1" si="170"/>
        <v>32.257527395366154</v>
      </c>
      <c r="D1552" s="8">
        <f t="shared" ca="1" si="171"/>
        <v>0</v>
      </c>
      <c r="E1552" s="12">
        <f t="shared" ca="1" si="172"/>
        <v>0</v>
      </c>
      <c r="F1552">
        <f t="shared" ca="1" si="173"/>
        <v>1.3495666060751648</v>
      </c>
      <c r="G1552" s="3">
        <f t="shared" ca="1" si="174"/>
        <v>1.3495666060751648</v>
      </c>
      <c r="K1552" s="12"/>
    </row>
    <row r="1553" spans="1:11" x14ac:dyDescent="0.2">
      <c r="A1553">
        <f t="shared" ca="1" si="168"/>
        <v>84.729494780855219</v>
      </c>
      <c r="B1553">
        <f t="shared" ca="1" si="169"/>
        <v>0.84729494780855219</v>
      </c>
      <c r="C1553">
        <f t="shared" ca="1" si="170"/>
        <v>-16.965095114761883</v>
      </c>
      <c r="D1553" s="8">
        <f t="shared" ca="1" si="171"/>
        <v>0</v>
      </c>
      <c r="E1553" s="12">
        <f t="shared" ca="1" si="172"/>
        <v>0</v>
      </c>
      <c r="F1553">
        <f t="shared" ca="1" si="173"/>
        <v>0.84729494780855219</v>
      </c>
      <c r="G1553" s="3">
        <f t="shared" ca="1" si="174"/>
        <v>0.84729494780855219</v>
      </c>
      <c r="K1553" s="12"/>
    </row>
    <row r="1554" spans="1:11" x14ac:dyDescent="0.2">
      <c r="A1554">
        <f t="shared" ca="1" si="168"/>
        <v>22.44443598483554</v>
      </c>
      <c r="B1554">
        <f t="shared" ca="1" si="169"/>
        <v>0.2244443598483554</v>
      </c>
      <c r="C1554">
        <f t="shared" ca="1" si="170"/>
        <v>-78.004452734861175</v>
      </c>
      <c r="D1554" s="8">
        <f t="shared" ca="1" si="171"/>
        <v>0</v>
      </c>
      <c r="E1554" s="12">
        <f t="shared" ca="1" si="172"/>
        <v>0</v>
      </c>
      <c r="F1554">
        <f t="shared" ca="1" si="173"/>
        <v>0.2244443598483554</v>
      </c>
      <c r="G1554" s="3">
        <f t="shared" ca="1" si="174"/>
        <v>0.2244443598483554</v>
      </c>
      <c r="K1554" s="12"/>
    </row>
    <row r="1555" spans="1:11" x14ac:dyDescent="0.2">
      <c r="A1555">
        <f t="shared" ca="1" si="168"/>
        <v>24.535147223539987</v>
      </c>
      <c r="B1555">
        <f t="shared" ca="1" si="169"/>
        <v>0.24535147223539988</v>
      </c>
      <c r="C1555">
        <f t="shared" ca="1" si="170"/>
        <v>-75.955555720930818</v>
      </c>
      <c r="D1555" s="8">
        <f t="shared" ca="1" si="171"/>
        <v>0</v>
      </c>
      <c r="E1555" s="12">
        <f t="shared" ca="1" si="172"/>
        <v>0</v>
      </c>
      <c r="F1555">
        <f t="shared" ca="1" si="173"/>
        <v>0.24535147223539988</v>
      </c>
      <c r="G1555" s="3">
        <f t="shared" ca="1" si="174"/>
        <v>0.24535147223539988</v>
      </c>
      <c r="K1555" s="12"/>
    </row>
    <row r="1556" spans="1:11" x14ac:dyDescent="0.2">
      <c r="A1556">
        <f t="shared" ca="1" si="168"/>
        <v>119.23262439578887</v>
      </c>
      <c r="B1556">
        <f t="shared" ca="1" si="169"/>
        <v>1.1923262439578888</v>
      </c>
      <c r="C1556">
        <f t="shared" ca="1" si="170"/>
        <v>16.847971907873099</v>
      </c>
      <c r="D1556" s="8">
        <f t="shared" ca="1" si="171"/>
        <v>0</v>
      </c>
      <c r="E1556" s="12">
        <f t="shared" ca="1" si="172"/>
        <v>0</v>
      </c>
      <c r="F1556">
        <f t="shared" ca="1" si="173"/>
        <v>1.1923262439578888</v>
      </c>
      <c r="G1556" s="3">
        <f t="shared" ca="1" si="174"/>
        <v>1.1923262439578888</v>
      </c>
      <c r="K1556" s="12"/>
    </row>
    <row r="1557" spans="1:11" x14ac:dyDescent="0.2">
      <c r="A1557">
        <f t="shared" ca="1" si="168"/>
        <v>93.185217505445408</v>
      </c>
      <c r="B1557">
        <f t="shared" ca="1" si="169"/>
        <v>0.93185217505445406</v>
      </c>
      <c r="C1557">
        <f t="shared" ca="1" si="170"/>
        <v>-8.6784868446634995</v>
      </c>
      <c r="D1557" s="8">
        <f t="shared" ca="1" si="171"/>
        <v>0</v>
      </c>
      <c r="E1557" s="12">
        <f t="shared" ca="1" si="172"/>
        <v>0</v>
      </c>
      <c r="F1557">
        <f t="shared" ca="1" si="173"/>
        <v>0.93185217505445406</v>
      </c>
      <c r="G1557" s="3">
        <f t="shared" ca="1" si="174"/>
        <v>0.93185217505445406</v>
      </c>
      <c r="K1557" s="12"/>
    </row>
    <row r="1558" spans="1:11" x14ac:dyDescent="0.2">
      <c r="A1558">
        <f t="shared" ca="1" si="168"/>
        <v>128.4829437420575</v>
      </c>
      <c r="B1558">
        <f t="shared" ca="1" si="169"/>
        <v>1.2848294374205751</v>
      </c>
      <c r="C1558">
        <f t="shared" ca="1" si="170"/>
        <v>25.913284867216351</v>
      </c>
      <c r="D1558" s="8">
        <f t="shared" ca="1" si="171"/>
        <v>0</v>
      </c>
      <c r="E1558" s="12">
        <f t="shared" ca="1" si="172"/>
        <v>0</v>
      </c>
      <c r="F1558">
        <f t="shared" ca="1" si="173"/>
        <v>1.2848294374205751</v>
      </c>
      <c r="G1558" s="3">
        <f t="shared" ca="1" si="174"/>
        <v>1.2848294374205751</v>
      </c>
      <c r="K1558" s="12"/>
    </row>
    <row r="1559" spans="1:11" x14ac:dyDescent="0.2">
      <c r="A1559">
        <f t="shared" ca="1" si="168"/>
        <v>17.211230985500876</v>
      </c>
      <c r="B1559">
        <f t="shared" ca="1" si="169"/>
        <v>0.17211230985500875</v>
      </c>
      <c r="C1559">
        <f t="shared" ca="1" si="170"/>
        <v>-83.132993634209143</v>
      </c>
      <c r="D1559" s="8">
        <f t="shared" ca="1" si="171"/>
        <v>0</v>
      </c>
      <c r="E1559" s="12">
        <f t="shared" ca="1" si="172"/>
        <v>0</v>
      </c>
      <c r="F1559">
        <f t="shared" ca="1" si="173"/>
        <v>0.17211230985500878</v>
      </c>
      <c r="G1559" s="3">
        <f t="shared" ca="1" si="174"/>
        <v>0.17211230985500878</v>
      </c>
      <c r="K1559" s="12"/>
    </row>
    <row r="1560" spans="1:11" x14ac:dyDescent="0.2">
      <c r="A1560">
        <f t="shared" ca="1" si="168"/>
        <v>33.444534441231937</v>
      </c>
      <c r="B1560">
        <f t="shared" ca="1" si="169"/>
        <v>0.33444534441231938</v>
      </c>
      <c r="C1560">
        <f t="shared" ca="1" si="170"/>
        <v>-67.224356247592695</v>
      </c>
      <c r="D1560" s="8">
        <f t="shared" ca="1" si="171"/>
        <v>0</v>
      </c>
      <c r="E1560" s="12">
        <f t="shared" ca="1" si="172"/>
        <v>0</v>
      </c>
      <c r="F1560">
        <f t="shared" ca="1" si="173"/>
        <v>0.33444534441231938</v>
      </c>
      <c r="G1560" s="3">
        <f t="shared" ca="1" si="174"/>
        <v>0.33444534441231938</v>
      </c>
      <c r="K1560" s="12"/>
    </row>
    <row r="1561" spans="1:11" x14ac:dyDescent="0.2">
      <c r="A1561">
        <f t="shared" ca="1" si="168"/>
        <v>29.923762531187702</v>
      </c>
      <c r="B1561">
        <f t="shared" ca="1" si="169"/>
        <v>0.29923762531187703</v>
      </c>
      <c r="C1561">
        <f t="shared" ca="1" si="170"/>
        <v>-70.674712719436044</v>
      </c>
      <c r="D1561" s="8">
        <f t="shared" ca="1" si="171"/>
        <v>0</v>
      </c>
      <c r="E1561" s="12">
        <f t="shared" ca="1" si="172"/>
        <v>0</v>
      </c>
      <c r="F1561">
        <f t="shared" ca="1" si="173"/>
        <v>0.29923762531187703</v>
      </c>
      <c r="G1561" s="3">
        <f t="shared" ca="1" si="174"/>
        <v>0.29923762531187703</v>
      </c>
      <c r="K1561" s="12"/>
    </row>
    <row r="1562" spans="1:11" x14ac:dyDescent="0.2">
      <c r="A1562">
        <f t="shared" ca="1" si="168"/>
        <v>69.283884400944601</v>
      </c>
      <c r="B1562">
        <f t="shared" ca="1" si="169"/>
        <v>0.69283884400944595</v>
      </c>
      <c r="C1562">
        <f t="shared" ca="1" si="170"/>
        <v>-32.101793287074294</v>
      </c>
      <c r="D1562" s="8">
        <f t="shared" ca="1" si="171"/>
        <v>0</v>
      </c>
      <c r="E1562" s="12">
        <f t="shared" ca="1" si="172"/>
        <v>0</v>
      </c>
      <c r="F1562">
        <f t="shared" ca="1" si="173"/>
        <v>0.69283884400944606</v>
      </c>
      <c r="G1562" s="3">
        <f t="shared" ca="1" si="174"/>
        <v>0.69283884400944606</v>
      </c>
      <c r="K1562" s="12"/>
    </row>
    <row r="1563" spans="1:11" x14ac:dyDescent="0.2">
      <c r="A1563">
        <f t="shared" ca="1" si="168"/>
        <v>30.333353325866629</v>
      </c>
      <c r="B1563">
        <f t="shared" ca="1" si="169"/>
        <v>0.3033335332586663</v>
      </c>
      <c r="C1563">
        <f t="shared" ca="1" si="170"/>
        <v>-70.273313740650707</v>
      </c>
      <c r="D1563" s="8">
        <f t="shared" ca="1" si="171"/>
        <v>0</v>
      </c>
      <c r="E1563" s="12">
        <f t="shared" ca="1" si="172"/>
        <v>0</v>
      </c>
      <c r="F1563">
        <f t="shared" ca="1" si="173"/>
        <v>0.3033335332586663</v>
      </c>
      <c r="G1563" s="3">
        <f t="shared" ca="1" si="174"/>
        <v>0.3033335332586663</v>
      </c>
      <c r="K1563" s="12"/>
    </row>
    <row r="1564" spans="1:11" x14ac:dyDescent="0.2">
      <c r="A1564">
        <f t="shared" ca="1" si="168"/>
        <v>39.727159786726382</v>
      </c>
      <c r="B1564">
        <f t="shared" ca="1" si="169"/>
        <v>0.39727159786726385</v>
      </c>
      <c r="C1564">
        <f t="shared" ca="1" si="170"/>
        <v>-61.067383409008144</v>
      </c>
      <c r="D1564" s="8">
        <f t="shared" ca="1" si="171"/>
        <v>0</v>
      </c>
      <c r="E1564" s="12">
        <f t="shared" ca="1" si="172"/>
        <v>0</v>
      </c>
      <c r="F1564">
        <f t="shared" ca="1" si="173"/>
        <v>0.39727159786726385</v>
      </c>
      <c r="G1564" s="3">
        <f t="shared" ca="1" si="174"/>
        <v>0.39727159786726385</v>
      </c>
      <c r="K1564" s="12"/>
    </row>
    <row r="1565" spans="1:11" x14ac:dyDescent="0.2">
      <c r="A1565">
        <f t="shared" ca="1" si="168"/>
        <v>103.10674262447716</v>
      </c>
      <c r="B1565">
        <f t="shared" ca="1" si="169"/>
        <v>1.0310674262447717</v>
      </c>
      <c r="C1565">
        <f t="shared" ca="1" si="170"/>
        <v>1.0446077719876206</v>
      </c>
      <c r="D1565" s="8">
        <f t="shared" ca="1" si="171"/>
        <v>0</v>
      </c>
      <c r="E1565" s="12">
        <f t="shared" ca="1" si="172"/>
        <v>0</v>
      </c>
      <c r="F1565">
        <f t="shared" ca="1" si="173"/>
        <v>1.0310674262447717</v>
      </c>
      <c r="G1565" s="3">
        <f t="shared" ca="1" si="174"/>
        <v>1.0310674262447717</v>
      </c>
      <c r="K1565" s="12"/>
    </row>
    <row r="1566" spans="1:11" x14ac:dyDescent="0.2">
      <c r="A1566">
        <f t="shared" ca="1" si="168"/>
        <v>320.01219515177775</v>
      </c>
      <c r="B1566">
        <f t="shared" ca="1" si="169"/>
        <v>3.2001219515177777</v>
      </c>
      <c r="C1566">
        <f t="shared" ca="1" si="170"/>
        <v>213.6119512487422</v>
      </c>
      <c r="D1566" s="8">
        <f t="shared" ca="1" si="171"/>
        <v>8.6003658545533324E-2</v>
      </c>
      <c r="E1566" s="12">
        <f t="shared" ca="1" si="172"/>
        <v>18.371409316441934</v>
      </c>
      <c r="F1566">
        <f t="shared" ca="1" si="173"/>
        <v>3.0164078583533582</v>
      </c>
      <c r="G1566" s="3">
        <f t="shared" ca="1" si="174"/>
        <v>21.387817174795291</v>
      </c>
      <c r="K1566" s="12"/>
    </row>
    <row r="1567" spans="1:11" x14ac:dyDescent="0.2">
      <c r="A1567">
        <f t="shared" ca="1" si="168"/>
        <v>28.020380744388788</v>
      </c>
      <c r="B1567">
        <f t="shared" ca="1" si="169"/>
        <v>0.2802038074438879</v>
      </c>
      <c r="C1567">
        <f t="shared" ca="1" si="170"/>
        <v>-72.540026870498991</v>
      </c>
      <c r="D1567" s="8">
        <f t="shared" ca="1" si="171"/>
        <v>0</v>
      </c>
      <c r="E1567" s="12">
        <f t="shared" ca="1" si="172"/>
        <v>0</v>
      </c>
      <c r="F1567">
        <f t="shared" ca="1" si="173"/>
        <v>0.2802038074438879</v>
      </c>
      <c r="G1567" s="3">
        <f t="shared" ca="1" si="174"/>
        <v>0.2802038074438879</v>
      </c>
      <c r="K1567" s="12"/>
    </row>
    <row r="1568" spans="1:11" x14ac:dyDescent="0.2">
      <c r="A1568">
        <f t="shared" ca="1" si="168"/>
        <v>14.404520941974761</v>
      </c>
      <c r="B1568">
        <f t="shared" ca="1" si="169"/>
        <v>0.14404520941974761</v>
      </c>
      <c r="C1568">
        <f t="shared" ca="1" si="170"/>
        <v>-85.883569476864736</v>
      </c>
      <c r="D1568" s="8">
        <f t="shared" ca="1" si="171"/>
        <v>0</v>
      </c>
      <c r="E1568" s="12">
        <f t="shared" ca="1" si="172"/>
        <v>0</v>
      </c>
      <c r="F1568">
        <f t="shared" ca="1" si="173"/>
        <v>0.14404520941974761</v>
      </c>
      <c r="G1568" s="3">
        <f t="shared" ca="1" si="174"/>
        <v>0.14404520941974761</v>
      </c>
      <c r="K1568" s="12"/>
    </row>
    <row r="1569" spans="1:11" x14ac:dyDescent="0.2">
      <c r="A1569">
        <f t="shared" ca="1" si="168"/>
        <v>92.336975866781955</v>
      </c>
      <c r="B1569">
        <f t="shared" ca="1" si="169"/>
        <v>0.92336975866781956</v>
      </c>
      <c r="C1569">
        <f t="shared" ca="1" si="170"/>
        <v>-9.5097636505536833</v>
      </c>
      <c r="D1569" s="8">
        <f t="shared" ca="1" si="171"/>
        <v>0</v>
      </c>
      <c r="E1569" s="12">
        <f t="shared" ca="1" si="172"/>
        <v>0</v>
      </c>
      <c r="F1569">
        <f t="shared" ca="1" si="173"/>
        <v>0.92336975866781956</v>
      </c>
      <c r="G1569" s="3">
        <f t="shared" ca="1" si="174"/>
        <v>0.92336975866781956</v>
      </c>
      <c r="K1569" s="12"/>
    </row>
    <row r="1570" spans="1:11" x14ac:dyDescent="0.2">
      <c r="A1570">
        <f t="shared" ca="1" si="168"/>
        <v>96.071625705471163</v>
      </c>
      <c r="B1570">
        <f t="shared" ca="1" si="169"/>
        <v>0.96071625705471164</v>
      </c>
      <c r="C1570">
        <f t="shared" ca="1" si="170"/>
        <v>-5.8498068086382595</v>
      </c>
      <c r="D1570" s="8">
        <f t="shared" ca="1" si="171"/>
        <v>0</v>
      </c>
      <c r="E1570" s="12">
        <f t="shared" ca="1" si="172"/>
        <v>0</v>
      </c>
      <c r="F1570">
        <f t="shared" ca="1" si="173"/>
        <v>0.96071625705471164</v>
      </c>
      <c r="G1570" s="3">
        <f t="shared" ca="1" si="174"/>
        <v>0.96071625705471164</v>
      </c>
      <c r="K1570" s="12"/>
    </row>
    <row r="1571" spans="1:11" x14ac:dyDescent="0.2">
      <c r="A1571">
        <f t="shared" ca="1" si="168"/>
        <v>29.972866204462356</v>
      </c>
      <c r="B1571">
        <f t="shared" ca="1" si="169"/>
        <v>0.29972866204462356</v>
      </c>
      <c r="C1571">
        <f t="shared" ca="1" si="170"/>
        <v>-70.626591119626895</v>
      </c>
      <c r="D1571" s="8">
        <f t="shared" ca="1" si="171"/>
        <v>0</v>
      </c>
      <c r="E1571" s="12">
        <f t="shared" ca="1" si="172"/>
        <v>0</v>
      </c>
      <c r="F1571">
        <f t="shared" ca="1" si="173"/>
        <v>0.29972866204462356</v>
      </c>
      <c r="G1571" s="3">
        <f t="shared" ca="1" si="174"/>
        <v>0.29972866204462356</v>
      </c>
      <c r="K1571" s="12"/>
    </row>
    <row r="1572" spans="1:11" x14ac:dyDescent="0.2">
      <c r="A1572">
        <f t="shared" ca="1" si="168"/>
        <v>47.394757900342562</v>
      </c>
      <c r="B1572">
        <f t="shared" ca="1" si="169"/>
        <v>0.4739475790034256</v>
      </c>
      <c r="C1572">
        <f t="shared" ca="1" si="170"/>
        <v>-53.553137257664289</v>
      </c>
      <c r="D1572" s="8">
        <f t="shared" ca="1" si="171"/>
        <v>0</v>
      </c>
      <c r="E1572" s="12">
        <f t="shared" ca="1" si="172"/>
        <v>0</v>
      </c>
      <c r="F1572">
        <f t="shared" ca="1" si="173"/>
        <v>0.4739475790034256</v>
      </c>
      <c r="G1572" s="3">
        <f t="shared" ca="1" si="174"/>
        <v>0.4739475790034256</v>
      </c>
      <c r="K1572" s="12"/>
    </row>
    <row r="1573" spans="1:11" x14ac:dyDescent="0.2">
      <c r="A1573">
        <f t="shared" ca="1" si="168"/>
        <v>6.8178144194815227</v>
      </c>
      <c r="B1573">
        <f t="shared" ca="1" si="169"/>
        <v>6.8178144194815229E-2</v>
      </c>
      <c r="C1573">
        <f t="shared" ca="1" si="170"/>
        <v>-93.318541868908113</v>
      </c>
      <c r="D1573" s="8">
        <f t="shared" ca="1" si="171"/>
        <v>0</v>
      </c>
      <c r="E1573" s="12">
        <f t="shared" ca="1" si="172"/>
        <v>0</v>
      </c>
      <c r="F1573">
        <f t="shared" ca="1" si="173"/>
        <v>6.8178144194815229E-2</v>
      </c>
      <c r="G1573" s="3">
        <f t="shared" ca="1" si="174"/>
        <v>6.8178144194815229E-2</v>
      </c>
      <c r="K1573" s="12"/>
    </row>
    <row r="1574" spans="1:11" x14ac:dyDescent="0.2">
      <c r="A1574">
        <f t="shared" ca="1" si="168"/>
        <v>108.25699677649243</v>
      </c>
      <c r="B1574">
        <f t="shared" ca="1" si="169"/>
        <v>1.0825699677649243</v>
      </c>
      <c r="C1574">
        <f t="shared" ca="1" si="170"/>
        <v>6.0918568409625795</v>
      </c>
      <c r="D1574" s="8">
        <f t="shared" ca="1" si="171"/>
        <v>0</v>
      </c>
      <c r="E1574" s="12">
        <f t="shared" ca="1" si="172"/>
        <v>0</v>
      </c>
      <c r="F1574">
        <f t="shared" ca="1" si="173"/>
        <v>1.0825699677649243</v>
      </c>
      <c r="G1574" s="3">
        <f t="shared" ca="1" si="174"/>
        <v>1.0825699677649243</v>
      </c>
      <c r="K1574" s="12"/>
    </row>
    <row r="1575" spans="1:11" x14ac:dyDescent="0.2">
      <c r="A1575">
        <f t="shared" ca="1" si="168"/>
        <v>113.82498549950908</v>
      </c>
      <c r="B1575">
        <f t="shared" ca="1" si="169"/>
        <v>1.1382498549950908</v>
      </c>
      <c r="C1575">
        <f t="shared" ca="1" si="170"/>
        <v>11.548485789518901</v>
      </c>
      <c r="D1575" s="8">
        <f t="shared" ca="1" si="171"/>
        <v>0</v>
      </c>
      <c r="E1575" s="12">
        <f t="shared" ca="1" si="172"/>
        <v>0</v>
      </c>
      <c r="F1575">
        <f t="shared" ca="1" si="173"/>
        <v>1.1382498549950908</v>
      </c>
      <c r="G1575" s="3">
        <f t="shared" ca="1" si="174"/>
        <v>1.1382498549950908</v>
      </c>
      <c r="K1575" s="12"/>
    </row>
    <row r="1576" spans="1:11" x14ac:dyDescent="0.2">
      <c r="A1576">
        <f t="shared" ca="1" si="168"/>
        <v>29.164484346944175</v>
      </c>
      <c r="B1576">
        <f t="shared" ca="1" si="169"/>
        <v>0.29164484346944175</v>
      </c>
      <c r="C1576">
        <f t="shared" ca="1" si="170"/>
        <v>-71.418805339994705</v>
      </c>
      <c r="D1576" s="8">
        <f t="shared" ca="1" si="171"/>
        <v>0</v>
      </c>
      <c r="E1576" s="12">
        <f t="shared" ca="1" si="172"/>
        <v>0</v>
      </c>
      <c r="F1576">
        <f t="shared" ca="1" si="173"/>
        <v>0.29164484346944175</v>
      </c>
      <c r="G1576" s="3">
        <f t="shared" ca="1" si="174"/>
        <v>0.29164484346944175</v>
      </c>
      <c r="K1576" s="12"/>
    </row>
    <row r="1577" spans="1:11" x14ac:dyDescent="0.2">
      <c r="A1577">
        <f t="shared" ca="1" si="168"/>
        <v>543.72730854041129</v>
      </c>
      <c r="B1577">
        <f t="shared" ca="1" si="169"/>
        <v>5.4372730854041125</v>
      </c>
      <c r="C1577">
        <f t="shared" ca="1" si="170"/>
        <v>432.85276236960306</v>
      </c>
      <c r="D1577" s="8">
        <f t="shared" ca="1" si="171"/>
        <v>0.11</v>
      </c>
      <c r="E1577" s="12">
        <f t="shared" ca="1" si="172"/>
        <v>47.61380386065634</v>
      </c>
      <c r="F1577">
        <f t="shared" ca="1" si="173"/>
        <v>4.9611350467975495</v>
      </c>
      <c r="G1577" s="3">
        <f t="shared" ca="1" si="174"/>
        <v>52.574938907453891</v>
      </c>
      <c r="K1577" s="12"/>
    </row>
    <row r="1578" spans="1:11" x14ac:dyDescent="0.2">
      <c r="A1578">
        <f t="shared" ca="1" si="168"/>
        <v>166.45418418557057</v>
      </c>
      <c r="B1578">
        <f t="shared" ca="1" si="169"/>
        <v>1.6645418418557056</v>
      </c>
      <c r="C1578">
        <f t="shared" ca="1" si="170"/>
        <v>63.125100501859158</v>
      </c>
      <c r="D1578" s="8">
        <f t="shared" ca="1" si="171"/>
        <v>0.02</v>
      </c>
      <c r="E1578" s="12">
        <f t="shared" ca="1" si="172"/>
        <v>1.2625020100371831</v>
      </c>
      <c r="F1578">
        <f t="shared" ca="1" si="173"/>
        <v>1.6519168217553337</v>
      </c>
      <c r="G1578" s="3">
        <f t="shared" ca="1" si="174"/>
        <v>2.914418831792517</v>
      </c>
      <c r="K1578" s="12"/>
    </row>
    <row r="1579" spans="1:11" x14ac:dyDescent="0.2">
      <c r="A1579">
        <f t="shared" ca="1" si="168"/>
        <v>184.16724477308563</v>
      </c>
      <c r="B1579">
        <f t="shared" ca="1" si="169"/>
        <v>1.8416724477308564</v>
      </c>
      <c r="C1579">
        <f t="shared" ca="1" si="170"/>
        <v>80.483899877623912</v>
      </c>
      <c r="D1579" s="8">
        <f t="shared" ca="1" si="171"/>
        <v>3.2834142682319906E-2</v>
      </c>
      <c r="E1579" s="12">
        <f t="shared" ca="1" si="172"/>
        <v>2.6426198522114532</v>
      </c>
      <c r="F1579">
        <f t="shared" ca="1" si="173"/>
        <v>1.8152462492087418</v>
      </c>
      <c r="G1579" s="3">
        <f t="shared" ca="1" si="174"/>
        <v>4.457866101420195</v>
      </c>
      <c r="K1579" s="12"/>
    </row>
    <row r="1580" spans="1:11" x14ac:dyDescent="0.2">
      <c r="A1580">
        <f t="shared" ca="1" si="168"/>
        <v>111.53267395191165</v>
      </c>
      <c r="B1580">
        <f t="shared" ca="1" si="169"/>
        <v>1.1153267395191164</v>
      </c>
      <c r="C1580">
        <f t="shared" ca="1" si="170"/>
        <v>9.3020204728734139</v>
      </c>
      <c r="D1580" s="8">
        <f t="shared" ca="1" si="171"/>
        <v>0</v>
      </c>
      <c r="E1580" s="12">
        <f t="shared" ca="1" si="172"/>
        <v>0</v>
      </c>
      <c r="F1580">
        <f t="shared" ca="1" si="173"/>
        <v>1.1153267395191164</v>
      </c>
      <c r="G1580" s="3">
        <f t="shared" ca="1" si="174"/>
        <v>1.1153267395191164</v>
      </c>
      <c r="K1580" s="12"/>
    </row>
    <row r="1581" spans="1:11" x14ac:dyDescent="0.2">
      <c r="A1581">
        <f t="shared" ca="1" si="168"/>
        <v>117.51252240968415</v>
      </c>
      <c r="B1581">
        <f t="shared" ca="1" si="169"/>
        <v>1.1751252240968415</v>
      </c>
      <c r="C1581">
        <f t="shared" ca="1" si="170"/>
        <v>15.162271961490468</v>
      </c>
      <c r="D1581" s="8">
        <f t="shared" ca="1" si="171"/>
        <v>0</v>
      </c>
      <c r="E1581" s="12">
        <f t="shared" ca="1" si="172"/>
        <v>0</v>
      </c>
      <c r="F1581">
        <f t="shared" ca="1" si="173"/>
        <v>1.1751252240968415</v>
      </c>
      <c r="G1581" s="3">
        <f t="shared" ca="1" si="174"/>
        <v>1.1751252240968415</v>
      </c>
      <c r="K1581" s="12"/>
    </row>
    <row r="1582" spans="1:11" x14ac:dyDescent="0.2">
      <c r="A1582">
        <f t="shared" ca="1" si="168"/>
        <v>87.366267355362979</v>
      </c>
      <c r="B1582">
        <f t="shared" ca="1" si="169"/>
        <v>0.87366267355362981</v>
      </c>
      <c r="C1582">
        <f t="shared" ca="1" si="170"/>
        <v>-14.381057991744282</v>
      </c>
      <c r="D1582" s="8">
        <f t="shared" ca="1" si="171"/>
        <v>0</v>
      </c>
      <c r="E1582" s="12">
        <f t="shared" ca="1" si="172"/>
        <v>0</v>
      </c>
      <c r="F1582">
        <f t="shared" ca="1" si="173"/>
        <v>0.87366267355362981</v>
      </c>
      <c r="G1582" s="3">
        <f t="shared" ca="1" si="174"/>
        <v>0.87366267355362981</v>
      </c>
      <c r="K1582" s="12"/>
    </row>
    <row r="1583" spans="1:11" x14ac:dyDescent="0.2">
      <c r="A1583">
        <f t="shared" ca="1" si="168"/>
        <v>26.540531010320034</v>
      </c>
      <c r="B1583">
        <f t="shared" ca="1" si="169"/>
        <v>0.26540531010320034</v>
      </c>
      <c r="C1583">
        <f t="shared" ca="1" si="170"/>
        <v>-73.990279609886358</v>
      </c>
      <c r="D1583" s="8">
        <f t="shared" ca="1" si="171"/>
        <v>0</v>
      </c>
      <c r="E1583" s="12">
        <f t="shared" ca="1" si="172"/>
        <v>0</v>
      </c>
      <c r="F1583">
        <f t="shared" ca="1" si="173"/>
        <v>0.26540531010320034</v>
      </c>
      <c r="G1583" s="3">
        <f t="shared" ca="1" si="174"/>
        <v>0.26540531010320034</v>
      </c>
      <c r="K1583" s="12"/>
    </row>
    <row r="1584" spans="1:11" x14ac:dyDescent="0.2">
      <c r="A1584">
        <f t="shared" ca="1" si="168"/>
        <v>77.986863351522445</v>
      </c>
      <c r="B1584">
        <f t="shared" ca="1" si="169"/>
        <v>0.7798686335152244</v>
      </c>
      <c r="C1584">
        <f t="shared" ca="1" si="170"/>
        <v>-23.572873915508005</v>
      </c>
      <c r="D1584" s="8">
        <f t="shared" ca="1" si="171"/>
        <v>0</v>
      </c>
      <c r="E1584" s="12">
        <f t="shared" ca="1" si="172"/>
        <v>0</v>
      </c>
      <c r="F1584">
        <f t="shared" ca="1" si="173"/>
        <v>0.77986863351522451</v>
      </c>
      <c r="G1584" s="3">
        <f t="shared" ca="1" si="174"/>
        <v>0.77986863351522451</v>
      </c>
      <c r="K1584" s="12"/>
    </row>
    <row r="1585" spans="1:11" x14ac:dyDescent="0.2">
      <c r="A1585">
        <f t="shared" ca="1" si="168"/>
        <v>22.452426083589582</v>
      </c>
      <c r="B1585">
        <f t="shared" ca="1" si="169"/>
        <v>0.22452426083589583</v>
      </c>
      <c r="C1585">
        <f t="shared" ca="1" si="170"/>
        <v>-77.996622438082213</v>
      </c>
      <c r="D1585" s="8">
        <f t="shared" ca="1" si="171"/>
        <v>0</v>
      </c>
      <c r="E1585" s="12">
        <f t="shared" ca="1" si="172"/>
        <v>0</v>
      </c>
      <c r="F1585">
        <f t="shared" ca="1" si="173"/>
        <v>0.22452426083589583</v>
      </c>
      <c r="G1585" s="3">
        <f t="shared" ca="1" si="174"/>
        <v>0.22452426083589583</v>
      </c>
      <c r="K1585" s="12"/>
    </row>
    <row r="1586" spans="1:11" x14ac:dyDescent="0.2">
      <c r="A1586">
        <f t="shared" ca="1" si="168"/>
        <v>71.451978821599099</v>
      </c>
      <c r="B1586">
        <f t="shared" ca="1" si="169"/>
        <v>0.71451978821599094</v>
      </c>
      <c r="C1586">
        <f t="shared" ca="1" si="170"/>
        <v>-29.977060754832884</v>
      </c>
      <c r="D1586" s="8">
        <f t="shared" ca="1" si="171"/>
        <v>0</v>
      </c>
      <c r="E1586" s="12">
        <f t="shared" ca="1" si="172"/>
        <v>0</v>
      </c>
      <c r="F1586">
        <f t="shared" ca="1" si="173"/>
        <v>0.71451978821599105</v>
      </c>
      <c r="G1586" s="3">
        <f t="shared" ca="1" si="174"/>
        <v>0.71451978821599105</v>
      </c>
      <c r="K1586" s="12"/>
    </row>
    <row r="1587" spans="1:11" x14ac:dyDescent="0.2">
      <c r="A1587">
        <f t="shared" ca="1" si="168"/>
        <v>39.69907639754944</v>
      </c>
      <c r="B1587">
        <f t="shared" ca="1" si="169"/>
        <v>0.39699076397549438</v>
      </c>
      <c r="C1587">
        <f t="shared" ca="1" si="170"/>
        <v>-61.09490513040155</v>
      </c>
      <c r="D1587" s="8">
        <f t="shared" ca="1" si="171"/>
        <v>0</v>
      </c>
      <c r="E1587" s="12">
        <f t="shared" ca="1" si="172"/>
        <v>0</v>
      </c>
      <c r="F1587">
        <f t="shared" ca="1" si="173"/>
        <v>0.39699076397549443</v>
      </c>
      <c r="G1587" s="3">
        <f t="shared" ca="1" si="174"/>
        <v>0.39699076397549443</v>
      </c>
      <c r="K1587" s="12"/>
    </row>
    <row r="1588" spans="1:11" x14ac:dyDescent="0.2">
      <c r="A1588">
        <f t="shared" ca="1" si="168"/>
        <v>52.889577120143905</v>
      </c>
      <c r="B1588">
        <f t="shared" ca="1" si="169"/>
        <v>0.52889577120143905</v>
      </c>
      <c r="C1588">
        <f t="shared" ca="1" si="170"/>
        <v>-48.16821442225897</v>
      </c>
      <c r="D1588" s="8">
        <f t="shared" ca="1" si="171"/>
        <v>0</v>
      </c>
      <c r="E1588" s="12">
        <f t="shared" ca="1" si="172"/>
        <v>0</v>
      </c>
      <c r="F1588">
        <f t="shared" ca="1" si="173"/>
        <v>0.52889577120143905</v>
      </c>
      <c r="G1588" s="3">
        <f t="shared" ca="1" si="174"/>
        <v>0.52889577120143905</v>
      </c>
      <c r="K1588" s="12"/>
    </row>
    <row r="1589" spans="1:11" x14ac:dyDescent="0.2">
      <c r="A1589">
        <f t="shared" ca="1" si="168"/>
        <v>220.36737164668097</v>
      </c>
      <c r="B1589">
        <f t="shared" ca="1" si="169"/>
        <v>2.2036737164668097</v>
      </c>
      <c r="C1589">
        <f t="shared" ca="1" si="170"/>
        <v>115.96002421374735</v>
      </c>
      <c r="D1589" s="8">
        <f t="shared" ca="1" si="171"/>
        <v>6.111021149400428E-2</v>
      </c>
      <c r="E1589" s="12">
        <f t="shared" ca="1" si="172"/>
        <v>7.0863416045519578</v>
      </c>
      <c r="F1589">
        <f t="shared" ca="1" si="173"/>
        <v>2.1328103004212902</v>
      </c>
      <c r="G1589" s="3">
        <f t="shared" ca="1" si="174"/>
        <v>9.2191519049732484</v>
      </c>
      <c r="K1589" s="12"/>
    </row>
    <row r="1590" spans="1:11" x14ac:dyDescent="0.2">
      <c r="A1590">
        <f t="shared" ca="1" si="168"/>
        <v>55.745742365069681</v>
      </c>
      <c r="B1590">
        <f t="shared" ca="1" si="169"/>
        <v>0.55745742365069684</v>
      </c>
      <c r="C1590">
        <f t="shared" ca="1" si="170"/>
        <v>-45.369172482231711</v>
      </c>
      <c r="D1590" s="8">
        <f t="shared" ca="1" si="171"/>
        <v>0</v>
      </c>
      <c r="E1590" s="12">
        <f t="shared" ca="1" si="172"/>
        <v>0</v>
      </c>
      <c r="F1590">
        <f t="shared" ca="1" si="173"/>
        <v>0.55745742365069684</v>
      </c>
      <c r="G1590" s="3">
        <f t="shared" ca="1" si="174"/>
        <v>0.55745742365069684</v>
      </c>
      <c r="K1590" s="12"/>
    </row>
    <row r="1591" spans="1:11" x14ac:dyDescent="0.2">
      <c r="A1591">
        <f t="shared" ca="1" si="168"/>
        <v>155.02169945164204</v>
      </c>
      <c r="B1591">
        <f t="shared" ca="1" si="169"/>
        <v>1.5502169945164204</v>
      </c>
      <c r="C1591">
        <f t="shared" ca="1" si="170"/>
        <v>51.921265462609192</v>
      </c>
      <c r="D1591" s="8">
        <f t="shared" ca="1" si="171"/>
        <v>0.02</v>
      </c>
      <c r="E1591" s="12">
        <f t="shared" ca="1" si="172"/>
        <v>1.0384253092521838</v>
      </c>
      <c r="F1591">
        <f t="shared" ca="1" si="173"/>
        <v>1.5398327414238986</v>
      </c>
      <c r="G1591" s="3">
        <f t="shared" ca="1" si="174"/>
        <v>2.5782580506760824</v>
      </c>
      <c r="K1591" s="12"/>
    </row>
    <row r="1592" spans="1:11" x14ac:dyDescent="0.2">
      <c r="A1592">
        <f t="shared" ca="1" si="168"/>
        <v>9.6012608587578203</v>
      </c>
      <c r="B1592">
        <f t="shared" ca="1" si="169"/>
        <v>9.6012608587578208E-2</v>
      </c>
      <c r="C1592">
        <f t="shared" ca="1" si="170"/>
        <v>-90.590764358417331</v>
      </c>
      <c r="D1592" s="8">
        <f t="shared" ca="1" si="171"/>
        <v>0</v>
      </c>
      <c r="E1592" s="12">
        <f t="shared" ca="1" si="172"/>
        <v>0</v>
      </c>
      <c r="F1592">
        <f t="shared" ca="1" si="173"/>
        <v>9.6012608587578208E-2</v>
      </c>
      <c r="G1592" s="3">
        <f t="shared" ca="1" si="174"/>
        <v>9.6012608587578208E-2</v>
      </c>
      <c r="K1592" s="12"/>
    </row>
    <row r="1593" spans="1:11" x14ac:dyDescent="0.2">
      <c r="A1593">
        <f t="shared" ca="1" si="168"/>
        <v>73.773933396126097</v>
      </c>
      <c r="B1593">
        <f t="shared" ca="1" si="169"/>
        <v>0.73773933396126101</v>
      </c>
      <c r="C1593">
        <f t="shared" ca="1" si="170"/>
        <v>-27.701545271796427</v>
      </c>
      <c r="D1593" s="8">
        <f t="shared" ca="1" si="171"/>
        <v>0</v>
      </c>
      <c r="E1593" s="12">
        <f t="shared" ca="1" si="172"/>
        <v>0</v>
      </c>
      <c r="F1593">
        <f t="shared" ca="1" si="173"/>
        <v>0.73773933396126101</v>
      </c>
      <c r="G1593" s="3">
        <f t="shared" ca="1" si="174"/>
        <v>0.73773933396126101</v>
      </c>
      <c r="K1593" s="12"/>
    </row>
    <row r="1594" spans="1:11" x14ac:dyDescent="0.2">
      <c r="A1594">
        <f t="shared" ca="1" si="168"/>
        <v>94.724177132128332</v>
      </c>
      <c r="B1594">
        <f t="shared" ca="1" si="169"/>
        <v>0.94724177132128329</v>
      </c>
      <c r="C1594">
        <f t="shared" ca="1" si="170"/>
        <v>-7.1703064105142342</v>
      </c>
      <c r="D1594" s="8">
        <f t="shared" ca="1" si="171"/>
        <v>0</v>
      </c>
      <c r="E1594" s="12">
        <f t="shared" ca="1" si="172"/>
        <v>0</v>
      </c>
      <c r="F1594">
        <f t="shared" ca="1" si="173"/>
        <v>0.94724177132128329</v>
      </c>
      <c r="G1594" s="3">
        <f t="shared" ca="1" si="174"/>
        <v>0.94724177132128329</v>
      </c>
      <c r="K1594" s="12"/>
    </row>
    <row r="1595" spans="1:11" x14ac:dyDescent="0.2">
      <c r="A1595">
        <f t="shared" ca="1" si="168"/>
        <v>92.321401911606728</v>
      </c>
      <c r="B1595">
        <f t="shared" ca="1" si="169"/>
        <v>0.92321401911606726</v>
      </c>
      <c r="C1595">
        <f t="shared" ca="1" si="170"/>
        <v>-9.5250261266254075</v>
      </c>
      <c r="D1595" s="8">
        <f t="shared" ca="1" si="171"/>
        <v>0</v>
      </c>
      <c r="E1595" s="12">
        <f t="shared" ca="1" si="172"/>
        <v>0</v>
      </c>
      <c r="F1595">
        <f t="shared" ca="1" si="173"/>
        <v>0.92321401911606726</v>
      </c>
      <c r="G1595" s="3">
        <f t="shared" ca="1" si="174"/>
        <v>0.92321401911606726</v>
      </c>
      <c r="K1595" s="12"/>
    </row>
    <row r="1596" spans="1:11" x14ac:dyDescent="0.2">
      <c r="A1596">
        <f t="shared" ca="1" si="168"/>
        <v>22.297250239855853</v>
      </c>
      <c r="B1596">
        <f t="shared" ca="1" si="169"/>
        <v>0.22297250239855854</v>
      </c>
      <c r="C1596">
        <f t="shared" ca="1" si="170"/>
        <v>-78.148694764941254</v>
      </c>
      <c r="D1596" s="8">
        <f t="shared" ca="1" si="171"/>
        <v>0</v>
      </c>
      <c r="E1596" s="12">
        <f t="shared" ca="1" si="172"/>
        <v>0</v>
      </c>
      <c r="F1596">
        <f t="shared" ca="1" si="173"/>
        <v>0.22297250239855854</v>
      </c>
      <c r="G1596" s="3">
        <f t="shared" ca="1" si="174"/>
        <v>0.22297250239855854</v>
      </c>
      <c r="K1596" s="12"/>
    </row>
    <row r="1597" spans="1:11" x14ac:dyDescent="0.2">
      <c r="A1597">
        <f t="shared" ca="1" si="168"/>
        <v>51.497892287954436</v>
      </c>
      <c r="B1597">
        <f t="shared" ca="1" si="169"/>
        <v>0.51497892287954439</v>
      </c>
      <c r="C1597">
        <f t="shared" ca="1" si="170"/>
        <v>-49.53206555780465</v>
      </c>
      <c r="D1597" s="8">
        <f t="shared" ca="1" si="171"/>
        <v>0</v>
      </c>
      <c r="E1597" s="12">
        <f t="shared" ca="1" si="172"/>
        <v>0</v>
      </c>
      <c r="F1597">
        <f t="shared" ca="1" si="173"/>
        <v>0.51497892287954439</v>
      </c>
      <c r="G1597" s="3">
        <f t="shared" ca="1" si="174"/>
        <v>0.51497892287954439</v>
      </c>
      <c r="K1597" s="12"/>
    </row>
    <row r="1598" spans="1:11" x14ac:dyDescent="0.2">
      <c r="A1598">
        <f t="shared" ca="1" si="168"/>
        <v>51.903654307362288</v>
      </c>
      <c r="B1598">
        <f t="shared" ca="1" si="169"/>
        <v>0.5190365430736229</v>
      </c>
      <c r="C1598">
        <f t="shared" ca="1" si="170"/>
        <v>-49.134418778784955</v>
      </c>
      <c r="D1598" s="8">
        <f t="shared" ca="1" si="171"/>
        <v>0</v>
      </c>
      <c r="E1598" s="12">
        <f t="shared" ca="1" si="172"/>
        <v>0</v>
      </c>
      <c r="F1598">
        <f t="shared" ca="1" si="173"/>
        <v>0.5190365430736229</v>
      </c>
      <c r="G1598" s="3">
        <f t="shared" ca="1" si="174"/>
        <v>0.5190365430736229</v>
      </c>
      <c r="K1598" s="12"/>
    </row>
    <row r="1599" spans="1:11" x14ac:dyDescent="0.2">
      <c r="A1599">
        <f t="shared" ca="1" si="168"/>
        <v>50.071324119927773</v>
      </c>
      <c r="B1599">
        <f t="shared" ca="1" si="169"/>
        <v>0.50071324119927774</v>
      </c>
      <c r="C1599">
        <f t="shared" ca="1" si="170"/>
        <v>-50.930102362470784</v>
      </c>
      <c r="D1599" s="8">
        <f t="shared" ca="1" si="171"/>
        <v>0</v>
      </c>
      <c r="E1599" s="12">
        <f t="shared" ca="1" si="172"/>
        <v>0</v>
      </c>
      <c r="F1599">
        <f t="shared" ca="1" si="173"/>
        <v>0.50071324119927774</v>
      </c>
      <c r="G1599" s="3">
        <f t="shared" ca="1" si="174"/>
        <v>0.50071324119927774</v>
      </c>
      <c r="K1599" s="12"/>
    </row>
    <row r="1600" spans="1:11" x14ac:dyDescent="0.2">
      <c r="A1600">
        <f t="shared" ca="1" si="168"/>
        <v>41.475444480513616</v>
      </c>
      <c r="B1600">
        <f t="shared" ca="1" si="169"/>
        <v>0.41475444480513618</v>
      </c>
      <c r="C1600">
        <f t="shared" ca="1" si="170"/>
        <v>-59.354064409096658</v>
      </c>
      <c r="D1600" s="8">
        <f t="shared" ca="1" si="171"/>
        <v>0</v>
      </c>
      <c r="E1600" s="12">
        <f t="shared" ca="1" si="172"/>
        <v>0</v>
      </c>
      <c r="F1600">
        <f t="shared" ca="1" si="173"/>
        <v>0.41475444480513618</v>
      </c>
      <c r="G1600" s="3">
        <f t="shared" ca="1" si="174"/>
        <v>0.41475444480513618</v>
      </c>
      <c r="K1600" s="12"/>
    </row>
    <row r="1601" spans="1:11" x14ac:dyDescent="0.2">
      <c r="A1601">
        <f t="shared" ca="1" si="168"/>
        <v>474.40436153028321</v>
      </c>
      <c r="B1601">
        <f t="shared" ca="1" si="169"/>
        <v>4.7440436153028323</v>
      </c>
      <c r="C1601">
        <f t="shared" ca="1" si="170"/>
        <v>364.91627429967753</v>
      </c>
      <c r="D1601" s="8">
        <f t="shared" ca="1" si="171"/>
        <v>0.11</v>
      </c>
      <c r="E1601" s="12">
        <f t="shared" ca="1" si="172"/>
        <v>40.140790172964529</v>
      </c>
      <c r="F1601">
        <f t="shared" ca="1" si="173"/>
        <v>4.3426357135731868</v>
      </c>
      <c r="G1601" s="3">
        <f t="shared" ca="1" si="174"/>
        <v>44.483425886537717</v>
      </c>
      <c r="K1601" s="12"/>
    </row>
    <row r="1602" spans="1:11" x14ac:dyDescent="0.2">
      <c r="A1602">
        <f t="shared" ca="1" si="168"/>
        <v>74.695737750162294</v>
      </c>
      <c r="B1602">
        <f t="shared" ca="1" si="169"/>
        <v>0.74695737750162294</v>
      </c>
      <c r="C1602">
        <f t="shared" ca="1" si="170"/>
        <v>-26.798177004840952</v>
      </c>
      <c r="D1602" s="8">
        <f t="shared" ca="1" si="171"/>
        <v>0</v>
      </c>
      <c r="E1602" s="12">
        <f t="shared" ca="1" si="172"/>
        <v>0</v>
      </c>
      <c r="F1602">
        <f t="shared" ca="1" si="173"/>
        <v>0.74695737750162294</v>
      </c>
      <c r="G1602" s="3">
        <f t="shared" ca="1" si="174"/>
        <v>0.74695737750162294</v>
      </c>
      <c r="K1602" s="12"/>
    </row>
    <row r="1603" spans="1:11" x14ac:dyDescent="0.2">
      <c r="A1603">
        <f t="shared" ca="1" si="168"/>
        <v>40.648884359590049</v>
      </c>
      <c r="B1603">
        <f t="shared" ca="1" si="169"/>
        <v>0.40648884359590048</v>
      </c>
      <c r="C1603">
        <f t="shared" ca="1" si="170"/>
        <v>-60.164093327601755</v>
      </c>
      <c r="D1603" s="8">
        <f t="shared" ca="1" si="171"/>
        <v>0</v>
      </c>
      <c r="E1603" s="12">
        <f t="shared" ca="1" si="172"/>
        <v>0</v>
      </c>
      <c r="F1603">
        <f t="shared" ca="1" si="173"/>
        <v>0.40648884359590048</v>
      </c>
      <c r="G1603" s="3">
        <f t="shared" ca="1" si="174"/>
        <v>0.40648884359590048</v>
      </c>
      <c r="K1603" s="12"/>
    </row>
    <row r="1604" spans="1:11" x14ac:dyDescent="0.2">
      <c r="A1604">
        <f t="shared" ca="1" si="168"/>
        <v>189.12696819034974</v>
      </c>
      <c r="B1604">
        <f t="shared" ca="1" si="169"/>
        <v>1.8912696819034975</v>
      </c>
      <c r="C1604">
        <f t="shared" ca="1" si="170"/>
        <v>85.344428826542753</v>
      </c>
      <c r="D1604" s="8">
        <f t="shared" ca="1" si="171"/>
        <v>3.9777755466489678E-2</v>
      </c>
      <c r="E1604" s="12">
        <f t="shared" ca="1" si="172"/>
        <v>3.3948098202894501</v>
      </c>
      <c r="F1604">
        <f t="shared" ca="1" si="173"/>
        <v>1.857321583700603</v>
      </c>
      <c r="G1604" s="3">
        <f t="shared" ca="1" si="174"/>
        <v>5.2521314039900533</v>
      </c>
      <c r="K1604" s="12"/>
    </row>
    <row r="1605" spans="1:11" x14ac:dyDescent="0.2">
      <c r="A1605">
        <f t="shared" ca="1" si="168"/>
        <v>157.89775130136036</v>
      </c>
      <c r="B1605">
        <f t="shared" ca="1" si="169"/>
        <v>1.5789775130136037</v>
      </c>
      <c r="C1605">
        <f t="shared" ca="1" si="170"/>
        <v>54.739796275333148</v>
      </c>
      <c r="D1605" s="8">
        <f t="shared" ca="1" si="171"/>
        <v>0.02</v>
      </c>
      <c r="E1605" s="12">
        <f t="shared" ca="1" si="172"/>
        <v>1.094795925506663</v>
      </c>
      <c r="F1605">
        <f t="shared" ca="1" si="173"/>
        <v>1.5680295537585369</v>
      </c>
      <c r="G1605" s="3">
        <f t="shared" ca="1" si="174"/>
        <v>2.6628254792651997</v>
      </c>
      <c r="K1605" s="12"/>
    </row>
    <row r="1606" spans="1:11" x14ac:dyDescent="0.2">
      <c r="A1606">
        <f t="shared" ca="1" si="168"/>
        <v>27.447848120704549</v>
      </c>
      <c r="B1606">
        <f t="shared" ca="1" si="169"/>
        <v>0.27447848120704549</v>
      </c>
      <c r="C1606">
        <f t="shared" ca="1" si="170"/>
        <v>-73.101108841709546</v>
      </c>
      <c r="D1606" s="8">
        <f t="shared" ca="1" si="171"/>
        <v>0</v>
      </c>
      <c r="E1606" s="12">
        <f t="shared" ca="1" si="172"/>
        <v>0</v>
      </c>
      <c r="F1606">
        <f t="shared" ca="1" si="173"/>
        <v>0.27447848120704549</v>
      </c>
      <c r="G1606" s="3">
        <f t="shared" ca="1" si="174"/>
        <v>0.27447848120704549</v>
      </c>
      <c r="K1606" s="12"/>
    </row>
    <row r="1607" spans="1:11" x14ac:dyDescent="0.2">
      <c r="A1607">
        <f t="shared" ca="1" si="168"/>
        <v>62.255286651260519</v>
      </c>
      <c r="B1607">
        <f t="shared" ca="1" si="169"/>
        <v>0.62255286651260522</v>
      </c>
      <c r="C1607">
        <f t="shared" ca="1" si="170"/>
        <v>-38.989819081764693</v>
      </c>
      <c r="D1607" s="8">
        <f t="shared" ca="1" si="171"/>
        <v>0</v>
      </c>
      <c r="E1607" s="12">
        <f t="shared" ca="1" si="172"/>
        <v>0</v>
      </c>
      <c r="F1607">
        <f t="shared" ca="1" si="173"/>
        <v>0.62255286651260522</v>
      </c>
      <c r="G1607" s="3">
        <f t="shared" ca="1" si="174"/>
        <v>0.62255286651260522</v>
      </c>
      <c r="K1607" s="12"/>
    </row>
    <row r="1608" spans="1:11" x14ac:dyDescent="0.2">
      <c r="A1608">
        <f t="shared" ca="1" si="168"/>
        <v>30.81306931333858</v>
      </c>
      <c r="B1608">
        <f t="shared" ca="1" si="169"/>
        <v>0.30813069313338581</v>
      </c>
      <c r="C1608">
        <f t="shared" ca="1" si="170"/>
        <v>-69.803192072928184</v>
      </c>
      <c r="D1608" s="8">
        <f t="shared" ca="1" si="171"/>
        <v>0</v>
      </c>
      <c r="E1608" s="12">
        <f t="shared" ca="1" si="172"/>
        <v>0</v>
      </c>
      <c r="F1608">
        <f t="shared" ca="1" si="173"/>
        <v>0.30813069313338581</v>
      </c>
      <c r="G1608" s="3">
        <f t="shared" ca="1" si="174"/>
        <v>0.30813069313338581</v>
      </c>
      <c r="K1608" s="12"/>
    </row>
    <row r="1609" spans="1:11" x14ac:dyDescent="0.2">
      <c r="A1609">
        <f t="shared" ref="A1609:A1672" ca="1" si="175">$B$1*EXP(($B$5-$C$3/2)*$B$4+$B$2*SQRT(252)*SQRT($B$4)*_xlfn.NORM.S.INV(RAND()))</f>
        <v>112.93533250164371</v>
      </c>
      <c r="B1609">
        <f t="shared" ref="B1609:B1672" ca="1" si="176">A1609/100</f>
        <v>1.1293533250164371</v>
      </c>
      <c r="C1609">
        <f t="shared" ref="C1609:C1672" ca="1" si="177">A1609-100-2%*A1609</f>
        <v>10.67662585161084</v>
      </c>
      <c r="D1609" s="8">
        <f t="shared" ref="D1609:D1672" ca="1" si="178">IF(B1609&lt;1.5,0%,IF(B1609&lt;=1.75,2%,IF(B1609&lt;2,FORECAST(B1609,$I$7:$I$8,$H$7:$H$8),IF(B1609&lt;2.5,FORECAST(B1609,$I$8:$I$9,$H$8:$H$9),IF(B1609&lt;3,FORECAST(B1609,$I$9:$I$10,$H$9:$H$10),IF(B1609&lt;3.5,FORECAST(B1609,$I$10:$I$11,$H$10:$H$11),IF(B1609&lt;4,FORECAST(B1609,$I$11:$I$12,$H$11:$H$12),11%)))))))</f>
        <v>0</v>
      </c>
      <c r="E1609" s="12">
        <f t="shared" ref="E1609:E1672" ca="1" si="179">IF($D1609*$C1609&gt;50, 50, $D1609*$C1609)</f>
        <v>0</v>
      </c>
      <c r="F1609">
        <f t="shared" ref="F1609:F1672" ca="1" si="180">($A1609-$E1609)*1%</f>
        <v>1.1293533250164371</v>
      </c>
      <c r="G1609" s="3">
        <f t="shared" ref="G1609:G1672" ca="1" si="181">+E1609+F1609</f>
        <v>1.1293533250164371</v>
      </c>
      <c r="K1609" s="12"/>
    </row>
    <row r="1610" spans="1:11" x14ac:dyDescent="0.2">
      <c r="A1610">
        <f t="shared" ca="1" si="175"/>
        <v>34.475099942270099</v>
      </c>
      <c r="B1610">
        <f t="shared" ca="1" si="176"/>
        <v>0.34475099942270099</v>
      </c>
      <c r="C1610">
        <f t="shared" ca="1" si="177"/>
        <v>-66.214402056575295</v>
      </c>
      <c r="D1610" s="8">
        <f t="shared" ca="1" si="178"/>
        <v>0</v>
      </c>
      <c r="E1610" s="12">
        <f t="shared" ca="1" si="179"/>
        <v>0</v>
      </c>
      <c r="F1610">
        <f t="shared" ca="1" si="180"/>
        <v>0.34475099942270099</v>
      </c>
      <c r="G1610" s="3">
        <f t="shared" ca="1" si="181"/>
        <v>0.34475099942270099</v>
      </c>
      <c r="K1610" s="12"/>
    </row>
    <row r="1611" spans="1:11" x14ac:dyDescent="0.2">
      <c r="A1611">
        <f t="shared" ca="1" si="175"/>
        <v>37.839062299832108</v>
      </c>
      <c r="B1611">
        <f t="shared" ca="1" si="176"/>
        <v>0.3783906229983211</v>
      </c>
      <c r="C1611">
        <f t="shared" ca="1" si="177"/>
        <v>-62.917718946164534</v>
      </c>
      <c r="D1611" s="8">
        <f t="shared" ca="1" si="178"/>
        <v>0</v>
      </c>
      <c r="E1611" s="12">
        <f t="shared" ca="1" si="179"/>
        <v>0</v>
      </c>
      <c r="F1611">
        <f t="shared" ca="1" si="180"/>
        <v>0.3783906229983211</v>
      </c>
      <c r="G1611" s="3">
        <f t="shared" ca="1" si="181"/>
        <v>0.3783906229983211</v>
      </c>
      <c r="K1611" s="12"/>
    </row>
    <row r="1612" spans="1:11" x14ac:dyDescent="0.2">
      <c r="A1612">
        <f t="shared" ca="1" si="175"/>
        <v>14.301028639115962</v>
      </c>
      <c r="B1612">
        <f t="shared" ca="1" si="176"/>
        <v>0.14301028639115962</v>
      </c>
      <c r="C1612">
        <f t="shared" ca="1" si="177"/>
        <v>-85.98499193366635</v>
      </c>
      <c r="D1612" s="8">
        <f t="shared" ca="1" si="178"/>
        <v>0</v>
      </c>
      <c r="E1612" s="12">
        <f t="shared" ca="1" si="179"/>
        <v>0</v>
      </c>
      <c r="F1612">
        <f t="shared" ca="1" si="180"/>
        <v>0.14301028639115962</v>
      </c>
      <c r="G1612" s="3">
        <f t="shared" ca="1" si="181"/>
        <v>0.14301028639115962</v>
      </c>
      <c r="K1612" s="12"/>
    </row>
    <row r="1613" spans="1:11" x14ac:dyDescent="0.2">
      <c r="A1613">
        <f t="shared" ca="1" si="175"/>
        <v>30.88408980590814</v>
      </c>
      <c r="B1613">
        <f t="shared" ca="1" si="176"/>
        <v>0.30884089805908138</v>
      </c>
      <c r="C1613">
        <f t="shared" ca="1" si="177"/>
        <v>-69.73359199021003</v>
      </c>
      <c r="D1613" s="8">
        <f t="shared" ca="1" si="178"/>
        <v>0</v>
      </c>
      <c r="E1613" s="12">
        <f t="shared" ca="1" si="179"/>
        <v>0</v>
      </c>
      <c r="F1613">
        <f t="shared" ca="1" si="180"/>
        <v>0.30884089805908138</v>
      </c>
      <c r="G1613" s="3">
        <f t="shared" ca="1" si="181"/>
        <v>0.30884089805908138</v>
      </c>
      <c r="K1613" s="12"/>
    </row>
    <row r="1614" spans="1:11" x14ac:dyDescent="0.2">
      <c r="A1614">
        <f t="shared" ca="1" si="175"/>
        <v>74.523242640112016</v>
      </c>
      <c r="B1614">
        <f t="shared" ca="1" si="176"/>
        <v>0.7452324264011202</v>
      </c>
      <c r="C1614">
        <f t="shared" ca="1" si="177"/>
        <v>-26.967222212690224</v>
      </c>
      <c r="D1614" s="8">
        <f t="shared" ca="1" si="178"/>
        <v>0</v>
      </c>
      <c r="E1614" s="12">
        <f t="shared" ca="1" si="179"/>
        <v>0</v>
      </c>
      <c r="F1614">
        <f t="shared" ca="1" si="180"/>
        <v>0.7452324264011202</v>
      </c>
      <c r="G1614" s="3">
        <f t="shared" ca="1" si="181"/>
        <v>0.7452324264011202</v>
      </c>
      <c r="K1614" s="12"/>
    </row>
    <row r="1615" spans="1:11" x14ac:dyDescent="0.2">
      <c r="A1615">
        <f t="shared" ca="1" si="175"/>
        <v>267.89391037211692</v>
      </c>
      <c r="B1615">
        <f t="shared" ca="1" si="176"/>
        <v>2.6789391037211692</v>
      </c>
      <c r="C1615">
        <f t="shared" ca="1" si="177"/>
        <v>162.53603216467459</v>
      </c>
      <c r="D1615" s="8">
        <f t="shared" ca="1" si="178"/>
        <v>7.3578782074423393E-2</v>
      </c>
      <c r="E1615" s="12">
        <f t="shared" ca="1" si="179"/>
        <v>11.959203289886062</v>
      </c>
      <c r="F1615">
        <f t="shared" ca="1" si="180"/>
        <v>2.5593470708223087</v>
      </c>
      <c r="G1615" s="3">
        <f t="shared" ca="1" si="181"/>
        <v>14.518550360708371</v>
      </c>
      <c r="K1615" s="12"/>
    </row>
    <row r="1616" spans="1:11" x14ac:dyDescent="0.2">
      <c r="A1616">
        <f t="shared" ca="1" si="175"/>
        <v>15.743023660853684</v>
      </c>
      <c r="B1616">
        <f t="shared" ca="1" si="176"/>
        <v>0.15743023660853683</v>
      </c>
      <c r="C1616">
        <f t="shared" ca="1" si="177"/>
        <v>-84.571836812363387</v>
      </c>
      <c r="D1616" s="8">
        <f t="shared" ca="1" si="178"/>
        <v>0</v>
      </c>
      <c r="E1616" s="12">
        <f t="shared" ca="1" si="179"/>
        <v>0</v>
      </c>
      <c r="F1616">
        <f t="shared" ca="1" si="180"/>
        <v>0.15743023660853683</v>
      </c>
      <c r="G1616" s="3">
        <f t="shared" ca="1" si="181"/>
        <v>0.15743023660853683</v>
      </c>
      <c r="K1616" s="12"/>
    </row>
    <row r="1617" spans="1:11" x14ac:dyDescent="0.2">
      <c r="A1617">
        <f t="shared" ca="1" si="175"/>
        <v>62.728480154297337</v>
      </c>
      <c r="B1617">
        <f t="shared" ca="1" si="176"/>
        <v>0.62728480154297339</v>
      </c>
      <c r="C1617">
        <f t="shared" ca="1" si="177"/>
        <v>-38.526089448788611</v>
      </c>
      <c r="D1617" s="8">
        <f t="shared" ca="1" si="178"/>
        <v>0</v>
      </c>
      <c r="E1617" s="12">
        <f t="shared" ca="1" si="179"/>
        <v>0</v>
      </c>
      <c r="F1617">
        <f t="shared" ca="1" si="180"/>
        <v>0.62728480154297339</v>
      </c>
      <c r="G1617" s="3">
        <f t="shared" ca="1" si="181"/>
        <v>0.62728480154297339</v>
      </c>
      <c r="K1617" s="12"/>
    </row>
    <row r="1618" spans="1:11" x14ac:dyDescent="0.2">
      <c r="A1618">
        <f t="shared" ca="1" si="175"/>
        <v>458.10562320754838</v>
      </c>
      <c r="B1618">
        <f t="shared" ca="1" si="176"/>
        <v>4.5810562320754835</v>
      </c>
      <c r="C1618">
        <f t="shared" ca="1" si="177"/>
        <v>348.94351074339738</v>
      </c>
      <c r="D1618" s="8">
        <f t="shared" ca="1" si="178"/>
        <v>0.11</v>
      </c>
      <c r="E1618" s="12">
        <f t="shared" ca="1" si="179"/>
        <v>38.383786181773715</v>
      </c>
      <c r="F1618">
        <f t="shared" ca="1" si="180"/>
        <v>4.1972183702577466</v>
      </c>
      <c r="G1618" s="3">
        <f t="shared" ca="1" si="181"/>
        <v>42.581004552031459</v>
      </c>
      <c r="K1618" s="12"/>
    </row>
    <row r="1619" spans="1:11" x14ac:dyDescent="0.2">
      <c r="A1619">
        <f t="shared" ca="1" si="175"/>
        <v>87.365313168208061</v>
      </c>
      <c r="B1619">
        <f t="shared" ca="1" si="176"/>
        <v>0.87365313168208059</v>
      </c>
      <c r="C1619">
        <f t="shared" ca="1" si="177"/>
        <v>-14.381993095156099</v>
      </c>
      <c r="D1619" s="8">
        <f t="shared" ca="1" si="178"/>
        <v>0</v>
      </c>
      <c r="E1619" s="12">
        <f t="shared" ca="1" si="179"/>
        <v>0</v>
      </c>
      <c r="F1619">
        <f t="shared" ca="1" si="180"/>
        <v>0.87365313168208059</v>
      </c>
      <c r="G1619" s="3">
        <f t="shared" ca="1" si="181"/>
        <v>0.87365313168208059</v>
      </c>
      <c r="K1619" s="12"/>
    </row>
    <row r="1620" spans="1:11" x14ac:dyDescent="0.2">
      <c r="A1620">
        <f t="shared" ca="1" si="175"/>
        <v>19.292076643834744</v>
      </c>
      <c r="B1620">
        <f t="shared" ca="1" si="176"/>
        <v>0.19292076643834744</v>
      </c>
      <c r="C1620">
        <f t="shared" ca="1" si="177"/>
        <v>-81.09376488904195</v>
      </c>
      <c r="D1620" s="8">
        <f t="shared" ca="1" si="178"/>
        <v>0</v>
      </c>
      <c r="E1620" s="12">
        <f t="shared" ca="1" si="179"/>
        <v>0</v>
      </c>
      <c r="F1620">
        <f t="shared" ca="1" si="180"/>
        <v>0.19292076643834744</v>
      </c>
      <c r="G1620" s="3">
        <f t="shared" ca="1" si="181"/>
        <v>0.19292076643834744</v>
      </c>
      <c r="K1620" s="12"/>
    </row>
    <row r="1621" spans="1:11" x14ac:dyDescent="0.2">
      <c r="A1621">
        <f t="shared" ca="1" si="175"/>
        <v>535.15344029734968</v>
      </c>
      <c r="B1621">
        <f t="shared" ca="1" si="176"/>
        <v>5.3515344029734964</v>
      </c>
      <c r="C1621">
        <f t="shared" ca="1" si="177"/>
        <v>424.45037149140268</v>
      </c>
      <c r="D1621" s="8">
        <f t="shared" ca="1" si="178"/>
        <v>0.11</v>
      </c>
      <c r="E1621" s="12">
        <f t="shared" ca="1" si="179"/>
        <v>46.689540864054294</v>
      </c>
      <c r="F1621">
        <f t="shared" ca="1" si="180"/>
        <v>4.8846389943329545</v>
      </c>
      <c r="G1621" s="3">
        <f t="shared" ca="1" si="181"/>
        <v>51.574179858387247</v>
      </c>
      <c r="K1621" s="12"/>
    </row>
    <row r="1622" spans="1:11" x14ac:dyDescent="0.2">
      <c r="A1622">
        <f t="shared" ca="1" si="175"/>
        <v>39.809975738552112</v>
      </c>
      <c r="B1622">
        <f t="shared" ca="1" si="176"/>
        <v>0.39809975738552111</v>
      </c>
      <c r="C1622">
        <f t="shared" ca="1" si="177"/>
        <v>-60.986223776218928</v>
      </c>
      <c r="D1622" s="8">
        <f t="shared" ca="1" si="178"/>
        <v>0</v>
      </c>
      <c r="E1622" s="12">
        <f t="shared" ca="1" si="179"/>
        <v>0</v>
      </c>
      <c r="F1622">
        <f t="shared" ca="1" si="180"/>
        <v>0.39809975738552111</v>
      </c>
      <c r="G1622" s="3">
        <f t="shared" ca="1" si="181"/>
        <v>0.39809975738552111</v>
      </c>
      <c r="K1622" s="12"/>
    </row>
    <row r="1623" spans="1:11" x14ac:dyDescent="0.2">
      <c r="A1623">
        <f t="shared" ca="1" si="175"/>
        <v>78.859218985809846</v>
      </c>
      <c r="B1623">
        <f t="shared" ca="1" si="176"/>
        <v>0.78859218985809842</v>
      </c>
      <c r="C1623">
        <f t="shared" ca="1" si="177"/>
        <v>-22.717965393906351</v>
      </c>
      <c r="D1623" s="8">
        <f t="shared" ca="1" si="178"/>
        <v>0</v>
      </c>
      <c r="E1623" s="12">
        <f t="shared" ca="1" si="179"/>
        <v>0</v>
      </c>
      <c r="F1623">
        <f t="shared" ca="1" si="180"/>
        <v>0.78859218985809854</v>
      </c>
      <c r="G1623" s="3">
        <f t="shared" ca="1" si="181"/>
        <v>0.78859218985809854</v>
      </c>
      <c r="K1623" s="12"/>
    </row>
    <row r="1624" spans="1:11" x14ac:dyDescent="0.2">
      <c r="A1624">
        <f t="shared" ca="1" si="175"/>
        <v>41.743025115085771</v>
      </c>
      <c r="B1624">
        <f t="shared" ca="1" si="176"/>
        <v>0.41743025115085769</v>
      </c>
      <c r="C1624">
        <f t="shared" ca="1" si="177"/>
        <v>-59.091835387215944</v>
      </c>
      <c r="D1624" s="8">
        <f t="shared" ca="1" si="178"/>
        <v>0</v>
      </c>
      <c r="E1624" s="12">
        <f t="shared" ca="1" si="179"/>
        <v>0</v>
      </c>
      <c r="F1624">
        <f t="shared" ca="1" si="180"/>
        <v>0.41743025115085775</v>
      </c>
      <c r="G1624" s="3">
        <f t="shared" ca="1" si="181"/>
        <v>0.41743025115085775</v>
      </c>
      <c r="K1624" s="12"/>
    </row>
    <row r="1625" spans="1:11" x14ac:dyDescent="0.2">
      <c r="A1625">
        <f t="shared" ca="1" si="175"/>
        <v>63.28034535940111</v>
      </c>
      <c r="B1625">
        <f t="shared" ca="1" si="176"/>
        <v>0.63280345359401113</v>
      </c>
      <c r="C1625">
        <f t="shared" ca="1" si="177"/>
        <v>-37.985261547786912</v>
      </c>
      <c r="D1625" s="8">
        <f t="shared" ca="1" si="178"/>
        <v>0</v>
      </c>
      <c r="E1625" s="12">
        <f t="shared" ca="1" si="179"/>
        <v>0</v>
      </c>
      <c r="F1625">
        <f t="shared" ca="1" si="180"/>
        <v>0.63280345359401113</v>
      </c>
      <c r="G1625" s="3">
        <f t="shared" ca="1" si="181"/>
        <v>0.63280345359401113</v>
      </c>
      <c r="K1625" s="12"/>
    </row>
    <row r="1626" spans="1:11" x14ac:dyDescent="0.2">
      <c r="A1626">
        <f t="shared" ca="1" si="175"/>
        <v>99.903464416917487</v>
      </c>
      <c r="B1626">
        <f t="shared" ca="1" si="176"/>
        <v>0.99903464416917487</v>
      </c>
      <c r="C1626">
        <f t="shared" ca="1" si="177"/>
        <v>-2.0946048714208629</v>
      </c>
      <c r="D1626" s="8">
        <f t="shared" ca="1" si="178"/>
        <v>0</v>
      </c>
      <c r="E1626" s="12">
        <f t="shared" ca="1" si="179"/>
        <v>0</v>
      </c>
      <c r="F1626">
        <f t="shared" ca="1" si="180"/>
        <v>0.99903464416917487</v>
      </c>
      <c r="G1626" s="3">
        <f t="shared" ca="1" si="181"/>
        <v>0.99903464416917487</v>
      </c>
      <c r="K1626" s="12"/>
    </row>
    <row r="1627" spans="1:11" x14ac:dyDescent="0.2">
      <c r="A1627">
        <f t="shared" ca="1" si="175"/>
        <v>116.41447528103561</v>
      </c>
      <c r="B1627">
        <f t="shared" ca="1" si="176"/>
        <v>1.1641447528103561</v>
      </c>
      <c r="C1627">
        <f t="shared" ca="1" si="177"/>
        <v>14.086185775414894</v>
      </c>
      <c r="D1627" s="8">
        <f t="shared" ca="1" si="178"/>
        <v>0</v>
      </c>
      <c r="E1627" s="12">
        <f t="shared" ca="1" si="179"/>
        <v>0</v>
      </c>
      <c r="F1627">
        <f t="shared" ca="1" si="180"/>
        <v>1.1641447528103561</v>
      </c>
      <c r="G1627" s="3">
        <f t="shared" ca="1" si="181"/>
        <v>1.1641447528103561</v>
      </c>
      <c r="K1627" s="12"/>
    </row>
    <row r="1628" spans="1:11" x14ac:dyDescent="0.2">
      <c r="A1628">
        <f t="shared" ca="1" si="175"/>
        <v>1154.5258787297457</v>
      </c>
      <c r="B1628">
        <f t="shared" ca="1" si="176"/>
        <v>11.545258787297458</v>
      </c>
      <c r="C1628">
        <f t="shared" ca="1" si="177"/>
        <v>1031.4353611551508</v>
      </c>
      <c r="D1628" s="8">
        <f t="shared" ca="1" si="178"/>
        <v>0.11</v>
      </c>
      <c r="E1628" s="12">
        <f t="shared" ca="1" si="179"/>
        <v>50</v>
      </c>
      <c r="F1628">
        <f t="shared" ca="1" si="180"/>
        <v>11.045258787297458</v>
      </c>
      <c r="G1628" s="3">
        <f t="shared" ca="1" si="181"/>
        <v>61.045258787297456</v>
      </c>
      <c r="K1628" s="12"/>
    </row>
    <row r="1629" spans="1:11" x14ac:dyDescent="0.2">
      <c r="A1629">
        <f t="shared" ca="1" si="175"/>
        <v>38.017156020481288</v>
      </c>
      <c r="B1629">
        <f t="shared" ca="1" si="176"/>
        <v>0.38017156020481285</v>
      </c>
      <c r="C1629">
        <f t="shared" ca="1" si="177"/>
        <v>-62.743187099928335</v>
      </c>
      <c r="D1629" s="8">
        <f t="shared" ca="1" si="178"/>
        <v>0</v>
      </c>
      <c r="E1629" s="12">
        <f t="shared" ca="1" si="179"/>
        <v>0</v>
      </c>
      <c r="F1629">
        <f t="shared" ca="1" si="180"/>
        <v>0.38017156020481291</v>
      </c>
      <c r="G1629" s="3">
        <f t="shared" ca="1" si="181"/>
        <v>0.38017156020481291</v>
      </c>
      <c r="K1629" s="12"/>
    </row>
    <row r="1630" spans="1:11" x14ac:dyDescent="0.2">
      <c r="A1630">
        <f t="shared" ca="1" si="175"/>
        <v>86.767869647867713</v>
      </c>
      <c r="B1630">
        <f t="shared" ca="1" si="176"/>
        <v>0.86767869647867713</v>
      </c>
      <c r="C1630">
        <f t="shared" ca="1" si="177"/>
        <v>-14.967487745089642</v>
      </c>
      <c r="D1630" s="8">
        <f t="shared" ca="1" si="178"/>
        <v>0</v>
      </c>
      <c r="E1630" s="12">
        <f t="shared" ca="1" si="179"/>
        <v>0</v>
      </c>
      <c r="F1630">
        <f t="shared" ca="1" si="180"/>
        <v>0.86767869647867713</v>
      </c>
      <c r="G1630" s="3">
        <f t="shared" ca="1" si="181"/>
        <v>0.86767869647867713</v>
      </c>
      <c r="K1630" s="12"/>
    </row>
    <row r="1631" spans="1:11" x14ac:dyDescent="0.2">
      <c r="A1631">
        <f t="shared" ca="1" si="175"/>
        <v>235.40114425641522</v>
      </c>
      <c r="B1631">
        <f t="shared" ca="1" si="176"/>
        <v>2.3540114425641523</v>
      </c>
      <c r="C1631">
        <f t="shared" ca="1" si="177"/>
        <v>130.69312137128691</v>
      </c>
      <c r="D1631" s="8">
        <f t="shared" ca="1" si="178"/>
        <v>6.5620343276924564E-2</v>
      </c>
      <c r="E1631" s="12">
        <f t="shared" ca="1" si="179"/>
        <v>8.5761274883166134</v>
      </c>
      <c r="F1631">
        <f t="shared" ca="1" si="180"/>
        <v>2.2682501676809861</v>
      </c>
      <c r="G1631" s="3">
        <f t="shared" ca="1" si="181"/>
        <v>10.844377655997599</v>
      </c>
      <c r="K1631" s="12"/>
    </row>
    <row r="1632" spans="1:11" x14ac:dyDescent="0.2">
      <c r="A1632">
        <f t="shared" ca="1" si="175"/>
        <v>110.81877238983633</v>
      </c>
      <c r="B1632">
        <f t="shared" ca="1" si="176"/>
        <v>1.1081877238983633</v>
      </c>
      <c r="C1632">
        <f t="shared" ca="1" si="177"/>
        <v>8.6023969420395989</v>
      </c>
      <c r="D1632" s="8">
        <f t="shared" ca="1" si="178"/>
        <v>0</v>
      </c>
      <c r="E1632" s="12">
        <f t="shared" ca="1" si="179"/>
        <v>0</v>
      </c>
      <c r="F1632">
        <f t="shared" ca="1" si="180"/>
        <v>1.1081877238983633</v>
      </c>
      <c r="G1632" s="3">
        <f t="shared" ca="1" si="181"/>
        <v>1.1081877238983633</v>
      </c>
      <c r="K1632" s="12"/>
    </row>
    <row r="1633" spans="1:11" x14ac:dyDescent="0.2">
      <c r="A1633">
        <f t="shared" ca="1" si="175"/>
        <v>40.895501374635849</v>
      </c>
      <c r="B1633">
        <f t="shared" ca="1" si="176"/>
        <v>0.40895501374635851</v>
      </c>
      <c r="C1633">
        <f t="shared" ca="1" si="177"/>
        <v>-59.922408652856866</v>
      </c>
      <c r="D1633" s="8">
        <f t="shared" ca="1" si="178"/>
        <v>0</v>
      </c>
      <c r="E1633" s="12">
        <f t="shared" ca="1" si="179"/>
        <v>0</v>
      </c>
      <c r="F1633">
        <f t="shared" ca="1" si="180"/>
        <v>0.40895501374635851</v>
      </c>
      <c r="G1633" s="3">
        <f t="shared" ca="1" si="181"/>
        <v>0.40895501374635851</v>
      </c>
      <c r="K1633" s="12"/>
    </row>
    <row r="1634" spans="1:11" x14ac:dyDescent="0.2">
      <c r="A1634">
        <f t="shared" ca="1" si="175"/>
        <v>32.272484956502915</v>
      </c>
      <c r="B1634">
        <f t="shared" ca="1" si="176"/>
        <v>0.32272484956502917</v>
      </c>
      <c r="C1634">
        <f t="shared" ca="1" si="177"/>
        <v>-68.372964742627133</v>
      </c>
      <c r="D1634" s="8">
        <f t="shared" ca="1" si="178"/>
        <v>0</v>
      </c>
      <c r="E1634" s="12">
        <f t="shared" ca="1" si="179"/>
        <v>0</v>
      </c>
      <c r="F1634">
        <f t="shared" ca="1" si="180"/>
        <v>0.32272484956502917</v>
      </c>
      <c r="G1634" s="3">
        <f t="shared" ca="1" si="181"/>
        <v>0.32272484956502917</v>
      </c>
      <c r="K1634" s="12"/>
    </row>
    <row r="1635" spans="1:11" x14ac:dyDescent="0.2">
      <c r="A1635">
        <f t="shared" ca="1" si="175"/>
        <v>66.61736539132221</v>
      </c>
      <c r="B1635">
        <f t="shared" ca="1" si="176"/>
        <v>0.66617365391322214</v>
      </c>
      <c r="C1635">
        <f t="shared" ca="1" si="177"/>
        <v>-34.714981916504236</v>
      </c>
      <c r="D1635" s="8">
        <f t="shared" ca="1" si="178"/>
        <v>0</v>
      </c>
      <c r="E1635" s="12">
        <f t="shared" ca="1" si="179"/>
        <v>0</v>
      </c>
      <c r="F1635">
        <f t="shared" ca="1" si="180"/>
        <v>0.66617365391322214</v>
      </c>
      <c r="G1635" s="3">
        <f t="shared" ca="1" si="181"/>
        <v>0.66617365391322214</v>
      </c>
      <c r="K1635" s="12"/>
    </row>
    <row r="1636" spans="1:11" x14ac:dyDescent="0.2">
      <c r="A1636">
        <f t="shared" ca="1" si="175"/>
        <v>38.595942845113214</v>
      </c>
      <c r="B1636">
        <f t="shared" ca="1" si="176"/>
        <v>0.38595942845113212</v>
      </c>
      <c r="C1636">
        <f t="shared" ca="1" si="177"/>
        <v>-62.175976011789054</v>
      </c>
      <c r="D1636" s="8">
        <f t="shared" ca="1" si="178"/>
        <v>0</v>
      </c>
      <c r="E1636" s="12">
        <f t="shared" ca="1" si="179"/>
        <v>0</v>
      </c>
      <c r="F1636">
        <f t="shared" ca="1" si="180"/>
        <v>0.38595942845113212</v>
      </c>
      <c r="G1636" s="3">
        <f t="shared" ca="1" si="181"/>
        <v>0.38595942845113212</v>
      </c>
      <c r="K1636" s="12"/>
    </row>
    <row r="1637" spans="1:11" x14ac:dyDescent="0.2">
      <c r="A1637">
        <f t="shared" ca="1" si="175"/>
        <v>68.128295413720821</v>
      </c>
      <c r="B1637">
        <f t="shared" ca="1" si="176"/>
        <v>0.68128295413720819</v>
      </c>
      <c r="C1637">
        <f t="shared" ca="1" si="177"/>
        <v>-33.234270494553598</v>
      </c>
      <c r="D1637" s="8">
        <f t="shared" ca="1" si="178"/>
        <v>0</v>
      </c>
      <c r="E1637" s="12">
        <f t="shared" ca="1" si="179"/>
        <v>0</v>
      </c>
      <c r="F1637">
        <f t="shared" ca="1" si="180"/>
        <v>0.68128295413720819</v>
      </c>
      <c r="G1637" s="3">
        <f t="shared" ca="1" si="181"/>
        <v>0.68128295413720819</v>
      </c>
      <c r="K1637" s="12"/>
    </row>
    <row r="1638" spans="1:11" x14ac:dyDescent="0.2">
      <c r="A1638">
        <f t="shared" ca="1" si="175"/>
        <v>77.190983392970267</v>
      </c>
      <c r="B1638">
        <f t="shared" ca="1" si="176"/>
        <v>0.77190983392970269</v>
      </c>
      <c r="C1638">
        <f t="shared" ca="1" si="177"/>
        <v>-24.352836274889139</v>
      </c>
      <c r="D1638" s="8">
        <f t="shared" ca="1" si="178"/>
        <v>0</v>
      </c>
      <c r="E1638" s="12">
        <f t="shared" ca="1" si="179"/>
        <v>0</v>
      </c>
      <c r="F1638">
        <f t="shared" ca="1" si="180"/>
        <v>0.77190983392970269</v>
      </c>
      <c r="G1638" s="3">
        <f t="shared" ca="1" si="181"/>
        <v>0.77190983392970269</v>
      </c>
      <c r="K1638" s="12"/>
    </row>
    <row r="1639" spans="1:11" x14ac:dyDescent="0.2">
      <c r="A1639">
        <f t="shared" ca="1" si="175"/>
        <v>365.45834129140877</v>
      </c>
      <c r="B1639">
        <f t="shared" ca="1" si="176"/>
        <v>3.6545834129140875</v>
      </c>
      <c r="C1639">
        <f t="shared" ca="1" si="177"/>
        <v>258.14917446558059</v>
      </c>
      <c r="D1639" s="8">
        <f t="shared" ca="1" si="178"/>
        <v>9.9637502387422638E-2</v>
      </c>
      <c r="E1639" s="12">
        <f t="shared" ca="1" si="179"/>
        <v>25.721338987125471</v>
      </c>
      <c r="F1639">
        <f t="shared" ca="1" si="180"/>
        <v>3.397370023042833</v>
      </c>
      <c r="G1639" s="3">
        <f t="shared" ca="1" si="181"/>
        <v>29.118709010168303</v>
      </c>
      <c r="K1639" s="12"/>
    </row>
    <row r="1640" spans="1:11" x14ac:dyDescent="0.2">
      <c r="A1640">
        <f t="shared" ca="1" si="175"/>
        <v>93.345033552213437</v>
      </c>
      <c r="B1640">
        <f t="shared" ca="1" si="176"/>
        <v>0.93345033552213441</v>
      </c>
      <c r="C1640">
        <f t="shared" ca="1" si="177"/>
        <v>-8.5218671188308317</v>
      </c>
      <c r="D1640" s="8">
        <f t="shared" ca="1" si="178"/>
        <v>0</v>
      </c>
      <c r="E1640" s="12">
        <f t="shared" ca="1" si="179"/>
        <v>0</v>
      </c>
      <c r="F1640">
        <f t="shared" ca="1" si="180"/>
        <v>0.93345033552213441</v>
      </c>
      <c r="G1640" s="3">
        <f t="shared" ca="1" si="181"/>
        <v>0.93345033552213441</v>
      </c>
      <c r="K1640" s="12"/>
    </row>
    <row r="1641" spans="1:11" x14ac:dyDescent="0.2">
      <c r="A1641">
        <f t="shared" ca="1" si="175"/>
        <v>78.858416786071786</v>
      </c>
      <c r="B1641">
        <f t="shared" ca="1" si="176"/>
        <v>0.78858416786071783</v>
      </c>
      <c r="C1641">
        <f t="shared" ca="1" si="177"/>
        <v>-22.718751549649649</v>
      </c>
      <c r="D1641" s="8">
        <f t="shared" ca="1" si="178"/>
        <v>0</v>
      </c>
      <c r="E1641" s="12">
        <f t="shared" ca="1" si="179"/>
        <v>0</v>
      </c>
      <c r="F1641">
        <f t="shared" ca="1" si="180"/>
        <v>0.78858416786071783</v>
      </c>
      <c r="G1641" s="3">
        <f t="shared" ca="1" si="181"/>
        <v>0.78858416786071783</v>
      </c>
      <c r="K1641" s="12"/>
    </row>
    <row r="1642" spans="1:11" x14ac:dyDescent="0.2">
      <c r="A1642">
        <f t="shared" ca="1" si="175"/>
        <v>67.284321248170073</v>
      </c>
      <c r="B1642">
        <f t="shared" ca="1" si="176"/>
        <v>0.67284321248170076</v>
      </c>
      <c r="C1642">
        <f t="shared" ca="1" si="177"/>
        <v>-34.061365176793331</v>
      </c>
      <c r="D1642" s="8">
        <f t="shared" ca="1" si="178"/>
        <v>0</v>
      </c>
      <c r="E1642" s="12">
        <f t="shared" ca="1" si="179"/>
        <v>0</v>
      </c>
      <c r="F1642">
        <f t="shared" ca="1" si="180"/>
        <v>0.67284321248170076</v>
      </c>
      <c r="G1642" s="3">
        <f t="shared" ca="1" si="181"/>
        <v>0.67284321248170076</v>
      </c>
      <c r="K1642" s="12"/>
    </row>
    <row r="1643" spans="1:11" x14ac:dyDescent="0.2">
      <c r="A1643">
        <f t="shared" ca="1" si="175"/>
        <v>56.019949779310316</v>
      </c>
      <c r="B1643">
        <f t="shared" ca="1" si="176"/>
        <v>0.56019949779310318</v>
      </c>
      <c r="C1643">
        <f t="shared" ca="1" si="177"/>
        <v>-45.100449216275891</v>
      </c>
      <c r="D1643" s="8">
        <f t="shared" ca="1" si="178"/>
        <v>0</v>
      </c>
      <c r="E1643" s="12">
        <f t="shared" ca="1" si="179"/>
        <v>0</v>
      </c>
      <c r="F1643">
        <f t="shared" ca="1" si="180"/>
        <v>0.56019949779310318</v>
      </c>
      <c r="G1643" s="3">
        <f t="shared" ca="1" si="181"/>
        <v>0.56019949779310318</v>
      </c>
      <c r="K1643" s="12"/>
    </row>
    <row r="1644" spans="1:11" x14ac:dyDescent="0.2">
      <c r="A1644">
        <f t="shared" ca="1" si="175"/>
        <v>24.103851455208474</v>
      </c>
      <c r="B1644">
        <f t="shared" ca="1" si="176"/>
        <v>0.24103851455208475</v>
      </c>
      <c r="C1644">
        <f t="shared" ca="1" si="177"/>
        <v>-76.378225573895705</v>
      </c>
      <c r="D1644" s="8">
        <f t="shared" ca="1" si="178"/>
        <v>0</v>
      </c>
      <c r="E1644" s="12">
        <f t="shared" ca="1" si="179"/>
        <v>0</v>
      </c>
      <c r="F1644">
        <f t="shared" ca="1" si="180"/>
        <v>0.24103851455208475</v>
      </c>
      <c r="G1644" s="3">
        <f t="shared" ca="1" si="181"/>
        <v>0.24103851455208475</v>
      </c>
      <c r="K1644" s="12"/>
    </row>
    <row r="1645" spans="1:11" x14ac:dyDescent="0.2">
      <c r="A1645">
        <f t="shared" ca="1" si="175"/>
        <v>42.943632142090138</v>
      </c>
      <c r="B1645">
        <f t="shared" ca="1" si="176"/>
        <v>0.42943632142090138</v>
      </c>
      <c r="C1645">
        <f t="shared" ca="1" si="177"/>
        <v>-57.915240500751665</v>
      </c>
      <c r="D1645" s="8">
        <f t="shared" ca="1" si="178"/>
        <v>0</v>
      </c>
      <c r="E1645" s="12">
        <f t="shared" ca="1" si="179"/>
        <v>0</v>
      </c>
      <c r="F1645">
        <f t="shared" ca="1" si="180"/>
        <v>0.42943632142090138</v>
      </c>
      <c r="G1645" s="3">
        <f t="shared" ca="1" si="181"/>
        <v>0.42943632142090138</v>
      </c>
      <c r="K1645" s="12"/>
    </row>
    <row r="1646" spans="1:11" x14ac:dyDescent="0.2">
      <c r="A1646">
        <f t="shared" ca="1" si="175"/>
        <v>46.310678879371721</v>
      </c>
      <c r="B1646">
        <f t="shared" ca="1" si="176"/>
        <v>0.46310678879371719</v>
      </c>
      <c r="C1646">
        <f t="shared" ca="1" si="177"/>
        <v>-54.615534698215711</v>
      </c>
      <c r="D1646" s="8">
        <f t="shared" ca="1" si="178"/>
        <v>0</v>
      </c>
      <c r="E1646" s="12">
        <f t="shared" ca="1" si="179"/>
        <v>0</v>
      </c>
      <c r="F1646">
        <f t="shared" ca="1" si="180"/>
        <v>0.46310678879371725</v>
      </c>
      <c r="G1646" s="3">
        <f t="shared" ca="1" si="181"/>
        <v>0.46310678879371725</v>
      </c>
      <c r="K1646" s="12"/>
    </row>
    <row r="1647" spans="1:11" x14ac:dyDescent="0.2">
      <c r="A1647">
        <f t="shared" ca="1" si="175"/>
        <v>42.749199602305609</v>
      </c>
      <c r="B1647">
        <f t="shared" ca="1" si="176"/>
        <v>0.4274919960230561</v>
      </c>
      <c r="C1647">
        <f t="shared" ca="1" si="177"/>
        <v>-58.105784389740506</v>
      </c>
      <c r="D1647" s="8">
        <f t="shared" ca="1" si="178"/>
        <v>0</v>
      </c>
      <c r="E1647" s="12">
        <f t="shared" ca="1" si="179"/>
        <v>0</v>
      </c>
      <c r="F1647">
        <f t="shared" ca="1" si="180"/>
        <v>0.4274919960230561</v>
      </c>
      <c r="G1647" s="3">
        <f t="shared" ca="1" si="181"/>
        <v>0.4274919960230561</v>
      </c>
      <c r="K1647" s="12"/>
    </row>
    <row r="1648" spans="1:11" x14ac:dyDescent="0.2">
      <c r="A1648">
        <f t="shared" ca="1" si="175"/>
        <v>347.59428578736873</v>
      </c>
      <c r="B1648">
        <f t="shared" ca="1" si="176"/>
        <v>3.4759428578736875</v>
      </c>
      <c r="C1648">
        <f t="shared" ca="1" si="177"/>
        <v>240.64240007162135</v>
      </c>
      <c r="D1648" s="8">
        <f t="shared" ca="1" si="178"/>
        <v>9.427828573621061E-2</v>
      </c>
      <c r="E1648" s="12">
        <f t="shared" ca="1" si="179"/>
        <v>22.687352954199827</v>
      </c>
      <c r="F1648">
        <f t="shared" ca="1" si="180"/>
        <v>3.2490693283316894</v>
      </c>
      <c r="G1648" s="3">
        <f t="shared" ca="1" si="181"/>
        <v>25.936422282531517</v>
      </c>
      <c r="K1648" s="12"/>
    </row>
    <row r="1649" spans="1:11" x14ac:dyDescent="0.2">
      <c r="A1649">
        <f t="shared" ca="1" si="175"/>
        <v>33.700641147430169</v>
      </c>
      <c r="B1649">
        <f t="shared" ca="1" si="176"/>
        <v>0.33700641147430166</v>
      </c>
      <c r="C1649">
        <f t="shared" ca="1" si="177"/>
        <v>-66.973371675518436</v>
      </c>
      <c r="D1649" s="8">
        <f t="shared" ca="1" si="178"/>
        <v>0</v>
      </c>
      <c r="E1649" s="12">
        <f t="shared" ca="1" si="179"/>
        <v>0</v>
      </c>
      <c r="F1649">
        <f t="shared" ca="1" si="180"/>
        <v>0.33700641147430171</v>
      </c>
      <c r="G1649" s="3">
        <f t="shared" ca="1" si="181"/>
        <v>0.33700641147430171</v>
      </c>
      <c r="K1649" s="12"/>
    </row>
    <row r="1650" spans="1:11" x14ac:dyDescent="0.2">
      <c r="A1650">
        <f t="shared" ca="1" si="175"/>
        <v>42.112961587938273</v>
      </c>
      <c r="B1650">
        <f t="shared" ca="1" si="176"/>
        <v>0.42112961587938275</v>
      </c>
      <c r="C1650">
        <f t="shared" ca="1" si="177"/>
        <v>-58.729297643820495</v>
      </c>
      <c r="D1650" s="8">
        <f t="shared" ca="1" si="178"/>
        <v>0</v>
      </c>
      <c r="E1650" s="12">
        <f t="shared" ca="1" si="179"/>
        <v>0</v>
      </c>
      <c r="F1650">
        <f t="shared" ca="1" si="180"/>
        <v>0.42112961587938275</v>
      </c>
      <c r="G1650" s="3">
        <f t="shared" ca="1" si="181"/>
        <v>0.42112961587938275</v>
      </c>
      <c r="K1650" s="12"/>
    </row>
    <row r="1651" spans="1:11" x14ac:dyDescent="0.2">
      <c r="A1651">
        <f t="shared" ca="1" si="175"/>
        <v>348.89233168431605</v>
      </c>
      <c r="B1651">
        <f t="shared" ca="1" si="176"/>
        <v>3.4889233168431604</v>
      </c>
      <c r="C1651">
        <f t="shared" ca="1" si="177"/>
        <v>241.91448505062974</v>
      </c>
      <c r="D1651" s="8">
        <f t="shared" ca="1" si="178"/>
        <v>9.46676995052948E-2</v>
      </c>
      <c r="E1651" s="12">
        <f t="shared" ca="1" si="179"/>
        <v>22.901487776751146</v>
      </c>
      <c r="F1651">
        <f t="shared" ca="1" si="180"/>
        <v>3.259908439075649</v>
      </c>
      <c r="G1651" s="3">
        <f t="shared" ca="1" si="181"/>
        <v>26.161396215826795</v>
      </c>
      <c r="K1651" s="12"/>
    </row>
    <row r="1652" spans="1:11" x14ac:dyDescent="0.2">
      <c r="A1652">
        <f t="shared" ca="1" si="175"/>
        <v>93.130437118577504</v>
      </c>
      <c r="B1652">
        <f t="shared" ca="1" si="176"/>
        <v>0.93130437118577503</v>
      </c>
      <c r="C1652">
        <f t="shared" ca="1" si="177"/>
        <v>-8.7321716237940468</v>
      </c>
      <c r="D1652" s="8">
        <f t="shared" ca="1" si="178"/>
        <v>0</v>
      </c>
      <c r="E1652" s="12">
        <f t="shared" ca="1" si="179"/>
        <v>0</v>
      </c>
      <c r="F1652">
        <f t="shared" ca="1" si="180"/>
        <v>0.93130437118577503</v>
      </c>
      <c r="G1652" s="3">
        <f t="shared" ca="1" si="181"/>
        <v>0.93130437118577503</v>
      </c>
      <c r="K1652" s="12"/>
    </row>
    <row r="1653" spans="1:11" x14ac:dyDescent="0.2">
      <c r="A1653">
        <f t="shared" ca="1" si="175"/>
        <v>73.537922234621334</v>
      </c>
      <c r="B1653">
        <f t="shared" ca="1" si="176"/>
        <v>0.73537922234621333</v>
      </c>
      <c r="C1653">
        <f t="shared" ca="1" si="177"/>
        <v>-27.932836210071091</v>
      </c>
      <c r="D1653" s="8">
        <f t="shared" ca="1" si="178"/>
        <v>0</v>
      </c>
      <c r="E1653" s="12">
        <f t="shared" ca="1" si="179"/>
        <v>0</v>
      </c>
      <c r="F1653">
        <f t="shared" ca="1" si="180"/>
        <v>0.73537922234621333</v>
      </c>
      <c r="G1653" s="3">
        <f t="shared" ca="1" si="181"/>
        <v>0.73537922234621333</v>
      </c>
      <c r="K1653" s="12"/>
    </row>
    <row r="1654" spans="1:11" x14ac:dyDescent="0.2">
      <c r="A1654">
        <f t="shared" ca="1" si="175"/>
        <v>281.92045017859897</v>
      </c>
      <c r="B1654">
        <f t="shared" ca="1" si="176"/>
        <v>2.8192045017859897</v>
      </c>
      <c r="C1654">
        <f t="shared" ca="1" si="177"/>
        <v>176.28204117502699</v>
      </c>
      <c r="D1654" s="8">
        <f t="shared" ca="1" si="178"/>
        <v>7.6384090035719804E-2</v>
      </c>
      <c r="E1654" s="12">
        <f t="shared" ca="1" si="179"/>
        <v>13.465143304793727</v>
      </c>
      <c r="F1654">
        <f t="shared" ca="1" si="180"/>
        <v>2.6845530687380523</v>
      </c>
      <c r="G1654" s="3">
        <f t="shared" ca="1" si="181"/>
        <v>16.149696373531778</v>
      </c>
      <c r="K1654" s="12"/>
    </row>
    <row r="1655" spans="1:11" x14ac:dyDescent="0.2">
      <c r="A1655">
        <f t="shared" ca="1" si="175"/>
        <v>433.8045405064837</v>
      </c>
      <c r="B1655">
        <f t="shared" ca="1" si="176"/>
        <v>4.3380454050648369</v>
      </c>
      <c r="C1655">
        <f t="shared" ca="1" si="177"/>
        <v>325.12844969635404</v>
      </c>
      <c r="D1655" s="8">
        <f t="shared" ca="1" si="178"/>
        <v>0.11</v>
      </c>
      <c r="E1655" s="12">
        <f t="shared" ca="1" si="179"/>
        <v>35.764129466598945</v>
      </c>
      <c r="F1655">
        <f t="shared" ca="1" si="180"/>
        <v>3.9804041103988479</v>
      </c>
      <c r="G1655" s="3">
        <f t="shared" ca="1" si="181"/>
        <v>39.744533576997796</v>
      </c>
      <c r="K1655" s="12"/>
    </row>
    <row r="1656" spans="1:11" x14ac:dyDescent="0.2">
      <c r="A1656">
        <f t="shared" ca="1" si="175"/>
        <v>36.083974721420439</v>
      </c>
      <c r="B1656">
        <f t="shared" ca="1" si="176"/>
        <v>0.36083974721420442</v>
      </c>
      <c r="C1656">
        <f t="shared" ca="1" si="177"/>
        <v>-64.637704773007968</v>
      </c>
      <c r="D1656" s="8">
        <f t="shared" ca="1" si="178"/>
        <v>0</v>
      </c>
      <c r="E1656" s="12">
        <f t="shared" ca="1" si="179"/>
        <v>0</v>
      </c>
      <c r="F1656">
        <f t="shared" ca="1" si="180"/>
        <v>0.36083974721420442</v>
      </c>
      <c r="G1656" s="3">
        <f t="shared" ca="1" si="181"/>
        <v>0.36083974721420442</v>
      </c>
      <c r="K1656" s="12"/>
    </row>
    <row r="1657" spans="1:11" x14ac:dyDescent="0.2">
      <c r="A1657">
        <f t="shared" ca="1" si="175"/>
        <v>15.842667485469397</v>
      </c>
      <c r="B1657">
        <f t="shared" ca="1" si="176"/>
        <v>0.15842667485469397</v>
      </c>
      <c r="C1657">
        <f t="shared" ca="1" si="177"/>
        <v>-84.474185864239999</v>
      </c>
      <c r="D1657" s="8">
        <f t="shared" ca="1" si="178"/>
        <v>0</v>
      </c>
      <c r="E1657" s="12">
        <f t="shared" ca="1" si="179"/>
        <v>0</v>
      </c>
      <c r="F1657">
        <f t="shared" ca="1" si="180"/>
        <v>0.15842667485469397</v>
      </c>
      <c r="G1657" s="3">
        <f t="shared" ca="1" si="181"/>
        <v>0.15842667485469397</v>
      </c>
      <c r="K1657" s="12"/>
    </row>
    <row r="1658" spans="1:11" x14ac:dyDescent="0.2">
      <c r="A1658">
        <f t="shared" ca="1" si="175"/>
        <v>49.480787813202973</v>
      </c>
      <c r="B1658">
        <f t="shared" ca="1" si="176"/>
        <v>0.49480787813202975</v>
      </c>
      <c r="C1658">
        <f t="shared" ca="1" si="177"/>
        <v>-51.508827943061085</v>
      </c>
      <c r="D1658" s="8">
        <f t="shared" ca="1" si="178"/>
        <v>0</v>
      </c>
      <c r="E1658" s="12">
        <f t="shared" ca="1" si="179"/>
        <v>0</v>
      </c>
      <c r="F1658">
        <f t="shared" ca="1" si="180"/>
        <v>0.49480787813202975</v>
      </c>
      <c r="G1658" s="3">
        <f t="shared" ca="1" si="181"/>
        <v>0.49480787813202975</v>
      </c>
      <c r="K1658" s="12"/>
    </row>
    <row r="1659" spans="1:11" x14ac:dyDescent="0.2">
      <c r="A1659">
        <f t="shared" ca="1" si="175"/>
        <v>77.326007926777393</v>
      </c>
      <c r="B1659">
        <f t="shared" ca="1" si="176"/>
        <v>0.77326007926777396</v>
      </c>
      <c r="C1659">
        <f t="shared" ca="1" si="177"/>
        <v>-24.220512231758153</v>
      </c>
      <c r="D1659" s="8">
        <f t="shared" ca="1" si="178"/>
        <v>0</v>
      </c>
      <c r="E1659" s="12">
        <f t="shared" ca="1" si="179"/>
        <v>0</v>
      </c>
      <c r="F1659">
        <f t="shared" ca="1" si="180"/>
        <v>0.77326007926777396</v>
      </c>
      <c r="G1659" s="3">
        <f t="shared" ca="1" si="181"/>
        <v>0.77326007926777396</v>
      </c>
      <c r="K1659" s="12"/>
    </row>
    <row r="1660" spans="1:11" x14ac:dyDescent="0.2">
      <c r="A1660">
        <f t="shared" ca="1" si="175"/>
        <v>154.87137346116745</v>
      </c>
      <c r="B1660">
        <f t="shared" ca="1" si="176"/>
        <v>1.5487137346116746</v>
      </c>
      <c r="C1660">
        <f t="shared" ca="1" si="177"/>
        <v>51.773945991944103</v>
      </c>
      <c r="D1660" s="8">
        <f t="shared" ca="1" si="178"/>
        <v>0.02</v>
      </c>
      <c r="E1660" s="12">
        <f t="shared" ca="1" si="179"/>
        <v>1.0354789198388821</v>
      </c>
      <c r="F1660">
        <f t="shared" ca="1" si="180"/>
        <v>1.5383589454132858</v>
      </c>
      <c r="G1660" s="3">
        <f t="shared" ca="1" si="181"/>
        <v>2.5738378652521678</v>
      </c>
      <c r="K1660" s="12"/>
    </row>
    <row r="1661" spans="1:11" x14ac:dyDescent="0.2">
      <c r="A1661">
        <f t="shared" ca="1" si="175"/>
        <v>369.5111595291321</v>
      </c>
      <c r="B1661">
        <f t="shared" ca="1" si="176"/>
        <v>3.6951115952913209</v>
      </c>
      <c r="C1661">
        <f t="shared" ca="1" si="177"/>
        <v>262.12093633854948</v>
      </c>
      <c r="D1661" s="8">
        <f t="shared" ca="1" si="178"/>
        <v>0.10085334785873964</v>
      </c>
      <c r="E1661" s="12">
        <f t="shared" ca="1" si="179"/>
        <v>26.435773973610281</v>
      </c>
      <c r="F1661">
        <f t="shared" ca="1" si="180"/>
        <v>3.4307538555552184</v>
      </c>
      <c r="G1661" s="3">
        <f t="shared" ca="1" si="181"/>
        <v>29.866527829165499</v>
      </c>
      <c r="K1661" s="12"/>
    </row>
    <row r="1662" spans="1:11" x14ac:dyDescent="0.2">
      <c r="A1662">
        <f t="shared" ca="1" si="175"/>
        <v>109.29921067723363</v>
      </c>
      <c r="B1662">
        <f t="shared" ca="1" si="176"/>
        <v>1.0929921067723363</v>
      </c>
      <c r="C1662">
        <f t="shared" ca="1" si="177"/>
        <v>7.1132264636889584</v>
      </c>
      <c r="D1662" s="8">
        <f t="shared" ca="1" si="178"/>
        <v>0</v>
      </c>
      <c r="E1662" s="12">
        <f t="shared" ca="1" si="179"/>
        <v>0</v>
      </c>
      <c r="F1662">
        <f t="shared" ca="1" si="180"/>
        <v>1.0929921067723363</v>
      </c>
      <c r="G1662" s="3">
        <f t="shared" ca="1" si="181"/>
        <v>1.0929921067723363</v>
      </c>
      <c r="K1662" s="12"/>
    </row>
    <row r="1663" spans="1:11" x14ac:dyDescent="0.2">
      <c r="A1663">
        <f t="shared" ca="1" si="175"/>
        <v>138.87816226496028</v>
      </c>
      <c r="B1663">
        <f t="shared" ca="1" si="176"/>
        <v>1.3887816226496028</v>
      </c>
      <c r="C1663">
        <f t="shared" ca="1" si="177"/>
        <v>36.100599019661075</v>
      </c>
      <c r="D1663" s="8">
        <f t="shared" ca="1" si="178"/>
        <v>0</v>
      </c>
      <c r="E1663" s="12">
        <f t="shared" ca="1" si="179"/>
        <v>0</v>
      </c>
      <c r="F1663">
        <f t="shared" ca="1" si="180"/>
        <v>1.3887816226496028</v>
      </c>
      <c r="G1663" s="3">
        <f t="shared" ca="1" si="181"/>
        <v>1.3887816226496028</v>
      </c>
      <c r="K1663" s="12"/>
    </row>
    <row r="1664" spans="1:11" x14ac:dyDescent="0.2">
      <c r="A1664">
        <f t="shared" ca="1" si="175"/>
        <v>46.778672890061138</v>
      </c>
      <c r="B1664">
        <f t="shared" ca="1" si="176"/>
        <v>0.4677867289006114</v>
      </c>
      <c r="C1664">
        <f t="shared" ca="1" si="177"/>
        <v>-54.156900567740088</v>
      </c>
      <c r="D1664" s="8">
        <f t="shared" ca="1" si="178"/>
        <v>0</v>
      </c>
      <c r="E1664" s="12">
        <f t="shared" ca="1" si="179"/>
        <v>0</v>
      </c>
      <c r="F1664">
        <f t="shared" ca="1" si="180"/>
        <v>0.4677867289006114</v>
      </c>
      <c r="G1664" s="3">
        <f t="shared" ca="1" si="181"/>
        <v>0.4677867289006114</v>
      </c>
      <c r="K1664" s="12"/>
    </row>
    <row r="1665" spans="1:11" x14ac:dyDescent="0.2">
      <c r="A1665">
        <f t="shared" ca="1" si="175"/>
        <v>109.80050723145973</v>
      </c>
      <c r="B1665">
        <f t="shared" ca="1" si="176"/>
        <v>1.0980050723145973</v>
      </c>
      <c r="C1665">
        <f t="shared" ca="1" si="177"/>
        <v>7.6044970868305377</v>
      </c>
      <c r="D1665" s="8">
        <f t="shared" ca="1" si="178"/>
        <v>0</v>
      </c>
      <c r="E1665" s="12">
        <f t="shared" ca="1" si="179"/>
        <v>0</v>
      </c>
      <c r="F1665">
        <f t="shared" ca="1" si="180"/>
        <v>1.0980050723145973</v>
      </c>
      <c r="G1665" s="3">
        <f t="shared" ca="1" si="181"/>
        <v>1.0980050723145973</v>
      </c>
      <c r="K1665" s="12"/>
    </row>
    <row r="1666" spans="1:11" x14ac:dyDescent="0.2">
      <c r="A1666">
        <f t="shared" ca="1" si="175"/>
        <v>25.618543223157854</v>
      </c>
      <c r="B1666">
        <f t="shared" ca="1" si="176"/>
        <v>0.25618543223157852</v>
      </c>
      <c r="C1666">
        <f t="shared" ca="1" si="177"/>
        <v>-74.893827641305293</v>
      </c>
      <c r="D1666" s="8">
        <f t="shared" ca="1" si="178"/>
        <v>0</v>
      </c>
      <c r="E1666" s="12">
        <f t="shared" ca="1" si="179"/>
        <v>0</v>
      </c>
      <c r="F1666">
        <f t="shared" ca="1" si="180"/>
        <v>0.25618543223157852</v>
      </c>
      <c r="G1666" s="3">
        <f t="shared" ca="1" si="181"/>
        <v>0.25618543223157852</v>
      </c>
      <c r="K1666" s="12"/>
    </row>
    <row r="1667" spans="1:11" x14ac:dyDescent="0.2">
      <c r="A1667">
        <f t="shared" ca="1" si="175"/>
        <v>67.800440959533788</v>
      </c>
      <c r="B1667">
        <f t="shared" ca="1" si="176"/>
        <v>0.67800440959533792</v>
      </c>
      <c r="C1667">
        <f t="shared" ca="1" si="177"/>
        <v>-33.55556785965689</v>
      </c>
      <c r="D1667" s="8">
        <f t="shared" ca="1" si="178"/>
        <v>0</v>
      </c>
      <c r="E1667" s="12">
        <f t="shared" ca="1" si="179"/>
        <v>0</v>
      </c>
      <c r="F1667">
        <f t="shared" ca="1" si="180"/>
        <v>0.67800440959533792</v>
      </c>
      <c r="G1667" s="3">
        <f t="shared" ca="1" si="181"/>
        <v>0.67800440959533792</v>
      </c>
      <c r="K1667" s="12"/>
    </row>
    <row r="1668" spans="1:11" x14ac:dyDescent="0.2">
      <c r="A1668">
        <f t="shared" ca="1" si="175"/>
        <v>9.974137962244642</v>
      </c>
      <c r="B1668">
        <f t="shared" ca="1" si="176"/>
        <v>9.9741379622446419E-2</v>
      </c>
      <c r="C1668">
        <f t="shared" ca="1" si="177"/>
        <v>-90.225344797000247</v>
      </c>
      <c r="D1668" s="8">
        <f t="shared" ca="1" si="178"/>
        <v>0</v>
      </c>
      <c r="E1668" s="12">
        <f t="shared" ca="1" si="179"/>
        <v>0</v>
      </c>
      <c r="F1668">
        <f t="shared" ca="1" si="180"/>
        <v>9.9741379622446419E-2</v>
      </c>
      <c r="G1668" s="3">
        <f t="shared" ca="1" si="181"/>
        <v>9.9741379622446419E-2</v>
      </c>
      <c r="K1668" s="12"/>
    </row>
    <row r="1669" spans="1:11" x14ac:dyDescent="0.2">
      <c r="A1669">
        <f t="shared" ca="1" si="175"/>
        <v>80.153857422154928</v>
      </c>
      <c r="B1669">
        <f t="shared" ca="1" si="176"/>
        <v>0.80153857422154928</v>
      </c>
      <c r="C1669">
        <f t="shared" ca="1" si="177"/>
        <v>-21.44921972628817</v>
      </c>
      <c r="D1669" s="8">
        <f t="shared" ca="1" si="178"/>
        <v>0</v>
      </c>
      <c r="E1669" s="12">
        <f t="shared" ca="1" si="179"/>
        <v>0</v>
      </c>
      <c r="F1669">
        <f t="shared" ca="1" si="180"/>
        <v>0.80153857422154928</v>
      </c>
      <c r="G1669" s="3">
        <f t="shared" ca="1" si="181"/>
        <v>0.80153857422154928</v>
      </c>
      <c r="K1669" s="12"/>
    </row>
    <row r="1670" spans="1:11" x14ac:dyDescent="0.2">
      <c r="A1670">
        <f t="shared" ca="1" si="175"/>
        <v>57.589736057236586</v>
      </c>
      <c r="B1670">
        <f t="shared" ca="1" si="176"/>
        <v>0.57589736057236585</v>
      </c>
      <c r="C1670">
        <f t="shared" ca="1" si="177"/>
        <v>-43.562058663908147</v>
      </c>
      <c r="D1670" s="8">
        <f t="shared" ca="1" si="178"/>
        <v>0</v>
      </c>
      <c r="E1670" s="12">
        <f t="shared" ca="1" si="179"/>
        <v>0</v>
      </c>
      <c r="F1670">
        <f t="shared" ca="1" si="180"/>
        <v>0.57589736057236585</v>
      </c>
      <c r="G1670" s="3">
        <f t="shared" ca="1" si="181"/>
        <v>0.57589736057236585</v>
      </c>
      <c r="K1670" s="12"/>
    </row>
    <row r="1671" spans="1:11" x14ac:dyDescent="0.2">
      <c r="A1671">
        <f t="shared" ca="1" si="175"/>
        <v>57.563947105382972</v>
      </c>
      <c r="B1671">
        <f t="shared" ca="1" si="176"/>
        <v>0.57563947105382973</v>
      </c>
      <c r="C1671">
        <f t="shared" ca="1" si="177"/>
        <v>-43.587331836724687</v>
      </c>
      <c r="D1671" s="8">
        <f t="shared" ca="1" si="178"/>
        <v>0</v>
      </c>
      <c r="E1671" s="12">
        <f t="shared" ca="1" si="179"/>
        <v>0</v>
      </c>
      <c r="F1671">
        <f t="shared" ca="1" si="180"/>
        <v>0.57563947105382973</v>
      </c>
      <c r="G1671" s="3">
        <f t="shared" ca="1" si="181"/>
        <v>0.57563947105382973</v>
      </c>
      <c r="K1671" s="12"/>
    </row>
    <row r="1672" spans="1:11" x14ac:dyDescent="0.2">
      <c r="A1672">
        <f t="shared" ca="1" si="175"/>
        <v>37.219570528517103</v>
      </c>
      <c r="B1672">
        <f t="shared" ca="1" si="176"/>
        <v>0.37219570528517104</v>
      </c>
      <c r="C1672">
        <f t="shared" ca="1" si="177"/>
        <v>-63.524820882053241</v>
      </c>
      <c r="D1672" s="8">
        <f t="shared" ca="1" si="178"/>
        <v>0</v>
      </c>
      <c r="E1672" s="12">
        <f t="shared" ca="1" si="179"/>
        <v>0</v>
      </c>
      <c r="F1672">
        <f t="shared" ca="1" si="180"/>
        <v>0.37219570528517104</v>
      </c>
      <c r="G1672" s="3">
        <f t="shared" ca="1" si="181"/>
        <v>0.37219570528517104</v>
      </c>
      <c r="K1672" s="12"/>
    </row>
    <row r="1673" spans="1:11" x14ac:dyDescent="0.2">
      <c r="A1673">
        <f t="shared" ref="A1673:A1736" ca="1" si="182">$B$1*EXP(($B$5-$C$3/2)*$B$4+$B$2*SQRT(252)*SQRT($B$4)*_xlfn.NORM.S.INV(RAND()))</f>
        <v>37.92640638188449</v>
      </c>
      <c r="B1673">
        <f t="shared" ref="B1673:B1736" ca="1" si="183">A1673/100</f>
        <v>0.37926406381884492</v>
      </c>
      <c r="C1673">
        <f t="shared" ref="C1673:C1736" ca="1" si="184">A1673-100-2%*A1673</f>
        <v>-62.832121745753199</v>
      </c>
      <c r="D1673" s="8">
        <f t="shared" ref="D1673:D1736" ca="1" si="185">IF(B1673&lt;1.5,0%,IF(B1673&lt;=1.75,2%,IF(B1673&lt;2,FORECAST(B1673,$I$7:$I$8,$H$7:$H$8),IF(B1673&lt;2.5,FORECAST(B1673,$I$8:$I$9,$H$8:$H$9),IF(B1673&lt;3,FORECAST(B1673,$I$9:$I$10,$H$9:$H$10),IF(B1673&lt;3.5,FORECAST(B1673,$I$10:$I$11,$H$10:$H$11),IF(B1673&lt;4,FORECAST(B1673,$I$11:$I$12,$H$11:$H$12),11%)))))))</f>
        <v>0</v>
      </c>
      <c r="E1673" s="12">
        <f t="shared" ref="E1673:E1736" ca="1" si="186">IF($D1673*$C1673&gt;50, 50, $D1673*$C1673)</f>
        <v>0</v>
      </c>
      <c r="F1673">
        <f t="shared" ref="F1673:F1736" ca="1" si="187">($A1673-$E1673)*1%</f>
        <v>0.37926406381884492</v>
      </c>
      <c r="G1673" s="3">
        <f t="shared" ref="G1673:G1736" ca="1" si="188">+E1673+F1673</f>
        <v>0.37926406381884492</v>
      </c>
      <c r="K1673" s="12"/>
    </row>
    <row r="1674" spans="1:11" x14ac:dyDescent="0.2">
      <c r="A1674">
        <f t="shared" ca="1" si="182"/>
        <v>789.96142450807508</v>
      </c>
      <c r="B1674">
        <f t="shared" ca="1" si="183"/>
        <v>7.8996142450807509</v>
      </c>
      <c r="C1674">
        <f t="shared" ca="1" si="184"/>
        <v>674.16219601791363</v>
      </c>
      <c r="D1674" s="8">
        <f t="shared" ca="1" si="185"/>
        <v>0.11</v>
      </c>
      <c r="E1674" s="12">
        <f t="shared" ca="1" si="186"/>
        <v>50</v>
      </c>
      <c r="F1674">
        <f t="shared" ca="1" si="187"/>
        <v>7.3996142450807509</v>
      </c>
      <c r="G1674" s="3">
        <f t="shared" ca="1" si="188"/>
        <v>57.399614245080748</v>
      </c>
      <c r="K1674" s="12"/>
    </row>
    <row r="1675" spans="1:11" x14ac:dyDescent="0.2">
      <c r="A1675">
        <f t="shared" ca="1" si="182"/>
        <v>131.93104336733745</v>
      </c>
      <c r="B1675">
        <f t="shared" ca="1" si="183"/>
        <v>1.3193104336733745</v>
      </c>
      <c r="C1675">
        <f t="shared" ca="1" si="184"/>
        <v>29.292422499990703</v>
      </c>
      <c r="D1675" s="8">
        <f t="shared" ca="1" si="185"/>
        <v>0</v>
      </c>
      <c r="E1675" s="12">
        <f t="shared" ca="1" si="186"/>
        <v>0</v>
      </c>
      <c r="F1675">
        <f t="shared" ca="1" si="187"/>
        <v>1.3193104336733745</v>
      </c>
      <c r="G1675" s="3">
        <f t="shared" ca="1" si="188"/>
        <v>1.3193104336733745</v>
      </c>
      <c r="K1675" s="12"/>
    </row>
    <row r="1676" spans="1:11" x14ac:dyDescent="0.2">
      <c r="A1676">
        <f t="shared" ca="1" si="182"/>
        <v>488.75804531713783</v>
      </c>
      <c r="B1676">
        <f t="shared" ca="1" si="183"/>
        <v>4.8875804531713785</v>
      </c>
      <c r="C1676">
        <f t="shared" ca="1" si="184"/>
        <v>378.98288441079507</v>
      </c>
      <c r="D1676" s="8">
        <f t="shared" ca="1" si="185"/>
        <v>0.11</v>
      </c>
      <c r="E1676" s="12">
        <f t="shared" ca="1" si="186"/>
        <v>41.68811728518746</v>
      </c>
      <c r="F1676">
        <f t="shared" ca="1" si="187"/>
        <v>4.4706992803195043</v>
      </c>
      <c r="G1676" s="3">
        <f t="shared" ca="1" si="188"/>
        <v>46.158816565506967</v>
      </c>
      <c r="K1676" s="12"/>
    </row>
    <row r="1677" spans="1:11" x14ac:dyDescent="0.2">
      <c r="A1677">
        <f t="shared" ca="1" si="182"/>
        <v>34.597252668742051</v>
      </c>
      <c r="B1677">
        <f t="shared" ca="1" si="183"/>
        <v>0.34597252668742051</v>
      </c>
      <c r="C1677">
        <f t="shared" ca="1" si="184"/>
        <v>-66.094692384632793</v>
      </c>
      <c r="D1677" s="8">
        <f t="shared" ca="1" si="185"/>
        <v>0</v>
      </c>
      <c r="E1677" s="12">
        <f t="shared" ca="1" si="186"/>
        <v>0</v>
      </c>
      <c r="F1677">
        <f t="shared" ca="1" si="187"/>
        <v>0.34597252668742051</v>
      </c>
      <c r="G1677" s="3">
        <f t="shared" ca="1" si="188"/>
        <v>0.34597252668742051</v>
      </c>
      <c r="K1677" s="12"/>
    </row>
    <row r="1678" spans="1:11" x14ac:dyDescent="0.2">
      <c r="A1678">
        <f t="shared" ca="1" si="182"/>
        <v>26.595360436489564</v>
      </c>
      <c r="B1678">
        <f t="shared" ca="1" si="183"/>
        <v>0.26595360436489562</v>
      </c>
      <c r="C1678">
        <f t="shared" ca="1" si="184"/>
        <v>-73.936546772240234</v>
      </c>
      <c r="D1678" s="8">
        <f t="shared" ca="1" si="185"/>
        <v>0</v>
      </c>
      <c r="E1678" s="12">
        <f t="shared" ca="1" si="186"/>
        <v>0</v>
      </c>
      <c r="F1678">
        <f t="shared" ca="1" si="187"/>
        <v>0.26595360436489562</v>
      </c>
      <c r="G1678" s="3">
        <f t="shared" ca="1" si="188"/>
        <v>0.26595360436489562</v>
      </c>
      <c r="K1678" s="12"/>
    </row>
    <row r="1679" spans="1:11" x14ac:dyDescent="0.2">
      <c r="A1679">
        <f t="shared" ca="1" si="182"/>
        <v>58.201271305207591</v>
      </c>
      <c r="B1679">
        <f t="shared" ca="1" si="183"/>
        <v>0.58201271305207591</v>
      </c>
      <c r="C1679">
        <f t="shared" ca="1" si="184"/>
        <v>-42.962754120896562</v>
      </c>
      <c r="D1679" s="8">
        <f t="shared" ca="1" si="185"/>
        <v>0</v>
      </c>
      <c r="E1679" s="12">
        <f t="shared" ca="1" si="186"/>
        <v>0</v>
      </c>
      <c r="F1679">
        <f t="shared" ca="1" si="187"/>
        <v>0.58201271305207591</v>
      </c>
      <c r="G1679" s="3">
        <f t="shared" ca="1" si="188"/>
        <v>0.58201271305207591</v>
      </c>
      <c r="K1679" s="12"/>
    </row>
    <row r="1680" spans="1:11" x14ac:dyDescent="0.2">
      <c r="A1680">
        <f t="shared" ca="1" si="182"/>
        <v>117.16181627136997</v>
      </c>
      <c r="B1680">
        <f t="shared" ca="1" si="183"/>
        <v>1.1716181627136997</v>
      </c>
      <c r="C1680">
        <f t="shared" ca="1" si="184"/>
        <v>14.818579945942572</v>
      </c>
      <c r="D1680" s="8">
        <f t="shared" ca="1" si="185"/>
        <v>0</v>
      </c>
      <c r="E1680" s="12">
        <f t="shared" ca="1" si="186"/>
        <v>0</v>
      </c>
      <c r="F1680">
        <f t="shared" ca="1" si="187"/>
        <v>1.1716181627136997</v>
      </c>
      <c r="G1680" s="3">
        <f t="shared" ca="1" si="188"/>
        <v>1.1716181627136997</v>
      </c>
      <c r="K1680" s="12"/>
    </row>
    <row r="1681" spans="1:11" x14ac:dyDescent="0.2">
      <c r="A1681">
        <f t="shared" ca="1" si="182"/>
        <v>46.386642591006499</v>
      </c>
      <c r="B1681">
        <f t="shared" ca="1" si="183"/>
        <v>0.46386642591006499</v>
      </c>
      <c r="C1681">
        <f t="shared" ca="1" si="184"/>
        <v>-54.541090260813633</v>
      </c>
      <c r="D1681" s="8">
        <f t="shared" ca="1" si="185"/>
        <v>0</v>
      </c>
      <c r="E1681" s="12">
        <f t="shared" ca="1" si="186"/>
        <v>0</v>
      </c>
      <c r="F1681">
        <f t="shared" ca="1" si="187"/>
        <v>0.46386642591006499</v>
      </c>
      <c r="G1681" s="3">
        <f t="shared" ca="1" si="188"/>
        <v>0.46386642591006499</v>
      </c>
      <c r="K1681" s="12"/>
    </row>
    <row r="1682" spans="1:11" x14ac:dyDescent="0.2">
      <c r="A1682">
        <f t="shared" ca="1" si="182"/>
        <v>51.462864701835677</v>
      </c>
      <c r="B1682">
        <f t="shared" ca="1" si="183"/>
        <v>0.51462864701835676</v>
      </c>
      <c r="C1682">
        <f t="shared" ca="1" si="184"/>
        <v>-49.566392592201034</v>
      </c>
      <c r="D1682" s="8">
        <f t="shared" ca="1" si="185"/>
        <v>0</v>
      </c>
      <c r="E1682" s="12">
        <f t="shared" ca="1" si="186"/>
        <v>0</v>
      </c>
      <c r="F1682">
        <f t="shared" ca="1" si="187"/>
        <v>0.51462864701835676</v>
      </c>
      <c r="G1682" s="3">
        <f t="shared" ca="1" si="188"/>
        <v>0.51462864701835676</v>
      </c>
      <c r="K1682" s="12"/>
    </row>
    <row r="1683" spans="1:11" x14ac:dyDescent="0.2">
      <c r="A1683">
        <f t="shared" ca="1" si="182"/>
        <v>43.767809869591922</v>
      </c>
      <c r="B1683">
        <f t="shared" ca="1" si="183"/>
        <v>0.43767809869591923</v>
      </c>
      <c r="C1683">
        <f t="shared" ca="1" si="184"/>
        <v>-57.107546327799916</v>
      </c>
      <c r="D1683" s="8">
        <f t="shared" ca="1" si="185"/>
        <v>0</v>
      </c>
      <c r="E1683" s="12">
        <f t="shared" ca="1" si="186"/>
        <v>0</v>
      </c>
      <c r="F1683">
        <f t="shared" ca="1" si="187"/>
        <v>0.43767809869591923</v>
      </c>
      <c r="G1683" s="3">
        <f t="shared" ca="1" si="188"/>
        <v>0.43767809869591923</v>
      </c>
      <c r="K1683" s="12"/>
    </row>
    <row r="1684" spans="1:11" x14ac:dyDescent="0.2">
      <c r="A1684">
        <f t="shared" ca="1" si="182"/>
        <v>49.942100994099093</v>
      </c>
      <c r="B1684">
        <f t="shared" ca="1" si="183"/>
        <v>0.49942100994099092</v>
      </c>
      <c r="C1684">
        <f t="shared" ca="1" si="184"/>
        <v>-51.056741025782891</v>
      </c>
      <c r="D1684" s="8">
        <f t="shared" ca="1" si="185"/>
        <v>0</v>
      </c>
      <c r="E1684" s="12">
        <f t="shared" ca="1" si="186"/>
        <v>0</v>
      </c>
      <c r="F1684">
        <f t="shared" ca="1" si="187"/>
        <v>0.49942100994099092</v>
      </c>
      <c r="G1684" s="3">
        <f t="shared" ca="1" si="188"/>
        <v>0.49942100994099092</v>
      </c>
      <c r="K1684" s="12"/>
    </row>
    <row r="1685" spans="1:11" x14ac:dyDescent="0.2">
      <c r="A1685">
        <f t="shared" ca="1" si="182"/>
        <v>34.261265047687381</v>
      </c>
      <c r="B1685">
        <f t="shared" ca="1" si="183"/>
        <v>0.34261265047687384</v>
      </c>
      <c r="C1685">
        <f t="shared" ca="1" si="184"/>
        <v>-66.423960253266372</v>
      </c>
      <c r="D1685" s="8">
        <f t="shared" ca="1" si="185"/>
        <v>0</v>
      </c>
      <c r="E1685" s="12">
        <f t="shared" ca="1" si="186"/>
        <v>0</v>
      </c>
      <c r="F1685">
        <f t="shared" ca="1" si="187"/>
        <v>0.34261265047687384</v>
      </c>
      <c r="G1685" s="3">
        <f t="shared" ca="1" si="188"/>
        <v>0.34261265047687384</v>
      </c>
      <c r="K1685" s="12"/>
    </row>
    <row r="1686" spans="1:11" x14ac:dyDescent="0.2">
      <c r="A1686">
        <f t="shared" ca="1" si="182"/>
        <v>156.69674575770566</v>
      </c>
      <c r="B1686">
        <f t="shared" ca="1" si="183"/>
        <v>1.5669674575770565</v>
      </c>
      <c r="C1686">
        <f t="shared" ca="1" si="184"/>
        <v>53.562810842551542</v>
      </c>
      <c r="D1686" s="8">
        <f t="shared" ca="1" si="185"/>
        <v>0.02</v>
      </c>
      <c r="E1686" s="12">
        <f t="shared" ca="1" si="186"/>
        <v>1.0712562168510309</v>
      </c>
      <c r="F1686">
        <f t="shared" ca="1" si="187"/>
        <v>1.5562548954085464</v>
      </c>
      <c r="G1686" s="3">
        <f t="shared" ca="1" si="188"/>
        <v>2.6275111122595773</v>
      </c>
      <c r="K1686" s="12"/>
    </row>
    <row r="1687" spans="1:11" x14ac:dyDescent="0.2">
      <c r="A1687">
        <f t="shared" ca="1" si="182"/>
        <v>359.79187354562742</v>
      </c>
      <c r="B1687">
        <f t="shared" ca="1" si="183"/>
        <v>3.5979187354562741</v>
      </c>
      <c r="C1687">
        <f t="shared" ca="1" si="184"/>
        <v>252.59603607471487</v>
      </c>
      <c r="D1687" s="8">
        <f t="shared" ca="1" si="185"/>
        <v>9.7937562063688241E-2</v>
      </c>
      <c r="E1687" s="12">
        <f t="shared" ca="1" si="186"/>
        <v>24.738639960109023</v>
      </c>
      <c r="F1687">
        <f t="shared" ca="1" si="187"/>
        <v>3.350532335855184</v>
      </c>
      <c r="G1687" s="3">
        <f t="shared" ca="1" si="188"/>
        <v>28.089172295964207</v>
      </c>
      <c r="K1687" s="12"/>
    </row>
    <row r="1688" spans="1:11" x14ac:dyDescent="0.2">
      <c r="A1688">
        <f t="shared" ca="1" si="182"/>
        <v>140.74873354080097</v>
      </c>
      <c r="B1688">
        <f t="shared" ca="1" si="183"/>
        <v>1.4074873354080097</v>
      </c>
      <c r="C1688">
        <f t="shared" ca="1" si="184"/>
        <v>37.933758869984949</v>
      </c>
      <c r="D1688" s="8">
        <f t="shared" ca="1" si="185"/>
        <v>0</v>
      </c>
      <c r="E1688" s="12">
        <f t="shared" ca="1" si="186"/>
        <v>0</v>
      </c>
      <c r="F1688">
        <f t="shared" ca="1" si="187"/>
        <v>1.4074873354080097</v>
      </c>
      <c r="G1688" s="3">
        <f t="shared" ca="1" si="188"/>
        <v>1.4074873354080097</v>
      </c>
      <c r="K1688" s="12"/>
    </row>
    <row r="1689" spans="1:11" x14ac:dyDescent="0.2">
      <c r="A1689">
        <f t="shared" ca="1" si="182"/>
        <v>24.676944439793932</v>
      </c>
      <c r="B1689">
        <f t="shared" ca="1" si="183"/>
        <v>0.24676944439793932</v>
      </c>
      <c r="C1689">
        <f t="shared" ca="1" si="184"/>
        <v>-75.816594449001954</v>
      </c>
      <c r="D1689" s="8">
        <f t="shared" ca="1" si="185"/>
        <v>0</v>
      </c>
      <c r="E1689" s="12">
        <f t="shared" ca="1" si="186"/>
        <v>0</v>
      </c>
      <c r="F1689">
        <f t="shared" ca="1" si="187"/>
        <v>0.24676944439793932</v>
      </c>
      <c r="G1689" s="3">
        <f t="shared" ca="1" si="188"/>
        <v>0.24676944439793932</v>
      </c>
      <c r="K1689" s="12"/>
    </row>
    <row r="1690" spans="1:11" x14ac:dyDescent="0.2">
      <c r="A1690">
        <f t="shared" ca="1" si="182"/>
        <v>34.81397688783931</v>
      </c>
      <c r="B1690">
        <f t="shared" ca="1" si="183"/>
        <v>0.3481397688783931</v>
      </c>
      <c r="C1690">
        <f t="shared" ca="1" si="184"/>
        <v>-65.882302649917463</v>
      </c>
      <c r="D1690" s="8">
        <f t="shared" ca="1" si="185"/>
        <v>0</v>
      </c>
      <c r="E1690" s="12">
        <f t="shared" ca="1" si="186"/>
        <v>0</v>
      </c>
      <c r="F1690">
        <f t="shared" ca="1" si="187"/>
        <v>0.3481397688783931</v>
      </c>
      <c r="G1690" s="3">
        <f t="shared" ca="1" si="188"/>
        <v>0.3481397688783931</v>
      </c>
      <c r="K1690" s="12"/>
    </row>
    <row r="1691" spans="1:11" x14ac:dyDescent="0.2">
      <c r="A1691">
        <f t="shared" ca="1" si="182"/>
        <v>146.04018445152116</v>
      </c>
      <c r="B1691">
        <f t="shared" ca="1" si="183"/>
        <v>1.4604018445152116</v>
      </c>
      <c r="C1691">
        <f t="shared" ca="1" si="184"/>
        <v>43.119380762490735</v>
      </c>
      <c r="D1691" s="8">
        <f t="shared" ca="1" si="185"/>
        <v>0</v>
      </c>
      <c r="E1691" s="12">
        <f t="shared" ca="1" si="186"/>
        <v>0</v>
      </c>
      <c r="F1691">
        <f t="shared" ca="1" si="187"/>
        <v>1.4604018445152116</v>
      </c>
      <c r="G1691" s="3">
        <f t="shared" ca="1" si="188"/>
        <v>1.4604018445152116</v>
      </c>
      <c r="K1691" s="12"/>
    </row>
    <row r="1692" spans="1:11" x14ac:dyDescent="0.2">
      <c r="A1692">
        <f t="shared" ca="1" si="182"/>
        <v>25.579074419833088</v>
      </c>
      <c r="B1692">
        <f t="shared" ca="1" si="183"/>
        <v>0.25579074419833087</v>
      </c>
      <c r="C1692">
        <f t="shared" ca="1" si="184"/>
        <v>-74.932507068563567</v>
      </c>
      <c r="D1692" s="8">
        <f t="shared" ca="1" si="185"/>
        <v>0</v>
      </c>
      <c r="E1692" s="12">
        <f t="shared" ca="1" si="186"/>
        <v>0</v>
      </c>
      <c r="F1692">
        <f t="shared" ca="1" si="187"/>
        <v>0.25579074419833087</v>
      </c>
      <c r="G1692" s="3">
        <f t="shared" ca="1" si="188"/>
        <v>0.25579074419833087</v>
      </c>
      <c r="K1692" s="12"/>
    </row>
    <row r="1693" spans="1:11" x14ac:dyDescent="0.2">
      <c r="A1693">
        <f t="shared" ca="1" si="182"/>
        <v>129.0020712910727</v>
      </c>
      <c r="B1693">
        <f t="shared" ca="1" si="183"/>
        <v>1.2900207129107271</v>
      </c>
      <c r="C1693">
        <f t="shared" ca="1" si="184"/>
        <v>26.42202986525124</v>
      </c>
      <c r="D1693" s="8">
        <f t="shared" ca="1" si="185"/>
        <v>0</v>
      </c>
      <c r="E1693" s="12">
        <f t="shared" ca="1" si="186"/>
        <v>0</v>
      </c>
      <c r="F1693">
        <f t="shared" ca="1" si="187"/>
        <v>1.2900207129107271</v>
      </c>
      <c r="G1693" s="3">
        <f t="shared" ca="1" si="188"/>
        <v>1.2900207129107271</v>
      </c>
      <c r="K1693" s="12"/>
    </row>
    <row r="1694" spans="1:11" x14ac:dyDescent="0.2">
      <c r="A1694">
        <f t="shared" ca="1" si="182"/>
        <v>49.133600472651644</v>
      </c>
      <c r="B1694">
        <f t="shared" ca="1" si="183"/>
        <v>0.49133600472651645</v>
      </c>
      <c r="C1694">
        <f t="shared" ca="1" si="184"/>
        <v>-51.849071536801389</v>
      </c>
      <c r="D1694" s="8">
        <f t="shared" ca="1" si="185"/>
        <v>0</v>
      </c>
      <c r="E1694" s="12">
        <f t="shared" ca="1" si="186"/>
        <v>0</v>
      </c>
      <c r="F1694">
        <f t="shared" ca="1" si="187"/>
        <v>0.49133600472651645</v>
      </c>
      <c r="G1694" s="3">
        <f t="shared" ca="1" si="188"/>
        <v>0.49133600472651645</v>
      </c>
      <c r="K1694" s="12"/>
    </row>
    <row r="1695" spans="1:11" x14ac:dyDescent="0.2">
      <c r="A1695">
        <f t="shared" ca="1" si="182"/>
        <v>98.506319837740662</v>
      </c>
      <c r="B1695">
        <f t="shared" ca="1" si="183"/>
        <v>0.98506319837740663</v>
      </c>
      <c r="C1695">
        <f t="shared" ca="1" si="184"/>
        <v>-3.4638065590141514</v>
      </c>
      <c r="D1695" s="8">
        <f t="shared" ca="1" si="185"/>
        <v>0</v>
      </c>
      <c r="E1695" s="12">
        <f t="shared" ca="1" si="186"/>
        <v>0</v>
      </c>
      <c r="F1695">
        <f t="shared" ca="1" si="187"/>
        <v>0.98506319837740663</v>
      </c>
      <c r="G1695" s="3">
        <f t="shared" ca="1" si="188"/>
        <v>0.98506319837740663</v>
      </c>
      <c r="K1695" s="12"/>
    </row>
    <row r="1696" spans="1:11" x14ac:dyDescent="0.2">
      <c r="A1696">
        <f t="shared" ca="1" si="182"/>
        <v>168.49585277773656</v>
      </c>
      <c r="B1696">
        <f t="shared" ca="1" si="183"/>
        <v>1.6849585277773655</v>
      </c>
      <c r="C1696">
        <f t="shared" ca="1" si="184"/>
        <v>65.125935722181822</v>
      </c>
      <c r="D1696" s="8">
        <f t="shared" ca="1" si="185"/>
        <v>0.02</v>
      </c>
      <c r="E1696" s="12">
        <f t="shared" ca="1" si="186"/>
        <v>1.3025187144436365</v>
      </c>
      <c r="F1696">
        <f t="shared" ca="1" si="187"/>
        <v>1.6719333406329293</v>
      </c>
      <c r="G1696" s="3">
        <f t="shared" ca="1" si="188"/>
        <v>2.9744520550765658</v>
      </c>
      <c r="K1696" s="12"/>
    </row>
    <row r="1697" spans="1:11" x14ac:dyDescent="0.2">
      <c r="A1697">
        <f t="shared" ca="1" si="182"/>
        <v>260.60261031140601</v>
      </c>
      <c r="B1697">
        <f t="shared" ca="1" si="183"/>
        <v>2.6060261031140599</v>
      </c>
      <c r="C1697">
        <f t="shared" ca="1" si="184"/>
        <v>155.39055810517789</v>
      </c>
      <c r="D1697" s="8">
        <f t="shared" ca="1" si="185"/>
        <v>7.21205220622812E-2</v>
      </c>
      <c r="E1697" s="12">
        <f t="shared" ca="1" si="186"/>
        <v>11.20684817409467</v>
      </c>
      <c r="F1697">
        <f t="shared" ca="1" si="187"/>
        <v>2.4939576213731134</v>
      </c>
      <c r="G1697" s="3">
        <f t="shared" ca="1" si="188"/>
        <v>13.700805795467783</v>
      </c>
      <c r="K1697" s="12"/>
    </row>
    <row r="1698" spans="1:11" x14ac:dyDescent="0.2">
      <c r="A1698">
        <f t="shared" ca="1" si="182"/>
        <v>87.107656936434879</v>
      </c>
      <c r="B1698">
        <f t="shared" ca="1" si="183"/>
        <v>0.87107656936434874</v>
      </c>
      <c r="C1698">
        <f t="shared" ca="1" si="184"/>
        <v>-14.634496202293819</v>
      </c>
      <c r="D1698" s="8">
        <f t="shared" ca="1" si="185"/>
        <v>0</v>
      </c>
      <c r="E1698" s="12">
        <f t="shared" ca="1" si="186"/>
        <v>0</v>
      </c>
      <c r="F1698">
        <f t="shared" ca="1" si="187"/>
        <v>0.87107656936434885</v>
      </c>
      <c r="G1698" s="3">
        <f t="shared" ca="1" si="188"/>
        <v>0.87107656936434885</v>
      </c>
      <c r="K1698" s="12"/>
    </row>
    <row r="1699" spans="1:11" x14ac:dyDescent="0.2">
      <c r="A1699">
        <f t="shared" ca="1" si="182"/>
        <v>100.5369452848101</v>
      </c>
      <c r="B1699">
        <f t="shared" ca="1" si="183"/>
        <v>1.005369452848101</v>
      </c>
      <c r="C1699">
        <f t="shared" ca="1" si="184"/>
        <v>-1.4737936208861</v>
      </c>
      <c r="D1699" s="8">
        <f t="shared" ca="1" si="185"/>
        <v>0</v>
      </c>
      <c r="E1699" s="12">
        <f t="shared" ca="1" si="186"/>
        <v>0</v>
      </c>
      <c r="F1699">
        <f t="shared" ca="1" si="187"/>
        <v>1.005369452848101</v>
      </c>
      <c r="G1699" s="3">
        <f t="shared" ca="1" si="188"/>
        <v>1.005369452848101</v>
      </c>
      <c r="K1699" s="12"/>
    </row>
    <row r="1700" spans="1:11" x14ac:dyDescent="0.2">
      <c r="A1700">
        <f t="shared" ca="1" si="182"/>
        <v>180.39687566210577</v>
      </c>
      <c r="B1700">
        <f t="shared" ca="1" si="183"/>
        <v>1.8039687566210576</v>
      </c>
      <c r="C1700">
        <f t="shared" ca="1" si="184"/>
        <v>76.78893814886365</v>
      </c>
      <c r="D1700" s="8">
        <f t="shared" ca="1" si="185"/>
        <v>2.7555625926948074E-2</v>
      </c>
      <c r="E1700" s="12">
        <f t="shared" ca="1" si="186"/>
        <v>2.1159672549576394</v>
      </c>
      <c r="F1700">
        <f t="shared" ca="1" si="187"/>
        <v>1.7828090840714814</v>
      </c>
      <c r="G1700" s="3">
        <f t="shared" ca="1" si="188"/>
        <v>3.898776339029121</v>
      </c>
      <c r="K1700" s="12"/>
    </row>
    <row r="1701" spans="1:11" x14ac:dyDescent="0.2">
      <c r="A1701">
        <f t="shared" ca="1" si="182"/>
        <v>65.546282285205564</v>
      </c>
      <c r="B1701">
        <f t="shared" ca="1" si="183"/>
        <v>0.65546282285205559</v>
      </c>
      <c r="C1701">
        <f t="shared" ca="1" si="184"/>
        <v>-35.764643360498546</v>
      </c>
      <c r="D1701" s="8">
        <f t="shared" ca="1" si="185"/>
        <v>0</v>
      </c>
      <c r="E1701" s="12">
        <f t="shared" ca="1" si="186"/>
        <v>0</v>
      </c>
      <c r="F1701">
        <f t="shared" ca="1" si="187"/>
        <v>0.6554628228520557</v>
      </c>
      <c r="G1701" s="3">
        <f t="shared" ca="1" si="188"/>
        <v>0.6554628228520557</v>
      </c>
      <c r="K1701" s="12"/>
    </row>
    <row r="1702" spans="1:11" x14ac:dyDescent="0.2">
      <c r="A1702">
        <f t="shared" ca="1" si="182"/>
        <v>54.334675959276602</v>
      </c>
      <c r="B1702">
        <f t="shared" ca="1" si="183"/>
        <v>0.54334675959276602</v>
      </c>
      <c r="C1702">
        <f t="shared" ca="1" si="184"/>
        <v>-46.752017559908928</v>
      </c>
      <c r="D1702" s="8">
        <f t="shared" ca="1" si="185"/>
        <v>0</v>
      </c>
      <c r="E1702" s="12">
        <f t="shared" ca="1" si="186"/>
        <v>0</v>
      </c>
      <c r="F1702">
        <f t="shared" ca="1" si="187"/>
        <v>0.54334675959276602</v>
      </c>
      <c r="G1702" s="3">
        <f t="shared" ca="1" si="188"/>
        <v>0.54334675959276602</v>
      </c>
      <c r="K1702" s="12"/>
    </row>
    <row r="1703" spans="1:11" x14ac:dyDescent="0.2">
      <c r="A1703">
        <f t="shared" ca="1" si="182"/>
        <v>205.17642410167093</v>
      </c>
      <c r="B1703">
        <f t="shared" ca="1" si="183"/>
        <v>2.0517642410167092</v>
      </c>
      <c r="C1703">
        <f t="shared" ca="1" si="184"/>
        <v>101.07289561963751</v>
      </c>
      <c r="D1703" s="8">
        <f t="shared" ca="1" si="185"/>
        <v>5.6552927230501267E-2</v>
      </c>
      <c r="E1703" s="12">
        <f t="shared" ca="1" si="186"/>
        <v>5.7159681109534102</v>
      </c>
      <c r="F1703">
        <f t="shared" ca="1" si="187"/>
        <v>1.9946045599071753</v>
      </c>
      <c r="G1703" s="3">
        <f t="shared" ca="1" si="188"/>
        <v>7.7105726708605857</v>
      </c>
      <c r="K1703" s="12"/>
    </row>
    <row r="1704" spans="1:11" x14ac:dyDescent="0.2">
      <c r="A1704">
        <f t="shared" ca="1" si="182"/>
        <v>143.74706402484657</v>
      </c>
      <c r="B1704">
        <f t="shared" ca="1" si="183"/>
        <v>1.4374706402484656</v>
      </c>
      <c r="C1704">
        <f t="shared" ca="1" si="184"/>
        <v>40.872122744349632</v>
      </c>
      <c r="D1704" s="8">
        <f t="shared" ca="1" si="185"/>
        <v>0</v>
      </c>
      <c r="E1704" s="12">
        <f t="shared" ca="1" si="186"/>
        <v>0</v>
      </c>
      <c r="F1704">
        <f t="shared" ca="1" si="187"/>
        <v>1.4374706402484656</v>
      </c>
      <c r="G1704" s="3">
        <f t="shared" ca="1" si="188"/>
        <v>1.4374706402484656</v>
      </c>
      <c r="K1704" s="12"/>
    </row>
    <row r="1705" spans="1:11" x14ac:dyDescent="0.2">
      <c r="A1705">
        <f t="shared" ca="1" si="182"/>
        <v>114.92052956772238</v>
      </c>
      <c r="B1705">
        <f t="shared" ca="1" si="183"/>
        <v>1.1492052956772238</v>
      </c>
      <c r="C1705">
        <f t="shared" ca="1" si="184"/>
        <v>12.622118976367936</v>
      </c>
      <c r="D1705" s="8">
        <f t="shared" ca="1" si="185"/>
        <v>0</v>
      </c>
      <c r="E1705" s="12">
        <f t="shared" ca="1" si="186"/>
        <v>0</v>
      </c>
      <c r="F1705">
        <f t="shared" ca="1" si="187"/>
        <v>1.1492052956772238</v>
      </c>
      <c r="G1705" s="3">
        <f t="shared" ca="1" si="188"/>
        <v>1.1492052956772238</v>
      </c>
      <c r="K1705" s="12"/>
    </row>
    <row r="1706" spans="1:11" x14ac:dyDescent="0.2">
      <c r="A1706">
        <f t="shared" ca="1" si="182"/>
        <v>111.69840374874329</v>
      </c>
      <c r="B1706">
        <f t="shared" ca="1" si="183"/>
        <v>1.1169840374874329</v>
      </c>
      <c r="C1706">
        <f t="shared" ca="1" si="184"/>
        <v>9.4644356737684223</v>
      </c>
      <c r="D1706" s="8">
        <f t="shared" ca="1" si="185"/>
        <v>0</v>
      </c>
      <c r="E1706" s="12">
        <f t="shared" ca="1" si="186"/>
        <v>0</v>
      </c>
      <c r="F1706">
        <f t="shared" ca="1" si="187"/>
        <v>1.1169840374874329</v>
      </c>
      <c r="G1706" s="3">
        <f t="shared" ca="1" si="188"/>
        <v>1.1169840374874329</v>
      </c>
      <c r="K1706" s="12"/>
    </row>
    <row r="1707" spans="1:11" x14ac:dyDescent="0.2">
      <c r="A1707">
        <f t="shared" ca="1" si="182"/>
        <v>110.57439980464217</v>
      </c>
      <c r="B1707">
        <f t="shared" ca="1" si="183"/>
        <v>1.1057439980464217</v>
      </c>
      <c r="C1707">
        <f t="shared" ca="1" si="184"/>
        <v>8.3629118085493257</v>
      </c>
      <c r="D1707" s="8">
        <f t="shared" ca="1" si="185"/>
        <v>0</v>
      </c>
      <c r="E1707" s="12">
        <f t="shared" ca="1" si="186"/>
        <v>0</v>
      </c>
      <c r="F1707">
        <f t="shared" ca="1" si="187"/>
        <v>1.1057439980464217</v>
      </c>
      <c r="G1707" s="3">
        <f t="shared" ca="1" si="188"/>
        <v>1.1057439980464217</v>
      </c>
      <c r="K1707" s="12"/>
    </row>
    <row r="1708" spans="1:11" x14ac:dyDescent="0.2">
      <c r="A1708">
        <f t="shared" ca="1" si="182"/>
        <v>289.81435335447532</v>
      </c>
      <c r="B1708">
        <f t="shared" ca="1" si="183"/>
        <v>2.898143533544753</v>
      </c>
      <c r="C1708">
        <f t="shared" ca="1" si="184"/>
        <v>184.01806628738581</v>
      </c>
      <c r="D1708" s="8">
        <f t="shared" ca="1" si="185"/>
        <v>7.7962870670895079E-2</v>
      </c>
      <c r="E1708" s="12">
        <f t="shared" ca="1" si="186"/>
        <v>14.346576703071657</v>
      </c>
      <c r="F1708">
        <f t="shared" ca="1" si="187"/>
        <v>2.7546777665140367</v>
      </c>
      <c r="G1708" s="3">
        <f t="shared" ca="1" si="188"/>
        <v>17.101254469585694</v>
      </c>
      <c r="K1708" s="12"/>
    </row>
    <row r="1709" spans="1:11" x14ac:dyDescent="0.2">
      <c r="A1709">
        <f t="shared" ca="1" si="182"/>
        <v>32.060164864260607</v>
      </c>
      <c r="B1709">
        <f t="shared" ca="1" si="183"/>
        <v>0.32060164864260604</v>
      </c>
      <c r="C1709">
        <f t="shared" ca="1" si="184"/>
        <v>-68.581038433024617</v>
      </c>
      <c r="D1709" s="8">
        <f t="shared" ca="1" si="185"/>
        <v>0</v>
      </c>
      <c r="E1709" s="12">
        <f t="shared" ca="1" si="186"/>
        <v>0</v>
      </c>
      <c r="F1709">
        <f t="shared" ca="1" si="187"/>
        <v>0.3206016486426061</v>
      </c>
      <c r="G1709" s="3">
        <f t="shared" ca="1" si="188"/>
        <v>0.3206016486426061</v>
      </c>
      <c r="K1709" s="12"/>
    </row>
    <row r="1710" spans="1:11" x14ac:dyDescent="0.2">
      <c r="A1710">
        <f t="shared" ca="1" si="182"/>
        <v>74.386158110475236</v>
      </c>
      <c r="B1710">
        <f t="shared" ca="1" si="183"/>
        <v>0.74386158110475231</v>
      </c>
      <c r="C1710">
        <f t="shared" ca="1" si="184"/>
        <v>-27.101565051734269</v>
      </c>
      <c r="D1710" s="8">
        <f t="shared" ca="1" si="185"/>
        <v>0</v>
      </c>
      <c r="E1710" s="12">
        <f t="shared" ca="1" si="186"/>
        <v>0</v>
      </c>
      <c r="F1710">
        <f t="shared" ca="1" si="187"/>
        <v>0.74386158110475242</v>
      </c>
      <c r="G1710" s="3">
        <f t="shared" ca="1" si="188"/>
        <v>0.74386158110475242</v>
      </c>
      <c r="K1710" s="12"/>
    </row>
    <row r="1711" spans="1:11" x14ac:dyDescent="0.2">
      <c r="A1711">
        <f t="shared" ca="1" si="182"/>
        <v>139.0633132603667</v>
      </c>
      <c r="B1711">
        <f t="shared" ca="1" si="183"/>
        <v>1.3906331326036669</v>
      </c>
      <c r="C1711">
        <f t="shared" ca="1" si="184"/>
        <v>36.282046995159362</v>
      </c>
      <c r="D1711" s="8">
        <f t="shared" ca="1" si="185"/>
        <v>0</v>
      </c>
      <c r="E1711" s="12">
        <f t="shared" ca="1" si="186"/>
        <v>0</v>
      </c>
      <c r="F1711">
        <f t="shared" ca="1" si="187"/>
        <v>1.3906331326036669</v>
      </c>
      <c r="G1711" s="3">
        <f t="shared" ca="1" si="188"/>
        <v>1.3906331326036669</v>
      </c>
      <c r="K1711" s="12"/>
    </row>
    <row r="1712" spans="1:11" x14ac:dyDescent="0.2">
      <c r="A1712">
        <f t="shared" ca="1" si="182"/>
        <v>162.07980211028277</v>
      </c>
      <c r="B1712">
        <f t="shared" ca="1" si="183"/>
        <v>1.6207980211028277</v>
      </c>
      <c r="C1712">
        <f t="shared" ca="1" si="184"/>
        <v>58.838206068077113</v>
      </c>
      <c r="D1712" s="8">
        <f t="shared" ca="1" si="185"/>
        <v>0.02</v>
      </c>
      <c r="E1712" s="12">
        <f t="shared" ca="1" si="186"/>
        <v>1.1767641213615423</v>
      </c>
      <c r="F1712">
        <f t="shared" ca="1" si="187"/>
        <v>1.6090303798892123</v>
      </c>
      <c r="G1712" s="3">
        <f t="shared" ca="1" si="188"/>
        <v>2.7857945012507548</v>
      </c>
      <c r="K1712" s="12"/>
    </row>
    <row r="1713" spans="1:11" x14ac:dyDescent="0.2">
      <c r="A1713">
        <f t="shared" ca="1" si="182"/>
        <v>26.234884074453994</v>
      </c>
      <c r="B1713">
        <f t="shared" ca="1" si="183"/>
        <v>0.26234884074453996</v>
      </c>
      <c r="C1713">
        <f t="shared" ca="1" si="184"/>
        <v>-74.289813607035086</v>
      </c>
      <c r="D1713" s="8">
        <f t="shared" ca="1" si="185"/>
        <v>0</v>
      </c>
      <c r="E1713" s="12">
        <f t="shared" ca="1" si="186"/>
        <v>0</v>
      </c>
      <c r="F1713">
        <f t="shared" ca="1" si="187"/>
        <v>0.26234884074453996</v>
      </c>
      <c r="G1713" s="3">
        <f t="shared" ca="1" si="188"/>
        <v>0.26234884074453996</v>
      </c>
      <c r="K1713" s="12"/>
    </row>
    <row r="1714" spans="1:11" x14ac:dyDescent="0.2">
      <c r="A1714">
        <f t="shared" ca="1" si="182"/>
        <v>84.607709993679336</v>
      </c>
      <c r="B1714">
        <f t="shared" ca="1" si="183"/>
        <v>0.84607709993679336</v>
      </c>
      <c r="C1714">
        <f t="shared" ca="1" si="184"/>
        <v>-17.084444206194252</v>
      </c>
      <c r="D1714" s="8">
        <f t="shared" ca="1" si="185"/>
        <v>0</v>
      </c>
      <c r="E1714" s="12">
        <f t="shared" ca="1" si="186"/>
        <v>0</v>
      </c>
      <c r="F1714">
        <f t="shared" ca="1" si="187"/>
        <v>0.84607709993679336</v>
      </c>
      <c r="G1714" s="3">
        <f t="shared" ca="1" si="188"/>
        <v>0.84607709993679336</v>
      </c>
      <c r="K1714" s="12"/>
    </row>
    <row r="1715" spans="1:11" x14ac:dyDescent="0.2">
      <c r="A1715">
        <f t="shared" ca="1" si="182"/>
        <v>26.938553227431829</v>
      </c>
      <c r="B1715">
        <f t="shared" ca="1" si="183"/>
        <v>0.26938553227431827</v>
      </c>
      <c r="C1715">
        <f t="shared" ca="1" si="184"/>
        <v>-73.600217837116816</v>
      </c>
      <c r="D1715" s="8">
        <f t="shared" ca="1" si="185"/>
        <v>0</v>
      </c>
      <c r="E1715" s="12">
        <f t="shared" ca="1" si="186"/>
        <v>0</v>
      </c>
      <c r="F1715">
        <f t="shared" ca="1" si="187"/>
        <v>0.26938553227431827</v>
      </c>
      <c r="G1715" s="3">
        <f t="shared" ca="1" si="188"/>
        <v>0.26938553227431827</v>
      </c>
      <c r="K1715" s="12"/>
    </row>
    <row r="1716" spans="1:11" x14ac:dyDescent="0.2">
      <c r="A1716">
        <f t="shared" ca="1" si="182"/>
        <v>61.183529716597548</v>
      </c>
      <c r="B1716">
        <f t="shared" ca="1" si="183"/>
        <v>0.61183529716597551</v>
      </c>
      <c r="C1716">
        <f t="shared" ca="1" si="184"/>
        <v>-40.040140877734402</v>
      </c>
      <c r="D1716" s="8">
        <f t="shared" ca="1" si="185"/>
        <v>0</v>
      </c>
      <c r="E1716" s="12">
        <f t="shared" ca="1" si="186"/>
        <v>0</v>
      </c>
      <c r="F1716">
        <f t="shared" ca="1" si="187"/>
        <v>0.61183529716597551</v>
      </c>
      <c r="G1716" s="3">
        <f t="shared" ca="1" si="188"/>
        <v>0.61183529716597551</v>
      </c>
      <c r="K1716" s="12"/>
    </row>
    <row r="1717" spans="1:11" x14ac:dyDescent="0.2">
      <c r="A1717">
        <f t="shared" ca="1" si="182"/>
        <v>41.35659191267537</v>
      </c>
      <c r="B1717">
        <f t="shared" ca="1" si="183"/>
        <v>0.41356591912675372</v>
      </c>
      <c r="C1717">
        <f t="shared" ca="1" si="184"/>
        <v>-59.470539925578137</v>
      </c>
      <c r="D1717" s="8">
        <f t="shared" ca="1" si="185"/>
        <v>0</v>
      </c>
      <c r="E1717" s="12">
        <f t="shared" ca="1" si="186"/>
        <v>0</v>
      </c>
      <c r="F1717">
        <f t="shared" ca="1" si="187"/>
        <v>0.41356591912675372</v>
      </c>
      <c r="G1717" s="3">
        <f t="shared" ca="1" si="188"/>
        <v>0.41356591912675372</v>
      </c>
      <c r="K1717" s="12"/>
    </row>
    <row r="1718" spans="1:11" x14ac:dyDescent="0.2">
      <c r="A1718">
        <f t="shared" ca="1" si="182"/>
        <v>135.25965886487751</v>
      </c>
      <c r="B1718">
        <f t="shared" ca="1" si="183"/>
        <v>1.3525965886487752</v>
      </c>
      <c r="C1718">
        <f t="shared" ca="1" si="184"/>
        <v>32.554465687579956</v>
      </c>
      <c r="D1718" s="8">
        <f t="shared" ca="1" si="185"/>
        <v>0</v>
      </c>
      <c r="E1718" s="12">
        <f t="shared" ca="1" si="186"/>
        <v>0</v>
      </c>
      <c r="F1718">
        <f t="shared" ca="1" si="187"/>
        <v>1.3525965886487752</v>
      </c>
      <c r="G1718" s="3">
        <f t="shared" ca="1" si="188"/>
        <v>1.3525965886487752</v>
      </c>
      <c r="K1718" s="12"/>
    </row>
    <row r="1719" spans="1:11" x14ac:dyDescent="0.2">
      <c r="A1719">
        <f t="shared" ca="1" si="182"/>
        <v>53.736391377944223</v>
      </c>
      <c r="B1719">
        <f t="shared" ca="1" si="183"/>
        <v>0.53736391377944226</v>
      </c>
      <c r="C1719">
        <f t="shared" ca="1" si="184"/>
        <v>-47.338336449614658</v>
      </c>
      <c r="D1719" s="8">
        <f t="shared" ca="1" si="185"/>
        <v>0</v>
      </c>
      <c r="E1719" s="12">
        <f t="shared" ca="1" si="186"/>
        <v>0</v>
      </c>
      <c r="F1719">
        <f t="shared" ca="1" si="187"/>
        <v>0.53736391377944226</v>
      </c>
      <c r="G1719" s="3">
        <f t="shared" ca="1" si="188"/>
        <v>0.53736391377944226</v>
      </c>
      <c r="K1719" s="12"/>
    </row>
    <row r="1720" spans="1:11" x14ac:dyDescent="0.2">
      <c r="A1720">
        <f t="shared" ca="1" si="182"/>
        <v>33.765519576383632</v>
      </c>
      <c r="B1720">
        <f t="shared" ca="1" si="183"/>
        <v>0.33765519576383629</v>
      </c>
      <c r="C1720">
        <f t="shared" ca="1" si="184"/>
        <v>-66.909790815144035</v>
      </c>
      <c r="D1720" s="8">
        <f t="shared" ca="1" si="185"/>
        <v>0</v>
      </c>
      <c r="E1720" s="12">
        <f t="shared" ca="1" si="186"/>
        <v>0</v>
      </c>
      <c r="F1720">
        <f t="shared" ca="1" si="187"/>
        <v>0.33765519576383635</v>
      </c>
      <c r="G1720" s="3">
        <f t="shared" ca="1" si="188"/>
        <v>0.33765519576383635</v>
      </c>
      <c r="K1720" s="12"/>
    </row>
    <row r="1721" spans="1:11" x14ac:dyDescent="0.2">
      <c r="A1721">
        <f t="shared" ca="1" si="182"/>
        <v>97.95175421488112</v>
      </c>
      <c r="B1721">
        <f t="shared" ca="1" si="183"/>
        <v>0.97951754214881115</v>
      </c>
      <c r="C1721">
        <f t="shared" ca="1" si="184"/>
        <v>-4.0072808694165021</v>
      </c>
      <c r="D1721" s="8">
        <f t="shared" ca="1" si="185"/>
        <v>0</v>
      </c>
      <c r="E1721" s="12">
        <f t="shared" ca="1" si="186"/>
        <v>0</v>
      </c>
      <c r="F1721">
        <f t="shared" ca="1" si="187"/>
        <v>0.97951754214881126</v>
      </c>
      <c r="G1721" s="3">
        <f t="shared" ca="1" si="188"/>
        <v>0.97951754214881126</v>
      </c>
      <c r="K1721" s="12"/>
    </row>
    <row r="1722" spans="1:11" x14ac:dyDescent="0.2">
      <c r="A1722">
        <f t="shared" ca="1" si="182"/>
        <v>64.601983322055176</v>
      </c>
      <c r="B1722">
        <f t="shared" ca="1" si="183"/>
        <v>0.64601983322055179</v>
      </c>
      <c r="C1722">
        <f t="shared" ca="1" si="184"/>
        <v>-36.69005634438593</v>
      </c>
      <c r="D1722" s="8">
        <f t="shared" ca="1" si="185"/>
        <v>0</v>
      </c>
      <c r="E1722" s="12">
        <f t="shared" ca="1" si="186"/>
        <v>0</v>
      </c>
      <c r="F1722">
        <f t="shared" ca="1" si="187"/>
        <v>0.64601983322055179</v>
      </c>
      <c r="G1722" s="3">
        <f t="shared" ca="1" si="188"/>
        <v>0.64601983322055179</v>
      </c>
      <c r="K1722" s="12"/>
    </row>
    <row r="1723" spans="1:11" x14ac:dyDescent="0.2">
      <c r="A1723">
        <f t="shared" ca="1" si="182"/>
        <v>77.381653439894848</v>
      </c>
      <c r="B1723">
        <f t="shared" ca="1" si="183"/>
        <v>0.77381653439894849</v>
      </c>
      <c r="C1723">
        <f t="shared" ca="1" si="184"/>
        <v>-24.165979628903049</v>
      </c>
      <c r="D1723" s="8">
        <f t="shared" ca="1" si="185"/>
        <v>0</v>
      </c>
      <c r="E1723" s="12">
        <f t="shared" ca="1" si="186"/>
        <v>0</v>
      </c>
      <c r="F1723">
        <f t="shared" ca="1" si="187"/>
        <v>0.77381653439894849</v>
      </c>
      <c r="G1723" s="3">
        <f t="shared" ca="1" si="188"/>
        <v>0.77381653439894849</v>
      </c>
      <c r="K1723" s="12"/>
    </row>
    <row r="1724" spans="1:11" x14ac:dyDescent="0.2">
      <c r="A1724">
        <f t="shared" ca="1" si="182"/>
        <v>101.46907203946864</v>
      </c>
      <c r="B1724">
        <f t="shared" ca="1" si="183"/>
        <v>1.0146907203946864</v>
      </c>
      <c r="C1724">
        <f t="shared" ca="1" si="184"/>
        <v>-0.56030940132073059</v>
      </c>
      <c r="D1724" s="8">
        <f t="shared" ca="1" si="185"/>
        <v>0</v>
      </c>
      <c r="E1724" s="12">
        <f t="shared" ca="1" si="186"/>
        <v>0</v>
      </c>
      <c r="F1724">
        <f t="shared" ca="1" si="187"/>
        <v>1.0146907203946864</v>
      </c>
      <c r="G1724" s="3">
        <f t="shared" ca="1" si="188"/>
        <v>1.0146907203946864</v>
      </c>
      <c r="K1724" s="12"/>
    </row>
    <row r="1725" spans="1:11" x14ac:dyDescent="0.2">
      <c r="A1725">
        <f t="shared" ca="1" si="182"/>
        <v>60.742101223911568</v>
      </c>
      <c r="B1725">
        <f t="shared" ca="1" si="183"/>
        <v>0.60742101223911571</v>
      </c>
      <c r="C1725">
        <f t="shared" ca="1" si="184"/>
        <v>-40.472740800566662</v>
      </c>
      <c r="D1725" s="8">
        <f t="shared" ca="1" si="185"/>
        <v>0</v>
      </c>
      <c r="E1725" s="12">
        <f t="shared" ca="1" si="186"/>
        <v>0</v>
      </c>
      <c r="F1725">
        <f t="shared" ca="1" si="187"/>
        <v>0.60742101223911571</v>
      </c>
      <c r="G1725" s="3">
        <f t="shared" ca="1" si="188"/>
        <v>0.60742101223911571</v>
      </c>
      <c r="K1725" s="12"/>
    </row>
    <row r="1726" spans="1:11" x14ac:dyDescent="0.2">
      <c r="A1726">
        <f t="shared" ca="1" si="182"/>
        <v>25.365493494455531</v>
      </c>
      <c r="B1726">
        <f t="shared" ca="1" si="183"/>
        <v>0.25365493494455532</v>
      </c>
      <c r="C1726">
        <f t="shared" ca="1" si="184"/>
        <v>-75.141816375433578</v>
      </c>
      <c r="D1726" s="8">
        <f t="shared" ca="1" si="185"/>
        <v>0</v>
      </c>
      <c r="E1726" s="12">
        <f t="shared" ca="1" si="186"/>
        <v>0</v>
      </c>
      <c r="F1726">
        <f t="shared" ca="1" si="187"/>
        <v>0.25365493494455532</v>
      </c>
      <c r="G1726" s="3">
        <f t="shared" ca="1" si="188"/>
        <v>0.25365493494455532</v>
      </c>
      <c r="K1726" s="12"/>
    </row>
    <row r="1727" spans="1:11" x14ac:dyDescent="0.2">
      <c r="A1727">
        <f t="shared" ca="1" si="182"/>
        <v>72.8130205789993</v>
      </c>
      <c r="B1727">
        <f t="shared" ca="1" si="183"/>
        <v>0.72813020578999299</v>
      </c>
      <c r="C1727">
        <f t="shared" ca="1" si="184"/>
        <v>-28.643239832580687</v>
      </c>
      <c r="D1727" s="8">
        <f t="shared" ca="1" si="185"/>
        <v>0</v>
      </c>
      <c r="E1727" s="12">
        <f t="shared" ca="1" si="186"/>
        <v>0</v>
      </c>
      <c r="F1727">
        <f t="shared" ca="1" si="187"/>
        <v>0.72813020578999299</v>
      </c>
      <c r="G1727" s="3">
        <f t="shared" ca="1" si="188"/>
        <v>0.72813020578999299</v>
      </c>
      <c r="K1727" s="12"/>
    </row>
    <row r="1728" spans="1:11" x14ac:dyDescent="0.2">
      <c r="A1728">
        <f t="shared" ca="1" si="182"/>
        <v>48.804482209797939</v>
      </c>
      <c r="B1728">
        <f t="shared" ca="1" si="183"/>
        <v>0.48804482209797939</v>
      </c>
      <c r="C1728">
        <f t="shared" ca="1" si="184"/>
        <v>-52.17160743439802</v>
      </c>
      <c r="D1728" s="8">
        <f t="shared" ca="1" si="185"/>
        <v>0</v>
      </c>
      <c r="E1728" s="12">
        <f t="shared" ca="1" si="186"/>
        <v>0</v>
      </c>
      <c r="F1728">
        <f t="shared" ca="1" si="187"/>
        <v>0.48804482209797939</v>
      </c>
      <c r="G1728" s="3">
        <f t="shared" ca="1" si="188"/>
        <v>0.48804482209797939</v>
      </c>
      <c r="K1728" s="12"/>
    </row>
    <row r="1729" spans="1:11" x14ac:dyDescent="0.2">
      <c r="A1729">
        <f t="shared" ca="1" si="182"/>
        <v>32.946496560401684</v>
      </c>
      <c r="B1729">
        <f t="shared" ca="1" si="183"/>
        <v>0.32946496560401684</v>
      </c>
      <c r="C1729">
        <f t="shared" ca="1" si="184"/>
        <v>-67.712433370806352</v>
      </c>
      <c r="D1729" s="8">
        <f t="shared" ca="1" si="185"/>
        <v>0</v>
      </c>
      <c r="E1729" s="12">
        <f t="shared" ca="1" si="186"/>
        <v>0</v>
      </c>
      <c r="F1729">
        <f t="shared" ca="1" si="187"/>
        <v>0.32946496560401684</v>
      </c>
      <c r="G1729" s="3">
        <f t="shared" ca="1" si="188"/>
        <v>0.32946496560401684</v>
      </c>
      <c r="K1729" s="12"/>
    </row>
    <row r="1730" spans="1:11" x14ac:dyDescent="0.2">
      <c r="A1730">
        <f t="shared" ca="1" si="182"/>
        <v>99.524100721274223</v>
      </c>
      <c r="B1730">
        <f t="shared" ca="1" si="183"/>
        <v>0.99524100721274222</v>
      </c>
      <c r="C1730">
        <f t="shared" ca="1" si="184"/>
        <v>-2.4663812931512612</v>
      </c>
      <c r="D1730" s="8">
        <f t="shared" ca="1" si="185"/>
        <v>0</v>
      </c>
      <c r="E1730" s="12">
        <f t="shared" ca="1" si="186"/>
        <v>0</v>
      </c>
      <c r="F1730">
        <f t="shared" ca="1" si="187"/>
        <v>0.99524100721274222</v>
      </c>
      <c r="G1730" s="3">
        <f t="shared" ca="1" si="188"/>
        <v>0.99524100721274222</v>
      </c>
      <c r="K1730" s="12"/>
    </row>
    <row r="1731" spans="1:11" x14ac:dyDescent="0.2">
      <c r="A1731">
        <f t="shared" ca="1" si="182"/>
        <v>27.689476293191888</v>
      </c>
      <c r="B1731">
        <f t="shared" ca="1" si="183"/>
        <v>0.27689476293191889</v>
      </c>
      <c r="C1731">
        <f t="shared" ca="1" si="184"/>
        <v>-72.864313232671947</v>
      </c>
      <c r="D1731" s="8">
        <f t="shared" ca="1" si="185"/>
        <v>0</v>
      </c>
      <c r="E1731" s="12">
        <f t="shared" ca="1" si="186"/>
        <v>0</v>
      </c>
      <c r="F1731">
        <f t="shared" ca="1" si="187"/>
        <v>0.27689476293191889</v>
      </c>
      <c r="G1731" s="3">
        <f t="shared" ca="1" si="188"/>
        <v>0.27689476293191889</v>
      </c>
      <c r="K1731" s="12"/>
    </row>
    <row r="1732" spans="1:11" x14ac:dyDescent="0.2">
      <c r="A1732">
        <f t="shared" ca="1" si="182"/>
        <v>129.33715697104424</v>
      </c>
      <c r="B1732">
        <f t="shared" ca="1" si="183"/>
        <v>1.2933715697104424</v>
      </c>
      <c r="C1732">
        <f t="shared" ca="1" si="184"/>
        <v>26.750413831623352</v>
      </c>
      <c r="D1732" s="8">
        <f t="shared" ca="1" si="185"/>
        <v>0</v>
      </c>
      <c r="E1732" s="12">
        <f t="shared" ca="1" si="186"/>
        <v>0</v>
      </c>
      <c r="F1732">
        <f t="shared" ca="1" si="187"/>
        <v>1.2933715697104424</v>
      </c>
      <c r="G1732" s="3">
        <f t="shared" ca="1" si="188"/>
        <v>1.2933715697104424</v>
      </c>
      <c r="K1732" s="12"/>
    </row>
    <row r="1733" spans="1:11" x14ac:dyDescent="0.2">
      <c r="A1733">
        <f t="shared" ca="1" si="182"/>
        <v>171.68797754879893</v>
      </c>
      <c r="B1733">
        <f t="shared" ca="1" si="183"/>
        <v>1.7168797754879892</v>
      </c>
      <c r="C1733">
        <f t="shared" ca="1" si="184"/>
        <v>68.254217997822948</v>
      </c>
      <c r="D1733" s="8">
        <f t="shared" ca="1" si="185"/>
        <v>0.02</v>
      </c>
      <c r="E1733" s="12">
        <f t="shared" ca="1" si="186"/>
        <v>1.365084359956459</v>
      </c>
      <c r="F1733">
        <f t="shared" ca="1" si="187"/>
        <v>1.7032289318884248</v>
      </c>
      <c r="G1733" s="3">
        <f t="shared" ca="1" si="188"/>
        <v>3.0683132918448841</v>
      </c>
      <c r="K1733" s="12"/>
    </row>
    <row r="1734" spans="1:11" x14ac:dyDescent="0.2">
      <c r="A1734">
        <f t="shared" ca="1" si="182"/>
        <v>51.32181033287381</v>
      </c>
      <c r="B1734">
        <f t="shared" ca="1" si="183"/>
        <v>0.51321810332873807</v>
      </c>
      <c r="C1734">
        <f t="shared" ca="1" si="184"/>
        <v>-49.704625873783669</v>
      </c>
      <c r="D1734" s="8">
        <f t="shared" ca="1" si="185"/>
        <v>0</v>
      </c>
      <c r="E1734" s="12">
        <f t="shared" ca="1" si="186"/>
        <v>0</v>
      </c>
      <c r="F1734">
        <f t="shared" ca="1" si="187"/>
        <v>0.51321810332873807</v>
      </c>
      <c r="G1734" s="3">
        <f t="shared" ca="1" si="188"/>
        <v>0.51321810332873807</v>
      </c>
      <c r="K1734" s="12"/>
    </row>
    <row r="1735" spans="1:11" x14ac:dyDescent="0.2">
      <c r="A1735">
        <f t="shared" ca="1" si="182"/>
        <v>125.60244704324177</v>
      </c>
      <c r="B1735">
        <f t="shared" ca="1" si="183"/>
        <v>1.2560244704324177</v>
      </c>
      <c r="C1735">
        <f t="shared" ca="1" si="184"/>
        <v>23.09039810237693</v>
      </c>
      <c r="D1735" s="8">
        <f t="shared" ca="1" si="185"/>
        <v>0</v>
      </c>
      <c r="E1735" s="12">
        <f t="shared" ca="1" si="186"/>
        <v>0</v>
      </c>
      <c r="F1735">
        <f t="shared" ca="1" si="187"/>
        <v>1.2560244704324177</v>
      </c>
      <c r="G1735" s="3">
        <f t="shared" ca="1" si="188"/>
        <v>1.2560244704324177</v>
      </c>
      <c r="K1735" s="12"/>
    </row>
    <row r="1736" spans="1:11" x14ac:dyDescent="0.2">
      <c r="A1736">
        <f t="shared" ca="1" si="182"/>
        <v>271.27808221913494</v>
      </c>
      <c r="B1736">
        <f t="shared" ca="1" si="183"/>
        <v>2.7127808221913496</v>
      </c>
      <c r="C1736">
        <f t="shared" ca="1" si="184"/>
        <v>165.85252057475225</v>
      </c>
      <c r="D1736" s="8">
        <f t="shared" ca="1" si="185"/>
        <v>7.4255616443826999E-2</v>
      </c>
      <c r="E1736" s="12">
        <f t="shared" ca="1" si="186"/>
        <v>12.315481154040729</v>
      </c>
      <c r="F1736">
        <f t="shared" ca="1" si="187"/>
        <v>2.5896260106509419</v>
      </c>
      <c r="G1736" s="3">
        <f t="shared" ca="1" si="188"/>
        <v>14.905107164691671</v>
      </c>
      <c r="K1736" s="12"/>
    </row>
    <row r="1737" spans="1:11" x14ac:dyDescent="0.2">
      <c r="A1737">
        <f t="shared" ref="A1737:A1800" ca="1" si="189">$B$1*EXP(($B$5-$C$3/2)*$B$4+$B$2*SQRT(252)*SQRT($B$4)*_xlfn.NORM.S.INV(RAND()))</f>
        <v>89.82183941268373</v>
      </c>
      <c r="B1737">
        <f t="shared" ref="B1737:B1800" ca="1" si="190">A1737/100</f>
        <v>0.89821839412683735</v>
      </c>
      <c r="C1737">
        <f t="shared" ref="C1737:C1800" ca="1" si="191">A1737-100-2%*A1737</f>
        <v>-11.974597375569946</v>
      </c>
      <c r="D1737" s="8">
        <f t="shared" ref="D1737:D1800" ca="1" si="192">IF(B1737&lt;1.5,0%,IF(B1737&lt;=1.75,2%,IF(B1737&lt;2,FORECAST(B1737,$I$7:$I$8,$H$7:$H$8),IF(B1737&lt;2.5,FORECAST(B1737,$I$8:$I$9,$H$8:$H$9),IF(B1737&lt;3,FORECAST(B1737,$I$9:$I$10,$H$9:$H$10),IF(B1737&lt;3.5,FORECAST(B1737,$I$10:$I$11,$H$10:$H$11),IF(B1737&lt;4,FORECAST(B1737,$I$11:$I$12,$H$11:$H$12),11%)))))))</f>
        <v>0</v>
      </c>
      <c r="E1737" s="12">
        <f t="shared" ref="E1737:E1800" ca="1" si="193">IF($D1737*$C1737&gt;50, 50, $D1737*$C1737)</f>
        <v>0</v>
      </c>
      <c r="F1737">
        <f t="shared" ref="F1737:F1800" ca="1" si="194">($A1737-$E1737)*1%</f>
        <v>0.89821839412683735</v>
      </c>
      <c r="G1737" s="3">
        <f t="shared" ref="G1737:G1800" ca="1" si="195">+E1737+F1737</f>
        <v>0.89821839412683735</v>
      </c>
      <c r="K1737" s="12"/>
    </row>
    <row r="1738" spans="1:11" x14ac:dyDescent="0.2">
      <c r="A1738">
        <f t="shared" ca="1" si="189"/>
        <v>122.70888201566719</v>
      </c>
      <c r="B1738">
        <f t="shared" ca="1" si="190"/>
        <v>1.2270888201566719</v>
      </c>
      <c r="C1738">
        <f t="shared" ca="1" si="191"/>
        <v>20.254704375353842</v>
      </c>
      <c r="D1738" s="8">
        <f t="shared" ca="1" si="192"/>
        <v>0</v>
      </c>
      <c r="E1738" s="12">
        <f t="shared" ca="1" si="193"/>
        <v>0</v>
      </c>
      <c r="F1738">
        <f t="shared" ca="1" si="194"/>
        <v>1.2270888201566719</v>
      </c>
      <c r="G1738" s="3">
        <f t="shared" ca="1" si="195"/>
        <v>1.2270888201566719</v>
      </c>
      <c r="K1738" s="12"/>
    </row>
    <row r="1739" spans="1:11" x14ac:dyDescent="0.2">
      <c r="A1739">
        <f t="shared" ca="1" si="189"/>
        <v>23.22625446042823</v>
      </c>
      <c r="B1739">
        <f t="shared" ca="1" si="190"/>
        <v>0.23226254460428231</v>
      </c>
      <c r="C1739">
        <f t="shared" ca="1" si="191"/>
        <v>-77.238270628780327</v>
      </c>
      <c r="D1739" s="8">
        <f t="shared" ca="1" si="192"/>
        <v>0</v>
      </c>
      <c r="E1739" s="12">
        <f t="shared" ca="1" si="193"/>
        <v>0</v>
      </c>
      <c r="F1739">
        <f t="shared" ca="1" si="194"/>
        <v>0.23226254460428231</v>
      </c>
      <c r="G1739" s="3">
        <f t="shared" ca="1" si="195"/>
        <v>0.23226254460428231</v>
      </c>
      <c r="K1739" s="12"/>
    </row>
    <row r="1740" spans="1:11" x14ac:dyDescent="0.2">
      <c r="A1740">
        <f t="shared" ca="1" si="189"/>
        <v>158.93169867136609</v>
      </c>
      <c r="B1740">
        <f t="shared" ca="1" si="190"/>
        <v>1.589316986713661</v>
      </c>
      <c r="C1740">
        <f t="shared" ca="1" si="191"/>
        <v>55.753064697938768</v>
      </c>
      <c r="D1740" s="8">
        <f t="shared" ca="1" si="192"/>
        <v>0.02</v>
      </c>
      <c r="E1740" s="12">
        <f t="shared" ca="1" si="193"/>
        <v>1.1150612939587754</v>
      </c>
      <c r="F1740">
        <f t="shared" ca="1" si="194"/>
        <v>1.5781663737740732</v>
      </c>
      <c r="G1740" s="3">
        <f t="shared" ca="1" si="195"/>
        <v>2.6932276677328488</v>
      </c>
      <c r="K1740" s="12"/>
    </row>
    <row r="1741" spans="1:11" x14ac:dyDescent="0.2">
      <c r="A1741">
        <f t="shared" ca="1" si="189"/>
        <v>41.319923536770645</v>
      </c>
      <c r="B1741">
        <f t="shared" ca="1" si="190"/>
        <v>0.41319923536770647</v>
      </c>
      <c r="C1741">
        <f t="shared" ca="1" si="191"/>
        <v>-59.506474933964768</v>
      </c>
      <c r="D1741" s="8">
        <f t="shared" ca="1" si="192"/>
        <v>0</v>
      </c>
      <c r="E1741" s="12">
        <f t="shared" ca="1" si="193"/>
        <v>0</v>
      </c>
      <c r="F1741">
        <f t="shared" ca="1" si="194"/>
        <v>0.41319923536770647</v>
      </c>
      <c r="G1741" s="3">
        <f t="shared" ca="1" si="195"/>
        <v>0.41319923536770647</v>
      </c>
      <c r="K1741" s="12"/>
    </row>
    <row r="1742" spans="1:11" x14ac:dyDescent="0.2">
      <c r="A1742">
        <f t="shared" ca="1" si="189"/>
        <v>132.91069224970673</v>
      </c>
      <c r="B1742">
        <f t="shared" ca="1" si="190"/>
        <v>1.3291069224970673</v>
      </c>
      <c r="C1742">
        <f t="shared" ca="1" si="191"/>
        <v>30.252478404712594</v>
      </c>
      <c r="D1742" s="8">
        <f t="shared" ca="1" si="192"/>
        <v>0</v>
      </c>
      <c r="E1742" s="12">
        <f t="shared" ca="1" si="193"/>
        <v>0</v>
      </c>
      <c r="F1742">
        <f t="shared" ca="1" si="194"/>
        <v>1.3291069224970673</v>
      </c>
      <c r="G1742" s="3">
        <f t="shared" ca="1" si="195"/>
        <v>1.3291069224970673</v>
      </c>
      <c r="K1742" s="12"/>
    </row>
    <row r="1743" spans="1:11" x14ac:dyDescent="0.2">
      <c r="A1743">
        <f t="shared" ca="1" si="189"/>
        <v>177.52677585982951</v>
      </c>
      <c r="B1743">
        <f t="shared" ca="1" si="190"/>
        <v>1.7752677585982952</v>
      </c>
      <c r="C1743">
        <f t="shared" ca="1" si="191"/>
        <v>73.97624034263292</v>
      </c>
      <c r="D1743" s="8">
        <f t="shared" ca="1" si="192"/>
        <v>2.3537486203761337E-2</v>
      </c>
      <c r="E1743" s="12">
        <f t="shared" ca="1" si="193"/>
        <v>1.7412147364708552</v>
      </c>
      <c r="F1743">
        <f t="shared" ca="1" si="194"/>
        <v>1.7578556112335866</v>
      </c>
      <c r="G1743" s="3">
        <f t="shared" ca="1" si="195"/>
        <v>3.4990703477044418</v>
      </c>
      <c r="K1743" s="12"/>
    </row>
    <row r="1744" spans="1:11" x14ac:dyDescent="0.2">
      <c r="A1744">
        <f t="shared" ca="1" si="189"/>
        <v>89.105464033800004</v>
      </c>
      <c r="B1744">
        <f t="shared" ca="1" si="190"/>
        <v>0.89105464033800008</v>
      </c>
      <c r="C1744">
        <f t="shared" ca="1" si="191"/>
        <v>-12.676645246875996</v>
      </c>
      <c r="D1744" s="8">
        <f t="shared" ca="1" si="192"/>
        <v>0</v>
      </c>
      <c r="E1744" s="12">
        <f t="shared" ca="1" si="193"/>
        <v>0</v>
      </c>
      <c r="F1744">
        <f t="shared" ca="1" si="194"/>
        <v>0.89105464033800008</v>
      </c>
      <c r="G1744" s="3">
        <f t="shared" ca="1" si="195"/>
        <v>0.89105464033800008</v>
      </c>
      <c r="K1744" s="12"/>
    </row>
    <row r="1745" spans="1:11" x14ac:dyDescent="0.2">
      <c r="A1745">
        <f t="shared" ca="1" si="189"/>
        <v>33.713685842276433</v>
      </c>
      <c r="B1745">
        <f t="shared" ca="1" si="190"/>
        <v>0.33713685842276431</v>
      </c>
      <c r="C1745">
        <f t="shared" ca="1" si="191"/>
        <v>-66.9605878745691</v>
      </c>
      <c r="D1745" s="8">
        <f t="shared" ca="1" si="192"/>
        <v>0</v>
      </c>
      <c r="E1745" s="12">
        <f t="shared" ca="1" si="193"/>
        <v>0</v>
      </c>
      <c r="F1745">
        <f t="shared" ca="1" si="194"/>
        <v>0.33713685842276436</v>
      </c>
      <c r="G1745" s="3">
        <f t="shared" ca="1" si="195"/>
        <v>0.33713685842276436</v>
      </c>
      <c r="K1745" s="12"/>
    </row>
    <row r="1746" spans="1:11" x14ac:dyDescent="0.2">
      <c r="A1746">
        <f t="shared" ca="1" si="189"/>
        <v>93.66602427694302</v>
      </c>
      <c r="B1746">
        <f t="shared" ca="1" si="190"/>
        <v>0.93666024276943016</v>
      </c>
      <c r="C1746">
        <f t="shared" ca="1" si="191"/>
        <v>-8.2072962085958405</v>
      </c>
      <c r="D1746" s="8">
        <f t="shared" ca="1" si="192"/>
        <v>0</v>
      </c>
      <c r="E1746" s="12">
        <f t="shared" ca="1" si="193"/>
        <v>0</v>
      </c>
      <c r="F1746">
        <f t="shared" ca="1" si="194"/>
        <v>0.93666024276943016</v>
      </c>
      <c r="G1746" s="3">
        <f t="shared" ca="1" si="195"/>
        <v>0.93666024276943016</v>
      </c>
      <c r="K1746" s="12"/>
    </row>
    <row r="1747" spans="1:11" x14ac:dyDescent="0.2">
      <c r="A1747">
        <f t="shared" ca="1" si="189"/>
        <v>138.67571773617539</v>
      </c>
      <c r="B1747">
        <f t="shared" ca="1" si="190"/>
        <v>1.386757177361754</v>
      </c>
      <c r="C1747">
        <f t="shared" ca="1" si="191"/>
        <v>35.902203381451876</v>
      </c>
      <c r="D1747" s="8">
        <f t="shared" ca="1" si="192"/>
        <v>0</v>
      </c>
      <c r="E1747" s="12">
        <f t="shared" ca="1" si="193"/>
        <v>0</v>
      </c>
      <c r="F1747">
        <f t="shared" ca="1" si="194"/>
        <v>1.386757177361754</v>
      </c>
      <c r="G1747" s="3">
        <f t="shared" ca="1" si="195"/>
        <v>1.386757177361754</v>
      </c>
      <c r="K1747" s="12"/>
    </row>
    <row r="1748" spans="1:11" x14ac:dyDescent="0.2">
      <c r="A1748">
        <f t="shared" ca="1" si="189"/>
        <v>38.395664296273821</v>
      </c>
      <c r="B1748">
        <f t="shared" ca="1" si="190"/>
        <v>0.38395664296273824</v>
      </c>
      <c r="C1748">
        <f t="shared" ca="1" si="191"/>
        <v>-62.372248989651652</v>
      </c>
      <c r="D1748" s="8">
        <f t="shared" ca="1" si="192"/>
        <v>0</v>
      </c>
      <c r="E1748" s="12">
        <f t="shared" ca="1" si="193"/>
        <v>0</v>
      </c>
      <c r="F1748">
        <f t="shared" ca="1" si="194"/>
        <v>0.38395664296273824</v>
      </c>
      <c r="G1748" s="3">
        <f t="shared" ca="1" si="195"/>
        <v>0.38395664296273824</v>
      </c>
      <c r="K1748" s="12"/>
    </row>
    <row r="1749" spans="1:11" x14ac:dyDescent="0.2">
      <c r="A1749">
        <f t="shared" ca="1" si="189"/>
        <v>85.847761002570067</v>
      </c>
      <c r="B1749">
        <f t="shared" ca="1" si="190"/>
        <v>0.85847761002570067</v>
      </c>
      <c r="C1749">
        <f t="shared" ca="1" si="191"/>
        <v>-15.869194217481335</v>
      </c>
      <c r="D1749" s="8">
        <f t="shared" ca="1" si="192"/>
        <v>0</v>
      </c>
      <c r="E1749" s="12">
        <f t="shared" ca="1" si="193"/>
        <v>0</v>
      </c>
      <c r="F1749">
        <f t="shared" ca="1" si="194"/>
        <v>0.85847761002570067</v>
      </c>
      <c r="G1749" s="3">
        <f t="shared" ca="1" si="195"/>
        <v>0.85847761002570067</v>
      </c>
      <c r="K1749" s="12"/>
    </row>
    <row r="1750" spans="1:11" x14ac:dyDescent="0.2">
      <c r="A1750">
        <f t="shared" ca="1" si="189"/>
        <v>212.33701690450215</v>
      </c>
      <c r="B1750">
        <f t="shared" ca="1" si="190"/>
        <v>2.1233701690450215</v>
      </c>
      <c r="C1750">
        <f t="shared" ca="1" si="191"/>
        <v>108.0902765664121</v>
      </c>
      <c r="D1750" s="8">
        <f t="shared" ca="1" si="192"/>
        <v>5.8701105071350637E-2</v>
      </c>
      <c r="E1750" s="12">
        <f t="shared" ca="1" si="193"/>
        <v>6.3450186819163061</v>
      </c>
      <c r="F1750">
        <f t="shared" ca="1" si="194"/>
        <v>2.0599199822258583</v>
      </c>
      <c r="G1750" s="3">
        <f t="shared" ca="1" si="195"/>
        <v>8.4049386641421648</v>
      </c>
      <c r="K1750" s="12"/>
    </row>
    <row r="1751" spans="1:11" x14ac:dyDescent="0.2">
      <c r="A1751">
        <f t="shared" ca="1" si="189"/>
        <v>37.697457562039432</v>
      </c>
      <c r="B1751">
        <f t="shared" ca="1" si="190"/>
        <v>0.37697457562039433</v>
      </c>
      <c r="C1751">
        <f t="shared" ca="1" si="191"/>
        <v>-63.056491589201357</v>
      </c>
      <c r="D1751" s="8">
        <f t="shared" ca="1" si="192"/>
        <v>0</v>
      </c>
      <c r="E1751" s="12">
        <f t="shared" ca="1" si="193"/>
        <v>0</v>
      </c>
      <c r="F1751">
        <f t="shared" ca="1" si="194"/>
        <v>0.37697457562039433</v>
      </c>
      <c r="G1751" s="3">
        <f t="shared" ca="1" si="195"/>
        <v>0.37697457562039433</v>
      </c>
      <c r="K1751" s="12"/>
    </row>
    <row r="1752" spans="1:11" x14ac:dyDescent="0.2">
      <c r="A1752">
        <f t="shared" ca="1" si="189"/>
        <v>137.43405237671467</v>
      </c>
      <c r="B1752">
        <f t="shared" ca="1" si="190"/>
        <v>1.3743405237671467</v>
      </c>
      <c r="C1752">
        <f t="shared" ca="1" si="191"/>
        <v>34.685371329180384</v>
      </c>
      <c r="D1752" s="8">
        <f t="shared" ca="1" si="192"/>
        <v>0</v>
      </c>
      <c r="E1752" s="12">
        <f t="shared" ca="1" si="193"/>
        <v>0</v>
      </c>
      <c r="F1752">
        <f t="shared" ca="1" si="194"/>
        <v>1.3743405237671469</v>
      </c>
      <c r="G1752" s="3">
        <f t="shared" ca="1" si="195"/>
        <v>1.3743405237671469</v>
      </c>
      <c r="K1752" s="12"/>
    </row>
    <row r="1753" spans="1:11" x14ac:dyDescent="0.2">
      <c r="A1753">
        <f t="shared" ca="1" si="189"/>
        <v>323.52449723489042</v>
      </c>
      <c r="B1753">
        <f t="shared" ca="1" si="190"/>
        <v>3.2352449723489043</v>
      </c>
      <c r="C1753">
        <f t="shared" ca="1" si="191"/>
        <v>217.0540072901926</v>
      </c>
      <c r="D1753" s="8">
        <f t="shared" ca="1" si="192"/>
        <v>8.7057349170467119E-2</v>
      </c>
      <c r="E1753" s="12">
        <f t="shared" ca="1" si="193"/>
        <v>18.896146501511414</v>
      </c>
      <c r="F1753">
        <f t="shared" ca="1" si="194"/>
        <v>3.0462835073337904</v>
      </c>
      <c r="G1753" s="3">
        <f t="shared" ca="1" si="195"/>
        <v>21.942430008845204</v>
      </c>
      <c r="K1753" s="12"/>
    </row>
    <row r="1754" spans="1:11" x14ac:dyDescent="0.2">
      <c r="A1754">
        <f t="shared" ca="1" si="189"/>
        <v>140.8826141639444</v>
      </c>
      <c r="B1754">
        <f t="shared" ca="1" si="190"/>
        <v>1.4088261416394439</v>
      </c>
      <c r="C1754">
        <f t="shared" ca="1" si="191"/>
        <v>38.064961880665507</v>
      </c>
      <c r="D1754" s="8">
        <f t="shared" ca="1" si="192"/>
        <v>0</v>
      </c>
      <c r="E1754" s="12">
        <f t="shared" ca="1" si="193"/>
        <v>0</v>
      </c>
      <c r="F1754">
        <f t="shared" ca="1" si="194"/>
        <v>1.4088261416394441</v>
      </c>
      <c r="G1754" s="3">
        <f t="shared" ca="1" si="195"/>
        <v>1.4088261416394441</v>
      </c>
      <c r="K1754" s="12"/>
    </row>
    <row r="1755" spans="1:11" x14ac:dyDescent="0.2">
      <c r="A1755">
        <f t="shared" ca="1" si="189"/>
        <v>217.54077094239977</v>
      </c>
      <c r="B1755">
        <f t="shared" ca="1" si="190"/>
        <v>2.1754077094239976</v>
      </c>
      <c r="C1755">
        <f t="shared" ca="1" si="191"/>
        <v>113.18995552355177</v>
      </c>
      <c r="D1755" s="8">
        <f t="shared" ca="1" si="192"/>
        <v>6.026223128271993E-2</v>
      </c>
      <c r="E1755" s="12">
        <f t="shared" ca="1" si="193"/>
        <v>6.8210792786410597</v>
      </c>
      <c r="F1755">
        <f t="shared" ca="1" si="194"/>
        <v>2.1071969166375872</v>
      </c>
      <c r="G1755" s="3">
        <f t="shared" ca="1" si="195"/>
        <v>8.9282761952786469</v>
      </c>
      <c r="K1755" s="12"/>
    </row>
    <row r="1756" spans="1:11" x14ac:dyDescent="0.2">
      <c r="A1756">
        <f t="shared" ca="1" si="189"/>
        <v>61.190224000006879</v>
      </c>
      <c r="B1756">
        <f t="shared" ca="1" si="190"/>
        <v>0.61190224000006876</v>
      </c>
      <c r="C1756">
        <f t="shared" ca="1" si="191"/>
        <v>-40.033580479993262</v>
      </c>
      <c r="D1756" s="8">
        <f t="shared" ca="1" si="192"/>
        <v>0</v>
      </c>
      <c r="E1756" s="12">
        <f t="shared" ca="1" si="193"/>
        <v>0</v>
      </c>
      <c r="F1756">
        <f t="shared" ca="1" si="194"/>
        <v>0.61190224000006876</v>
      </c>
      <c r="G1756" s="3">
        <f t="shared" ca="1" si="195"/>
        <v>0.61190224000006876</v>
      </c>
      <c r="K1756" s="12"/>
    </row>
    <row r="1757" spans="1:11" x14ac:dyDescent="0.2">
      <c r="A1757">
        <f t="shared" ca="1" si="189"/>
        <v>27.198561278694594</v>
      </c>
      <c r="B1757">
        <f t="shared" ca="1" si="190"/>
        <v>0.27198561278694594</v>
      </c>
      <c r="C1757">
        <f t="shared" ca="1" si="191"/>
        <v>-73.3454099468793</v>
      </c>
      <c r="D1757" s="8">
        <f t="shared" ca="1" si="192"/>
        <v>0</v>
      </c>
      <c r="E1757" s="12">
        <f t="shared" ca="1" si="193"/>
        <v>0</v>
      </c>
      <c r="F1757">
        <f t="shared" ca="1" si="194"/>
        <v>0.27198561278694594</v>
      </c>
      <c r="G1757" s="3">
        <f t="shared" ca="1" si="195"/>
        <v>0.27198561278694594</v>
      </c>
      <c r="K1757" s="12"/>
    </row>
    <row r="1758" spans="1:11" x14ac:dyDescent="0.2">
      <c r="A1758">
        <f t="shared" ca="1" si="189"/>
        <v>90.452021697799594</v>
      </c>
      <c r="B1758">
        <f t="shared" ca="1" si="190"/>
        <v>0.90452021697799589</v>
      </c>
      <c r="C1758">
        <f t="shared" ca="1" si="191"/>
        <v>-11.357018736156398</v>
      </c>
      <c r="D1758" s="8">
        <f t="shared" ca="1" si="192"/>
        <v>0</v>
      </c>
      <c r="E1758" s="12">
        <f t="shared" ca="1" si="193"/>
        <v>0</v>
      </c>
      <c r="F1758">
        <f t="shared" ca="1" si="194"/>
        <v>0.90452021697799601</v>
      </c>
      <c r="G1758" s="3">
        <f t="shared" ca="1" si="195"/>
        <v>0.90452021697799601</v>
      </c>
      <c r="K1758" s="12"/>
    </row>
    <row r="1759" spans="1:11" x14ac:dyDescent="0.2">
      <c r="A1759">
        <f t="shared" ca="1" si="189"/>
        <v>119.41384954949343</v>
      </c>
      <c r="B1759">
        <f t="shared" ca="1" si="190"/>
        <v>1.1941384954949343</v>
      </c>
      <c r="C1759">
        <f t="shared" ca="1" si="191"/>
        <v>17.025572558503566</v>
      </c>
      <c r="D1759" s="8">
        <f t="shared" ca="1" si="192"/>
        <v>0</v>
      </c>
      <c r="E1759" s="12">
        <f t="shared" ca="1" si="193"/>
        <v>0</v>
      </c>
      <c r="F1759">
        <f t="shared" ca="1" si="194"/>
        <v>1.1941384954949343</v>
      </c>
      <c r="G1759" s="3">
        <f t="shared" ca="1" si="195"/>
        <v>1.1941384954949343</v>
      </c>
      <c r="K1759" s="12"/>
    </row>
    <row r="1760" spans="1:11" x14ac:dyDescent="0.2">
      <c r="A1760">
        <f t="shared" ca="1" si="189"/>
        <v>156.06550080056772</v>
      </c>
      <c r="B1760">
        <f t="shared" ca="1" si="190"/>
        <v>1.5606550080056771</v>
      </c>
      <c r="C1760">
        <f t="shared" ca="1" si="191"/>
        <v>52.944190784556362</v>
      </c>
      <c r="D1760" s="8">
        <f t="shared" ca="1" si="192"/>
        <v>0.02</v>
      </c>
      <c r="E1760" s="12">
        <f t="shared" ca="1" si="193"/>
        <v>1.0588838156911273</v>
      </c>
      <c r="F1760">
        <f t="shared" ca="1" si="194"/>
        <v>1.5500661698487659</v>
      </c>
      <c r="G1760" s="3">
        <f t="shared" ca="1" si="195"/>
        <v>2.6089499855398932</v>
      </c>
      <c r="K1760" s="12"/>
    </row>
    <row r="1761" spans="1:11" x14ac:dyDescent="0.2">
      <c r="A1761">
        <f t="shared" ca="1" si="189"/>
        <v>95.493745846837172</v>
      </c>
      <c r="B1761">
        <f t="shared" ca="1" si="190"/>
        <v>0.95493745846837175</v>
      </c>
      <c r="C1761">
        <f t="shared" ca="1" si="191"/>
        <v>-6.4161290700995721</v>
      </c>
      <c r="D1761" s="8">
        <f t="shared" ca="1" si="192"/>
        <v>0</v>
      </c>
      <c r="E1761" s="12">
        <f t="shared" ca="1" si="193"/>
        <v>0</v>
      </c>
      <c r="F1761">
        <f t="shared" ca="1" si="194"/>
        <v>0.95493745846837175</v>
      </c>
      <c r="G1761" s="3">
        <f t="shared" ca="1" si="195"/>
        <v>0.95493745846837175</v>
      </c>
      <c r="K1761" s="12"/>
    </row>
    <row r="1762" spans="1:11" x14ac:dyDescent="0.2">
      <c r="A1762">
        <f t="shared" ca="1" si="189"/>
        <v>58.665140871829202</v>
      </c>
      <c r="B1762">
        <f t="shared" ca="1" si="190"/>
        <v>0.58665140871829202</v>
      </c>
      <c r="C1762">
        <f t="shared" ca="1" si="191"/>
        <v>-42.508161945607384</v>
      </c>
      <c r="D1762" s="8">
        <f t="shared" ca="1" si="192"/>
        <v>0</v>
      </c>
      <c r="E1762" s="12">
        <f t="shared" ca="1" si="193"/>
        <v>0</v>
      </c>
      <c r="F1762">
        <f t="shared" ca="1" si="194"/>
        <v>0.58665140871829202</v>
      </c>
      <c r="G1762" s="3">
        <f t="shared" ca="1" si="195"/>
        <v>0.58665140871829202</v>
      </c>
      <c r="K1762" s="12"/>
    </row>
    <row r="1763" spans="1:11" x14ac:dyDescent="0.2">
      <c r="A1763">
        <f t="shared" ca="1" si="189"/>
        <v>60.693822402955192</v>
      </c>
      <c r="B1763">
        <f t="shared" ca="1" si="190"/>
        <v>0.60693822402955189</v>
      </c>
      <c r="C1763">
        <f t="shared" ca="1" si="191"/>
        <v>-40.520054045103912</v>
      </c>
      <c r="D1763" s="8">
        <f t="shared" ca="1" si="192"/>
        <v>0</v>
      </c>
      <c r="E1763" s="12">
        <f t="shared" ca="1" si="193"/>
        <v>0</v>
      </c>
      <c r="F1763">
        <f t="shared" ca="1" si="194"/>
        <v>0.60693822402955189</v>
      </c>
      <c r="G1763" s="3">
        <f t="shared" ca="1" si="195"/>
        <v>0.60693822402955189</v>
      </c>
      <c r="K1763" s="12"/>
    </row>
    <row r="1764" spans="1:11" x14ac:dyDescent="0.2">
      <c r="A1764">
        <f t="shared" ca="1" si="189"/>
        <v>28.335731049151036</v>
      </c>
      <c r="B1764">
        <f t="shared" ca="1" si="190"/>
        <v>0.28335731049151036</v>
      </c>
      <c r="C1764">
        <f t="shared" ca="1" si="191"/>
        <v>-72.230983571831985</v>
      </c>
      <c r="D1764" s="8">
        <f t="shared" ca="1" si="192"/>
        <v>0</v>
      </c>
      <c r="E1764" s="12">
        <f t="shared" ca="1" si="193"/>
        <v>0</v>
      </c>
      <c r="F1764">
        <f t="shared" ca="1" si="194"/>
        <v>0.28335731049151036</v>
      </c>
      <c r="G1764" s="3">
        <f t="shared" ca="1" si="195"/>
        <v>0.28335731049151036</v>
      </c>
      <c r="K1764" s="12"/>
    </row>
    <row r="1765" spans="1:11" x14ac:dyDescent="0.2">
      <c r="A1765">
        <f t="shared" ca="1" si="189"/>
        <v>173.54475978045329</v>
      </c>
      <c r="B1765">
        <f t="shared" ca="1" si="190"/>
        <v>1.7354475978045329</v>
      </c>
      <c r="C1765">
        <f t="shared" ca="1" si="191"/>
        <v>70.07386458484423</v>
      </c>
      <c r="D1765" s="8">
        <f t="shared" ca="1" si="192"/>
        <v>0.02</v>
      </c>
      <c r="E1765" s="12">
        <f t="shared" ca="1" si="193"/>
        <v>1.4014772916968847</v>
      </c>
      <c r="F1765">
        <f t="shared" ca="1" si="194"/>
        <v>1.7214328248875641</v>
      </c>
      <c r="G1765" s="3">
        <f t="shared" ca="1" si="195"/>
        <v>3.1229101165844488</v>
      </c>
      <c r="K1765" s="12"/>
    </row>
    <row r="1766" spans="1:11" x14ac:dyDescent="0.2">
      <c r="A1766">
        <f t="shared" ca="1" si="189"/>
        <v>49.191365199019266</v>
      </c>
      <c r="B1766">
        <f t="shared" ca="1" si="190"/>
        <v>0.49191365199019266</v>
      </c>
      <c r="C1766">
        <f t="shared" ca="1" si="191"/>
        <v>-51.792462104961118</v>
      </c>
      <c r="D1766" s="8">
        <f t="shared" ca="1" si="192"/>
        <v>0</v>
      </c>
      <c r="E1766" s="12">
        <f t="shared" ca="1" si="193"/>
        <v>0</v>
      </c>
      <c r="F1766">
        <f t="shared" ca="1" si="194"/>
        <v>0.49191365199019266</v>
      </c>
      <c r="G1766" s="3">
        <f t="shared" ca="1" si="195"/>
        <v>0.49191365199019266</v>
      </c>
      <c r="K1766" s="12"/>
    </row>
    <row r="1767" spans="1:11" x14ac:dyDescent="0.2">
      <c r="A1767">
        <f t="shared" ca="1" si="189"/>
        <v>285.12156126281855</v>
      </c>
      <c r="B1767">
        <f t="shared" ca="1" si="190"/>
        <v>2.8512156126281853</v>
      </c>
      <c r="C1767">
        <f t="shared" ca="1" si="191"/>
        <v>179.41913003756218</v>
      </c>
      <c r="D1767" s="8">
        <f t="shared" ca="1" si="192"/>
        <v>7.7024312252563717E-2</v>
      </c>
      <c r="E1767" s="12">
        <f t="shared" ca="1" si="193"/>
        <v>13.819635096096524</v>
      </c>
      <c r="F1767">
        <f t="shared" ca="1" si="194"/>
        <v>2.71301926166722</v>
      </c>
      <c r="G1767" s="3">
        <f t="shared" ca="1" si="195"/>
        <v>16.532654357763743</v>
      </c>
      <c r="K1767" s="12"/>
    </row>
    <row r="1768" spans="1:11" x14ac:dyDescent="0.2">
      <c r="A1768">
        <f t="shared" ca="1" si="189"/>
        <v>19.525783326444113</v>
      </c>
      <c r="B1768">
        <f t="shared" ca="1" si="190"/>
        <v>0.19525783326444113</v>
      </c>
      <c r="C1768">
        <f t="shared" ca="1" si="191"/>
        <v>-80.864732340084771</v>
      </c>
      <c r="D1768" s="8">
        <f t="shared" ca="1" si="192"/>
        <v>0</v>
      </c>
      <c r="E1768" s="12">
        <f t="shared" ca="1" si="193"/>
        <v>0</v>
      </c>
      <c r="F1768">
        <f t="shared" ca="1" si="194"/>
        <v>0.19525783326444113</v>
      </c>
      <c r="G1768" s="3">
        <f t="shared" ca="1" si="195"/>
        <v>0.19525783326444113</v>
      </c>
      <c r="K1768" s="12"/>
    </row>
    <row r="1769" spans="1:11" x14ac:dyDescent="0.2">
      <c r="A1769">
        <f t="shared" ca="1" si="189"/>
        <v>38.757867644679173</v>
      </c>
      <c r="B1769">
        <f t="shared" ca="1" si="190"/>
        <v>0.38757867644679173</v>
      </c>
      <c r="C1769">
        <f t="shared" ca="1" si="191"/>
        <v>-62.017289708214413</v>
      </c>
      <c r="D1769" s="8">
        <f t="shared" ca="1" si="192"/>
        <v>0</v>
      </c>
      <c r="E1769" s="12">
        <f t="shared" ca="1" si="193"/>
        <v>0</v>
      </c>
      <c r="F1769">
        <f t="shared" ca="1" si="194"/>
        <v>0.38757867644679173</v>
      </c>
      <c r="G1769" s="3">
        <f t="shared" ca="1" si="195"/>
        <v>0.38757867644679173</v>
      </c>
      <c r="K1769" s="12"/>
    </row>
    <row r="1770" spans="1:11" x14ac:dyDescent="0.2">
      <c r="A1770">
        <f t="shared" ca="1" si="189"/>
        <v>226.27762865868175</v>
      </c>
      <c r="B1770">
        <f t="shared" ca="1" si="190"/>
        <v>2.2627762865868175</v>
      </c>
      <c r="C1770">
        <f t="shared" ca="1" si="191"/>
        <v>121.75207608550811</v>
      </c>
      <c r="D1770" s="8">
        <f t="shared" ca="1" si="192"/>
        <v>6.2883288597604517E-2</v>
      </c>
      <c r="E1770" s="12">
        <f t="shared" ca="1" si="193"/>
        <v>7.6561709378425098</v>
      </c>
      <c r="F1770">
        <f t="shared" ca="1" si="194"/>
        <v>2.1862145772083923</v>
      </c>
      <c r="G1770" s="3">
        <f t="shared" ca="1" si="195"/>
        <v>9.8423855150509016</v>
      </c>
      <c r="K1770" s="12"/>
    </row>
    <row r="1771" spans="1:11" x14ac:dyDescent="0.2">
      <c r="A1771">
        <f t="shared" ca="1" si="189"/>
        <v>97.693077166539567</v>
      </c>
      <c r="B1771">
        <f t="shared" ca="1" si="190"/>
        <v>0.97693077166539566</v>
      </c>
      <c r="C1771">
        <f t="shared" ca="1" si="191"/>
        <v>-4.260784376791225</v>
      </c>
      <c r="D1771" s="8">
        <f t="shared" ca="1" si="192"/>
        <v>0</v>
      </c>
      <c r="E1771" s="12">
        <f t="shared" ca="1" si="193"/>
        <v>0</v>
      </c>
      <c r="F1771">
        <f t="shared" ca="1" si="194"/>
        <v>0.97693077166539566</v>
      </c>
      <c r="G1771" s="3">
        <f t="shared" ca="1" si="195"/>
        <v>0.97693077166539566</v>
      </c>
      <c r="K1771" s="12"/>
    </row>
    <row r="1772" spans="1:11" x14ac:dyDescent="0.2">
      <c r="A1772">
        <f t="shared" ca="1" si="189"/>
        <v>16.753795857082739</v>
      </c>
      <c r="B1772">
        <f t="shared" ca="1" si="190"/>
        <v>0.1675379585708274</v>
      </c>
      <c r="C1772">
        <f t="shared" ca="1" si="191"/>
        <v>-83.581280060058916</v>
      </c>
      <c r="D1772" s="8">
        <f t="shared" ca="1" si="192"/>
        <v>0</v>
      </c>
      <c r="E1772" s="12">
        <f t="shared" ca="1" si="193"/>
        <v>0</v>
      </c>
      <c r="F1772">
        <f t="shared" ca="1" si="194"/>
        <v>0.1675379585708274</v>
      </c>
      <c r="G1772" s="3">
        <f t="shared" ca="1" si="195"/>
        <v>0.1675379585708274</v>
      </c>
      <c r="K1772" s="12"/>
    </row>
    <row r="1773" spans="1:11" x14ac:dyDescent="0.2">
      <c r="A1773">
        <f t="shared" ca="1" si="189"/>
        <v>133.06029788960294</v>
      </c>
      <c r="B1773">
        <f t="shared" ca="1" si="190"/>
        <v>1.3306029788960294</v>
      </c>
      <c r="C1773">
        <f t="shared" ca="1" si="191"/>
        <v>30.399091931810876</v>
      </c>
      <c r="D1773" s="8">
        <f t="shared" ca="1" si="192"/>
        <v>0</v>
      </c>
      <c r="E1773" s="12">
        <f t="shared" ca="1" si="193"/>
        <v>0</v>
      </c>
      <c r="F1773">
        <f t="shared" ca="1" si="194"/>
        <v>1.3306029788960294</v>
      </c>
      <c r="G1773" s="3">
        <f t="shared" ca="1" si="195"/>
        <v>1.3306029788960294</v>
      </c>
      <c r="K1773" s="12"/>
    </row>
    <row r="1774" spans="1:11" x14ac:dyDescent="0.2">
      <c r="A1774">
        <f t="shared" ca="1" si="189"/>
        <v>111.30699548688494</v>
      </c>
      <c r="B1774">
        <f t="shared" ca="1" si="190"/>
        <v>1.1130699548688494</v>
      </c>
      <c r="C1774">
        <f t="shared" ca="1" si="191"/>
        <v>9.0808555771472452</v>
      </c>
      <c r="D1774" s="8">
        <f t="shared" ca="1" si="192"/>
        <v>0</v>
      </c>
      <c r="E1774" s="12">
        <f t="shared" ca="1" si="193"/>
        <v>0</v>
      </c>
      <c r="F1774">
        <f t="shared" ca="1" si="194"/>
        <v>1.1130699548688494</v>
      </c>
      <c r="G1774" s="3">
        <f t="shared" ca="1" si="195"/>
        <v>1.1130699548688494</v>
      </c>
      <c r="K1774" s="12"/>
    </row>
    <row r="1775" spans="1:11" x14ac:dyDescent="0.2">
      <c r="A1775">
        <f t="shared" ca="1" si="189"/>
        <v>134.59146705745232</v>
      </c>
      <c r="B1775">
        <f t="shared" ca="1" si="190"/>
        <v>1.3459146705745233</v>
      </c>
      <c r="C1775">
        <f t="shared" ca="1" si="191"/>
        <v>31.899637716303275</v>
      </c>
      <c r="D1775" s="8">
        <f t="shared" ca="1" si="192"/>
        <v>0</v>
      </c>
      <c r="E1775" s="12">
        <f t="shared" ca="1" si="193"/>
        <v>0</v>
      </c>
      <c r="F1775">
        <f t="shared" ca="1" si="194"/>
        <v>1.3459146705745233</v>
      </c>
      <c r="G1775" s="3">
        <f t="shared" ca="1" si="195"/>
        <v>1.3459146705745233</v>
      </c>
      <c r="K1775" s="12"/>
    </row>
    <row r="1776" spans="1:11" x14ac:dyDescent="0.2">
      <c r="A1776">
        <f t="shared" ca="1" si="189"/>
        <v>86.738919838105474</v>
      </c>
      <c r="B1776">
        <f t="shared" ca="1" si="190"/>
        <v>0.86738919838105477</v>
      </c>
      <c r="C1776">
        <f t="shared" ca="1" si="191"/>
        <v>-14.995858558656636</v>
      </c>
      <c r="D1776" s="8">
        <f t="shared" ca="1" si="192"/>
        <v>0</v>
      </c>
      <c r="E1776" s="12">
        <f t="shared" ca="1" si="193"/>
        <v>0</v>
      </c>
      <c r="F1776">
        <f t="shared" ca="1" si="194"/>
        <v>0.86738919838105477</v>
      </c>
      <c r="G1776" s="3">
        <f t="shared" ca="1" si="195"/>
        <v>0.86738919838105477</v>
      </c>
      <c r="K1776" s="12"/>
    </row>
    <row r="1777" spans="1:11" x14ac:dyDescent="0.2">
      <c r="A1777">
        <f t="shared" ca="1" si="189"/>
        <v>46.873924983360752</v>
      </c>
      <c r="B1777">
        <f t="shared" ca="1" si="190"/>
        <v>0.46873924983360754</v>
      </c>
      <c r="C1777">
        <f t="shared" ca="1" si="191"/>
        <v>-54.063553516306463</v>
      </c>
      <c r="D1777" s="8">
        <f t="shared" ca="1" si="192"/>
        <v>0</v>
      </c>
      <c r="E1777" s="12">
        <f t="shared" ca="1" si="193"/>
        <v>0</v>
      </c>
      <c r="F1777">
        <f t="shared" ca="1" si="194"/>
        <v>0.46873924983360754</v>
      </c>
      <c r="G1777" s="3">
        <f t="shared" ca="1" si="195"/>
        <v>0.46873924983360754</v>
      </c>
      <c r="K1777" s="12"/>
    </row>
    <row r="1778" spans="1:11" x14ac:dyDescent="0.2">
      <c r="A1778">
        <f t="shared" ca="1" si="189"/>
        <v>137.40045181406069</v>
      </c>
      <c r="B1778">
        <f t="shared" ca="1" si="190"/>
        <v>1.3740045181406069</v>
      </c>
      <c r="C1778">
        <f t="shared" ca="1" si="191"/>
        <v>34.652442777779477</v>
      </c>
      <c r="D1778" s="8">
        <f t="shared" ca="1" si="192"/>
        <v>0</v>
      </c>
      <c r="E1778" s="12">
        <f t="shared" ca="1" si="193"/>
        <v>0</v>
      </c>
      <c r="F1778">
        <f t="shared" ca="1" si="194"/>
        <v>1.3740045181406069</v>
      </c>
      <c r="G1778" s="3">
        <f t="shared" ca="1" si="195"/>
        <v>1.3740045181406069</v>
      </c>
      <c r="K1778" s="12"/>
    </row>
    <row r="1779" spans="1:11" x14ac:dyDescent="0.2">
      <c r="A1779">
        <f t="shared" ca="1" si="189"/>
        <v>22.082935902091773</v>
      </c>
      <c r="B1779">
        <f t="shared" ca="1" si="190"/>
        <v>0.22082935902091771</v>
      </c>
      <c r="C1779">
        <f t="shared" ca="1" si="191"/>
        <v>-78.35872281595006</v>
      </c>
      <c r="D1779" s="8">
        <f t="shared" ca="1" si="192"/>
        <v>0</v>
      </c>
      <c r="E1779" s="12">
        <f t="shared" ca="1" si="193"/>
        <v>0</v>
      </c>
      <c r="F1779">
        <f t="shared" ca="1" si="194"/>
        <v>0.22082935902091774</v>
      </c>
      <c r="G1779" s="3">
        <f t="shared" ca="1" si="195"/>
        <v>0.22082935902091774</v>
      </c>
      <c r="K1779" s="12"/>
    </row>
    <row r="1780" spans="1:11" x14ac:dyDescent="0.2">
      <c r="A1780">
        <f t="shared" ca="1" si="189"/>
        <v>113.33239608180557</v>
      </c>
      <c r="B1780">
        <f t="shared" ca="1" si="190"/>
        <v>1.1333239608180556</v>
      </c>
      <c r="C1780">
        <f t="shared" ca="1" si="191"/>
        <v>11.065748160169459</v>
      </c>
      <c r="D1780" s="8">
        <f t="shared" ca="1" si="192"/>
        <v>0</v>
      </c>
      <c r="E1780" s="12">
        <f t="shared" ca="1" si="193"/>
        <v>0</v>
      </c>
      <c r="F1780">
        <f t="shared" ca="1" si="194"/>
        <v>1.1333239608180556</v>
      </c>
      <c r="G1780" s="3">
        <f t="shared" ca="1" si="195"/>
        <v>1.1333239608180556</v>
      </c>
      <c r="K1780" s="12"/>
    </row>
    <row r="1781" spans="1:11" x14ac:dyDescent="0.2">
      <c r="A1781">
        <f t="shared" ca="1" si="189"/>
        <v>34.059278324234512</v>
      </c>
      <c r="B1781">
        <f t="shared" ca="1" si="190"/>
        <v>0.3405927832423451</v>
      </c>
      <c r="C1781">
        <f t="shared" ca="1" si="191"/>
        <v>-66.621907242250174</v>
      </c>
      <c r="D1781" s="8">
        <f t="shared" ca="1" si="192"/>
        <v>0</v>
      </c>
      <c r="E1781" s="12">
        <f t="shared" ca="1" si="193"/>
        <v>0</v>
      </c>
      <c r="F1781">
        <f t="shared" ca="1" si="194"/>
        <v>0.34059278324234515</v>
      </c>
      <c r="G1781" s="3">
        <f t="shared" ca="1" si="195"/>
        <v>0.34059278324234515</v>
      </c>
      <c r="K1781" s="12"/>
    </row>
    <row r="1782" spans="1:11" x14ac:dyDescent="0.2">
      <c r="A1782">
        <f t="shared" ca="1" si="189"/>
        <v>81.922843941554518</v>
      </c>
      <c r="B1782">
        <f t="shared" ca="1" si="190"/>
        <v>0.81922843941554513</v>
      </c>
      <c r="C1782">
        <f t="shared" ca="1" si="191"/>
        <v>-19.715612937276571</v>
      </c>
      <c r="D1782" s="8">
        <f t="shared" ca="1" si="192"/>
        <v>0</v>
      </c>
      <c r="E1782" s="12">
        <f t="shared" ca="1" si="193"/>
        <v>0</v>
      </c>
      <c r="F1782">
        <f t="shared" ca="1" si="194"/>
        <v>0.81922843941554524</v>
      </c>
      <c r="G1782" s="3">
        <f t="shared" ca="1" si="195"/>
        <v>0.81922843941554524</v>
      </c>
      <c r="K1782" s="12"/>
    </row>
    <row r="1783" spans="1:11" x14ac:dyDescent="0.2">
      <c r="A1783">
        <f t="shared" ca="1" si="189"/>
        <v>78.970351130553425</v>
      </c>
      <c r="B1783">
        <f t="shared" ca="1" si="190"/>
        <v>0.78970351130553429</v>
      </c>
      <c r="C1783">
        <f t="shared" ca="1" si="191"/>
        <v>-22.609055892057643</v>
      </c>
      <c r="D1783" s="8">
        <f t="shared" ca="1" si="192"/>
        <v>0</v>
      </c>
      <c r="E1783" s="12">
        <f t="shared" ca="1" si="193"/>
        <v>0</v>
      </c>
      <c r="F1783">
        <f t="shared" ca="1" si="194"/>
        <v>0.78970351130553429</v>
      </c>
      <c r="G1783" s="3">
        <f t="shared" ca="1" si="195"/>
        <v>0.78970351130553429</v>
      </c>
      <c r="K1783" s="12"/>
    </row>
    <row r="1784" spans="1:11" x14ac:dyDescent="0.2">
      <c r="A1784">
        <f t="shared" ca="1" si="189"/>
        <v>26.678834061263739</v>
      </c>
      <c r="B1784">
        <f t="shared" ca="1" si="190"/>
        <v>0.2667883406126374</v>
      </c>
      <c r="C1784">
        <f t="shared" ca="1" si="191"/>
        <v>-73.854742619961527</v>
      </c>
      <c r="D1784" s="8">
        <f t="shared" ca="1" si="192"/>
        <v>0</v>
      </c>
      <c r="E1784" s="12">
        <f t="shared" ca="1" si="193"/>
        <v>0</v>
      </c>
      <c r="F1784">
        <f t="shared" ca="1" si="194"/>
        <v>0.2667883406126374</v>
      </c>
      <c r="G1784" s="3">
        <f t="shared" ca="1" si="195"/>
        <v>0.2667883406126374</v>
      </c>
      <c r="K1784" s="12"/>
    </row>
    <row r="1785" spans="1:11" x14ac:dyDescent="0.2">
      <c r="A1785">
        <f t="shared" ca="1" si="189"/>
        <v>75.712867501411779</v>
      </c>
      <c r="B1785">
        <f t="shared" ca="1" si="190"/>
        <v>0.75712867501411774</v>
      </c>
      <c r="C1785">
        <f t="shared" ca="1" si="191"/>
        <v>-25.801389848616456</v>
      </c>
      <c r="D1785" s="8">
        <f t="shared" ca="1" si="192"/>
        <v>0</v>
      </c>
      <c r="E1785" s="12">
        <f t="shared" ca="1" si="193"/>
        <v>0</v>
      </c>
      <c r="F1785">
        <f t="shared" ca="1" si="194"/>
        <v>0.75712867501411785</v>
      </c>
      <c r="G1785" s="3">
        <f t="shared" ca="1" si="195"/>
        <v>0.75712867501411785</v>
      </c>
      <c r="K1785" s="12"/>
    </row>
    <row r="1786" spans="1:11" x14ac:dyDescent="0.2">
      <c r="A1786">
        <f t="shared" ca="1" si="189"/>
        <v>79.14902825843825</v>
      </c>
      <c r="B1786">
        <f t="shared" ca="1" si="190"/>
        <v>0.79149028258438248</v>
      </c>
      <c r="C1786">
        <f t="shared" ca="1" si="191"/>
        <v>-22.433952306730514</v>
      </c>
      <c r="D1786" s="8">
        <f t="shared" ca="1" si="192"/>
        <v>0</v>
      </c>
      <c r="E1786" s="12">
        <f t="shared" ca="1" si="193"/>
        <v>0</v>
      </c>
      <c r="F1786">
        <f t="shared" ca="1" si="194"/>
        <v>0.79149028258438248</v>
      </c>
      <c r="G1786" s="3">
        <f t="shared" ca="1" si="195"/>
        <v>0.79149028258438248</v>
      </c>
      <c r="K1786" s="12"/>
    </row>
    <row r="1787" spans="1:11" x14ac:dyDescent="0.2">
      <c r="A1787">
        <f t="shared" ca="1" si="189"/>
        <v>122.64885774153886</v>
      </c>
      <c r="B1787">
        <f t="shared" ca="1" si="190"/>
        <v>1.2264885774153886</v>
      </c>
      <c r="C1787">
        <f t="shared" ca="1" si="191"/>
        <v>20.195880586708086</v>
      </c>
      <c r="D1787" s="8">
        <f t="shared" ca="1" si="192"/>
        <v>0</v>
      </c>
      <c r="E1787" s="12">
        <f t="shared" ca="1" si="193"/>
        <v>0</v>
      </c>
      <c r="F1787">
        <f t="shared" ca="1" si="194"/>
        <v>1.2264885774153886</v>
      </c>
      <c r="G1787" s="3">
        <f t="shared" ca="1" si="195"/>
        <v>1.2264885774153886</v>
      </c>
      <c r="K1787" s="12"/>
    </row>
    <row r="1788" spans="1:11" x14ac:dyDescent="0.2">
      <c r="A1788">
        <f t="shared" ca="1" si="189"/>
        <v>123.28264311847373</v>
      </c>
      <c r="B1788">
        <f t="shared" ca="1" si="190"/>
        <v>1.2328264311847372</v>
      </c>
      <c r="C1788">
        <f t="shared" ca="1" si="191"/>
        <v>20.816990256104255</v>
      </c>
      <c r="D1788" s="8">
        <f t="shared" ca="1" si="192"/>
        <v>0</v>
      </c>
      <c r="E1788" s="12">
        <f t="shared" ca="1" si="193"/>
        <v>0</v>
      </c>
      <c r="F1788">
        <f t="shared" ca="1" si="194"/>
        <v>1.2328264311847372</v>
      </c>
      <c r="G1788" s="3">
        <f t="shared" ca="1" si="195"/>
        <v>1.2328264311847372</v>
      </c>
      <c r="K1788" s="12"/>
    </row>
    <row r="1789" spans="1:11" x14ac:dyDescent="0.2">
      <c r="A1789">
        <f t="shared" ca="1" si="189"/>
        <v>70.743469518888205</v>
      </c>
      <c r="B1789">
        <f t="shared" ca="1" si="190"/>
        <v>0.70743469518888202</v>
      </c>
      <c r="C1789">
        <f t="shared" ca="1" si="191"/>
        <v>-30.671399871489559</v>
      </c>
      <c r="D1789" s="8">
        <f t="shared" ca="1" si="192"/>
        <v>0</v>
      </c>
      <c r="E1789" s="12">
        <f t="shared" ca="1" si="193"/>
        <v>0</v>
      </c>
      <c r="F1789">
        <f t="shared" ca="1" si="194"/>
        <v>0.70743469518888202</v>
      </c>
      <c r="G1789" s="3">
        <f t="shared" ca="1" si="195"/>
        <v>0.70743469518888202</v>
      </c>
      <c r="K1789" s="12"/>
    </row>
    <row r="1790" spans="1:11" x14ac:dyDescent="0.2">
      <c r="A1790">
        <f t="shared" ca="1" si="189"/>
        <v>76.645016506312757</v>
      </c>
      <c r="B1790">
        <f t="shared" ca="1" si="190"/>
        <v>0.76645016506312758</v>
      </c>
      <c r="C1790">
        <f t="shared" ca="1" si="191"/>
        <v>-24.8878838238135</v>
      </c>
      <c r="D1790" s="8">
        <f t="shared" ca="1" si="192"/>
        <v>0</v>
      </c>
      <c r="E1790" s="12">
        <f t="shared" ca="1" si="193"/>
        <v>0</v>
      </c>
      <c r="F1790">
        <f t="shared" ca="1" si="194"/>
        <v>0.76645016506312758</v>
      </c>
      <c r="G1790" s="3">
        <f t="shared" ca="1" si="195"/>
        <v>0.76645016506312758</v>
      </c>
      <c r="K1790" s="12"/>
    </row>
    <row r="1791" spans="1:11" x14ac:dyDescent="0.2">
      <c r="A1791">
        <f t="shared" ca="1" si="189"/>
        <v>112.74833549161281</v>
      </c>
      <c r="B1791">
        <f t="shared" ca="1" si="190"/>
        <v>1.1274833549161281</v>
      </c>
      <c r="C1791">
        <f t="shared" ca="1" si="191"/>
        <v>10.49336878178055</v>
      </c>
      <c r="D1791" s="8">
        <f t="shared" ca="1" si="192"/>
        <v>0</v>
      </c>
      <c r="E1791" s="12">
        <f t="shared" ca="1" si="193"/>
        <v>0</v>
      </c>
      <c r="F1791">
        <f t="shared" ca="1" si="194"/>
        <v>1.1274833549161281</v>
      </c>
      <c r="G1791" s="3">
        <f t="shared" ca="1" si="195"/>
        <v>1.1274833549161281</v>
      </c>
      <c r="K1791" s="12"/>
    </row>
    <row r="1792" spans="1:11" x14ac:dyDescent="0.2">
      <c r="A1792">
        <f t="shared" ca="1" si="189"/>
        <v>48.302365269302285</v>
      </c>
      <c r="B1792">
        <f t="shared" ca="1" si="190"/>
        <v>0.48302365269302283</v>
      </c>
      <c r="C1792">
        <f t="shared" ca="1" si="191"/>
        <v>-52.663682036083763</v>
      </c>
      <c r="D1792" s="8">
        <f t="shared" ca="1" si="192"/>
        <v>0</v>
      </c>
      <c r="E1792" s="12">
        <f t="shared" ca="1" si="193"/>
        <v>0</v>
      </c>
      <c r="F1792">
        <f t="shared" ca="1" si="194"/>
        <v>0.48302365269302289</v>
      </c>
      <c r="G1792" s="3">
        <f t="shared" ca="1" si="195"/>
        <v>0.48302365269302289</v>
      </c>
      <c r="K1792" s="12"/>
    </row>
    <row r="1793" spans="1:11" x14ac:dyDescent="0.2">
      <c r="A1793">
        <f t="shared" ca="1" si="189"/>
        <v>56.421702367676907</v>
      </c>
      <c r="B1793">
        <f t="shared" ca="1" si="190"/>
        <v>0.56421702367676907</v>
      </c>
      <c r="C1793">
        <f t="shared" ca="1" si="191"/>
        <v>-44.706731679676629</v>
      </c>
      <c r="D1793" s="8">
        <f t="shared" ca="1" si="192"/>
        <v>0</v>
      </c>
      <c r="E1793" s="12">
        <f t="shared" ca="1" si="193"/>
        <v>0</v>
      </c>
      <c r="F1793">
        <f t="shared" ca="1" si="194"/>
        <v>0.56421702367676907</v>
      </c>
      <c r="G1793" s="3">
        <f t="shared" ca="1" si="195"/>
        <v>0.56421702367676907</v>
      </c>
      <c r="K1793" s="12"/>
    </row>
    <row r="1794" spans="1:11" x14ac:dyDescent="0.2">
      <c r="A1794">
        <f t="shared" ca="1" si="189"/>
        <v>33.154481725472536</v>
      </c>
      <c r="B1794">
        <f t="shared" ca="1" si="190"/>
        <v>0.33154481725472534</v>
      </c>
      <c r="C1794">
        <f t="shared" ca="1" si="191"/>
        <v>-67.508607909036911</v>
      </c>
      <c r="D1794" s="8">
        <f t="shared" ca="1" si="192"/>
        <v>0</v>
      </c>
      <c r="E1794" s="12">
        <f t="shared" ca="1" si="193"/>
        <v>0</v>
      </c>
      <c r="F1794">
        <f t="shared" ca="1" si="194"/>
        <v>0.33154481725472534</v>
      </c>
      <c r="G1794" s="3">
        <f t="shared" ca="1" si="195"/>
        <v>0.33154481725472534</v>
      </c>
      <c r="K1794" s="12"/>
    </row>
    <row r="1795" spans="1:11" x14ac:dyDescent="0.2">
      <c r="A1795">
        <f t="shared" ca="1" si="189"/>
        <v>37.55214235043546</v>
      </c>
      <c r="B1795">
        <f t="shared" ca="1" si="190"/>
        <v>0.37552142350435458</v>
      </c>
      <c r="C1795">
        <f t="shared" ca="1" si="191"/>
        <v>-63.198900496573252</v>
      </c>
      <c r="D1795" s="8">
        <f t="shared" ca="1" si="192"/>
        <v>0</v>
      </c>
      <c r="E1795" s="12">
        <f t="shared" ca="1" si="193"/>
        <v>0</v>
      </c>
      <c r="F1795">
        <f t="shared" ca="1" si="194"/>
        <v>0.37552142350435463</v>
      </c>
      <c r="G1795" s="3">
        <f t="shared" ca="1" si="195"/>
        <v>0.37552142350435463</v>
      </c>
      <c r="K1795" s="12"/>
    </row>
    <row r="1796" spans="1:11" x14ac:dyDescent="0.2">
      <c r="A1796">
        <f t="shared" ca="1" si="189"/>
        <v>11.912874281883662</v>
      </c>
      <c r="B1796">
        <f t="shared" ca="1" si="190"/>
        <v>0.11912874281883662</v>
      </c>
      <c r="C1796">
        <f t="shared" ca="1" si="191"/>
        <v>-88.325383203754015</v>
      </c>
      <c r="D1796" s="8">
        <f t="shared" ca="1" si="192"/>
        <v>0</v>
      </c>
      <c r="E1796" s="12">
        <f t="shared" ca="1" si="193"/>
        <v>0</v>
      </c>
      <c r="F1796">
        <f t="shared" ca="1" si="194"/>
        <v>0.11912874281883662</v>
      </c>
      <c r="G1796" s="3">
        <f t="shared" ca="1" si="195"/>
        <v>0.11912874281883662</v>
      </c>
      <c r="K1796" s="12"/>
    </row>
    <row r="1797" spans="1:11" x14ac:dyDescent="0.2">
      <c r="A1797">
        <f t="shared" ca="1" si="189"/>
        <v>35.375917322958287</v>
      </c>
      <c r="B1797">
        <f t="shared" ca="1" si="190"/>
        <v>0.35375917322958289</v>
      </c>
      <c r="C1797">
        <f t="shared" ca="1" si="191"/>
        <v>-65.33160102350088</v>
      </c>
      <c r="D1797" s="8">
        <f t="shared" ca="1" si="192"/>
        <v>0</v>
      </c>
      <c r="E1797" s="12">
        <f t="shared" ca="1" si="193"/>
        <v>0</v>
      </c>
      <c r="F1797">
        <f t="shared" ca="1" si="194"/>
        <v>0.35375917322958289</v>
      </c>
      <c r="G1797" s="3">
        <f t="shared" ca="1" si="195"/>
        <v>0.35375917322958289</v>
      </c>
      <c r="K1797" s="12"/>
    </row>
    <row r="1798" spans="1:11" x14ac:dyDescent="0.2">
      <c r="A1798">
        <f t="shared" ca="1" si="189"/>
        <v>31.914370240901064</v>
      </c>
      <c r="B1798">
        <f t="shared" ca="1" si="190"/>
        <v>0.31914370240901063</v>
      </c>
      <c r="C1798">
        <f t="shared" ca="1" si="191"/>
        <v>-68.723917163916951</v>
      </c>
      <c r="D1798" s="8">
        <f t="shared" ca="1" si="192"/>
        <v>0</v>
      </c>
      <c r="E1798" s="12">
        <f t="shared" ca="1" si="193"/>
        <v>0</v>
      </c>
      <c r="F1798">
        <f t="shared" ca="1" si="194"/>
        <v>0.31914370240901063</v>
      </c>
      <c r="G1798" s="3">
        <f t="shared" ca="1" si="195"/>
        <v>0.31914370240901063</v>
      </c>
      <c r="K1798" s="12"/>
    </row>
    <row r="1799" spans="1:11" x14ac:dyDescent="0.2">
      <c r="A1799">
        <f t="shared" ca="1" si="189"/>
        <v>132.12408965433841</v>
      </c>
      <c r="B1799">
        <f t="shared" ca="1" si="190"/>
        <v>1.3212408965433839</v>
      </c>
      <c r="C1799">
        <f t="shared" ca="1" si="191"/>
        <v>29.481607861251636</v>
      </c>
      <c r="D1799" s="8">
        <f t="shared" ca="1" si="192"/>
        <v>0</v>
      </c>
      <c r="E1799" s="12">
        <f t="shared" ca="1" si="193"/>
        <v>0</v>
      </c>
      <c r="F1799">
        <f t="shared" ca="1" si="194"/>
        <v>1.3212408965433842</v>
      </c>
      <c r="G1799" s="3">
        <f t="shared" ca="1" si="195"/>
        <v>1.3212408965433842</v>
      </c>
      <c r="K1799" s="12"/>
    </row>
    <row r="1800" spans="1:11" x14ac:dyDescent="0.2">
      <c r="A1800">
        <f t="shared" ca="1" si="189"/>
        <v>58.495202149440004</v>
      </c>
      <c r="B1800">
        <f t="shared" ca="1" si="190"/>
        <v>0.58495202149440007</v>
      </c>
      <c r="C1800">
        <f t="shared" ca="1" si="191"/>
        <v>-42.674701893548793</v>
      </c>
      <c r="D1800" s="8">
        <f t="shared" ca="1" si="192"/>
        <v>0</v>
      </c>
      <c r="E1800" s="12">
        <f t="shared" ca="1" si="193"/>
        <v>0</v>
      </c>
      <c r="F1800">
        <f t="shared" ca="1" si="194"/>
        <v>0.58495202149440007</v>
      </c>
      <c r="G1800" s="3">
        <f t="shared" ca="1" si="195"/>
        <v>0.58495202149440007</v>
      </c>
      <c r="K1800" s="12"/>
    </row>
    <row r="1801" spans="1:11" x14ac:dyDescent="0.2">
      <c r="A1801">
        <f t="shared" ref="A1801:A1864" ca="1" si="196">$B$1*EXP(($B$5-$C$3/2)*$B$4+$B$2*SQRT(252)*SQRT($B$4)*_xlfn.NORM.S.INV(RAND()))</f>
        <v>223.94186679235486</v>
      </c>
      <c r="B1801">
        <f t="shared" ref="B1801:B1864" ca="1" si="197">A1801/100</f>
        <v>2.2394186679235486</v>
      </c>
      <c r="C1801">
        <f t="shared" ref="C1801:C1864" ca="1" si="198">A1801-100-2%*A1801</f>
        <v>119.46302945650775</v>
      </c>
      <c r="D1801" s="8">
        <f t="shared" ref="D1801:D1864" ca="1" si="199">IF(B1801&lt;1.5,0%,IF(B1801&lt;=1.75,2%,IF(B1801&lt;2,FORECAST(B1801,$I$7:$I$8,$H$7:$H$8),IF(B1801&lt;2.5,FORECAST(B1801,$I$8:$I$9,$H$8:$H$9),IF(B1801&lt;3,FORECAST(B1801,$I$9:$I$10,$H$9:$H$10),IF(B1801&lt;3.5,FORECAST(B1801,$I$10:$I$11,$H$10:$H$11),IF(B1801&lt;4,FORECAST(B1801,$I$11:$I$12,$H$11:$H$12),11%)))))))</f>
        <v>6.2182560037706461E-2</v>
      </c>
      <c r="E1801" s="12">
        <f t="shared" ref="E1801:E1864" ca="1" si="200">IF($D1801*$C1801&gt;50, 50, $D1801*$C1801)</f>
        <v>7.4285170014655888</v>
      </c>
      <c r="F1801">
        <f t="shared" ref="F1801:F1864" ca="1" si="201">($A1801-$E1801)*1%</f>
        <v>2.1651334979088928</v>
      </c>
      <c r="G1801" s="3">
        <f t="shared" ref="G1801:G1864" ca="1" si="202">+E1801+F1801</f>
        <v>9.5936504993744816</v>
      </c>
      <c r="K1801" s="12"/>
    </row>
    <row r="1802" spans="1:11" x14ac:dyDescent="0.2">
      <c r="A1802">
        <f t="shared" ca="1" si="196"/>
        <v>44.653589613203984</v>
      </c>
      <c r="B1802">
        <f t="shared" ca="1" si="197"/>
        <v>0.44653589613203981</v>
      </c>
      <c r="C1802">
        <f t="shared" ca="1" si="198"/>
        <v>-56.239482179060097</v>
      </c>
      <c r="D1802" s="8">
        <f t="shared" ca="1" si="199"/>
        <v>0</v>
      </c>
      <c r="E1802" s="12">
        <f t="shared" ca="1" si="200"/>
        <v>0</v>
      </c>
      <c r="F1802">
        <f t="shared" ca="1" si="201"/>
        <v>0.44653589613203987</v>
      </c>
      <c r="G1802" s="3">
        <f t="shared" ca="1" si="202"/>
        <v>0.44653589613203987</v>
      </c>
      <c r="K1802" s="12"/>
    </row>
    <row r="1803" spans="1:11" x14ac:dyDescent="0.2">
      <c r="A1803">
        <f t="shared" ca="1" si="196"/>
        <v>19.503177588357438</v>
      </c>
      <c r="B1803">
        <f t="shared" ca="1" si="197"/>
        <v>0.19503177588357437</v>
      </c>
      <c r="C1803">
        <f t="shared" ca="1" si="198"/>
        <v>-80.886885963409711</v>
      </c>
      <c r="D1803" s="8">
        <f t="shared" ca="1" si="199"/>
        <v>0</v>
      </c>
      <c r="E1803" s="12">
        <f t="shared" ca="1" si="200"/>
        <v>0</v>
      </c>
      <c r="F1803">
        <f t="shared" ca="1" si="201"/>
        <v>0.1950317758835744</v>
      </c>
      <c r="G1803" s="3">
        <f t="shared" ca="1" si="202"/>
        <v>0.1950317758835744</v>
      </c>
      <c r="K1803" s="12"/>
    </row>
    <row r="1804" spans="1:11" x14ac:dyDescent="0.2">
      <c r="A1804">
        <f t="shared" ca="1" si="196"/>
        <v>72.866751886548698</v>
      </c>
      <c r="B1804">
        <f t="shared" ca="1" si="197"/>
        <v>0.72866751886548697</v>
      </c>
      <c r="C1804">
        <f t="shared" ca="1" si="198"/>
        <v>-28.590583151182276</v>
      </c>
      <c r="D1804" s="8">
        <f t="shared" ca="1" si="199"/>
        <v>0</v>
      </c>
      <c r="E1804" s="12">
        <f t="shared" ca="1" si="200"/>
        <v>0</v>
      </c>
      <c r="F1804">
        <f t="shared" ca="1" si="201"/>
        <v>0.72866751886548697</v>
      </c>
      <c r="G1804" s="3">
        <f t="shared" ca="1" si="202"/>
        <v>0.72866751886548697</v>
      </c>
      <c r="K1804" s="12"/>
    </row>
    <row r="1805" spans="1:11" x14ac:dyDescent="0.2">
      <c r="A1805">
        <f t="shared" ca="1" si="196"/>
        <v>187.13091860274045</v>
      </c>
      <c r="B1805">
        <f t="shared" ca="1" si="197"/>
        <v>1.8713091860274045</v>
      </c>
      <c r="C1805">
        <f t="shared" ca="1" si="198"/>
        <v>83.388300230685644</v>
      </c>
      <c r="D1805" s="8">
        <f t="shared" ca="1" si="199"/>
        <v>3.6983286043836633E-2</v>
      </c>
      <c r="E1805" s="12">
        <f t="shared" ca="1" si="200"/>
        <v>3.0839733601407753</v>
      </c>
      <c r="F1805">
        <f t="shared" ca="1" si="201"/>
        <v>1.8404694524259966</v>
      </c>
      <c r="G1805" s="3">
        <f t="shared" ca="1" si="202"/>
        <v>4.9244428125667721</v>
      </c>
      <c r="K1805" s="12"/>
    </row>
    <row r="1806" spans="1:11" x14ac:dyDescent="0.2">
      <c r="A1806">
        <f t="shared" ca="1" si="196"/>
        <v>137.69096430000133</v>
      </c>
      <c r="B1806">
        <f t="shared" ca="1" si="197"/>
        <v>1.3769096430000132</v>
      </c>
      <c r="C1806">
        <f t="shared" ca="1" si="198"/>
        <v>34.937145014001302</v>
      </c>
      <c r="D1806" s="8">
        <f t="shared" ca="1" si="199"/>
        <v>0</v>
      </c>
      <c r="E1806" s="12">
        <f t="shared" ca="1" si="200"/>
        <v>0</v>
      </c>
      <c r="F1806">
        <f t="shared" ca="1" si="201"/>
        <v>1.3769096430000134</v>
      </c>
      <c r="G1806" s="3">
        <f t="shared" ca="1" si="202"/>
        <v>1.3769096430000134</v>
      </c>
      <c r="K1806" s="12"/>
    </row>
    <row r="1807" spans="1:11" x14ac:dyDescent="0.2">
      <c r="A1807">
        <f t="shared" ca="1" si="196"/>
        <v>153.77852024429697</v>
      </c>
      <c r="B1807">
        <f t="shared" ca="1" si="197"/>
        <v>1.5377852024429697</v>
      </c>
      <c r="C1807">
        <f t="shared" ca="1" si="198"/>
        <v>50.702949839411033</v>
      </c>
      <c r="D1807" s="8">
        <f t="shared" ca="1" si="199"/>
        <v>0.02</v>
      </c>
      <c r="E1807" s="12">
        <f t="shared" ca="1" si="200"/>
        <v>1.0140589967882208</v>
      </c>
      <c r="F1807">
        <f t="shared" ca="1" si="201"/>
        <v>1.5276446124750878</v>
      </c>
      <c r="G1807" s="3">
        <f t="shared" ca="1" si="202"/>
        <v>2.5417036092633083</v>
      </c>
      <c r="K1807" s="12"/>
    </row>
    <row r="1808" spans="1:11" x14ac:dyDescent="0.2">
      <c r="A1808">
        <f t="shared" ca="1" si="196"/>
        <v>61.557448727408982</v>
      </c>
      <c r="B1808">
        <f t="shared" ca="1" si="197"/>
        <v>0.61557448727408981</v>
      </c>
      <c r="C1808">
        <f t="shared" ca="1" si="198"/>
        <v>-39.673700247139195</v>
      </c>
      <c r="D1808" s="8">
        <f t="shared" ca="1" si="199"/>
        <v>0</v>
      </c>
      <c r="E1808" s="12">
        <f t="shared" ca="1" si="200"/>
        <v>0</v>
      </c>
      <c r="F1808">
        <f t="shared" ca="1" si="201"/>
        <v>0.61557448727408981</v>
      </c>
      <c r="G1808" s="3">
        <f t="shared" ca="1" si="202"/>
        <v>0.61557448727408981</v>
      </c>
      <c r="K1808" s="12"/>
    </row>
    <row r="1809" spans="1:11" x14ac:dyDescent="0.2">
      <c r="A1809">
        <f t="shared" ca="1" si="196"/>
        <v>189.65081884334171</v>
      </c>
      <c r="B1809">
        <f t="shared" ca="1" si="197"/>
        <v>1.8965081884334172</v>
      </c>
      <c r="C1809">
        <f t="shared" ca="1" si="198"/>
        <v>85.85780246647488</v>
      </c>
      <c r="D1809" s="8">
        <f t="shared" ca="1" si="199"/>
        <v>4.0511146380678403E-2</v>
      </c>
      <c r="E1809" s="12">
        <f t="shared" ca="1" si="200"/>
        <v>3.4781980036427349</v>
      </c>
      <c r="F1809">
        <f t="shared" ca="1" si="201"/>
        <v>1.8617262083969897</v>
      </c>
      <c r="G1809" s="3">
        <f t="shared" ca="1" si="202"/>
        <v>5.3399242120397243</v>
      </c>
      <c r="K1809" s="12"/>
    </row>
    <row r="1810" spans="1:11" x14ac:dyDescent="0.2">
      <c r="A1810">
        <f t="shared" ca="1" si="196"/>
        <v>123.95727197577877</v>
      </c>
      <c r="B1810">
        <f t="shared" ca="1" si="197"/>
        <v>1.2395727197577877</v>
      </c>
      <c r="C1810">
        <f t="shared" ca="1" si="198"/>
        <v>21.47812653626319</v>
      </c>
      <c r="D1810" s="8">
        <f t="shared" ca="1" si="199"/>
        <v>0</v>
      </c>
      <c r="E1810" s="12">
        <f t="shared" ca="1" si="200"/>
        <v>0</v>
      </c>
      <c r="F1810">
        <f t="shared" ca="1" si="201"/>
        <v>1.2395727197577877</v>
      </c>
      <c r="G1810" s="3">
        <f t="shared" ca="1" si="202"/>
        <v>1.2395727197577877</v>
      </c>
      <c r="K1810" s="12"/>
    </row>
    <row r="1811" spans="1:11" x14ac:dyDescent="0.2">
      <c r="A1811">
        <f t="shared" ca="1" si="196"/>
        <v>85.189288876534391</v>
      </c>
      <c r="B1811">
        <f t="shared" ca="1" si="197"/>
        <v>0.85189288876534386</v>
      </c>
      <c r="C1811">
        <f t="shared" ca="1" si="198"/>
        <v>-16.514496900996296</v>
      </c>
      <c r="D1811" s="8">
        <f t="shared" ca="1" si="199"/>
        <v>0</v>
      </c>
      <c r="E1811" s="12">
        <f t="shared" ca="1" si="200"/>
        <v>0</v>
      </c>
      <c r="F1811">
        <f t="shared" ca="1" si="201"/>
        <v>0.85189288876534397</v>
      </c>
      <c r="G1811" s="3">
        <f t="shared" ca="1" si="202"/>
        <v>0.85189288876534397</v>
      </c>
      <c r="K1811" s="12"/>
    </row>
    <row r="1812" spans="1:11" x14ac:dyDescent="0.2">
      <c r="A1812">
        <f t="shared" ca="1" si="196"/>
        <v>10.212640093976155</v>
      </c>
      <c r="B1812">
        <f t="shared" ca="1" si="197"/>
        <v>0.10212640093976155</v>
      </c>
      <c r="C1812">
        <f t="shared" ca="1" si="198"/>
        <v>-89.991612707903371</v>
      </c>
      <c r="D1812" s="8">
        <f t="shared" ca="1" si="199"/>
        <v>0</v>
      </c>
      <c r="E1812" s="12">
        <f t="shared" ca="1" si="200"/>
        <v>0</v>
      </c>
      <c r="F1812">
        <f t="shared" ca="1" si="201"/>
        <v>0.10212640093976155</v>
      </c>
      <c r="G1812" s="3">
        <f t="shared" ca="1" si="202"/>
        <v>0.10212640093976155</v>
      </c>
      <c r="K1812" s="12"/>
    </row>
    <row r="1813" spans="1:11" x14ac:dyDescent="0.2">
      <c r="A1813">
        <f t="shared" ca="1" si="196"/>
        <v>389.91562582297291</v>
      </c>
      <c r="B1813">
        <f t="shared" ca="1" si="197"/>
        <v>3.8991562582297292</v>
      </c>
      <c r="C1813">
        <f t="shared" ca="1" si="198"/>
        <v>282.11731330651344</v>
      </c>
      <c r="D1813" s="8">
        <f t="shared" ca="1" si="199"/>
        <v>0.10697468774689189</v>
      </c>
      <c r="E1813" s="12">
        <f t="shared" ca="1" si="200"/>
        <v>30.179411498956345</v>
      </c>
      <c r="F1813">
        <f t="shared" ca="1" si="201"/>
        <v>3.5973621432401655</v>
      </c>
      <c r="G1813" s="3">
        <f t="shared" ca="1" si="202"/>
        <v>33.77677364219651</v>
      </c>
      <c r="K1813" s="12"/>
    </row>
    <row r="1814" spans="1:11" x14ac:dyDescent="0.2">
      <c r="A1814">
        <f t="shared" ca="1" si="196"/>
        <v>30.373370015692174</v>
      </c>
      <c r="B1814">
        <f t="shared" ca="1" si="197"/>
        <v>0.30373370015692175</v>
      </c>
      <c r="C1814">
        <f t="shared" ca="1" si="198"/>
        <v>-70.234097384621663</v>
      </c>
      <c r="D1814" s="8">
        <f t="shared" ca="1" si="199"/>
        <v>0</v>
      </c>
      <c r="E1814" s="12">
        <f t="shared" ca="1" si="200"/>
        <v>0</v>
      </c>
      <c r="F1814">
        <f t="shared" ca="1" si="201"/>
        <v>0.30373370015692175</v>
      </c>
      <c r="G1814" s="3">
        <f t="shared" ca="1" si="202"/>
        <v>0.30373370015692175</v>
      </c>
      <c r="K1814" s="12"/>
    </row>
    <row r="1815" spans="1:11" x14ac:dyDescent="0.2">
      <c r="A1815">
        <f t="shared" ca="1" si="196"/>
        <v>32.636613377298133</v>
      </c>
      <c r="B1815">
        <f t="shared" ca="1" si="197"/>
        <v>0.32636613377298135</v>
      </c>
      <c r="C1815">
        <f t="shared" ca="1" si="198"/>
        <v>-68.016118890247824</v>
      </c>
      <c r="D1815" s="8">
        <f t="shared" ca="1" si="199"/>
        <v>0</v>
      </c>
      <c r="E1815" s="12">
        <f t="shared" ca="1" si="200"/>
        <v>0</v>
      </c>
      <c r="F1815">
        <f t="shared" ca="1" si="201"/>
        <v>0.32636613377298135</v>
      </c>
      <c r="G1815" s="3">
        <f t="shared" ca="1" si="202"/>
        <v>0.32636613377298135</v>
      </c>
      <c r="K1815" s="12"/>
    </row>
    <row r="1816" spans="1:11" x14ac:dyDescent="0.2">
      <c r="A1816">
        <f t="shared" ca="1" si="196"/>
        <v>27.708844696320078</v>
      </c>
      <c r="B1816">
        <f t="shared" ca="1" si="197"/>
        <v>0.27708844696320079</v>
      </c>
      <c r="C1816">
        <f t="shared" ca="1" si="198"/>
        <v>-72.845332197606311</v>
      </c>
      <c r="D1816" s="8">
        <f t="shared" ca="1" si="199"/>
        <v>0</v>
      </c>
      <c r="E1816" s="12">
        <f t="shared" ca="1" si="200"/>
        <v>0</v>
      </c>
      <c r="F1816">
        <f t="shared" ca="1" si="201"/>
        <v>0.27708844696320079</v>
      </c>
      <c r="G1816" s="3">
        <f t="shared" ca="1" si="202"/>
        <v>0.27708844696320079</v>
      </c>
      <c r="K1816" s="12"/>
    </row>
    <row r="1817" spans="1:11" x14ac:dyDescent="0.2">
      <c r="A1817">
        <f t="shared" ca="1" si="196"/>
        <v>72.223909981070307</v>
      </c>
      <c r="B1817">
        <f t="shared" ca="1" si="197"/>
        <v>0.72223909981070311</v>
      </c>
      <c r="C1817">
        <f t="shared" ca="1" si="198"/>
        <v>-29.220568218551101</v>
      </c>
      <c r="D1817" s="8">
        <f t="shared" ca="1" si="199"/>
        <v>0</v>
      </c>
      <c r="E1817" s="12">
        <f t="shared" ca="1" si="200"/>
        <v>0</v>
      </c>
      <c r="F1817">
        <f t="shared" ca="1" si="201"/>
        <v>0.72223909981070311</v>
      </c>
      <c r="G1817" s="3">
        <f t="shared" ca="1" si="202"/>
        <v>0.72223909981070311</v>
      </c>
      <c r="K1817" s="12"/>
    </row>
    <row r="1818" spans="1:11" x14ac:dyDescent="0.2">
      <c r="A1818">
        <f t="shared" ca="1" si="196"/>
        <v>41.501301508841635</v>
      </c>
      <c r="B1818">
        <f t="shared" ca="1" si="197"/>
        <v>0.41501301508841637</v>
      </c>
      <c r="C1818">
        <f t="shared" ca="1" si="198"/>
        <v>-59.328724521335197</v>
      </c>
      <c r="D1818" s="8">
        <f t="shared" ca="1" si="199"/>
        <v>0</v>
      </c>
      <c r="E1818" s="12">
        <f t="shared" ca="1" si="200"/>
        <v>0</v>
      </c>
      <c r="F1818">
        <f t="shared" ca="1" si="201"/>
        <v>0.41501301508841637</v>
      </c>
      <c r="G1818" s="3">
        <f t="shared" ca="1" si="202"/>
        <v>0.41501301508841637</v>
      </c>
      <c r="K1818" s="12"/>
    </row>
    <row r="1819" spans="1:11" x14ac:dyDescent="0.2">
      <c r="A1819">
        <f t="shared" ca="1" si="196"/>
        <v>355.61203371210934</v>
      </c>
      <c r="B1819">
        <f t="shared" ca="1" si="197"/>
        <v>3.5561203371210932</v>
      </c>
      <c r="C1819">
        <f t="shared" ca="1" si="198"/>
        <v>248.49979303786716</v>
      </c>
      <c r="D1819" s="8">
        <f t="shared" ca="1" si="199"/>
        <v>9.6683610113632815E-2</v>
      </c>
      <c r="E1819" s="12">
        <f t="shared" ca="1" si="200"/>
        <v>24.025857103391594</v>
      </c>
      <c r="F1819">
        <f t="shared" ca="1" si="201"/>
        <v>3.3158617660871772</v>
      </c>
      <c r="G1819" s="3">
        <f t="shared" ca="1" si="202"/>
        <v>27.341718869478772</v>
      </c>
      <c r="K1819" s="12"/>
    </row>
    <row r="1820" spans="1:11" x14ac:dyDescent="0.2">
      <c r="A1820">
        <f t="shared" ca="1" si="196"/>
        <v>74.713155303569621</v>
      </c>
      <c r="B1820">
        <f t="shared" ca="1" si="197"/>
        <v>0.74713155303569623</v>
      </c>
      <c r="C1820">
        <f t="shared" ca="1" si="198"/>
        <v>-26.781107802501772</v>
      </c>
      <c r="D1820" s="8">
        <f t="shared" ca="1" si="199"/>
        <v>0</v>
      </c>
      <c r="E1820" s="12">
        <f t="shared" ca="1" si="200"/>
        <v>0</v>
      </c>
      <c r="F1820">
        <f t="shared" ca="1" si="201"/>
        <v>0.74713155303569623</v>
      </c>
      <c r="G1820" s="3">
        <f t="shared" ca="1" si="202"/>
        <v>0.74713155303569623</v>
      </c>
      <c r="K1820" s="12"/>
    </row>
    <row r="1821" spans="1:11" x14ac:dyDescent="0.2">
      <c r="A1821">
        <f t="shared" ca="1" si="196"/>
        <v>61.541760942256687</v>
      </c>
      <c r="B1821">
        <f t="shared" ca="1" si="197"/>
        <v>0.61541760942256685</v>
      </c>
      <c r="C1821">
        <f t="shared" ca="1" si="198"/>
        <v>-39.68907427658845</v>
      </c>
      <c r="D1821" s="8">
        <f t="shared" ca="1" si="199"/>
        <v>0</v>
      </c>
      <c r="E1821" s="12">
        <f t="shared" ca="1" si="200"/>
        <v>0</v>
      </c>
      <c r="F1821">
        <f t="shared" ca="1" si="201"/>
        <v>0.61541760942256685</v>
      </c>
      <c r="G1821" s="3">
        <f t="shared" ca="1" si="202"/>
        <v>0.61541760942256685</v>
      </c>
      <c r="K1821" s="12"/>
    </row>
    <row r="1822" spans="1:11" x14ac:dyDescent="0.2">
      <c r="A1822">
        <f t="shared" ca="1" si="196"/>
        <v>79.491911829045719</v>
      </c>
      <c r="B1822">
        <f t="shared" ca="1" si="197"/>
        <v>0.79491911829045714</v>
      </c>
      <c r="C1822">
        <f t="shared" ca="1" si="198"/>
        <v>-22.097926407535194</v>
      </c>
      <c r="D1822" s="8">
        <f t="shared" ca="1" si="199"/>
        <v>0</v>
      </c>
      <c r="E1822" s="12">
        <f t="shared" ca="1" si="200"/>
        <v>0</v>
      </c>
      <c r="F1822">
        <f t="shared" ca="1" si="201"/>
        <v>0.79491911829045725</v>
      </c>
      <c r="G1822" s="3">
        <f t="shared" ca="1" si="202"/>
        <v>0.79491911829045725</v>
      </c>
      <c r="K1822" s="12"/>
    </row>
    <row r="1823" spans="1:11" x14ac:dyDescent="0.2">
      <c r="A1823">
        <f t="shared" ca="1" si="196"/>
        <v>13.880574394012143</v>
      </c>
      <c r="B1823">
        <f t="shared" ca="1" si="197"/>
        <v>0.13880574394012143</v>
      </c>
      <c r="C1823">
        <f t="shared" ca="1" si="198"/>
        <v>-86.397037093868093</v>
      </c>
      <c r="D1823" s="8">
        <f t="shared" ca="1" si="199"/>
        <v>0</v>
      </c>
      <c r="E1823" s="12">
        <f t="shared" ca="1" si="200"/>
        <v>0</v>
      </c>
      <c r="F1823">
        <f t="shared" ca="1" si="201"/>
        <v>0.13880574394012143</v>
      </c>
      <c r="G1823" s="3">
        <f t="shared" ca="1" si="202"/>
        <v>0.13880574394012143</v>
      </c>
      <c r="K1823" s="12"/>
    </row>
    <row r="1824" spans="1:11" x14ac:dyDescent="0.2">
      <c r="A1824">
        <f t="shared" ca="1" si="196"/>
        <v>78.610547918708107</v>
      </c>
      <c r="B1824">
        <f t="shared" ca="1" si="197"/>
        <v>0.78610547918708107</v>
      </c>
      <c r="C1824">
        <f t="shared" ca="1" si="198"/>
        <v>-22.961663039666053</v>
      </c>
      <c r="D1824" s="8">
        <f t="shared" ca="1" si="199"/>
        <v>0</v>
      </c>
      <c r="E1824" s="12">
        <f t="shared" ca="1" si="200"/>
        <v>0</v>
      </c>
      <c r="F1824">
        <f t="shared" ca="1" si="201"/>
        <v>0.78610547918708107</v>
      </c>
      <c r="G1824" s="3">
        <f t="shared" ca="1" si="202"/>
        <v>0.78610547918708107</v>
      </c>
      <c r="K1824" s="12"/>
    </row>
    <row r="1825" spans="1:11" x14ac:dyDescent="0.2">
      <c r="A1825">
        <f t="shared" ca="1" si="196"/>
        <v>19.445688644724868</v>
      </c>
      <c r="B1825">
        <f t="shared" ca="1" si="197"/>
        <v>0.19445688644724868</v>
      </c>
      <c r="C1825">
        <f t="shared" ca="1" si="198"/>
        <v>-80.94322512816963</v>
      </c>
      <c r="D1825" s="8">
        <f t="shared" ca="1" si="199"/>
        <v>0</v>
      </c>
      <c r="E1825" s="12">
        <f t="shared" ca="1" si="200"/>
        <v>0</v>
      </c>
      <c r="F1825">
        <f t="shared" ca="1" si="201"/>
        <v>0.19445688644724868</v>
      </c>
      <c r="G1825" s="3">
        <f t="shared" ca="1" si="202"/>
        <v>0.19445688644724868</v>
      </c>
      <c r="K1825" s="12"/>
    </row>
    <row r="1826" spans="1:11" x14ac:dyDescent="0.2">
      <c r="A1826">
        <f t="shared" ca="1" si="196"/>
        <v>194.88630482412074</v>
      </c>
      <c r="B1826">
        <f t="shared" ca="1" si="197"/>
        <v>1.9488630482412075</v>
      </c>
      <c r="C1826">
        <f t="shared" ca="1" si="198"/>
        <v>90.988578727638327</v>
      </c>
      <c r="D1826" s="8">
        <f t="shared" ca="1" si="199"/>
        <v>4.7840826753769078E-2</v>
      </c>
      <c r="E1826" s="12">
        <f t="shared" ca="1" si="200"/>
        <v>4.3529688314806236</v>
      </c>
      <c r="F1826">
        <f t="shared" ca="1" si="201"/>
        <v>1.9053333599264011</v>
      </c>
      <c r="G1826" s="3">
        <f t="shared" ca="1" si="202"/>
        <v>6.2583021914070249</v>
      </c>
      <c r="K1826" s="12"/>
    </row>
    <row r="1827" spans="1:11" x14ac:dyDescent="0.2">
      <c r="A1827">
        <f t="shared" ca="1" si="196"/>
        <v>104.23700958481992</v>
      </c>
      <c r="B1827">
        <f t="shared" ca="1" si="197"/>
        <v>1.0423700958481992</v>
      </c>
      <c r="C1827">
        <f t="shared" ca="1" si="198"/>
        <v>2.1522693931235173</v>
      </c>
      <c r="D1827" s="8">
        <f t="shared" ca="1" si="199"/>
        <v>0</v>
      </c>
      <c r="E1827" s="12">
        <f t="shared" ca="1" si="200"/>
        <v>0</v>
      </c>
      <c r="F1827">
        <f t="shared" ca="1" si="201"/>
        <v>1.0423700958481992</v>
      </c>
      <c r="G1827" s="3">
        <f t="shared" ca="1" si="202"/>
        <v>1.0423700958481992</v>
      </c>
      <c r="K1827" s="12"/>
    </row>
    <row r="1828" spans="1:11" x14ac:dyDescent="0.2">
      <c r="A1828">
        <f t="shared" ca="1" si="196"/>
        <v>44.040396940855196</v>
      </c>
      <c r="B1828">
        <f t="shared" ca="1" si="197"/>
        <v>0.44040396940855198</v>
      </c>
      <c r="C1828">
        <f t="shared" ca="1" si="198"/>
        <v>-56.840410997961911</v>
      </c>
      <c r="D1828" s="8">
        <f t="shared" ca="1" si="199"/>
        <v>0</v>
      </c>
      <c r="E1828" s="12">
        <f t="shared" ca="1" si="200"/>
        <v>0</v>
      </c>
      <c r="F1828">
        <f t="shared" ca="1" si="201"/>
        <v>0.44040396940855198</v>
      </c>
      <c r="G1828" s="3">
        <f t="shared" ca="1" si="202"/>
        <v>0.44040396940855198</v>
      </c>
      <c r="K1828" s="12"/>
    </row>
    <row r="1829" spans="1:11" x14ac:dyDescent="0.2">
      <c r="A1829">
        <f t="shared" ca="1" si="196"/>
        <v>52.665695660277798</v>
      </c>
      <c r="B1829">
        <f t="shared" ca="1" si="197"/>
        <v>0.526656956602778</v>
      </c>
      <c r="C1829">
        <f t="shared" ca="1" si="198"/>
        <v>-48.387618252927759</v>
      </c>
      <c r="D1829" s="8">
        <f t="shared" ca="1" si="199"/>
        <v>0</v>
      </c>
      <c r="E1829" s="12">
        <f t="shared" ca="1" si="200"/>
        <v>0</v>
      </c>
      <c r="F1829">
        <f t="shared" ca="1" si="201"/>
        <v>0.526656956602778</v>
      </c>
      <c r="G1829" s="3">
        <f t="shared" ca="1" si="202"/>
        <v>0.526656956602778</v>
      </c>
      <c r="K1829" s="12"/>
    </row>
    <row r="1830" spans="1:11" x14ac:dyDescent="0.2">
      <c r="A1830">
        <f t="shared" ca="1" si="196"/>
        <v>19.639445655370366</v>
      </c>
      <c r="B1830">
        <f t="shared" ca="1" si="197"/>
        <v>0.19639445655370366</v>
      </c>
      <c r="C1830">
        <f t="shared" ca="1" si="198"/>
        <v>-80.753343257737043</v>
      </c>
      <c r="D1830" s="8">
        <f t="shared" ca="1" si="199"/>
        <v>0</v>
      </c>
      <c r="E1830" s="12">
        <f t="shared" ca="1" si="200"/>
        <v>0</v>
      </c>
      <c r="F1830">
        <f t="shared" ca="1" si="201"/>
        <v>0.19639445655370366</v>
      </c>
      <c r="G1830" s="3">
        <f t="shared" ca="1" si="202"/>
        <v>0.19639445655370366</v>
      </c>
      <c r="K1830" s="12"/>
    </row>
    <row r="1831" spans="1:11" x14ac:dyDescent="0.2">
      <c r="A1831">
        <f t="shared" ca="1" si="196"/>
        <v>38.88302423106321</v>
      </c>
      <c r="B1831">
        <f t="shared" ca="1" si="197"/>
        <v>0.38883024231063212</v>
      </c>
      <c r="C1831">
        <f t="shared" ca="1" si="198"/>
        <v>-61.894636253558055</v>
      </c>
      <c r="D1831" s="8">
        <f t="shared" ca="1" si="199"/>
        <v>0</v>
      </c>
      <c r="E1831" s="12">
        <f t="shared" ca="1" si="200"/>
        <v>0</v>
      </c>
      <c r="F1831">
        <f t="shared" ca="1" si="201"/>
        <v>0.38883024231063212</v>
      </c>
      <c r="G1831" s="3">
        <f t="shared" ca="1" si="202"/>
        <v>0.38883024231063212</v>
      </c>
      <c r="K1831" s="12"/>
    </row>
    <row r="1832" spans="1:11" x14ac:dyDescent="0.2">
      <c r="A1832">
        <f t="shared" ca="1" si="196"/>
        <v>72.091415638783545</v>
      </c>
      <c r="B1832">
        <f t="shared" ca="1" si="197"/>
        <v>0.7209141563878354</v>
      </c>
      <c r="C1832">
        <f t="shared" ca="1" si="198"/>
        <v>-29.350412673992125</v>
      </c>
      <c r="D1832" s="8">
        <f t="shared" ca="1" si="199"/>
        <v>0</v>
      </c>
      <c r="E1832" s="12">
        <f t="shared" ca="1" si="200"/>
        <v>0</v>
      </c>
      <c r="F1832">
        <f t="shared" ca="1" si="201"/>
        <v>0.72091415638783551</v>
      </c>
      <c r="G1832" s="3">
        <f t="shared" ca="1" si="202"/>
        <v>0.72091415638783551</v>
      </c>
      <c r="K1832" s="12"/>
    </row>
    <row r="1833" spans="1:11" x14ac:dyDescent="0.2">
      <c r="A1833">
        <f t="shared" ca="1" si="196"/>
        <v>10.767549667782834</v>
      </c>
      <c r="B1833">
        <f t="shared" ca="1" si="197"/>
        <v>0.10767549667782834</v>
      </c>
      <c r="C1833">
        <f t="shared" ca="1" si="198"/>
        <v>-89.447801325572826</v>
      </c>
      <c r="D1833" s="8">
        <f t="shared" ca="1" si="199"/>
        <v>0</v>
      </c>
      <c r="E1833" s="12">
        <f t="shared" ca="1" si="200"/>
        <v>0</v>
      </c>
      <c r="F1833">
        <f t="shared" ca="1" si="201"/>
        <v>0.10767549667782834</v>
      </c>
      <c r="G1833" s="3">
        <f t="shared" ca="1" si="202"/>
        <v>0.10767549667782834</v>
      </c>
      <c r="K1833" s="12"/>
    </row>
    <row r="1834" spans="1:11" x14ac:dyDescent="0.2">
      <c r="A1834">
        <f t="shared" ca="1" si="196"/>
        <v>3.1994582664849438</v>
      </c>
      <c r="B1834">
        <f t="shared" ca="1" si="197"/>
        <v>3.199458266484944E-2</v>
      </c>
      <c r="C1834">
        <f t="shared" ca="1" si="198"/>
        <v>-96.864530898844762</v>
      </c>
      <c r="D1834" s="8">
        <f t="shared" ca="1" si="199"/>
        <v>0</v>
      </c>
      <c r="E1834" s="12">
        <f t="shared" ca="1" si="200"/>
        <v>0</v>
      </c>
      <c r="F1834">
        <f t="shared" ca="1" si="201"/>
        <v>3.199458266484944E-2</v>
      </c>
      <c r="G1834" s="3">
        <f t="shared" ca="1" si="202"/>
        <v>3.199458266484944E-2</v>
      </c>
      <c r="K1834" s="12"/>
    </row>
    <row r="1835" spans="1:11" x14ac:dyDescent="0.2">
      <c r="A1835">
        <f t="shared" ca="1" si="196"/>
        <v>177.55669018253846</v>
      </c>
      <c r="B1835">
        <f t="shared" ca="1" si="197"/>
        <v>1.7755669018253846</v>
      </c>
      <c r="C1835">
        <f t="shared" ca="1" si="198"/>
        <v>74.00555637888769</v>
      </c>
      <c r="D1835" s="8">
        <f t="shared" ca="1" si="199"/>
        <v>2.3579366255553846E-2</v>
      </c>
      <c r="E1835" s="12">
        <f t="shared" ca="1" si="200"/>
        <v>1.7450041188038321</v>
      </c>
      <c r="F1835">
        <f t="shared" ca="1" si="201"/>
        <v>1.7581168606373465</v>
      </c>
      <c r="G1835" s="3">
        <f t="shared" ca="1" si="202"/>
        <v>3.5031209794411788</v>
      </c>
      <c r="K1835" s="12"/>
    </row>
    <row r="1836" spans="1:11" x14ac:dyDescent="0.2">
      <c r="A1836">
        <f t="shared" ca="1" si="196"/>
        <v>42.48386823940168</v>
      </c>
      <c r="B1836">
        <f t="shared" ca="1" si="197"/>
        <v>0.42483868239401679</v>
      </c>
      <c r="C1836">
        <f t="shared" ca="1" si="198"/>
        <v>-58.365809125386356</v>
      </c>
      <c r="D1836" s="8">
        <f t="shared" ca="1" si="199"/>
        <v>0</v>
      </c>
      <c r="E1836" s="12">
        <f t="shared" ca="1" si="200"/>
        <v>0</v>
      </c>
      <c r="F1836">
        <f t="shared" ca="1" si="201"/>
        <v>0.42483868239401679</v>
      </c>
      <c r="G1836" s="3">
        <f t="shared" ca="1" si="202"/>
        <v>0.42483868239401679</v>
      </c>
      <c r="K1836" s="12"/>
    </row>
    <row r="1837" spans="1:11" x14ac:dyDescent="0.2">
      <c r="A1837">
        <f t="shared" ca="1" si="196"/>
        <v>33.052101304525294</v>
      </c>
      <c r="B1837">
        <f t="shared" ca="1" si="197"/>
        <v>0.33052101304525294</v>
      </c>
      <c r="C1837">
        <f t="shared" ca="1" si="198"/>
        <v>-67.608940721565205</v>
      </c>
      <c r="D1837" s="8">
        <f t="shared" ca="1" si="199"/>
        <v>0</v>
      </c>
      <c r="E1837" s="12">
        <f t="shared" ca="1" si="200"/>
        <v>0</v>
      </c>
      <c r="F1837">
        <f t="shared" ca="1" si="201"/>
        <v>0.33052101304525294</v>
      </c>
      <c r="G1837" s="3">
        <f t="shared" ca="1" si="202"/>
        <v>0.33052101304525294</v>
      </c>
      <c r="K1837" s="12"/>
    </row>
    <row r="1838" spans="1:11" x14ac:dyDescent="0.2">
      <c r="A1838">
        <f t="shared" ca="1" si="196"/>
        <v>23.130604601187336</v>
      </c>
      <c r="B1838">
        <f t="shared" ca="1" si="197"/>
        <v>0.23130604601187335</v>
      </c>
      <c r="C1838">
        <f t="shared" ca="1" si="198"/>
        <v>-77.332007490836403</v>
      </c>
      <c r="D1838" s="8">
        <f t="shared" ca="1" si="199"/>
        <v>0</v>
      </c>
      <c r="E1838" s="12">
        <f t="shared" ca="1" si="200"/>
        <v>0</v>
      </c>
      <c r="F1838">
        <f t="shared" ca="1" si="201"/>
        <v>0.23130604601187338</v>
      </c>
      <c r="G1838" s="3">
        <f t="shared" ca="1" si="202"/>
        <v>0.23130604601187338</v>
      </c>
      <c r="K1838" s="12"/>
    </row>
    <row r="1839" spans="1:11" x14ac:dyDescent="0.2">
      <c r="A1839">
        <f t="shared" ca="1" si="196"/>
        <v>86.662374781817306</v>
      </c>
      <c r="B1839">
        <f t="shared" ca="1" si="197"/>
        <v>0.86662374781817308</v>
      </c>
      <c r="C1839">
        <f t="shared" ca="1" si="198"/>
        <v>-15.070872713819041</v>
      </c>
      <c r="D1839" s="8">
        <f t="shared" ca="1" si="199"/>
        <v>0</v>
      </c>
      <c r="E1839" s="12">
        <f t="shared" ca="1" si="200"/>
        <v>0</v>
      </c>
      <c r="F1839">
        <f t="shared" ca="1" si="201"/>
        <v>0.86662374781817308</v>
      </c>
      <c r="G1839" s="3">
        <f t="shared" ca="1" si="202"/>
        <v>0.86662374781817308</v>
      </c>
      <c r="K1839" s="12"/>
    </row>
    <row r="1840" spans="1:11" x14ac:dyDescent="0.2">
      <c r="A1840">
        <f t="shared" ca="1" si="196"/>
        <v>16.514875931097027</v>
      </c>
      <c r="B1840">
        <f t="shared" ca="1" si="197"/>
        <v>0.16514875931097028</v>
      </c>
      <c r="C1840">
        <f t="shared" ca="1" si="198"/>
        <v>-83.815421587524924</v>
      </c>
      <c r="D1840" s="8">
        <f t="shared" ca="1" si="199"/>
        <v>0</v>
      </c>
      <c r="E1840" s="12">
        <f t="shared" ca="1" si="200"/>
        <v>0</v>
      </c>
      <c r="F1840">
        <f t="shared" ca="1" si="201"/>
        <v>0.16514875931097028</v>
      </c>
      <c r="G1840" s="3">
        <f t="shared" ca="1" si="202"/>
        <v>0.16514875931097028</v>
      </c>
      <c r="K1840" s="12"/>
    </row>
    <row r="1841" spans="1:11" x14ac:dyDescent="0.2">
      <c r="A1841">
        <f t="shared" ca="1" si="196"/>
        <v>34.1432963686539</v>
      </c>
      <c r="B1841">
        <f t="shared" ca="1" si="197"/>
        <v>0.34143296368653897</v>
      </c>
      <c r="C1841">
        <f t="shared" ca="1" si="198"/>
        <v>-66.53956955871918</v>
      </c>
      <c r="D1841" s="8">
        <f t="shared" ca="1" si="199"/>
        <v>0</v>
      </c>
      <c r="E1841" s="12">
        <f t="shared" ca="1" si="200"/>
        <v>0</v>
      </c>
      <c r="F1841">
        <f t="shared" ca="1" si="201"/>
        <v>0.34143296368653903</v>
      </c>
      <c r="G1841" s="3">
        <f t="shared" ca="1" si="202"/>
        <v>0.34143296368653903</v>
      </c>
      <c r="K1841" s="12"/>
    </row>
    <row r="1842" spans="1:11" x14ac:dyDescent="0.2">
      <c r="A1842">
        <f t="shared" ca="1" si="196"/>
        <v>26.994308189491083</v>
      </c>
      <c r="B1842">
        <f t="shared" ca="1" si="197"/>
        <v>0.26994308189491084</v>
      </c>
      <c r="C1842">
        <f t="shared" ca="1" si="198"/>
        <v>-73.545577974298737</v>
      </c>
      <c r="D1842" s="8">
        <f t="shared" ca="1" si="199"/>
        <v>0</v>
      </c>
      <c r="E1842" s="12">
        <f t="shared" ca="1" si="200"/>
        <v>0</v>
      </c>
      <c r="F1842">
        <f t="shared" ca="1" si="201"/>
        <v>0.26994308189491084</v>
      </c>
      <c r="G1842" s="3">
        <f t="shared" ca="1" si="202"/>
        <v>0.26994308189491084</v>
      </c>
      <c r="K1842" s="12"/>
    </row>
    <row r="1843" spans="1:11" x14ac:dyDescent="0.2">
      <c r="A1843">
        <f t="shared" ca="1" si="196"/>
        <v>51.243835273677917</v>
      </c>
      <c r="B1843">
        <f t="shared" ca="1" si="197"/>
        <v>0.51243835273677918</v>
      </c>
      <c r="C1843">
        <f t="shared" ca="1" si="198"/>
        <v>-49.781041431795643</v>
      </c>
      <c r="D1843" s="8">
        <f t="shared" ca="1" si="199"/>
        <v>0</v>
      </c>
      <c r="E1843" s="12">
        <f t="shared" ca="1" si="200"/>
        <v>0</v>
      </c>
      <c r="F1843">
        <f t="shared" ca="1" si="201"/>
        <v>0.51243835273677918</v>
      </c>
      <c r="G1843" s="3">
        <f t="shared" ca="1" si="202"/>
        <v>0.51243835273677918</v>
      </c>
      <c r="K1843" s="12"/>
    </row>
    <row r="1844" spans="1:11" x14ac:dyDescent="0.2">
      <c r="A1844">
        <f t="shared" ca="1" si="196"/>
        <v>42.123621575997973</v>
      </c>
      <c r="B1844">
        <f t="shared" ca="1" si="197"/>
        <v>0.42123621575997972</v>
      </c>
      <c r="C1844">
        <f t="shared" ca="1" si="198"/>
        <v>-58.718850855521985</v>
      </c>
      <c r="D1844" s="8">
        <f t="shared" ca="1" si="199"/>
        <v>0</v>
      </c>
      <c r="E1844" s="12">
        <f t="shared" ca="1" si="200"/>
        <v>0</v>
      </c>
      <c r="F1844">
        <f t="shared" ca="1" si="201"/>
        <v>0.42123621575997972</v>
      </c>
      <c r="G1844" s="3">
        <f t="shared" ca="1" si="202"/>
        <v>0.42123621575997972</v>
      </c>
      <c r="K1844" s="12"/>
    </row>
    <row r="1845" spans="1:11" x14ac:dyDescent="0.2">
      <c r="A1845">
        <f t="shared" ca="1" si="196"/>
        <v>36.023804333182916</v>
      </c>
      <c r="B1845">
        <f t="shared" ca="1" si="197"/>
        <v>0.36023804333182918</v>
      </c>
      <c r="C1845">
        <f t="shared" ca="1" si="198"/>
        <v>-64.696671753480743</v>
      </c>
      <c r="D1845" s="8">
        <f t="shared" ca="1" si="199"/>
        <v>0</v>
      </c>
      <c r="E1845" s="12">
        <f t="shared" ca="1" si="200"/>
        <v>0</v>
      </c>
      <c r="F1845">
        <f t="shared" ca="1" si="201"/>
        <v>0.36023804333182918</v>
      </c>
      <c r="G1845" s="3">
        <f t="shared" ca="1" si="202"/>
        <v>0.36023804333182918</v>
      </c>
      <c r="K1845" s="12"/>
    </row>
    <row r="1846" spans="1:11" x14ac:dyDescent="0.2">
      <c r="A1846">
        <f t="shared" ca="1" si="196"/>
        <v>119.78576333192727</v>
      </c>
      <c r="B1846">
        <f t="shared" ca="1" si="197"/>
        <v>1.1978576333192728</v>
      </c>
      <c r="C1846">
        <f t="shared" ca="1" si="198"/>
        <v>17.390048065288724</v>
      </c>
      <c r="D1846" s="8">
        <f t="shared" ca="1" si="199"/>
        <v>0</v>
      </c>
      <c r="E1846" s="12">
        <f t="shared" ca="1" si="200"/>
        <v>0</v>
      </c>
      <c r="F1846">
        <f t="shared" ca="1" si="201"/>
        <v>1.1978576333192728</v>
      </c>
      <c r="G1846" s="3">
        <f t="shared" ca="1" si="202"/>
        <v>1.1978576333192728</v>
      </c>
      <c r="K1846" s="12"/>
    </row>
    <row r="1847" spans="1:11" x14ac:dyDescent="0.2">
      <c r="A1847">
        <f t="shared" ca="1" si="196"/>
        <v>58.049851784062668</v>
      </c>
      <c r="B1847">
        <f t="shared" ca="1" si="197"/>
        <v>0.58049851784062667</v>
      </c>
      <c r="C1847">
        <f t="shared" ca="1" si="198"/>
        <v>-43.111145251618588</v>
      </c>
      <c r="D1847" s="8">
        <f t="shared" ca="1" si="199"/>
        <v>0</v>
      </c>
      <c r="E1847" s="12">
        <f t="shared" ca="1" si="200"/>
        <v>0</v>
      </c>
      <c r="F1847">
        <f t="shared" ca="1" si="201"/>
        <v>0.58049851784062667</v>
      </c>
      <c r="G1847" s="3">
        <f t="shared" ca="1" si="202"/>
        <v>0.58049851784062667</v>
      </c>
      <c r="K1847" s="12"/>
    </row>
    <row r="1848" spans="1:11" x14ac:dyDescent="0.2">
      <c r="A1848">
        <f t="shared" ca="1" si="196"/>
        <v>181.55079434717149</v>
      </c>
      <c r="B1848">
        <f t="shared" ca="1" si="197"/>
        <v>1.815507943471715</v>
      </c>
      <c r="C1848">
        <f t="shared" ca="1" si="198"/>
        <v>77.919778460228059</v>
      </c>
      <c r="D1848" s="8">
        <f t="shared" ca="1" si="199"/>
        <v>2.9171112086040091E-2</v>
      </c>
      <c r="E1848" s="12">
        <f t="shared" ca="1" si="200"/>
        <v>2.2730065911827251</v>
      </c>
      <c r="F1848">
        <f t="shared" ca="1" si="201"/>
        <v>1.7927778775598875</v>
      </c>
      <c r="G1848" s="3">
        <f t="shared" ca="1" si="202"/>
        <v>4.0657844687426126</v>
      </c>
      <c r="K1848" s="12"/>
    </row>
    <row r="1849" spans="1:11" x14ac:dyDescent="0.2">
      <c r="A1849">
        <f t="shared" ca="1" si="196"/>
        <v>75.965123999996109</v>
      </c>
      <c r="B1849">
        <f t="shared" ca="1" si="197"/>
        <v>0.75965123999996109</v>
      </c>
      <c r="C1849">
        <f t="shared" ca="1" si="198"/>
        <v>-25.554178480003813</v>
      </c>
      <c r="D1849" s="8">
        <f t="shared" ca="1" si="199"/>
        <v>0</v>
      </c>
      <c r="E1849" s="12">
        <f t="shared" ca="1" si="200"/>
        <v>0</v>
      </c>
      <c r="F1849">
        <f t="shared" ca="1" si="201"/>
        <v>0.75965123999996109</v>
      </c>
      <c r="G1849" s="3">
        <f t="shared" ca="1" si="202"/>
        <v>0.75965123999996109</v>
      </c>
      <c r="K1849" s="12"/>
    </row>
    <row r="1850" spans="1:11" x14ac:dyDescent="0.2">
      <c r="A1850">
        <f t="shared" ca="1" si="196"/>
        <v>86.594556778598701</v>
      </c>
      <c r="B1850">
        <f t="shared" ca="1" si="197"/>
        <v>0.86594556778598697</v>
      </c>
      <c r="C1850">
        <f t="shared" ca="1" si="198"/>
        <v>-15.137334356973273</v>
      </c>
      <c r="D1850" s="8">
        <f t="shared" ca="1" si="199"/>
        <v>0</v>
      </c>
      <c r="E1850" s="12">
        <f t="shared" ca="1" si="200"/>
        <v>0</v>
      </c>
      <c r="F1850">
        <f t="shared" ca="1" si="201"/>
        <v>0.86594556778598708</v>
      </c>
      <c r="G1850" s="3">
        <f t="shared" ca="1" si="202"/>
        <v>0.86594556778598708</v>
      </c>
      <c r="K1850" s="12"/>
    </row>
    <row r="1851" spans="1:11" x14ac:dyDescent="0.2">
      <c r="A1851">
        <f t="shared" ca="1" si="196"/>
        <v>146.8379232074152</v>
      </c>
      <c r="B1851">
        <f t="shared" ca="1" si="197"/>
        <v>1.468379232074152</v>
      </c>
      <c r="C1851">
        <f t="shared" ca="1" si="198"/>
        <v>43.901164743266897</v>
      </c>
      <c r="D1851" s="8">
        <f t="shared" ca="1" si="199"/>
        <v>0</v>
      </c>
      <c r="E1851" s="12">
        <f t="shared" ca="1" si="200"/>
        <v>0</v>
      </c>
      <c r="F1851">
        <f t="shared" ca="1" si="201"/>
        <v>1.468379232074152</v>
      </c>
      <c r="G1851" s="3">
        <f t="shared" ca="1" si="202"/>
        <v>1.468379232074152</v>
      </c>
      <c r="K1851" s="12"/>
    </row>
    <row r="1852" spans="1:11" x14ac:dyDescent="0.2">
      <c r="A1852">
        <f t="shared" ca="1" si="196"/>
        <v>47.191590959482745</v>
      </c>
      <c r="B1852">
        <f t="shared" ca="1" si="197"/>
        <v>0.47191590959482743</v>
      </c>
      <c r="C1852">
        <f t="shared" ca="1" si="198"/>
        <v>-53.752240859706909</v>
      </c>
      <c r="D1852" s="8">
        <f t="shared" ca="1" si="199"/>
        <v>0</v>
      </c>
      <c r="E1852" s="12">
        <f t="shared" ca="1" si="200"/>
        <v>0</v>
      </c>
      <c r="F1852">
        <f t="shared" ca="1" si="201"/>
        <v>0.47191590959482749</v>
      </c>
      <c r="G1852" s="3">
        <f t="shared" ca="1" si="202"/>
        <v>0.47191590959482749</v>
      </c>
      <c r="K1852" s="12"/>
    </row>
    <row r="1853" spans="1:11" x14ac:dyDescent="0.2">
      <c r="A1853">
        <f t="shared" ca="1" si="196"/>
        <v>84.244247016549579</v>
      </c>
      <c r="B1853">
        <f t="shared" ca="1" si="197"/>
        <v>0.84244247016549578</v>
      </c>
      <c r="C1853">
        <f t="shared" ca="1" si="198"/>
        <v>-17.440637923781413</v>
      </c>
      <c r="D1853" s="8">
        <f t="shared" ca="1" si="199"/>
        <v>0</v>
      </c>
      <c r="E1853" s="12">
        <f t="shared" ca="1" si="200"/>
        <v>0</v>
      </c>
      <c r="F1853">
        <f t="shared" ca="1" si="201"/>
        <v>0.84244247016549578</v>
      </c>
      <c r="G1853" s="3">
        <f t="shared" ca="1" si="202"/>
        <v>0.84244247016549578</v>
      </c>
      <c r="K1853" s="12"/>
    </row>
    <row r="1854" spans="1:11" x14ac:dyDescent="0.2">
      <c r="A1854">
        <f t="shared" ca="1" si="196"/>
        <v>72.583869021526496</v>
      </c>
      <c r="B1854">
        <f t="shared" ca="1" si="197"/>
        <v>0.72583869021526493</v>
      </c>
      <c r="C1854">
        <f t="shared" ca="1" si="198"/>
        <v>-28.867808358904036</v>
      </c>
      <c r="D1854" s="8">
        <f t="shared" ca="1" si="199"/>
        <v>0</v>
      </c>
      <c r="E1854" s="12">
        <f t="shared" ca="1" si="200"/>
        <v>0</v>
      </c>
      <c r="F1854">
        <f t="shared" ca="1" si="201"/>
        <v>0.72583869021526493</v>
      </c>
      <c r="G1854" s="3">
        <f t="shared" ca="1" si="202"/>
        <v>0.72583869021526493</v>
      </c>
      <c r="K1854" s="12"/>
    </row>
    <row r="1855" spans="1:11" x14ac:dyDescent="0.2">
      <c r="A1855">
        <f t="shared" ca="1" si="196"/>
        <v>76.813141286530595</v>
      </c>
      <c r="B1855">
        <f t="shared" ca="1" si="197"/>
        <v>0.76813141286530595</v>
      </c>
      <c r="C1855">
        <f t="shared" ca="1" si="198"/>
        <v>-24.723121539200019</v>
      </c>
      <c r="D1855" s="8">
        <f t="shared" ca="1" si="199"/>
        <v>0</v>
      </c>
      <c r="E1855" s="12">
        <f t="shared" ca="1" si="200"/>
        <v>0</v>
      </c>
      <c r="F1855">
        <f t="shared" ca="1" si="201"/>
        <v>0.76813141286530595</v>
      </c>
      <c r="G1855" s="3">
        <f t="shared" ca="1" si="202"/>
        <v>0.76813141286530595</v>
      </c>
      <c r="K1855" s="12"/>
    </row>
    <row r="1856" spans="1:11" x14ac:dyDescent="0.2">
      <c r="A1856">
        <f t="shared" ca="1" si="196"/>
        <v>124.08274680530312</v>
      </c>
      <c r="B1856">
        <f t="shared" ca="1" si="197"/>
        <v>1.2408274680530311</v>
      </c>
      <c r="C1856">
        <f t="shared" ca="1" si="198"/>
        <v>21.601091869197056</v>
      </c>
      <c r="D1856" s="8">
        <f t="shared" ca="1" si="199"/>
        <v>0</v>
      </c>
      <c r="E1856" s="12">
        <f t="shared" ca="1" si="200"/>
        <v>0</v>
      </c>
      <c r="F1856">
        <f t="shared" ca="1" si="201"/>
        <v>1.2408274680530311</v>
      </c>
      <c r="G1856" s="3">
        <f t="shared" ca="1" si="202"/>
        <v>1.2408274680530311</v>
      </c>
      <c r="K1856" s="12"/>
    </row>
    <row r="1857" spans="1:11" x14ac:dyDescent="0.2">
      <c r="A1857">
        <f t="shared" ca="1" si="196"/>
        <v>99.41531435453382</v>
      </c>
      <c r="B1857">
        <f t="shared" ca="1" si="197"/>
        <v>0.99415314354533824</v>
      </c>
      <c r="C1857">
        <f t="shared" ca="1" si="198"/>
        <v>-2.5729919325568567</v>
      </c>
      <c r="D1857" s="8">
        <f t="shared" ca="1" si="199"/>
        <v>0</v>
      </c>
      <c r="E1857" s="12">
        <f t="shared" ca="1" si="200"/>
        <v>0</v>
      </c>
      <c r="F1857">
        <f t="shared" ca="1" si="201"/>
        <v>0.99415314354533824</v>
      </c>
      <c r="G1857" s="3">
        <f t="shared" ca="1" si="202"/>
        <v>0.99415314354533824</v>
      </c>
      <c r="K1857" s="12"/>
    </row>
    <row r="1858" spans="1:11" x14ac:dyDescent="0.2">
      <c r="A1858">
        <f t="shared" ca="1" si="196"/>
        <v>279.47257895559193</v>
      </c>
      <c r="B1858">
        <f t="shared" ca="1" si="197"/>
        <v>2.7947257895559194</v>
      </c>
      <c r="C1858">
        <f t="shared" ca="1" si="198"/>
        <v>173.88312737648008</v>
      </c>
      <c r="D1858" s="8">
        <f t="shared" ca="1" si="199"/>
        <v>7.5894515791118403E-2</v>
      </c>
      <c r="E1858" s="12">
        <f t="shared" ca="1" si="200"/>
        <v>13.196775756483319</v>
      </c>
      <c r="F1858">
        <f t="shared" ca="1" si="201"/>
        <v>2.6627580319910864</v>
      </c>
      <c r="G1858" s="3">
        <f t="shared" ca="1" si="202"/>
        <v>15.859533788474405</v>
      </c>
      <c r="K1858" s="12"/>
    </row>
    <row r="1859" spans="1:11" x14ac:dyDescent="0.2">
      <c r="A1859">
        <f t="shared" ca="1" si="196"/>
        <v>72.58849660779542</v>
      </c>
      <c r="B1859">
        <f t="shared" ca="1" si="197"/>
        <v>0.72588496607795416</v>
      </c>
      <c r="C1859">
        <f t="shared" ca="1" si="198"/>
        <v>-28.863273324360488</v>
      </c>
      <c r="D1859" s="8">
        <f t="shared" ca="1" si="199"/>
        <v>0</v>
      </c>
      <c r="E1859" s="12">
        <f t="shared" ca="1" si="200"/>
        <v>0</v>
      </c>
      <c r="F1859">
        <f t="shared" ca="1" si="201"/>
        <v>0.72588496607795416</v>
      </c>
      <c r="G1859" s="3">
        <f t="shared" ca="1" si="202"/>
        <v>0.72588496607795416</v>
      </c>
      <c r="K1859" s="12"/>
    </row>
    <row r="1860" spans="1:11" x14ac:dyDescent="0.2">
      <c r="A1860">
        <f t="shared" ca="1" si="196"/>
        <v>100.14147176210304</v>
      </c>
      <c r="B1860">
        <f t="shared" ca="1" si="197"/>
        <v>1.0014147176210304</v>
      </c>
      <c r="C1860">
        <f t="shared" ca="1" si="198"/>
        <v>-1.8613576731390231</v>
      </c>
      <c r="D1860" s="8">
        <f t="shared" ca="1" si="199"/>
        <v>0</v>
      </c>
      <c r="E1860" s="12">
        <f t="shared" ca="1" si="200"/>
        <v>0</v>
      </c>
      <c r="F1860">
        <f t="shared" ca="1" si="201"/>
        <v>1.0014147176210304</v>
      </c>
      <c r="G1860" s="3">
        <f t="shared" ca="1" si="202"/>
        <v>1.0014147176210304</v>
      </c>
      <c r="K1860" s="12"/>
    </row>
    <row r="1861" spans="1:11" x14ac:dyDescent="0.2">
      <c r="A1861">
        <f t="shared" ca="1" si="196"/>
        <v>83.381877749865907</v>
      </c>
      <c r="B1861">
        <f t="shared" ca="1" si="197"/>
        <v>0.83381877749865907</v>
      </c>
      <c r="C1861">
        <f t="shared" ca="1" si="198"/>
        <v>-18.285759805131409</v>
      </c>
      <c r="D1861" s="8">
        <f t="shared" ca="1" si="199"/>
        <v>0</v>
      </c>
      <c r="E1861" s="12">
        <f t="shared" ca="1" si="200"/>
        <v>0</v>
      </c>
      <c r="F1861">
        <f t="shared" ca="1" si="201"/>
        <v>0.83381877749865907</v>
      </c>
      <c r="G1861" s="3">
        <f t="shared" ca="1" si="202"/>
        <v>0.83381877749865907</v>
      </c>
      <c r="K1861" s="12"/>
    </row>
    <row r="1862" spans="1:11" x14ac:dyDescent="0.2">
      <c r="A1862">
        <f t="shared" ca="1" si="196"/>
        <v>94.203162705480821</v>
      </c>
      <c r="B1862">
        <f t="shared" ca="1" si="197"/>
        <v>0.94203162705480825</v>
      </c>
      <c r="C1862">
        <f t="shared" ca="1" si="198"/>
        <v>-7.6809005486287951</v>
      </c>
      <c r="D1862" s="8">
        <f t="shared" ca="1" si="199"/>
        <v>0</v>
      </c>
      <c r="E1862" s="12">
        <f t="shared" ca="1" si="200"/>
        <v>0</v>
      </c>
      <c r="F1862">
        <f t="shared" ca="1" si="201"/>
        <v>0.94203162705480825</v>
      </c>
      <c r="G1862" s="3">
        <f t="shared" ca="1" si="202"/>
        <v>0.94203162705480825</v>
      </c>
      <c r="K1862" s="12"/>
    </row>
    <row r="1863" spans="1:11" x14ac:dyDescent="0.2">
      <c r="A1863">
        <f t="shared" ca="1" si="196"/>
        <v>10.755665201627616</v>
      </c>
      <c r="B1863">
        <f t="shared" ca="1" si="197"/>
        <v>0.10755665201627616</v>
      </c>
      <c r="C1863">
        <f t="shared" ca="1" si="198"/>
        <v>-89.459448102404934</v>
      </c>
      <c r="D1863" s="8">
        <f t="shared" ca="1" si="199"/>
        <v>0</v>
      </c>
      <c r="E1863" s="12">
        <f t="shared" ca="1" si="200"/>
        <v>0</v>
      </c>
      <c r="F1863">
        <f t="shared" ca="1" si="201"/>
        <v>0.10755665201627616</v>
      </c>
      <c r="G1863" s="3">
        <f t="shared" ca="1" si="202"/>
        <v>0.10755665201627616</v>
      </c>
      <c r="K1863" s="12"/>
    </row>
    <row r="1864" spans="1:11" x14ac:dyDescent="0.2">
      <c r="A1864">
        <f t="shared" ca="1" si="196"/>
        <v>26.350598852314704</v>
      </c>
      <c r="B1864">
        <f t="shared" ca="1" si="197"/>
        <v>0.26350598852314705</v>
      </c>
      <c r="C1864">
        <f t="shared" ca="1" si="198"/>
        <v>-74.176413124731596</v>
      </c>
      <c r="D1864" s="8">
        <f t="shared" ca="1" si="199"/>
        <v>0</v>
      </c>
      <c r="E1864" s="12">
        <f t="shared" ca="1" si="200"/>
        <v>0</v>
      </c>
      <c r="F1864">
        <f t="shared" ca="1" si="201"/>
        <v>0.26350598852314705</v>
      </c>
      <c r="G1864" s="3">
        <f t="shared" ca="1" si="202"/>
        <v>0.26350598852314705</v>
      </c>
      <c r="K1864" s="12"/>
    </row>
    <row r="1865" spans="1:11" x14ac:dyDescent="0.2">
      <c r="A1865">
        <f t="shared" ref="A1865:A1928" ca="1" si="203">$B$1*EXP(($B$5-$C$3/2)*$B$4+$B$2*SQRT(252)*SQRT($B$4)*_xlfn.NORM.S.INV(RAND()))</f>
        <v>18.301854066939153</v>
      </c>
      <c r="B1865">
        <f t="shared" ref="B1865:B1928" ca="1" si="204">A1865/100</f>
        <v>0.18301854066939152</v>
      </c>
      <c r="C1865">
        <f t="shared" ref="C1865:C1928" ca="1" si="205">A1865-100-2%*A1865</f>
        <v>-82.064183014399632</v>
      </c>
      <c r="D1865" s="8">
        <f t="shared" ref="D1865:D1928" ca="1" si="206">IF(B1865&lt;1.5,0%,IF(B1865&lt;=1.75,2%,IF(B1865&lt;2,FORECAST(B1865,$I$7:$I$8,$H$7:$H$8),IF(B1865&lt;2.5,FORECAST(B1865,$I$8:$I$9,$H$8:$H$9),IF(B1865&lt;3,FORECAST(B1865,$I$9:$I$10,$H$9:$H$10),IF(B1865&lt;3.5,FORECAST(B1865,$I$10:$I$11,$H$10:$H$11),IF(B1865&lt;4,FORECAST(B1865,$I$11:$I$12,$H$11:$H$12),11%)))))))</f>
        <v>0</v>
      </c>
      <c r="E1865" s="12">
        <f t="shared" ref="E1865:E1928" ca="1" si="207">IF($D1865*$C1865&gt;50, 50, $D1865*$C1865)</f>
        <v>0</v>
      </c>
      <c r="F1865">
        <f t="shared" ref="F1865:F1928" ca="1" si="208">($A1865-$E1865)*1%</f>
        <v>0.18301854066939155</v>
      </c>
      <c r="G1865" s="3">
        <f t="shared" ref="G1865:G1928" ca="1" si="209">+E1865+F1865</f>
        <v>0.18301854066939155</v>
      </c>
      <c r="K1865" s="12"/>
    </row>
    <row r="1866" spans="1:11" x14ac:dyDescent="0.2">
      <c r="A1866">
        <f t="shared" ca="1" si="203"/>
        <v>32.360412112439555</v>
      </c>
      <c r="B1866">
        <f t="shared" ca="1" si="204"/>
        <v>0.32360412112439557</v>
      </c>
      <c r="C1866">
        <f t="shared" ca="1" si="205"/>
        <v>-68.286796129809247</v>
      </c>
      <c r="D1866" s="8">
        <f t="shared" ca="1" si="206"/>
        <v>0</v>
      </c>
      <c r="E1866" s="12">
        <f t="shared" ca="1" si="207"/>
        <v>0</v>
      </c>
      <c r="F1866">
        <f t="shared" ca="1" si="208"/>
        <v>0.32360412112439557</v>
      </c>
      <c r="G1866" s="3">
        <f t="shared" ca="1" si="209"/>
        <v>0.32360412112439557</v>
      </c>
      <c r="K1866" s="12"/>
    </row>
    <row r="1867" spans="1:11" x14ac:dyDescent="0.2">
      <c r="A1867">
        <f t="shared" ca="1" si="203"/>
        <v>75.806011618493315</v>
      </c>
      <c r="B1867">
        <f t="shared" ca="1" si="204"/>
        <v>0.75806011618493319</v>
      </c>
      <c r="C1867">
        <f t="shared" ca="1" si="205"/>
        <v>-25.71010861387655</v>
      </c>
      <c r="D1867" s="8">
        <f t="shared" ca="1" si="206"/>
        <v>0</v>
      </c>
      <c r="E1867" s="12">
        <f t="shared" ca="1" si="207"/>
        <v>0</v>
      </c>
      <c r="F1867">
        <f t="shared" ca="1" si="208"/>
        <v>0.75806011618493319</v>
      </c>
      <c r="G1867" s="3">
        <f t="shared" ca="1" si="209"/>
        <v>0.75806011618493319</v>
      </c>
      <c r="K1867" s="12"/>
    </row>
    <row r="1868" spans="1:11" x14ac:dyDescent="0.2">
      <c r="A1868">
        <f t="shared" ca="1" si="203"/>
        <v>273.85846264759266</v>
      </c>
      <c r="B1868">
        <f t="shared" ca="1" si="204"/>
        <v>2.7385846264759266</v>
      </c>
      <c r="C1868">
        <f t="shared" ca="1" si="205"/>
        <v>168.38129339464081</v>
      </c>
      <c r="D1868" s="8">
        <f t="shared" ca="1" si="206"/>
        <v>7.4771692529518541E-2</v>
      </c>
      <c r="E1868" s="12">
        <f t="shared" ca="1" si="207"/>
        <v>12.590154297426734</v>
      </c>
      <c r="F1868">
        <f t="shared" ca="1" si="208"/>
        <v>2.612683083501659</v>
      </c>
      <c r="G1868" s="3">
        <f t="shared" ca="1" si="209"/>
        <v>15.202837380928393</v>
      </c>
      <c r="K1868" s="12"/>
    </row>
    <row r="1869" spans="1:11" x14ac:dyDescent="0.2">
      <c r="A1869">
        <f t="shared" ca="1" si="203"/>
        <v>286.60314696320381</v>
      </c>
      <c r="B1869">
        <f t="shared" ca="1" si="204"/>
        <v>2.8660314696320381</v>
      </c>
      <c r="C1869">
        <f t="shared" ca="1" si="205"/>
        <v>180.87108402393974</v>
      </c>
      <c r="D1869" s="8">
        <f t="shared" ca="1" si="206"/>
        <v>7.7320629392640783E-2</v>
      </c>
      <c r="E1869" s="12">
        <f t="shared" ca="1" si="207"/>
        <v>13.985066055660235</v>
      </c>
      <c r="F1869">
        <f t="shared" ca="1" si="208"/>
        <v>2.7261808090754358</v>
      </c>
      <c r="G1869" s="3">
        <f t="shared" ca="1" si="209"/>
        <v>16.711246864735671</v>
      </c>
      <c r="K1869" s="12"/>
    </row>
    <row r="1870" spans="1:11" x14ac:dyDescent="0.2">
      <c r="A1870">
        <f t="shared" ca="1" si="203"/>
        <v>75.961308924337359</v>
      </c>
      <c r="B1870">
        <f t="shared" ca="1" si="204"/>
        <v>0.75961308924337356</v>
      </c>
      <c r="C1870">
        <f t="shared" ca="1" si="205"/>
        <v>-25.557917254149388</v>
      </c>
      <c r="D1870" s="8">
        <f t="shared" ca="1" si="206"/>
        <v>0</v>
      </c>
      <c r="E1870" s="12">
        <f t="shared" ca="1" si="207"/>
        <v>0</v>
      </c>
      <c r="F1870">
        <f t="shared" ca="1" si="208"/>
        <v>0.75961308924337356</v>
      </c>
      <c r="G1870" s="3">
        <f t="shared" ca="1" si="209"/>
        <v>0.75961308924337356</v>
      </c>
      <c r="K1870" s="12"/>
    </row>
    <row r="1871" spans="1:11" x14ac:dyDescent="0.2">
      <c r="A1871">
        <f t="shared" ca="1" si="203"/>
        <v>134.72093616314024</v>
      </c>
      <c r="B1871">
        <f t="shared" ca="1" si="204"/>
        <v>1.3472093616314025</v>
      </c>
      <c r="C1871">
        <f t="shared" ca="1" si="205"/>
        <v>32.026517439877431</v>
      </c>
      <c r="D1871" s="8">
        <f t="shared" ca="1" si="206"/>
        <v>0</v>
      </c>
      <c r="E1871" s="12">
        <f t="shared" ca="1" si="207"/>
        <v>0</v>
      </c>
      <c r="F1871">
        <f t="shared" ca="1" si="208"/>
        <v>1.3472093616314025</v>
      </c>
      <c r="G1871" s="3">
        <f t="shared" ca="1" si="209"/>
        <v>1.3472093616314025</v>
      </c>
      <c r="K1871" s="12"/>
    </row>
    <row r="1872" spans="1:11" x14ac:dyDescent="0.2">
      <c r="A1872">
        <f t="shared" ca="1" si="203"/>
        <v>72.513539340444339</v>
      </c>
      <c r="B1872">
        <f t="shared" ca="1" si="204"/>
        <v>0.72513539340444344</v>
      </c>
      <c r="C1872">
        <f t="shared" ca="1" si="205"/>
        <v>-28.936731446364547</v>
      </c>
      <c r="D1872" s="8">
        <f t="shared" ca="1" si="206"/>
        <v>0</v>
      </c>
      <c r="E1872" s="12">
        <f t="shared" ca="1" si="207"/>
        <v>0</v>
      </c>
      <c r="F1872">
        <f t="shared" ca="1" si="208"/>
        <v>0.72513539340444344</v>
      </c>
      <c r="G1872" s="3">
        <f t="shared" ca="1" si="209"/>
        <v>0.72513539340444344</v>
      </c>
      <c r="K1872" s="12"/>
    </row>
    <row r="1873" spans="1:11" x14ac:dyDescent="0.2">
      <c r="A1873">
        <f t="shared" ca="1" si="203"/>
        <v>130.94802719511068</v>
      </c>
      <c r="B1873">
        <f t="shared" ca="1" si="204"/>
        <v>1.3094802719511067</v>
      </c>
      <c r="C1873">
        <f t="shared" ca="1" si="205"/>
        <v>28.329066651208468</v>
      </c>
      <c r="D1873" s="8">
        <f t="shared" ca="1" si="206"/>
        <v>0</v>
      </c>
      <c r="E1873" s="12">
        <f t="shared" ca="1" si="207"/>
        <v>0</v>
      </c>
      <c r="F1873">
        <f t="shared" ca="1" si="208"/>
        <v>1.3094802719511069</v>
      </c>
      <c r="G1873" s="3">
        <f t="shared" ca="1" si="209"/>
        <v>1.3094802719511069</v>
      </c>
      <c r="K1873" s="12"/>
    </row>
    <row r="1874" spans="1:11" x14ac:dyDescent="0.2">
      <c r="A1874">
        <f t="shared" ca="1" si="203"/>
        <v>32.236888220176738</v>
      </c>
      <c r="B1874">
        <f t="shared" ca="1" si="204"/>
        <v>0.3223688822017674</v>
      </c>
      <c r="C1874">
        <f t="shared" ca="1" si="205"/>
        <v>-68.407849544226792</v>
      </c>
      <c r="D1874" s="8">
        <f t="shared" ca="1" si="206"/>
        <v>0</v>
      </c>
      <c r="E1874" s="12">
        <f t="shared" ca="1" si="207"/>
        <v>0</v>
      </c>
      <c r="F1874">
        <f t="shared" ca="1" si="208"/>
        <v>0.3223688822017674</v>
      </c>
      <c r="G1874" s="3">
        <f t="shared" ca="1" si="209"/>
        <v>0.3223688822017674</v>
      </c>
      <c r="K1874" s="12"/>
    </row>
    <row r="1875" spans="1:11" x14ac:dyDescent="0.2">
      <c r="A1875">
        <f t="shared" ca="1" si="203"/>
        <v>185.87697338192029</v>
      </c>
      <c r="B1875">
        <f t="shared" ca="1" si="204"/>
        <v>1.8587697338192029</v>
      </c>
      <c r="C1875">
        <f t="shared" ca="1" si="205"/>
        <v>82.159433914281891</v>
      </c>
      <c r="D1875" s="8">
        <f t="shared" ca="1" si="206"/>
        <v>3.5227762734688445E-2</v>
      </c>
      <c r="E1875" s="12">
        <f t="shared" ca="1" si="207"/>
        <v>2.8942930443486374</v>
      </c>
      <c r="F1875">
        <f t="shared" ca="1" si="208"/>
        <v>1.8298268033757166</v>
      </c>
      <c r="G1875" s="3">
        <f t="shared" ca="1" si="209"/>
        <v>4.7241198477243538</v>
      </c>
      <c r="K1875" s="12"/>
    </row>
    <row r="1876" spans="1:11" x14ac:dyDescent="0.2">
      <c r="A1876">
        <f t="shared" ca="1" si="203"/>
        <v>35.062168770150095</v>
      </c>
      <c r="B1876">
        <f t="shared" ca="1" si="204"/>
        <v>0.35062168770150093</v>
      </c>
      <c r="C1876">
        <f t="shared" ca="1" si="205"/>
        <v>-65.639074605252901</v>
      </c>
      <c r="D1876" s="8">
        <f t="shared" ca="1" si="206"/>
        <v>0</v>
      </c>
      <c r="E1876" s="12">
        <f t="shared" ca="1" si="207"/>
        <v>0</v>
      </c>
      <c r="F1876">
        <f t="shared" ca="1" si="208"/>
        <v>0.35062168770150093</v>
      </c>
      <c r="G1876" s="3">
        <f t="shared" ca="1" si="209"/>
        <v>0.35062168770150093</v>
      </c>
      <c r="K1876" s="12"/>
    </row>
    <row r="1877" spans="1:11" x14ac:dyDescent="0.2">
      <c r="A1877">
        <f t="shared" ca="1" si="203"/>
        <v>61.98633630606566</v>
      </c>
      <c r="B1877">
        <f t="shared" ca="1" si="204"/>
        <v>0.61986336306065659</v>
      </c>
      <c r="C1877">
        <f t="shared" ca="1" si="205"/>
        <v>-39.253390420055652</v>
      </c>
      <c r="D1877" s="8">
        <f t="shared" ca="1" si="206"/>
        <v>0</v>
      </c>
      <c r="E1877" s="12">
        <f t="shared" ca="1" si="207"/>
        <v>0</v>
      </c>
      <c r="F1877">
        <f t="shared" ca="1" si="208"/>
        <v>0.61986336306065659</v>
      </c>
      <c r="G1877" s="3">
        <f t="shared" ca="1" si="209"/>
        <v>0.61986336306065659</v>
      </c>
      <c r="K1877" s="12"/>
    </row>
    <row r="1878" spans="1:11" x14ac:dyDescent="0.2">
      <c r="A1878">
        <f t="shared" ca="1" si="203"/>
        <v>199.6857681232633</v>
      </c>
      <c r="B1878">
        <f t="shared" ca="1" si="204"/>
        <v>1.9968576812326331</v>
      </c>
      <c r="C1878">
        <f t="shared" ca="1" si="205"/>
        <v>95.692052760798035</v>
      </c>
      <c r="D1878" s="8">
        <f t="shared" ca="1" si="206"/>
        <v>5.4560075372568656E-2</v>
      </c>
      <c r="E1878" s="12">
        <f t="shared" ca="1" si="207"/>
        <v>5.2209656111849574</v>
      </c>
      <c r="F1878">
        <f t="shared" ca="1" si="208"/>
        <v>1.9446480251207834</v>
      </c>
      <c r="G1878" s="3">
        <f t="shared" ca="1" si="209"/>
        <v>7.165613636305741</v>
      </c>
      <c r="K1878" s="12"/>
    </row>
    <row r="1879" spans="1:11" x14ac:dyDescent="0.2">
      <c r="A1879">
        <f t="shared" ca="1" si="203"/>
        <v>38.80723938151813</v>
      </c>
      <c r="B1879">
        <f t="shared" ca="1" si="204"/>
        <v>0.38807239381518133</v>
      </c>
      <c r="C1879">
        <f t="shared" ca="1" si="205"/>
        <v>-61.968905406112235</v>
      </c>
      <c r="D1879" s="8">
        <f t="shared" ca="1" si="206"/>
        <v>0</v>
      </c>
      <c r="E1879" s="12">
        <f t="shared" ca="1" si="207"/>
        <v>0</v>
      </c>
      <c r="F1879">
        <f t="shared" ca="1" si="208"/>
        <v>0.38807239381518133</v>
      </c>
      <c r="G1879" s="3">
        <f t="shared" ca="1" si="209"/>
        <v>0.38807239381518133</v>
      </c>
      <c r="K1879" s="12"/>
    </row>
    <row r="1880" spans="1:11" x14ac:dyDescent="0.2">
      <c r="A1880">
        <f t="shared" ca="1" si="203"/>
        <v>66.148351545805255</v>
      </c>
      <c r="B1880">
        <f t="shared" ca="1" si="204"/>
        <v>0.66148351545805251</v>
      </c>
      <c r="C1880">
        <f t="shared" ca="1" si="205"/>
        <v>-35.174615485110849</v>
      </c>
      <c r="D1880" s="8">
        <f t="shared" ca="1" si="206"/>
        <v>0</v>
      </c>
      <c r="E1880" s="12">
        <f t="shared" ca="1" si="207"/>
        <v>0</v>
      </c>
      <c r="F1880">
        <f t="shared" ca="1" si="208"/>
        <v>0.66148351545805262</v>
      </c>
      <c r="G1880" s="3">
        <f t="shared" ca="1" si="209"/>
        <v>0.66148351545805262</v>
      </c>
      <c r="K1880" s="12"/>
    </row>
    <row r="1881" spans="1:11" x14ac:dyDescent="0.2">
      <c r="A1881">
        <f t="shared" ca="1" si="203"/>
        <v>97.204568422950459</v>
      </c>
      <c r="B1881">
        <f t="shared" ca="1" si="204"/>
        <v>0.97204568422950455</v>
      </c>
      <c r="C1881">
        <f t="shared" ca="1" si="205"/>
        <v>-4.7395229455085506</v>
      </c>
      <c r="D1881" s="8">
        <f t="shared" ca="1" si="206"/>
        <v>0</v>
      </c>
      <c r="E1881" s="12">
        <f t="shared" ca="1" si="207"/>
        <v>0</v>
      </c>
      <c r="F1881">
        <f t="shared" ca="1" si="208"/>
        <v>0.97204568422950466</v>
      </c>
      <c r="G1881" s="3">
        <f t="shared" ca="1" si="209"/>
        <v>0.97204568422950466</v>
      </c>
      <c r="K1881" s="12"/>
    </row>
    <row r="1882" spans="1:11" x14ac:dyDescent="0.2">
      <c r="A1882">
        <f t="shared" ca="1" si="203"/>
        <v>48.582988130376926</v>
      </c>
      <c r="B1882">
        <f t="shared" ca="1" si="204"/>
        <v>0.48582988130376925</v>
      </c>
      <c r="C1882">
        <f t="shared" ca="1" si="205"/>
        <v>-52.388671632230611</v>
      </c>
      <c r="D1882" s="8">
        <f t="shared" ca="1" si="206"/>
        <v>0</v>
      </c>
      <c r="E1882" s="12">
        <f t="shared" ca="1" si="207"/>
        <v>0</v>
      </c>
      <c r="F1882">
        <f t="shared" ca="1" si="208"/>
        <v>0.48582988130376925</v>
      </c>
      <c r="G1882" s="3">
        <f t="shared" ca="1" si="209"/>
        <v>0.48582988130376925</v>
      </c>
      <c r="K1882" s="12"/>
    </row>
    <row r="1883" spans="1:11" x14ac:dyDescent="0.2">
      <c r="A1883">
        <f t="shared" ca="1" si="203"/>
        <v>63.229573334849164</v>
      </c>
      <c r="B1883">
        <f t="shared" ca="1" si="204"/>
        <v>0.63229573334849165</v>
      </c>
      <c r="C1883">
        <f t="shared" ca="1" si="205"/>
        <v>-38.035018131847821</v>
      </c>
      <c r="D1883" s="8">
        <f t="shared" ca="1" si="206"/>
        <v>0</v>
      </c>
      <c r="E1883" s="12">
        <f t="shared" ca="1" si="207"/>
        <v>0</v>
      </c>
      <c r="F1883">
        <f t="shared" ca="1" si="208"/>
        <v>0.63229573334849165</v>
      </c>
      <c r="G1883" s="3">
        <f t="shared" ca="1" si="209"/>
        <v>0.63229573334849165</v>
      </c>
      <c r="K1883" s="12"/>
    </row>
    <row r="1884" spans="1:11" x14ac:dyDescent="0.2">
      <c r="A1884">
        <f t="shared" ca="1" si="203"/>
        <v>34.180448675081202</v>
      </c>
      <c r="B1884">
        <f t="shared" ca="1" si="204"/>
        <v>0.34180448675081204</v>
      </c>
      <c r="C1884">
        <f t="shared" ca="1" si="205"/>
        <v>-66.503160298420411</v>
      </c>
      <c r="D1884" s="8">
        <f t="shared" ca="1" si="206"/>
        <v>0</v>
      </c>
      <c r="E1884" s="12">
        <f t="shared" ca="1" si="207"/>
        <v>0</v>
      </c>
      <c r="F1884">
        <f t="shared" ca="1" si="208"/>
        <v>0.34180448675081204</v>
      </c>
      <c r="G1884" s="3">
        <f t="shared" ca="1" si="209"/>
        <v>0.34180448675081204</v>
      </c>
      <c r="K1884" s="12"/>
    </row>
    <row r="1885" spans="1:11" x14ac:dyDescent="0.2">
      <c r="A1885">
        <f t="shared" ca="1" si="203"/>
        <v>65.32090379224158</v>
      </c>
      <c r="B1885">
        <f t="shared" ca="1" si="204"/>
        <v>0.6532090379224158</v>
      </c>
      <c r="C1885">
        <f t="shared" ca="1" si="205"/>
        <v>-35.985514283603251</v>
      </c>
      <c r="D1885" s="8">
        <f t="shared" ca="1" si="206"/>
        <v>0</v>
      </c>
      <c r="E1885" s="12">
        <f t="shared" ca="1" si="207"/>
        <v>0</v>
      </c>
      <c r="F1885">
        <f t="shared" ca="1" si="208"/>
        <v>0.6532090379224158</v>
      </c>
      <c r="G1885" s="3">
        <f t="shared" ca="1" si="209"/>
        <v>0.6532090379224158</v>
      </c>
      <c r="K1885" s="12"/>
    </row>
    <row r="1886" spans="1:11" x14ac:dyDescent="0.2">
      <c r="A1886">
        <f t="shared" ca="1" si="203"/>
        <v>50.6216866376244</v>
      </c>
      <c r="B1886">
        <f t="shared" ca="1" si="204"/>
        <v>0.50621686637624397</v>
      </c>
      <c r="C1886">
        <f t="shared" ca="1" si="205"/>
        <v>-50.390747095128091</v>
      </c>
      <c r="D1886" s="8">
        <f t="shared" ca="1" si="206"/>
        <v>0</v>
      </c>
      <c r="E1886" s="12">
        <f t="shared" ca="1" si="207"/>
        <v>0</v>
      </c>
      <c r="F1886">
        <f t="shared" ca="1" si="208"/>
        <v>0.50621686637624397</v>
      </c>
      <c r="G1886" s="3">
        <f t="shared" ca="1" si="209"/>
        <v>0.50621686637624397</v>
      </c>
      <c r="K1886" s="12"/>
    </row>
    <row r="1887" spans="1:11" x14ac:dyDescent="0.2">
      <c r="A1887">
        <f t="shared" ca="1" si="203"/>
        <v>7.6588169041347394</v>
      </c>
      <c r="B1887">
        <f t="shared" ca="1" si="204"/>
        <v>7.6588169041347395E-2</v>
      </c>
      <c r="C1887">
        <f t="shared" ca="1" si="205"/>
        <v>-92.494359433947963</v>
      </c>
      <c r="D1887" s="8">
        <f t="shared" ca="1" si="206"/>
        <v>0</v>
      </c>
      <c r="E1887" s="12">
        <f t="shared" ca="1" si="207"/>
        <v>0</v>
      </c>
      <c r="F1887">
        <f t="shared" ca="1" si="208"/>
        <v>7.6588169041347395E-2</v>
      </c>
      <c r="G1887" s="3">
        <f t="shared" ca="1" si="209"/>
        <v>7.6588169041347395E-2</v>
      </c>
      <c r="K1887" s="12"/>
    </row>
    <row r="1888" spans="1:11" x14ac:dyDescent="0.2">
      <c r="A1888">
        <f t="shared" ca="1" si="203"/>
        <v>56.606967067447819</v>
      </c>
      <c r="B1888">
        <f t="shared" ca="1" si="204"/>
        <v>0.56606967067447822</v>
      </c>
      <c r="C1888">
        <f t="shared" ca="1" si="205"/>
        <v>-44.525172273901134</v>
      </c>
      <c r="D1888" s="8">
        <f t="shared" ca="1" si="206"/>
        <v>0</v>
      </c>
      <c r="E1888" s="12">
        <f t="shared" ca="1" si="207"/>
        <v>0</v>
      </c>
      <c r="F1888">
        <f t="shared" ca="1" si="208"/>
        <v>0.56606967067447822</v>
      </c>
      <c r="G1888" s="3">
        <f t="shared" ca="1" si="209"/>
        <v>0.56606967067447822</v>
      </c>
      <c r="K1888" s="12"/>
    </row>
    <row r="1889" spans="1:11" x14ac:dyDescent="0.2">
      <c r="A1889">
        <f t="shared" ca="1" si="203"/>
        <v>213.33232312707909</v>
      </c>
      <c r="B1889">
        <f t="shared" ca="1" si="204"/>
        <v>2.1333232312707908</v>
      </c>
      <c r="C1889">
        <f t="shared" ca="1" si="205"/>
        <v>109.06567666453751</v>
      </c>
      <c r="D1889" s="8">
        <f t="shared" ca="1" si="206"/>
        <v>5.8999696938123722E-2</v>
      </c>
      <c r="E1889" s="12">
        <f t="shared" ca="1" si="207"/>
        <v>6.4348418695591052</v>
      </c>
      <c r="F1889">
        <f t="shared" ca="1" si="208"/>
        <v>2.0689748125751999</v>
      </c>
      <c r="G1889" s="3">
        <f t="shared" ca="1" si="209"/>
        <v>8.5038166821343051</v>
      </c>
      <c r="K1889" s="12"/>
    </row>
    <row r="1890" spans="1:11" x14ac:dyDescent="0.2">
      <c r="A1890">
        <f t="shared" ca="1" si="203"/>
        <v>85.607306615740015</v>
      </c>
      <c r="B1890">
        <f t="shared" ca="1" si="204"/>
        <v>0.8560730661574002</v>
      </c>
      <c r="C1890">
        <f t="shared" ca="1" si="205"/>
        <v>-16.104839516574785</v>
      </c>
      <c r="D1890" s="8">
        <f t="shared" ca="1" si="206"/>
        <v>0</v>
      </c>
      <c r="E1890" s="12">
        <f t="shared" ca="1" si="207"/>
        <v>0</v>
      </c>
      <c r="F1890">
        <f t="shared" ca="1" si="208"/>
        <v>0.8560730661574002</v>
      </c>
      <c r="G1890" s="3">
        <f t="shared" ca="1" si="209"/>
        <v>0.8560730661574002</v>
      </c>
      <c r="K1890" s="12"/>
    </row>
    <row r="1891" spans="1:11" x14ac:dyDescent="0.2">
      <c r="A1891">
        <f t="shared" ca="1" si="203"/>
        <v>140.99334628665162</v>
      </c>
      <c r="B1891">
        <f t="shared" ca="1" si="204"/>
        <v>1.4099334628665161</v>
      </c>
      <c r="C1891">
        <f t="shared" ca="1" si="205"/>
        <v>38.173479360918584</v>
      </c>
      <c r="D1891" s="8">
        <f t="shared" ca="1" si="206"/>
        <v>0</v>
      </c>
      <c r="E1891" s="12">
        <f t="shared" ca="1" si="207"/>
        <v>0</v>
      </c>
      <c r="F1891">
        <f t="shared" ca="1" si="208"/>
        <v>1.4099334628665161</v>
      </c>
      <c r="G1891" s="3">
        <f t="shared" ca="1" si="209"/>
        <v>1.4099334628665161</v>
      </c>
      <c r="K1891" s="12"/>
    </row>
    <row r="1892" spans="1:11" x14ac:dyDescent="0.2">
      <c r="A1892">
        <f t="shared" ca="1" si="203"/>
        <v>84.516293466716121</v>
      </c>
      <c r="B1892">
        <f t="shared" ca="1" si="204"/>
        <v>0.84516293466716119</v>
      </c>
      <c r="C1892">
        <f t="shared" ca="1" si="205"/>
        <v>-17.174032402618202</v>
      </c>
      <c r="D1892" s="8">
        <f t="shared" ca="1" si="206"/>
        <v>0</v>
      </c>
      <c r="E1892" s="12">
        <f t="shared" ca="1" si="207"/>
        <v>0</v>
      </c>
      <c r="F1892">
        <f t="shared" ca="1" si="208"/>
        <v>0.84516293466716119</v>
      </c>
      <c r="G1892" s="3">
        <f t="shared" ca="1" si="209"/>
        <v>0.84516293466716119</v>
      </c>
      <c r="K1892" s="12"/>
    </row>
    <row r="1893" spans="1:11" x14ac:dyDescent="0.2">
      <c r="A1893">
        <f t="shared" ca="1" si="203"/>
        <v>121.52652536249037</v>
      </c>
      <c r="B1893">
        <f t="shared" ca="1" si="204"/>
        <v>1.2152652536249038</v>
      </c>
      <c r="C1893">
        <f t="shared" ca="1" si="205"/>
        <v>19.095994855240569</v>
      </c>
      <c r="D1893" s="8">
        <f t="shared" ca="1" si="206"/>
        <v>0</v>
      </c>
      <c r="E1893" s="12">
        <f t="shared" ca="1" si="207"/>
        <v>0</v>
      </c>
      <c r="F1893">
        <f t="shared" ca="1" si="208"/>
        <v>1.2152652536249038</v>
      </c>
      <c r="G1893" s="3">
        <f t="shared" ca="1" si="209"/>
        <v>1.2152652536249038</v>
      </c>
      <c r="K1893" s="12"/>
    </row>
    <row r="1894" spans="1:11" x14ac:dyDescent="0.2">
      <c r="A1894">
        <f t="shared" ca="1" si="203"/>
        <v>43.288843735617085</v>
      </c>
      <c r="B1894">
        <f t="shared" ca="1" si="204"/>
        <v>0.43288843735617083</v>
      </c>
      <c r="C1894">
        <f t="shared" ca="1" si="205"/>
        <v>-57.576933139095253</v>
      </c>
      <c r="D1894" s="8">
        <f t="shared" ca="1" si="206"/>
        <v>0</v>
      </c>
      <c r="E1894" s="12">
        <f t="shared" ca="1" si="207"/>
        <v>0</v>
      </c>
      <c r="F1894">
        <f t="shared" ca="1" si="208"/>
        <v>0.43288843735617089</v>
      </c>
      <c r="G1894" s="3">
        <f t="shared" ca="1" si="209"/>
        <v>0.43288843735617089</v>
      </c>
      <c r="K1894" s="12"/>
    </row>
    <row r="1895" spans="1:11" x14ac:dyDescent="0.2">
      <c r="A1895">
        <f t="shared" ca="1" si="203"/>
        <v>35.824514936558813</v>
      </c>
      <c r="B1895">
        <f t="shared" ca="1" si="204"/>
        <v>0.35824514936558816</v>
      </c>
      <c r="C1895">
        <f t="shared" ca="1" si="205"/>
        <v>-64.89197536217236</v>
      </c>
      <c r="D1895" s="8">
        <f t="shared" ca="1" si="206"/>
        <v>0</v>
      </c>
      <c r="E1895" s="12">
        <f t="shared" ca="1" si="207"/>
        <v>0</v>
      </c>
      <c r="F1895">
        <f t="shared" ca="1" si="208"/>
        <v>0.35824514936558816</v>
      </c>
      <c r="G1895" s="3">
        <f t="shared" ca="1" si="209"/>
        <v>0.35824514936558816</v>
      </c>
      <c r="K1895" s="12"/>
    </row>
    <row r="1896" spans="1:11" x14ac:dyDescent="0.2">
      <c r="A1896">
        <f t="shared" ca="1" si="203"/>
        <v>142.10902382210682</v>
      </c>
      <c r="B1896">
        <f t="shared" ca="1" si="204"/>
        <v>1.4210902382210682</v>
      </c>
      <c r="C1896">
        <f t="shared" ca="1" si="205"/>
        <v>39.266843345664682</v>
      </c>
      <c r="D1896" s="8">
        <f t="shared" ca="1" si="206"/>
        <v>0</v>
      </c>
      <c r="E1896" s="12">
        <f t="shared" ca="1" si="207"/>
        <v>0</v>
      </c>
      <c r="F1896">
        <f t="shared" ca="1" si="208"/>
        <v>1.4210902382210682</v>
      </c>
      <c r="G1896" s="3">
        <f t="shared" ca="1" si="209"/>
        <v>1.4210902382210682</v>
      </c>
      <c r="K1896" s="12"/>
    </row>
    <row r="1897" spans="1:11" x14ac:dyDescent="0.2">
      <c r="A1897">
        <f t="shared" ca="1" si="203"/>
        <v>35.289143133702837</v>
      </c>
      <c r="B1897">
        <f t="shared" ca="1" si="204"/>
        <v>0.35289143133702838</v>
      </c>
      <c r="C1897">
        <f t="shared" ca="1" si="205"/>
        <v>-65.416639728971219</v>
      </c>
      <c r="D1897" s="8">
        <f t="shared" ca="1" si="206"/>
        <v>0</v>
      </c>
      <c r="E1897" s="12">
        <f t="shared" ca="1" si="207"/>
        <v>0</v>
      </c>
      <c r="F1897">
        <f t="shared" ca="1" si="208"/>
        <v>0.35289143133702838</v>
      </c>
      <c r="G1897" s="3">
        <f t="shared" ca="1" si="209"/>
        <v>0.35289143133702838</v>
      </c>
      <c r="K1897" s="12"/>
    </row>
    <row r="1898" spans="1:11" x14ac:dyDescent="0.2">
      <c r="A1898">
        <f t="shared" ca="1" si="203"/>
        <v>74.09764298906201</v>
      </c>
      <c r="B1898">
        <f t="shared" ca="1" si="204"/>
        <v>0.74097642989062007</v>
      </c>
      <c r="C1898">
        <f t="shared" ca="1" si="205"/>
        <v>-27.384309870719232</v>
      </c>
      <c r="D1898" s="8">
        <f t="shared" ca="1" si="206"/>
        <v>0</v>
      </c>
      <c r="E1898" s="12">
        <f t="shared" ca="1" si="207"/>
        <v>0</v>
      </c>
      <c r="F1898">
        <f t="shared" ca="1" si="208"/>
        <v>0.74097642989062007</v>
      </c>
      <c r="G1898" s="3">
        <f t="shared" ca="1" si="209"/>
        <v>0.74097642989062007</v>
      </c>
      <c r="K1898" s="12"/>
    </row>
    <row r="1899" spans="1:11" x14ac:dyDescent="0.2">
      <c r="A1899">
        <f t="shared" ca="1" si="203"/>
        <v>51.699615709289283</v>
      </c>
      <c r="B1899">
        <f t="shared" ca="1" si="204"/>
        <v>0.51699615709289282</v>
      </c>
      <c r="C1899">
        <f t="shared" ca="1" si="205"/>
        <v>-49.334376604896505</v>
      </c>
      <c r="D1899" s="8">
        <f t="shared" ca="1" si="206"/>
        <v>0</v>
      </c>
      <c r="E1899" s="12">
        <f t="shared" ca="1" si="207"/>
        <v>0</v>
      </c>
      <c r="F1899">
        <f t="shared" ca="1" si="208"/>
        <v>0.51699615709289282</v>
      </c>
      <c r="G1899" s="3">
        <f t="shared" ca="1" si="209"/>
        <v>0.51699615709289282</v>
      </c>
      <c r="K1899" s="12"/>
    </row>
    <row r="1900" spans="1:11" x14ac:dyDescent="0.2">
      <c r="A1900">
        <f t="shared" ca="1" si="203"/>
        <v>179.47308089649835</v>
      </c>
      <c r="B1900">
        <f t="shared" ca="1" si="204"/>
        <v>1.7947308089649834</v>
      </c>
      <c r="C1900">
        <f t="shared" ca="1" si="205"/>
        <v>75.883619278568375</v>
      </c>
      <c r="D1900" s="8">
        <f t="shared" ca="1" si="206"/>
        <v>2.6262313255097675E-2</v>
      </c>
      <c r="E1900" s="12">
        <f t="shared" ca="1" si="207"/>
        <v>1.9928793804243317</v>
      </c>
      <c r="F1900">
        <f t="shared" ca="1" si="208"/>
        <v>1.77480201516074</v>
      </c>
      <c r="G1900" s="3">
        <f t="shared" ca="1" si="209"/>
        <v>3.7676813955850719</v>
      </c>
      <c r="K1900" s="12"/>
    </row>
    <row r="1901" spans="1:11" x14ac:dyDescent="0.2">
      <c r="A1901">
        <f t="shared" ca="1" si="203"/>
        <v>53.654203372006371</v>
      </c>
      <c r="B1901">
        <f t="shared" ca="1" si="204"/>
        <v>0.5365420337200637</v>
      </c>
      <c r="C1901">
        <f t="shared" ca="1" si="205"/>
        <v>-47.418880695433757</v>
      </c>
      <c r="D1901" s="8">
        <f t="shared" ca="1" si="206"/>
        <v>0</v>
      </c>
      <c r="E1901" s="12">
        <f t="shared" ca="1" si="207"/>
        <v>0</v>
      </c>
      <c r="F1901">
        <f t="shared" ca="1" si="208"/>
        <v>0.5365420337200637</v>
      </c>
      <c r="G1901" s="3">
        <f t="shared" ca="1" si="209"/>
        <v>0.5365420337200637</v>
      </c>
      <c r="K1901" s="12"/>
    </row>
    <row r="1902" spans="1:11" x14ac:dyDescent="0.2">
      <c r="A1902">
        <f t="shared" ca="1" si="203"/>
        <v>84.666481194777873</v>
      </c>
      <c r="B1902">
        <f t="shared" ca="1" si="204"/>
        <v>0.84666481194777876</v>
      </c>
      <c r="C1902">
        <f t="shared" ca="1" si="205"/>
        <v>-17.026848429117685</v>
      </c>
      <c r="D1902" s="8">
        <f t="shared" ca="1" si="206"/>
        <v>0</v>
      </c>
      <c r="E1902" s="12">
        <f t="shared" ca="1" si="207"/>
        <v>0</v>
      </c>
      <c r="F1902">
        <f t="shared" ca="1" si="208"/>
        <v>0.84666481194777876</v>
      </c>
      <c r="G1902" s="3">
        <f t="shared" ca="1" si="209"/>
        <v>0.84666481194777876</v>
      </c>
      <c r="K1902" s="12"/>
    </row>
    <row r="1903" spans="1:11" x14ac:dyDescent="0.2">
      <c r="A1903">
        <f t="shared" ca="1" si="203"/>
        <v>89.27101239084314</v>
      </c>
      <c r="B1903">
        <f t="shared" ca="1" si="204"/>
        <v>0.89271012390843141</v>
      </c>
      <c r="C1903">
        <f t="shared" ca="1" si="205"/>
        <v>-12.514407856973722</v>
      </c>
      <c r="D1903" s="8">
        <f t="shared" ca="1" si="206"/>
        <v>0</v>
      </c>
      <c r="E1903" s="12">
        <f t="shared" ca="1" si="207"/>
        <v>0</v>
      </c>
      <c r="F1903">
        <f t="shared" ca="1" si="208"/>
        <v>0.89271012390843141</v>
      </c>
      <c r="G1903" s="3">
        <f t="shared" ca="1" si="209"/>
        <v>0.89271012390843141</v>
      </c>
      <c r="K1903" s="12"/>
    </row>
    <row r="1904" spans="1:11" x14ac:dyDescent="0.2">
      <c r="A1904">
        <f t="shared" ca="1" si="203"/>
        <v>199.72304941949886</v>
      </c>
      <c r="B1904">
        <f t="shared" ca="1" si="204"/>
        <v>1.9972304941949885</v>
      </c>
      <c r="C1904">
        <f t="shared" ca="1" si="205"/>
        <v>95.728588431108889</v>
      </c>
      <c r="D1904" s="8">
        <f t="shared" ca="1" si="206"/>
        <v>5.4612269187298418E-2</v>
      </c>
      <c r="E1904" s="12">
        <f t="shared" ca="1" si="207"/>
        <v>5.2279554403198194</v>
      </c>
      <c r="F1904">
        <f t="shared" ca="1" si="208"/>
        <v>1.9449509397917906</v>
      </c>
      <c r="G1904" s="3">
        <f t="shared" ca="1" si="209"/>
        <v>7.17290638011161</v>
      </c>
      <c r="K1904" s="12"/>
    </row>
    <row r="1905" spans="1:11" x14ac:dyDescent="0.2">
      <c r="A1905">
        <f t="shared" ca="1" si="203"/>
        <v>92.048842100513738</v>
      </c>
      <c r="B1905">
        <f t="shared" ca="1" si="204"/>
        <v>0.92048842100513739</v>
      </c>
      <c r="C1905">
        <f t="shared" ca="1" si="205"/>
        <v>-9.7921347414965361</v>
      </c>
      <c r="D1905" s="8">
        <f t="shared" ca="1" si="206"/>
        <v>0</v>
      </c>
      <c r="E1905" s="12">
        <f t="shared" ca="1" si="207"/>
        <v>0</v>
      </c>
      <c r="F1905">
        <f t="shared" ca="1" si="208"/>
        <v>0.92048842100513739</v>
      </c>
      <c r="G1905" s="3">
        <f t="shared" ca="1" si="209"/>
        <v>0.92048842100513739</v>
      </c>
      <c r="K1905" s="12"/>
    </row>
    <row r="1906" spans="1:11" x14ac:dyDescent="0.2">
      <c r="A1906">
        <f t="shared" ca="1" si="203"/>
        <v>85.154741948059382</v>
      </c>
      <c r="B1906">
        <f t="shared" ca="1" si="204"/>
        <v>0.85154741948059387</v>
      </c>
      <c r="C1906">
        <f t="shared" ca="1" si="205"/>
        <v>-16.548352890901807</v>
      </c>
      <c r="D1906" s="8">
        <f t="shared" ca="1" si="206"/>
        <v>0</v>
      </c>
      <c r="E1906" s="12">
        <f t="shared" ca="1" si="207"/>
        <v>0</v>
      </c>
      <c r="F1906">
        <f t="shared" ca="1" si="208"/>
        <v>0.85154741948059387</v>
      </c>
      <c r="G1906" s="3">
        <f t="shared" ca="1" si="209"/>
        <v>0.85154741948059387</v>
      </c>
      <c r="K1906" s="12"/>
    </row>
    <row r="1907" spans="1:11" x14ac:dyDescent="0.2">
      <c r="A1907">
        <f t="shared" ca="1" si="203"/>
        <v>13.980820786532957</v>
      </c>
      <c r="B1907">
        <f t="shared" ca="1" si="204"/>
        <v>0.13980820786532958</v>
      </c>
      <c r="C1907">
        <f t="shared" ca="1" si="205"/>
        <v>-86.298795629197699</v>
      </c>
      <c r="D1907" s="8">
        <f t="shared" ca="1" si="206"/>
        <v>0</v>
      </c>
      <c r="E1907" s="12">
        <f t="shared" ca="1" si="207"/>
        <v>0</v>
      </c>
      <c r="F1907">
        <f t="shared" ca="1" si="208"/>
        <v>0.13980820786532958</v>
      </c>
      <c r="G1907" s="3">
        <f t="shared" ca="1" si="209"/>
        <v>0.13980820786532958</v>
      </c>
      <c r="K1907" s="12"/>
    </row>
    <row r="1908" spans="1:11" x14ac:dyDescent="0.2">
      <c r="A1908">
        <f t="shared" ca="1" si="203"/>
        <v>48.471539267678452</v>
      </c>
      <c r="B1908">
        <f t="shared" ca="1" si="204"/>
        <v>0.48471539267678454</v>
      </c>
      <c r="C1908">
        <f t="shared" ca="1" si="205"/>
        <v>-52.497891517675114</v>
      </c>
      <c r="D1908" s="8">
        <f t="shared" ca="1" si="206"/>
        <v>0</v>
      </c>
      <c r="E1908" s="12">
        <f t="shared" ca="1" si="207"/>
        <v>0</v>
      </c>
      <c r="F1908">
        <f t="shared" ca="1" si="208"/>
        <v>0.48471539267678454</v>
      </c>
      <c r="G1908" s="3">
        <f t="shared" ca="1" si="209"/>
        <v>0.48471539267678454</v>
      </c>
      <c r="K1908" s="12"/>
    </row>
    <row r="1909" spans="1:11" x14ac:dyDescent="0.2">
      <c r="A1909">
        <f t="shared" ca="1" si="203"/>
        <v>36.673352839859746</v>
      </c>
      <c r="B1909">
        <f t="shared" ca="1" si="204"/>
        <v>0.36673352839859746</v>
      </c>
      <c r="C1909">
        <f t="shared" ca="1" si="205"/>
        <v>-64.06011421693745</v>
      </c>
      <c r="D1909" s="8">
        <f t="shared" ca="1" si="206"/>
        <v>0</v>
      </c>
      <c r="E1909" s="12">
        <f t="shared" ca="1" si="207"/>
        <v>0</v>
      </c>
      <c r="F1909">
        <f t="shared" ca="1" si="208"/>
        <v>0.36673352839859746</v>
      </c>
      <c r="G1909" s="3">
        <f t="shared" ca="1" si="209"/>
        <v>0.36673352839859746</v>
      </c>
      <c r="K1909" s="12"/>
    </row>
    <row r="1910" spans="1:11" x14ac:dyDescent="0.2">
      <c r="A1910">
        <f t="shared" ca="1" si="203"/>
        <v>13.656287437530434</v>
      </c>
      <c r="B1910">
        <f t="shared" ca="1" si="204"/>
        <v>0.13656287437530434</v>
      </c>
      <c r="C1910">
        <f t="shared" ca="1" si="205"/>
        <v>-86.616838311220178</v>
      </c>
      <c r="D1910" s="8">
        <f t="shared" ca="1" si="206"/>
        <v>0</v>
      </c>
      <c r="E1910" s="12">
        <f t="shared" ca="1" si="207"/>
        <v>0</v>
      </c>
      <c r="F1910">
        <f t="shared" ca="1" si="208"/>
        <v>0.13656287437530434</v>
      </c>
      <c r="G1910" s="3">
        <f t="shared" ca="1" si="209"/>
        <v>0.13656287437530434</v>
      </c>
      <c r="K1910" s="12"/>
    </row>
    <row r="1911" spans="1:11" x14ac:dyDescent="0.2">
      <c r="A1911">
        <f t="shared" ca="1" si="203"/>
        <v>101.23760972437232</v>
      </c>
      <c r="B1911">
        <f t="shared" ca="1" si="204"/>
        <v>1.0123760972437232</v>
      </c>
      <c r="C1911">
        <f t="shared" ca="1" si="205"/>
        <v>-0.78714247011512706</v>
      </c>
      <c r="D1911" s="8">
        <f t="shared" ca="1" si="206"/>
        <v>0</v>
      </c>
      <c r="E1911" s="12">
        <f t="shared" ca="1" si="207"/>
        <v>0</v>
      </c>
      <c r="F1911">
        <f t="shared" ca="1" si="208"/>
        <v>1.0123760972437232</v>
      </c>
      <c r="G1911" s="3">
        <f t="shared" ca="1" si="209"/>
        <v>1.0123760972437232</v>
      </c>
      <c r="K1911" s="12"/>
    </row>
    <row r="1912" spans="1:11" x14ac:dyDescent="0.2">
      <c r="A1912">
        <f t="shared" ca="1" si="203"/>
        <v>55.716960907364609</v>
      </c>
      <c r="B1912">
        <f t="shared" ca="1" si="204"/>
        <v>0.5571696090736461</v>
      </c>
      <c r="C1912">
        <f t="shared" ca="1" si="205"/>
        <v>-45.397378310782685</v>
      </c>
      <c r="D1912" s="8">
        <f t="shared" ca="1" si="206"/>
        <v>0</v>
      </c>
      <c r="E1912" s="12">
        <f t="shared" ca="1" si="207"/>
        <v>0</v>
      </c>
      <c r="F1912">
        <f t="shared" ca="1" si="208"/>
        <v>0.5571696090736461</v>
      </c>
      <c r="G1912" s="3">
        <f t="shared" ca="1" si="209"/>
        <v>0.5571696090736461</v>
      </c>
      <c r="K1912" s="12"/>
    </row>
    <row r="1913" spans="1:11" x14ac:dyDescent="0.2">
      <c r="A1913">
        <f t="shared" ca="1" si="203"/>
        <v>19.131306514329417</v>
      </c>
      <c r="B1913">
        <f t="shared" ca="1" si="204"/>
        <v>0.19131306514329416</v>
      </c>
      <c r="C1913">
        <f t="shared" ca="1" si="205"/>
        <v>-81.251319615957158</v>
      </c>
      <c r="D1913" s="8">
        <f t="shared" ca="1" si="206"/>
        <v>0</v>
      </c>
      <c r="E1913" s="12">
        <f t="shared" ca="1" si="207"/>
        <v>0</v>
      </c>
      <c r="F1913">
        <f t="shared" ca="1" si="208"/>
        <v>0.19131306514329416</v>
      </c>
      <c r="G1913" s="3">
        <f t="shared" ca="1" si="209"/>
        <v>0.19131306514329416</v>
      </c>
      <c r="K1913" s="12"/>
    </row>
    <row r="1914" spans="1:11" x14ac:dyDescent="0.2">
      <c r="A1914">
        <f t="shared" ca="1" si="203"/>
        <v>88.164475254387554</v>
      </c>
      <c r="B1914">
        <f t="shared" ca="1" si="204"/>
        <v>0.88164475254387553</v>
      </c>
      <c r="C1914">
        <f t="shared" ca="1" si="205"/>
        <v>-13.598814250700197</v>
      </c>
      <c r="D1914" s="8">
        <f t="shared" ca="1" si="206"/>
        <v>0</v>
      </c>
      <c r="E1914" s="12">
        <f t="shared" ca="1" si="207"/>
        <v>0</v>
      </c>
      <c r="F1914">
        <f t="shared" ca="1" si="208"/>
        <v>0.88164475254387553</v>
      </c>
      <c r="G1914" s="3">
        <f t="shared" ca="1" si="209"/>
        <v>0.88164475254387553</v>
      </c>
      <c r="K1914" s="12"/>
    </row>
    <row r="1915" spans="1:11" x14ac:dyDescent="0.2">
      <c r="A1915">
        <f t="shared" ca="1" si="203"/>
        <v>22.017052144616439</v>
      </c>
      <c r="B1915">
        <f t="shared" ca="1" si="204"/>
        <v>0.22017052144616439</v>
      </c>
      <c r="C1915">
        <f t="shared" ca="1" si="205"/>
        <v>-78.423288898275885</v>
      </c>
      <c r="D1915" s="8">
        <f t="shared" ca="1" si="206"/>
        <v>0</v>
      </c>
      <c r="E1915" s="12">
        <f t="shared" ca="1" si="207"/>
        <v>0</v>
      </c>
      <c r="F1915">
        <f t="shared" ca="1" si="208"/>
        <v>0.22017052144616439</v>
      </c>
      <c r="G1915" s="3">
        <f t="shared" ca="1" si="209"/>
        <v>0.22017052144616439</v>
      </c>
      <c r="K1915" s="12"/>
    </row>
    <row r="1916" spans="1:11" x14ac:dyDescent="0.2">
      <c r="A1916">
        <f t="shared" ca="1" si="203"/>
        <v>57.66914681753962</v>
      </c>
      <c r="B1916">
        <f t="shared" ca="1" si="204"/>
        <v>0.57669146817539618</v>
      </c>
      <c r="C1916">
        <f t="shared" ca="1" si="205"/>
        <v>-43.484236118811175</v>
      </c>
      <c r="D1916" s="8">
        <f t="shared" ca="1" si="206"/>
        <v>0</v>
      </c>
      <c r="E1916" s="12">
        <f t="shared" ca="1" si="207"/>
        <v>0</v>
      </c>
      <c r="F1916">
        <f t="shared" ca="1" si="208"/>
        <v>0.57669146817539618</v>
      </c>
      <c r="G1916" s="3">
        <f t="shared" ca="1" si="209"/>
        <v>0.57669146817539618</v>
      </c>
      <c r="K1916" s="12"/>
    </row>
    <row r="1917" spans="1:11" x14ac:dyDescent="0.2">
      <c r="A1917">
        <f t="shared" ca="1" si="203"/>
        <v>23.154037723951625</v>
      </c>
      <c r="B1917">
        <f t="shared" ca="1" si="204"/>
        <v>0.23154037723951626</v>
      </c>
      <c r="C1917">
        <f t="shared" ca="1" si="205"/>
        <v>-77.309043030527405</v>
      </c>
      <c r="D1917" s="8">
        <f t="shared" ca="1" si="206"/>
        <v>0</v>
      </c>
      <c r="E1917" s="12">
        <f t="shared" ca="1" si="207"/>
        <v>0</v>
      </c>
      <c r="F1917">
        <f t="shared" ca="1" si="208"/>
        <v>0.23154037723951626</v>
      </c>
      <c r="G1917" s="3">
        <f t="shared" ca="1" si="209"/>
        <v>0.23154037723951626</v>
      </c>
      <c r="K1917" s="12"/>
    </row>
    <row r="1918" spans="1:11" x14ac:dyDescent="0.2">
      <c r="A1918">
        <f t="shared" ca="1" si="203"/>
        <v>55.318906207003579</v>
      </c>
      <c r="B1918">
        <f t="shared" ca="1" si="204"/>
        <v>0.55318906207003582</v>
      </c>
      <c r="C1918">
        <f t="shared" ca="1" si="205"/>
        <v>-45.787471917136493</v>
      </c>
      <c r="D1918" s="8">
        <f t="shared" ca="1" si="206"/>
        <v>0</v>
      </c>
      <c r="E1918" s="12">
        <f t="shared" ca="1" si="207"/>
        <v>0</v>
      </c>
      <c r="F1918">
        <f t="shared" ca="1" si="208"/>
        <v>0.55318906207003582</v>
      </c>
      <c r="G1918" s="3">
        <f t="shared" ca="1" si="209"/>
        <v>0.55318906207003582</v>
      </c>
      <c r="K1918" s="12"/>
    </row>
    <row r="1919" spans="1:11" x14ac:dyDescent="0.2">
      <c r="A1919">
        <f t="shared" ca="1" si="203"/>
        <v>57.421587291839728</v>
      </c>
      <c r="B1919">
        <f t="shared" ca="1" si="204"/>
        <v>0.57421587291839726</v>
      </c>
      <c r="C1919">
        <f t="shared" ca="1" si="205"/>
        <v>-43.726844453997067</v>
      </c>
      <c r="D1919" s="8">
        <f t="shared" ca="1" si="206"/>
        <v>0</v>
      </c>
      <c r="E1919" s="12">
        <f t="shared" ca="1" si="207"/>
        <v>0</v>
      </c>
      <c r="F1919">
        <f t="shared" ca="1" si="208"/>
        <v>0.57421587291839726</v>
      </c>
      <c r="G1919" s="3">
        <f t="shared" ca="1" si="209"/>
        <v>0.57421587291839726</v>
      </c>
      <c r="K1919" s="12"/>
    </row>
    <row r="1920" spans="1:11" x14ac:dyDescent="0.2">
      <c r="A1920">
        <f t="shared" ca="1" si="203"/>
        <v>36.485661436815846</v>
      </c>
      <c r="B1920">
        <f t="shared" ca="1" si="204"/>
        <v>0.36485661436815847</v>
      </c>
      <c r="C1920">
        <f t="shared" ca="1" si="205"/>
        <v>-64.244051791920469</v>
      </c>
      <c r="D1920" s="8">
        <f t="shared" ca="1" si="206"/>
        <v>0</v>
      </c>
      <c r="E1920" s="12">
        <f t="shared" ca="1" si="207"/>
        <v>0</v>
      </c>
      <c r="F1920">
        <f t="shared" ca="1" si="208"/>
        <v>0.36485661436815847</v>
      </c>
      <c r="G1920" s="3">
        <f t="shared" ca="1" si="209"/>
        <v>0.36485661436815847</v>
      </c>
      <c r="K1920" s="12"/>
    </row>
    <row r="1921" spans="1:11" x14ac:dyDescent="0.2">
      <c r="A1921">
        <f t="shared" ca="1" si="203"/>
        <v>121.44978052374866</v>
      </c>
      <c r="B1921">
        <f t="shared" ca="1" si="204"/>
        <v>1.2144978052374866</v>
      </c>
      <c r="C1921">
        <f t="shared" ca="1" si="205"/>
        <v>19.020784913273683</v>
      </c>
      <c r="D1921" s="8">
        <f t="shared" ca="1" si="206"/>
        <v>0</v>
      </c>
      <c r="E1921" s="12">
        <f t="shared" ca="1" si="207"/>
        <v>0</v>
      </c>
      <c r="F1921">
        <f t="shared" ca="1" si="208"/>
        <v>1.2144978052374866</v>
      </c>
      <c r="G1921" s="3">
        <f t="shared" ca="1" si="209"/>
        <v>1.2144978052374866</v>
      </c>
      <c r="K1921" s="12"/>
    </row>
    <row r="1922" spans="1:11" x14ac:dyDescent="0.2">
      <c r="A1922">
        <f t="shared" ca="1" si="203"/>
        <v>50.58078677785123</v>
      </c>
      <c r="B1922">
        <f t="shared" ca="1" si="204"/>
        <v>0.50580786777851228</v>
      </c>
      <c r="C1922">
        <f t="shared" ca="1" si="205"/>
        <v>-50.430828957705792</v>
      </c>
      <c r="D1922" s="8">
        <f t="shared" ca="1" si="206"/>
        <v>0</v>
      </c>
      <c r="E1922" s="12">
        <f t="shared" ca="1" si="207"/>
        <v>0</v>
      </c>
      <c r="F1922">
        <f t="shared" ca="1" si="208"/>
        <v>0.50580786777851228</v>
      </c>
      <c r="G1922" s="3">
        <f t="shared" ca="1" si="209"/>
        <v>0.50580786777851228</v>
      </c>
      <c r="K1922" s="12"/>
    </row>
    <row r="1923" spans="1:11" x14ac:dyDescent="0.2">
      <c r="A1923">
        <f t="shared" ca="1" si="203"/>
        <v>66.251673377640671</v>
      </c>
      <c r="B1923">
        <f t="shared" ca="1" si="204"/>
        <v>0.66251673377640674</v>
      </c>
      <c r="C1923">
        <f t="shared" ca="1" si="205"/>
        <v>-35.073360089912143</v>
      </c>
      <c r="D1923" s="8">
        <f t="shared" ca="1" si="206"/>
        <v>0</v>
      </c>
      <c r="E1923" s="12">
        <f t="shared" ca="1" si="207"/>
        <v>0</v>
      </c>
      <c r="F1923">
        <f t="shared" ca="1" si="208"/>
        <v>0.66251673377640674</v>
      </c>
      <c r="G1923" s="3">
        <f t="shared" ca="1" si="209"/>
        <v>0.66251673377640674</v>
      </c>
      <c r="K1923" s="12"/>
    </row>
    <row r="1924" spans="1:11" x14ac:dyDescent="0.2">
      <c r="A1924">
        <f t="shared" ca="1" si="203"/>
        <v>43.8477388867041</v>
      </c>
      <c r="B1924">
        <f t="shared" ca="1" si="204"/>
        <v>0.43847738886704102</v>
      </c>
      <c r="C1924">
        <f t="shared" ca="1" si="205"/>
        <v>-57.029215891029985</v>
      </c>
      <c r="D1924" s="8">
        <f t="shared" ca="1" si="206"/>
        <v>0</v>
      </c>
      <c r="E1924" s="12">
        <f t="shared" ca="1" si="207"/>
        <v>0</v>
      </c>
      <c r="F1924">
        <f t="shared" ca="1" si="208"/>
        <v>0.43847738886704102</v>
      </c>
      <c r="G1924" s="3">
        <f t="shared" ca="1" si="209"/>
        <v>0.43847738886704102</v>
      </c>
      <c r="K1924" s="12"/>
    </row>
    <row r="1925" spans="1:11" x14ac:dyDescent="0.2">
      <c r="A1925">
        <f t="shared" ca="1" si="203"/>
        <v>33.886823922015381</v>
      </c>
      <c r="B1925">
        <f t="shared" ca="1" si="204"/>
        <v>0.3388682392201538</v>
      </c>
      <c r="C1925">
        <f t="shared" ca="1" si="205"/>
        <v>-66.790912556424928</v>
      </c>
      <c r="D1925" s="8">
        <f t="shared" ca="1" si="206"/>
        <v>0</v>
      </c>
      <c r="E1925" s="12">
        <f t="shared" ca="1" si="207"/>
        <v>0</v>
      </c>
      <c r="F1925">
        <f t="shared" ca="1" si="208"/>
        <v>0.3388682392201538</v>
      </c>
      <c r="G1925" s="3">
        <f t="shared" ca="1" si="209"/>
        <v>0.3388682392201538</v>
      </c>
      <c r="K1925" s="12"/>
    </row>
    <row r="1926" spans="1:11" x14ac:dyDescent="0.2">
      <c r="A1926">
        <f t="shared" ca="1" si="203"/>
        <v>56.021983976606549</v>
      </c>
      <c r="B1926">
        <f t="shared" ca="1" si="204"/>
        <v>0.56021983976606549</v>
      </c>
      <c r="C1926">
        <f t="shared" ca="1" si="205"/>
        <v>-45.098455702925584</v>
      </c>
      <c r="D1926" s="8">
        <f t="shared" ca="1" si="206"/>
        <v>0</v>
      </c>
      <c r="E1926" s="12">
        <f t="shared" ca="1" si="207"/>
        <v>0</v>
      </c>
      <c r="F1926">
        <f t="shared" ca="1" si="208"/>
        <v>0.56021983976606549</v>
      </c>
      <c r="G1926" s="3">
        <f t="shared" ca="1" si="209"/>
        <v>0.56021983976606549</v>
      </c>
      <c r="K1926" s="12"/>
    </row>
    <row r="1927" spans="1:11" x14ac:dyDescent="0.2">
      <c r="A1927">
        <f t="shared" ca="1" si="203"/>
        <v>82.09239900480037</v>
      </c>
      <c r="B1927">
        <f t="shared" ca="1" si="204"/>
        <v>0.82092399004800365</v>
      </c>
      <c r="C1927">
        <f t="shared" ca="1" si="205"/>
        <v>-19.549448975295636</v>
      </c>
      <c r="D1927" s="8">
        <f t="shared" ca="1" si="206"/>
        <v>0</v>
      </c>
      <c r="E1927" s="12">
        <f t="shared" ca="1" si="207"/>
        <v>0</v>
      </c>
      <c r="F1927">
        <f t="shared" ca="1" si="208"/>
        <v>0.82092399004800376</v>
      </c>
      <c r="G1927" s="3">
        <f t="shared" ca="1" si="209"/>
        <v>0.82092399004800376</v>
      </c>
      <c r="K1927" s="12"/>
    </row>
    <row r="1928" spans="1:11" x14ac:dyDescent="0.2">
      <c r="A1928">
        <f t="shared" ca="1" si="203"/>
        <v>18.471041911272124</v>
      </c>
      <c r="B1928">
        <f t="shared" ca="1" si="204"/>
        <v>0.18471041911272124</v>
      </c>
      <c r="C1928">
        <f t="shared" ca="1" si="205"/>
        <v>-81.898378926953313</v>
      </c>
      <c r="D1928" s="8">
        <f t="shared" ca="1" si="206"/>
        <v>0</v>
      </c>
      <c r="E1928" s="12">
        <f t="shared" ca="1" si="207"/>
        <v>0</v>
      </c>
      <c r="F1928">
        <f t="shared" ca="1" si="208"/>
        <v>0.18471041911272124</v>
      </c>
      <c r="G1928" s="3">
        <f t="shared" ca="1" si="209"/>
        <v>0.18471041911272124</v>
      </c>
      <c r="K1928" s="12"/>
    </row>
    <row r="1929" spans="1:11" x14ac:dyDescent="0.2">
      <c r="A1929">
        <f t="shared" ref="A1929:A1992" ca="1" si="210">$B$1*EXP(($B$5-$C$3/2)*$B$4+$B$2*SQRT(252)*SQRT($B$4)*_xlfn.NORM.S.INV(RAND()))</f>
        <v>75.992642780998167</v>
      </c>
      <c r="B1929">
        <f t="shared" ref="B1929:B1992" ca="1" si="211">A1929/100</f>
        <v>0.75992642780998165</v>
      </c>
      <c r="C1929">
        <f t="shared" ref="C1929:C1992" ca="1" si="212">A1929-100-2%*A1929</f>
        <v>-25.527210074621795</v>
      </c>
      <c r="D1929" s="8">
        <f t="shared" ref="D1929:D1992" ca="1" si="213">IF(B1929&lt;1.5,0%,IF(B1929&lt;=1.75,2%,IF(B1929&lt;2,FORECAST(B1929,$I$7:$I$8,$H$7:$H$8),IF(B1929&lt;2.5,FORECAST(B1929,$I$8:$I$9,$H$8:$H$9),IF(B1929&lt;3,FORECAST(B1929,$I$9:$I$10,$H$9:$H$10),IF(B1929&lt;3.5,FORECAST(B1929,$I$10:$I$11,$H$10:$H$11),IF(B1929&lt;4,FORECAST(B1929,$I$11:$I$12,$H$11:$H$12),11%)))))))</f>
        <v>0</v>
      </c>
      <c r="E1929" s="12">
        <f t="shared" ref="E1929:E1992" ca="1" si="214">IF($D1929*$C1929&gt;50, 50, $D1929*$C1929)</f>
        <v>0</v>
      </c>
      <c r="F1929">
        <f t="shared" ref="F1929:F1992" ca="1" si="215">($A1929-$E1929)*1%</f>
        <v>0.75992642780998165</v>
      </c>
      <c r="G1929" s="3">
        <f t="shared" ref="G1929:G1992" ca="1" si="216">+E1929+F1929</f>
        <v>0.75992642780998165</v>
      </c>
      <c r="K1929" s="12"/>
    </row>
    <row r="1930" spans="1:11" x14ac:dyDescent="0.2">
      <c r="A1930">
        <f t="shared" ca="1" si="210"/>
        <v>120.03694321927692</v>
      </c>
      <c r="B1930">
        <f t="shared" ca="1" si="211"/>
        <v>1.2003694321927691</v>
      </c>
      <c r="C1930">
        <f t="shared" ca="1" si="212"/>
        <v>17.636204354891383</v>
      </c>
      <c r="D1930" s="8">
        <f t="shared" ca="1" si="213"/>
        <v>0</v>
      </c>
      <c r="E1930" s="12">
        <f t="shared" ca="1" si="214"/>
        <v>0</v>
      </c>
      <c r="F1930">
        <f t="shared" ca="1" si="215"/>
        <v>1.2003694321927691</v>
      </c>
      <c r="G1930" s="3">
        <f t="shared" ca="1" si="216"/>
        <v>1.2003694321927691</v>
      </c>
      <c r="K1930" s="12"/>
    </row>
    <row r="1931" spans="1:11" x14ac:dyDescent="0.2">
      <c r="A1931">
        <f t="shared" ca="1" si="210"/>
        <v>35.009123951874386</v>
      </c>
      <c r="B1931">
        <f t="shared" ca="1" si="211"/>
        <v>0.35009123951874388</v>
      </c>
      <c r="C1931">
        <f t="shared" ca="1" si="212"/>
        <v>-65.691058527163108</v>
      </c>
      <c r="D1931" s="8">
        <f t="shared" ca="1" si="213"/>
        <v>0</v>
      </c>
      <c r="E1931" s="12">
        <f t="shared" ca="1" si="214"/>
        <v>0</v>
      </c>
      <c r="F1931">
        <f t="shared" ca="1" si="215"/>
        <v>0.35009123951874388</v>
      </c>
      <c r="G1931" s="3">
        <f t="shared" ca="1" si="216"/>
        <v>0.35009123951874388</v>
      </c>
      <c r="K1931" s="12"/>
    </row>
    <row r="1932" spans="1:11" x14ac:dyDescent="0.2">
      <c r="A1932">
        <f t="shared" ca="1" si="210"/>
        <v>31.406880835940687</v>
      </c>
      <c r="B1932">
        <f t="shared" ca="1" si="211"/>
        <v>0.31406880835940687</v>
      </c>
      <c r="C1932">
        <f t="shared" ca="1" si="212"/>
        <v>-69.221256780778134</v>
      </c>
      <c r="D1932" s="8">
        <f t="shared" ca="1" si="213"/>
        <v>0</v>
      </c>
      <c r="E1932" s="12">
        <f t="shared" ca="1" si="214"/>
        <v>0</v>
      </c>
      <c r="F1932">
        <f t="shared" ca="1" si="215"/>
        <v>0.31406880835940687</v>
      </c>
      <c r="G1932" s="3">
        <f t="shared" ca="1" si="216"/>
        <v>0.31406880835940687</v>
      </c>
      <c r="K1932" s="12"/>
    </row>
    <row r="1933" spans="1:11" x14ac:dyDescent="0.2">
      <c r="A1933">
        <f t="shared" ca="1" si="210"/>
        <v>26.691935169283088</v>
      </c>
      <c r="B1933">
        <f t="shared" ca="1" si="211"/>
        <v>0.26691935169283088</v>
      </c>
      <c r="C1933">
        <f t="shared" ca="1" si="212"/>
        <v>-73.84190353410257</v>
      </c>
      <c r="D1933" s="8">
        <f t="shared" ca="1" si="213"/>
        <v>0</v>
      </c>
      <c r="E1933" s="12">
        <f t="shared" ca="1" si="214"/>
        <v>0</v>
      </c>
      <c r="F1933">
        <f t="shared" ca="1" si="215"/>
        <v>0.26691935169283088</v>
      </c>
      <c r="G1933" s="3">
        <f t="shared" ca="1" si="216"/>
        <v>0.26691935169283088</v>
      </c>
      <c r="K1933" s="12"/>
    </row>
    <row r="1934" spans="1:11" x14ac:dyDescent="0.2">
      <c r="A1934">
        <f t="shared" ca="1" si="210"/>
        <v>44.211104382805395</v>
      </c>
      <c r="B1934">
        <f t="shared" ca="1" si="211"/>
        <v>0.44211104382805394</v>
      </c>
      <c r="C1934">
        <f t="shared" ca="1" si="212"/>
        <v>-56.673117704850711</v>
      </c>
      <c r="D1934" s="8">
        <f t="shared" ca="1" si="213"/>
        <v>0</v>
      </c>
      <c r="E1934" s="12">
        <f t="shared" ca="1" si="214"/>
        <v>0</v>
      </c>
      <c r="F1934">
        <f t="shared" ca="1" si="215"/>
        <v>0.44211104382805394</v>
      </c>
      <c r="G1934" s="3">
        <f t="shared" ca="1" si="216"/>
        <v>0.44211104382805394</v>
      </c>
      <c r="K1934" s="12"/>
    </row>
    <row r="1935" spans="1:11" x14ac:dyDescent="0.2">
      <c r="A1935">
        <f t="shared" ca="1" si="210"/>
        <v>44.508379782331012</v>
      </c>
      <c r="B1935">
        <f t="shared" ca="1" si="211"/>
        <v>0.44508379782331015</v>
      </c>
      <c r="C1935">
        <f t="shared" ca="1" si="212"/>
        <v>-56.381787813315611</v>
      </c>
      <c r="D1935" s="8">
        <f t="shared" ca="1" si="213"/>
        <v>0</v>
      </c>
      <c r="E1935" s="12">
        <f t="shared" ca="1" si="214"/>
        <v>0</v>
      </c>
      <c r="F1935">
        <f t="shared" ca="1" si="215"/>
        <v>0.44508379782331015</v>
      </c>
      <c r="G1935" s="3">
        <f t="shared" ca="1" si="216"/>
        <v>0.44508379782331015</v>
      </c>
      <c r="K1935" s="12"/>
    </row>
    <row r="1936" spans="1:11" x14ac:dyDescent="0.2">
      <c r="A1936">
        <f t="shared" ca="1" si="210"/>
        <v>55.947299218303783</v>
      </c>
      <c r="B1936">
        <f t="shared" ca="1" si="211"/>
        <v>0.55947299218303781</v>
      </c>
      <c r="C1936">
        <f t="shared" ca="1" si="212"/>
        <v>-45.171646766062295</v>
      </c>
      <c r="D1936" s="8">
        <f t="shared" ca="1" si="213"/>
        <v>0</v>
      </c>
      <c r="E1936" s="12">
        <f t="shared" ca="1" si="214"/>
        <v>0</v>
      </c>
      <c r="F1936">
        <f t="shared" ca="1" si="215"/>
        <v>0.55947299218303781</v>
      </c>
      <c r="G1936" s="3">
        <f t="shared" ca="1" si="216"/>
        <v>0.55947299218303781</v>
      </c>
      <c r="K1936" s="12"/>
    </row>
    <row r="1937" spans="1:11" x14ac:dyDescent="0.2">
      <c r="A1937">
        <f t="shared" ca="1" si="210"/>
        <v>47.70071168005903</v>
      </c>
      <c r="B1937">
        <f t="shared" ca="1" si="211"/>
        <v>0.47700711680059027</v>
      </c>
      <c r="C1937">
        <f t="shared" ca="1" si="212"/>
        <v>-53.253302553542149</v>
      </c>
      <c r="D1937" s="8">
        <f t="shared" ca="1" si="213"/>
        <v>0</v>
      </c>
      <c r="E1937" s="12">
        <f t="shared" ca="1" si="214"/>
        <v>0</v>
      </c>
      <c r="F1937">
        <f t="shared" ca="1" si="215"/>
        <v>0.47700711680059033</v>
      </c>
      <c r="G1937" s="3">
        <f t="shared" ca="1" si="216"/>
        <v>0.47700711680059033</v>
      </c>
      <c r="K1937" s="12"/>
    </row>
    <row r="1938" spans="1:11" x14ac:dyDescent="0.2">
      <c r="A1938">
        <f t="shared" ca="1" si="210"/>
        <v>143.7039665746131</v>
      </c>
      <c r="B1938">
        <f t="shared" ca="1" si="211"/>
        <v>1.4370396657461311</v>
      </c>
      <c r="C1938">
        <f t="shared" ca="1" si="212"/>
        <v>40.829887243120844</v>
      </c>
      <c r="D1938" s="8">
        <f t="shared" ca="1" si="213"/>
        <v>0</v>
      </c>
      <c r="E1938" s="12">
        <f t="shared" ca="1" si="214"/>
        <v>0</v>
      </c>
      <c r="F1938">
        <f t="shared" ca="1" si="215"/>
        <v>1.4370396657461311</v>
      </c>
      <c r="G1938" s="3">
        <f t="shared" ca="1" si="216"/>
        <v>1.4370396657461311</v>
      </c>
      <c r="K1938" s="12"/>
    </row>
    <row r="1939" spans="1:11" x14ac:dyDescent="0.2">
      <c r="A1939">
        <f t="shared" ca="1" si="210"/>
        <v>25.800721106341385</v>
      </c>
      <c r="B1939">
        <f t="shared" ca="1" si="211"/>
        <v>0.25800721106341384</v>
      </c>
      <c r="C1939">
        <f t="shared" ca="1" si="212"/>
        <v>-74.715293315785445</v>
      </c>
      <c r="D1939" s="8">
        <f t="shared" ca="1" si="213"/>
        <v>0</v>
      </c>
      <c r="E1939" s="12">
        <f t="shared" ca="1" si="214"/>
        <v>0</v>
      </c>
      <c r="F1939">
        <f t="shared" ca="1" si="215"/>
        <v>0.25800721106341384</v>
      </c>
      <c r="G1939" s="3">
        <f t="shared" ca="1" si="216"/>
        <v>0.25800721106341384</v>
      </c>
      <c r="K1939" s="12"/>
    </row>
    <row r="1940" spans="1:11" x14ac:dyDescent="0.2">
      <c r="A1940">
        <f t="shared" ca="1" si="210"/>
        <v>210.58156788486673</v>
      </c>
      <c r="B1940">
        <f t="shared" ca="1" si="211"/>
        <v>2.1058156788486673</v>
      </c>
      <c r="C1940">
        <f t="shared" ca="1" si="212"/>
        <v>106.3699365271694</v>
      </c>
      <c r="D1940" s="8">
        <f t="shared" ca="1" si="213"/>
        <v>5.8174470365460015E-2</v>
      </c>
      <c r="E1940" s="12">
        <f t="shared" ca="1" si="214"/>
        <v>6.188014720275679</v>
      </c>
      <c r="F1940">
        <f t="shared" ca="1" si="215"/>
        <v>2.0439355316459107</v>
      </c>
      <c r="G1940" s="3">
        <f t="shared" ca="1" si="216"/>
        <v>8.2319502519215888</v>
      </c>
      <c r="K1940" s="12"/>
    </row>
    <row r="1941" spans="1:11" x14ac:dyDescent="0.2">
      <c r="A1941">
        <f t="shared" ca="1" si="210"/>
        <v>120.45437502890553</v>
      </c>
      <c r="B1941">
        <f t="shared" ca="1" si="211"/>
        <v>1.2045437502890552</v>
      </c>
      <c r="C1941">
        <f t="shared" ca="1" si="212"/>
        <v>18.045287528327421</v>
      </c>
      <c r="D1941" s="8">
        <f t="shared" ca="1" si="213"/>
        <v>0</v>
      </c>
      <c r="E1941" s="12">
        <f t="shared" ca="1" si="214"/>
        <v>0</v>
      </c>
      <c r="F1941">
        <f t="shared" ca="1" si="215"/>
        <v>1.2045437502890552</v>
      </c>
      <c r="G1941" s="3">
        <f t="shared" ca="1" si="216"/>
        <v>1.2045437502890552</v>
      </c>
      <c r="K1941" s="12"/>
    </row>
    <row r="1942" spans="1:11" x14ac:dyDescent="0.2">
      <c r="A1942">
        <f t="shared" ca="1" si="210"/>
        <v>108.96078563887002</v>
      </c>
      <c r="B1942">
        <f t="shared" ca="1" si="211"/>
        <v>1.0896078563887002</v>
      </c>
      <c r="C1942">
        <f t="shared" ca="1" si="212"/>
        <v>6.7815699260926205</v>
      </c>
      <c r="D1942" s="8">
        <f t="shared" ca="1" si="213"/>
        <v>0</v>
      </c>
      <c r="E1942" s="12">
        <f t="shared" ca="1" si="214"/>
        <v>0</v>
      </c>
      <c r="F1942">
        <f t="shared" ca="1" si="215"/>
        <v>1.0896078563887002</v>
      </c>
      <c r="G1942" s="3">
        <f t="shared" ca="1" si="216"/>
        <v>1.0896078563887002</v>
      </c>
      <c r="K1942" s="12"/>
    </row>
    <row r="1943" spans="1:11" x14ac:dyDescent="0.2">
      <c r="A1943">
        <f t="shared" ca="1" si="210"/>
        <v>274.33761720051166</v>
      </c>
      <c r="B1943">
        <f t="shared" ca="1" si="211"/>
        <v>2.7433761720051164</v>
      </c>
      <c r="C1943">
        <f t="shared" ca="1" si="212"/>
        <v>168.85086485650143</v>
      </c>
      <c r="D1943" s="8">
        <f t="shared" ca="1" si="213"/>
        <v>7.4867523440102335E-2</v>
      </c>
      <c r="E1943" s="12">
        <f t="shared" ca="1" si="214"/>
        <v>12.641446082525672</v>
      </c>
      <c r="F1943">
        <f t="shared" ca="1" si="215"/>
        <v>2.6169617111798602</v>
      </c>
      <c r="G1943" s="3">
        <f t="shared" ca="1" si="216"/>
        <v>15.258407793705532</v>
      </c>
      <c r="K1943" s="12"/>
    </row>
    <row r="1944" spans="1:11" x14ac:dyDescent="0.2">
      <c r="A1944">
        <f t="shared" ca="1" si="210"/>
        <v>100.2870341531284</v>
      </c>
      <c r="B1944">
        <f t="shared" ca="1" si="211"/>
        <v>1.0028703415312841</v>
      </c>
      <c r="C1944">
        <f t="shared" ca="1" si="212"/>
        <v>-1.7187065299341655</v>
      </c>
      <c r="D1944" s="8">
        <f t="shared" ca="1" si="213"/>
        <v>0</v>
      </c>
      <c r="E1944" s="12">
        <f t="shared" ca="1" si="214"/>
        <v>0</v>
      </c>
      <c r="F1944">
        <f t="shared" ca="1" si="215"/>
        <v>1.0028703415312841</v>
      </c>
      <c r="G1944" s="3">
        <f t="shared" ca="1" si="216"/>
        <v>1.0028703415312841</v>
      </c>
      <c r="K1944" s="12"/>
    </row>
    <row r="1945" spans="1:11" x14ac:dyDescent="0.2">
      <c r="A1945">
        <f t="shared" ca="1" si="210"/>
        <v>24.673445720324498</v>
      </c>
      <c r="B1945">
        <f t="shared" ca="1" si="211"/>
        <v>0.24673445720324497</v>
      </c>
      <c r="C1945">
        <f t="shared" ca="1" si="212"/>
        <v>-75.820023194081998</v>
      </c>
      <c r="D1945" s="8">
        <f t="shared" ca="1" si="213"/>
        <v>0</v>
      </c>
      <c r="E1945" s="12">
        <f t="shared" ca="1" si="214"/>
        <v>0</v>
      </c>
      <c r="F1945">
        <f t="shared" ca="1" si="215"/>
        <v>0.24673445720324499</v>
      </c>
      <c r="G1945" s="3">
        <f t="shared" ca="1" si="216"/>
        <v>0.24673445720324499</v>
      </c>
      <c r="K1945" s="12"/>
    </row>
    <row r="1946" spans="1:11" x14ac:dyDescent="0.2">
      <c r="A1946">
        <f t="shared" ca="1" si="210"/>
        <v>54.785279845815403</v>
      </c>
      <c r="B1946">
        <f t="shared" ca="1" si="211"/>
        <v>0.54785279845815404</v>
      </c>
      <c r="C1946">
        <f t="shared" ca="1" si="212"/>
        <v>-46.310425751100908</v>
      </c>
      <c r="D1946" s="8">
        <f t="shared" ca="1" si="213"/>
        <v>0</v>
      </c>
      <c r="E1946" s="12">
        <f t="shared" ca="1" si="214"/>
        <v>0</v>
      </c>
      <c r="F1946">
        <f t="shared" ca="1" si="215"/>
        <v>0.54785279845815404</v>
      </c>
      <c r="G1946" s="3">
        <f t="shared" ca="1" si="216"/>
        <v>0.54785279845815404</v>
      </c>
      <c r="K1946" s="12"/>
    </row>
    <row r="1947" spans="1:11" x14ac:dyDescent="0.2">
      <c r="A1947">
        <f t="shared" ca="1" si="210"/>
        <v>140.92973030511118</v>
      </c>
      <c r="B1947">
        <f t="shared" ca="1" si="211"/>
        <v>1.4092973030511118</v>
      </c>
      <c r="C1947">
        <f t="shared" ca="1" si="212"/>
        <v>38.111135699008955</v>
      </c>
      <c r="D1947" s="8">
        <f t="shared" ca="1" si="213"/>
        <v>0</v>
      </c>
      <c r="E1947" s="12">
        <f t="shared" ca="1" si="214"/>
        <v>0</v>
      </c>
      <c r="F1947">
        <f t="shared" ca="1" si="215"/>
        <v>1.4092973030511118</v>
      </c>
      <c r="G1947" s="3">
        <f t="shared" ca="1" si="216"/>
        <v>1.4092973030511118</v>
      </c>
      <c r="K1947" s="12"/>
    </row>
    <row r="1948" spans="1:11" x14ac:dyDescent="0.2">
      <c r="A1948">
        <f t="shared" ca="1" si="210"/>
        <v>91.668496252473986</v>
      </c>
      <c r="B1948">
        <f t="shared" ca="1" si="211"/>
        <v>0.91668496252473985</v>
      </c>
      <c r="C1948">
        <f t="shared" ca="1" si="212"/>
        <v>-10.164873672575494</v>
      </c>
      <c r="D1948" s="8">
        <f t="shared" ca="1" si="213"/>
        <v>0</v>
      </c>
      <c r="E1948" s="12">
        <f t="shared" ca="1" si="214"/>
        <v>0</v>
      </c>
      <c r="F1948">
        <f t="shared" ca="1" si="215"/>
        <v>0.91668496252473985</v>
      </c>
      <c r="G1948" s="3">
        <f t="shared" ca="1" si="216"/>
        <v>0.91668496252473985</v>
      </c>
      <c r="K1948" s="12"/>
    </row>
    <row r="1949" spans="1:11" x14ac:dyDescent="0.2">
      <c r="A1949">
        <f t="shared" ca="1" si="210"/>
        <v>384.75232457741362</v>
      </c>
      <c r="B1949">
        <f t="shared" ca="1" si="211"/>
        <v>3.847523245774136</v>
      </c>
      <c r="C1949">
        <f t="shared" ca="1" si="212"/>
        <v>277.05727808586533</v>
      </c>
      <c r="D1949" s="8">
        <f t="shared" ca="1" si="213"/>
        <v>0.10542569737322409</v>
      </c>
      <c r="E1949" s="12">
        <f t="shared" ca="1" si="214"/>
        <v>29.20895675452963</v>
      </c>
      <c r="F1949">
        <f t="shared" ca="1" si="215"/>
        <v>3.5554336782288396</v>
      </c>
      <c r="G1949" s="3">
        <f t="shared" ca="1" si="216"/>
        <v>32.764390432758468</v>
      </c>
      <c r="K1949" s="12"/>
    </row>
    <row r="1950" spans="1:11" x14ac:dyDescent="0.2">
      <c r="A1950">
        <f t="shared" ca="1" si="210"/>
        <v>101.50424306845551</v>
      </c>
      <c r="B1950">
        <f t="shared" ca="1" si="211"/>
        <v>1.0150424306845551</v>
      </c>
      <c r="C1950">
        <f t="shared" ca="1" si="212"/>
        <v>-0.52584179291360167</v>
      </c>
      <c r="D1950" s="8">
        <f t="shared" ca="1" si="213"/>
        <v>0</v>
      </c>
      <c r="E1950" s="12">
        <f t="shared" ca="1" si="214"/>
        <v>0</v>
      </c>
      <c r="F1950">
        <f t="shared" ca="1" si="215"/>
        <v>1.0150424306845551</v>
      </c>
      <c r="G1950" s="3">
        <f t="shared" ca="1" si="216"/>
        <v>1.0150424306845551</v>
      </c>
      <c r="K1950" s="12"/>
    </row>
    <row r="1951" spans="1:11" x14ac:dyDescent="0.2">
      <c r="A1951">
        <f t="shared" ca="1" si="210"/>
        <v>54.663330823631604</v>
      </c>
      <c r="B1951">
        <f t="shared" ca="1" si="211"/>
        <v>0.54663330823631606</v>
      </c>
      <c r="C1951">
        <f t="shared" ca="1" si="212"/>
        <v>-46.429935792841029</v>
      </c>
      <c r="D1951" s="8">
        <f t="shared" ca="1" si="213"/>
        <v>0</v>
      </c>
      <c r="E1951" s="12">
        <f t="shared" ca="1" si="214"/>
        <v>0</v>
      </c>
      <c r="F1951">
        <f t="shared" ca="1" si="215"/>
        <v>0.54663330823631606</v>
      </c>
      <c r="G1951" s="3">
        <f t="shared" ca="1" si="216"/>
        <v>0.54663330823631606</v>
      </c>
      <c r="K1951" s="12"/>
    </row>
    <row r="1952" spans="1:11" x14ac:dyDescent="0.2">
      <c r="A1952">
        <f t="shared" ca="1" si="210"/>
        <v>50.796474996954842</v>
      </c>
      <c r="B1952">
        <f t="shared" ca="1" si="211"/>
        <v>0.50796474996954843</v>
      </c>
      <c r="C1952">
        <f t="shared" ca="1" si="212"/>
        <v>-50.219454502984256</v>
      </c>
      <c r="D1952" s="8">
        <f t="shared" ca="1" si="213"/>
        <v>0</v>
      </c>
      <c r="E1952" s="12">
        <f t="shared" ca="1" si="214"/>
        <v>0</v>
      </c>
      <c r="F1952">
        <f t="shared" ca="1" si="215"/>
        <v>0.50796474996954843</v>
      </c>
      <c r="G1952" s="3">
        <f t="shared" ca="1" si="216"/>
        <v>0.50796474996954843</v>
      </c>
      <c r="K1952" s="12"/>
    </row>
    <row r="1953" spans="1:11" x14ac:dyDescent="0.2">
      <c r="A1953">
        <f t="shared" ca="1" si="210"/>
        <v>73.564225411983017</v>
      </c>
      <c r="B1953">
        <f t="shared" ca="1" si="211"/>
        <v>0.7356422541198302</v>
      </c>
      <c r="C1953">
        <f t="shared" ca="1" si="212"/>
        <v>-27.907059096256642</v>
      </c>
      <c r="D1953" s="8">
        <f t="shared" ca="1" si="213"/>
        <v>0</v>
      </c>
      <c r="E1953" s="12">
        <f t="shared" ca="1" si="214"/>
        <v>0</v>
      </c>
      <c r="F1953">
        <f t="shared" ca="1" si="215"/>
        <v>0.7356422541198302</v>
      </c>
      <c r="G1953" s="3">
        <f t="shared" ca="1" si="216"/>
        <v>0.7356422541198302</v>
      </c>
      <c r="K1953" s="12"/>
    </row>
    <row r="1954" spans="1:11" x14ac:dyDescent="0.2">
      <c r="A1954">
        <f t="shared" ca="1" si="210"/>
        <v>41.086504716356828</v>
      </c>
      <c r="B1954">
        <f t="shared" ca="1" si="211"/>
        <v>0.41086504716356825</v>
      </c>
      <c r="C1954">
        <f t="shared" ca="1" si="212"/>
        <v>-59.735225377970309</v>
      </c>
      <c r="D1954" s="8">
        <f t="shared" ca="1" si="213"/>
        <v>0</v>
      </c>
      <c r="E1954" s="12">
        <f t="shared" ca="1" si="214"/>
        <v>0</v>
      </c>
      <c r="F1954">
        <f t="shared" ca="1" si="215"/>
        <v>0.41086504716356831</v>
      </c>
      <c r="G1954" s="3">
        <f t="shared" ca="1" si="216"/>
        <v>0.41086504716356831</v>
      </c>
      <c r="K1954" s="12"/>
    </row>
    <row r="1955" spans="1:11" x14ac:dyDescent="0.2">
      <c r="A1955">
        <f t="shared" ca="1" si="210"/>
        <v>228.16102060222855</v>
      </c>
      <c r="B1955">
        <f t="shared" ca="1" si="211"/>
        <v>2.2816102060222856</v>
      </c>
      <c r="C1955">
        <f t="shared" ca="1" si="212"/>
        <v>123.59780019018397</v>
      </c>
      <c r="D1955" s="8">
        <f t="shared" ca="1" si="213"/>
        <v>6.3448306180668559E-2</v>
      </c>
      <c r="E1955" s="12">
        <f t="shared" ca="1" si="214"/>
        <v>7.8420710697238878</v>
      </c>
      <c r="F1955">
        <f t="shared" ca="1" si="215"/>
        <v>2.2031894953250468</v>
      </c>
      <c r="G1955" s="3">
        <f t="shared" ca="1" si="216"/>
        <v>10.045260565048935</v>
      </c>
      <c r="K1955" s="12"/>
    </row>
    <row r="1956" spans="1:11" x14ac:dyDescent="0.2">
      <c r="A1956">
        <f t="shared" ca="1" si="210"/>
        <v>104.26114637019191</v>
      </c>
      <c r="B1956">
        <f t="shared" ca="1" si="211"/>
        <v>1.042611463701919</v>
      </c>
      <c r="C1956">
        <f t="shared" ca="1" si="212"/>
        <v>2.1759234427880711</v>
      </c>
      <c r="D1956" s="8">
        <f t="shared" ca="1" si="213"/>
        <v>0</v>
      </c>
      <c r="E1956" s="12">
        <f t="shared" ca="1" si="214"/>
        <v>0</v>
      </c>
      <c r="F1956">
        <f t="shared" ca="1" si="215"/>
        <v>1.042611463701919</v>
      </c>
      <c r="G1956" s="3">
        <f t="shared" ca="1" si="216"/>
        <v>1.042611463701919</v>
      </c>
      <c r="K1956" s="12"/>
    </row>
    <row r="1957" spans="1:11" x14ac:dyDescent="0.2">
      <c r="A1957">
        <f t="shared" ca="1" si="210"/>
        <v>40.914688030092606</v>
      </c>
      <c r="B1957">
        <f t="shared" ca="1" si="211"/>
        <v>0.40914688030092605</v>
      </c>
      <c r="C1957">
        <f t="shared" ca="1" si="212"/>
        <v>-59.903605730509248</v>
      </c>
      <c r="D1957" s="8">
        <f t="shared" ca="1" si="213"/>
        <v>0</v>
      </c>
      <c r="E1957" s="12">
        <f t="shared" ca="1" si="214"/>
        <v>0</v>
      </c>
      <c r="F1957">
        <f t="shared" ca="1" si="215"/>
        <v>0.40914688030092605</v>
      </c>
      <c r="G1957" s="3">
        <f t="shared" ca="1" si="216"/>
        <v>0.40914688030092605</v>
      </c>
      <c r="K1957" s="12"/>
    </row>
    <row r="1958" spans="1:11" x14ac:dyDescent="0.2">
      <c r="A1958">
        <f t="shared" ca="1" si="210"/>
        <v>54.385957172356683</v>
      </c>
      <c r="B1958">
        <f t="shared" ca="1" si="211"/>
        <v>0.5438595717235668</v>
      </c>
      <c r="C1958">
        <f t="shared" ca="1" si="212"/>
        <v>-46.701761971090448</v>
      </c>
      <c r="D1958" s="8">
        <f t="shared" ca="1" si="213"/>
        <v>0</v>
      </c>
      <c r="E1958" s="12">
        <f t="shared" ca="1" si="214"/>
        <v>0</v>
      </c>
      <c r="F1958">
        <f t="shared" ca="1" si="215"/>
        <v>0.5438595717235668</v>
      </c>
      <c r="G1958" s="3">
        <f t="shared" ca="1" si="216"/>
        <v>0.5438595717235668</v>
      </c>
      <c r="K1958" s="12"/>
    </row>
    <row r="1959" spans="1:11" x14ac:dyDescent="0.2">
      <c r="A1959">
        <f t="shared" ca="1" si="210"/>
        <v>22.668774270808381</v>
      </c>
      <c r="B1959">
        <f t="shared" ca="1" si="211"/>
        <v>0.22668774270808381</v>
      </c>
      <c r="C1959">
        <f t="shared" ca="1" si="212"/>
        <v>-77.78460121460779</v>
      </c>
      <c r="D1959" s="8">
        <f t="shared" ca="1" si="213"/>
        <v>0</v>
      </c>
      <c r="E1959" s="12">
        <f t="shared" ca="1" si="214"/>
        <v>0</v>
      </c>
      <c r="F1959">
        <f t="shared" ca="1" si="215"/>
        <v>0.22668774270808381</v>
      </c>
      <c r="G1959" s="3">
        <f t="shared" ca="1" si="216"/>
        <v>0.22668774270808381</v>
      </c>
      <c r="K1959" s="12"/>
    </row>
    <row r="1960" spans="1:11" x14ac:dyDescent="0.2">
      <c r="A1960">
        <f t="shared" ca="1" si="210"/>
        <v>101.74340419158874</v>
      </c>
      <c r="B1960">
        <f t="shared" ca="1" si="211"/>
        <v>1.0174340419158874</v>
      </c>
      <c r="C1960">
        <f t="shared" ca="1" si="212"/>
        <v>-0.29146389224303704</v>
      </c>
      <c r="D1960" s="8">
        <f t="shared" ca="1" si="213"/>
        <v>0</v>
      </c>
      <c r="E1960" s="12">
        <f t="shared" ca="1" si="214"/>
        <v>0</v>
      </c>
      <c r="F1960">
        <f t="shared" ca="1" si="215"/>
        <v>1.0174340419158874</v>
      </c>
      <c r="G1960" s="3">
        <f t="shared" ca="1" si="216"/>
        <v>1.0174340419158874</v>
      </c>
      <c r="K1960" s="12"/>
    </row>
    <row r="1961" spans="1:11" x14ac:dyDescent="0.2">
      <c r="A1961">
        <f t="shared" ca="1" si="210"/>
        <v>43.397139615944553</v>
      </c>
      <c r="B1961">
        <f t="shared" ca="1" si="211"/>
        <v>0.43397139615944552</v>
      </c>
      <c r="C1961">
        <f t="shared" ca="1" si="212"/>
        <v>-57.470803176374339</v>
      </c>
      <c r="D1961" s="8">
        <f t="shared" ca="1" si="213"/>
        <v>0</v>
      </c>
      <c r="E1961" s="12">
        <f t="shared" ca="1" si="214"/>
        <v>0</v>
      </c>
      <c r="F1961">
        <f t="shared" ca="1" si="215"/>
        <v>0.43397139615944552</v>
      </c>
      <c r="G1961" s="3">
        <f t="shared" ca="1" si="216"/>
        <v>0.43397139615944552</v>
      </c>
      <c r="K1961" s="12"/>
    </row>
    <row r="1962" spans="1:11" x14ac:dyDescent="0.2">
      <c r="A1962">
        <f t="shared" ca="1" si="210"/>
        <v>151.82117916252986</v>
      </c>
      <c r="B1962">
        <f t="shared" ca="1" si="211"/>
        <v>1.5182117916252986</v>
      </c>
      <c r="C1962">
        <f t="shared" ca="1" si="212"/>
        <v>48.784755579279263</v>
      </c>
      <c r="D1962" s="8">
        <f t="shared" ca="1" si="213"/>
        <v>0.02</v>
      </c>
      <c r="E1962" s="12">
        <f t="shared" ca="1" si="214"/>
        <v>0.97569511158558531</v>
      </c>
      <c r="F1962">
        <f t="shared" ca="1" si="215"/>
        <v>1.5084548405094427</v>
      </c>
      <c r="G1962" s="3">
        <f t="shared" ca="1" si="216"/>
        <v>2.4841499520950281</v>
      </c>
      <c r="K1962" s="12"/>
    </row>
    <row r="1963" spans="1:11" x14ac:dyDescent="0.2">
      <c r="A1963">
        <f t="shared" ca="1" si="210"/>
        <v>80.756026674609544</v>
      </c>
      <c r="B1963">
        <f t="shared" ca="1" si="211"/>
        <v>0.80756026674609549</v>
      </c>
      <c r="C1963">
        <f t="shared" ca="1" si="212"/>
        <v>-20.859093858882648</v>
      </c>
      <c r="D1963" s="8">
        <f t="shared" ca="1" si="213"/>
        <v>0</v>
      </c>
      <c r="E1963" s="12">
        <f t="shared" ca="1" si="214"/>
        <v>0</v>
      </c>
      <c r="F1963">
        <f t="shared" ca="1" si="215"/>
        <v>0.80756026674609549</v>
      </c>
      <c r="G1963" s="3">
        <f t="shared" ca="1" si="216"/>
        <v>0.80756026674609549</v>
      </c>
      <c r="K1963" s="12"/>
    </row>
    <row r="1964" spans="1:11" x14ac:dyDescent="0.2">
      <c r="A1964">
        <f t="shared" ca="1" si="210"/>
        <v>32.354420551163358</v>
      </c>
      <c r="B1964">
        <f t="shared" ca="1" si="211"/>
        <v>0.3235442055116336</v>
      </c>
      <c r="C1964">
        <f t="shared" ca="1" si="212"/>
        <v>-68.292667859859904</v>
      </c>
      <c r="D1964" s="8">
        <f t="shared" ca="1" si="213"/>
        <v>0</v>
      </c>
      <c r="E1964" s="12">
        <f t="shared" ca="1" si="214"/>
        <v>0</v>
      </c>
      <c r="F1964">
        <f t="shared" ca="1" si="215"/>
        <v>0.3235442055116336</v>
      </c>
      <c r="G1964" s="3">
        <f t="shared" ca="1" si="216"/>
        <v>0.3235442055116336</v>
      </c>
      <c r="K1964" s="12"/>
    </row>
    <row r="1965" spans="1:11" x14ac:dyDescent="0.2">
      <c r="A1965">
        <f t="shared" ca="1" si="210"/>
        <v>89.906670113761024</v>
      </c>
      <c r="B1965">
        <f t="shared" ca="1" si="211"/>
        <v>0.89906670113761022</v>
      </c>
      <c r="C1965">
        <f t="shared" ca="1" si="212"/>
        <v>-11.891463288514197</v>
      </c>
      <c r="D1965" s="8">
        <f t="shared" ca="1" si="213"/>
        <v>0</v>
      </c>
      <c r="E1965" s="12">
        <f t="shared" ca="1" si="214"/>
        <v>0</v>
      </c>
      <c r="F1965">
        <f t="shared" ca="1" si="215"/>
        <v>0.89906670113761022</v>
      </c>
      <c r="G1965" s="3">
        <f t="shared" ca="1" si="216"/>
        <v>0.89906670113761022</v>
      </c>
      <c r="K1965" s="12"/>
    </row>
    <row r="1966" spans="1:11" x14ac:dyDescent="0.2">
      <c r="A1966">
        <f t="shared" ca="1" si="210"/>
        <v>144.81411167981034</v>
      </c>
      <c r="B1966">
        <f t="shared" ca="1" si="211"/>
        <v>1.4481411167981033</v>
      </c>
      <c r="C1966">
        <f t="shared" ca="1" si="212"/>
        <v>41.917829446214128</v>
      </c>
      <c r="D1966" s="8">
        <f t="shared" ca="1" si="213"/>
        <v>0</v>
      </c>
      <c r="E1966" s="12">
        <f t="shared" ca="1" si="214"/>
        <v>0</v>
      </c>
      <c r="F1966">
        <f t="shared" ca="1" si="215"/>
        <v>1.4481411167981033</v>
      </c>
      <c r="G1966" s="3">
        <f t="shared" ca="1" si="216"/>
        <v>1.4481411167981033</v>
      </c>
      <c r="K1966" s="12"/>
    </row>
    <row r="1967" spans="1:11" x14ac:dyDescent="0.2">
      <c r="A1967">
        <f t="shared" ca="1" si="210"/>
        <v>511.15307570578625</v>
      </c>
      <c r="B1967">
        <f t="shared" ca="1" si="211"/>
        <v>5.1115307570578628</v>
      </c>
      <c r="C1967">
        <f t="shared" ca="1" si="212"/>
        <v>400.93001419167052</v>
      </c>
      <c r="D1967" s="8">
        <f t="shared" ca="1" si="213"/>
        <v>0.11</v>
      </c>
      <c r="E1967" s="12">
        <f t="shared" ca="1" si="214"/>
        <v>44.102301561083756</v>
      </c>
      <c r="F1967">
        <f t="shared" ca="1" si="215"/>
        <v>4.6705077414470244</v>
      </c>
      <c r="G1967" s="3">
        <f t="shared" ca="1" si="216"/>
        <v>48.772809302530781</v>
      </c>
      <c r="K1967" s="12"/>
    </row>
    <row r="1968" spans="1:11" x14ac:dyDescent="0.2">
      <c r="A1968">
        <f t="shared" ca="1" si="210"/>
        <v>174.90174445451376</v>
      </c>
      <c r="B1968">
        <f t="shared" ca="1" si="211"/>
        <v>1.7490174445451376</v>
      </c>
      <c r="C1968">
        <f t="shared" ca="1" si="212"/>
        <v>71.403709565423483</v>
      </c>
      <c r="D1968" s="8">
        <f t="shared" ca="1" si="213"/>
        <v>0.02</v>
      </c>
      <c r="E1968" s="12">
        <f t="shared" ca="1" si="214"/>
        <v>1.4280741913084698</v>
      </c>
      <c r="F1968">
        <f t="shared" ca="1" si="215"/>
        <v>1.734736702632053</v>
      </c>
      <c r="G1968" s="3">
        <f t="shared" ca="1" si="216"/>
        <v>3.1628108939405228</v>
      </c>
      <c r="K1968" s="12"/>
    </row>
    <row r="1969" spans="1:11" x14ac:dyDescent="0.2">
      <c r="A1969">
        <f t="shared" ca="1" si="210"/>
        <v>57.026241664914167</v>
      </c>
      <c r="B1969">
        <f t="shared" ca="1" si="211"/>
        <v>0.57026241664914168</v>
      </c>
      <c r="C1969">
        <f t="shared" ca="1" si="212"/>
        <v>-44.114283168384119</v>
      </c>
      <c r="D1969" s="8">
        <f t="shared" ca="1" si="213"/>
        <v>0</v>
      </c>
      <c r="E1969" s="12">
        <f t="shared" ca="1" si="214"/>
        <v>0</v>
      </c>
      <c r="F1969">
        <f t="shared" ca="1" si="215"/>
        <v>0.57026241664914168</v>
      </c>
      <c r="G1969" s="3">
        <f t="shared" ca="1" si="216"/>
        <v>0.57026241664914168</v>
      </c>
      <c r="K1969" s="12"/>
    </row>
    <row r="1970" spans="1:11" x14ac:dyDescent="0.2">
      <c r="A1970">
        <f t="shared" ca="1" si="210"/>
        <v>45.520773299462149</v>
      </c>
      <c r="B1970">
        <f t="shared" ca="1" si="211"/>
        <v>0.45520773299462147</v>
      </c>
      <c r="C1970">
        <f t="shared" ca="1" si="212"/>
        <v>-55.389642166527096</v>
      </c>
      <c r="D1970" s="8">
        <f t="shared" ca="1" si="213"/>
        <v>0</v>
      </c>
      <c r="E1970" s="12">
        <f t="shared" ca="1" si="214"/>
        <v>0</v>
      </c>
      <c r="F1970">
        <f t="shared" ca="1" si="215"/>
        <v>0.45520773299462153</v>
      </c>
      <c r="G1970" s="3">
        <f t="shared" ca="1" si="216"/>
        <v>0.45520773299462153</v>
      </c>
      <c r="K1970" s="12"/>
    </row>
    <row r="1971" spans="1:11" x14ac:dyDescent="0.2">
      <c r="A1971">
        <f t="shared" ca="1" si="210"/>
        <v>36.42625489684832</v>
      </c>
      <c r="B1971">
        <f t="shared" ca="1" si="211"/>
        <v>0.3642625489684832</v>
      </c>
      <c r="C1971">
        <f t="shared" ca="1" si="212"/>
        <v>-64.302270201088646</v>
      </c>
      <c r="D1971" s="8">
        <f t="shared" ca="1" si="213"/>
        <v>0</v>
      </c>
      <c r="E1971" s="12">
        <f t="shared" ca="1" si="214"/>
        <v>0</v>
      </c>
      <c r="F1971">
        <f t="shared" ca="1" si="215"/>
        <v>0.3642625489684832</v>
      </c>
      <c r="G1971" s="3">
        <f t="shared" ca="1" si="216"/>
        <v>0.3642625489684832</v>
      </c>
      <c r="K1971" s="12"/>
    </row>
    <row r="1972" spans="1:11" x14ac:dyDescent="0.2">
      <c r="A1972">
        <f t="shared" ca="1" si="210"/>
        <v>95.337748575065419</v>
      </c>
      <c r="B1972">
        <f t="shared" ca="1" si="211"/>
        <v>0.95337748575065417</v>
      </c>
      <c r="C1972">
        <f t="shared" ca="1" si="212"/>
        <v>-6.5690063964358894</v>
      </c>
      <c r="D1972" s="8">
        <f t="shared" ca="1" si="213"/>
        <v>0</v>
      </c>
      <c r="E1972" s="12">
        <f t="shared" ca="1" si="214"/>
        <v>0</v>
      </c>
      <c r="F1972">
        <f t="shared" ca="1" si="215"/>
        <v>0.95337748575065417</v>
      </c>
      <c r="G1972" s="3">
        <f t="shared" ca="1" si="216"/>
        <v>0.95337748575065417</v>
      </c>
      <c r="K1972" s="12"/>
    </row>
    <row r="1973" spans="1:11" x14ac:dyDescent="0.2">
      <c r="A1973">
        <f t="shared" ca="1" si="210"/>
        <v>172.69376275469446</v>
      </c>
      <c r="B1973">
        <f t="shared" ca="1" si="211"/>
        <v>1.7269376275469446</v>
      </c>
      <c r="C1973">
        <f t="shared" ca="1" si="212"/>
        <v>69.23988749960057</v>
      </c>
      <c r="D1973" s="8">
        <f t="shared" ca="1" si="213"/>
        <v>0.02</v>
      </c>
      <c r="E1973" s="12">
        <f t="shared" ca="1" si="214"/>
        <v>1.3847977499920114</v>
      </c>
      <c r="F1973">
        <f t="shared" ca="1" si="215"/>
        <v>1.7130896500470245</v>
      </c>
      <c r="G1973" s="3">
        <f t="shared" ca="1" si="216"/>
        <v>3.0978874000390357</v>
      </c>
      <c r="K1973" s="12"/>
    </row>
    <row r="1974" spans="1:11" x14ac:dyDescent="0.2">
      <c r="A1974">
        <f t="shared" ca="1" si="210"/>
        <v>42.706373374058785</v>
      </c>
      <c r="B1974">
        <f t="shared" ca="1" si="211"/>
        <v>0.42706373374058787</v>
      </c>
      <c r="C1974">
        <f t="shared" ca="1" si="212"/>
        <v>-58.147754093422392</v>
      </c>
      <c r="D1974" s="8">
        <f t="shared" ca="1" si="213"/>
        <v>0</v>
      </c>
      <c r="E1974" s="12">
        <f t="shared" ca="1" si="214"/>
        <v>0</v>
      </c>
      <c r="F1974">
        <f t="shared" ca="1" si="215"/>
        <v>0.42706373374058787</v>
      </c>
      <c r="G1974" s="3">
        <f t="shared" ca="1" si="216"/>
        <v>0.42706373374058787</v>
      </c>
      <c r="K1974" s="12"/>
    </row>
    <row r="1975" spans="1:11" x14ac:dyDescent="0.2">
      <c r="A1975">
        <f t="shared" ca="1" si="210"/>
        <v>212.05232820354755</v>
      </c>
      <c r="B1975">
        <f t="shared" ca="1" si="211"/>
        <v>2.1205232820354754</v>
      </c>
      <c r="C1975">
        <f t="shared" ca="1" si="212"/>
        <v>107.81128163947659</v>
      </c>
      <c r="D1975" s="8">
        <f t="shared" ca="1" si="213"/>
        <v>5.861569846106425E-2</v>
      </c>
      <c r="E1975" s="12">
        <f t="shared" ca="1" si="214"/>
        <v>6.3194335752804323</v>
      </c>
      <c r="F1975">
        <f t="shared" ca="1" si="215"/>
        <v>2.0573289462826709</v>
      </c>
      <c r="G1975" s="3">
        <f t="shared" ca="1" si="216"/>
        <v>8.3767625215631032</v>
      </c>
      <c r="K1975" s="12"/>
    </row>
    <row r="1976" spans="1:11" x14ac:dyDescent="0.2">
      <c r="A1976">
        <f t="shared" ca="1" si="210"/>
        <v>197.98956153187029</v>
      </c>
      <c r="B1976">
        <f t="shared" ca="1" si="211"/>
        <v>1.9798956153187028</v>
      </c>
      <c r="C1976">
        <f t="shared" ca="1" si="212"/>
        <v>94.029770301232887</v>
      </c>
      <c r="D1976" s="8">
        <f t="shared" ca="1" si="213"/>
        <v>5.2185386144618401E-2</v>
      </c>
      <c r="E1976" s="12">
        <f t="shared" ca="1" si="214"/>
        <v>4.9069798722596092</v>
      </c>
      <c r="F1976">
        <f t="shared" ca="1" si="215"/>
        <v>1.930825816596107</v>
      </c>
      <c r="G1976" s="3">
        <f t="shared" ca="1" si="216"/>
        <v>6.8378056888557159</v>
      </c>
      <c r="K1976" s="12"/>
    </row>
    <row r="1977" spans="1:11" x14ac:dyDescent="0.2">
      <c r="A1977">
        <f t="shared" ca="1" si="210"/>
        <v>36.945423916843332</v>
      </c>
      <c r="B1977">
        <f t="shared" ca="1" si="211"/>
        <v>0.36945423916843334</v>
      </c>
      <c r="C1977">
        <f t="shared" ca="1" si="212"/>
        <v>-63.793484561493536</v>
      </c>
      <c r="D1977" s="8">
        <f t="shared" ca="1" si="213"/>
        <v>0</v>
      </c>
      <c r="E1977" s="12">
        <f t="shared" ca="1" si="214"/>
        <v>0</v>
      </c>
      <c r="F1977">
        <f t="shared" ca="1" si="215"/>
        <v>0.36945423916843334</v>
      </c>
      <c r="G1977" s="3">
        <f t="shared" ca="1" si="216"/>
        <v>0.36945423916843334</v>
      </c>
      <c r="K1977" s="12"/>
    </row>
    <row r="1978" spans="1:11" x14ac:dyDescent="0.2">
      <c r="A1978">
        <f t="shared" ca="1" si="210"/>
        <v>18.777532697750587</v>
      </c>
      <c r="B1978">
        <f t="shared" ca="1" si="211"/>
        <v>0.18777532697750587</v>
      </c>
      <c r="C1978">
        <f t="shared" ca="1" si="212"/>
        <v>-81.59801795620443</v>
      </c>
      <c r="D1978" s="8">
        <f t="shared" ca="1" si="213"/>
        <v>0</v>
      </c>
      <c r="E1978" s="12">
        <f t="shared" ca="1" si="214"/>
        <v>0</v>
      </c>
      <c r="F1978">
        <f t="shared" ca="1" si="215"/>
        <v>0.18777532697750587</v>
      </c>
      <c r="G1978" s="3">
        <f t="shared" ca="1" si="216"/>
        <v>0.18777532697750587</v>
      </c>
      <c r="K1978" s="12"/>
    </row>
    <row r="1979" spans="1:11" x14ac:dyDescent="0.2">
      <c r="A1979">
        <f t="shared" ca="1" si="210"/>
        <v>203.47808799728946</v>
      </c>
      <c r="B1979">
        <f t="shared" ca="1" si="211"/>
        <v>2.0347808799728946</v>
      </c>
      <c r="C1979">
        <f t="shared" ca="1" si="212"/>
        <v>99.408526237343679</v>
      </c>
      <c r="D1979" s="8">
        <f t="shared" ca="1" si="213"/>
        <v>5.604342639918683E-2</v>
      </c>
      <c r="E1979" s="12">
        <f t="shared" ca="1" si="214"/>
        <v>5.5711944236342035</v>
      </c>
      <c r="F1979">
        <f t="shared" ca="1" si="215"/>
        <v>1.9790689357365525</v>
      </c>
      <c r="G1979" s="3">
        <f t="shared" ca="1" si="216"/>
        <v>7.5502633593707564</v>
      </c>
      <c r="K1979" s="12"/>
    </row>
    <row r="1980" spans="1:11" x14ac:dyDescent="0.2">
      <c r="A1980">
        <f t="shared" ca="1" si="210"/>
        <v>28.544286037529677</v>
      </c>
      <c r="B1980">
        <f t="shared" ca="1" si="211"/>
        <v>0.28544286037529676</v>
      </c>
      <c r="C1980">
        <f t="shared" ca="1" si="212"/>
        <v>-72.026599683220923</v>
      </c>
      <c r="D1980" s="8">
        <f t="shared" ca="1" si="213"/>
        <v>0</v>
      </c>
      <c r="E1980" s="12">
        <f t="shared" ca="1" si="214"/>
        <v>0</v>
      </c>
      <c r="F1980">
        <f t="shared" ca="1" si="215"/>
        <v>0.28544286037529676</v>
      </c>
      <c r="G1980" s="3">
        <f t="shared" ca="1" si="216"/>
        <v>0.28544286037529676</v>
      </c>
      <c r="K1980" s="12"/>
    </row>
    <row r="1981" spans="1:11" x14ac:dyDescent="0.2">
      <c r="A1981">
        <f t="shared" ca="1" si="210"/>
        <v>32.949755167198788</v>
      </c>
      <c r="B1981">
        <f t="shared" ca="1" si="211"/>
        <v>0.32949755167198785</v>
      </c>
      <c r="C1981">
        <f t="shared" ca="1" si="212"/>
        <v>-67.709239936145181</v>
      </c>
      <c r="D1981" s="8">
        <f t="shared" ca="1" si="213"/>
        <v>0</v>
      </c>
      <c r="E1981" s="12">
        <f t="shared" ca="1" si="214"/>
        <v>0</v>
      </c>
      <c r="F1981">
        <f t="shared" ca="1" si="215"/>
        <v>0.32949755167198791</v>
      </c>
      <c r="G1981" s="3">
        <f t="shared" ca="1" si="216"/>
        <v>0.32949755167198791</v>
      </c>
      <c r="K1981" s="12"/>
    </row>
    <row r="1982" spans="1:11" x14ac:dyDescent="0.2">
      <c r="A1982">
        <f t="shared" ca="1" si="210"/>
        <v>38.944567506380587</v>
      </c>
      <c r="B1982">
        <f t="shared" ca="1" si="211"/>
        <v>0.38944567506380584</v>
      </c>
      <c r="C1982">
        <f t="shared" ca="1" si="212"/>
        <v>-61.834323843747022</v>
      </c>
      <c r="D1982" s="8">
        <f t="shared" ca="1" si="213"/>
        <v>0</v>
      </c>
      <c r="E1982" s="12">
        <f t="shared" ca="1" si="214"/>
        <v>0</v>
      </c>
      <c r="F1982">
        <f t="shared" ca="1" si="215"/>
        <v>0.3894456750638059</v>
      </c>
      <c r="G1982" s="3">
        <f t="shared" ca="1" si="216"/>
        <v>0.3894456750638059</v>
      </c>
      <c r="K1982" s="12"/>
    </row>
    <row r="1983" spans="1:11" x14ac:dyDescent="0.2">
      <c r="A1983">
        <f t="shared" ca="1" si="210"/>
        <v>41.943482826179405</v>
      </c>
      <c r="B1983">
        <f t="shared" ca="1" si="211"/>
        <v>0.41943482826179407</v>
      </c>
      <c r="C1983">
        <f t="shared" ca="1" si="212"/>
        <v>-58.895386830344179</v>
      </c>
      <c r="D1983" s="8">
        <f t="shared" ca="1" si="213"/>
        <v>0</v>
      </c>
      <c r="E1983" s="12">
        <f t="shared" ca="1" si="214"/>
        <v>0</v>
      </c>
      <c r="F1983">
        <f t="shared" ca="1" si="215"/>
        <v>0.41943482826179407</v>
      </c>
      <c r="G1983" s="3">
        <f t="shared" ca="1" si="216"/>
        <v>0.41943482826179407</v>
      </c>
      <c r="K1983" s="12"/>
    </row>
    <row r="1984" spans="1:11" x14ac:dyDescent="0.2">
      <c r="A1984">
        <f t="shared" ca="1" si="210"/>
        <v>21.65618594911329</v>
      </c>
      <c r="B1984">
        <f t="shared" ca="1" si="211"/>
        <v>0.21656185949113291</v>
      </c>
      <c r="C1984">
        <f t="shared" ca="1" si="212"/>
        <v>-78.776937769868965</v>
      </c>
      <c r="D1984" s="8">
        <f t="shared" ca="1" si="213"/>
        <v>0</v>
      </c>
      <c r="E1984" s="12">
        <f t="shared" ca="1" si="214"/>
        <v>0</v>
      </c>
      <c r="F1984">
        <f t="shared" ca="1" si="215"/>
        <v>0.21656185949113291</v>
      </c>
      <c r="G1984" s="3">
        <f t="shared" ca="1" si="216"/>
        <v>0.21656185949113291</v>
      </c>
      <c r="K1984" s="12"/>
    </row>
    <row r="1985" spans="1:11" x14ac:dyDescent="0.2">
      <c r="A1985">
        <f t="shared" ca="1" si="210"/>
        <v>198.98835676983512</v>
      </c>
      <c r="B1985">
        <f t="shared" ca="1" si="211"/>
        <v>1.9898835676983513</v>
      </c>
      <c r="C1985">
        <f t="shared" ca="1" si="212"/>
        <v>95.008589634438422</v>
      </c>
      <c r="D1985" s="8">
        <f t="shared" ca="1" si="213"/>
        <v>5.3583699477769225E-2</v>
      </c>
      <c r="E1985" s="12">
        <f t="shared" ca="1" si="214"/>
        <v>5.0909117147784491</v>
      </c>
      <c r="F1985">
        <f t="shared" ca="1" si="215"/>
        <v>1.9389744505505666</v>
      </c>
      <c r="G1985" s="3">
        <f t="shared" ca="1" si="216"/>
        <v>7.0298861653290157</v>
      </c>
      <c r="K1985" s="12"/>
    </row>
    <row r="1986" spans="1:11" x14ac:dyDescent="0.2">
      <c r="A1986">
        <f t="shared" ca="1" si="210"/>
        <v>23.713810067966712</v>
      </c>
      <c r="B1986">
        <f t="shared" ca="1" si="211"/>
        <v>0.23713810067966712</v>
      </c>
      <c r="C1986">
        <f t="shared" ca="1" si="212"/>
        <v>-76.760466133392626</v>
      </c>
      <c r="D1986" s="8">
        <f t="shared" ca="1" si="213"/>
        <v>0</v>
      </c>
      <c r="E1986" s="12">
        <f t="shared" ca="1" si="214"/>
        <v>0</v>
      </c>
      <c r="F1986">
        <f t="shared" ca="1" si="215"/>
        <v>0.23713810067966712</v>
      </c>
      <c r="G1986" s="3">
        <f t="shared" ca="1" si="216"/>
        <v>0.23713810067966712</v>
      </c>
      <c r="K1986" s="12"/>
    </row>
    <row r="1987" spans="1:11" x14ac:dyDescent="0.2">
      <c r="A1987">
        <f t="shared" ca="1" si="210"/>
        <v>254.2356207115192</v>
      </c>
      <c r="B1987">
        <f t="shared" ca="1" si="211"/>
        <v>2.5423562071151919</v>
      </c>
      <c r="C1987">
        <f t="shared" ca="1" si="212"/>
        <v>149.15090829728882</v>
      </c>
      <c r="D1987" s="8">
        <f t="shared" ca="1" si="213"/>
        <v>7.0847124142303847E-2</v>
      </c>
      <c r="E1987" s="12">
        <f t="shared" ca="1" si="214"/>
        <v>10.566912916075397</v>
      </c>
      <c r="F1987">
        <f t="shared" ca="1" si="215"/>
        <v>2.4366870779544381</v>
      </c>
      <c r="G1987" s="3">
        <f t="shared" ca="1" si="216"/>
        <v>13.003599994029836</v>
      </c>
      <c r="K1987" s="12"/>
    </row>
    <row r="1988" spans="1:11" x14ac:dyDescent="0.2">
      <c r="A1988">
        <f t="shared" ca="1" si="210"/>
        <v>21.340197278090862</v>
      </c>
      <c r="B1988">
        <f t="shared" ca="1" si="211"/>
        <v>0.21340197278090861</v>
      </c>
      <c r="C1988">
        <f t="shared" ca="1" si="212"/>
        <v>-79.086606667470946</v>
      </c>
      <c r="D1988" s="8">
        <f t="shared" ca="1" si="213"/>
        <v>0</v>
      </c>
      <c r="E1988" s="12">
        <f t="shared" ca="1" si="214"/>
        <v>0</v>
      </c>
      <c r="F1988">
        <f t="shared" ca="1" si="215"/>
        <v>0.21340197278090864</v>
      </c>
      <c r="G1988" s="3">
        <f t="shared" ca="1" si="216"/>
        <v>0.21340197278090864</v>
      </c>
      <c r="K1988" s="12"/>
    </row>
    <row r="1989" spans="1:11" x14ac:dyDescent="0.2">
      <c r="A1989">
        <f t="shared" ca="1" si="210"/>
        <v>60.548786346365958</v>
      </c>
      <c r="B1989">
        <f t="shared" ca="1" si="211"/>
        <v>0.60548786346365957</v>
      </c>
      <c r="C1989">
        <f t="shared" ca="1" si="212"/>
        <v>-40.662189380561358</v>
      </c>
      <c r="D1989" s="8">
        <f t="shared" ca="1" si="213"/>
        <v>0</v>
      </c>
      <c r="E1989" s="12">
        <f t="shared" ca="1" si="214"/>
        <v>0</v>
      </c>
      <c r="F1989">
        <f t="shared" ca="1" si="215"/>
        <v>0.60548786346365957</v>
      </c>
      <c r="G1989" s="3">
        <f t="shared" ca="1" si="216"/>
        <v>0.60548786346365957</v>
      </c>
      <c r="K1989" s="12"/>
    </row>
    <row r="1990" spans="1:11" x14ac:dyDescent="0.2">
      <c r="A1990">
        <f t="shared" ca="1" si="210"/>
        <v>511.3059448132538</v>
      </c>
      <c r="B1990">
        <f t="shared" ca="1" si="211"/>
        <v>5.113059448132538</v>
      </c>
      <c r="C1990">
        <f t="shared" ca="1" si="212"/>
        <v>401.07982591698874</v>
      </c>
      <c r="D1990" s="8">
        <f t="shared" ca="1" si="213"/>
        <v>0.11</v>
      </c>
      <c r="E1990" s="12">
        <f t="shared" ca="1" si="214"/>
        <v>44.11878085086876</v>
      </c>
      <c r="F1990">
        <f t="shared" ca="1" si="215"/>
        <v>4.6718716396238511</v>
      </c>
      <c r="G1990" s="3">
        <f t="shared" ca="1" si="216"/>
        <v>48.790652490492612</v>
      </c>
      <c r="K1990" s="12"/>
    </row>
    <row r="1991" spans="1:11" x14ac:dyDescent="0.2">
      <c r="A1991">
        <f t="shared" ca="1" si="210"/>
        <v>49.902792082989777</v>
      </c>
      <c r="B1991">
        <f t="shared" ca="1" si="211"/>
        <v>0.49902792082989778</v>
      </c>
      <c r="C1991">
        <f t="shared" ca="1" si="212"/>
        <v>-51.095263758670022</v>
      </c>
      <c r="D1991" s="8">
        <f t="shared" ca="1" si="213"/>
        <v>0</v>
      </c>
      <c r="E1991" s="12">
        <f t="shared" ca="1" si="214"/>
        <v>0</v>
      </c>
      <c r="F1991">
        <f t="shared" ca="1" si="215"/>
        <v>0.49902792082989778</v>
      </c>
      <c r="G1991" s="3">
        <f t="shared" ca="1" si="216"/>
        <v>0.49902792082989778</v>
      </c>
      <c r="K1991" s="12"/>
    </row>
    <row r="1992" spans="1:11" x14ac:dyDescent="0.2">
      <c r="A1992">
        <f t="shared" ca="1" si="210"/>
        <v>78.205447138607084</v>
      </c>
      <c r="B1992">
        <f t="shared" ca="1" si="211"/>
        <v>0.78205447138607087</v>
      </c>
      <c r="C1992">
        <f t="shared" ca="1" si="212"/>
        <v>-23.358661804165056</v>
      </c>
      <c r="D1992" s="8">
        <f t="shared" ca="1" si="213"/>
        <v>0</v>
      </c>
      <c r="E1992" s="12">
        <f t="shared" ca="1" si="214"/>
        <v>0</v>
      </c>
      <c r="F1992">
        <f t="shared" ca="1" si="215"/>
        <v>0.78205447138607087</v>
      </c>
      <c r="G1992" s="3">
        <f t="shared" ca="1" si="216"/>
        <v>0.78205447138607087</v>
      </c>
      <c r="K1992" s="12"/>
    </row>
    <row r="1993" spans="1:11" x14ac:dyDescent="0.2">
      <c r="A1993">
        <f t="shared" ref="A1993:A2056" ca="1" si="217">$B$1*EXP(($B$5-$C$3/2)*$B$4+$B$2*SQRT(252)*SQRT($B$4)*_xlfn.NORM.S.INV(RAND()))</f>
        <v>138.39527322379445</v>
      </c>
      <c r="B1993">
        <f t="shared" ref="B1993:B2056" ca="1" si="218">A1993/100</f>
        <v>1.3839527322379446</v>
      </c>
      <c r="C1993">
        <f t="shared" ref="C1993:C2056" ca="1" si="219">A1993-100-2%*A1993</f>
        <v>35.62736775931856</v>
      </c>
      <c r="D1993" s="8">
        <f t="shared" ref="D1993:D2056" ca="1" si="220">IF(B1993&lt;1.5,0%,IF(B1993&lt;=1.75,2%,IF(B1993&lt;2,FORECAST(B1993,$I$7:$I$8,$H$7:$H$8),IF(B1993&lt;2.5,FORECAST(B1993,$I$8:$I$9,$H$8:$H$9),IF(B1993&lt;3,FORECAST(B1993,$I$9:$I$10,$H$9:$H$10),IF(B1993&lt;3.5,FORECAST(B1993,$I$10:$I$11,$H$10:$H$11),IF(B1993&lt;4,FORECAST(B1993,$I$11:$I$12,$H$11:$H$12),11%)))))))</f>
        <v>0</v>
      </c>
      <c r="E1993" s="12">
        <f t="shared" ref="E1993:E2056" ca="1" si="221">IF($D1993*$C1993&gt;50, 50, $D1993*$C1993)</f>
        <v>0</v>
      </c>
      <c r="F1993">
        <f t="shared" ref="F1993:F2056" ca="1" si="222">($A1993-$E1993)*1%</f>
        <v>1.3839527322379446</v>
      </c>
      <c r="G1993" s="3">
        <f t="shared" ref="G1993:G2056" ca="1" si="223">+E1993+F1993</f>
        <v>1.3839527322379446</v>
      </c>
      <c r="K1993" s="12"/>
    </row>
    <row r="1994" spans="1:11" x14ac:dyDescent="0.2">
      <c r="A1994">
        <f t="shared" ca="1" si="217"/>
        <v>64.8981815113615</v>
      </c>
      <c r="B1994">
        <f t="shared" ca="1" si="218"/>
        <v>0.64898181511361497</v>
      </c>
      <c r="C1994">
        <f t="shared" ca="1" si="219"/>
        <v>-36.39978211886573</v>
      </c>
      <c r="D1994" s="8">
        <f t="shared" ca="1" si="220"/>
        <v>0</v>
      </c>
      <c r="E1994" s="12">
        <f t="shared" ca="1" si="221"/>
        <v>0</v>
      </c>
      <c r="F1994">
        <f t="shared" ca="1" si="222"/>
        <v>0.64898181511361497</v>
      </c>
      <c r="G1994" s="3">
        <f t="shared" ca="1" si="223"/>
        <v>0.64898181511361497</v>
      </c>
      <c r="K1994" s="12"/>
    </row>
    <row r="1995" spans="1:11" x14ac:dyDescent="0.2">
      <c r="A1995">
        <f t="shared" ca="1" si="217"/>
        <v>150.73981791442429</v>
      </c>
      <c r="B1995">
        <f t="shared" ca="1" si="218"/>
        <v>1.507398179144243</v>
      </c>
      <c r="C1995">
        <f t="shared" ca="1" si="219"/>
        <v>47.725021556135808</v>
      </c>
      <c r="D1995" s="8">
        <f t="shared" ca="1" si="220"/>
        <v>0.02</v>
      </c>
      <c r="E1995" s="12">
        <f t="shared" ca="1" si="221"/>
        <v>0.95450043112271621</v>
      </c>
      <c r="F1995">
        <f t="shared" ca="1" si="222"/>
        <v>1.4978531748330159</v>
      </c>
      <c r="G1995" s="3">
        <f t="shared" ca="1" si="223"/>
        <v>2.4523536059557323</v>
      </c>
      <c r="K1995" s="12"/>
    </row>
    <row r="1996" spans="1:11" x14ac:dyDescent="0.2">
      <c r="A1996">
        <f t="shared" ca="1" si="217"/>
        <v>101.94505285364461</v>
      </c>
      <c r="B1996">
        <f t="shared" ca="1" si="218"/>
        <v>1.0194505285364461</v>
      </c>
      <c r="C1996">
        <f t="shared" ca="1" si="219"/>
        <v>-9.3848203428280819E-2</v>
      </c>
      <c r="D1996" s="8">
        <f t="shared" ca="1" si="220"/>
        <v>0</v>
      </c>
      <c r="E1996" s="12">
        <f t="shared" ca="1" si="221"/>
        <v>0</v>
      </c>
      <c r="F1996">
        <f t="shared" ca="1" si="222"/>
        <v>1.0194505285364461</v>
      </c>
      <c r="G1996" s="3">
        <f t="shared" ca="1" si="223"/>
        <v>1.0194505285364461</v>
      </c>
      <c r="K1996" s="12"/>
    </row>
    <row r="1997" spans="1:11" x14ac:dyDescent="0.2">
      <c r="A1997">
        <f t="shared" ca="1" si="217"/>
        <v>88.168323993972962</v>
      </c>
      <c r="B1997">
        <f t="shared" ca="1" si="218"/>
        <v>0.88168323993972963</v>
      </c>
      <c r="C1997">
        <f t="shared" ca="1" si="219"/>
        <v>-13.595042485906497</v>
      </c>
      <c r="D1997" s="8">
        <f t="shared" ca="1" si="220"/>
        <v>0</v>
      </c>
      <c r="E1997" s="12">
        <f t="shared" ca="1" si="221"/>
        <v>0</v>
      </c>
      <c r="F1997">
        <f t="shared" ca="1" si="222"/>
        <v>0.88168323993972963</v>
      </c>
      <c r="G1997" s="3">
        <f t="shared" ca="1" si="223"/>
        <v>0.88168323993972963</v>
      </c>
      <c r="K1997" s="12"/>
    </row>
    <row r="1998" spans="1:11" x14ac:dyDescent="0.2">
      <c r="A1998">
        <f t="shared" ca="1" si="217"/>
        <v>77.110821443399416</v>
      </c>
      <c r="B1998">
        <f t="shared" ca="1" si="218"/>
        <v>0.77110821443399413</v>
      </c>
      <c r="C1998">
        <f t="shared" ca="1" si="219"/>
        <v>-24.431394985468572</v>
      </c>
      <c r="D1998" s="8">
        <f t="shared" ca="1" si="220"/>
        <v>0</v>
      </c>
      <c r="E1998" s="12">
        <f t="shared" ca="1" si="221"/>
        <v>0</v>
      </c>
      <c r="F1998">
        <f t="shared" ca="1" si="222"/>
        <v>0.77110821443399413</v>
      </c>
      <c r="G1998" s="3">
        <f t="shared" ca="1" si="223"/>
        <v>0.77110821443399413</v>
      </c>
      <c r="K1998" s="12"/>
    </row>
    <row r="1999" spans="1:11" x14ac:dyDescent="0.2">
      <c r="A1999">
        <f t="shared" ca="1" si="217"/>
        <v>85.557883660934209</v>
      </c>
      <c r="B1999">
        <f t="shared" ca="1" si="218"/>
        <v>0.85557883660934209</v>
      </c>
      <c r="C1999">
        <f t="shared" ca="1" si="219"/>
        <v>-16.153274012284474</v>
      </c>
      <c r="D1999" s="8">
        <f t="shared" ca="1" si="220"/>
        <v>0</v>
      </c>
      <c r="E1999" s="12">
        <f t="shared" ca="1" si="221"/>
        <v>0</v>
      </c>
      <c r="F1999">
        <f t="shared" ca="1" si="222"/>
        <v>0.85557883660934209</v>
      </c>
      <c r="G1999" s="3">
        <f t="shared" ca="1" si="223"/>
        <v>0.85557883660934209</v>
      </c>
      <c r="K1999" s="12"/>
    </row>
    <row r="2000" spans="1:11" x14ac:dyDescent="0.2">
      <c r="A2000">
        <f t="shared" ca="1" si="217"/>
        <v>42.663114805628766</v>
      </c>
      <c r="B2000">
        <f t="shared" ca="1" si="218"/>
        <v>0.42663114805628766</v>
      </c>
      <c r="C2000">
        <f t="shared" ca="1" si="219"/>
        <v>-58.19014749048381</v>
      </c>
      <c r="D2000" s="8">
        <f t="shared" ca="1" si="220"/>
        <v>0</v>
      </c>
      <c r="E2000" s="12">
        <f t="shared" ca="1" si="221"/>
        <v>0</v>
      </c>
      <c r="F2000">
        <f t="shared" ca="1" si="222"/>
        <v>0.42663114805628766</v>
      </c>
      <c r="G2000" s="3">
        <f t="shared" ca="1" si="223"/>
        <v>0.42663114805628766</v>
      </c>
      <c r="K2000" s="12"/>
    </row>
    <row r="2001" spans="1:11" x14ac:dyDescent="0.2">
      <c r="A2001">
        <f t="shared" ca="1" si="217"/>
        <v>46.985424277918128</v>
      </c>
      <c r="B2001">
        <f t="shared" ca="1" si="218"/>
        <v>0.46985424277918125</v>
      </c>
      <c r="C2001">
        <f t="shared" ca="1" si="219"/>
        <v>-53.954284207640235</v>
      </c>
      <c r="D2001" s="8">
        <f t="shared" ca="1" si="220"/>
        <v>0</v>
      </c>
      <c r="E2001" s="12">
        <f t="shared" ca="1" si="221"/>
        <v>0</v>
      </c>
      <c r="F2001">
        <f t="shared" ca="1" si="222"/>
        <v>0.46985424277918131</v>
      </c>
      <c r="G2001" s="3">
        <f t="shared" ca="1" si="223"/>
        <v>0.46985424277918131</v>
      </c>
      <c r="K2001" s="12"/>
    </row>
    <row r="2002" spans="1:11" x14ac:dyDescent="0.2">
      <c r="A2002">
        <f t="shared" ca="1" si="217"/>
        <v>178.67774760667481</v>
      </c>
      <c r="B2002">
        <f t="shared" ca="1" si="218"/>
        <v>1.7867774760667481</v>
      </c>
      <c r="C2002">
        <f t="shared" ca="1" si="219"/>
        <v>75.104192654541322</v>
      </c>
      <c r="D2002" s="8">
        <f t="shared" ca="1" si="220"/>
        <v>2.5148846649344775E-2</v>
      </c>
      <c r="E2002" s="12">
        <f t="shared" ca="1" si="221"/>
        <v>1.8887838237919059</v>
      </c>
      <c r="F2002">
        <f t="shared" ca="1" si="222"/>
        <v>1.7678896378288291</v>
      </c>
      <c r="G2002" s="3">
        <f t="shared" ca="1" si="223"/>
        <v>3.656673461620735</v>
      </c>
      <c r="K2002" s="12"/>
    </row>
    <row r="2003" spans="1:11" x14ac:dyDescent="0.2">
      <c r="A2003">
        <f t="shared" ca="1" si="217"/>
        <v>74.954559584720855</v>
      </c>
      <c r="B2003">
        <f t="shared" ca="1" si="218"/>
        <v>0.74954559584720859</v>
      </c>
      <c r="C2003">
        <f t="shared" ca="1" si="219"/>
        <v>-26.544531606973564</v>
      </c>
      <c r="D2003" s="8">
        <f t="shared" ca="1" si="220"/>
        <v>0</v>
      </c>
      <c r="E2003" s="12">
        <f t="shared" ca="1" si="221"/>
        <v>0</v>
      </c>
      <c r="F2003">
        <f t="shared" ca="1" si="222"/>
        <v>0.74954559584720859</v>
      </c>
      <c r="G2003" s="3">
        <f t="shared" ca="1" si="223"/>
        <v>0.74954559584720859</v>
      </c>
      <c r="K2003" s="12"/>
    </row>
    <row r="2004" spans="1:11" x14ac:dyDescent="0.2">
      <c r="A2004">
        <f t="shared" ca="1" si="217"/>
        <v>354.37826029419949</v>
      </c>
      <c r="B2004">
        <f t="shared" ca="1" si="218"/>
        <v>3.5437826029419948</v>
      </c>
      <c r="C2004">
        <f t="shared" ca="1" si="219"/>
        <v>247.29069508831549</v>
      </c>
      <c r="D2004" s="8">
        <f t="shared" ca="1" si="220"/>
        <v>9.6313478088259852E-2</v>
      </c>
      <c r="E2004" s="12">
        <f t="shared" ca="1" si="221"/>
        <v>23.817426942819022</v>
      </c>
      <c r="F2004">
        <f t="shared" ca="1" si="222"/>
        <v>3.3056083335138049</v>
      </c>
      <c r="G2004" s="3">
        <f t="shared" ca="1" si="223"/>
        <v>27.123035276332828</v>
      </c>
      <c r="K2004" s="12"/>
    </row>
    <row r="2005" spans="1:11" x14ac:dyDescent="0.2">
      <c r="A2005">
        <f t="shared" ca="1" si="217"/>
        <v>54.404259738250374</v>
      </c>
      <c r="B2005">
        <f t="shared" ca="1" si="218"/>
        <v>0.54404259738250371</v>
      </c>
      <c r="C2005">
        <f t="shared" ca="1" si="219"/>
        <v>-46.683825456514633</v>
      </c>
      <c r="D2005" s="8">
        <f t="shared" ca="1" si="220"/>
        <v>0</v>
      </c>
      <c r="E2005" s="12">
        <f t="shared" ca="1" si="221"/>
        <v>0</v>
      </c>
      <c r="F2005">
        <f t="shared" ca="1" si="222"/>
        <v>0.54404259738250371</v>
      </c>
      <c r="G2005" s="3">
        <f t="shared" ca="1" si="223"/>
        <v>0.54404259738250371</v>
      </c>
      <c r="K2005" s="12"/>
    </row>
    <row r="2006" spans="1:11" x14ac:dyDescent="0.2">
      <c r="A2006">
        <f t="shared" ca="1" si="217"/>
        <v>161.05540345885677</v>
      </c>
      <c r="B2006">
        <f t="shared" ca="1" si="218"/>
        <v>1.6105540345885678</v>
      </c>
      <c r="C2006">
        <f t="shared" ca="1" si="219"/>
        <v>57.834295389679639</v>
      </c>
      <c r="D2006" s="8">
        <f t="shared" ca="1" si="220"/>
        <v>0.02</v>
      </c>
      <c r="E2006" s="12">
        <f t="shared" ca="1" si="221"/>
        <v>1.1566859077935927</v>
      </c>
      <c r="F2006">
        <f t="shared" ca="1" si="222"/>
        <v>1.598987175510632</v>
      </c>
      <c r="G2006" s="3">
        <f t="shared" ca="1" si="223"/>
        <v>2.7556730833042247</v>
      </c>
      <c r="K2006" s="12"/>
    </row>
    <row r="2007" spans="1:11" x14ac:dyDescent="0.2">
      <c r="A2007">
        <f t="shared" ca="1" si="217"/>
        <v>309.87883693819924</v>
      </c>
      <c r="B2007">
        <f t="shared" ca="1" si="218"/>
        <v>3.0987883693819924</v>
      </c>
      <c r="C2007">
        <f t="shared" ca="1" si="219"/>
        <v>203.68126019943526</v>
      </c>
      <c r="D2007" s="8">
        <f t="shared" ca="1" si="220"/>
        <v>8.2963651081459755E-2</v>
      </c>
      <c r="E2007" s="12">
        <f t="shared" ca="1" si="221"/>
        <v>16.898141003017962</v>
      </c>
      <c r="F2007">
        <f t="shared" ca="1" si="222"/>
        <v>2.9298069593518132</v>
      </c>
      <c r="G2007" s="3">
        <f t="shared" ca="1" si="223"/>
        <v>19.827947962369777</v>
      </c>
      <c r="K2007" s="12"/>
    </row>
    <row r="2008" spans="1:11" x14ac:dyDescent="0.2">
      <c r="A2008">
        <f t="shared" ca="1" si="217"/>
        <v>79.656482931563858</v>
      </c>
      <c r="B2008">
        <f t="shared" ca="1" si="218"/>
        <v>0.79656482931563855</v>
      </c>
      <c r="C2008">
        <f t="shared" ca="1" si="219"/>
        <v>-21.936646727067419</v>
      </c>
      <c r="D2008" s="8">
        <f t="shared" ca="1" si="220"/>
        <v>0</v>
      </c>
      <c r="E2008" s="12">
        <f t="shared" ca="1" si="221"/>
        <v>0</v>
      </c>
      <c r="F2008">
        <f t="shared" ca="1" si="222"/>
        <v>0.79656482931563855</v>
      </c>
      <c r="G2008" s="3">
        <f t="shared" ca="1" si="223"/>
        <v>0.79656482931563855</v>
      </c>
      <c r="K2008" s="12"/>
    </row>
    <row r="2009" spans="1:11" x14ac:dyDescent="0.2">
      <c r="A2009">
        <f t="shared" ca="1" si="217"/>
        <v>43.513169486328962</v>
      </c>
      <c r="B2009">
        <f t="shared" ca="1" si="218"/>
        <v>0.43513169486328962</v>
      </c>
      <c r="C2009">
        <f t="shared" ca="1" si="219"/>
        <v>-57.357093903397619</v>
      </c>
      <c r="D2009" s="8">
        <f t="shared" ca="1" si="220"/>
        <v>0</v>
      </c>
      <c r="E2009" s="12">
        <f t="shared" ca="1" si="221"/>
        <v>0</v>
      </c>
      <c r="F2009">
        <f t="shared" ca="1" si="222"/>
        <v>0.43513169486328962</v>
      </c>
      <c r="G2009" s="3">
        <f t="shared" ca="1" si="223"/>
        <v>0.43513169486328962</v>
      </c>
      <c r="K2009" s="12"/>
    </row>
    <row r="2010" spans="1:11" x14ac:dyDescent="0.2">
      <c r="A2010">
        <f t="shared" ca="1" si="217"/>
        <v>254.44925411889972</v>
      </c>
      <c r="B2010">
        <f t="shared" ca="1" si="218"/>
        <v>2.5444925411889971</v>
      </c>
      <c r="C2010">
        <f t="shared" ca="1" si="219"/>
        <v>149.36026903652171</v>
      </c>
      <c r="D2010" s="8">
        <f t="shared" ca="1" si="220"/>
        <v>7.0889850823779965E-2</v>
      </c>
      <c r="E2010" s="12">
        <f t="shared" ca="1" si="221"/>
        <v>10.588127190998666</v>
      </c>
      <c r="F2010">
        <f t="shared" ca="1" si="222"/>
        <v>2.4386112692790105</v>
      </c>
      <c r="G2010" s="3">
        <f t="shared" ca="1" si="223"/>
        <v>13.026738460277677</v>
      </c>
      <c r="K2010" s="12"/>
    </row>
    <row r="2011" spans="1:11" x14ac:dyDescent="0.2">
      <c r="A2011">
        <f t="shared" ca="1" si="217"/>
        <v>87.037673337981047</v>
      </c>
      <c r="B2011">
        <f t="shared" ca="1" si="218"/>
        <v>0.87037673337981047</v>
      </c>
      <c r="C2011">
        <f t="shared" ca="1" si="219"/>
        <v>-14.703080128778574</v>
      </c>
      <c r="D2011" s="8">
        <f t="shared" ca="1" si="220"/>
        <v>0</v>
      </c>
      <c r="E2011" s="12">
        <f t="shared" ca="1" si="221"/>
        <v>0</v>
      </c>
      <c r="F2011">
        <f t="shared" ca="1" si="222"/>
        <v>0.87037673337981047</v>
      </c>
      <c r="G2011" s="3">
        <f t="shared" ca="1" si="223"/>
        <v>0.87037673337981047</v>
      </c>
      <c r="K2011" s="12"/>
    </row>
    <row r="2012" spans="1:11" x14ac:dyDescent="0.2">
      <c r="A2012">
        <f t="shared" ca="1" si="217"/>
        <v>158.14132844509351</v>
      </c>
      <c r="B2012">
        <f t="shared" ca="1" si="218"/>
        <v>1.581413284450935</v>
      </c>
      <c r="C2012">
        <f t="shared" ca="1" si="219"/>
        <v>54.978501876191636</v>
      </c>
      <c r="D2012" s="8">
        <f t="shared" ca="1" si="220"/>
        <v>0.02</v>
      </c>
      <c r="E2012" s="12">
        <f t="shared" ca="1" si="221"/>
        <v>1.0995700375238326</v>
      </c>
      <c r="F2012">
        <f t="shared" ca="1" si="222"/>
        <v>1.5704175840756969</v>
      </c>
      <c r="G2012" s="3">
        <f t="shared" ca="1" si="223"/>
        <v>2.6699876215995295</v>
      </c>
      <c r="K2012" s="12"/>
    </row>
    <row r="2013" spans="1:11" x14ac:dyDescent="0.2">
      <c r="A2013">
        <f t="shared" ca="1" si="217"/>
        <v>69.867049821884308</v>
      </c>
      <c r="B2013">
        <f t="shared" ca="1" si="218"/>
        <v>0.69867049821884308</v>
      </c>
      <c r="C2013">
        <f t="shared" ca="1" si="219"/>
        <v>-31.53029117455338</v>
      </c>
      <c r="D2013" s="8">
        <f t="shared" ca="1" si="220"/>
        <v>0</v>
      </c>
      <c r="E2013" s="12">
        <f t="shared" ca="1" si="221"/>
        <v>0</v>
      </c>
      <c r="F2013">
        <f t="shared" ca="1" si="222"/>
        <v>0.69867049821884308</v>
      </c>
      <c r="G2013" s="3">
        <f t="shared" ca="1" si="223"/>
        <v>0.69867049821884308</v>
      </c>
      <c r="K2013" s="12"/>
    </row>
    <row r="2014" spans="1:11" x14ac:dyDescent="0.2">
      <c r="A2014">
        <f t="shared" ca="1" si="217"/>
        <v>233.72307255484856</v>
      </c>
      <c r="B2014">
        <f t="shared" ca="1" si="218"/>
        <v>2.3372307255484857</v>
      </c>
      <c r="C2014">
        <f t="shared" ca="1" si="219"/>
        <v>129.0486111037516</v>
      </c>
      <c r="D2014" s="8">
        <f t="shared" ca="1" si="220"/>
        <v>6.5116921766454561E-2</v>
      </c>
      <c r="E2014" s="12">
        <f t="shared" ca="1" si="221"/>
        <v>8.4032483133126128</v>
      </c>
      <c r="F2014">
        <f t="shared" ca="1" si="222"/>
        <v>2.2531982424153596</v>
      </c>
      <c r="G2014" s="3">
        <f t="shared" ca="1" si="223"/>
        <v>10.656446555727973</v>
      </c>
      <c r="K2014" s="12"/>
    </row>
    <row r="2015" spans="1:11" x14ac:dyDescent="0.2">
      <c r="A2015">
        <f t="shared" ca="1" si="217"/>
        <v>39.690184691539763</v>
      </c>
      <c r="B2015">
        <f t="shared" ca="1" si="218"/>
        <v>0.39690184691539765</v>
      </c>
      <c r="C2015">
        <f t="shared" ca="1" si="219"/>
        <v>-61.103619002291033</v>
      </c>
      <c r="D2015" s="8">
        <f t="shared" ca="1" si="220"/>
        <v>0</v>
      </c>
      <c r="E2015" s="12">
        <f t="shared" ca="1" si="221"/>
        <v>0</v>
      </c>
      <c r="F2015">
        <f t="shared" ca="1" si="222"/>
        <v>0.39690184691539765</v>
      </c>
      <c r="G2015" s="3">
        <f t="shared" ca="1" si="223"/>
        <v>0.39690184691539765</v>
      </c>
      <c r="K2015" s="12"/>
    </row>
    <row r="2016" spans="1:11" x14ac:dyDescent="0.2">
      <c r="A2016">
        <f t="shared" ca="1" si="217"/>
        <v>66.917419538217544</v>
      </c>
      <c r="B2016">
        <f t="shared" ca="1" si="218"/>
        <v>0.66917419538217549</v>
      </c>
      <c r="C2016">
        <f t="shared" ca="1" si="219"/>
        <v>-34.420928852546808</v>
      </c>
      <c r="D2016" s="8">
        <f t="shared" ca="1" si="220"/>
        <v>0</v>
      </c>
      <c r="E2016" s="12">
        <f t="shared" ca="1" si="221"/>
        <v>0</v>
      </c>
      <c r="F2016">
        <f t="shared" ca="1" si="222"/>
        <v>0.66917419538217549</v>
      </c>
      <c r="G2016" s="3">
        <f t="shared" ca="1" si="223"/>
        <v>0.66917419538217549</v>
      </c>
      <c r="K2016" s="12"/>
    </row>
    <row r="2017" spans="1:11" x14ac:dyDescent="0.2">
      <c r="A2017">
        <f t="shared" ca="1" si="217"/>
        <v>56.561361989670011</v>
      </c>
      <c r="B2017">
        <f t="shared" ca="1" si="218"/>
        <v>0.56561361989670011</v>
      </c>
      <c r="C2017">
        <f t="shared" ca="1" si="219"/>
        <v>-44.569865250123385</v>
      </c>
      <c r="D2017" s="8">
        <f t="shared" ca="1" si="220"/>
        <v>0</v>
      </c>
      <c r="E2017" s="12">
        <f t="shared" ca="1" si="221"/>
        <v>0</v>
      </c>
      <c r="F2017">
        <f t="shared" ca="1" si="222"/>
        <v>0.56561361989670011</v>
      </c>
      <c r="G2017" s="3">
        <f t="shared" ca="1" si="223"/>
        <v>0.56561361989670011</v>
      </c>
      <c r="K2017" s="12"/>
    </row>
    <row r="2018" spans="1:11" x14ac:dyDescent="0.2">
      <c r="A2018">
        <f t="shared" ca="1" si="217"/>
        <v>24.590235214300552</v>
      </c>
      <c r="B2018">
        <f t="shared" ca="1" si="218"/>
        <v>0.24590235214300551</v>
      </c>
      <c r="C2018">
        <f t="shared" ca="1" si="219"/>
        <v>-75.901569489985462</v>
      </c>
      <c r="D2018" s="8">
        <f t="shared" ca="1" si="220"/>
        <v>0</v>
      </c>
      <c r="E2018" s="12">
        <f t="shared" ca="1" si="221"/>
        <v>0</v>
      </c>
      <c r="F2018">
        <f t="shared" ca="1" si="222"/>
        <v>0.24590235214300551</v>
      </c>
      <c r="G2018" s="3">
        <f t="shared" ca="1" si="223"/>
        <v>0.24590235214300551</v>
      </c>
      <c r="K2018" s="12"/>
    </row>
    <row r="2019" spans="1:11" x14ac:dyDescent="0.2">
      <c r="A2019">
        <f t="shared" ca="1" si="217"/>
        <v>17.943933403363165</v>
      </c>
      <c r="B2019">
        <f t="shared" ca="1" si="218"/>
        <v>0.17943933403363166</v>
      </c>
      <c r="C2019">
        <f t="shared" ca="1" si="219"/>
        <v>-82.414945264704102</v>
      </c>
      <c r="D2019" s="8">
        <f t="shared" ca="1" si="220"/>
        <v>0</v>
      </c>
      <c r="E2019" s="12">
        <f t="shared" ca="1" si="221"/>
        <v>0</v>
      </c>
      <c r="F2019">
        <f t="shared" ca="1" si="222"/>
        <v>0.17943933403363166</v>
      </c>
      <c r="G2019" s="3">
        <f t="shared" ca="1" si="223"/>
        <v>0.17943933403363166</v>
      </c>
      <c r="K2019" s="12"/>
    </row>
    <row r="2020" spans="1:11" x14ac:dyDescent="0.2">
      <c r="A2020">
        <f t="shared" ca="1" si="217"/>
        <v>88.650038076035585</v>
      </c>
      <c r="B2020">
        <f t="shared" ca="1" si="218"/>
        <v>0.88650038076035587</v>
      </c>
      <c r="C2020">
        <f t="shared" ca="1" si="219"/>
        <v>-13.122962685485126</v>
      </c>
      <c r="D2020" s="8">
        <f t="shared" ca="1" si="220"/>
        <v>0</v>
      </c>
      <c r="E2020" s="12">
        <f t="shared" ca="1" si="221"/>
        <v>0</v>
      </c>
      <c r="F2020">
        <f t="shared" ca="1" si="222"/>
        <v>0.88650038076035587</v>
      </c>
      <c r="G2020" s="3">
        <f t="shared" ca="1" si="223"/>
        <v>0.88650038076035587</v>
      </c>
      <c r="K2020" s="12"/>
    </row>
    <row r="2021" spans="1:11" x14ac:dyDescent="0.2">
      <c r="A2021">
        <f t="shared" ca="1" si="217"/>
        <v>117.56390382899269</v>
      </c>
      <c r="B2021">
        <f t="shared" ca="1" si="218"/>
        <v>1.1756390382899269</v>
      </c>
      <c r="C2021">
        <f t="shared" ca="1" si="219"/>
        <v>15.212625752412839</v>
      </c>
      <c r="D2021" s="8">
        <f t="shared" ca="1" si="220"/>
        <v>0</v>
      </c>
      <c r="E2021" s="12">
        <f t="shared" ca="1" si="221"/>
        <v>0</v>
      </c>
      <c r="F2021">
        <f t="shared" ca="1" si="222"/>
        <v>1.1756390382899269</v>
      </c>
      <c r="G2021" s="3">
        <f t="shared" ca="1" si="223"/>
        <v>1.1756390382899269</v>
      </c>
      <c r="K2021" s="12"/>
    </row>
    <row r="2022" spans="1:11" x14ac:dyDescent="0.2">
      <c r="A2022">
        <f t="shared" ca="1" si="217"/>
        <v>415.83119619089734</v>
      </c>
      <c r="B2022">
        <f t="shared" ca="1" si="218"/>
        <v>4.1583119619089732</v>
      </c>
      <c r="C2022">
        <f t="shared" ca="1" si="219"/>
        <v>307.51457226707942</v>
      </c>
      <c r="D2022" s="8">
        <f t="shared" ca="1" si="220"/>
        <v>0.11</v>
      </c>
      <c r="E2022" s="12">
        <f t="shared" ca="1" si="221"/>
        <v>33.826602949378739</v>
      </c>
      <c r="F2022">
        <f t="shared" ca="1" si="222"/>
        <v>3.8200459324151859</v>
      </c>
      <c r="G2022" s="3">
        <f t="shared" ca="1" si="223"/>
        <v>37.646648881793922</v>
      </c>
      <c r="K2022" s="12"/>
    </row>
    <row r="2023" spans="1:11" x14ac:dyDescent="0.2">
      <c r="A2023">
        <f t="shared" ca="1" si="217"/>
        <v>68.044590547545184</v>
      </c>
      <c r="B2023">
        <f t="shared" ca="1" si="218"/>
        <v>0.68044590547545181</v>
      </c>
      <c r="C2023">
        <f t="shared" ca="1" si="219"/>
        <v>-33.31630126340572</v>
      </c>
      <c r="D2023" s="8">
        <f t="shared" ca="1" si="220"/>
        <v>0</v>
      </c>
      <c r="E2023" s="12">
        <f t="shared" ca="1" si="221"/>
        <v>0</v>
      </c>
      <c r="F2023">
        <f t="shared" ca="1" si="222"/>
        <v>0.68044590547545181</v>
      </c>
      <c r="G2023" s="3">
        <f t="shared" ca="1" si="223"/>
        <v>0.68044590547545181</v>
      </c>
      <c r="K2023" s="12"/>
    </row>
    <row r="2024" spans="1:11" x14ac:dyDescent="0.2">
      <c r="A2024">
        <f t="shared" ca="1" si="217"/>
        <v>42.822302313270654</v>
      </c>
      <c r="B2024">
        <f t="shared" ca="1" si="218"/>
        <v>0.42822302313270655</v>
      </c>
      <c r="C2024">
        <f t="shared" ca="1" si="219"/>
        <v>-58.034143732994757</v>
      </c>
      <c r="D2024" s="8">
        <f t="shared" ca="1" si="220"/>
        <v>0</v>
      </c>
      <c r="E2024" s="12">
        <f t="shared" ca="1" si="221"/>
        <v>0</v>
      </c>
      <c r="F2024">
        <f t="shared" ca="1" si="222"/>
        <v>0.42822302313270655</v>
      </c>
      <c r="G2024" s="3">
        <f t="shared" ca="1" si="223"/>
        <v>0.42822302313270655</v>
      </c>
      <c r="K2024" s="12"/>
    </row>
    <row r="2025" spans="1:11" x14ac:dyDescent="0.2">
      <c r="A2025">
        <f t="shared" ca="1" si="217"/>
        <v>23.213609617591231</v>
      </c>
      <c r="B2025">
        <f t="shared" ca="1" si="218"/>
        <v>0.23213609617591233</v>
      </c>
      <c r="C2025">
        <f t="shared" ca="1" si="219"/>
        <v>-77.250662574760597</v>
      </c>
      <c r="D2025" s="8">
        <f t="shared" ca="1" si="220"/>
        <v>0</v>
      </c>
      <c r="E2025" s="12">
        <f t="shared" ca="1" si="221"/>
        <v>0</v>
      </c>
      <c r="F2025">
        <f t="shared" ca="1" si="222"/>
        <v>0.23213609617591233</v>
      </c>
      <c r="G2025" s="3">
        <f t="shared" ca="1" si="223"/>
        <v>0.23213609617591233</v>
      </c>
      <c r="K2025" s="12"/>
    </row>
    <row r="2026" spans="1:11" x14ac:dyDescent="0.2">
      <c r="A2026">
        <f t="shared" ca="1" si="217"/>
        <v>63.85432167384397</v>
      </c>
      <c r="B2026">
        <f t="shared" ca="1" si="218"/>
        <v>0.63854321673843972</v>
      </c>
      <c r="C2026">
        <f t="shared" ca="1" si="219"/>
        <v>-37.422764759632912</v>
      </c>
      <c r="D2026" s="8">
        <f t="shared" ca="1" si="220"/>
        <v>0</v>
      </c>
      <c r="E2026" s="12">
        <f t="shared" ca="1" si="221"/>
        <v>0</v>
      </c>
      <c r="F2026">
        <f t="shared" ca="1" si="222"/>
        <v>0.63854321673843972</v>
      </c>
      <c r="G2026" s="3">
        <f t="shared" ca="1" si="223"/>
        <v>0.63854321673843972</v>
      </c>
      <c r="K2026" s="12"/>
    </row>
    <row r="2027" spans="1:11" x14ac:dyDescent="0.2">
      <c r="A2027">
        <f t="shared" ca="1" si="217"/>
        <v>72.884856286331939</v>
      </c>
      <c r="B2027">
        <f t="shared" ca="1" si="218"/>
        <v>0.72884856286331934</v>
      </c>
      <c r="C2027">
        <f t="shared" ca="1" si="219"/>
        <v>-28.572840839394701</v>
      </c>
      <c r="D2027" s="8">
        <f t="shared" ca="1" si="220"/>
        <v>0</v>
      </c>
      <c r="E2027" s="12">
        <f t="shared" ca="1" si="221"/>
        <v>0</v>
      </c>
      <c r="F2027">
        <f t="shared" ca="1" si="222"/>
        <v>0.72884856286331945</v>
      </c>
      <c r="G2027" s="3">
        <f t="shared" ca="1" si="223"/>
        <v>0.72884856286331945</v>
      </c>
      <c r="K2027" s="12"/>
    </row>
    <row r="2028" spans="1:11" x14ac:dyDescent="0.2">
      <c r="A2028">
        <f t="shared" ca="1" si="217"/>
        <v>62.512800472321508</v>
      </c>
      <c r="B2028">
        <f t="shared" ca="1" si="218"/>
        <v>0.62512800472321506</v>
      </c>
      <c r="C2028">
        <f t="shared" ca="1" si="219"/>
        <v>-38.737455537124923</v>
      </c>
      <c r="D2028" s="8">
        <f t="shared" ca="1" si="220"/>
        <v>0</v>
      </c>
      <c r="E2028" s="12">
        <f t="shared" ca="1" si="221"/>
        <v>0</v>
      </c>
      <c r="F2028">
        <f t="shared" ca="1" si="222"/>
        <v>0.62512800472321506</v>
      </c>
      <c r="G2028" s="3">
        <f t="shared" ca="1" si="223"/>
        <v>0.62512800472321506</v>
      </c>
      <c r="K2028" s="12"/>
    </row>
    <row r="2029" spans="1:11" x14ac:dyDescent="0.2">
      <c r="A2029">
        <f t="shared" ca="1" si="217"/>
        <v>125.47470048304325</v>
      </c>
      <c r="B2029">
        <f t="shared" ca="1" si="218"/>
        <v>1.2547470048304326</v>
      </c>
      <c r="C2029">
        <f t="shared" ca="1" si="219"/>
        <v>22.965206473382384</v>
      </c>
      <c r="D2029" s="8">
        <f t="shared" ca="1" si="220"/>
        <v>0</v>
      </c>
      <c r="E2029" s="12">
        <f t="shared" ca="1" si="221"/>
        <v>0</v>
      </c>
      <c r="F2029">
        <f t="shared" ca="1" si="222"/>
        <v>1.2547470048304326</v>
      </c>
      <c r="G2029" s="3">
        <f t="shared" ca="1" si="223"/>
        <v>1.2547470048304326</v>
      </c>
      <c r="K2029" s="12"/>
    </row>
    <row r="2030" spans="1:11" x14ac:dyDescent="0.2">
      <c r="A2030">
        <f t="shared" ca="1" si="217"/>
        <v>36.751760218543424</v>
      </c>
      <c r="B2030">
        <f t="shared" ca="1" si="218"/>
        <v>0.36751760218543422</v>
      </c>
      <c r="C2030">
        <f t="shared" ca="1" si="219"/>
        <v>-63.983274985827443</v>
      </c>
      <c r="D2030" s="8">
        <f t="shared" ca="1" si="220"/>
        <v>0</v>
      </c>
      <c r="E2030" s="12">
        <f t="shared" ca="1" si="221"/>
        <v>0</v>
      </c>
      <c r="F2030">
        <f t="shared" ca="1" si="222"/>
        <v>0.36751760218543422</v>
      </c>
      <c r="G2030" s="3">
        <f t="shared" ca="1" si="223"/>
        <v>0.36751760218543422</v>
      </c>
      <c r="K2030" s="12"/>
    </row>
    <row r="2031" spans="1:11" x14ac:dyDescent="0.2">
      <c r="A2031">
        <f t="shared" ca="1" si="217"/>
        <v>52.378223378917745</v>
      </c>
      <c r="B2031">
        <f t="shared" ca="1" si="218"/>
        <v>0.52378223378917743</v>
      </c>
      <c r="C2031">
        <f t="shared" ca="1" si="219"/>
        <v>-48.669341088660609</v>
      </c>
      <c r="D2031" s="8">
        <f t="shared" ca="1" si="220"/>
        <v>0</v>
      </c>
      <c r="E2031" s="12">
        <f t="shared" ca="1" si="221"/>
        <v>0</v>
      </c>
      <c r="F2031">
        <f t="shared" ca="1" si="222"/>
        <v>0.52378223378917743</v>
      </c>
      <c r="G2031" s="3">
        <f t="shared" ca="1" si="223"/>
        <v>0.52378223378917743</v>
      </c>
      <c r="K2031" s="12"/>
    </row>
    <row r="2032" spans="1:11" x14ac:dyDescent="0.2">
      <c r="A2032">
        <f t="shared" ca="1" si="217"/>
        <v>171.76949391565577</v>
      </c>
      <c r="B2032">
        <f t="shared" ca="1" si="218"/>
        <v>1.7176949391565577</v>
      </c>
      <c r="C2032">
        <f t="shared" ca="1" si="219"/>
        <v>68.334104037342655</v>
      </c>
      <c r="D2032" s="8">
        <f t="shared" ca="1" si="220"/>
        <v>0.02</v>
      </c>
      <c r="E2032" s="12">
        <f t="shared" ca="1" si="221"/>
        <v>1.3666820807468532</v>
      </c>
      <c r="F2032">
        <f t="shared" ca="1" si="222"/>
        <v>1.7040281183490893</v>
      </c>
      <c r="G2032" s="3">
        <f t="shared" ca="1" si="223"/>
        <v>3.0707101990959424</v>
      </c>
      <c r="K2032" s="12"/>
    </row>
    <row r="2033" spans="1:11" x14ac:dyDescent="0.2">
      <c r="A2033">
        <f t="shared" ca="1" si="217"/>
        <v>36.824851160337104</v>
      </c>
      <c r="B2033">
        <f t="shared" ca="1" si="218"/>
        <v>0.36824851160337102</v>
      </c>
      <c r="C2033">
        <f t="shared" ca="1" si="219"/>
        <v>-63.911645862869641</v>
      </c>
      <c r="D2033" s="8">
        <f t="shared" ca="1" si="220"/>
        <v>0</v>
      </c>
      <c r="E2033" s="12">
        <f t="shared" ca="1" si="221"/>
        <v>0</v>
      </c>
      <c r="F2033">
        <f t="shared" ca="1" si="222"/>
        <v>0.36824851160337108</v>
      </c>
      <c r="G2033" s="3">
        <f t="shared" ca="1" si="223"/>
        <v>0.36824851160337108</v>
      </c>
      <c r="K2033" s="12"/>
    </row>
    <row r="2034" spans="1:11" x14ac:dyDescent="0.2">
      <c r="A2034">
        <f t="shared" ca="1" si="217"/>
        <v>43.00727565584814</v>
      </c>
      <c r="B2034">
        <f t="shared" ca="1" si="218"/>
        <v>0.43007275655848143</v>
      </c>
      <c r="C2034">
        <f t="shared" ca="1" si="219"/>
        <v>-57.852869857268821</v>
      </c>
      <c r="D2034" s="8">
        <f t="shared" ca="1" si="220"/>
        <v>0</v>
      </c>
      <c r="E2034" s="12">
        <f t="shared" ca="1" si="221"/>
        <v>0</v>
      </c>
      <c r="F2034">
        <f t="shared" ca="1" si="222"/>
        <v>0.43007275655848143</v>
      </c>
      <c r="G2034" s="3">
        <f t="shared" ca="1" si="223"/>
        <v>0.43007275655848143</v>
      </c>
      <c r="K2034" s="12"/>
    </row>
    <row r="2035" spans="1:11" x14ac:dyDescent="0.2">
      <c r="A2035">
        <f t="shared" ca="1" si="217"/>
        <v>100.2040899436881</v>
      </c>
      <c r="B2035">
        <f t="shared" ca="1" si="218"/>
        <v>1.002040899436881</v>
      </c>
      <c r="C2035">
        <f t="shared" ca="1" si="219"/>
        <v>-1.7999918551856586</v>
      </c>
      <c r="D2035" s="8">
        <f t="shared" ca="1" si="220"/>
        <v>0</v>
      </c>
      <c r="E2035" s="12">
        <f t="shared" ca="1" si="221"/>
        <v>0</v>
      </c>
      <c r="F2035">
        <f t="shared" ca="1" si="222"/>
        <v>1.002040899436881</v>
      </c>
      <c r="G2035" s="3">
        <f t="shared" ca="1" si="223"/>
        <v>1.002040899436881</v>
      </c>
      <c r="K2035" s="12"/>
    </row>
    <row r="2036" spans="1:11" x14ac:dyDescent="0.2">
      <c r="A2036">
        <f t="shared" ca="1" si="217"/>
        <v>60.379757946609914</v>
      </c>
      <c r="B2036">
        <f t="shared" ca="1" si="218"/>
        <v>0.60379757946609913</v>
      </c>
      <c r="C2036">
        <f t="shared" ca="1" si="219"/>
        <v>-40.827837212322287</v>
      </c>
      <c r="D2036" s="8">
        <f t="shared" ca="1" si="220"/>
        <v>0</v>
      </c>
      <c r="E2036" s="12">
        <f t="shared" ca="1" si="221"/>
        <v>0</v>
      </c>
      <c r="F2036">
        <f t="shared" ca="1" si="222"/>
        <v>0.60379757946609913</v>
      </c>
      <c r="G2036" s="3">
        <f t="shared" ca="1" si="223"/>
        <v>0.60379757946609913</v>
      </c>
      <c r="K2036" s="12"/>
    </row>
    <row r="2037" spans="1:11" x14ac:dyDescent="0.2">
      <c r="A2037">
        <f t="shared" ca="1" si="217"/>
        <v>318.29901266511172</v>
      </c>
      <c r="B2037">
        <f t="shared" ca="1" si="218"/>
        <v>3.1829901266511174</v>
      </c>
      <c r="C2037">
        <f t="shared" ca="1" si="219"/>
        <v>211.93303241180948</v>
      </c>
      <c r="D2037" s="8">
        <f t="shared" ca="1" si="220"/>
        <v>8.5489703799533509E-2</v>
      </c>
      <c r="E2037" s="12">
        <f t="shared" ca="1" si="221"/>
        <v>18.118092166222528</v>
      </c>
      <c r="F2037">
        <f t="shared" ca="1" si="222"/>
        <v>3.0018092049888918</v>
      </c>
      <c r="G2037" s="3">
        <f t="shared" ca="1" si="223"/>
        <v>21.119901371211419</v>
      </c>
      <c r="K2037" s="12"/>
    </row>
    <row r="2038" spans="1:11" x14ac:dyDescent="0.2">
      <c r="A2038">
        <f t="shared" ca="1" si="217"/>
        <v>182.31844223851303</v>
      </c>
      <c r="B2038">
        <f t="shared" ca="1" si="218"/>
        <v>1.8231844223851303</v>
      </c>
      <c r="C2038">
        <f t="shared" ca="1" si="219"/>
        <v>78.672073393742764</v>
      </c>
      <c r="D2038" s="8">
        <f t="shared" ca="1" si="220"/>
        <v>3.0245819133918245E-2</v>
      </c>
      <c r="E2038" s="12">
        <f t="shared" ca="1" si="221"/>
        <v>2.3795013027574852</v>
      </c>
      <c r="F2038">
        <f t="shared" ca="1" si="222"/>
        <v>1.7993894093575555</v>
      </c>
      <c r="G2038" s="3">
        <f t="shared" ca="1" si="223"/>
        <v>4.1788907121150407</v>
      </c>
      <c r="K2038" s="12"/>
    </row>
    <row r="2039" spans="1:11" x14ac:dyDescent="0.2">
      <c r="A2039">
        <f t="shared" ca="1" si="217"/>
        <v>33.862072487964618</v>
      </c>
      <c r="B2039">
        <f t="shared" ca="1" si="218"/>
        <v>0.33862072487964617</v>
      </c>
      <c r="C2039">
        <f t="shared" ca="1" si="219"/>
        <v>-66.815168961794683</v>
      </c>
      <c r="D2039" s="8">
        <f t="shared" ca="1" si="220"/>
        <v>0</v>
      </c>
      <c r="E2039" s="12">
        <f t="shared" ca="1" si="221"/>
        <v>0</v>
      </c>
      <c r="F2039">
        <f t="shared" ca="1" si="222"/>
        <v>0.33862072487964617</v>
      </c>
      <c r="G2039" s="3">
        <f t="shared" ca="1" si="223"/>
        <v>0.33862072487964617</v>
      </c>
      <c r="K2039" s="12"/>
    </row>
    <row r="2040" spans="1:11" x14ac:dyDescent="0.2">
      <c r="A2040">
        <f t="shared" ca="1" si="217"/>
        <v>24.96472562243499</v>
      </c>
      <c r="B2040">
        <f t="shared" ca="1" si="218"/>
        <v>0.24964725622434991</v>
      </c>
      <c r="C2040">
        <f t="shared" ca="1" si="219"/>
        <v>-75.534568890013702</v>
      </c>
      <c r="D2040" s="8">
        <f t="shared" ca="1" si="220"/>
        <v>0</v>
      </c>
      <c r="E2040" s="12">
        <f t="shared" ca="1" si="221"/>
        <v>0</v>
      </c>
      <c r="F2040">
        <f t="shared" ca="1" si="222"/>
        <v>0.24964725622434991</v>
      </c>
      <c r="G2040" s="3">
        <f t="shared" ca="1" si="223"/>
        <v>0.24964725622434991</v>
      </c>
      <c r="K2040" s="12"/>
    </row>
    <row r="2041" spans="1:11" x14ac:dyDescent="0.2">
      <c r="A2041">
        <f t="shared" ca="1" si="217"/>
        <v>52.527928482689013</v>
      </c>
      <c r="B2041">
        <f t="shared" ca="1" si="218"/>
        <v>0.52527928482689012</v>
      </c>
      <c r="C2041">
        <f t="shared" ca="1" si="219"/>
        <v>-48.522630086964767</v>
      </c>
      <c r="D2041" s="8">
        <f t="shared" ca="1" si="220"/>
        <v>0</v>
      </c>
      <c r="E2041" s="12">
        <f t="shared" ca="1" si="221"/>
        <v>0</v>
      </c>
      <c r="F2041">
        <f t="shared" ca="1" si="222"/>
        <v>0.52527928482689012</v>
      </c>
      <c r="G2041" s="3">
        <f t="shared" ca="1" si="223"/>
        <v>0.52527928482689012</v>
      </c>
      <c r="K2041" s="12"/>
    </row>
    <row r="2042" spans="1:11" x14ac:dyDescent="0.2">
      <c r="A2042">
        <f t="shared" ca="1" si="217"/>
        <v>234.68712862879784</v>
      </c>
      <c r="B2042">
        <f t="shared" ca="1" si="218"/>
        <v>2.3468712862879784</v>
      </c>
      <c r="C2042">
        <f t="shared" ca="1" si="219"/>
        <v>129.99338605622188</v>
      </c>
      <c r="D2042" s="8">
        <f t="shared" ca="1" si="220"/>
        <v>6.5406138588639348E-2</v>
      </c>
      <c r="E2042" s="12">
        <f t="shared" ca="1" si="221"/>
        <v>8.5023654239997466</v>
      </c>
      <c r="F2042">
        <f t="shared" ca="1" si="222"/>
        <v>2.261847632047981</v>
      </c>
      <c r="G2042" s="3">
        <f t="shared" ca="1" si="223"/>
        <v>10.764213056047728</v>
      </c>
      <c r="K2042" s="12"/>
    </row>
    <row r="2043" spans="1:11" x14ac:dyDescent="0.2">
      <c r="A2043">
        <f t="shared" ca="1" si="217"/>
        <v>13.461226336206661</v>
      </c>
      <c r="B2043">
        <f t="shared" ca="1" si="218"/>
        <v>0.13461226336206661</v>
      </c>
      <c r="C2043">
        <f t="shared" ca="1" si="219"/>
        <v>-86.807998190517466</v>
      </c>
      <c r="D2043" s="8">
        <f t="shared" ca="1" si="220"/>
        <v>0</v>
      </c>
      <c r="E2043" s="12">
        <f t="shared" ca="1" si="221"/>
        <v>0</v>
      </c>
      <c r="F2043">
        <f t="shared" ca="1" si="222"/>
        <v>0.13461226336206661</v>
      </c>
      <c r="G2043" s="3">
        <f t="shared" ca="1" si="223"/>
        <v>0.13461226336206661</v>
      </c>
      <c r="K2043" s="12"/>
    </row>
    <row r="2044" spans="1:11" x14ac:dyDescent="0.2">
      <c r="A2044">
        <f t="shared" ca="1" si="217"/>
        <v>32.678257375811029</v>
      </c>
      <c r="B2044">
        <f t="shared" ca="1" si="218"/>
        <v>0.32678257375811026</v>
      </c>
      <c r="C2044">
        <f t="shared" ca="1" si="219"/>
        <v>-67.975307771705189</v>
      </c>
      <c r="D2044" s="8">
        <f t="shared" ca="1" si="220"/>
        <v>0</v>
      </c>
      <c r="E2044" s="12">
        <f t="shared" ca="1" si="221"/>
        <v>0</v>
      </c>
      <c r="F2044">
        <f t="shared" ca="1" si="222"/>
        <v>0.32678257375811032</v>
      </c>
      <c r="G2044" s="3">
        <f t="shared" ca="1" si="223"/>
        <v>0.32678257375811032</v>
      </c>
      <c r="K2044" s="12"/>
    </row>
    <row r="2045" spans="1:11" x14ac:dyDescent="0.2">
      <c r="A2045">
        <f t="shared" ca="1" si="217"/>
        <v>42.288778906050105</v>
      </c>
      <c r="B2045">
        <f t="shared" ca="1" si="218"/>
        <v>0.42288778906050106</v>
      </c>
      <c r="C2045">
        <f t="shared" ca="1" si="219"/>
        <v>-58.556996672070895</v>
      </c>
      <c r="D2045" s="8">
        <f t="shared" ca="1" si="220"/>
        <v>0</v>
      </c>
      <c r="E2045" s="12">
        <f t="shared" ca="1" si="221"/>
        <v>0</v>
      </c>
      <c r="F2045">
        <f t="shared" ca="1" si="222"/>
        <v>0.42288778906050106</v>
      </c>
      <c r="G2045" s="3">
        <f t="shared" ca="1" si="223"/>
        <v>0.42288778906050106</v>
      </c>
      <c r="K2045" s="12"/>
    </row>
    <row r="2046" spans="1:11" x14ac:dyDescent="0.2">
      <c r="A2046">
        <f t="shared" ca="1" si="217"/>
        <v>113.22851712787786</v>
      </c>
      <c r="B2046">
        <f t="shared" ca="1" si="218"/>
        <v>1.1322851712787787</v>
      </c>
      <c r="C2046">
        <f t="shared" ca="1" si="219"/>
        <v>10.963946785320307</v>
      </c>
      <c r="D2046" s="8">
        <f t="shared" ca="1" si="220"/>
        <v>0</v>
      </c>
      <c r="E2046" s="12">
        <f t="shared" ca="1" si="221"/>
        <v>0</v>
      </c>
      <c r="F2046">
        <f t="shared" ca="1" si="222"/>
        <v>1.1322851712787787</v>
      </c>
      <c r="G2046" s="3">
        <f t="shared" ca="1" si="223"/>
        <v>1.1322851712787787</v>
      </c>
      <c r="K2046" s="12"/>
    </row>
    <row r="2047" spans="1:11" x14ac:dyDescent="0.2">
      <c r="A2047">
        <f t="shared" ca="1" si="217"/>
        <v>77.273871757613122</v>
      </c>
      <c r="B2047">
        <f t="shared" ca="1" si="218"/>
        <v>0.77273871757613122</v>
      </c>
      <c r="C2047">
        <f t="shared" ca="1" si="219"/>
        <v>-24.271605677539139</v>
      </c>
      <c r="D2047" s="8">
        <f t="shared" ca="1" si="220"/>
        <v>0</v>
      </c>
      <c r="E2047" s="12">
        <f t="shared" ca="1" si="221"/>
        <v>0</v>
      </c>
      <c r="F2047">
        <f t="shared" ca="1" si="222"/>
        <v>0.77273871757613122</v>
      </c>
      <c r="G2047" s="3">
        <f t="shared" ca="1" si="223"/>
        <v>0.77273871757613122</v>
      </c>
      <c r="K2047" s="12"/>
    </row>
    <row r="2048" spans="1:11" x14ac:dyDescent="0.2">
      <c r="A2048">
        <f t="shared" ca="1" si="217"/>
        <v>200.0912427055996</v>
      </c>
      <c r="B2048">
        <f t="shared" ca="1" si="218"/>
        <v>2.0009124270559959</v>
      </c>
      <c r="C2048">
        <f t="shared" ca="1" si="219"/>
        <v>96.08941785148761</v>
      </c>
      <c r="D2048" s="8">
        <f t="shared" ca="1" si="220"/>
        <v>5.5027372811679874E-2</v>
      </c>
      <c r="E2048" s="12">
        <f t="shared" ca="1" si="221"/>
        <v>5.2875482193710956</v>
      </c>
      <c r="F2048">
        <f t="shared" ca="1" si="222"/>
        <v>1.948036944862285</v>
      </c>
      <c r="G2048" s="3">
        <f t="shared" ca="1" si="223"/>
        <v>7.2355851642333811</v>
      </c>
      <c r="K2048" s="12"/>
    </row>
    <row r="2049" spans="1:11" x14ac:dyDescent="0.2">
      <c r="A2049">
        <f t="shared" ca="1" si="217"/>
        <v>63.331663745793485</v>
      </c>
      <c r="B2049">
        <f t="shared" ca="1" si="218"/>
        <v>0.63331663745793487</v>
      </c>
      <c r="C2049">
        <f t="shared" ca="1" si="219"/>
        <v>-37.934969529122384</v>
      </c>
      <c r="D2049" s="8">
        <f t="shared" ca="1" si="220"/>
        <v>0</v>
      </c>
      <c r="E2049" s="12">
        <f t="shared" ca="1" si="221"/>
        <v>0</v>
      </c>
      <c r="F2049">
        <f t="shared" ca="1" si="222"/>
        <v>0.63331663745793487</v>
      </c>
      <c r="G2049" s="3">
        <f t="shared" ca="1" si="223"/>
        <v>0.63331663745793487</v>
      </c>
      <c r="K2049" s="12"/>
    </row>
    <row r="2050" spans="1:11" x14ac:dyDescent="0.2">
      <c r="A2050">
        <f t="shared" ca="1" si="217"/>
        <v>112.04351431131752</v>
      </c>
      <c r="B2050">
        <f t="shared" ca="1" si="218"/>
        <v>1.1204351431131752</v>
      </c>
      <c r="C2050">
        <f t="shared" ca="1" si="219"/>
        <v>9.8026440250911726</v>
      </c>
      <c r="D2050" s="8">
        <f t="shared" ca="1" si="220"/>
        <v>0</v>
      </c>
      <c r="E2050" s="12">
        <f t="shared" ca="1" si="221"/>
        <v>0</v>
      </c>
      <c r="F2050">
        <f t="shared" ca="1" si="222"/>
        <v>1.1204351431131752</v>
      </c>
      <c r="G2050" s="3">
        <f t="shared" ca="1" si="223"/>
        <v>1.1204351431131752</v>
      </c>
      <c r="K2050" s="12"/>
    </row>
    <row r="2051" spans="1:11" x14ac:dyDescent="0.2">
      <c r="A2051">
        <f t="shared" ca="1" si="217"/>
        <v>246.15073846908206</v>
      </c>
      <c r="B2051">
        <f t="shared" ca="1" si="218"/>
        <v>2.4615073846908206</v>
      </c>
      <c r="C2051">
        <f t="shared" ca="1" si="219"/>
        <v>141.22772369970042</v>
      </c>
      <c r="D2051" s="8">
        <f t="shared" ca="1" si="220"/>
        <v>6.8845221540724616E-2</v>
      </c>
      <c r="E2051" s="12">
        <f t="shared" ca="1" si="221"/>
        <v>9.7228539257981197</v>
      </c>
      <c r="F2051">
        <f t="shared" ca="1" si="222"/>
        <v>2.3642788454328394</v>
      </c>
      <c r="G2051" s="3">
        <f t="shared" ca="1" si="223"/>
        <v>12.087132771230959</v>
      </c>
      <c r="K2051" s="12"/>
    </row>
    <row r="2052" spans="1:11" x14ac:dyDescent="0.2">
      <c r="A2052">
        <f t="shared" ca="1" si="217"/>
        <v>76.186754927210657</v>
      </c>
      <c r="B2052">
        <f t="shared" ca="1" si="218"/>
        <v>0.76186754927210654</v>
      </c>
      <c r="C2052">
        <f t="shared" ca="1" si="219"/>
        <v>-25.336980171333558</v>
      </c>
      <c r="D2052" s="8">
        <f t="shared" ca="1" si="220"/>
        <v>0</v>
      </c>
      <c r="E2052" s="12">
        <f t="shared" ca="1" si="221"/>
        <v>0</v>
      </c>
      <c r="F2052">
        <f t="shared" ca="1" si="222"/>
        <v>0.76186754927210654</v>
      </c>
      <c r="G2052" s="3">
        <f t="shared" ca="1" si="223"/>
        <v>0.76186754927210654</v>
      </c>
      <c r="K2052" s="12"/>
    </row>
    <row r="2053" spans="1:11" x14ac:dyDescent="0.2">
      <c r="A2053">
        <f t="shared" ca="1" si="217"/>
        <v>33.825188247146706</v>
      </c>
      <c r="B2053">
        <f t="shared" ca="1" si="218"/>
        <v>0.33825188247146704</v>
      </c>
      <c r="C2053">
        <f t="shared" ca="1" si="219"/>
        <v>-66.851315517796223</v>
      </c>
      <c r="D2053" s="8">
        <f t="shared" ca="1" si="220"/>
        <v>0</v>
      </c>
      <c r="E2053" s="12">
        <f t="shared" ca="1" si="221"/>
        <v>0</v>
      </c>
      <c r="F2053">
        <f t="shared" ca="1" si="222"/>
        <v>0.33825188247146704</v>
      </c>
      <c r="G2053" s="3">
        <f t="shared" ca="1" si="223"/>
        <v>0.33825188247146704</v>
      </c>
      <c r="K2053" s="12"/>
    </row>
    <row r="2054" spans="1:11" x14ac:dyDescent="0.2">
      <c r="A2054">
        <f t="shared" ca="1" si="217"/>
        <v>22.064226535248793</v>
      </c>
      <c r="B2054">
        <f t="shared" ca="1" si="218"/>
        <v>0.22064226535248793</v>
      </c>
      <c r="C2054">
        <f t="shared" ca="1" si="219"/>
        <v>-78.377057995456184</v>
      </c>
      <c r="D2054" s="8">
        <f t="shared" ca="1" si="220"/>
        <v>0</v>
      </c>
      <c r="E2054" s="12">
        <f t="shared" ca="1" si="221"/>
        <v>0</v>
      </c>
      <c r="F2054">
        <f t="shared" ca="1" si="222"/>
        <v>0.22064226535248793</v>
      </c>
      <c r="G2054" s="3">
        <f t="shared" ca="1" si="223"/>
        <v>0.22064226535248793</v>
      </c>
      <c r="K2054" s="12"/>
    </row>
    <row r="2055" spans="1:11" x14ac:dyDescent="0.2">
      <c r="A2055">
        <f t="shared" ca="1" si="217"/>
        <v>50.580124978555638</v>
      </c>
      <c r="B2055">
        <f t="shared" ca="1" si="218"/>
        <v>0.50580124978555641</v>
      </c>
      <c r="C2055">
        <f t="shared" ca="1" si="219"/>
        <v>-50.431477521015474</v>
      </c>
      <c r="D2055" s="8">
        <f t="shared" ca="1" si="220"/>
        <v>0</v>
      </c>
      <c r="E2055" s="12">
        <f t="shared" ca="1" si="221"/>
        <v>0</v>
      </c>
      <c r="F2055">
        <f t="shared" ca="1" si="222"/>
        <v>0.50580124978555641</v>
      </c>
      <c r="G2055" s="3">
        <f t="shared" ca="1" si="223"/>
        <v>0.50580124978555641</v>
      </c>
      <c r="K2055" s="12"/>
    </row>
    <row r="2056" spans="1:11" x14ac:dyDescent="0.2">
      <c r="A2056">
        <f t="shared" ca="1" si="217"/>
        <v>38.132849911841163</v>
      </c>
      <c r="B2056">
        <f t="shared" ca="1" si="218"/>
        <v>0.3813284991184116</v>
      </c>
      <c r="C2056">
        <f t="shared" ca="1" si="219"/>
        <v>-62.629807086395658</v>
      </c>
      <c r="D2056" s="8">
        <f t="shared" ca="1" si="220"/>
        <v>0</v>
      </c>
      <c r="E2056" s="12">
        <f t="shared" ca="1" si="221"/>
        <v>0</v>
      </c>
      <c r="F2056">
        <f t="shared" ca="1" si="222"/>
        <v>0.38132849911841166</v>
      </c>
      <c r="G2056" s="3">
        <f t="shared" ca="1" si="223"/>
        <v>0.38132849911841166</v>
      </c>
      <c r="K2056" s="12"/>
    </row>
    <row r="2057" spans="1:11" x14ac:dyDescent="0.2">
      <c r="A2057">
        <f t="shared" ref="A2057:A2120" ca="1" si="224">$B$1*EXP(($B$5-$C$3/2)*$B$4+$B$2*SQRT(252)*SQRT($B$4)*_xlfn.NORM.S.INV(RAND()))</f>
        <v>77.619674927141688</v>
      </c>
      <c r="B2057">
        <f t="shared" ref="B2057:B2120" ca="1" si="225">A2057/100</f>
        <v>0.77619674927141691</v>
      </c>
      <c r="C2057">
        <f t="shared" ref="C2057:C2120" ca="1" si="226">A2057-100-2%*A2057</f>
        <v>-23.932718571401146</v>
      </c>
      <c r="D2057" s="8">
        <f t="shared" ref="D2057:D2120" ca="1" si="227">IF(B2057&lt;1.5,0%,IF(B2057&lt;=1.75,2%,IF(B2057&lt;2,FORECAST(B2057,$I$7:$I$8,$H$7:$H$8),IF(B2057&lt;2.5,FORECAST(B2057,$I$8:$I$9,$H$8:$H$9),IF(B2057&lt;3,FORECAST(B2057,$I$9:$I$10,$H$9:$H$10),IF(B2057&lt;3.5,FORECAST(B2057,$I$10:$I$11,$H$10:$H$11),IF(B2057&lt;4,FORECAST(B2057,$I$11:$I$12,$H$11:$H$12),11%)))))))</f>
        <v>0</v>
      </c>
      <c r="E2057" s="12">
        <f t="shared" ref="E2057:E2120" ca="1" si="228">IF($D2057*$C2057&gt;50, 50, $D2057*$C2057)</f>
        <v>0</v>
      </c>
      <c r="F2057">
        <f t="shared" ref="F2057:F2120" ca="1" si="229">($A2057-$E2057)*1%</f>
        <v>0.77619674927141691</v>
      </c>
      <c r="G2057" s="3">
        <f t="shared" ref="G2057:G2120" ca="1" si="230">+E2057+F2057</f>
        <v>0.77619674927141691</v>
      </c>
      <c r="K2057" s="12"/>
    </row>
    <row r="2058" spans="1:11" x14ac:dyDescent="0.2">
      <c r="A2058">
        <f t="shared" ca="1" si="224"/>
        <v>73.435620130045351</v>
      </c>
      <c r="B2058">
        <f t="shared" ca="1" si="225"/>
        <v>0.73435620130045354</v>
      </c>
      <c r="C2058">
        <f t="shared" ca="1" si="226"/>
        <v>-28.033092272555557</v>
      </c>
      <c r="D2058" s="8">
        <f t="shared" ca="1" si="227"/>
        <v>0</v>
      </c>
      <c r="E2058" s="12">
        <f t="shared" ca="1" si="228"/>
        <v>0</v>
      </c>
      <c r="F2058">
        <f t="shared" ca="1" si="229"/>
        <v>0.73435620130045354</v>
      </c>
      <c r="G2058" s="3">
        <f t="shared" ca="1" si="230"/>
        <v>0.73435620130045354</v>
      </c>
      <c r="K2058" s="12"/>
    </row>
    <row r="2059" spans="1:11" x14ac:dyDescent="0.2">
      <c r="A2059">
        <f t="shared" ca="1" si="224"/>
        <v>125.65447297892585</v>
      </c>
      <c r="B2059">
        <f t="shared" ca="1" si="225"/>
        <v>1.2565447297892585</v>
      </c>
      <c r="C2059">
        <f t="shared" ca="1" si="226"/>
        <v>23.141383519347336</v>
      </c>
      <c r="D2059" s="8">
        <f t="shared" ca="1" si="227"/>
        <v>0</v>
      </c>
      <c r="E2059" s="12">
        <f t="shared" ca="1" si="228"/>
        <v>0</v>
      </c>
      <c r="F2059">
        <f t="shared" ca="1" si="229"/>
        <v>1.2565447297892585</v>
      </c>
      <c r="G2059" s="3">
        <f t="shared" ca="1" si="230"/>
        <v>1.2565447297892585</v>
      </c>
      <c r="K2059" s="12"/>
    </row>
    <row r="2060" spans="1:11" x14ac:dyDescent="0.2">
      <c r="A2060">
        <f t="shared" ca="1" si="224"/>
        <v>20.650296994700547</v>
      </c>
      <c r="B2060">
        <f t="shared" ca="1" si="225"/>
        <v>0.20650296994700545</v>
      </c>
      <c r="C2060">
        <f t="shared" ca="1" si="226"/>
        <v>-79.762708945193467</v>
      </c>
      <c r="D2060" s="8">
        <f t="shared" ca="1" si="227"/>
        <v>0</v>
      </c>
      <c r="E2060" s="12">
        <f t="shared" ca="1" si="228"/>
        <v>0</v>
      </c>
      <c r="F2060">
        <f t="shared" ca="1" si="229"/>
        <v>0.20650296994700548</v>
      </c>
      <c r="G2060" s="3">
        <f t="shared" ca="1" si="230"/>
        <v>0.20650296994700548</v>
      </c>
      <c r="K2060" s="12"/>
    </row>
    <row r="2061" spans="1:11" x14ac:dyDescent="0.2">
      <c r="A2061">
        <f t="shared" ca="1" si="224"/>
        <v>100.93388919539592</v>
      </c>
      <c r="B2061">
        <f t="shared" ca="1" si="225"/>
        <v>1.0093388919539592</v>
      </c>
      <c r="C2061">
        <f t="shared" ca="1" si="226"/>
        <v>-1.0847885885119979</v>
      </c>
      <c r="D2061" s="8">
        <f t="shared" ca="1" si="227"/>
        <v>0</v>
      </c>
      <c r="E2061" s="12">
        <f t="shared" ca="1" si="228"/>
        <v>0</v>
      </c>
      <c r="F2061">
        <f t="shared" ca="1" si="229"/>
        <v>1.0093388919539592</v>
      </c>
      <c r="G2061" s="3">
        <f t="shared" ca="1" si="230"/>
        <v>1.0093388919539592</v>
      </c>
      <c r="K2061" s="12"/>
    </row>
    <row r="2062" spans="1:11" x14ac:dyDescent="0.2">
      <c r="A2062">
        <f t="shared" ca="1" si="224"/>
        <v>142.04707255730554</v>
      </c>
      <c r="B2062">
        <f t="shared" ca="1" si="225"/>
        <v>1.4204707255730553</v>
      </c>
      <c r="C2062">
        <f t="shared" ca="1" si="226"/>
        <v>39.206131106159432</v>
      </c>
      <c r="D2062" s="8">
        <f t="shared" ca="1" si="227"/>
        <v>0</v>
      </c>
      <c r="E2062" s="12">
        <f t="shared" ca="1" si="228"/>
        <v>0</v>
      </c>
      <c r="F2062">
        <f t="shared" ca="1" si="229"/>
        <v>1.4204707255730555</v>
      </c>
      <c r="G2062" s="3">
        <f t="shared" ca="1" si="230"/>
        <v>1.4204707255730555</v>
      </c>
      <c r="K2062" s="12"/>
    </row>
    <row r="2063" spans="1:11" x14ac:dyDescent="0.2">
      <c r="A2063">
        <f t="shared" ca="1" si="224"/>
        <v>48.61718367113653</v>
      </c>
      <c r="B2063">
        <f t="shared" ca="1" si="225"/>
        <v>0.48617183671136532</v>
      </c>
      <c r="C2063">
        <f t="shared" ca="1" si="226"/>
        <v>-52.355160002286198</v>
      </c>
      <c r="D2063" s="8">
        <f t="shared" ca="1" si="227"/>
        <v>0</v>
      </c>
      <c r="E2063" s="12">
        <f t="shared" ca="1" si="228"/>
        <v>0</v>
      </c>
      <c r="F2063">
        <f t="shared" ca="1" si="229"/>
        <v>0.48617183671136532</v>
      </c>
      <c r="G2063" s="3">
        <f t="shared" ca="1" si="230"/>
        <v>0.48617183671136532</v>
      </c>
      <c r="K2063" s="12"/>
    </row>
    <row r="2064" spans="1:11" x14ac:dyDescent="0.2">
      <c r="A2064">
        <f t="shared" ca="1" si="224"/>
        <v>17.024295685226392</v>
      </c>
      <c r="B2064">
        <f t="shared" ca="1" si="225"/>
        <v>0.17024295685226393</v>
      </c>
      <c r="C2064">
        <f t="shared" ca="1" si="226"/>
        <v>-83.316190228478135</v>
      </c>
      <c r="D2064" s="8">
        <f t="shared" ca="1" si="227"/>
        <v>0</v>
      </c>
      <c r="E2064" s="12">
        <f t="shared" ca="1" si="228"/>
        <v>0</v>
      </c>
      <c r="F2064">
        <f t="shared" ca="1" si="229"/>
        <v>0.17024295685226393</v>
      </c>
      <c r="G2064" s="3">
        <f t="shared" ca="1" si="230"/>
        <v>0.17024295685226393</v>
      </c>
      <c r="K2064" s="12"/>
    </row>
    <row r="2065" spans="1:11" x14ac:dyDescent="0.2">
      <c r="A2065">
        <f t="shared" ca="1" si="224"/>
        <v>91.046110244367668</v>
      </c>
      <c r="B2065">
        <f t="shared" ca="1" si="225"/>
        <v>0.91046110244367673</v>
      </c>
      <c r="C2065">
        <f t="shared" ca="1" si="226"/>
        <v>-10.774811960519685</v>
      </c>
      <c r="D2065" s="8">
        <f t="shared" ca="1" si="227"/>
        <v>0</v>
      </c>
      <c r="E2065" s="12">
        <f t="shared" ca="1" si="228"/>
        <v>0</v>
      </c>
      <c r="F2065">
        <f t="shared" ca="1" si="229"/>
        <v>0.91046110244367673</v>
      </c>
      <c r="G2065" s="3">
        <f t="shared" ca="1" si="230"/>
        <v>0.91046110244367673</v>
      </c>
      <c r="K2065" s="12"/>
    </row>
    <row r="2066" spans="1:11" x14ac:dyDescent="0.2">
      <c r="A2066">
        <f t="shared" ca="1" si="224"/>
        <v>42.298265520662717</v>
      </c>
      <c r="B2066">
        <f t="shared" ca="1" si="225"/>
        <v>0.42298265520662715</v>
      </c>
      <c r="C2066">
        <f t="shared" ca="1" si="226"/>
        <v>-58.547699789750538</v>
      </c>
      <c r="D2066" s="8">
        <f t="shared" ca="1" si="227"/>
        <v>0</v>
      </c>
      <c r="E2066" s="12">
        <f t="shared" ca="1" si="228"/>
        <v>0</v>
      </c>
      <c r="F2066">
        <f t="shared" ca="1" si="229"/>
        <v>0.4229826552066272</v>
      </c>
      <c r="G2066" s="3">
        <f t="shared" ca="1" si="230"/>
        <v>0.4229826552066272</v>
      </c>
      <c r="K2066" s="12"/>
    </row>
    <row r="2067" spans="1:11" x14ac:dyDescent="0.2">
      <c r="A2067">
        <f t="shared" ca="1" si="224"/>
        <v>196.90563665059011</v>
      </c>
      <c r="B2067">
        <f t="shared" ca="1" si="225"/>
        <v>1.9690563665059011</v>
      </c>
      <c r="C2067">
        <f t="shared" ca="1" si="226"/>
        <v>92.967523917578305</v>
      </c>
      <c r="D2067" s="8">
        <f t="shared" ca="1" si="227"/>
        <v>5.0667891310826191E-2</v>
      </c>
      <c r="E2067" s="12">
        <f t="shared" ca="1" si="228"/>
        <v>4.7104683972924919</v>
      </c>
      <c r="F2067">
        <f t="shared" ca="1" si="229"/>
        <v>1.9219516825329763</v>
      </c>
      <c r="G2067" s="3">
        <f t="shared" ca="1" si="230"/>
        <v>6.6324200798254687</v>
      </c>
      <c r="K2067" s="12"/>
    </row>
    <row r="2068" spans="1:11" x14ac:dyDescent="0.2">
      <c r="A2068">
        <f t="shared" ca="1" si="224"/>
        <v>47.013644549676485</v>
      </c>
      <c r="B2068">
        <f t="shared" ca="1" si="225"/>
        <v>0.47013644549676487</v>
      </c>
      <c r="C2068">
        <f t="shared" ca="1" si="226"/>
        <v>-53.926628341317041</v>
      </c>
      <c r="D2068" s="8">
        <f t="shared" ca="1" si="227"/>
        <v>0</v>
      </c>
      <c r="E2068" s="12">
        <f t="shared" ca="1" si="228"/>
        <v>0</v>
      </c>
      <c r="F2068">
        <f t="shared" ca="1" si="229"/>
        <v>0.47013644549676487</v>
      </c>
      <c r="G2068" s="3">
        <f t="shared" ca="1" si="230"/>
        <v>0.47013644549676487</v>
      </c>
      <c r="K2068" s="12"/>
    </row>
    <row r="2069" spans="1:11" x14ac:dyDescent="0.2">
      <c r="A2069">
        <f t="shared" ca="1" si="224"/>
        <v>55.586357042463618</v>
      </c>
      <c r="B2069">
        <f t="shared" ca="1" si="225"/>
        <v>0.55586357042463619</v>
      </c>
      <c r="C2069">
        <f t="shared" ca="1" si="226"/>
        <v>-45.525370098385658</v>
      </c>
      <c r="D2069" s="8">
        <f t="shared" ca="1" si="227"/>
        <v>0</v>
      </c>
      <c r="E2069" s="12">
        <f t="shared" ca="1" si="228"/>
        <v>0</v>
      </c>
      <c r="F2069">
        <f t="shared" ca="1" si="229"/>
        <v>0.55586357042463619</v>
      </c>
      <c r="G2069" s="3">
        <f t="shared" ca="1" si="230"/>
        <v>0.55586357042463619</v>
      </c>
      <c r="K2069" s="12"/>
    </row>
    <row r="2070" spans="1:11" x14ac:dyDescent="0.2">
      <c r="A2070">
        <f t="shared" ca="1" si="224"/>
        <v>12.920148129332306</v>
      </c>
      <c r="B2070">
        <f t="shared" ca="1" si="225"/>
        <v>0.12920148129332307</v>
      </c>
      <c r="C2070">
        <f t="shared" ca="1" si="226"/>
        <v>-87.338254833254339</v>
      </c>
      <c r="D2070" s="8">
        <f t="shared" ca="1" si="227"/>
        <v>0</v>
      </c>
      <c r="E2070" s="12">
        <f t="shared" ca="1" si="228"/>
        <v>0</v>
      </c>
      <c r="F2070">
        <f t="shared" ca="1" si="229"/>
        <v>0.12920148129332307</v>
      </c>
      <c r="G2070" s="3">
        <f t="shared" ca="1" si="230"/>
        <v>0.12920148129332307</v>
      </c>
      <c r="K2070" s="12"/>
    </row>
    <row r="2071" spans="1:11" x14ac:dyDescent="0.2">
      <c r="A2071">
        <f t="shared" ca="1" si="224"/>
        <v>98.825118331276514</v>
      </c>
      <c r="B2071">
        <f t="shared" ca="1" si="225"/>
        <v>0.98825118331276518</v>
      </c>
      <c r="C2071">
        <f t="shared" ca="1" si="226"/>
        <v>-3.1513840353490168</v>
      </c>
      <c r="D2071" s="8">
        <f t="shared" ca="1" si="227"/>
        <v>0</v>
      </c>
      <c r="E2071" s="12">
        <f t="shared" ca="1" si="228"/>
        <v>0</v>
      </c>
      <c r="F2071">
        <f t="shared" ca="1" si="229"/>
        <v>0.98825118331276518</v>
      </c>
      <c r="G2071" s="3">
        <f t="shared" ca="1" si="230"/>
        <v>0.98825118331276518</v>
      </c>
      <c r="K2071" s="12"/>
    </row>
    <row r="2072" spans="1:11" x14ac:dyDescent="0.2">
      <c r="A2072">
        <f t="shared" ca="1" si="224"/>
        <v>69.557419803084869</v>
      </c>
      <c r="B2072">
        <f t="shared" ca="1" si="225"/>
        <v>0.69557419803084874</v>
      </c>
      <c r="C2072">
        <f t="shared" ca="1" si="226"/>
        <v>-31.833728592976829</v>
      </c>
      <c r="D2072" s="8">
        <f t="shared" ca="1" si="227"/>
        <v>0</v>
      </c>
      <c r="E2072" s="12">
        <f t="shared" ca="1" si="228"/>
        <v>0</v>
      </c>
      <c r="F2072">
        <f t="shared" ca="1" si="229"/>
        <v>0.69557419803084874</v>
      </c>
      <c r="G2072" s="3">
        <f t="shared" ca="1" si="230"/>
        <v>0.69557419803084874</v>
      </c>
      <c r="K2072" s="12"/>
    </row>
    <row r="2073" spans="1:11" x14ac:dyDescent="0.2">
      <c r="A2073">
        <f t="shared" ca="1" si="224"/>
        <v>222.16967639740025</v>
      </c>
      <c r="B2073">
        <f t="shared" ca="1" si="225"/>
        <v>2.2216967639740024</v>
      </c>
      <c r="C2073">
        <f t="shared" ca="1" si="226"/>
        <v>117.72628286945225</v>
      </c>
      <c r="D2073" s="8">
        <f t="shared" ca="1" si="227"/>
        <v>6.1650902919220069E-2</v>
      </c>
      <c r="E2073" s="12">
        <f t="shared" ca="1" si="228"/>
        <v>7.2579316362252415</v>
      </c>
      <c r="F2073">
        <f t="shared" ca="1" si="229"/>
        <v>2.1491174476117503</v>
      </c>
      <c r="G2073" s="3">
        <f t="shared" ca="1" si="230"/>
        <v>9.4070490838369913</v>
      </c>
      <c r="K2073" s="12"/>
    </row>
    <row r="2074" spans="1:11" x14ac:dyDescent="0.2">
      <c r="A2074">
        <f t="shared" ca="1" si="224"/>
        <v>266.24397730466472</v>
      </c>
      <c r="B2074">
        <f t="shared" ca="1" si="225"/>
        <v>2.6624397730466471</v>
      </c>
      <c r="C2074">
        <f t="shared" ca="1" si="226"/>
        <v>160.91909775857144</v>
      </c>
      <c r="D2074" s="8">
        <f t="shared" ca="1" si="227"/>
        <v>7.3248795460932964E-2</v>
      </c>
      <c r="E2074" s="12">
        <f t="shared" ca="1" si="228"/>
        <v>11.787130077475476</v>
      </c>
      <c r="F2074">
        <f t="shared" ca="1" si="229"/>
        <v>2.5445684722718926</v>
      </c>
      <c r="G2074" s="3">
        <f t="shared" ca="1" si="230"/>
        <v>14.331698549747369</v>
      </c>
      <c r="K2074" s="12"/>
    </row>
    <row r="2075" spans="1:11" x14ac:dyDescent="0.2">
      <c r="A2075">
        <f t="shared" ca="1" si="224"/>
        <v>61.885768593124709</v>
      </c>
      <c r="B2075">
        <f t="shared" ca="1" si="225"/>
        <v>0.61885768593124713</v>
      </c>
      <c r="C2075">
        <f t="shared" ca="1" si="226"/>
        <v>-39.351946778737783</v>
      </c>
      <c r="D2075" s="8">
        <f t="shared" ca="1" si="227"/>
        <v>0</v>
      </c>
      <c r="E2075" s="12">
        <f t="shared" ca="1" si="228"/>
        <v>0</v>
      </c>
      <c r="F2075">
        <f t="shared" ca="1" si="229"/>
        <v>0.61885768593124713</v>
      </c>
      <c r="G2075" s="3">
        <f t="shared" ca="1" si="230"/>
        <v>0.61885768593124713</v>
      </c>
      <c r="K2075" s="12"/>
    </row>
    <row r="2076" spans="1:11" x14ac:dyDescent="0.2">
      <c r="A2076">
        <f t="shared" ca="1" si="224"/>
        <v>22.389390072867783</v>
      </c>
      <c r="B2076">
        <f t="shared" ca="1" si="225"/>
        <v>0.22389390072867785</v>
      </c>
      <c r="C2076">
        <f t="shared" ca="1" si="226"/>
        <v>-78.058397728589568</v>
      </c>
      <c r="D2076" s="8">
        <f t="shared" ca="1" si="227"/>
        <v>0</v>
      </c>
      <c r="E2076" s="12">
        <f t="shared" ca="1" si="228"/>
        <v>0</v>
      </c>
      <c r="F2076">
        <f t="shared" ca="1" si="229"/>
        <v>0.22389390072867785</v>
      </c>
      <c r="G2076" s="3">
        <f t="shared" ca="1" si="230"/>
        <v>0.22389390072867785</v>
      </c>
      <c r="K2076" s="12"/>
    </row>
    <row r="2077" spans="1:11" x14ac:dyDescent="0.2">
      <c r="A2077">
        <f t="shared" ca="1" si="224"/>
        <v>147.38263812488063</v>
      </c>
      <c r="B2077">
        <f t="shared" ca="1" si="225"/>
        <v>1.4738263812488064</v>
      </c>
      <c r="C2077">
        <f t="shared" ca="1" si="226"/>
        <v>44.434985362383017</v>
      </c>
      <c r="D2077" s="8">
        <f t="shared" ca="1" si="227"/>
        <v>0</v>
      </c>
      <c r="E2077" s="12">
        <f t="shared" ca="1" si="228"/>
        <v>0</v>
      </c>
      <c r="F2077">
        <f t="shared" ca="1" si="229"/>
        <v>1.4738263812488064</v>
      </c>
      <c r="G2077" s="3">
        <f t="shared" ca="1" si="230"/>
        <v>1.4738263812488064</v>
      </c>
      <c r="K2077" s="12"/>
    </row>
    <row r="2078" spans="1:11" x14ac:dyDescent="0.2">
      <c r="A2078">
        <f t="shared" ca="1" si="224"/>
        <v>23.272998802320348</v>
      </c>
      <c r="B2078">
        <f t="shared" ca="1" si="225"/>
        <v>0.23272998802320349</v>
      </c>
      <c r="C2078">
        <f t="shared" ca="1" si="226"/>
        <v>-77.192461173726059</v>
      </c>
      <c r="D2078" s="8">
        <f t="shared" ca="1" si="227"/>
        <v>0</v>
      </c>
      <c r="E2078" s="12">
        <f t="shared" ca="1" si="228"/>
        <v>0</v>
      </c>
      <c r="F2078">
        <f t="shared" ca="1" si="229"/>
        <v>0.23272998802320349</v>
      </c>
      <c r="G2078" s="3">
        <f t="shared" ca="1" si="230"/>
        <v>0.23272998802320349</v>
      </c>
      <c r="K2078" s="12"/>
    </row>
    <row r="2079" spans="1:11" x14ac:dyDescent="0.2">
      <c r="A2079">
        <f t="shared" ca="1" si="224"/>
        <v>160.32892786448357</v>
      </c>
      <c r="B2079">
        <f t="shared" ca="1" si="225"/>
        <v>1.6032892786448358</v>
      </c>
      <c r="C2079">
        <f t="shared" ca="1" si="226"/>
        <v>57.1223493071939</v>
      </c>
      <c r="D2079" s="8">
        <f t="shared" ca="1" si="227"/>
        <v>0.02</v>
      </c>
      <c r="E2079" s="12">
        <f t="shared" ca="1" si="228"/>
        <v>1.142446986143878</v>
      </c>
      <c r="F2079">
        <f t="shared" ca="1" si="229"/>
        <v>1.5918648087833969</v>
      </c>
      <c r="G2079" s="3">
        <f t="shared" ca="1" si="230"/>
        <v>2.7343117949272751</v>
      </c>
      <c r="K2079" s="12"/>
    </row>
    <row r="2080" spans="1:11" x14ac:dyDescent="0.2">
      <c r="A2080">
        <f t="shared" ca="1" si="224"/>
        <v>42.562508329612719</v>
      </c>
      <c r="B2080">
        <f t="shared" ca="1" si="225"/>
        <v>0.42562508329612719</v>
      </c>
      <c r="C2080">
        <f t="shared" ca="1" si="226"/>
        <v>-58.288741836979533</v>
      </c>
      <c r="D2080" s="8">
        <f t="shared" ca="1" si="227"/>
        <v>0</v>
      </c>
      <c r="E2080" s="12">
        <f t="shared" ca="1" si="228"/>
        <v>0</v>
      </c>
      <c r="F2080">
        <f t="shared" ca="1" si="229"/>
        <v>0.42562508329612719</v>
      </c>
      <c r="G2080" s="3">
        <f t="shared" ca="1" si="230"/>
        <v>0.42562508329612719</v>
      </c>
      <c r="K2080" s="12"/>
    </row>
    <row r="2081" spans="1:11" x14ac:dyDescent="0.2">
      <c r="A2081">
        <f t="shared" ca="1" si="224"/>
        <v>108.82800476857106</v>
      </c>
      <c r="B2081">
        <f t="shared" ca="1" si="225"/>
        <v>1.0882800476857106</v>
      </c>
      <c r="C2081">
        <f t="shared" ca="1" si="226"/>
        <v>6.6514446731996415</v>
      </c>
      <c r="D2081" s="8">
        <f t="shared" ca="1" si="227"/>
        <v>0</v>
      </c>
      <c r="E2081" s="12">
        <f t="shared" ca="1" si="228"/>
        <v>0</v>
      </c>
      <c r="F2081">
        <f t="shared" ca="1" si="229"/>
        <v>1.0882800476857106</v>
      </c>
      <c r="G2081" s="3">
        <f t="shared" ca="1" si="230"/>
        <v>1.0882800476857106</v>
      </c>
      <c r="K2081" s="12"/>
    </row>
    <row r="2082" spans="1:11" x14ac:dyDescent="0.2">
      <c r="A2082">
        <f t="shared" ca="1" si="224"/>
        <v>65.687293746852717</v>
      </c>
      <c r="B2082">
        <f t="shared" ca="1" si="225"/>
        <v>0.65687293746852715</v>
      </c>
      <c r="C2082">
        <f t="shared" ca="1" si="226"/>
        <v>-35.626452128084338</v>
      </c>
      <c r="D2082" s="8">
        <f t="shared" ca="1" si="227"/>
        <v>0</v>
      </c>
      <c r="E2082" s="12">
        <f t="shared" ca="1" si="228"/>
        <v>0</v>
      </c>
      <c r="F2082">
        <f t="shared" ca="1" si="229"/>
        <v>0.65687293746852715</v>
      </c>
      <c r="G2082" s="3">
        <f t="shared" ca="1" si="230"/>
        <v>0.65687293746852715</v>
      </c>
      <c r="K2082" s="12"/>
    </row>
    <row r="2083" spans="1:11" x14ac:dyDescent="0.2">
      <c r="A2083">
        <f t="shared" ca="1" si="224"/>
        <v>53.007115387507241</v>
      </c>
      <c r="B2083">
        <f t="shared" ca="1" si="225"/>
        <v>0.53007115387507242</v>
      </c>
      <c r="C2083">
        <f t="shared" ca="1" si="226"/>
        <v>-48.053026920242907</v>
      </c>
      <c r="D2083" s="8">
        <f t="shared" ca="1" si="227"/>
        <v>0</v>
      </c>
      <c r="E2083" s="12">
        <f t="shared" ca="1" si="228"/>
        <v>0</v>
      </c>
      <c r="F2083">
        <f t="shared" ca="1" si="229"/>
        <v>0.53007115387507242</v>
      </c>
      <c r="G2083" s="3">
        <f t="shared" ca="1" si="230"/>
        <v>0.53007115387507242</v>
      </c>
      <c r="K2083" s="12"/>
    </row>
    <row r="2084" spans="1:11" x14ac:dyDescent="0.2">
      <c r="A2084">
        <f t="shared" ca="1" si="224"/>
        <v>91.835690936074229</v>
      </c>
      <c r="B2084">
        <f t="shared" ca="1" si="225"/>
        <v>0.91835690936074232</v>
      </c>
      <c r="C2084">
        <f t="shared" ca="1" si="226"/>
        <v>-10.001022882647256</v>
      </c>
      <c r="D2084" s="8">
        <f t="shared" ca="1" si="227"/>
        <v>0</v>
      </c>
      <c r="E2084" s="12">
        <f t="shared" ca="1" si="228"/>
        <v>0</v>
      </c>
      <c r="F2084">
        <f t="shared" ca="1" si="229"/>
        <v>0.91835690936074232</v>
      </c>
      <c r="G2084" s="3">
        <f t="shared" ca="1" si="230"/>
        <v>0.91835690936074232</v>
      </c>
      <c r="K2084" s="12"/>
    </row>
    <row r="2085" spans="1:11" x14ac:dyDescent="0.2">
      <c r="A2085">
        <f t="shared" ca="1" si="224"/>
        <v>25.24177216900285</v>
      </c>
      <c r="B2085">
        <f t="shared" ca="1" si="225"/>
        <v>0.25241772169002852</v>
      </c>
      <c r="C2085">
        <f t="shared" ca="1" si="226"/>
        <v>-75.263063274377217</v>
      </c>
      <c r="D2085" s="8">
        <f t="shared" ca="1" si="227"/>
        <v>0</v>
      </c>
      <c r="E2085" s="12">
        <f t="shared" ca="1" si="228"/>
        <v>0</v>
      </c>
      <c r="F2085">
        <f t="shared" ca="1" si="229"/>
        <v>0.25241772169002852</v>
      </c>
      <c r="G2085" s="3">
        <f t="shared" ca="1" si="230"/>
        <v>0.25241772169002852</v>
      </c>
      <c r="K2085" s="12"/>
    </row>
    <row r="2086" spans="1:11" x14ac:dyDescent="0.2">
      <c r="A2086">
        <f t="shared" ca="1" si="224"/>
        <v>57.972076421384081</v>
      </c>
      <c r="B2086">
        <f t="shared" ca="1" si="225"/>
        <v>0.57972076421384078</v>
      </c>
      <c r="C2086">
        <f t="shared" ca="1" si="226"/>
        <v>-43.187365107043604</v>
      </c>
      <c r="D2086" s="8">
        <f t="shared" ca="1" si="227"/>
        <v>0</v>
      </c>
      <c r="E2086" s="12">
        <f t="shared" ca="1" si="228"/>
        <v>0</v>
      </c>
      <c r="F2086">
        <f t="shared" ca="1" si="229"/>
        <v>0.57972076421384078</v>
      </c>
      <c r="G2086" s="3">
        <f t="shared" ca="1" si="230"/>
        <v>0.57972076421384078</v>
      </c>
      <c r="K2086" s="12"/>
    </row>
    <row r="2087" spans="1:11" x14ac:dyDescent="0.2">
      <c r="A2087">
        <f t="shared" ca="1" si="224"/>
        <v>92.77630818409817</v>
      </c>
      <c r="B2087">
        <f t="shared" ca="1" si="225"/>
        <v>0.92776308184098166</v>
      </c>
      <c r="C2087">
        <f t="shared" ca="1" si="226"/>
        <v>-9.0792179795837935</v>
      </c>
      <c r="D2087" s="8">
        <f t="shared" ca="1" si="227"/>
        <v>0</v>
      </c>
      <c r="E2087" s="12">
        <f t="shared" ca="1" si="228"/>
        <v>0</v>
      </c>
      <c r="F2087">
        <f t="shared" ca="1" si="229"/>
        <v>0.92776308184098166</v>
      </c>
      <c r="G2087" s="3">
        <f t="shared" ca="1" si="230"/>
        <v>0.92776308184098166</v>
      </c>
      <c r="K2087" s="12"/>
    </row>
    <row r="2088" spans="1:11" x14ac:dyDescent="0.2">
      <c r="A2088">
        <f t="shared" ca="1" si="224"/>
        <v>76.182928689702507</v>
      </c>
      <c r="B2088">
        <f t="shared" ca="1" si="225"/>
        <v>0.76182928689702512</v>
      </c>
      <c r="C2088">
        <f t="shared" ca="1" si="226"/>
        <v>-25.340729884091544</v>
      </c>
      <c r="D2088" s="8">
        <f t="shared" ca="1" si="227"/>
        <v>0</v>
      </c>
      <c r="E2088" s="12">
        <f t="shared" ca="1" si="228"/>
        <v>0</v>
      </c>
      <c r="F2088">
        <f t="shared" ca="1" si="229"/>
        <v>0.76182928689702512</v>
      </c>
      <c r="G2088" s="3">
        <f t="shared" ca="1" si="230"/>
        <v>0.76182928689702512</v>
      </c>
      <c r="K2088" s="12"/>
    </row>
    <row r="2089" spans="1:11" x14ac:dyDescent="0.2">
      <c r="A2089">
        <f t="shared" ca="1" si="224"/>
        <v>26.676020613584484</v>
      </c>
      <c r="B2089">
        <f t="shared" ca="1" si="225"/>
        <v>0.26676020613584484</v>
      </c>
      <c r="C2089">
        <f t="shared" ca="1" si="226"/>
        <v>-73.857499798687201</v>
      </c>
      <c r="D2089" s="8">
        <f t="shared" ca="1" si="227"/>
        <v>0</v>
      </c>
      <c r="E2089" s="12">
        <f t="shared" ca="1" si="228"/>
        <v>0</v>
      </c>
      <c r="F2089">
        <f t="shared" ca="1" si="229"/>
        <v>0.26676020613584484</v>
      </c>
      <c r="G2089" s="3">
        <f t="shared" ca="1" si="230"/>
        <v>0.26676020613584484</v>
      </c>
      <c r="K2089" s="12"/>
    </row>
    <row r="2090" spans="1:11" x14ac:dyDescent="0.2">
      <c r="A2090">
        <f t="shared" ca="1" si="224"/>
        <v>67.717588205140089</v>
      </c>
      <c r="B2090">
        <f t="shared" ca="1" si="225"/>
        <v>0.67717588205140089</v>
      </c>
      <c r="C2090">
        <f t="shared" ca="1" si="226"/>
        <v>-33.636763558962713</v>
      </c>
      <c r="D2090" s="8">
        <f t="shared" ca="1" si="227"/>
        <v>0</v>
      </c>
      <c r="E2090" s="12">
        <f t="shared" ca="1" si="228"/>
        <v>0</v>
      </c>
      <c r="F2090">
        <f t="shared" ca="1" si="229"/>
        <v>0.67717588205140089</v>
      </c>
      <c r="G2090" s="3">
        <f t="shared" ca="1" si="230"/>
        <v>0.67717588205140089</v>
      </c>
      <c r="K2090" s="12"/>
    </row>
    <row r="2091" spans="1:11" x14ac:dyDescent="0.2">
      <c r="A2091">
        <f t="shared" ca="1" si="224"/>
        <v>324.31296691572942</v>
      </c>
      <c r="B2091">
        <f t="shared" ca="1" si="225"/>
        <v>3.2431296691572942</v>
      </c>
      <c r="C2091">
        <f t="shared" ca="1" si="226"/>
        <v>217.82670757741482</v>
      </c>
      <c r="D2091" s="8">
        <f t="shared" ca="1" si="227"/>
        <v>8.7293890074718813E-2</v>
      </c>
      <c r="E2091" s="12">
        <f t="shared" ca="1" si="228"/>
        <v>19.014940666600769</v>
      </c>
      <c r="F2091">
        <f t="shared" ca="1" si="229"/>
        <v>3.0529802624912867</v>
      </c>
      <c r="G2091" s="3">
        <f t="shared" ca="1" si="230"/>
        <v>22.067920929092054</v>
      </c>
      <c r="K2091" s="12"/>
    </row>
    <row r="2092" spans="1:11" x14ac:dyDescent="0.2">
      <c r="A2092">
        <f t="shared" ca="1" si="224"/>
        <v>79.226467205582409</v>
      </c>
      <c r="B2092">
        <f t="shared" ca="1" si="225"/>
        <v>0.79226467205582407</v>
      </c>
      <c r="C2092">
        <f t="shared" ca="1" si="226"/>
        <v>-22.358062138529238</v>
      </c>
      <c r="D2092" s="8">
        <f t="shared" ca="1" si="227"/>
        <v>0</v>
      </c>
      <c r="E2092" s="12">
        <f t="shared" ca="1" si="228"/>
        <v>0</v>
      </c>
      <c r="F2092">
        <f t="shared" ca="1" si="229"/>
        <v>0.79226467205582407</v>
      </c>
      <c r="G2092" s="3">
        <f t="shared" ca="1" si="230"/>
        <v>0.79226467205582407</v>
      </c>
      <c r="K2092" s="12"/>
    </row>
    <row r="2093" spans="1:11" x14ac:dyDescent="0.2">
      <c r="A2093">
        <f t="shared" ca="1" si="224"/>
        <v>144.53290437533857</v>
      </c>
      <c r="B2093">
        <f t="shared" ca="1" si="225"/>
        <v>1.4453290437533857</v>
      </c>
      <c r="C2093">
        <f t="shared" ca="1" si="226"/>
        <v>41.642246287831803</v>
      </c>
      <c r="D2093" s="8">
        <f t="shared" ca="1" si="227"/>
        <v>0</v>
      </c>
      <c r="E2093" s="12">
        <f t="shared" ca="1" si="228"/>
        <v>0</v>
      </c>
      <c r="F2093">
        <f t="shared" ca="1" si="229"/>
        <v>1.4453290437533857</v>
      </c>
      <c r="G2093" s="3">
        <f t="shared" ca="1" si="230"/>
        <v>1.4453290437533857</v>
      </c>
      <c r="K2093" s="12"/>
    </row>
    <row r="2094" spans="1:11" x14ac:dyDescent="0.2">
      <c r="A2094">
        <f t="shared" ca="1" si="224"/>
        <v>78.630425166047672</v>
      </c>
      <c r="B2094">
        <f t="shared" ca="1" si="225"/>
        <v>0.78630425166047668</v>
      </c>
      <c r="C2094">
        <f t="shared" ca="1" si="226"/>
        <v>-22.942183337273281</v>
      </c>
      <c r="D2094" s="8">
        <f t="shared" ca="1" si="227"/>
        <v>0</v>
      </c>
      <c r="E2094" s="12">
        <f t="shared" ca="1" si="228"/>
        <v>0</v>
      </c>
      <c r="F2094">
        <f t="shared" ca="1" si="229"/>
        <v>0.78630425166047679</v>
      </c>
      <c r="G2094" s="3">
        <f t="shared" ca="1" si="230"/>
        <v>0.78630425166047679</v>
      </c>
      <c r="K2094" s="12"/>
    </row>
    <row r="2095" spans="1:11" x14ac:dyDescent="0.2">
      <c r="A2095">
        <f t="shared" ca="1" si="224"/>
        <v>29.806615945201269</v>
      </c>
      <c r="B2095">
        <f t="shared" ca="1" si="225"/>
        <v>0.2980661594520127</v>
      </c>
      <c r="C2095">
        <f t="shared" ca="1" si="226"/>
        <v>-70.789516373702753</v>
      </c>
      <c r="D2095" s="8">
        <f t="shared" ca="1" si="227"/>
        <v>0</v>
      </c>
      <c r="E2095" s="12">
        <f t="shared" ca="1" si="228"/>
        <v>0</v>
      </c>
      <c r="F2095">
        <f t="shared" ca="1" si="229"/>
        <v>0.2980661594520127</v>
      </c>
      <c r="G2095" s="3">
        <f t="shared" ca="1" si="230"/>
        <v>0.2980661594520127</v>
      </c>
      <c r="K2095" s="12"/>
    </row>
    <row r="2096" spans="1:11" x14ac:dyDescent="0.2">
      <c r="A2096">
        <f t="shared" ca="1" si="224"/>
        <v>13.640132914692979</v>
      </c>
      <c r="B2096">
        <f t="shared" ca="1" si="225"/>
        <v>0.13640132914692979</v>
      </c>
      <c r="C2096">
        <f t="shared" ca="1" si="226"/>
        <v>-86.632669743600871</v>
      </c>
      <c r="D2096" s="8">
        <f t="shared" ca="1" si="227"/>
        <v>0</v>
      </c>
      <c r="E2096" s="12">
        <f t="shared" ca="1" si="228"/>
        <v>0</v>
      </c>
      <c r="F2096">
        <f t="shared" ca="1" si="229"/>
        <v>0.13640132914692979</v>
      </c>
      <c r="G2096" s="3">
        <f t="shared" ca="1" si="230"/>
        <v>0.13640132914692979</v>
      </c>
      <c r="K2096" s="12"/>
    </row>
    <row r="2097" spans="1:11" x14ac:dyDescent="0.2">
      <c r="A2097">
        <f t="shared" ca="1" si="224"/>
        <v>15.141288950634882</v>
      </c>
      <c r="B2097">
        <f t="shared" ca="1" si="225"/>
        <v>0.15141288950634882</v>
      </c>
      <c r="C2097">
        <f t="shared" ca="1" si="226"/>
        <v>-85.161536828377805</v>
      </c>
      <c r="D2097" s="8">
        <f t="shared" ca="1" si="227"/>
        <v>0</v>
      </c>
      <c r="E2097" s="12">
        <f t="shared" ca="1" si="228"/>
        <v>0</v>
      </c>
      <c r="F2097">
        <f t="shared" ca="1" si="229"/>
        <v>0.15141288950634882</v>
      </c>
      <c r="G2097" s="3">
        <f t="shared" ca="1" si="230"/>
        <v>0.15141288950634882</v>
      </c>
      <c r="K2097" s="12"/>
    </row>
    <row r="2098" spans="1:11" x14ac:dyDescent="0.2">
      <c r="A2098">
        <f t="shared" ca="1" si="224"/>
        <v>142.1841114365543</v>
      </c>
      <c r="B2098">
        <f t="shared" ca="1" si="225"/>
        <v>1.4218411143655429</v>
      </c>
      <c r="C2098">
        <f t="shared" ca="1" si="226"/>
        <v>39.34042920782322</v>
      </c>
      <c r="D2098" s="8">
        <f t="shared" ca="1" si="227"/>
        <v>0</v>
      </c>
      <c r="E2098" s="12">
        <f t="shared" ca="1" si="228"/>
        <v>0</v>
      </c>
      <c r="F2098">
        <f t="shared" ca="1" si="229"/>
        <v>1.4218411143655432</v>
      </c>
      <c r="G2098" s="3">
        <f t="shared" ca="1" si="230"/>
        <v>1.4218411143655432</v>
      </c>
      <c r="K2098" s="12"/>
    </row>
    <row r="2099" spans="1:11" x14ac:dyDescent="0.2">
      <c r="A2099">
        <f t="shared" ca="1" si="224"/>
        <v>12.738716446072896</v>
      </c>
      <c r="B2099">
        <f t="shared" ca="1" si="225"/>
        <v>0.12738716446072895</v>
      </c>
      <c r="C2099">
        <f t="shared" ca="1" si="226"/>
        <v>-87.516057882848557</v>
      </c>
      <c r="D2099" s="8">
        <f t="shared" ca="1" si="227"/>
        <v>0</v>
      </c>
      <c r="E2099" s="12">
        <f t="shared" ca="1" si="228"/>
        <v>0</v>
      </c>
      <c r="F2099">
        <f t="shared" ca="1" si="229"/>
        <v>0.12738716446072895</v>
      </c>
      <c r="G2099" s="3">
        <f t="shared" ca="1" si="230"/>
        <v>0.12738716446072895</v>
      </c>
      <c r="K2099" s="12"/>
    </row>
    <row r="2100" spans="1:11" x14ac:dyDescent="0.2">
      <c r="A2100">
        <f t="shared" ca="1" si="224"/>
        <v>42.831313598810858</v>
      </c>
      <c r="B2100">
        <f t="shared" ca="1" si="225"/>
        <v>0.42831313598810861</v>
      </c>
      <c r="C2100">
        <f t="shared" ca="1" si="226"/>
        <v>-58.025312673165359</v>
      </c>
      <c r="D2100" s="8">
        <f t="shared" ca="1" si="227"/>
        <v>0</v>
      </c>
      <c r="E2100" s="12">
        <f t="shared" ca="1" si="228"/>
        <v>0</v>
      </c>
      <c r="F2100">
        <f t="shared" ca="1" si="229"/>
        <v>0.42831313598810861</v>
      </c>
      <c r="G2100" s="3">
        <f t="shared" ca="1" si="230"/>
        <v>0.42831313598810861</v>
      </c>
      <c r="K2100" s="12"/>
    </row>
    <row r="2101" spans="1:11" x14ac:dyDescent="0.2">
      <c r="A2101">
        <f t="shared" ca="1" si="224"/>
        <v>79.212680033531385</v>
      </c>
      <c r="B2101">
        <f t="shared" ca="1" si="225"/>
        <v>0.7921268003353138</v>
      </c>
      <c r="C2101">
        <f t="shared" ca="1" si="226"/>
        <v>-22.371573567139244</v>
      </c>
      <c r="D2101" s="8">
        <f t="shared" ca="1" si="227"/>
        <v>0</v>
      </c>
      <c r="E2101" s="12">
        <f t="shared" ca="1" si="228"/>
        <v>0</v>
      </c>
      <c r="F2101">
        <f t="shared" ca="1" si="229"/>
        <v>0.79212680033531391</v>
      </c>
      <c r="G2101" s="3">
        <f t="shared" ca="1" si="230"/>
        <v>0.79212680033531391</v>
      </c>
      <c r="K2101" s="12"/>
    </row>
    <row r="2102" spans="1:11" x14ac:dyDescent="0.2">
      <c r="A2102">
        <f t="shared" ca="1" si="224"/>
        <v>148.5812384528497</v>
      </c>
      <c r="B2102">
        <f t="shared" ca="1" si="225"/>
        <v>1.485812384528497</v>
      </c>
      <c r="C2102">
        <f t="shared" ca="1" si="226"/>
        <v>45.609613683792709</v>
      </c>
      <c r="D2102" s="8">
        <f t="shared" ca="1" si="227"/>
        <v>0</v>
      </c>
      <c r="E2102" s="12">
        <f t="shared" ca="1" si="228"/>
        <v>0</v>
      </c>
      <c r="F2102">
        <f t="shared" ca="1" si="229"/>
        <v>1.485812384528497</v>
      </c>
      <c r="G2102" s="3">
        <f t="shared" ca="1" si="230"/>
        <v>1.485812384528497</v>
      </c>
      <c r="K2102" s="12"/>
    </row>
    <row r="2103" spans="1:11" x14ac:dyDescent="0.2">
      <c r="A2103">
        <f t="shared" ca="1" si="224"/>
        <v>29.272895481333912</v>
      </c>
      <c r="B2103">
        <f t="shared" ca="1" si="225"/>
        <v>0.2927289548133391</v>
      </c>
      <c r="C2103">
        <f t="shared" ca="1" si="226"/>
        <v>-71.312562428292779</v>
      </c>
      <c r="D2103" s="8">
        <f t="shared" ca="1" si="227"/>
        <v>0</v>
      </c>
      <c r="E2103" s="12">
        <f t="shared" ca="1" si="228"/>
        <v>0</v>
      </c>
      <c r="F2103">
        <f t="shared" ca="1" si="229"/>
        <v>0.2927289548133391</v>
      </c>
      <c r="G2103" s="3">
        <f t="shared" ca="1" si="230"/>
        <v>0.2927289548133391</v>
      </c>
      <c r="K2103" s="12"/>
    </row>
    <row r="2104" spans="1:11" x14ac:dyDescent="0.2">
      <c r="A2104">
        <f t="shared" ca="1" si="224"/>
        <v>78.531247039989452</v>
      </c>
      <c r="B2104">
        <f t="shared" ca="1" si="225"/>
        <v>0.78531247039989449</v>
      </c>
      <c r="C2104">
        <f t="shared" ca="1" si="226"/>
        <v>-23.039377900810337</v>
      </c>
      <c r="D2104" s="8">
        <f t="shared" ca="1" si="227"/>
        <v>0</v>
      </c>
      <c r="E2104" s="12">
        <f t="shared" ca="1" si="228"/>
        <v>0</v>
      </c>
      <c r="F2104">
        <f t="shared" ca="1" si="229"/>
        <v>0.78531247039989449</v>
      </c>
      <c r="G2104" s="3">
        <f t="shared" ca="1" si="230"/>
        <v>0.78531247039989449</v>
      </c>
      <c r="K2104" s="12"/>
    </row>
    <row r="2105" spans="1:11" x14ac:dyDescent="0.2">
      <c r="A2105">
        <f t="shared" ca="1" si="224"/>
        <v>22.071861253149631</v>
      </c>
      <c r="B2105">
        <f t="shared" ca="1" si="225"/>
        <v>0.2207186125314963</v>
      </c>
      <c r="C2105">
        <f t="shared" ca="1" si="226"/>
        <v>-78.369575971913363</v>
      </c>
      <c r="D2105" s="8">
        <f t="shared" ca="1" si="227"/>
        <v>0</v>
      </c>
      <c r="E2105" s="12">
        <f t="shared" ca="1" si="228"/>
        <v>0</v>
      </c>
      <c r="F2105">
        <f t="shared" ca="1" si="229"/>
        <v>0.22071861253149633</v>
      </c>
      <c r="G2105" s="3">
        <f t="shared" ca="1" si="230"/>
        <v>0.22071861253149633</v>
      </c>
      <c r="K2105" s="12"/>
    </row>
    <row r="2106" spans="1:11" x14ac:dyDescent="0.2">
      <c r="A2106">
        <f t="shared" ca="1" si="224"/>
        <v>120.51438171117144</v>
      </c>
      <c r="B2106">
        <f t="shared" ca="1" si="225"/>
        <v>1.2051438171117144</v>
      </c>
      <c r="C2106">
        <f t="shared" ca="1" si="226"/>
        <v>18.104094076948009</v>
      </c>
      <c r="D2106" s="8">
        <f t="shared" ca="1" si="227"/>
        <v>0</v>
      </c>
      <c r="E2106" s="12">
        <f t="shared" ca="1" si="228"/>
        <v>0</v>
      </c>
      <c r="F2106">
        <f t="shared" ca="1" si="229"/>
        <v>1.2051438171117144</v>
      </c>
      <c r="G2106" s="3">
        <f t="shared" ca="1" si="230"/>
        <v>1.2051438171117144</v>
      </c>
      <c r="K2106" s="12"/>
    </row>
    <row r="2107" spans="1:11" x14ac:dyDescent="0.2">
      <c r="A2107">
        <f t="shared" ca="1" si="224"/>
        <v>165.33852724831311</v>
      </c>
      <c r="B2107">
        <f t="shared" ca="1" si="225"/>
        <v>1.6533852724831311</v>
      </c>
      <c r="C2107">
        <f t="shared" ca="1" si="226"/>
        <v>62.031756703346851</v>
      </c>
      <c r="D2107" s="8">
        <f t="shared" ca="1" si="227"/>
        <v>0.02</v>
      </c>
      <c r="E2107" s="12">
        <f t="shared" ca="1" si="228"/>
        <v>1.240635134066937</v>
      </c>
      <c r="F2107">
        <f t="shared" ca="1" si="229"/>
        <v>1.6409789211424619</v>
      </c>
      <c r="G2107" s="3">
        <f t="shared" ca="1" si="230"/>
        <v>2.8816140552093987</v>
      </c>
      <c r="K2107" s="12"/>
    </row>
    <row r="2108" spans="1:11" x14ac:dyDescent="0.2">
      <c r="A2108">
        <f t="shared" ca="1" si="224"/>
        <v>26.794908416855218</v>
      </c>
      <c r="B2108">
        <f t="shared" ca="1" si="225"/>
        <v>0.26794908416855218</v>
      </c>
      <c r="C2108">
        <f t="shared" ca="1" si="226"/>
        <v>-73.740989751481877</v>
      </c>
      <c r="D2108" s="8">
        <f t="shared" ca="1" si="227"/>
        <v>0</v>
      </c>
      <c r="E2108" s="12">
        <f t="shared" ca="1" si="228"/>
        <v>0</v>
      </c>
      <c r="F2108">
        <f t="shared" ca="1" si="229"/>
        <v>0.26794908416855218</v>
      </c>
      <c r="G2108" s="3">
        <f t="shared" ca="1" si="230"/>
        <v>0.26794908416855218</v>
      </c>
      <c r="K2108" s="12"/>
    </row>
    <row r="2109" spans="1:11" x14ac:dyDescent="0.2">
      <c r="A2109">
        <f t="shared" ca="1" si="224"/>
        <v>260.09460603834168</v>
      </c>
      <c r="B2109">
        <f t="shared" ca="1" si="225"/>
        <v>2.6009460603834169</v>
      </c>
      <c r="C2109">
        <f t="shared" ca="1" si="226"/>
        <v>154.89271391757484</v>
      </c>
      <c r="D2109" s="8">
        <f t="shared" ca="1" si="227"/>
        <v>7.201892120766834E-2</v>
      </c>
      <c r="E2109" s="12">
        <f t="shared" ca="1" si="228"/>
        <v>11.155206159271735</v>
      </c>
      <c r="F2109">
        <f t="shared" ca="1" si="229"/>
        <v>2.4893939987906997</v>
      </c>
      <c r="G2109" s="3">
        <f t="shared" ca="1" si="230"/>
        <v>13.644600158062435</v>
      </c>
      <c r="K2109" s="12"/>
    </row>
    <row r="2110" spans="1:11" x14ac:dyDescent="0.2">
      <c r="A2110">
        <f t="shared" ca="1" si="224"/>
        <v>32.632011820213087</v>
      </c>
      <c r="B2110">
        <f t="shared" ca="1" si="225"/>
        <v>0.32632011820213086</v>
      </c>
      <c r="C2110">
        <f t="shared" ca="1" si="226"/>
        <v>-68.020628416191187</v>
      </c>
      <c r="D2110" s="8">
        <f t="shared" ca="1" si="227"/>
        <v>0</v>
      </c>
      <c r="E2110" s="12">
        <f t="shared" ca="1" si="228"/>
        <v>0</v>
      </c>
      <c r="F2110">
        <f t="shared" ca="1" si="229"/>
        <v>0.32632011820213086</v>
      </c>
      <c r="G2110" s="3">
        <f t="shared" ca="1" si="230"/>
        <v>0.32632011820213086</v>
      </c>
      <c r="K2110" s="12"/>
    </row>
    <row r="2111" spans="1:11" x14ac:dyDescent="0.2">
      <c r="A2111">
        <f t="shared" ca="1" si="224"/>
        <v>26.260973302969852</v>
      </c>
      <c r="B2111">
        <f t="shared" ca="1" si="225"/>
        <v>0.26260973302969853</v>
      </c>
      <c r="C2111">
        <f t="shared" ca="1" si="226"/>
        <v>-74.264246163089538</v>
      </c>
      <c r="D2111" s="8">
        <f t="shared" ca="1" si="227"/>
        <v>0</v>
      </c>
      <c r="E2111" s="12">
        <f t="shared" ca="1" si="228"/>
        <v>0</v>
      </c>
      <c r="F2111">
        <f t="shared" ca="1" si="229"/>
        <v>0.26260973302969853</v>
      </c>
      <c r="G2111" s="3">
        <f t="shared" ca="1" si="230"/>
        <v>0.26260973302969853</v>
      </c>
      <c r="K2111" s="12"/>
    </row>
    <row r="2112" spans="1:11" x14ac:dyDescent="0.2">
      <c r="A2112">
        <f t="shared" ca="1" si="224"/>
        <v>43.793408538490638</v>
      </c>
      <c r="B2112">
        <f t="shared" ca="1" si="225"/>
        <v>0.43793408538490636</v>
      </c>
      <c r="C2112">
        <f t="shared" ca="1" si="226"/>
        <v>-57.082459632279175</v>
      </c>
      <c r="D2112" s="8">
        <f t="shared" ca="1" si="227"/>
        <v>0</v>
      </c>
      <c r="E2112" s="12">
        <f t="shared" ca="1" si="228"/>
        <v>0</v>
      </c>
      <c r="F2112">
        <f t="shared" ca="1" si="229"/>
        <v>0.43793408538490641</v>
      </c>
      <c r="G2112" s="3">
        <f t="shared" ca="1" si="230"/>
        <v>0.43793408538490641</v>
      </c>
      <c r="K2112" s="12"/>
    </row>
    <row r="2113" spans="1:11" x14ac:dyDescent="0.2">
      <c r="A2113">
        <f t="shared" ca="1" si="224"/>
        <v>70.123649949154242</v>
      </c>
      <c r="B2113">
        <f t="shared" ca="1" si="225"/>
        <v>0.70123649949154243</v>
      </c>
      <c r="C2113">
        <f t="shared" ca="1" si="226"/>
        <v>-31.278823049828844</v>
      </c>
      <c r="D2113" s="8">
        <f t="shared" ca="1" si="227"/>
        <v>0</v>
      </c>
      <c r="E2113" s="12">
        <f t="shared" ca="1" si="228"/>
        <v>0</v>
      </c>
      <c r="F2113">
        <f t="shared" ca="1" si="229"/>
        <v>0.70123649949154243</v>
      </c>
      <c r="G2113" s="3">
        <f t="shared" ca="1" si="230"/>
        <v>0.70123649949154243</v>
      </c>
      <c r="K2113" s="12"/>
    </row>
    <row r="2114" spans="1:11" x14ac:dyDescent="0.2">
      <c r="A2114">
        <f t="shared" ca="1" si="224"/>
        <v>83.461428874887261</v>
      </c>
      <c r="B2114">
        <f t="shared" ca="1" si="225"/>
        <v>0.83461428874887256</v>
      </c>
      <c r="C2114">
        <f t="shared" ca="1" si="226"/>
        <v>-18.207799702610483</v>
      </c>
      <c r="D2114" s="8">
        <f t="shared" ca="1" si="227"/>
        <v>0</v>
      </c>
      <c r="E2114" s="12">
        <f t="shared" ca="1" si="228"/>
        <v>0</v>
      </c>
      <c r="F2114">
        <f t="shared" ca="1" si="229"/>
        <v>0.83461428874887267</v>
      </c>
      <c r="G2114" s="3">
        <f t="shared" ca="1" si="230"/>
        <v>0.83461428874887267</v>
      </c>
      <c r="K2114" s="12"/>
    </row>
    <row r="2115" spans="1:11" x14ac:dyDescent="0.2">
      <c r="A2115">
        <f t="shared" ca="1" si="224"/>
        <v>43.108252084726885</v>
      </c>
      <c r="B2115">
        <f t="shared" ca="1" si="225"/>
        <v>0.43108252084726884</v>
      </c>
      <c r="C2115">
        <f t="shared" ca="1" si="226"/>
        <v>-57.753912956967653</v>
      </c>
      <c r="D2115" s="8">
        <f t="shared" ca="1" si="227"/>
        <v>0</v>
      </c>
      <c r="E2115" s="12">
        <f t="shared" ca="1" si="228"/>
        <v>0</v>
      </c>
      <c r="F2115">
        <f t="shared" ca="1" si="229"/>
        <v>0.43108252084726884</v>
      </c>
      <c r="G2115" s="3">
        <f t="shared" ca="1" si="230"/>
        <v>0.43108252084726884</v>
      </c>
      <c r="K2115" s="12"/>
    </row>
    <row r="2116" spans="1:11" x14ac:dyDescent="0.2">
      <c r="A2116">
        <f t="shared" ca="1" si="224"/>
        <v>53.988166393940297</v>
      </c>
      <c r="B2116">
        <f t="shared" ca="1" si="225"/>
        <v>0.53988166393940296</v>
      </c>
      <c r="C2116">
        <f t="shared" ca="1" si="226"/>
        <v>-47.091596933938511</v>
      </c>
      <c r="D2116" s="8">
        <f t="shared" ca="1" si="227"/>
        <v>0</v>
      </c>
      <c r="E2116" s="12">
        <f t="shared" ca="1" si="228"/>
        <v>0</v>
      </c>
      <c r="F2116">
        <f t="shared" ca="1" si="229"/>
        <v>0.53988166393940296</v>
      </c>
      <c r="G2116" s="3">
        <f t="shared" ca="1" si="230"/>
        <v>0.53988166393940296</v>
      </c>
      <c r="K2116" s="12"/>
    </row>
    <row r="2117" spans="1:11" x14ac:dyDescent="0.2">
      <c r="A2117">
        <f t="shared" ca="1" si="224"/>
        <v>28.351315767653496</v>
      </c>
      <c r="B2117">
        <f t="shared" ca="1" si="225"/>
        <v>0.28351315767653495</v>
      </c>
      <c r="C2117">
        <f t="shared" ca="1" si="226"/>
        <v>-72.215710547699587</v>
      </c>
      <c r="D2117" s="8">
        <f t="shared" ca="1" si="227"/>
        <v>0</v>
      </c>
      <c r="E2117" s="12">
        <f t="shared" ca="1" si="228"/>
        <v>0</v>
      </c>
      <c r="F2117">
        <f t="shared" ca="1" si="229"/>
        <v>0.28351315767653495</v>
      </c>
      <c r="G2117" s="3">
        <f t="shared" ca="1" si="230"/>
        <v>0.28351315767653495</v>
      </c>
      <c r="K2117" s="12"/>
    </row>
    <row r="2118" spans="1:11" x14ac:dyDescent="0.2">
      <c r="A2118">
        <f t="shared" ca="1" si="224"/>
        <v>37.504215966064443</v>
      </c>
      <c r="B2118">
        <f t="shared" ca="1" si="225"/>
        <v>0.37504215966064441</v>
      </c>
      <c r="C2118">
        <f t="shared" ca="1" si="226"/>
        <v>-63.245868353256846</v>
      </c>
      <c r="D2118" s="8">
        <f t="shared" ca="1" si="227"/>
        <v>0</v>
      </c>
      <c r="E2118" s="12">
        <f t="shared" ca="1" si="228"/>
        <v>0</v>
      </c>
      <c r="F2118">
        <f t="shared" ca="1" si="229"/>
        <v>0.37504215966064441</v>
      </c>
      <c r="G2118" s="3">
        <f t="shared" ca="1" si="230"/>
        <v>0.37504215966064441</v>
      </c>
      <c r="K2118" s="12"/>
    </row>
    <row r="2119" spans="1:11" x14ac:dyDescent="0.2">
      <c r="A2119">
        <f t="shared" ca="1" si="224"/>
        <v>59.909216192806191</v>
      </c>
      <c r="B2119">
        <f t="shared" ca="1" si="225"/>
        <v>0.59909216192806192</v>
      </c>
      <c r="C2119">
        <f t="shared" ca="1" si="226"/>
        <v>-41.288968131049934</v>
      </c>
      <c r="D2119" s="8">
        <f t="shared" ca="1" si="227"/>
        <v>0</v>
      </c>
      <c r="E2119" s="12">
        <f t="shared" ca="1" si="228"/>
        <v>0</v>
      </c>
      <c r="F2119">
        <f t="shared" ca="1" si="229"/>
        <v>0.59909216192806192</v>
      </c>
      <c r="G2119" s="3">
        <f t="shared" ca="1" si="230"/>
        <v>0.59909216192806192</v>
      </c>
      <c r="K2119" s="12"/>
    </row>
    <row r="2120" spans="1:11" x14ac:dyDescent="0.2">
      <c r="A2120">
        <f t="shared" ca="1" si="224"/>
        <v>42.877218354343846</v>
      </c>
      <c r="B2120">
        <f t="shared" ca="1" si="225"/>
        <v>0.42877218354343843</v>
      </c>
      <c r="C2120">
        <f t="shared" ca="1" si="226"/>
        <v>-57.980326012743028</v>
      </c>
      <c r="D2120" s="8">
        <f t="shared" ca="1" si="227"/>
        <v>0</v>
      </c>
      <c r="E2120" s="12">
        <f t="shared" ca="1" si="228"/>
        <v>0</v>
      </c>
      <c r="F2120">
        <f t="shared" ca="1" si="229"/>
        <v>0.42877218354343849</v>
      </c>
      <c r="G2120" s="3">
        <f t="shared" ca="1" si="230"/>
        <v>0.42877218354343849</v>
      </c>
      <c r="K2120" s="12"/>
    </row>
    <row r="2121" spans="1:11" x14ac:dyDescent="0.2">
      <c r="A2121">
        <f t="shared" ref="A2121:A2184" ca="1" si="231">$B$1*EXP(($B$5-$C$3/2)*$B$4+$B$2*SQRT(252)*SQRT($B$4)*_xlfn.NORM.S.INV(RAND()))</f>
        <v>132.05975352227748</v>
      </c>
      <c r="B2121">
        <f t="shared" ref="B2121:B2184" ca="1" si="232">A2121/100</f>
        <v>1.3205975352227748</v>
      </c>
      <c r="C2121">
        <f t="shared" ref="C2121:C2184" ca="1" si="233">A2121-100-2%*A2121</f>
        <v>29.418558451831927</v>
      </c>
      <c r="D2121" s="8">
        <f t="shared" ref="D2121:D2184" ca="1" si="234">IF(B2121&lt;1.5,0%,IF(B2121&lt;=1.75,2%,IF(B2121&lt;2,FORECAST(B2121,$I$7:$I$8,$H$7:$H$8),IF(B2121&lt;2.5,FORECAST(B2121,$I$8:$I$9,$H$8:$H$9),IF(B2121&lt;3,FORECAST(B2121,$I$9:$I$10,$H$9:$H$10),IF(B2121&lt;3.5,FORECAST(B2121,$I$10:$I$11,$H$10:$H$11),IF(B2121&lt;4,FORECAST(B2121,$I$11:$I$12,$H$11:$H$12),11%)))))))</f>
        <v>0</v>
      </c>
      <c r="E2121" s="12">
        <f t="shared" ref="E2121:E2184" ca="1" si="235">IF($D2121*$C2121&gt;50, 50, $D2121*$C2121)</f>
        <v>0</v>
      </c>
      <c r="F2121">
        <f t="shared" ref="F2121:F2184" ca="1" si="236">($A2121-$E2121)*1%</f>
        <v>1.3205975352227748</v>
      </c>
      <c r="G2121" s="3">
        <f t="shared" ref="G2121:G2184" ca="1" si="237">+E2121+F2121</f>
        <v>1.3205975352227748</v>
      </c>
      <c r="K2121" s="12"/>
    </row>
    <row r="2122" spans="1:11" x14ac:dyDescent="0.2">
      <c r="A2122">
        <f t="shared" ca="1" si="231"/>
        <v>199.12259262967376</v>
      </c>
      <c r="B2122">
        <f t="shared" ca="1" si="232"/>
        <v>1.9912259262967376</v>
      </c>
      <c r="C2122">
        <f t="shared" ca="1" si="233"/>
        <v>95.14014077708029</v>
      </c>
      <c r="D2122" s="8">
        <f t="shared" ca="1" si="234"/>
        <v>5.3771629681543281E-2</v>
      </c>
      <c r="E2122" s="12">
        <f t="shared" ca="1" si="235"/>
        <v>5.1158404177150567</v>
      </c>
      <c r="F2122">
        <f t="shared" ca="1" si="236"/>
        <v>1.9400675221195871</v>
      </c>
      <c r="G2122" s="3">
        <f t="shared" ca="1" si="237"/>
        <v>7.0559079398346434</v>
      </c>
      <c r="K2122" s="12"/>
    </row>
    <row r="2123" spans="1:11" x14ac:dyDescent="0.2">
      <c r="A2123">
        <f t="shared" ca="1" si="231"/>
        <v>198.29968686797795</v>
      </c>
      <c r="B2123">
        <f t="shared" ca="1" si="232"/>
        <v>1.9829968686797796</v>
      </c>
      <c r="C2123">
        <f t="shared" ca="1" si="233"/>
        <v>94.3336931306184</v>
      </c>
      <c r="D2123" s="8">
        <f t="shared" ca="1" si="234"/>
        <v>5.2619561615169147E-2</v>
      </c>
      <c r="E2123" s="12">
        <f t="shared" ca="1" si="235"/>
        <v>4.9637975780730335</v>
      </c>
      <c r="F2123">
        <f t="shared" ca="1" si="236"/>
        <v>1.9333588928990493</v>
      </c>
      <c r="G2123" s="3">
        <f t="shared" ca="1" si="237"/>
        <v>6.8971564709720825</v>
      </c>
      <c r="K2123" s="12"/>
    </row>
    <row r="2124" spans="1:11" x14ac:dyDescent="0.2">
      <c r="A2124">
        <f t="shared" ca="1" si="231"/>
        <v>30.861238982493976</v>
      </c>
      <c r="B2124">
        <f t="shared" ca="1" si="232"/>
        <v>0.30861238982493977</v>
      </c>
      <c r="C2124">
        <f t="shared" ca="1" si="233"/>
        <v>-69.755985797155901</v>
      </c>
      <c r="D2124" s="8">
        <f t="shared" ca="1" si="234"/>
        <v>0</v>
      </c>
      <c r="E2124" s="12">
        <f t="shared" ca="1" si="235"/>
        <v>0</v>
      </c>
      <c r="F2124">
        <f t="shared" ca="1" si="236"/>
        <v>0.30861238982493977</v>
      </c>
      <c r="G2124" s="3">
        <f t="shared" ca="1" si="237"/>
        <v>0.30861238982493977</v>
      </c>
      <c r="K2124" s="12"/>
    </row>
    <row r="2125" spans="1:11" x14ac:dyDescent="0.2">
      <c r="A2125">
        <f t="shared" ca="1" si="231"/>
        <v>379.88106672176565</v>
      </c>
      <c r="B2125">
        <f t="shared" ca="1" si="232"/>
        <v>3.7988106672176567</v>
      </c>
      <c r="C2125">
        <f t="shared" ca="1" si="233"/>
        <v>272.28344538733035</v>
      </c>
      <c r="D2125" s="8">
        <f t="shared" ca="1" si="234"/>
        <v>0.10396432001652972</v>
      </c>
      <c r="E2125" s="12">
        <f t="shared" ca="1" si="235"/>
        <v>28.307763251451707</v>
      </c>
      <c r="F2125">
        <f t="shared" ca="1" si="236"/>
        <v>3.5157330347031395</v>
      </c>
      <c r="G2125" s="3">
        <f t="shared" ca="1" si="237"/>
        <v>31.823496286154846</v>
      </c>
      <c r="K2125" s="12"/>
    </row>
    <row r="2126" spans="1:11" x14ac:dyDescent="0.2">
      <c r="A2126">
        <f t="shared" ca="1" si="231"/>
        <v>197.70432158317666</v>
      </c>
      <c r="B2126">
        <f t="shared" ca="1" si="232"/>
        <v>1.9770432158317666</v>
      </c>
      <c r="C2126">
        <f t="shared" ca="1" si="233"/>
        <v>93.750235151513124</v>
      </c>
      <c r="D2126" s="8">
        <f t="shared" ca="1" si="234"/>
        <v>5.178605021644736E-2</v>
      </c>
      <c r="E2126" s="12">
        <f t="shared" ca="1" si="235"/>
        <v>4.8549543853600072</v>
      </c>
      <c r="F2126">
        <f t="shared" ca="1" si="236"/>
        <v>1.9284936719781667</v>
      </c>
      <c r="G2126" s="3">
        <f t="shared" ca="1" si="237"/>
        <v>6.7834480573381741</v>
      </c>
      <c r="K2126" s="12"/>
    </row>
    <row r="2127" spans="1:11" x14ac:dyDescent="0.2">
      <c r="A2127">
        <f t="shared" ca="1" si="231"/>
        <v>49.60670829602001</v>
      </c>
      <c r="B2127">
        <f t="shared" ca="1" si="232"/>
        <v>0.49606708296020008</v>
      </c>
      <c r="C2127">
        <f t="shared" ca="1" si="233"/>
        <v>-51.385425869900388</v>
      </c>
      <c r="D2127" s="8">
        <f t="shared" ca="1" si="234"/>
        <v>0</v>
      </c>
      <c r="E2127" s="12">
        <f t="shared" ca="1" si="235"/>
        <v>0</v>
      </c>
      <c r="F2127">
        <f t="shared" ca="1" si="236"/>
        <v>0.49606708296020013</v>
      </c>
      <c r="G2127" s="3">
        <f t="shared" ca="1" si="237"/>
        <v>0.49606708296020013</v>
      </c>
      <c r="K2127" s="12"/>
    </row>
    <row r="2128" spans="1:11" x14ac:dyDescent="0.2">
      <c r="A2128">
        <f t="shared" ca="1" si="231"/>
        <v>24.532476626782056</v>
      </c>
      <c r="B2128">
        <f t="shared" ca="1" si="232"/>
        <v>0.24532476626782057</v>
      </c>
      <c r="C2128">
        <f t="shared" ca="1" si="233"/>
        <v>-75.958172905753585</v>
      </c>
      <c r="D2128" s="8">
        <f t="shared" ca="1" si="234"/>
        <v>0</v>
      </c>
      <c r="E2128" s="12">
        <f t="shared" ca="1" si="235"/>
        <v>0</v>
      </c>
      <c r="F2128">
        <f t="shared" ca="1" si="236"/>
        <v>0.24532476626782057</v>
      </c>
      <c r="G2128" s="3">
        <f t="shared" ca="1" si="237"/>
        <v>0.24532476626782057</v>
      </c>
      <c r="K2128" s="12"/>
    </row>
    <row r="2129" spans="1:11" x14ac:dyDescent="0.2">
      <c r="A2129">
        <f t="shared" ca="1" si="231"/>
        <v>68.674761808120152</v>
      </c>
      <c r="B2129">
        <f t="shared" ca="1" si="232"/>
        <v>0.68674761808120155</v>
      </c>
      <c r="C2129">
        <f t="shared" ca="1" si="233"/>
        <v>-32.698733428042253</v>
      </c>
      <c r="D2129" s="8">
        <f t="shared" ca="1" si="234"/>
        <v>0</v>
      </c>
      <c r="E2129" s="12">
        <f t="shared" ca="1" si="235"/>
        <v>0</v>
      </c>
      <c r="F2129">
        <f t="shared" ca="1" si="236"/>
        <v>0.68674761808120155</v>
      </c>
      <c r="G2129" s="3">
        <f t="shared" ca="1" si="237"/>
        <v>0.68674761808120155</v>
      </c>
      <c r="K2129" s="12"/>
    </row>
    <row r="2130" spans="1:11" x14ac:dyDescent="0.2">
      <c r="A2130">
        <f t="shared" ca="1" si="231"/>
        <v>64.305283392648221</v>
      </c>
      <c r="B2130">
        <f t="shared" ca="1" si="232"/>
        <v>0.64305283392648216</v>
      </c>
      <c r="C2130">
        <f t="shared" ca="1" si="233"/>
        <v>-36.980822275204744</v>
      </c>
      <c r="D2130" s="8">
        <f t="shared" ca="1" si="234"/>
        <v>0</v>
      </c>
      <c r="E2130" s="12">
        <f t="shared" ca="1" si="235"/>
        <v>0</v>
      </c>
      <c r="F2130">
        <f t="shared" ca="1" si="236"/>
        <v>0.64305283392648227</v>
      </c>
      <c r="G2130" s="3">
        <f t="shared" ca="1" si="237"/>
        <v>0.64305283392648227</v>
      </c>
      <c r="K2130" s="12"/>
    </row>
    <row r="2131" spans="1:11" x14ac:dyDescent="0.2">
      <c r="A2131">
        <f t="shared" ca="1" si="231"/>
        <v>263.43157671653626</v>
      </c>
      <c r="B2131">
        <f t="shared" ca="1" si="232"/>
        <v>2.6343157671653628</v>
      </c>
      <c r="C2131">
        <f t="shared" ca="1" si="233"/>
        <v>158.16294518220553</v>
      </c>
      <c r="D2131" s="8">
        <f t="shared" ca="1" si="234"/>
        <v>7.2686315343307273E-2</v>
      </c>
      <c r="E2131" s="12">
        <f t="shared" ca="1" si="235"/>
        <v>11.496281709140014</v>
      </c>
      <c r="F2131">
        <f t="shared" ca="1" si="236"/>
        <v>2.5193529500739622</v>
      </c>
      <c r="G2131" s="3">
        <f t="shared" ca="1" si="237"/>
        <v>14.015634659213976</v>
      </c>
      <c r="K2131" s="12"/>
    </row>
    <row r="2132" spans="1:11" x14ac:dyDescent="0.2">
      <c r="A2132">
        <f t="shared" ca="1" si="231"/>
        <v>110.47759551126171</v>
      </c>
      <c r="B2132">
        <f t="shared" ca="1" si="232"/>
        <v>1.1047759551126171</v>
      </c>
      <c r="C2132">
        <f t="shared" ca="1" si="233"/>
        <v>8.268043601036478</v>
      </c>
      <c r="D2132" s="8">
        <f t="shared" ca="1" si="234"/>
        <v>0</v>
      </c>
      <c r="E2132" s="12">
        <f t="shared" ca="1" si="235"/>
        <v>0</v>
      </c>
      <c r="F2132">
        <f t="shared" ca="1" si="236"/>
        <v>1.1047759551126171</v>
      </c>
      <c r="G2132" s="3">
        <f t="shared" ca="1" si="237"/>
        <v>1.1047759551126171</v>
      </c>
      <c r="K2132" s="12"/>
    </row>
    <row r="2133" spans="1:11" x14ac:dyDescent="0.2">
      <c r="A2133">
        <f t="shared" ca="1" si="231"/>
        <v>43.496057800817283</v>
      </c>
      <c r="B2133">
        <f t="shared" ca="1" si="232"/>
        <v>0.43496057800817284</v>
      </c>
      <c r="C2133">
        <f t="shared" ca="1" si="233"/>
        <v>-57.373863355199063</v>
      </c>
      <c r="D2133" s="8">
        <f t="shared" ca="1" si="234"/>
        <v>0</v>
      </c>
      <c r="E2133" s="12">
        <f t="shared" ca="1" si="235"/>
        <v>0</v>
      </c>
      <c r="F2133">
        <f t="shared" ca="1" si="236"/>
        <v>0.43496057800817284</v>
      </c>
      <c r="G2133" s="3">
        <f t="shared" ca="1" si="237"/>
        <v>0.43496057800817284</v>
      </c>
      <c r="K2133" s="12"/>
    </row>
    <row r="2134" spans="1:11" x14ac:dyDescent="0.2">
      <c r="A2134">
        <f t="shared" ca="1" si="231"/>
        <v>44.63983380401416</v>
      </c>
      <c r="B2134">
        <f t="shared" ca="1" si="232"/>
        <v>0.44639833804014162</v>
      </c>
      <c r="C2134">
        <f t="shared" ca="1" si="233"/>
        <v>-56.252962872066121</v>
      </c>
      <c r="D2134" s="8">
        <f t="shared" ca="1" si="234"/>
        <v>0</v>
      </c>
      <c r="E2134" s="12">
        <f t="shared" ca="1" si="235"/>
        <v>0</v>
      </c>
      <c r="F2134">
        <f t="shared" ca="1" si="236"/>
        <v>0.44639833804014162</v>
      </c>
      <c r="G2134" s="3">
        <f t="shared" ca="1" si="237"/>
        <v>0.44639833804014162</v>
      </c>
      <c r="K2134" s="12"/>
    </row>
    <row r="2135" spans="1:11" x14ac:dyDescent="0.2">
      <c r="A2135">
        <f t="shared" ca="1" si="231"/>
        <v>62.028797833921878</v>
      </c>
      <c r="B2135">
        <f t="shared" ca="1" si="232"/>
        <v>0.62028797833921878</v>
      </c>
      <c r="C2135">
        <f t="shared" ca="1" si="233"/>
        <v>-39.211778122756556</v>
      </c>
      <c r="D2135" s="8">
        <f t="shared" ca="1" si="234"/>
        <v>0</v>
      </c>
      <c r="E2135" s="12">
        <f t="shared" ca="1" si="235"/>
        <v>0</v>
      </c>
      <c r="F2135">
        <f t="shared" ca="1" si="236"/>
        <v>0.62028797833921878</v>
      </c>
      <c r="G2135" s="3">
        <f t="shared" ca="1" si="237"/>
        <v>0.62028797833921878</v>
      </c>
      <c r="K2135" s="12"/>
    </row>
    <row r="2136" spans="1:11" x14ac:dyDescent="0.2">
      <c r="A2136">
        <f t="shared" ca="1" si="231"/>
        <v>18.730899894274224</v>
      </c>
      <c r="B2136">
        <f t="shared" ca="1" si="232"/>
        <v>0.18730899894274222</v>
      </c>
      <c r="C2136">
        <f t="shared" ca="1" si="233"/>
        <v>-81.643718103611263</v>
      </c>
      <c r="D2136" s="8">
        <f t="shared" ca="1" si="234"/>
        <v>0</v>
      </c>
      <c r="E2136" s="12">
        <f t="shared" ca="1" si="235"/>
        <v>0</v>
      </c>
      <c r="F2136">
        <f t="shared" ca="1" si="236"/>
        <v>0.18730899894274225</v>
      </c>
      <c r="G2136" s="3">
        <f t="shared" ca="1" si="237"/>
        <v>0.18730899894274225</v>
      </c>
      <c r="K2136" s="12"/>
    </row>
    <row r="2137" spans="1:11" x14ac:dyDescent="0.2">
      <c r="A2137">
        <f t="shared" ca="1" si="231"/>
        <v>117.24743720692419</v>
      </c>
      <c r="B2137">
        <f t="shared" ca="1" si="232"/>
        <v>1.1724743720692419</v>
      </c>
      <c r="C2137">
        <f t="shared" ca="1" si="233"/>
        <v>14.902488462785705</v>
      </c>
      <c r="D2137" s="8">
        <f t="shared" ca="1" si="234"/>
        <v>0</v>
      </c>
      <c r="E2137" s="12">
        <f t="shared" ca="1" si="235"/>
        <v>0</v>
      </c>
      <c r="F2137">
        <f t="shared" ca="1" si="236"/>
        <v>1.1724743720692419</v>
      </c>
      <c r="G2137" s="3">
        <f t="shared" ca="1" si="237"/>
        <v>1.1724743720692419</v>
      </c>
      <c r="K2137" s="12"/>
    </row>
    <row r="2138" spans="1:11" x14ac:dyDescent="0.2">
      <c r="A2138">
        <f t="shared" ca="1" si="231"/>
        <v>78.183191586024662</v>
      </c>
      <c r="B2138">
        <f t="shared" ca="1" si="232"/>
        <v>0.78183191586024658</v>
      </c>
      <c r="C2138">
        <f t="shared" ca="1" si="233"/>
        <v>-23.380472245695831</v>
      </c>
      <c r="D2138" s="8">
        <f t="shared" ca="1" si="234"/>
        <v>0</v>
      </c>
      <c r="E2138" s="12">
        <f t="shared" ca="1" si="235"/>
        <v>0</v>
      </c>
      <c r="F2138">
        <f t="shared" ca="1" si="236"/>
        <v>0.7818319158602467</v>
      </c>
      <c r="G2138" s="3">
        <f t="shared" ca="1" si="237"/>
        <v>0.7818319158602467</v>
      </c>
      <c r="K2138" s="12"/>
    </row>
    <row r="2139" spans="1:11" x14ac:dyDescent="0.2">
      <c r="A2139">
        <f t="shared" ca="1" si="231"/>
        <v>45.981898842370398</v>
      </c>
      <c r="B2139">
        <f t="shared" ca="1" si="232"/>
        <v>0.459818988423704</v>
      </c>
      <c r="C2139">
        <f t="shared" ca="1" si="233"/>
        <v>-54.937739134477006</v>
      </c>
      <c r="D2139" s="8">
        <f t="shared" ca="1" si="234"/>
        <v>0</v>
      </c>
      <c r="E2139" s="12">
        <f t="shared" ca="1" si="235"/>
        <v>0</v>
      </c>
      <c r="F2139">
        <f t="shared" ca="1" si="236"/>
        <v>0.459818988423704</v>
      </c>
      <c r="G2139" s="3">
        <f t="shared" ca="1" si="237"/>
        <v>0.459818988423704</v>
      </c>
      <c r="K2139" s="12"/>
    </row>
    <row r="2140" spans="1:11" x14ac:dyDescent="0.2">
      <c r="A2140">
        <f t="shared" ca="1" si="231"/>
        <v>130.58158545895611</v>
      </c>
      <c r="B2140">
        <f t="shared" ca="1" si="232"/>
        <v>1.3058158545895611</v>
      </c>
      <c r="C2140">
        <f t="shared" ca="1" si="233"/>
        <v>27.969953749776991</v>
      </c>
      <c r="D2140" s="8">
        <f t="shared" ca="1" si="234"/>
        <v>0</v>
      </c>
      <c r="E2140" s="12">
        <f t="shared" ca="1" si="235"/>
        <v>0</v>
      </c>
      <c r="F2140">
        <f t="shared" ca="1" si="236"/>
        <v>1.3058158545895611</v>
      </c>
      <c r="G2140" s="3">
        <f t="shared" ca="1" si="237"/>
        <v>1.3058158545895611</v>
      </c>
      <c r="K2140" s="12"/>
    </row>
    <row r="2141" spans="1:11" x14ac:dyDescent="0.2">
      <c r="A2141">
        <f t="shared" ca="1" si="231"/>
        <v>48.915725806915596</v>
      </c>
      <c r="B2141">
        <f t="shared" ca="1" si="232"/>
        <v>0.48915725806915594</v>
      </c>
      <c r="C2141">
        <f t="shared" ca="1" si="233"/>
        <v>-52.062588709222716</v>
      </c>
      <c r="D2141" s="8">
        <f t="shared" ca="1" si="234"/>
        <v>0</v>
      </c>
      <c r="E2141" s="12">
        <f t="shared" ca="1" si="235"/>
        <v>0</v>
      </c>
      <c r="F2141">
        <f t="shared" ca="1" si="236"/>
        <v>0.48915725806915594</v>
      </c>
      <c r="G2141" s="3">
        <f t="shared" ca="1" si="237"/>
        <v>0.48915725806915594</v>
      </c>
      <c r="K2141" s="12"/>
    </row>
    <row r="2142" spans="1:11" x14ac:dyDescent="0.2">
      <c r="A2142">
        <f t="shared" ca="1" si="231"/>
        <v>78.747320237353293</v>
      </c>
      <c r="B2142">
        <f t="shared" ca="1" si="232"/>
        <v>0.78747320237353291</v>
      </c>
      <c r="C2142">
        <f t="shared" ca="1" si="233"/>
        <v>-22.827626167393774</v>
      </c>
      <c r="D2142" s="8">
        <f t="shared" ca="1" si="234"/>
        <v>0</v>
      </c>
      <c r="E2142" s="12">
        <f t="shared" ca="1" si="235"/>
        <v>0</v>
      </c>
      <c r="F2142">
        <f t="shared" ca="1" si="236"/>
        <v>0.78747320237353291</v>
      </c>
      <c r="G2142" s="3">
        <f t="shared" ca="1" si="237"/>
        <v>0.78747320237353291</v>
      </c>
      <c r="K2142" s="12"/>
    </row>
    <row r="2143" spans="1:11" x14ac:dyDescent="0.2">
      <c r="A2143">
        <f t="shared" ca="1" si="231"/>
        <v>41.076860176067235</v>
      </c>
      <c r="B2143">
        <f t="shared" ca="1" si="232"/>
        <v>0.41076860176067237</v>
      </c>
      <c r="C2143">
        <f t="shared" ca="1" si="233"/>
        <v>-59.744677027454109</v>
      </c>
      <c r="D2143" s="8">
        <f t="shared" ca="1" si="234"/>
        <v>0</v>
      </c>
      <c r="E2143" s="12">
        <f t="shared" ca="1" si="235"/>
        <v>0</v>
      </c>
      <c r="F2143">
        <f t="shared" ca="1" si="236"/>
        <v>0.41076860176067237</v>
      </c>
      <c r="G2143" s="3">
        <f t="shared" ca="1" si="237"/>
        <v>0.41076860176067237</v>
      </c>
      <c r="K2143" s="12"/>
    </row>
    <row r="2144" spans="1:11" x14ac:dyDescent="0.2">
      <c r="A2144">
        <f t="shared" ca="1" si="231"/>
        <v>90.655165271265716</v>
      </c>
      <c r="B2144">
        <f t="shared" ca="1" si="232"/>
        <v>0.90655165271265714</v>
      </c>
      <c r="C2144">
        <f t="shared" ca="1" si="233"/>
        <v>-11.157938034159599</v>
      </c>
      <c r="D2144" s="8">
        <f t="shared" ca="1" si="234"/>
        <v>0</v>
      </c>
      <c r="E2144" s="12">
        <f t="shared" ca="1" si="235"/>
        <v>0</v>
      </c>
      <c r="F2144">
        <f t="shared" ca="1" si="236"/>
        <v>0.90655165271265714</v>
      </c>
      <c r="G2144" s="3">
        <f t="shared" ca="1" si="237"/>
        <v>0.90655165271265714</v>
      </c>
      <c r="K2144" s="12"/>
    </row>
    <row r="2145" spans="1:11" x14ac:dyDescent="0.2">
      <c r="A2145">
        <f t="shared" ca="1" si="231"/>
        <v>12.456701639115616</v>
      </c>
      <c r="B2145">
        <f t="shared" ca="1" si="232"/>
        <v>0.12456701639115617</v>
      </c>
      <c r="C2145">
        <f t="shared" ca="1" si="233"/>
        <v>-87.792432393666687</v>
      </c>
      <c r="D2145" s="8">
        <f t="shared" ca="1" si="234"/>
        <v>0</v>
      </c>
      <c r="E2145" s="12">
        <f t="shared" ca="1" si="235"/>
        <v>0</v>
      </c>
      <c r="F2145">
        <f t="shared" ca="1" si="236"/>
        <v>0.12456701639115617</v>
      </c>
      <c r="G2145" s="3">
        <f t="shared" ca="1" si="237"/>
        <v>0.12456701639115617</v>
      </c>
      <c r="K2145" s="12"/>
    </row>
    <row r="2146" spans="1:11" x14ac:dyDescent="0.2">
      <c r="A2146">
        <f t="shared" ca="1" si="231"/>
        <v>99.029650821847952</v>
      </c>
      <c r="B2146">
        <f t="shared" ca="1" si="232"/>
        <v>0.99029650821847948</v>
      </c>
      <c r="C2146">
        <f t="shared" ca="1" si="233"/>
        <v>-2.9509421945890075</v>
      </c>
      <c r="D2146" s="8">
        <f t="shared" ca="1" si="234"/>
        <v>0</v>
      </c>
      <c r="E2146" s="12">
        <f t="shared" ca="1" si="235"/>
        <v>0</v>
      </c>
      <c r="F2146">
        <f t="shared" ca="1" si="236"/>
        <v>0.99029650821847959</v>
      </c>
      <c r="G2146" s="3">
        <f t="shared" ca="1" si="237"/>
        <v>0.99029650821847959</v>
      </c>
      <c r="K2146" s="12"/>
    </row>
    <row r="2147" spans="1:11" x14ac:dyDescent="0.2">
      <c r="A2147">
        <f t="shared" ca="1" si="231"/>
        <v>37.660262061259026</v>
      </c>
      <c r="B2147">
        <f t="shared" ca="1" si="232"/>
        <v>0.37660262061259026</v>
      </c>
      <c r="C2147">
        <f t="shared" ca="1" si="233"/>
        <v>-63.092943179966156</v>
      </c>
      <c r="D2147" s="8">
        <f t="shared" ca="1" si="234"/>
        <v>0</v>
      </c>
      <c r="E2147" s="12">
        <f t="shared" ca="1" si="235"/>
        <v>0</v>
      </c>
      <c r="F2147">
        <f t="shared" ca="1" si="236"/>
        <v>0.37660262061259026</v>
      </c>
      <c r="G2147" s="3">
        <f t="shared" ca="1" si="237"/>
        <v>0.37660262061259026</v>
      </c>
      <c r="K2147" s="12"/>
    </row>
    <row r="2148" spans="1:11" x14ac:dyDescent="0.2">
      <c r="A2148">
        <f t="shared" ca="1" si="231"/>
        <v>72.388642167598846</v>
      </c>
      <c r="B2148">
        <f t="shared" ca="1" si="232"/>
        <v>0.72388642167598849</v>
      </c>
      <c r="C2148">
        <f t="shared" ca="1" si="233"/>
        <v>-29.059130675753131</v>
      </c>
      <c r="D2148" s="8">
        <f t="shared" ca="1" si="234"/>
        <v>0</v>
      </c>
      <c r="E2148" s="12">
        <f t="shared" ca="1" si="235"/>
        <v>0</v>
      </c>
      <c r="F2148">
        <f t="shared" ca="1" si="236"/>
        <v>0.72388642167598849</v>
      </c>
      <c r="G2148" s="3">
        <f t="shared" ca="1" si="237"/>
        <v>0.72388642167598849</v>
      </c>
      <c r="K2148" s="12"/>
    </row>
    <row r="2149" spans="1:11" x14ac:dyDescent="0.2">
      <c r="A2149">
        <f t="shared" ca="1" si="231"/>
        <v>92.945677859837005</v>
      </c>
      <c r="B2149">
        <f t="shared" ca="1" si="232"/>
        <v>0.92945677859837006</v>
      </c>
      <c r="C2149">
        <f t="shared" ca="1" si="233"/>
        <v>-8.9132356973597346</v>
      </c>
      <c r="D2149" s="8">
        <f t="shared" ca="1" si="234"/>
        <v>0</v>
      </c>
      <c r="E2149" s="12">
        <f t="shared" ca="1" si="235"/>
        <v>0</v>
      </c>
      <c r="F2149">
        <f t="shared" ca="1" si="236"/>
        <v>0.92945677859837006</v>
      </c>
      <c r="G2149" s="3">
        <f t="shared" ca="1" si="237"/>
        <v>0.92945677859837006</v>
      </c>
      <c r="K2149" s="12"/>
    </row>
    <row r="2150" spans="1:11" x14ac:dyDescent="0.2">
      <c r="A2150">
        <f t="shared" ca="1" si="231"/>
        <v>95.148761365485797</v>
      </c>
      <c r="B2150">
        <f t="shared" ca="1" si="232"/>
        <v>0.95148761365485801</v>
      </c>
      <c r="C2150">
        <f t="shared" ca="1" si="233"/>
        <v>-6.7542138618239189</v>
      </c>
      <c r="D2150" s="8">
        <f t="shared" ca="1" si="234"/>
        <v>0</v>
      </c>
      <c r="E2150" s="12">
        <f t="shared" ca="1" si="235"/>
        <v>0</v>
      </c>
      <c r="F2150">
        <f t="shared" ca="1" si="236"/>
        <v>0.95148761365485801</v>
      </c>
      <c r="G2150" s="3">
        <f t="shared" ca="1" si="237"/>
        <v>0.95148761365485801</v>
      </c>
      <c r="K2150" s="12"/>
    </row>
    <row r="2151" spans="1:11" x14ac:dyDescent="0.2">
      <c r="A2151">
        <f t="shared" ca="1" si="231"/>
        <v>66.412343797751589</v>
      </c>
      <c r="B2151">
        <f t="shared" ca="1" si="232"/>
        <v>0.66412343797751594</v>
      </c>
      <c r="C2151">
        <f t="shared" ca="1" si="233"/>
        <v>-34.915903078203442</v>
      </c>
      <c r="D2151" s="8">
        <f t="shared" ca="1" si="234"/>
        <v>0</v>
      </c>
      <c r="E2151" s="12">
        <f t="shared" ca="1" si="235"/>
        <v>0</v>
      </c>
      <c r="F2151">
        <f t="shared" ca="1" si="236"/>
        <v>0.66412343797751594</v>
      </c>
      <c r="G2151" s="3">
        <f t="shared" ca="1" si="237"/>
        <v>0.66412343797751594</v>
      </c>
      <c r="K2151" s="12"/>
    </row>
    <row r="2152" spans="1:11" x14ac:dyDescent="0.2">
      <c r="A2152">
        <f t="shared" ca="1" si="231"/>
        <v>21.892178557026817</v>
      </c>
      <c r="B2152">
        <f t="shared" ca="1" si="232"/>
        <v>0.21892178557026817</v>
      </c>
      <c r="C2152">
        <f t="shared" ca="1" si="233"/>
        <v>-78.545665014113709</v>
      </c>
      <c r="D2152" s="8">
        <f t="shared" ca="1" si="234"/>
        <v>0</v>
      </c>
      <c r="E2152" s="12">
        <f t="shared" ca="1" si="235"/>
        <v>0</v>
      </c>
      <c r="F2152">
        <f t="shared" ca="1" si="236"/>
        <v>0.21892178557026817</v>
      </c>
      <c r="G2152" s="3">
        <f t="shared" ca="1" si="237"/>
        <v>0.21892178557026817</v>
      </c>
      <c r="K2152" s="12"/>
    </row>
    <row r="2153" spans="1:11" x14ac:dyDescent="0.2">
      <c r="A2153">
        <f t="shared" ca="1" si="231"/>
        <v>220.33216387481417</v>
      </c>
      <c r="B2153">
        <f t="shared" ca="1" si="232"/>
        <v>2.2033216387481418</v>
      </c>
      <c r="C2153">
        <f t="shared" ca="1" si="233"/>
        <v>115.92552059731788</v>
      </c>
      <c r="D2153" s="8">
        <f t="shared" ca="1" si="234"/>
        <v>6.1099649162444244E-2</v>
      </c>
      <c r="E2153" s="12">
        <f t="shared" ca="1" si="235"/>
        <v>7.0830086374698267</v>
      </c>
      <c r="F2153">
        <f t="shared" ca="1" si="236"/>
        <v>2.1324915523734438</v>
      </c>
      <c r="G2153" s="3">
        <f t="shared" ca="1" si="237"/>
        <v>9.2155001898432705</v>
      </c>
      <c r="K2153" s="12"/>
    </row>
    <row r="2154" spans="1:11" x14ac:dyDescent="0.2">
      <c r="A2154">
        <f t="shared" ca="1" si="231"/>
        <v>68.180167871656124</v>
      </c>
      <c r="B2154">
        <f t="shared" ca="1" si="232"/>
        <v>0.68180167871656128</v>
      </c>
      <c r="C2154">
        <f t="shared" ca="1" si="233"/>
        <v>-33.183435485776997</v>
      </c>
      <c r="D2154" s="8">
        <f t="shared" ca="1" si="234"/>
        <v>0</v>
      </c>
      <c r="E2154" s="12">
        <f t="shared" ca="1" si="235"/>
        <v>0</v>
      </c>
      <c r="F2154">
        <f t="shared" ca="1" si="236"/>
        <v>0.68180167871656128</v>
      </c>
      <c r="G2154" s="3">
        <f t="shared" ca="1" si="237"/>
        <v>0.68180167871656128</v>
      </c>
      <c r="K2154" s="12"/>
    </row>
    <row r="2155" spans="1:11" x14ac:dyDescent="0.2">
      <c r="A2155">
        <f t="shared" ca="1" si="231"/>
        <v>83.212144288542461</v>
      </c>
      <c r="B2155">
        <f t="shared" ca="1" si="232"/>
        <v>0.83212144288542467</v>
      </c>
      <c r="C2155">
        <f t="shared" ca="1" si="233"/>
        <v>-18.452098597228389</v>
      </c>
      <c r="D2155" s="8">
        <f t="shared" ca="1" si="234"/>
        <v>0</v>
      </c>
      <c r="E2155" s="12">
        <f t="shared" ca="1" si="235"/>
        <v>0</v>
      </c>
      <c r="F2155">
        <f t="shared" ca="1" si="236"/>
        <v>0.83212144288542467</v>
      </c>
      <c r="G2155" s="3">
        <f t="shared" ca="1" si="237"/>
        <v>0.83212144288542467</v>
      </c>
      <c r="K2155" s="12"/>
    </row>
    <row r="2156" spans="1:11" x14ac:dyDescent="0.2">
      <c r="A2156">
        <f t="shared" ca="1" si="231"/>
        <v>48.061000986691568</v>
      </c>
      <c r="B2156">
        <f t="shared" ca="1" si="232"/>
        <v>0.48061000986691566</v>
      </c>
      <c r="C2156">
        <f t="shared" ca="1" si="233"/>
        <v>-52.900219033042262</v>
      </c>
      <c r="D2156" s="8">
        <f t="shared" ca="1" si="234"/>
        <v>0</v>
      </c>
      <c r="E2156" s="12">
        <f t="shared" ca="1" si="235"/>
        <v>0</v>
      </c>
      <c r="F2156">
        <f t="shared" ca="1" si="236"/>
        <v>0.48061000986691571</v>
      </c>
      <c r="G2156" s="3">
        <f t="shared" ca="1" si="237"/>
        <v>0.48061000986691571</v>
      </c>
      <c r="K2156" s="12"/>
    </row>
    <row r="2157" spans="1:11" x14ac:dyDescent="0.2">
      <c r="A2157">
        <f t="shared" ca="1" si="231"/>
        <v>37.979909963367483</v>
      </c>
      <c r="B2157">
        <f t="shared" ca="1" si="232"/>
        <v>0.37979909963367481</v>
      </c>
      <c r="C2157">
        <f t="shared" ca="1" si="233"/>
        <v>-62.779688235899869</v>
      </c>
      <c r="D2157" s="8">
        <f t="shared" ca="1" si="234"/>
        <v>0</v>
      </c>
      <c r="E2157" s="12">
        <f t="shared" ca="1" si="235"/>
        <v>0</v>
      </c>
      <c r="F2157">
        <f t="shared" ca="1" si="236"/>
        <v>0.37979909963367486</v>
      </c>
      <c r="G2157" s="3">
        <f t="shared" ca="1" si="237"/>
        <v>0.37979909963367486</v>
      </c>
      <c r="K2157" s="12"/>
    </row>
    <row r="2158" spans="1:11" x14ac:dyDescent="0.2">
      <c r="A2158">
        <f t="shared" ca="1" si="231"/>
        <v>322.8757416321356</v>
      </c>
      <c r="B2158">
        <f t="shared" ca="1" si="232"/>
        <v>3.2287574163213559</v>
      </c>
      <c r="C2158">
        <f t="shared" ca="1" si="233"/>
        <v>216.41822679949288</v>
      </c>
      <c r="D2158" s="8">
        <f t="shared" ca="1" si="234"/>
        <v>8.6862722489640665E-2</v>
      </c>
      <c r="E2158" s="12">
        <f t="shared" ca="1" si="235"/>
        <v>18.798676376184464</v>
      </c>
      <c r="F2158">
        <f t="shared" ca="1" si="236"/>
        <v>3.0407706525595115</v>
      </c>
      <c r="G2158" s="3">
        <f t="shared" ca="1" si="237"/>
        <v>21.839447028743976</v>
      </c>
      <c r="K2158" s="12"/>
    </row>
    <row r="2159" spans="1:11" x14ac:dyDescent="0.2">
      <c r="A2159">
        <f t="shared" ca="1" si="231"/>
        <v>50.188415113490748</v>
      </c>
      <c r="B2159">
        <f t="shared" ca="1" si="232"/>
        <v>0.50188415113490747</v>
      </c>
      <c r="C2159">
        <f t="shared" ca="1" si="233"/>
        <v>-50.815353188779063</v>
      </c>
      <c r="D2159" s="8">
        <f t="shared" ca="1" si="234"/>
        <v>0</v>
      </c>
      <c r="E2159" s="12">
        <f t="shared" ca="1" si="235"/>
        <v>0</v>
      </c>
      <c r="F2159">
        <f t="shared" ca="1" si="236"/>
        <v>0.50188415113490747</v>
      </c>
      <c r="G2159" s="3">
        <f t="shared" ca="1" si="237"/>
        <v>0.50188415113490747</v>
      </c>
      <c r="K2159" s="12"/>
    </row>
    <row r="2160" spans="1:11" x14ac:dyDescent="0.2">
      <c r="A2160">
        <f t="shared" ca="1" si="231"/>
        <v>17.842298897263134</v>
      </c>
      <c r="B2160">
        <f t="shared" ca="1" si="232"/>
        <v>0.17842298897263134</v>
      </c>
      <c r="C2160">
        <f t="shared" ca="1" si="233"/>
        <v>-82.514547080682135</v>
      </c>
      <c r="D2160" s="8">
        <f t="shared" ca="1" si="234"/>
        <v>0</v>
      </c>
      <c r="E2160" s="12">
        <f t="shared" ca="1" si="235"/>
        <v>0</v>
      </c>
      <c r="F2160">
        <f t="shared" ca="1" si="236"/>
        <v>0.17842298897263134</v>
      </c>
      <c r="G2160" s="3">
        <f t="shared" ca="1" si="237"/>
        <v>0.17842298897263134</v>
      </c>
      <c r="K2160" s="12"/>
    </row>
    <row r="2161" spans="1:11" x14ac:dyDescent="0.2">
      <c r="A2161">
        <f t="shared" ca="1" si="231"/>
        <v>10.236159193732512</v>
      </c>
      <c r="B2161">
        <f t="shared" ca="1" si="232"/>
        <v>0.10236159193732512</v>
      </c>
      <c r="C2161">
        <f t="shared" ca="1" si="233"/>
        <v>-89.968563990142144</v>
      </c>
      <c r="D2161" s="8">
        <f t="shared" ca="1" si="234"/>
        <v>0</v>
      </c>
      <c r="E2161" s="12">
        <f t="shared" ca="1" si="235"/>
        <v>0</v>
      </c>
      <c r="F2161">
        <f t="shared" ca="1" si="236"/>
        <v>0.10236159193732512</v>
      </c>
      <c r="G2161" s="3">
        <f t="shared" ca="1" si="237"/>
        <v>0.10236159193732512</v>
      </c>
      <c r="K2161" s="12"/>
    </row>
    <row r="2162" spans="1:11" x14ac:dyDescent="0.2">
      <c r="A2162">
        <f t="shared" ca="1" si="231"/>
        <v>364.5236560945753</v>
      </c>
      <c r="B2162">
        <f t="shared" ca="1" si="232"/>
        <v>3.6452365609457531</v>
      </c>
      <c r="C2162">
        <f t="shared" ca="1" si="233"/>
        <v>257.23318297268378</v>
      </c>
      <c r="D2162" s="8">
        <f t="shared" ca="1" si="234"/>
        <v>9.9357096828372612E-2</v>
      </c>
      <c r="E2162" s="12">
        <f t="shared" ca="1" si="235"/>
        <v>25.55794226808743</v>
      </c>
      <c r="F2162">
        <f t="shared" ca="1" si="236"/>
        <v>3.3896571382648792</v>
      </c>
      <c r="G2162" s="3">
        <f t="shared" ca="1" si="237"/>
        <v>28.94759940635231</v>
      </c>
      <c r="K2162" s="12"/>
    </row>
    <row r="2163" spans="1:11" x14ac:dyDescent="0.2">
      <c r="A2163">
        <f t="shared" ca="1" si="231"/>
        <v>170.53733473252714</v>
      </c>
      <c r="B2163">
        <f t="shared" ca="1" si="232"/>
        <v>1.7053733473252715</v>
      </c>
      <c r="C2163">
        <f t="shared" ca="1" si="233"/>
        <v>67.126588037876601</v>
      </c>
      <c r="D2163" s="8">
        <f t="shared" ca="1" si="234"/>
        <v>0.02</v>
      </c>
      <c r="E2163" s="12">
        <f t="shared" ca="1" si="235"/>
        <v>1.342531760757532</v>
      </c>
      <c r="F2163">
        <f t="shared" ca="1" si="236"/>
        <v>1.6919480297176961</v>
      </c>
      <c r="G2163" s="3">
        <f t="shared" ca="1" si="237"/>
        <v>3.0344797904752281</v>
      </c>
      <c r="K2163" s="12"/>
    </row>
    <row r="2164" spans="1:11" x14ac:dyDescent="0.2">
      <c r="A2164">
        <f t="shared" ca="1" si="231"/>
        <v>115.10082027036206</v>
      </c>
      <c r="B2164">
        <f t="shared" ca="1" si="232"/>
        <v>1.1510082027036206</v>
      </c>
      <c r="C2164">
        <f t="shared" ca="1" si="233"/>
        <v>12.798803864954824</v>
      </c>
      <c r="D2164" s="8">
        <f t="shared" ca="1" si="234"/>
        <v>0</v>
      </c>
      <c r="E2164" s="12">
        <f t="shared" ca="1" si="235"/>
        <v>0</v>
      </c>
      <c r="F2164">
        <f t="shared" ca="1" si="236"/>
        <v>1.1510082027036206</v>
      </c>
      <c r="G2164" s="3">
        <f t="shared" ca="1" si="237"/>
        <v>1.1510082027036206</v>
      </c>
      <c r="K2164" s="12"/>
    </row>
    <row r="2165" spans="1:11" x14ac:dyDescent="0.2">
      <c r="A2165">
        <f t="shared" ca="1" si="231"/>
        <v>259.76314885199099</v>
      </c>
      <c r="B2165">
        <f t="shared" ca="1" si="232"/>
        <v>2.5976314885199101</v>
      </c>
      <c r="C2165">
        <f t="shared" ca="1" si="233"/>
        <v>154.56788587495117</v>
      </c>
      <c r="D2165" s="8">
        <f t="shared" ca="1" si="234"/>
        <v>7.1952629770398208E-2</v>
      </c>
      <c r="E2165" s="12">
        <f t="shared" ca="1" si="235"/>
        <v>11.121565866753524</v>
      </c>
      <c r="F2165">
        <f t="shared" ca="1" si="236"/>
        <v>2.4864158298523749</v>
      </c>
      <c r="G2165" s="3">
        <f t="shared" ca="1" si="237"/>
        <v>13.607981696605899</v>
      </c>
      <c r="K2165" s="12"/>
    </row>
    <row r="2166" spans="1:11" x14ac:dyDescent="0.2">
      <c r="A2166">
        <f t="shared" ca="1" si="231"/>
        <v>85.945447982642591</v>
      </c>
      <c r="B2166">
        <f t="shared" ca="1" si="232"/>
        <v>0.85945447982642587</v>
      </c>
      <c r="C2166">
        <f t="shared" ca="1" si="233"/>
        <v>-15.773460977010261</v>
      </c>
      <c r="D2166" s="8">
        <f t="shared" ca="1" si="234"/>
        <v>0</v>
      </c>
      <c r="E2166" s="12">
        <f t="shared" ca="1" si="235"/>
        <v>0</v>
      </c>
      <c r="F2166">
        <f t="shared" ca="1" si="236"/>
        <v>0.85945447982642598</v>
      </c>
      <c r="G2166" s="3">
        <f t="shared" ca="1" si="237"/>
        <v>0.85945447982642598</v>
      </c>
      <c r="K2166" s="12"/>
    </row>
    <row r="2167" spans="1:11" x14ac:dyDescent="0.2">
      <c r="A2167">
        <f t="shared" ca="1" si="231"/>
        <v>51.806160455845827</v>
      </c>
      <c r="B2167">
        <f t="shared" ca="1" si="232"/>
        <v>0.51806160455845829</v>
      </c>
      <c r="C2167">
        <f t="shared" ca="1" si="233"/>
        <v>-49.229962753271089</v>
      </c>
      <c r="D2167" s="8">
        <f t="shared" ca="1" si="234"/>
        <v>0</v>
      </c>
      <c r="E2167" s="12">
        <f t="shared" ca="1" si="235"/>
        <v>0</v>
      </c>
      <c r="F2167">
        <f t="shared" ca="1" si="236"/>
        <v>0.51806160455845829</v>
      </c>
      <c r="G2167" s="3">
        <f t="shared" ca="1" si="237"/>
        <v>0.51806160455845829</v>
      </c>
      <c r="K2167" s="12"/>
    </row>
    <row r="2168" spans="1:11" x14ac:dyDescent="0.2">
      <c r="A2168">
        <f t="shared" ca="1" si="231"/>
        <v>173.1619214467363</v>
      </c>
      <c r="B2168">
        <f t="shared" ca="1" si="232"/>
        <v>1.731619214467363</v>
      </c>
      <c r="C2168">
        <f t="shared" ca="1" si="233"/>
        <v>69.698683017801571</v>
      </c>
      <c r="D2168" s="8">
        <f t="shared" ca="1" si="234"/>
        <v>0.02</v>
      </c>
      <c r="E2168" s="12">
        <f t="shared" ca="1" si="235"/>
        <v>1.3939736603560315</v>
      </c>
      <c r="F2168">
        <f t="shared" ca="1" si="236"/>
        <v>1.7176794778638027</v>
      </c>
      <c r="G2168" s="3">
        <f t="shared" ca="1" si="237"/>
        <v>3.1116531382198342</v>
      </c>
      <c r="K2168" s="12"/>
    </row>
    <row r="2169" spans="1:11" x14ac:dyDescent="0.2">
      <c r="A2169">
        <f t="shared" ca="1" si="231"/>
        <v>27.321039813459148</v>
      </c>
      <c r="B2169">
        <f t="shared" ca="1" si="232"/>
        <v>0.27321039813459147</v>
      </c>
      <c r="C2169">
        <f t="shared" ca="1" si="233"/>
        <v>-73.225380982810037</v>
      </c>
      <c r="D2169" s="8">
        <f t="shared" ca="1" si="234"/>
        <v>0</v>
      </c>
      <c r="E2169" s="12">
        <f t="shared" ca="1" si="235"/>
        <v>0</v>
      </c>
      <c r="F2169">
        <f t="shared" ca="1" si="236"/>
        <v>0.27321039813459147</v>
      </c>
      <c r="G2169" s="3">
        <f t="shared" ca="1" si="237"/>
        <v>0.27321039813459147</v>
      </c>
      <c r="K2169" s="12"/>
    </row>
    <row r="2170" spans="1:11" x14ac:dyDescent="0.2">
      <c r="A2170">
        <f t="shared" ca="1" si="231"/>
        <v>180.4426462267177</v>
      </c>
      <c r="B2170">
        <f t="shared" ca="1" si="232"/>
        <v>1.8044264622671771</v>
      </c>
      <c r="C2170">
        <f t="shared" ca="1" si="233"/>
        <v>76.833793302183338</v>
      </c>
      <c r="D2170" s="8">
        <f t="shared" ca="1" si="234"/>
        <v>2.7619704717404797E-2</v>
      </c>
      <c r="E2170" s="12">
        <f t="shared" ca="1" si="235"/>
        <v>2.1221266833244181</v>
      </c>
      <c r="F2170">
        <f t="shared" ca="1" si="236"/>
        <v>1.783205195433933</v>
      </c>
      <c r="G2170" s="3">
        <f t="shared" ca="1" si="237"/>
        <v>3.9053318787583509</v>
      </c>
      <c r="K2170" s="12"/>
    </row>
    <row r="2171" spans="1:11" x14ac:dyDescent="0.2">
      <c r="A2171">
        <f t="shared" ca="1" si="231"/>
        <v>57.706939201725206</v>
      </c>
      <c r="B2171">
        <f t="shared" ca="1" si="232"/>
        <v>0.57706939201725205</v>
      </c>
      <c r="C2171">
        <f t="shared" ca="1" si="233"/>
        <v>-43.447199582309295</v>
      </c>
      <c r="D2171" s="8">
        <f t="shared" ca="1" si="234"/>
        <v>0</v>
      </c>
      <c r="E2171" s="12">
        <f t="shared" ca="1" si="235"/>
        <v>0</v>
      </c>
      <c r="F2171">
        <f t="shared" ca="1" si="236"/>
        <v>0.57706939201725205</v>
      </c>
      <c r="G2171" s="3">
        <f t="shared" ca="1" si="237"/>
        <v>0.57706939201725205</v>
      </c>
      <c r="K2171" s="12"/>
    </row>
    <row r="2172" spans="1:11" x14ac:dyDescent="0.2">
      <c r="A2172">
        <f t="shared" ca="1" si="231"/>
        <v>74.208627214024219</v>
      </c>
      <c r="B2172">
        <f t="shared" ca="1" si="232"/>
        <v>0.74208627214024214</v>
      </c>
      <c r="C2172">
        <f t="shared" ca="1" si="233"/>
        <v>-27.275545330256264</v>
      </c>
      <c r="D2172" s="8">
        <f t="shared" ca="1" si="234"/>
        <v>0</v>
      </c>
      <c r="E2172" s="12">
        <f t="shared" ca="1" si="235"/>
        <v>0</v>
      </c>
      <c r="F2172">
        <f t="shared" ca="1" si="236"/>
        <v>0.74208627214024225</v>
      </c>
      <c r="G2172" s="3">
        <f t="shared" ca="1" si="237"/>
        <v>0.74208627214024225</v>
      </c>
      <c r="K2172" s="12"/>
    </row>
    <row r="2173" spans="1:11" x14ac:dyDescent="0.2">
      <c r="A2173">
        <f t="shared" ca="1" si="231"/>
        <v>124.50489475113838</v>
      </c>
      <c r="B2173">
        <f t="shared" ca="1" si="232"/>
        <v>1.2450489475113837</v>
      </c>
      <c r="C2173">
        <f t="shared" ca="1" si="233"/>
        <v>22.014796856115613</v>
      </c>
      <c r="D2173" s="8">
        <f t="shared" ca="1" si="234"/>
        <v>0</v>
      </c>
      <c r="E2173" s="12">
        <f t="shared" ca="1" si="235"/>
        <v>0</v>
      </c>
      <c r="F2173">
        <f t="shared" ca="1" si="236"/>
        <v>1.2450489475113837</v>
      </c>
      <c r="G2173" s="3">
        <f t="shared" ca="1" si="237"/>
        <v>1.2450489475113837</v>
      </c>
      <c r="K2173" s="12"/>
    </row>
    <row r="2174" spans="1:11" x14ac:dyDescent="0.2">
      <c r="A2174">
        <f t="shared" ca="1" si="231"/>
        <v>22.836320228366873</v>
      </c>
      <c r="B2174">
        <f t="shared" ca="1" si="232"/>
        <v>0.22836320228366871</v>
      </c>
      <c r="C2174">
        <f t="shared" ca="1" si="233"/>
        <v>-77.620406176200461</v>
      </c>
      <c r="D2174" s="8">
        <f t="shared" ca="1" si="234"/>
        <v>0</v>
      </c>
      <c r="E2174" s="12">
        <f t="shared" ca="1" si="235"/>
        <v>0</v>
      </c>
      <c r="F2174">
        <f t="shared" ca="1" si="236"/>
        <v>0.22836320228366874</v>
      </c>
      <c r="G2174" s="3">
        <f t="shared" ca="1" si="237"/>
        <v>0.22836320228366874</v>
      </c>
      <c r="K2174" s="12"/>
    </row>
    <row r="2175" spans="1:11" x14ac:dyDescent="0.2">
      <c r="A2175">
        <f t="shared" ca="1" si="231"/>
        <v>165.97920401425165</v>
      </c>
      <c r="B2175">
        <f t="shared" ca="1" si="232"/>
        <v>1.6597920401425166</v>
      </c>
      <c r="C2175">
        <f t="shared" ca="1" si="233"/>
        <v>62.659619933966617</v>
      </c>
      <c r="D2175" s="8">
        <f t="shared" ca="1" si="234"/>
        <v>0.02</v>
      </c>
      <c r="E2175" s="12">
        <f t="shared" ca="1" si="235"/>
        <v>1.2531923986793323</v>
      </c>
      <c r="F2175">
        <f t="shared" ca="1" si="236"/>
        <v>1.647260116155723</v>
      </c>
      <c r="G2175" s="3">
        <f t="shared" ca="1" si="237"/>
        <v>2.9004525148350551</v>
      </c>
      <c r="K2175" s="12"/>
    </row>
    <row r="2176" spans="1:11" x14ac:dyDescent="0.2">
      <c r="A2176">
        <f t="shared" ca="1" si="231"/>
        <v>183.49278421460414</v>
      </c>
      <c r="B2176">
        <f t="shared" ca="1" si="232"/>
        <v>1.8349278421460413</v>
      </c>
      <c r="C2176">
        <f t="shared" ca="1" si="233"/>
        <v>79.822928530312055</v>
      </c>
      <c r="D2176" s="8">
        <f t="shared" ca="1" si="234"/>
        <v>3.1889897900445802E-2</v>
      </c>
      <c r="E2176" s="12">
        <f t="shared" ca="1" si="235"/>
        <v>2.5455450409462337</v>
      </c>
      <c r="F2176">
        <f t="shared" ca="1" si="236"/>
        <v>1.8094723917365791</v>
      </c>
      <c r="G2176" s="3">
        <f t="shared" ca="1" si="237"/>
        <v>4.3550174326828124</v>
      </c>
      <c r="K2176" s="12"/>
    </row>
    <row r="2177" spans="1:11" x14ac:dyDescent="0.2">
      <c r="A2177">
        <f t="shared" ca="1" si="231"/>
        <v>53.009304244501919</v>
      </c>
      <c r="B2177">
        <f t="shared" ca="1" si="232"/>
        <v>0.5300930424450192</v>
      </c>
      <c r="C2177">
        <f t="shared" ca="1" si="233"/>
        <v>-48.050881840388122</v>
      </c>
      <c r="D2177" s="8">
        <f t="shared" ca="1" si="234"/>
        <v>0</v>
      </c>
      <c r="E2177" s="12">
        <f t="shared" ca="1" si="235"/>
        <v>0</v>
      </c>
      <c r="F2177">
        <f t="shared" ca="1" si="236"/>
        <v>0.5300930424450192</v>
      </c>
      <c r="G2177" s="3">
        <f t="shared" ca="1" si="237"/>
        <v>0.5300930424450192</v>
      </c>
      <c r="K2177" s="12"/>
    </row>
    <row r="2178" spans="1:11" x14ac:dyDescent="0.2">
      <c r="A2178">
        <f t="shared" ca="1" si="231"/>
        <v>88.333128936793145</v>
      </c>
      <c r="B2178">
        <f t="shared" ca="1" si="232"/>
        <v>0.88333128936793148</v>
      </c>
      <c r="C2178">
        <f t="shared" ca="1" si="233"/>
        <v>-13.433533641942718</v>
      </c>
      <c r="D2178" s="8">
        <f t="shared" ca="1" si="234"/>
        <v>0</v>
      </c>
      <c r="E2178" s="12">
        <f t="shared" ca="1" si="235"/>
        <v>0</v>
      </c>
      <c r="F2178">
        <f t="shared" ca="1" si="236"/>
        <v>0.88333128936793148</v>
      </c>
      <c r="G2178" s="3">
        <f t="shared" ca="1" si="237"/>
        <v>0.88333128936793148</v>
      </c>
      <c r="K2178" s="12"/>
    </row>
    <row r="2179" spans="1:11" x14ac:dyDescent="0.2">
      <c r="A2179">
        <f t="shared" ca="1" si="231"/>
        <v>70.261462772722055</v>
      </c>
      <c r="B2179">
        <f t="shared" ca="1" si="232"/>
        <v>0.7026146277272205</v>
      </c>
      <c r="C2179">
        <f t="shared" ca="1" si="233"/>
        <v>-31.143766482732385</v>
      </c>
      <c r="D2179" s="8">
        <f t="shared" ca="1" si="234"/>
        <v>0</v>
      </c>
      <c r="E2179" s="12">
        <f t="shared" ca="1" si="235"/>
        <v>0</v>
      </c>
      <c r="F2179">
        <f t="shared" ca="1" si="236"/>
        <v>0.70261462772722061</v>
      </c>
      <c r="G2179" s="3">
        <f t="shared" ca="1" si="237"/>
        <v>0.70261462772722061</v>
      </c>
      <c r="K2179" s="12"/>
    </row>
    <row r="2180" spans="1:11" x14ac:dyDescent="0.2">
      <c r="A2180">
        <f t="shared" ca="1" si="231"/>
        <v>97.608169964906651</v>
      </c>
      <c r="B2180">
        <f t="shared" ca="1" si="232"/>
        <v>0.97608169964906655</v>
      </c>
      <c r="C2180">
        <f t="shared" ca="1" si="233"/>
        <v>-4.3439934343914821</v>
      </c>
      <c r="D2180" s="8">
        <f t="shared" ca="1" si="234"/>
        <v>0</v>
      </c>
      <c r="E2180" s="12">
        <f t="shared" ca="1" si="235"/>
        <v>0</v>
      </c>
      <c r="F2180">
        <f t="shared" ca="1" si="236"/>
        <v>0.97608169964906655</v>
      </c>
      <c r="G2180" s="3">
        <f t="shared" ca="1" si="237"/>
        <v>0.97608169964906655</v>
      </c>
      <c r="K2180" s="12"/>
    </row>
    <row r="2181" spans="1:11" x14ac:dyDescent="0.2">
      <c r="A2181">
        <f t="shared" ca="1" si="231"/>
        <v>210.26455431909054</v>
      </c>
      <c r="B2181">
        <f t="shared" ca="1" si="232"/>
        <v>2.1026455431909055</v>
      </c>
      <c r="C2181">
        <f t="shared" ca="1" si="233"/>
        <v>106.05926323270873</v>
      </c>
      <c r="D2181" s="8">
        <f t="shared" ca="1" si="234"/>
        <v>5.8079366295727158E-2</v>
      </c>
      <c r="E2181" s="12">
        <f t="shared" ca="1" si="235"/>
        <v>6.1598547983474381</v>
      </c>
      <c r="F2181">
        <f t="shared" ca="1" si="236"/>
        <v>2.0410469952074313</v>
      </c>
      <c r="G2181" s="3">
        <f t="shared" ca="1" si="237"/>
        <v>8.2009017935548698</v>
      </c>
      <c r="K2181" s="12"/>
    </row>
    <row r="2182" spans="1:11" x14ac:dyDescent="0.2">
      <c r="A2182">
        <f t="shared" ca="1" si="231"/>
        <v>110.89899543915047</v>
      </c>
      <c r="B2182">
        <f t="shared" ca="1" si="232"/>
        <v>1.1089899543915047</v>
      </c>
      <c r="C2182">
        <f t="shared" ca="1" si="233"/>
        <v>8.6810155303674588</v>
      </c>
      <c r="D2182" s="8">
        <f t="shared" ca="1" si="234"/>
        <v>0</v>
      </c>
      <c r="E2182" s="12">
        <f t="shared" ca="1" si="235"/>
        <v>0</v>
      </c>
      <c r="F2182">
        <f t="shared" ca="1" si="236"/>
        <v>1.1089899543915047</v>
      </c>
      <c r="G2182" s="3">
        <f t="shared" ca="1" si="237"/>
        <v>1.1089899543915047</v>
      </c>
      <c r="K2182" s="12"/>
    </row>
    <row r="2183" spans="1:11" x14ac:dyDescent="0.2">
      <c r="A2183">
        <f t="shared" ca="1" si="231"/>
        <v>29.401905113770194</v>
      </c>
      <c r="B2183">
        <f t="shared" ca="1" si="232"/>
        <v>0.29401905113770194</v>
      </c>
      <c r="C2183">
        <f t="shared" ca="1" si="233"/>
        <v>-71.186132988505207</v>
      </c>
      <c r="D2183" s="8">
        <f t="shared" ca="1" si="234"/>
        <v>0</v>
      </c>
      <c r="E2183" s="12">
        <f t="shared" ca="1" si="235"/>
        <v>0</v>
      </c>
      <c r="F2183">
        <f t="shared" ca="1" si="236"/>
        <v>0.29401905113770194</v>
      </c>
      <c r="G2183" s="3">
        <f t="shared" ca="1" si="237"/>
        <v>0.29401905113770194</v>
      </c>
      <c r="K2183" s="12"/>
    </row>
    <row r="2184" spans="1:11" x14ac:dyDescent="0.2">
      <c r="A2184">
        <f t="shared" ca="1" si="231"/>
        <v>35.940087394348176</v>
      </c>
      <c r="B2184">
        <f t="shared" ca="1" si="232"/>
        <v>0.35940087394348175</v>
      </c>
      <c r="C2184">
        <f t="shared" ca="1" si="233"/>
        <v>-64.778714353538774</v>
      </c>
      <c r="D2184" s="8">
        <f t="shared" ca="1" si="234"/>
        <v>0</v>
      </c>
      <c r="E2184" s="12">
        <f t="shared" ca="1" si="235"/>
        <v>0</v>
      </c>
      <c r="F2184">
        <f t="shared" ca="1" si="236"/>
        <v>0.35940087394348175</v>
      </c>
      <c r="G2184" s="3">
        <f t="shared" ca="1" si="237"/>
        <v>0.35940087394348175</v>
      </c>
      <c r="K2184" s="12"/>
    </row>
    <row r="2185" spans="1:11" x14ac:dyDescent="0.2">
      <c r="A2185">
        <f t="shared" ref="A2185:A2248" ca="1" si="238">$B$1*EXP(($B$5-$C$3/2)*$B$4+$B$2*SQRT(252)*SQRT($B$4)*_xlfn.NORM.S.INV(RAND()))</f>
        <v>24.156067959955131</v>
      </c>
      <c r="B2185">
        <f t="shared" ref="B2185:B2248" ca="1" si="239">A2185/100</f>
        <v>0.2415606795995513</v>
      </c>
      <c r="C2185">
        <f t="shared" ref="C2185:C2248" ca="1" si="240">A2185-100-2%*A2185</f>
        <v>-76.327053399243979</v>
      </c>
      <c r="D2185" s="8">
        <f t="shared" ref="D2185:D2248" ca="1" si="241">IF(B2185&lt;1.5,0%,IF(B2185&lt;=1.75,2%,IF(B2185&lt;2,FORECAST(B2185,$I$7:$I$8,$H$7:$H$8),IF(B2185&lt;2.5,FORECAST(B2185,$I$8:$I$9,$H$8:$H$9),IF(B2185&lt;3,FORECAST(B2185,$I$9:$I$10,$H$9:$H$10),IF(B2185&lt;3.5,FORECAST(B2185,$I$10:$I$11,$H$10:$H$11),IF(B2185&lt;4,FORECAST(B2185,$I$11:$I$12,$H$11:$H$12),11%)))))))</f>
        <v>0</v>
      </c>
      <c r="E2185" s="12">
        <f t="shared" ref="E2185:E2248" ca="1" si="242">IF($D2185*$C2185&gt;50, 50, $D2185*$C2185)</f>
        <v>0</v>
      </c>
      <c r="F2185">
        <f t="shared" ref="F2185:F2248" ca="1" si="243">($A2185-$E2185)*1%</f>
        <v>0.24156067959955133</v>
      </c>
      <c r="G2185" s="3">
        <f t="shared" ref="G2185:G2248" ca="1" si="244">+E2185+F2185</f>
        <v>0.24156067959955133</v>
      </c>
      <c r="K2185" s="12"/>
    </row>
    <row r="2186" spans="1:11" x14ac:dyDescent="0.2">
      <c r="A2186">
        <f t="shared" ca="1" si="238"/>
        <v>26.046940738712244</v>
      </c>
      <c r="B2186">
        <f t="shared" ca="1" si="239"/>
        <v>0.26046940738712243</v>
      </c>
      <c r="C2186">
        <f t="shared" ca="1" si="240"/>
        <v>-74.473998076062003</v>
      </c>
      <c r="D2186" s="8">
        <f t="shared" ca="1" si="241"/>
        <v>0</v>
      </c>
      <c r="E2186" s="12">
        <f t="shared" ca="1" si="242"/>
        <v>0</v>
      </c>
      <c r="F2186">
        <f t="shared" ca="1" si="243"/>
        <v>0.26046940738712243</v>
      </c>
      <c r="G2186" s="3">
        <f t="shared" ca="1" si="244"/>
        <v>0.26046940738712243</v>
      </c>
      <c r="K2186" s="12"/>
    </row>
    <row r="2187" spans="1:11" x14ac:dyDescent="0.2">
      <c r="A2187">
        <f t="shared" ca="1" si="238"/>
        <v>82.515111504930246</v>
      </c>
      <c r="B2187">
        <f t="shared" ca="1" si="239"/>
        <v>0.8251511150493025</v>
      </c>
      <c r="C2187">
        <f t="shared" ca="1" si="240"/>
        <v>-19.135190725168357</v>
      </c>
      <c r="D2187" s="8">
        <f t="shared" ca="1" si="241"/>
        <v>0</v>
      </c>
      <c r="E2187" s="12">
        <f t="shared" ca="1" si="242"/>
        <v>0</v>
      </c>
      <c r="F2187">
        <f t="shared" ca="1" si="243"/>
        <v>0.8251511150493025</v>
      </c>
      <c r="G2187" s="3">
        <f t="shared" ca="1" si="244"/>
        <v>0.8251511150493025</v>
      </c>
      <c r="K2187" s="12"/>
    </row>
    <row r="2188" spans="1:11" x14ac:dyDescent="0.2">
      <c r="A2188">
        <f t="shared" ca="1" si="238"/>
        <v>135.82201468790706</v>
      </c>
      <c r="B2188">
        <f t="shared" ca="1" si="239"/>
        <v>1.3582201468790707</v>
      </c>
      <c r="C2188">
        <f t="shared" ca="1" si="240"/>
        <v>33.105574394148917</v>
      </c>
      <c r="D2188" s="8">
        <f t="shared" ca="1" si="241"/>
        <v>0</v>
      </c>
      <c r="E2188" s="12">
        <f t="shared" ca="1" si="242"/>
        <v>0</v>
      </c>
      <c r="F2188">
        <f t="shared" ca="1" si="243"/>
        <v>1.3582201468790707</v>
      </c>
      <c r="G2188" s="3">
        <f t="shared" ca="1" si="244"/>
        <v>1.3582201468790707</v>
      </c>
      <c r="K2188" s="12"/>
    </row>
    <row r="2189" spans="1:11" x14ac:dyDescent="0.2">
      <c r="A2189">
        <f t="shared" ca="1" si="238"/>
        <v>49.385259358993679</v>
      </c>
      <c r="B2189">
        <f t="shared" ca="1" si="239"/>
        <v>0.49385259358993677</v>
      </c>
      <c r="C2189">
        <f t="shared" ca="1" si="240"/>
        <v>-51.602445828186198</v>
      </c>
      <c r="D2189" s="8">
        <f t="shared" ca="1" si="241"/>
        <v>0</v>
      </c>
      <c r="E2189" s="12">
        <f t="shared" ca="1" si="242"/>
        <v>0</v>
      </c>
      <c r="F2189">
        <f t="shared" ca="1" si="243"/>
        <v>0.49385259358993677</v>
      </c>
      <c r="G2189" s="3">
        <f t="shared" ca="1" si="244"/>
        <v>0.49385259358993677</v>
      </c>
      <c r="K2189" s="12"/>
    </row>
    <row r="2190" spans="1:11" x14ac:dyDescent="0.2">
      <c r="A2190">
        <f t="shared" ca="1" si="238"/>
        <v>16.532410567937379</v>
      </c>
      <c r="B2190">
        <f t="shared" ca="1" si="239"/>
        <v>0.16532410567937381</v>
      </c>
      <c r="C2190">
        <f t="shared" ca="1" si="240"/>
        <v>-83.798237643421373</v>
      </c>
      <c r="D2190" s="8">
        <f t="shared" ca="1" si="241"/>
        <v>0</v>
      </c>
      <c r="E2190" s="12">
        <f t="shared" ca="1" si="242"/>
        <v>0</v>
      </c>
      <c r="F2190">
        <f t="shared" ca="1" si="243"/>
        <v>0.16532410567937381</v>
      </c>
      <c r="G2190" s="3">
        <f t="shared" ca="1" si="244"/>
        <v>0.16532410567937381</v>
      </c>
      <c r="K2190" s="12"/>
    </row>
    <row r="2191" spans="1:11" x14ac:dyDescent="0.2">
      <c r="A2191">
        <f t="shared" ca="1" si="238"/>
        <v>91.199095927853506</v>
      </c>
      <c r="B2191">
        <f t="shared" ca="1" si="239"/>
        <v>0.91199095927853502</v>
      </c>
      <c r="C2191">
        <f t="shared" ca="1" si="240"/>
        <v>-10.624885990703564</v>
      </c>
      <c r="D2191" s="8">
        <f t="shared" ca="1" si="241"/>
        <v>0</v>
      </c>
      <c r="E2191" s="12">
        <f t="shared" ca="1" si="242"/>
        <v>0</v>
      </c>
      <c r="F2191">
        <f t="shared" ca="1" si="243"/>
        <v>0.91199095927853513</v>
      </c>
      <c r="G2191" s="3">
        <f t="shared" ca="1" si="244"/>
        <v>0.91199095927853513</v>
      </c>
      <c r="K2191" s="12"/>
    </row>
    <row r="2192" spans="1:11" x14ac:dyDescent="0.2">
      <c r="A2192">
        <f t="shared" ca="1" si="238"/>
        <v>128.36263250906984</v>
      </c>
      <c r="B2192">
        <f t="shared" ca="1" si="239"/>
        <v>1.2836263250906983</v>
      </c>
      <c r="C2192">
        <f t="shared" ca="1" si="240"/>
        <v>25.795379858888442</v>
      </c>
      <c r="D2192" s="8">
        <f t="shared" ca="1" si="241"/>
        <v>0</v>
      </c>
      <c r="E2192" s="12">
        <f t="shared" ca="1" si="242"/>
        <v>0</v>
      </c>
      <c r="F2192">
        <f t="shared" ca="1" si="243"/>
        <v>1.2836263250906985</v>
      </c>
      <c r="G2192" s="3">
        <f t="shared" ca="1" si="244"/>
        <v>1.2836263250906985</v>
      </c>
      <c r="K2192" s="12"/>
    </row>
    <row r="2193" spans="1:11" x14ac:dyDescent="0.2">
      <c r="A2193">
        <f t="shared" ca="1" si="238"/>
        <v>118.89389351382891</v>
      </c>
      <c r="B2193">
        <f t="shared" ca="1" si="239"/>
        <v>1.1889389351382891</v>
      </c>
      <c r="C2193">
        <f t="shared" ca="1" si="240"/>
        <v>16.516015643552336</v>
      </c>
      <c r="D2193" s="8">
        <f t="shared" ca="1" si="241"/>
        <v>0</v>
      </c>
      <c r="E2193" s="12">
        <f t="shared" ca="1" si="242"/>
        <v>0</v>
      </c>
      <c r="F2193">
        <f t="shared" ca="1" si="243"/>
        <v>1.1889389351382891</v>
      </c>
      <c r="G2193" s="3">
        <f t="shared" ca="1" si="244"/>
        <v>1.1889389351382891</v>
      </c>
      <c r="K2193" s="12"/>
    </row>
    <row r="2194" spans="1:11" x14ac:dyDescent="0.2">
      <c r="A2194">
        <f t="shared" ca="1" si="238"/>
        <v>35.672920896420749</v>
      </c>
      <c r="B2194">
        <f t="shared" ca="1" si="239"/>
        <v>0.35672920896420751</v>
      </c>
      <c r="C2194">
        <f t="shared" ca="1" si="240"/>
        <v>-65.040537521507673</v>
      </c>
      <c r="D2194" s="8">
        <f t="shared" ca="1" si="241"/>
        <v>0</v>
      </c>
      <c r="E2194" s="12">
        <f t="shared" ca="1" si="242"/>
        <v>0</v>
      </c>
      <c r="F2194">
        <f t="shared" ca="1" si="243"/>
        <v>0.35672920896420751</v>
      </c>
      <c r="G2194" s="3">
        <f t="shared" ca="1" si="244"/>
        <v>0.35672920896420751</v>
      </c>
      <c r="K2194" s="12"/>
    </row>
    <row r="2195" spans="1:11" x14ac:dyDescent="0.2">
      <c r="A2195">
        <f t="shared" ca="1" si="238"/>
        <v>144.56758276685986</v>
      </c>
      <c r="B2195">
        <f t="shared" ca="1" si="239"/>
        <v>1.4456758276685986</v>
      </c>
      <c r="C2195">
        <f t="shared" ca="1" si="240"/>
        <v>41.676231111522661</v>
      </c>
      <c r="D2195" s="8">
        <f t="shared" ca="1" si="241"/>
        <v>0</v>
      </c>
      <c r="E2195" s="12">
        <f t="shared" ca="1" si="242"/>
        <v>0</v>
      </c>
      <c r="F2195">
        <f t="shared" ca="1" si="243"/>
        <v>1.4456758276685986</v>
      </c>
      <c r="G2195" s="3">
        <f t="shared" ca="1" si="244"/>
        <v>1.4456758276685986</v>
      </c>
      <c r="K2195" s="12"/>
    </row>
    <row r="2196" spans="1:11" x14ac:dyDescent="0.2">
      <c r="A2196">
        <f t="shared" ca="1" si="238"/>
        <v>128.83385637492114</v>
      </c>
      <c r="B2196">
        <f t="shared" ca="1" si="239"/>
        <v>1.2883385637492113</v>
      </c>
      <c r="C2196">
        <f t="shared" ca="1" si="240"/>
        <v>26.257179247422716</v>
      </c>
      <c r="D2196" s="8">
        <f t="shared" ca="1" si="241"/>
        <v>0</v>
      </c>
      <c r="E2196" s="12">
        <f t="shared" ca="1" si="242"/>
        <v>0</v>
      </c>
      <c r="F2196">
        <f t="shared" ca="1" si="243"/>
        <v>1.2883385637492115</v>
      </c>
      <c r="G2196" s="3">
        <f t="shared" ca="1" si="244"/>
        <v>1.2883385637492115</v>
      </c>
      <c r="K2196" s="12"/>
    </row>
    <row r="2197" spans="1:11" x14ac:dyDescent="0.2">
      <c r="A2197">
        <f t="shared" ca="1" si="238"/>
        <v>33.855429944458244</v>
      </c>
      <c r="B2197">
        <f t="shared" ca="1" si="239"/>
        <v>0.33855429944458243</v>
      </c>
      <c r="C2197">
        <f t="shared" ca="1" si="240"/>
        <v>-66.821678654430912</v>
      </c>
      <c r="D2197" s="8">
        <f t="shared" ca="1" si="241"/>
        <v>0</v>
      </c>
      <c r="E2197" s="12">
        <f t="shared" ca="1" si="242"/>
        <v>0</v>
      </c>
      <c r="F2197">
        <f t="shared" ca="1" si="243"/>
        <v>0.33855429944458243</v>
      </c>
      <c r="G2197" s="3">
        <f t="shared" ca="1" si="244"/>
        <v>0.33855429944458243</v>
      </c>
      <c r="K2197" s="12"/>
    </row>
    <row r="2198" spans="1:11" x14ac:dyDescent="0.2">
      <c r="A2198">
        <f t="shared" ca="1" si="238"/>
        <v>87.396473292654036</v>
      </c>
      <c r="B2198">
        <f t="shared" ca="1" si="239"/>
        <v>0.87396473292654031</v>
      </c>
      <c r="C2198">
        <f t="shared" ca="1" si="240"/>
        <v>-14.351456173199045</v>
      </c>
      <c r="D2198" s="8">
        <f t="shared" ca="1" si="241"/>
        <v>0</v>
      </c>
      <c r="E2198" s="12">
        <f t="shared" ca="1" si="242"/>
        <v>0</v>
      </c>
      <c r="F2198">
        <f t="shared" ca="1" si="243"/>
        <v>0.87396473292654042</v>
      </c>
      <c r="G2198" s="3">
        <f t="shared" ca="1" si="244"/>
        <v>0.87396473292654042</v>
      </c>
      <c r="K2198" s="12"/>
    </row>
    <row r="2199" spans="1:11" x14ac:dyDescent="0.2">
      <c r="A2199">
        <f t="shared" ca="1" si="238"/>
        <v>114.90088447442723</v>
      </c>
      <c r="B2199">
        <f t="shared" ca="1" si="239"/>
        <v>1.1490088447442723</v>
      </c>
      <c r="C2199">
        <f t="shared" ca="1" si="240"/>
        <v>12.602866784938685</v>
      </c>
      <c r="D2199" s="8">
        <f t="shared" ca="1" si="241"/>
        <v>0</v>
      </c>
      <c r="E2199" s="12">
        <f t="shared" ca="1" si="242"/>
        <v>0</v>
      </c>
      <c r="F2199">
        <f t="shared" ca="1" si="243"/>
        <v>1.1490088447442723</v>
      </c>
      <c r="G2199" s="3">
        <f t="shared" ca="1" si="244"/>
        <v>1.1490088447442723</v>
      </c>
      <c r="K2199" s="12"/>
    </row>
    <row r="2200" spans="1:11" x14ac:dyDescent="0.2">
      <c r="A2200">
        <f t="shared" ca="1" si="238"/>
        <v>119.41189133743815</v>
      </c>
      <c r="B2200">
        <f t="shared" ca="1" si="239"/>
        <v>1.1941189133743815</v>
      </c>
      <c r="C2200">
        <f t="shared" ca="1" si="240"/>
        <v>17.023653510689385</v>
      </c>
      <c r="D2200" s="8">
        <f t="shared" ca="1" si="241"/>
        <v>0</v>
      </c>
      <c r="E2200" s="12">
        <f t="shared" ca="1" si="242"/>
        <v>0</v>
      </c>
      <c r="F2200">
        <f t="shared" ca="1" si="243"/>
        <v>1.1941189133743815</v>
      </c>
      <c r="G2200" s="3">
        <f t="shared" ca="1" si="244"/>
        <v>1.1941189133743815</v>
      </c>
      <c r="K2200" s="12"/>
    </row>
    <row r="2201" spans="1:11" x14ac:dyDescent="0.2">
      <c r="A2201">
        <f t="shared" ca="1" si="238"/>
        <v>66.551647055951051</v>
      </c>
      <c r="B2201">
        <f t="shared" ca="1" si="239"/>
        <v>0.66551647055951046</v>
      </c>
      <c r="C2201">
        <f t="shared" ca="1" si="240"/>
        <v>-34.779385885167969</v>
      </c>
      <c r="D2201" s="8">
        <f t="shared" ca="1" si="241"/>
        <v>0</v>
      </c>
      <c r="E2201" s="12">
        <f t="shared" ca="1" si="242"/>
        <v>0</v>
      </c>
      <c r="F2201">
        <f t="shared" ca="1" si="243"/>
        <v>0.66551647055951058</v>
      </c>
      <c r="G2201" s="3">
        <f t="shared" ca="1" si="244"/>
        <v>0.66551647055951058</v>
      </c>
      <c r="K2201" s="12"/>
    </row>
    <row r="2202" spans="1:11" x14ac:dyDescent="0.2">
      <c r="A2202">
        <f t="shared" ca="1" si="238"/>
        <v>22.171807383819708</v>
      </c>
      <c r="B2202">
        <f t="shared" ca="1" si="239"/>
        <v>0.22171807383819708</v>
      </c>
      <c r="C2202">
        <f t="shared" ca="1" si="240"/>
        <v>-78.271628763856683</v>
      </c>
      <c r="D2202" s="8">
        <f t="shared" ca="1" si="241"/>
        <v>0</v>
      </c>
      <c r="E2202" s="12">
        <f t="shared" ca="1" si="242"/>
        <v>0</v>
      </c>
      <c r="F2202">
        <f t="shared" ca="1" si="243"/>
        <v>0.22171807383819708</v>
      </c>
      <c r="G2202" s="3">
        <f t="shared" ca="1" si="244"/>
        <v>0.22171807383819708</v>
      </c>
      <c r="K2202" s="12"/>
    </row>
    <row r="2203" spans="1:11" x14ac:dyDescent="0.2">
      <c r="A2203">
        <f t="shared" ca="1" si="238"/>
        <v>52.980311406274616</v>
      </c>
      <c r="B2203">
        <f t="shared" ca="1" si="239"/>
        <v>0.52980311406274616</v>
      </c>
      <c r="C2203">
        <f t="shared" ca="1" si="240"/>
        <v>-48.07929482185088</v>
      </c>
      <c r="D2203" s="8">
        <f t="shared" ca="1" si="241"/>
        <v>0</v>
      </c>
      <c r="E2203" s="12">
        <f t="shared" ca="1" si="242"/>
        <v>0</v>
      </c>
      <c r="F2203">
        <f t="shared" ca="1" si="243"/>
        <v>0.52980311406274616</v>
      </c>
      <c r="G2203" s="3">
        <f t="shared" ca="1" si="244"/>
        <v>0.52980311406274616</v>
      </c>
      <c r="K2203" s="12"/>
    </row>
    <row r="2204" spans="1:11" x14ac:dyDescent="0.2">
      <c r="A2204">
        <f t="shared" ca="1" si="238"/>
        <v>375.08062722177124</v>
      </c>
      <c r="B2204">
        <f t="shared" ca="1" si="239"/>
        <v>3.7508062722177122</v>
      </c>
      <c r="C2204">
        <f t="shared" ca="1" si="240"/>
        <v>267.57901467733581</v>
      </c>
      <c r="D2204" s="8">
        <f t="shared" ca="1" si="241"/>
        <v>0.10252418816653139</v>
      </c>
      <c r="E2204" s="12">
        <f t="shared" ca="1" si="242"/>
        <v>27.43332125019424</v>
      </c>
      <c r="F2204">
        <f t="shared" ca="1" si="243"/>
        <v>3.47647305971577</v>
      </c>
      <c r="G2204" s="3">
        <f t="shared" ca="1" si="244"/>
        <v>30.909794309910009</v>
      </c>
      <c r="K2204" s="12"/>
    </row>
    <row r="2205" spans="1:11" x14ac:dyDescent="0.2">
      <c r="A2205">
        <f t="shared" ca="1" si="238"/>
        <v>186.20014379268508</v>
      </c>
      <c r="B2205">
        <f t="shared" ca="1" si="239"/>
        <v>1.8620014379268508</v>
      </c>
      <c r="C2205">
        <f t="shared" ca="1" si="240"/>
        <v>82.476140916831383</v>
      </c>
      <c r="D2205" s="8">
        <f t="shared" ca="1" si="241"/>
        <v>3.5680201309759157E-2</v>
      </c>
      <c r="E2205" s="12">
        <f t="shared" ca="1" si="242"/>
        <v>2.9427653111646079</v>
      </c>
      <c r="F2205">
        <f t="shared" ca="1" si="243"/>
        <v>1.8325737848152048</v>
      </c>
      <c r="G2205" s="3">
        <f t="shared" ca="1" si="244"/>
        <v>4.7753390959798132</v>
      </c>
      <c r="K2205" s="12"/>
    </row>
    <row r="2206" spans="1:11" x14ac:dyDescent="0.2">
      <c r="A2206">
        <f t="shared" ca="1" si="238"/>
        <v>206.40296861472177</v>
      </c>
      <c r="B2206">
        <f t="shared" ca="1" si="239"/>
        <v>2.0640296861472178</v>
      </c>
      <c r="C2206">
        <f t="shared" ca="1" si="240"/>
        <v>102.27490924242734</v>
      </c>
      <c r="D2206" s="8">
        <f t="shared" ca="1" si="241"/>
        <v>5.6920890584416531E-2</v>
      </c>
      <c r="E2206" s="12">
        <f t="shared" ca="1" si="242"/>
        <v>5.8215789185193376</v>
      </c>
      <c r="F2206">
        <f t="shared" ca="1" si="243"/>
        <v>2.0058138969620241</v>
      </c>
      <c r="G2206" s="3">
        <f t="shared" ca="1" si="244"/>
        <v>7.8273928154813621</v>
      </c>
      <c r="K2206" s="12"/>
    </row>
    <row r="2207" spans="1:11" x14ac:dyDescent="0.2">
      <c r="A2207">
        <f t="shared" ca="1" si="238"/>
        <v>229.3269623014119</v>
      </c>
      <c r="B2207">
        <f t="shared" ca="1" si="239"/>
        <v>2.293269623014119</v>
      </c>
      <c r="C2207">
        <f t="shared" ca="1" si="240"/>
        <v>124.74042305538366</v>
      </c>
      <c r="D2207" s="8">
        <f t="shared" ca="1" si="241"/>
        <v>6.3798088690423568E-2</v>
      </c>
      <c r="E2207" s="12">
        <f t="shared" ca="1" si="242"/>
        <v>7.9582005733683232</v>
      </c>
      <c r="F2207">
        <f t="shared" ca="1" si="243"/>
        <v>2.2136876172804358</v>
      </c>
      <c r="G2207" s="3">
        <f t="shared" ca="1" si="244"/>
        <v>10.171888190648758</v>
      </c>
      <c r="K2207" s="12"/>
    </row>
    <row r="2208" spans="1:11" x14ac:dyDescent="0.2">
      <c r="A2208">
        <f t="shared" ca="1" si="238"/>
        <v>75.060185338472678</v>
      </c>
      <c r="B2208">
        <f t="shared" ca="1" si="239"/>
        <v>0.75060185338472674</v>
      </c>
      <c r="C2208">
        <f t="shared" ca="1" si="240"/>
        <v>-26.441018368296774</v>
      </c>
      <c r="D2208" s="8">
        <f t="shared" ca="1" si="241"/>
        <v>0</v>
      </c>
      <c r="E2208" s="12">
        <f t="shared" ca="1" si="242"/>
        <v>0</v>
      </c>
      <c r="F2208">
        <f t="shared" ca="1" si="243"/>
        <v>0.75060185338472685</v>
      </c>
      <c r="G2208" s="3">
        <f t="shared" ca="1" si="244"/>
        <v>0.75060185338472685</v>
      </c>
      <c r="K2208" s="12"/>
    </row>
    <row r="2209" spans="1:11" x14ac:dyDescent="0.2">
      <c r="A2209">
        <f t="shared" ca="1" si="238"/>
        <v>138.34942601926147</v>
      </c>
      <c r="B2209">
        <f t="shared" ca="1" si="239"/>
        <v>1.3834942601926148</v>
      </c>
      <c r="C2209">
        <f t="shared" ca="1" si="240"/>
        <v>35.582437498876246</v>
      </c>
      <c r="D2209" s="8">
        <f t="shared" ca="1" si="241"/>
        <v>0</v>
      </c>
      <c r="E2209" s="12">
        <f t="shared" ca="1" si="242"/>
        <v>0</v>
      </c>
      <c r="F2209">
        <f t="shared" ca="1" si="243"/>
        <v>1.3834942601926148</v>
      </c>
      <c r="G2209" s="3">
        <f t="shared" ca="1" si="244"/>
        <v>1.3834942601926148</v>
      </c>
      <c r="K2209" s="12"/>
    </row>
    <row r="2210" spans="1:11" x14ac:dyDescent="0.2">
      <c r="A2210">
        <f t="shared" ca="1" si="238"/>
        <v>10.623373100026026</v>
      </c>
      <c r="B2210">
        <f t="shared" ca="1" si="239"/>
        <v>0.10623373100026026</v>
      </c>
      <c r="C2210">
        <f t="shared" ca="1" si="240"/>
        <v>-89.589094361974489</v>
      </c>
      <c r="D2210" s="8">
        <f t="shared" ca="1" si="241"/>
        <v>0</v>
      </c>
      <c r="E2210" s="12">
        <f t="shared" ca="1" si="242"/>
        <v>0</v>
      </c>
      <c r="F2210">
        <f t="shared" ca="1" si="243"/>
        <v>0.10623373100026026</v>
      </c>
      <c r="G2210" s="3">
        <f t="shared" ca="1" si="244"/>
        <v>0.10623373100026026</v>
      </c>
      <c r="K2210" s="12"/>
    </row>
    <row r="2211" spans="1:11" x14ac:dyDescent="0.2">
      <c r="A2211">
        <f t="shared" ca="1" si="238"/>
        <v>51.708281736225914</v>
      </c>
      <c r="B2211">
        <f t="shared" ca="1" si="239"/>
        <v>0.51708281736225914</v>
      </c>
      <c r="C2211">
        <f t="shared" ca="1" si="240"/>
        <v>-49.325883898498603</v>
      </c>
      <c r="D2211" s="8">
        <f t="shared" ca="1" si="241"/>
        <v>0</v>
      </c>
      <c r="E2211" s="12">
        <f t="shared" ca="1" si="242"/>
        <v>0</v>
      </c>
      <c r="F2211">
        <f t="shared" ca="1" si="243"/>
        <v>0.51708281736225914</v>
      </c>
      <c r="G2211" s="3">
        <f t="shared" ca="1" si="244"/>
        <v>0.51708281736225914</v>
      </c>
      <c r="K2211" s="12"/>
    </row>
    <row r="2212" spans="1:11" x14ac:dyDescent="0.2">
      <c r="A2212">
        <f t="shared" ca="1" si="238"/>
        <v>55.234048592943182</v>
      </c>
      <c r="B2212">
        <f t="shared" ca="1" si="239"/>
        <v>0.55234048592943186</v>
      </c>
      <c r="C2212">
        <f t="shared" ca="1" si="240"/>
        <v>-45.87063237891568</v>
      </c>
      <c r="D2212" s="8">
        <f t="shared" ca="1" si="241"/>
        <v>0</v>
      </c>
      <c r="E2212" s="12">
        <f t="shared" ca="1" si="242"/>
        <v>0</v>
      </c>
      <c r="F2212">
        <f t="shared" ca="1" si="243"/>
        <v>0.55234048592943186</v>
      </c>
      <c r="G2212" s="3">
        <f t="shared" ca="1" si="244"/>
        <v>0.55234048592943186</v>
      </c>
      <c r="K2212" s="12"/>
    </row>
    <row r="2213" spans="1:11" x14ac:dyDescent="0.2">
      <c r="A2213">
        <f t="shared" ca="1" si="238"/>
        <v>115.44049313064512</v>
      </c>
      <c r="B2213">
        <f t="shared" ca="1" si="239"/>
        <v>1.1544049313064513</v>
      </c>
      <c r="C2213">
        <f t="shared" ca="1" si="240"/>
        <v>13.131683268032221</v>
      </c>
      <c r="D2213" s="8">
        <f t="shared" ca="1" si="241"/>
        <v>0</v>
      </c>
      <c r="E2213" s="12">
        <f t="shared" ca="1" si="242"/>
        <v>0</v>
      </c>
      <c r="F2213">
        <f t="shared" ca="1" si="243"/>
        <v>1.1544049313064513</v>
      </c>
      <c r="G2213" s="3">
        <f t="shared" ca="1" si="244"/>
        <v>1.1544049313064513</v>
      </c>
      <c r="K2213" s="12"/>
    </row>
    <row r="2214" spans="1:11" x14ac:dyDescent="0.2">
      <c r="A2214">
        <f t="shared" ca="1" si="238"/>
        <v>65.211590777397561</v>
      </c>
      <c r="B2214">
        <f t="shared" ca="1" si="239"/>
        <v>0.65211590777397566</v>
      </c>
      <c r="C2214">
        <f t="shared" ca="1" si="240"/>
        <v>-36.09264103815039</v>
      </c>
      <c r="D2214" s="8">
        <f t="shared" ca="1" si="241"/>
        <v>0</v>
      </c>
      <c r="E2214" s="12">
        <f t="shared" ca="1" si="242"/>
        <v>0</v>
      </c>
      <c r="F2214">
        <f t="shared" ca="1" si="243"/>
        <v>0.65211590777397566</v>
      </c>
      <c r="G2214" s="3">
        <f t="shared" ca="1" si="244"/>
        <v>0.65211590777397566</v>
      </c>
      <c r="K2214" s="12"/>
    </row>
    <row r="2215" spans="1:11" x14ac:dyDescent="0.2">
      <c r="A2215">
        <f t="shared" ca="1" si="238"/>
        <v>415.1088914866113</v>
      </c>
      <c r="B2215">
        <f t="shared" ca="1" si="239"/>
        <v>4.1510889148661132</v>
      </c>
      <c r="C2215">
        <f t="shared" ca="1" si="240"/>
        <v>306.80671365687908</v>
      </c>
      <c r="D2215" s="8">
        <f t="shared" ca="1" si="241"/>
        <v>0.11</v>
      </c>
      <c r="E2215" s="12">
        <f t="shared" ca="1" si="242"/>
        <v>33.7487385022567</v>
      </c>
      <c r="F2215">
        <f t="shared" ca="1" si="243"/>
        <v>3.8136015298435462</v>
      </c>
      <c r="G2215" s="3">
        <f t="shared" ca="1" si="244"/>
        <v>37.562340032100245</v>
      </c>
      <c r="K2215" s="12"/>
    </row>
    <row r="2216" spans="1:11" x14ac:dyDescent="0.2">
      <c r="A2216">
        <f t="shared" ca="1" si="238"/>
        <v>73.224627978363188</v>
      </c>
      <c r="B2216">
        <f t="shared" ca="1" si="239"/>
        <v>0.73224627978363188</v>
      </c>
      <c r="C2216">
        <f t="shared" ca="1" si="240"/>
        <v>-28.239864581204078</v>
      </c>
      <c r="D2216" s="8">
        <f t="shared" ca="1" si="241"/>
        <v>0</v>
      </c>
      <c r="E2216" s="12">
        <f t="shared" ca="1" si="242"/>
        <v>0</v>
      </c>
      <c r="F2216">
        <f t="shared" ca="1" si="243"/>
        <v>0.73224627978363188</v>
      </c>
      <c r="G2216" s="3">
        <f t="shared" ca="1" si="244"/>
        <v>0.73224627978363188</v>
      </c>
      <c r="K2216" s="12"/>
    </row>
    <row r="2217" spans="1:11" x14ac:dyDescent="0.2">
      <c r="A2217">
        <f t="shared" ca="1" si="238"/>
        <v>46.418670568533841</v>
      </c>
      <c r="B2217">
        <f t="shared" ca="1" si="239"/>
        <v>0.46418670568533843</v>
      </c>
      <c r="C2217">
        <f t="shared" ca="1" si="240"/>
        <v>-54.509702842836838</v>
      </c>
      <c r="D2217" s="8">
        <f t="shared" ca="1" si="241"/>
        <v>0</v>
      </c>
      <c r="E2217" s="12">
        <f t="shared" ca="1" si="242"/>
        <v>0</v>
      </c>
      <c r="F2217">
        <f t="shared" ca="1" si="243"/>
        <v>0.46418670568533843</v>
      </c>
      <c r="G2217" s="3">
        <f t="shared" ca="1" si="244"/>
        <v>0.46418670568533843</v>
      </c>
      <c r="K2217" s="12"/>
    </row>
    <row r="2218" spans="1:11" x14ac:dyDescent="0.2">
      <c r="A2218">
        <f t="shared" ca="1" si="238"/>
        <v>23.671761370417506</v>
      </c>
      <c r="B2218">
        <f t="shared" ca="1" si="239"/>
        <v>0.23671761370417507</v>
      </c>
      <c r="C2218">
        <f t="shared" ca="1" si="240"/>
        <v>-76.801673856990845</v>
      </c>
      <c r="D2218" s="8">
        <f t="shared" ca="1" si="241"/>
        <v>0</v>
      </c>
      <c r="E2218" s="12">
        <f t="shared" ca="1" si="242"/>
        <v>0</v>
      </c>
      <c r="F2218">
        <f t="shared" ca="1" si="243"/>
        <v>0.23671761370417507</v>
      </c>
      <c r="G2218" s="3">
        <f t="shared" ca="1" si="244"/>
        <v>0.23671761370417507</v>
      </c>
      <c r="K2218" s="12"/>
    </row>
    <row r="2219" spans="1:11" x14ac:dyDescent="0.2">
      <c r="A2219">
        <f t="shared" ca="1" si="238"/>
        <v>73.348722392765993</v>
      </c>
      <c r="B2219">
        <f t="shared" ca="1" si="239"/>
        <v>0.73348722392765997</v>
      </c>
      <c r="C2219">
        <f t="shared" ca="1" si="240"/>
        <v>-28.118252055089329</v>
      </c>
      <c r="D2219" s="8">
        <f t="shared" ca="1" si="241"/>
        <v>0</v>
      </c>
      <c r="E2219" s="12">
        <f t="shared" ca="1" si="242"/>
        <v>0</v>
      </c>
      <c r="F2219">
        <f t="shared" ca="1" si="243"/>
        <v>0.73348722392765997</v>
      </c>
      <c r="G2219" s="3">
        <f t="shared" ca="1" si="244"/>
        <v>0.73348722392765997</v>
      </c>
      <c r="K2219" s="12"/>
    </row>
    <row r="2220" spans="1:11" x14ac:dyDescent="0.2">
      <c r="A2220">
        <f t="shared" ca="1" si="238"/>
        <v>15.558991529537334</v>
      </c>
      <c r="B2220">
        <f t="shared" ca="1" si="239"/>
        <v>0.15558991529537333</v>
      </c>
      <c r="C2220">
        <f t="shared" ca="1" si="240"/>
        <v>-84.752188301053408</v>
      </c>
      <c r="D2220" s="8">
        <f t="shared" ca="1" si="241"/>
        <v>0</v>
      </c>
      <c r="E2220" s="12">
        <f t="shared" ca="1" si="242"/>
        <v>0</v>
      </c>
      <c r="F2220">
        <f t="shared" ca="1" si="243"/>
        <v>0.15558991529537333</v>
      </c>
      <c r="G2220" s="3">
        <f t="shared" ca="1" si="244"/>
        <v>0.15558991529537333</v>
      </c>
      <c r="K2220" s="12"/>
    </row>
    <row r="2221" spans="1:11" x14ac:dyDescent="0.2">
      <c r="A2221">
        <f t="shared" ca="1" si="238"/>
        <v>177.40534537267533</v>
      </c>
      <c r="B2221">
        <f t="shared" ca="1" si="239"/>
        <v>1.7740534537267534</v>
      </c>
      <c r="C2221">
        <f t="shared" ca="1" si="240"/>
        <v>73.857238465221826</v>
      </c>
      <c r="D2221" s="8">
        <f t="shared" ca="1" si="241"/>
        <v>2.3367483521745502E-2</v>
      </c>
      <c r="E2221" s="12">
        <f t="shared" ca="1" si="242"/>
        <v>1.7258578027976992</v>
      </c>
      <c r="F2221">
        <f t="shared" ca="1" si="243"/>
        <v>1.7567948756987763</v>
      </c>
      <c r="G2221" s="3">
        <f t="shared" ca="1" si="244"/>
        <v>3.4826526784964758</v>
      </c>
      <c r="K2221" s="12"/>
    </row>
    <row r="2222" spans="1:11" x14ac:dyDescent="0.2">
      <c r="A2222">
        <f t="shared" ca="1" si="238"/>
        <v>72.605142663283289</v>
      </c>
      <c r="B2222">
        <f t="shared" ca="1" si="239"/>
        <v>0.72605142663283284</v>
      </c>
      <c r="C2222">
        <f t="shared" ca="1" si="240"/>
        <v>-28.846960189982376</v>
      </c>
      <c r="D2222" s="8">
        <f t="shared" ca="1" si="241"/>
        <v>0</v>
      </c>
      <c r="E2222" s="12">
        <f t="shared" ca="1" si="242"/>
        <v>0</v>
      </c>
      <c r="F2222">
        <f t="shared" ca="1" si="243"/>
        <v>0.72605142663283295</v>
      </c>
      <c r="G2222" s="3">
        <f t="shared" ca="1" si="244"/>
        <v>0.72605142663283295</v>
      </c>
      <c r="K2222" s="12"/>
    </row>
    <row r="2223" spans="1:11" x14ac:dyDescent="0.2">
      <c r="A2223">
        <f t="shared" ca="1" si="238"/>
        <v>149.98006845878439</v>
      </c>
      <c r="B2223">
        <f t="shared" ca="1" si="239"/>
        <v>1.4998006845878438</v>
      </c>
      <c r="C2223">
        <f t="shared" ca="1" si="240"/>
        <v>46.980467089608702</v>
      </c>
      <c r="D2223" s="8">
        <f t="shared" ca="1" si="241"/>
        <v>0</v>
      </c>
      <c r="E2223" s="12">
        <f t="shared" ca="1" si="242"/>
        <v>0</v>
      </c>
      <c r="F2223">
        <f t="shared" ca="1" si="243"/>
        <v>1.499800684587844</v>
      </c>
      <c r="G2223" s="3">
        <f t="shared" ca="1" si="244"/>
        <v>1.499800684587844</v>
      </c>
      <c r="K2223" s="12"/>
    </row>
    <row r="2224" spans="1:11" x14ac:dyDescent="0.2">
      <c r="A2224">
        <f t="shared" ca="1" si="238"/>
        <v>43.347657991986615</v>
      </c>
      <c r="B2224">
        <f t="shared" ca="1" si="239"/>
        <v>0.43347657991986616</v>
      </c>
      <c r="C2224">
        <f t="shared" ca="1" si="240"/>
        <v>-57.519295167853116</v>
      </c>
      <c r="D2224" s="8">
        <f t="shared" ca="1" si="241"/>
        <v>0</v>
      </c>
      <c r="E2224" s="12">
        <f t="shared" ca="1" si="242"/>
        <v>0</v>
      </c>
      <c r="F2224">
        <f t="shared" ca="1" si="243"/>
        <v>0.43347657991986616</v>
      </c>
      <c r="G2224" s="3">
        <f t="shared" ca="1" si="244"/>
        <v>0.43347657991986616</v>
      </c>
      <c r="K2224" s="12"/>
    </row>
    <row r="2225" spans="1:11" x14ac:dyDescent="0.2">
      <c r="A2225">
        <f t="shared" ca="1" si="238"/>
        <v>48.927819340431853</v>
      </c>
      <c r="B2225">
        <f t="shared" ca="1" si="239"/>
        <v>0.48927819340431855</v>
      </c>
      <c r="C2225">
        <f t="shared" ca="1" si="240"/>
        <v>-52.050737046376781</v>
      </c>
      <c r="D2225" s="8">
        <f t="shared" ca="1" si="241"/>
        <v>0</v>
      </c>
      <c r="E2225" s="12">
        <f t="shared" ca="1" si="242"/>
        <v>0</v>
      </c>
      <c r="F2225">
        <f t="shared" ca="1" si="243"/>
        <v>0.48927819340431855</v>
      </c>
      <c r="G2225" s="3">
        <f t="shared" ca="1" si="244"/>
        <v>0.48927819340431855</v>
      </c>
      <c r="K2225" s="12"/>
    </row>
    <row r="2226" spans="1:11" x14ac:dyDescent="0.2">
      <c r="A2226">
        <f t="shared" ca="1" si="238"/>
        <v>38.422003330214821</v>
      </c>
      <c r="B2226">
        <f t="shared" ca="1" si="239"/>
        <v>0.38422003330214821</v>
      </c>
      <c r="C2226">
        <f t="shared" ca="1" si="240"/>
        <v>-62.346436736389478</v>
      </c>
      <c r="D2226" s="8">
        <f t="shared" ca="1" si="241"/>
        <v>0</v>
      </c>
      <c r="E2226" s="12">
        <f t="shared" ca="1" si="242"/>
        <v>0</v>
      </c>
      <c r="F2226">
        <f t="shared" ca="1" si="243"/>
        <v>0.38422003330214821</v>
      </c>
      <c r="G2226" s="3">
        <f t="shared" ca="1" si="244"/>
        <v>0.38422003330214821</v>
      </c>
      <c r="K2226" s="12"/>
    </row>
    <row r="2227" spans="1:11" x14ac:dyDescent="0.2">
      <c r="A2227">
        <f t="shared" ca="1" si="238"/>
        <v>85.148478874901414</v>
      </c>
      <c r="B2227">
        <f t="shared" ca="1" si="239"/>
        <v>0.85148478874901412</v>
      </c>
      <c r="C2227">
        <f t="shared" ca="1" si="240"/>
        <v>-16.554490702596613</v>
      </c>
      <c r="D2227" s="8">
        <f t="shared" ca="1" si="241"/>
        <v>0</v>
      </c>
      <c r="E2227" s="12">
        <f t="shared" ca="1" si="242"/>
        <v>0</v>
      </c>
      <c r="F2227">
        <f t="shared" ca="1" si="243"/>
        <v>0.85148478874901412</v>
      </c>
      <c r="G2227" s="3">
        <f t="shared" ca="1" si="244"/>
        <v>0.85148478874901412</v>
      </c>
      <c r="K2227" s="12"/>
    </row>
    <row r="2228" spans="1:11" x14ac:dyDescent="0.2">
      <c r="A2228">
        <f t="shared" ca="1" si="238"/>
        <v>34.28412344296882</v>
      </c>
      <c r="B2228">
        <f t="shared" ca="1" si="239"/>
        <v>0.34284123442968822</v>
      </c>
      <c r="C2228">
        <f t="shared" ca="1" si="240"/>
        <v>-66.401559025890563</v>
      </c>
      <c r="D2228" s="8">
        <f t="shared" ca="1" si="241"/>
        <v>0</v>
      </c>
      <c r="E2228" s="12">
        <f t="shared" ca="1" si="242"/>
        <v>0</v>
      </c>
      <c r="F2228">
        <f t="shared" ca="1" si="243"/>
        <v>0.34284123442968822</v>
      </c>
      <c r="G2228" s="3">
        <f t="shared" ca="1" si="244"/>
        <v>0.34284123442968822</v>
      </c>
      <c r="K2228" s="12"/>
    </row>
    <row r="2229" spans="1:11" x14ac:dyDescent="0.2">
      <c r="A2229">
        <f t="shared" ca="1" si="238"/>
        <v>58.3504439023842</v>
      </c>
      <c r="B2229">
        <f t="shared" ca="1" si="239"/>
        <v>0.58350443902384197</v>
      </c>
      <c r="C2229">
        <f t="shared" ca="1" si="240"/>
        <v>-42.816564975663482</v>
      </c>
      <c r="D2229" s="8">
        <f t="shared" ca="1" si="241"/>
        <v>0</v>
      </c>
      <c r="E2229" s="12">
        <f t="shared" ca="1" si="242"/>
        <v>0</v>
      </c>
      <c r="F2229">
        <f t="shared" ca="1" si="243"/>
        <v>0.58350443902384197</v>
      </c>
      <c r="G2229" s="3">
        <f t="shared" ca="1" si="244"/>
        <v>0.58350443902384197</v>
      </c>
      <c r="K2229" s="12"/>
    </row>
    <row r="2230" spans="1:11" x14ac:dyDescent="0.2">
      <c r="A2230">
        <f t="shared" ca="1" si="238"/>
        <v>89.821381587184334</v>
      </c>
      <c r="B2230">
        <f t="shared" ca="1" si="239"/>
        <v>0.89821381587184335</v>
      </c>
      <c r="C2230">
        <f t="shared" ca="1" si="240"/>
        <v>-11.975046044559353</v>
      </c>
      <c r="D2230" s="8">
        <f t="shared" ca="1" si="241"/>
        <v>0</v>
      </c>
      <c r="E2230" s="12">
        <f t="shared" ca="1" si="242"/>
        <v>0</v>
      </c>
      <c r="F2230">
        <f t="shared" ca="1" si="243"/>
        <v>0.89821381587184335</v>
      </c>
      <c r="G2230" s="3">
        <f t="shared" ca="1" si="244"/>
        <v>0.89821381587184335</v>
      </c>
      <c r="K2230" s="12"/>
    </row>
    <row r="2231" spans="1:11" x14ac:dyDescent="0.2">
      <c r="A2231">
        <f t="shared" ca="1" si="238"/>
        <v>49.077017955606493</v>
      </c>
      <c r="B2231">
        <f t="shared" ca="1" si="239"/>
        <v>0.49077017955606494</v>
      </c>
      <c r="C2231">
        <f t="shared" ca="1" si="240"/>
        <v>-51.904522403505638</v>
      </c>
      <c r="D2231" s="8">
        <f t="shared" ca="1" si="241"/>
        <v>0</v>
      </c>
      <c r="E2231" s="12">
        <f t="shared" ca="1" si="242"/>
        <v>0</v>
      </c>
      <c r="F2231">
        <f t="shared" ca="1" si="243"/>
        <v>0.49077017955606494</v>
      </c>
      <c r="G2231" s="3">
        <f t="shared" ca="1" si="244"/>
        <v>0.49077017955606494</v>
      </c>
      <c r="K2231" s="12"/>
    </row>
    <row r="2232" spans="1:11" x14ac:dyDescent="0.2">
      <c r="A2232">
        <f t="shared" ca="1" si="238"/>
        <v>71.397423243450802</v>
      </c>
      <c r="B2232">
        <f t="shared" ca="1" si="239"/>
        <v>0.71397423243450797</v>
      </c>
      <c r="C2232">
        <f t="shared" ca="1" si="240"/>
        <v>-30.030525221418213</v>
      </c>
      <c r="D2232" s="8">
        <f t="shared" ca="1" si="241"/>
        <v>0</v>
      </c>
      <c r="E2232" s="12">
        <f t="shared" ca="1" si="242"/>
        <v>0</v>
      </c>
      <c r="F2232">
        <f t="shared" ca="1" si="243"/>
        <v>0.71397423243450808</v>
      </c>
      <c r="G2232" s="3">
        <f t="shared" ca="1" si="244"/>
        <v>0.71397423243450808</v>
      </c>
      <c r="K2232" s="12"/>
    </row>
    <row r="2233" spans="1:11" x14ac:dyDescent="0.2">
      <c r="A2233">
        <f t="shared" ca="1" si="238"/>
        <v>331.0287750044439</v>
      </c>
      <c r="B2233">
        <f t="shared" ca="1" si="239"/>
        <v>3.3102877500444392</v>
      </c>
      <c r="C2233">
        <f t="shared" ca="1" si="240"/>
        <v>224.40819950435503</v>
      </c>
      <c r="D2233" s="8">
        <f t="shared" ca="1" si="241"/>
        <v>8.9308632501333168E-2</v>
      </c>
      <c r="E2233" s="12">
        <f t="shared" ca="1" si="242"/>
        <v>20.041589419820298</v>
      </c>
      <c r="F2233">
        <f t="shared" ca="1" si="243"/>
        <v>3.1098718558462362</v>
      </c>
      <c r="G2233" s="3">
        <f t="shared" ca="1" si="244"/>
        <v>23.151461275666534</v>
      </c>
      <c r="K2233" s="12"/>
    </row>
    <row r="2234" spans="1:11" x14ac:dyDescent="0.2">
      <c r="A2234">
        <f t="shared" ca="1" si="238"/>
        <v>22.542065377637321</v>
      </c>
      <c r="B2234">
        <f t="shared" ca="1" si="239"/>
        <v>0.22542065377637321</v>
      </c>
      <c r="C2234">
        <f t="shared" ca="1" si="240"/>
        <v>-77.908775929915421</v>
      </c>
      <c r="D2234" s="8">
        <f t="shared" ca="1" si="241"/>
        <v>0</v>
      </c>
      <c r="E2234" s="12">
        <f t="shared" ca="1" si="242"/>
        <v>0</v>
      </c>
      <c r="F2234">
        <f t="shared" ca="1" si="243"/>
        <v>0.22542065377637321</v>
      </c>
      <c r="G2234" s="3">
        <f t="shared" ca="1" si="244"/>
        <v>0.22542065377637321</v>
      </c>
      <c r="K2234" s="12"/>
    </row>
    <row r="2235" spans="1:11" x14ac:dyDescent="0.2">
      <c r="A2235">
        <f t="shared" ca="1" si="238"/>
        <v>200.5058136515209</v>
      </c>
      <c r="B2235">
        <f t="shared" ca="1" si="239"/>
        <v>2.0050581365152089</v>
      </c>
      <c r="C2235">
        <f t="shared" ca="1" si="240"/>
        <v>96.495697378490476</v>
      </c>
      <c r="D2235" s="8">
        <f t="shared" ca="1" si="241"/>
        <v>5.5151744095456263E-2</v>
      </c>
      <c r="E2235" s="12">
        <f t="shared" ca="1" si="242"/>
        <v>5.3219060081310969</v>
      </c>
      <c r="F2235">
        <f t="shared" ca="1" si="243"/>
        <v>1.951839076433898</v>
      </c>
      <c r="G2235" s="3">
        <f t="shared" ca="1" si="244"/>
        <v>7.2737450845649949</v>
      </c>
      <c r="K2235" s="12"/>
    </row>
    <row r="2236" spans="1:11" x14ac:dyDescent="0.2">
      <c r="A2236">
        <f t="shared" ca="1" si="238"/>
        <v>213.11657217099861</v>
      </c>
      <c r="B2236">
        <f t="shared" ca="1" si="239"/>
        <v>2.1311657217099862</v>
      </c>
      <c r="C2236">
        <f t="shared" ca="1" si="240"/>
        <v>108.85424072757864</v>
      </c>
      <c r="D2236" s="8">
        <f t="shared" ca="1" si="241"/>
        <v>5.8934971651299586E-2</v>
      </c>
      <c r="E2236" s="12">
        <f t="shared" ca="1" si="242"/>
        <v>6.4153215914035879</v>
      </c>
      <c r="F2236">
        <f t="shared" ca="1" si="243"/>
        <v>2.0670125057959501</v>
      </c>
      <c r="G2236" s="3">
        <f t="shared" ca="1" si="244"/>
        <v>8.4823340971995371</v>
      </c>
      <c r="K2236" s="12"/>
    </row>
    <row r="2237" spans="1:11" x14ac:dyDescent="0.2">
      <c r="A2237">
        <f t="shared" ca="1" si="238"/>
        <v>63.641653869399683</v>
      </c>
      <c r="B2237">
        <f t="shared" ca="1" si="239"/>
        <v>0.63641653869399684</v>
      </c>
      <c r="C2237">
        <f t="shared" ca="1" si="240"/>
        <v>-37.631179207988311</v>
      </c>
      <c r="D2237" s="8">
        <f t="shared" ca="1" si="241"/>
        <v>0</v>
      </c>
      <c r="E2237" s="12">
        <f t="shared" ca="1" si="242"/>
        <v>0</v>
      </c>
      <c r="F2237">
        <f t="shared" ca="1" si="243"/>
        <v>0.63641653869399684</v>
      </c>
      <c r="G2237" s="3">
        <f t="shared" ca="1" si="244"/>
        <v>0.63641653869399684</v>
      </c>
      <c r="K2237" s="12"/>
    </row>
    <row r="2238" spans="1:11" x14ac:dyDescent="0.2">
      <c r="A2238">
        <f t="shared" ca="1" si="238"/>
        <v>58.069032514142961</v>
      </c>
      <c r="B2238">
        <f t="shared" ca="1" si="239"/>
        <v>0.5806903251414296</v>
      </c>
      <c r="C2238">
        <f t="shared" ca="1" si="240"/>
        <v>-43.092348136139897</v>
      </c>
      <c r="D2238" s="8">
        <f t="shared" ca="1" si="241"/>
        <v>0</v>
      </c>
      <c r="E2238" s="12">
        <f t="shared" ca="1" si="242"/>
        <v>0</v>
      </c>
      <c r="F2238">
        <f t="shared" ca="1" si="243"/>
        <v>0.5806903251414296</v>
      </c>
      <c r="G2238" s="3">
        <f t="shared" ca="1" si="244"/>
        <v>0.5806903251414296</v>
      </c>
      <c r="K2238" s="12"/>
    </row>
    <row r="2239" spans="1:11" x14ac:dyDescent="0.2">
      <c r="A2239">
        <f t="shared" ca="1" si="238"/>
        <v>75.007946206158238</v>
      </c>
      <c r="B2239">
        <f t="shared" ca="1" si="239"/>
        <v>0.75007946206158238</v>
      </c>
      <c r="C2239">
        <f t="shared" ca="1" si="240"/>
        <v>-26.492212717964929</v>
      </c>
      <c r="D2239" s="8">
        <f t="shared" ca="1" si="241"/>
        <v>0</v>
      </c>
      <c r="E2239" s="12">
        <f t="shared" ca="1" si="242"/>
        <v>0</v>
      </c>
      <c r="F2239">
        <f t="shared" ca="1" si="243"/>
        <v>0.75007946206158238</v>
      </c>
      <c r="G2239" s="3">
        <f t="shared" ca="1" si="244"/>
        <v>0.75007946206158238</v>
      </c>
      <c r="K2239" s="12"/>
    </row>
    <row r="2240" spans="1:11" x14ac:dyDescent="0.2">
      <c r="A2240">
        <f t="shared" ca="1" si="238"/>
        <v>28.856665855757747</v>
      </c>
      <c r="B2240">
        <f t="shared" ca="1" si="239"/>
        <v>0.28856665855757746</v>
      </c>
      <c r="C2240">
        <f t="shared" ca="1" si="240"/>
        <v>-71.720467461357416</v>
      </c>
      <c r="D2240" s="8">
        <f t="shared" ca="1" si="241"/>
        <v>0</v>
      </c>
      <c r="E2240" s="12">
        <f t="shared" ca="1" si="242"/>
        <v>0</v>
      </c>
      <c r="F2240">
        <f t="shared" ca="1" si="243"/>
        <v>0.28856665855757746</v>
      </c>
      <c r="G2240" s="3">
        <f t="shared" ca="1" si="244"/>
        <v>0.28856665855757746</v>
      </c>
      <c r="K2240" s="12"/>
    </row>
    <row r="2241" spans="1:11" x14ac:dyDescent="0.2">
      <c r="A2241">
        <f t="shared" ca="1" si="238"/>
        <v>115.24683456657372</v>
      </c>
      <c r="B2241">
        <f t="shared" ca="1" si="239"/>
        <v>1.1524683456657372</v>
      </c>
      <c r="C2241">
        <f t="shared" ca="1" si="240"/>
        <v>12.941897875242251</v>
      </c>
      <c r="D2241" s="8">
        <f t="shared" ca="1" si="241"/>
        <v>0</v>
      </c>
      <c r="E2241" s="12">
        <f t="shared" ca="1" si="242"/>
        <v>0</v>
      </c>
      <c r="F2241">
        <f t="shared" ca="1" si="243"/>
        <v>1.1524683456657372</v>
      </c>
      <c r="G2241" s="3">
        <f t="shared" ca="1" si="244"/>
        <v>1.1524683456657372</v>
      </c>
      <c r="K2241" s="12"/>
    </row>
    <row r="2242" spans="1:11" x14ac:dyDescent="0.2">
      <c r="A2242">
        <f t="shared" ca="1" si="238"/>
        <v>69.521077447736886</v>
      </c>
      <c r="B2242">
        <f t="shared" ca="1" si="239"/>
        <v>0.6952107744773689</v>
      </c>
      <c r="C2242">
        <f t="shared" ca="1" si="240"/>
        <v>-31.869344101217852</v>
      </c>
      <c r="D2242" s="8">
        <f t="shared" ca="1" si="241"/>
        <v>0</v>
      </c>
      <c r="E2242" s="12">
        <f t="shared" ca="1" si="242"/>
        <v>0</v>
      </c>
      <c r="F2242">
        <f t="shared" ca="1" si="243"/>
        <v>0.6952107744773689</v>
      </c>
      <c r="G2242" s="3">
        <f t="shared" ca="1" si="244"/>
        <v>0.6952107744773689</v>
      </c>
      <c r="K2242" s="12"/>
    </row>
    <row r="2243" spans="1:11" x14ac:dyDescent="0.2">
      <c r="A2243">
        <f t="shared" ca="1" si="238"/>
        <v>175.47668340067236</v>
      </c>
      <c r="B2243">
        <f t="shared" ca="1" si="239"/>
        <v>1.7547668340067235</v>
      </c>
      <c r="C2243">
        <f t="shared" ca="1" si="240"/>
        <v>71.96714973265891</v>
      </c>
      <c r="D2243" s="8">
        <f t="shared" ca="1" si="241"/>
        <v>2.0667356760941308E-2</v>
      </c>
      <c r="E2243" s="12">
        <f t="shared" ca="1" si="242"/>
        <v>1.4873707585929437</v>
      </c>
      <c r="F2243">
        <f t="shared" ca="1" si="243"/>
        <v>1.7398931264207942</v>
      </c>
      <c r="G2243" s="3">
        <f t="shared" ca="1" si="244"/>
        <v>3.2272638850137376</v>
      </c>
      <c r="K2243" s="12"/>
    </row>
    <row r="2244" spans="1:11" x14ac:dyDescent="0.2">
      <c r="A2244">
        <f t="shared" ca="1" si="238"/>
        <v>39.845658074315736</v>
      </c>
      <c r="B2244">
        <f t="shared" ca="1" si="239"/>
        <v>0.39845658074315737</v>
      </c>
      <c r="C2244">
        <f t="shared" ca="1" si="240"/>
        <v>-60.95125508717058</v>
      </c>
      <c r="D2244" s="8">
        <f t="shared" ca="1" si="241"/>
        <v>0</v>
      </c>
      <c r="E2244" s="12">
        <f t="shared" ca="1" si="242"/>
        <v>0</v>
      </c>
      <c r="F2244">
        <f t="shared" ca="1" si="243"/>
        <v>0.39845658074315737</v>
      </c>
      <c r="G2244" s="3">
        <f t="shared" ca="1" si="244"/>
        <v>0.39845658074315737</v>
      </c>
      <c r="K2244" s="12"/>
    </row>
    <row r="2245" spans="1:11" x14ac:dyDescent="0.2">
      <c r="A2245">
        <f t="shared" ca="1" si="238"/>
        <v>248.23064546770547</v>
      </c>
      <c r="B2245">
        <f t="shared" ca="1" si="239"/>
        <v>2.4823064546770546</v>
      </c>
      <c r="C2245">
        <f t="shared" ca="1" si="240"/>
        <v>143.26603255835136</v>
      </c>
      <c r="D2245" s="8">
        <f t="shared" ca="1" si="241"/>
        <v>6.9469193640311636E-2</v>
      </c>
      <c r="E2245" s="12">
        <f t="shared" ca="1" si="242"/>
        <v>9.9525757578753016</v>
      </c>
      <c r="F2245">
        <f t="shared" ca="1" si="243"/>
        <v>2.3827806970983016</v>
      </c>
      <c r="G2245" s="3">
        <f t="shared" ca="1" si="244"/>
        <v>12.335356454973603</v>
      </c>
      <c r="K2245" s="12"/>
    </row>
    <row r="2246" spans="1:11" x14ac:dyDescent="0.2">
      <c r="A2246">
        <f t="shared" ca="1" si="238"/>
        <v>89.987444097739271</v>
      </c>
      <c r="B2246">
        <f t="shared" ca="1" si="239"/>
        <v>0.89987444097739266</v>
      </c>
      <c r="C2246">
        <f t="shared" ca="1" si="240"/>
        <v>-11.812304784215515</v>
      </c>
      <c r="D2246" s="8">
        <f t="shared" ca="1" si="241"/>
        <v>0</v>
      </c>
      <c r="E2246" s="12">
        <f t="shared" ca="1" si="242"/>
        <v>0</v>
      </c>
      <c r="F2246">
        <f t="shared" ca="1" si="243"/>
        <v>0.89987444097739278</v>
      </c>
      <c r="G2246" s="3">
        <f t="shared" ca="1" si="244"/>
        <v>0.89987444097739278</v>
      </c>
      <c r="K2246" s="12"/>
    </row>
    <row r="2247" spans="1:11" x14ac:dyDescent="0.2">
      <c r="A2247">
        <f t="shared" ca="1" si="238"/>
        <v>74.338802901276296</v>
      </c>
      <c r="B2247">
        <f t="shared" ca="1" si="239"/>
        <v>0.74338802901276291</v>
      </c>
      <c r="C2247">
        <f t="shared" ca="1" si="240"/>
        <v>-27.147973156749231</v>
      </c>
      <c r="D2247" s="8">
        <f t="shared" ca="1" si="241"/>
        <v>0</v>
      </c>
      <c r="E2247" s="12">
        <f t="shared" ca="1" si="242"/>
        <v>0</v>
      </c>
      <c r="F2247">
        <f t="shared" ca="1" si="243"/>
        <v>0.74338802901276302</v>
      </c>
      <c r="G2247" s="3">
        <f t="shared" ca="1" si="244"/>
        <v>0.74338802901276302</v>
      </c>
      <c r="K2247" s="12"/>
    </row>
    <row r="2248" spans="1:11" x14ac:dyDescent="0.2">
      <c r="A2248">
        <f t="shared" ca="1" si="238"/>
        <v>32.005977267227188</v>
      </c>
      <c r="B2248">
        <f t="shared" ca="1" si="239"/>
        <v>0.32005977267227187</v>
      </c>
      <c r="C2248">
        <f t="shared" ca="1" si="240"/>
        <v>-68.634142278117352</v>
      </c>
      <c r="D2248" s="8">
        <f t="shared" ca="1" si="241"/>
        <v>0</v>
      </c>
      <c r="E2248" s="12">
        <f t="shared" ca="1" si="242"/>
        <v>0</v>
      </c>
      <c r="F2248">
        <f t="shared" ca="1" si="243"/>
        <v>0.32005977267227187</v>
      </c>
      <c r="G2248" s="3">
        <f t="shared" ca="1" si="244"/>
        <v>0.32005977267227187</v>
      </c>
      <c r="K2248" s="12"/>
    </row>
    <row r="2249" spans="1:11" x14ac:dyDescent="0.2">
      <c r="A2249">
        <f t="shared" ref="A2249:A2312" ca="1" si="245">$B$1*EXP(($B$5-$C$3/2)*$B$4+$B$2*SQRT(252)*SQRT($B$4)*_xlfn.NORM.S.INV(RAND()))</f>
        <v>70.551771218493641</v>
      </c>
      <c r="B2249">
        <f t="shared" ref="B2249:B2312" ca="1" si="246">A2249/100</f>
        <v>0.70551771218493642</v>
      </c>
      <c r="C2249">
        <f t="shared" ref="C2249:C2312" ca="1" si="247">A2249-100-2%*A2249</f>
        <v>-30.859264205876233</v>
      </c>
      <c r="D2249" s="8">
        <f t="shared" ref="D2249:D2312" ca="1" si="248">IF(B2249&lt;1.5,0%,IF(B2249&lt;=1.75,2%,IF(B2249&lt;2,FORECAST(B2249,$I$7:$I$8,$H$7:$H$8),IF(B2249&lt;2.5,FORECAST(B2249,$I$8:$I$9,$H$8:$H$9),IF(B2249&lt;3,FORECAST(B2249,$I$9:$I$10,$H$9:$H$10),IF(B2249&lt;3.5,FORECAST(B2249,$I$10:$I$11,$H$10:$H$11),IF(B2249&lt;4,FORECAST(B2249,$I$11:$I$12,$H$11:$H$12),11%)))))))</f>
        <v>0</v>
      </c>
      <c r="E2249" s="12">
        <f t="shared" ref="E2249:E2312" ca="1" si="249">IF($D2249*$C2249&gt;50, 50, $D2249*$C2249)</f>
        <v>0</v>
      </c>
      <c r="F2249">
        <f t="shared" ref="F2249:F2312" ca="1" si="250">($A2249-$E2249)*1%</f>
        <v>0.70551771218493642</v>
      </c>
      <c r="G2249" s="3">
        <f t="shared" ref="G2249:G2312" ca="1" si="251">+E2249+F2249</f>
        <v>0.70551771218493642</v>
      </c>
      <c r="K2249" s="12"/>
    </row>
    <row r="2250" spans="1:11" x14ac:dyDescent="0.2">
      <c r="A2250">
        <f t="shared" ca="1" si="245"/>
        <v>14.208413938746379</v>
      </c>
      <c r="B2250">
        <f t="shared" ca="1" si="246"/>
        <v>0.14208413938746378</v>
      </c>
      <c r="C2250">
        <f t="shared" ca="1" si="247"/>
        <v>-86.075754340028553</v>
      </c>
      <c r="D2250" s="8">
        <f t="shared" ca="1" si="248"/>
        <v>0</v>
      </c>
      <c r="E2250" s="12">
        <f t="shared" ca="1" si="249"/>
        <v>0</v>
      </c>
      <c r="F2250">
        <f t="shared" ca="1" si="250"/>
        <v>0.14208413938746378</v>
      </c>
      <c r="G2250" s="3">
        <f t="shared" ca="1" si="251"/>
        <v>0.14208413938746378</v>
      </c>
      <c r="K2250" s="12"/>
    </row>
    <row r="2251" spans="1:11" x14ac:dyDescent="0.2">
      <c r="A2251">
        <f t="shared" ca="1" si="245"/>
        <v>75.714507527056867</v>
      </c>
      <c r="B2251">
        <f t="shared" ca="1" si="246"/>
        <v>0.75714507527056862</v>
      </c>
      <c r="C2251">
        <f t="shared" ca="1" si="247"/>
        <v>-25.799782623484269</v>
      </c>
      <c r="D2251" s="8">
        <f t="shared" ca="1" si="248"/>
        <v>0</v>
      </c>
      <c r="E2251" s="12">
        <f t="shared" ca="1" si="249"/>
        <v>0</v>
      </c>
      <c r="F2251">
        <f t="shared" ca="1" si="250"/>
        <v>0.75714507527056873</v>
      </c>
      <c r="G2251" s="3">
        <f t="shared" ca="1" si="251"/>
        <v>0.75714507527056873</v>
      </c>
      <c r="K2251" s="12"/>
    </row>
    <row r="2252" spans="1:11" x14ac:dyDescent="0.2">
      <c r="A2252">
        <f t="shared" ca="1" si="245"/>
        <v>142.07350885999736</v>
      </c>
      <c r="B2252">
        <f t="shared" ca="1" si="246"/>
        <v>1.4207350885999737</v>
      </c>
      <c r="C2252">
        <f t="shared" ca="1" si="247"/>
        <v>39.232038682797416</v>
      </c>
      <c r="D2252" s="8">
        <f t="shared" ca="1" si="248"/>
        <v>0</v>
      </c>
      <c r="E2252" s="12">
        <f t="shared" ca="1" si="249"/>
        <v>0</v>
      </c>
      <c r="F2252">
        <f t="shared" ca="1" si="250"/>
        <v>1.4207350885999737</v>
      </c>
      <c r="G2252" s="3">
        <f t="shared" ca="1" si="251"/>
        <v>1.4207350885999737</v>
      </c>
      <c r="K2252" s="12"/>
    </row>
    <row r="2253" spans="1:11" x14ac:dyDescent="0.2">
      <c r="A2253">
        <f t="shared" ca="1" si="245"/>
        <v>85.521737139376839</v>
      </c>
      <c r="B2253">
        <f t="shared" ca="1" si="246"/>
        <v>0.85521737139376841</v>
      </c>
      <c r="C2253">
        <f t="shared" ca="1" si="247"/>
        <v>-16.188697603410699</v>
      </c>
      <c r="D2253" s="8">
        <f t="shared" ca="1" si="248"/>
        <v>0</v>
      </c>
      <c r="E2253" s="12">
        <f t="shared" ca="1" si="249"/>
        <v>0</v>
      </c>
      <c r="F2253">
        <f t="shared" ca="1" si="250"/>
        <v>0.85521737139376841</v>
      </c>
      <c r="G2253" s="3">
        <f t="shared" ca="1" si="251"/>
        <v>0.85521737139376841</v>
      </c>
      <c r="K2253" s="12"/>
    </row>
    <row r="2254" spans="1:11" x14ac:dyDescent="0.2">
      <c r="A2254">
        <f t="shared" ca="1" si="245"/>
        <v>57.186948965402621</v>
      </c>
      <c r="B2254">
        <f t="shared" ca="1" si="246"/>
        <v>0.57186948965402618</v>
      </c>
      <c r="C2254">
        <f t="shared" ca="1" si="247"/>
        <v>-43.956790013905433</v>
      </c>
      <c r="D2254" s="8">
        <f t="shared" ca="1" si="248"/>
        <v>0</v>
      </c>
      <c r="E2254" s="12">
        <f t="shared" ca="1" si="249"/>
        <v>0</v>
      </c>
      <c r="F2254">
        <f t="shared" ca="1" si="250"/>
        <v>0.57186948965402618</v>
      </c>
      <c r="G2254" s="3">
        <f t="shared" ca="1" si="251"/>
        <v>0.57186948965402618</v>
      </c>
      <c r="K2254" s="12"/>
    </row>
    <row r="2255" spans="1:11" x14ac:dyDescent="0.2">
      <c r="A2255">
        <f t="shared" ca="1" si="245"/>
        <v>194.26708996456753</v>
      </c>
      <c r="B2255">
        <f t="shared" ca="1" si="246"/>
        <v>1.9426708996456754</v>
      </c>
      <c r="C2255">
        <f t="shared" ca="1" si="247"/>
        <v>90.381748165276178</v>
      </c>
      <c r="D2255" s="8">
        <f t="shared" ca="1" si="248"/>
        <v>4.6973925950394596E-2</v>
      </c>
      <c r="E2255" s="12">
        <f t="shared" ca="1" si="249"/>
        <v>4.2455855455828955</v>
      </c>
      <c r="F2255">
        <f t="shared" ca="1" si="250"/>
        <v>1.9002150441898464</v>
      </c>
      <c r="G2255" s="3">
        <f t="shared" ca="1" si="251"/>
        <v>6.1458005897727421</v>
      </c>
      <c r="K2255" s="12"/>
    </row>
    <row r="2256" spans="1:11" x14ac:dyDescent="0.2">
      <c r="A2256">
        <f t="shared" ca="1" si="245"/>
        <v>138.23851087709602</v>
      </c>
      <c r="B2256">
        <f t="shared" ca="1" si="246"/>
        <v>1.3823851087709602</v>
      </c>
      <c r="C2256">
        <f t="shared" ca="1" si="247"/>
        <v>35.473740659554096</v>
      </c>
      <c r="D2256" s="8">
        <f t="shared" ca="1" si="248"/>
        <v>0</v>
      </c>
      <c r="E2256" s="12">
        <f t="shared" ca="1" si="249"/>
        <v>0</v>
      </c>
      <c r="F2256">
        <f t="shared" ca="1" si="250"/>
        <v>1.3823851087709602</v>
      </c>
      <c r="G2256" s="3">
        <f t="shared" ca="1" si="251"/>
        <v>1.3823851087709602</v>
      </c>
      <c r="K2256" s="12"/>
    </row>
    <row r="2257" spans="1:11" x14ac:dyDescent="0.2">
      <c r="A2257">
        <f t="shared" ca="1" si="245"/>
        <v>40.785446226931207</v>
      </c>
      <c r="B2257">
        <f t="shared" ca="1" si="246"/>
        <v>0.40785446226931205</v>
      </c>
      <c r="C2257">
        <f t="shared" ca="1" si="247"/>
        <v>-60.030262697607419</v>
      </c>
      <c r="D2257" s="8">
        <f t="shared" ca="1" si="248"/>
        <v>0</v>
      </c>
      <c r="E2257" s="12">
        <f t="shared" ca="1" si="249"/>
        <v>0</v>
      </c>
      <c r="F2257">
        <f t="shared" ca="1" si="250"/>
        <v>0.4078544622693121</v>
      </c>
      <c r="G2257" s="3">
        <f t="shared" ca="1" si="251"/>
        <v>0.4078544622693121</v>
      </c>
      <c r="K2257" s="12"/>
    </row>
    <row r="2258" spans="1:11" x14ac:dyDescent="0.2">
      <c r="A2258">
        <f t="shared" ca="1" si="245"/>
        <v>45.385884274039149</v>
      </c>
      <c r="B2258">
        <f t="shared" ca="1" si="246"/>
        <v>0.45385884274039151</v>
      </c>
      <c r="C2258">
        <f t="shared" ca="1" si="247"/>
        <v>-55.521833411441634</v>
      </c>
      <c r="D2258" s="8">
        <f t="shared" ca="1" si="248"/>
        <v>0</v>
      </c>
      <c r="E2258" s="12">
        <f t="shared" ca="1" si="249"/>
        <v>0</v>
      </c>
      <c r="F2258">
        <f t="shared" ca="1" si="250"/>
        <v>0.45385884274039151</v>
      </c>
      <c r="G2258" s="3">
        <f t="shared" ca="1" si="251"/>
        <v>0.45385884274039151</v>
      </c>
      <c r="K2258" s="12"/>
    </row>
    <row r="2259" spans="1:11" x14ac:dyDescent="0.2">
      <c r="A2259">
        <f t="shared" ca="1" si="245"/>
        <v>50.430515461450312</v>
      </c>
      <c r="B2259">
        <f t="shared" ca="1" si="246"/>
        <v>0.50430515461450309</v>
      </c>
      <c r="C2259">
        <f t="shared" ca="1" si="247"/>
        <v>-50.578094847778694</v>
      </c>
      <c r="D2259" s="8">
        <f t="shared" ca="1" si="248"/>
        <v>0</v>
      </c>
      <c r="E2259" s="12">
        <f t="shared" ca="1" si="249"/>
        <v>0</v>
      </c>
      <c r="F2259">
        <f t="shared" ca="1" si="250"/>
        <v>0.50430515461450309</v>
      </c>
      <c r="G2259" s="3">
        <f t="shared" ca="1" si="251"/>
        <v>0.50430515461450309</v>
      </c>
      <c r="K2259" s="12"/>
    </row>
    <row r="2260" spans="1:11" x14ac:dyDescent="0.2">
      <c r="A2260">
        <f t="shared" ca="1" si="245"/>
        <v>41.775922133547951</v>
      </c>
      <c r="B2260">
        <f t="shared" ca="1" si="246"/>
        <v>0.41775922133547949</v>
      </c>
      <c r="C2260">
        <f t="shared" ca="1" si="247"/>
        <v>-59.059596309123009</v>
      </c>
      <c r="D2260" s="8">
        <f t="shared" ca="1" si="248"/>
        <v>0</v>
      </c>
      <c r="E2260" s="12">
        <f t="shared" ca="1" si="249"/>
        <v>0</v>
      </c>
      <c r="F2260">
        <f t="shared" ca="1" si="250"/>
        <v>0.41775922133547949</v>
      </c>
      <c r="G2260" s="3">
        <f t="shared" ca="1" si="251"/>
        <v>0.41775922133547949</v>
      </c>
      <c r="K2260" s="12"/>
    </row>
    <row r="2261" spans="1:11" x14ac:dyDescent="0.2">
      <c r="A2261">
        <f t="shared" ca="1" si="245"/>
        <v>136.53877903199077</v>
      </c>
      <c r="B2261">
        <f t="shared" ca="1" si="246"/>
        <v>1.3653877903199076</v>
      </c>
      <c r="C2261">
        <f t="shared" ca="1" si="247"/>
        <v>33.808003451350956</v>
      </c>
      <c r="D2261" s="8">
        <f t="shared" ca="1" si="248"/>
        <v>0</v>
      </c>
      <c r="E2261" s="12">
        <f t="shared" ca="1" si="249"/>
        <v>0</v>
      </c>
      <c r="F2261">
        <f t="shared" ca="1" si="250"/>
        <v>1.3653877903199076</v>
      </c>
      <c r="G2261" s="3">
        <f t="shared" ca="1" si="251"/>
        <v>1.3653877903199076</v>
      </c>
      <c r="K2261" s="12"/>
    </row>
    <row r="2262" spans="1:11" x14ac:dyDescent="0.2">
      <c r="A2262">
        <f t="shared" ca="1" si="245"/>
        <v>90.161352497511572</v>
      </c>
      <c r="B2262">
        <f t="shared" ca="1" si="246"/>
        <v>0.90161352497511571</v>
      </c>
      <c r="C2262">
        <f t="shared" ca="1" si="247"/>
        <v>-11.64187455243866</v>
      </c>
      <c r="D2262" s="8">
        <f t="shared" ca="1" si="248"/>
        <v>0</v>
      </c>
      <c r="E2262" s="12">
        <f t="shared" ca="1" si="249"/>
        <v>0</v>
      </c>
      <c r="F2262">
        <f t="shared" ca="1" si="250"/>
        <v>0.90161352497511571</v>
      </c>
      <c r="G2262" s="3">
        <f t="shared" ca="1" si="251"/>
        <v>0.90161352497511571</v>
      </c>
      <c r="K2262" s="12"/>
    </row>
    <row r="2263" spans="1:11" x14ac:dyDescent="0.2">
      <c r="A2263">
        <f t="shared" ca="1" si="245"/>
        <v>95.491913697077663</v>
      </c>
      <c r="B2263">
        <f t="shared" ca="1" si="246"/>
        <v>0.95491913697077668</v>
      </c>
      <c r="C2263">
        <f t="shared" ca="1" si="247"/>
        <v>-6.4179245768638902</v>
      </c>
      <c r="D2263" s="8">
        <f t="shared" ca="1" si="248"/>
        <v>0</v>
      </c>
      <c r="E2263" s="12">
        <f t="shared" ca="1" si="249"/>
        <v>0</v>
      </c>
      <c r="F2263">
        <f t="shared" ca="1" si="250"/>
        <v>0.95491913697077668</v>
      </c>
      <c r="G2263" s="3">
        <f t="shared" ca="1" si="251"/>
        <v>0.95491913697077668</v>
      </c>
      <c r="K2263" s="12"/>
    </row>
    <row r="2264" spans="1:11" x14ac:dyDescent="0.2">
      <c r="A2264">
        <f t="shared" ca="1" si="245"/>
        <v>54.642214563775326</v>
      </c>
      <c r="B2264">
        <f t="shared" ca="1" si="246"/>
        <v>0.54642214563775326</v>
      </c>
      <c r="C2264">
        <f t="shared" ca="1" si="247"/>
        <v>-46.450629727500178</v>
      </c>
      <c r="D2264" s="8">
        <f t="shared" ca="1" si="248"/>
        <v>0</v>
      </c>
      <c r="E2264" s="12">
        <f t="shared" ca="1" si="249"/>
        <v>0</v>
      </c>
      <c r="F2264">
        <f t="shared" ca="1" si="250"/>
        <v>0.54642214563775326</v>
      </c>
      <c r="G2264" s="3">
        <f t="shared" ca="1" si="251"/>
        <v>0.54642214563775326</v>
      </c>
      <c r="K2264" s="12"/>
    </row>
    <row r="2265" spans="1:11" x14ac:dyDescent="0.2">
      <c r="A2265">
        <f t="shared" ca="1" si="245"/>
        <v>27.694806929940402</v>
      </c>
      <c r="B2265">
        <f t="shared" ca="1" si="246"/>
        <v>0.27694806929940402</v>
      </c>
      <c r="C2265">
        <f t="shared" ca="1" si="247"/>
        <v>-72.859089208658403</v>
      </c>
      <c r="D2265" s="8">
        <f t="shared" ca="1" si="248"/>
        <v>0</v>
      </c>
      <c r="E2265" s="12">
        <f t="shared" ca="1" si="249"/>
        <v>0</v>
      </c>
      <c r="F2265">
        <f t="shared" ca="1" si="250"/>
        <v>0.27694806929940402</v>
      </c>
      <c r="G2265" s="3">
        <f t="shared" ca="1" si="251"/>
        <v>0.27694806929940402</v>
      </c>
      <c r="K2265" s="12"/>
    </row>
    <row r="2266" spans="1:11" x14ac:dyDescent="0.2">
      <c r="A2266">
        <f t="shared" ca="1" si="245"/>
        <v>44.891371855952208</v>
      </c>
      <c r="B2266">
        <f t="shared" ca="1" si="246"/>
        <v>0.44891371855952206</v>
      </c>
      <c r="C2266">
        <f t="shared" ca="1" si="247"/>
        <v>-56.006455581166833</v>
      </c>
      <c r="D2266" s="8">
        <f t="shared" ca="1" si="248"/>
        <v>0</v>
      </c>
      <c r="E2266" s="12">
        <f t="shared" ca="1" si="249"/>
        <v>0</v>
      </c>
      <c r="F2266">
        <f t="shared" ca="1" si="250"/>
        <v>0.44891371855952211</v>
      </c>
      <c r="G2266" s="3">
        <f t="shared" ca="1" si="251"/>
        <v>0.44891371855952211</v>
      </c>
      <c r="K2266" s="12"/>
    </row>
    <row r="2267" spans="1:11" x14ac:dyDescent="0.2">
      <c r="A2267">
        <f t="shared" ca="1" si="245"/>
        <v>93.718123113017654</v>
      </c>
      <c r="B2267">
        <f t="shared" ca="1" si="246"/>
        <v>0.9371812311301766</v>
      </c>
      <c r="C2267">
        <f t="shared" ca="1" si="247"/>
        <v>-8.1562393492426999</v>
      </c>
      <c r="D2267" s="8">
        <f t="shared" ca="1" si="248"/>
        <v>0</v>
      </c>
      <c r="E2267" s="12">
        <f t="shared" ca="1" si="249"/>
        <v>0</v>
      </c>
      <c r="F2267">
        <f t="shared" ca="1" si="250"/>
        <v>0.9371812311301766</v>
      </c>
      <c r="G2267" s="3">
        <f t="shared" ca="1" si="251"/>
        <v>0.9371812311301766</v>
      </c>
      <c r="K2267" s="12"/>
    </row>
    <row r="2268" spans="1:11" x14ac:dyDescent="0.2">
      <c r="A2268">
        <f t="shared" ca="1" si="245"/>
        <v>142.34351068408887</v>
      </c>
      <c r="B2268">
        <f t="shared" ca="1" si="246"/>
        <v>1.4234351068408886</v>
      </c>
      <c r="C2268">
        <f t="shared" ca="1" si="247"/>
        <v>39.496640470407094</v>
      </c>
      <c r="D2268" s="8">
        <f t="shared" ca="1" si="248"/>
        <v>0</v>
      </c>
      <c r="E2268" s="12">
        <f t="shared" ca="1" si="249"/>
        <v>0</v>
      </c>
      <c r="F2268">
        <f t="shared" ca="1" si="250"/>
        <v>1.4234351068408888</v>
      </c>
      <c r="G2268" s="3">
        <f t="shared" ca="1" si="251"/>
        <v>1.4234351068408888</v>
      </c>
      <c r="K2268" s="12"/>
    </row>
    <row r="2269" spans="1:11" x14ac:dyDescent="0.2">
      <c r="A2269">
        <f t="shared" ca="1" si="245"/>
        <v>279.81383604718332</v>
      </c>
      <c r="B2269">
        <f t="shared" ca="1" si="246"/>
        <v>2.7981383604718331</v>
      </c>
      <c r="C2269">
        <f t="shared" ca="1" si="247"/>
        <v>174.21755932623964</v>
      </c>
      <c r="D2269" s="8">
        <f t="shared" ca="1" si="248"/>
        <v>7.5962767209436677E-2</v>
      </c>
      <c r="E2269" s="12">
        <f t="shared" ca="1" si="249"/>
        <v>13.234047902895366</v>
      </c>
      <c r="F2269">
        <f t="shared" ca="1" si="250"/>
        <v>2.6657978814428795</v>
      </c>
      <c r="G2269" s="3">
        <f t="shared" ca="1" si="251"/>
        <v>15.899845784338245</v>
      </c>
      <c r="K2269" s="12"/>
    </row>
    <row r="2270" spans="1:11" x14ac:dyDescent="0.2">
      <c r="A2270">
        <f t="shared" ca="1" si="245"/>
        <v>59.266776269346458</v>
      </c>
      <c r="B2270">
        <f t="shared" ca="1" si="246"/>
        <v>0.59266776269346455</v>
      </c>
      <c r="C2270">
        <f t="shared" ca="1" si="247"/>
        <v>-41.918559256040474</v>
      </c>
      <c r="D2270" s="8">
        <f t="shared" ca="1" si="248"/>
        <v>0</v>
      </c>
      <c r="E2270" s="12">
        <f t="shared" ca="1" si="249"/>
        <v>0</v>
      </c>
      <c r="F2270">
        <f t="shared" ca="1" si="250"/>
        <v>0.59266776269346455</v>
      </c>
      <c r="G2270" s="3">
        <f t="shared" ca="1" si="251"/>
        <v>0.59266776269346455</v>
      </c>
      <c r="K2270" s="12"/>
    </row>
    <row r="2271" spans="1:11" x14ac:dyDescent="0.2">
      <c r="A2271">
        <f t="shared" ca="1" si="245"/>
        <v>232.05977130697727</v>
      </c>
      <c r="B2271">
        <f t="shared" ca="1" si="246"/>
        <v>2.3205977130697728</v>
      </c>
      <c r="C2271">
        <f t="shared" ca="1" si="247"/>
        <v>127.41857588083772</v>
      </c>
      <c r="D2271" s="8">
        <f t="shared" ca="1" si="248"/>
        <v>6.4617931392093181E-2</v>
      </c>
      <c r="E2271" s="12">
        <f t="shared" ca="1" si="249"/>
        <v>8.2335247943461916</v>
      </c>
      <c r="F2271">
        <f t="shared" ca="1" si="250"/>
        <v>2.238262465126311</v>
      </c>
      <c r="G2271" s="3">
        <f t="shared" ca="1" si="251"/>
        <v>10.471787259472503</v>
      </c>
      <c r="K2271" s="12"/>
    </row>
    <row r="2272" spans="1:11" x14ac:dyDescent="0.2">
      <c r="A2272">
        <f t="shared" ca="1" si="245"/>
        <v>26.888967812387595</v>
      </c>
      <c r="B2272">
        <f t="shared" ca="1" si="246"/>
        <v>0.26888967812387593</v>
      </c>
      <c r="C2272">
        <f t="shared" ca="1" si="247"/>
        <v>-73.648811543860162</v>
      </c>
      <c r="D2272" s="8">
        <f t="shared" ca="1" si="248"/>
        <v>0</v>
      </c>
      <c r="E2272" s="12">
        <f t="shared" ca="1" si="249"/>
        <v>0</v>
      </c>
      <c r="F2272">
        <f t="shared" ca="1" si="250"/>
        <v>0.26888967812387593</v>
      </c>
      <c r="G2272" s="3">
        <f t="shared" ca="1" si="251"/>
        <v>0.26888967812387593</v>
      </c>
      <c r="K2272" s="12"/>
    </row>
    <row r="2273" spans="1:11" x14ac:dyDescent="0.2">
      <c r="A2273">
        <f t="shared" ca="1" si="245"/>
        <v>50.657241022571242</v>
      </c>
      <c r="B2273">
        <f t="shared" ca="1" si="246"/>
        <v>0.50657241022571242</v>
      </c>
      <c r="C2273">
        <f t="shared" ca="1" si="247"/>
        <v>-50.355903797880181</v>
      </c>
      <c r="D2273" s="8">
        <f t="shared" ca="1" si="248"/>
        <v>0</v>
      </c>
      <c r="E2273" s="12">
        <f t="shared" ca="1" si="249"/>
        <v>0</v>
      </c>
      <c r="F2273">
        <f t="shared" ca="1" si="250"/>
        <v>0.50657241022571242</v>
      </c>
      <c r="G2273" s="3">
        <f t="shared" ca="1" si="251"/>
        <v>0.50657241022571242</v>
      </c>
      <c r="K2273" s="12"/>
    </row>
    <row r="2274" spans="1:11" x14ac:dyDescent="0.2">
      <c r="A2274">
        <f t="shared" ca="1" si="245"/>
        <v>12.491416853755936</v>
      </c>
      <c r="B2274">
        <f t="shared" ca="1" si="246"/>
        <v>0.12491416853755936</v>
      </c>
      <c r="C2274">
        <f t="shared" ca="1" si="247"/>
        <v>-87.758411483319179</v>
      </c>
      <c r="D2274" s="8">
        <f t="shared" ca="1" si="248"/>
        <v>0</v>
      </c>
      <c r="E2274" s="12">
        <f t="shared" ca="1" si="249"/>
        <v>0</v>
      </c>
      <c r="F2274">
        <f t="shared" ca="1" si="250"/>
        <v>0.12491416853755936</v>
      </c>
      <c r="G2274" s="3">
        <f t="shared" ca="1" si="251"/>
        <v>0.12491416853755936</v>
      </c>
      <c r="K2274" s="12"/>
    </row>
    <row r="2275" spans="1:11" x14ac:dyDescent="0.2">
      <c r="A2275">
        <f t="shared" ca="1" si="245"/>
        <v>45.527047547975116</v>
      </c>
      <c r="B2275">
        <f t="shared" ca="1" si="246"/>
        <v>0.45527047547975114</v>
      </c>
      <c r="C2275">
        <f t="shared" ca="1" si="247"/>
        <v>-55.383493402984385</v>
      </c>
      <c r="D2275" s="8">
        <f t="shared" ca="1" si="248"/>
        <v>0</v>
      </c>
      <c r="E2275" s="12">
        <f t="shared" ca="1" si="249"/>
        <v>0</v>
      </c>
      <c r="F2275">
        <f t="shared" ca="1" si="250"/>
        <v>0.45527047547975119</v>
      </c>
      <c r="G2275" s="3">
        <f t="shared" ca="1" si="251"/>
        <v>0.45527047547975119</v>
      </c>
      <c r="K2275" s="12"/>
    </row>
    <row r="2276" spans="1:11" x14ac:dyDescent="0.2">
      <c r="A2276">
        <f t="shared" ca="1" si="245"/>
        <v>94.31663777631934</v>
      </c>
      <c r="B2276">
        <f t="shared" ca="1" si="246"/>
        <v>0.94316637776319334</v>
      </c>
      <c r="C2276">
        <f t="shared" ca="1" si="247"/>
        <v>-7.5696949792070471</v>
      </c>
      <c r="D2276" s="8">
        <f t="shared" ca="1" si="248"/>
        <v>0</v>
      </c>
      <c r="E2276" s="12">
        <f t="shared" ca="1" si="249"/>
        <v>0</v>
      </c>
      <c r="F2276">
        <f t="shared" ca="1" si="250"/>
        <v>0.94316637776319345</v>
      </c>
      <c r="G2276" s="3">
        <f t="shared" ca="1" si="251"/>
        <v>0.94316637776319345</v>
      </c>
      <c r="K2276" s="12"/>
    </row>
    <row r="2277" spans="1:11" x14ac:dyDescent="0.2">
      <c r="A2277">
        <f t="shared" ca="1" si="245"/>
        <v>46.455874790828155</v>
      </c>
      <c r="B2277">
        <f t="shared" ca="1" si="246"/>
        <v>0.46455874790828156</v>
      </c>
      <c r="C2277">
        <f t="shared" ca="1" si="247"/>
        <v>-54.473242704988408</v>
      </c>
      <c r="D2277" s="8">
        <f t="shared" ca="1" si="248"/>
        <v>0</v>
      </c>
      <c r="E2277" s="12">
        <f t="shared" ca="1" si="249"/>
        <v>0</v>
      </c>
      <c r="F2277">
        <f t="shared" ca="1" si="250"/>
        <v>0.46455874790828156</v>
      </c>
      <c r="G2277" s="3">
        <f t="shared" ca="1" si="251"/>
        <v>0.46455874790828156</v>
      </c>
      <c r="K2277" s="12"/>
    </row>
    <row r="2278" spans="1:11" x14ac:dyDescent="0.2">
      <c r="A2278">
        <f t="shared" ca="1" si="245"/>
        <v>239.70603242114953</v>
      </c>
      <c r="B2278">
        <f t="shared" ca="1" si="246"/>
        <v>2.3970603242114952</v>
      </c>
      <c r="C2278">
        <f t="shared" ca="1" si="247"/>
        <v>134.91191177272654</v>
      </c>
      <c r="D2278" s="8">
        <f t="shared" ca="1" si="248"/>
        <v>6.6911809726344848E-2</v>
      </c>
      <c r="E2278" s="12">
        <f t="shared" ca="1" si="249"/>
        <v>9.0272001703541012</v>
      </c>
      <c r="F2278">
        <f t="shared" ca="1" si="250"/>
        <v>2.3067883225079546</v>
      </c>
      <c r="G2278" s="3">
        <f t="shared" ca="1" si="251"/>
        <v>11.333988492862055</v>
      </c>
      <c r="K2278" s="12"/>
    </row>
    <row r="2279" spans="1:11" x14ac:dyDescent="0.2">
      <c r="A2279">
        <f t="shared" ca="1" si="245"/>
        <v>167.97843232495367</v>
      </c>
      <c r="B2279">
        <f t="shared" ca="1" si="246"/>
        <v>1.6797843232495366</v>
      </c>
      <c r="C2279">
        <f t="shared" ca="1" si="247"/>
        <v>64.618863678454602</v>
      </c>
      <c r="D2279" s="8">
        <f t="shared" ca="1" si="248"/>
        <v>0.02</v>
      </c>
      <c r="E2279" s="12">
        <f t="shared" ca="1" si="249"/>
        <v>1.2923772735690922</v>
      </c>
      <c r="F2279">
        <f t="shared" ca="1" si="250"/>
        <v>1.6668605505138459</v>
      </c>
      <c r="G2279" s="3">
        <f t="shared" ca="1" si="251"/>
        <v>2.9592378240829378</v>
      </c>
      <c r="K2279" s="12"/>
    </row>
    <row r="2280" spans="1:11" x14ac:dyDescent="0.2">
      <c r="A2280">
        <f t="shared" ca="1" si="245"/>
        <v>176.90232949677196</v>
      </c>
      <c r="B2280">
        <f t="shared" ca="1" si="246"/>
        <v>1.7690232949677196</v>
      </c>
      <c r="C2280">
        <f t="shared" ca="1" si="247"/>
        <v>73.364282906836522</v>
      </c>
      <c r="D2280" s="8">
        <f t="shared" ca="1" si="248"/>
        <v>2.2663261295480769E-2</v>
      </c>
      <c r="E2280" s="12">
        <f t="shared" ca="1" si="249"/>
        <v>1.6626739132732096</v>
      </c>
      <c r="F2280">
        <f t="shared" ca="1" si="250"/>
        <v>1.7523965558349874</v>
      </c>
      <c r="G2280" s="3">
        <f t="shared" ca="1" si="251"/>
        <v>3.4150704691081968</v>
      </c>
      <c r="K2280" s="12"/>
    </row>
    <row r="2281" spans="1:11" x14ac:dyDescent="0.2">
      <c r="A2281">
        <f t="shared" ca="1" si="245"/>
        <v>85.378559438846764</v>
      </c>
      <c r="B2281">
        <f t="shared" ca="1" si="246"/>
        <v>0.85378559438846768</v>
      </c>
      <c r="C2281">
        <f t="shared" ca="1" si="247"/>
        <v>-16.329011749930171</v>
      </c>
      <c r="D2281" s="8">
        <f t="shared" ca="1" si="248"/>
        <v>0</v>
      </c>
      <c r="E2281" s="12">
        <f t="shared" ca="1" si="249"/>
        <v>0</v>
      </c>
      <c r="F2281">
        <f t="shared" ca="1" si="250"/>
        <v>0.85378559438846768</v>
      </c>
      <c r="G2281" s="3">
        <f t="shared" ca="1" si="251"/>
        <v>0.85378559438846768</v>
      </c>
      <c r="K2281" s="12"/>
    </row>
    <row r="2282" spans="1:11" x14ac:dyDescent="0.2">
      <c r="A2282">
        <f t="shared" ca="1" si="245"/>
        <v>87.679285559667335</v>
      </c>
      <c r="B2282">
        <f t="shared" ca="1" si="246"/>
        <v>0.8767928555966733</v>
      </c>
      <c r="C2282">
        <f t="shared" ca="1" si="247"/>
        <v>-14.074300151526012</v>
      </c>
      <c r="D2282" s="8">
        <f t="shared" ca="1" si="248"/>
        <v>0</v>
      </c>
      <c r="E2282" s="12">
        <f t="shared" ca="1" si="249"/>
        <v>0</v>
      </c>
      <c r="F2282">
        <f t="shared" ca="1" si="250"/>
        <v>0.87679285559667341</v>
      </c>
      <c r="G2282" s="3">
        <f t="shared" ca="1" si="251"/>
        <v>0.87679285559667341</v>
      </c>
      <c r="K2282" s="12"/>
    </row>
    <row r="2283" spans="1:11" x14ac:dyDescent="0.2">
      <c r="A2283">
        <f t="shared" ca="1" si="245"/>
        <v>45.21627183758477</v>
      </c>
      <c r="B2283">
        <f t="shared" ca="1" si="246"/>
        <v>0.45216271837584771</v>
      </c>
      <c r="C2283">
        <f t="shared" ca="1" si="247"/>
        <v>-55.688053599166928</v>
      </c>
      <c r="D2283" s="8">
        <f t="shared" ca="1" si="248"/>
        <v>0</v>
      </c>
      <c r="E2283" s="12">
        <f t="shared" ca="1" si="249"/>
        <v>0</v>
      </c>
      <c r="F2283">
        <f t="shared" ca="1" si="250"/>
        <v>0.45216271837584771</v>
      </c>
      <c r="G2283" s="3">
        <f t="shared" ca="1" si="251"/>
        <v>0.45216271837584771</v>
      </c>
      <c r="K2283" s="12"/>
    </row>
    <row r="2284" spans="1:11" x14ac:dyDescent="0.2">
      <c r="A2284">
        <f t="shared" ca="1" si="245"/>
        <v>346.61311739851072</v>
      </c>
      <c r="B2284">
        <f t="shared" ca="1" si="246"/>
        <v>3.4661311739851071</v>
      </c>
      <c r="C2284">
        <f t="shared" ca="1" si="247"/>
        <v>239.68085505054052</v>
      </c>
      <c r="D2284" s="8">
        <f t="shared" ca="1" si="248"/>
        <v>9.39839352195532E-2</v>
      </c>
      <c r="E2284" s="12">
        <f t="shared" ca="1" si="249"/>
        <v>22.52614995443712</v>
      </c>
      <c r="F2284">
        <f t="shared" ca="1" si="250"/>
        <v>3.2408696744407361</v>
      </c>
      <c r="G2284" s="3">
        <f t="shared" ca="1" si="251"/>
        <v>25.767019628877854</v>
      </c>
      <c r="K2284" s="12"/>
    </row>
    <row r="2285" spans="1:11" x14ac:dyDescent="0.2">
      <c r="A2285">
        <f t="shared" ca="1" si="245"/>
        <v>21.555773056861362</v>
      </c>
      <c r="B2285">
        <f t="shared" ca="1" si="246"/>
        <v>0.21555773056861363</v>
      </c>
      <c r="C2285">
        <f t="shared" ca="1" si="247"/>
        <v>-78.875342404275855</v>
      </c>
      <c r="D2285" s="8">
        <f t="shared" ca="1" si="248"/>
        <v>0</v>
      </c>
      <c r="E2285" s="12">
        <f t="shared" ca="1" si="249"/>
        <v>0</v>
      </c>
      <c r="F2285">
        <f t="shared" ca="1" si="250"/>
        <v>0.21555773056861363</v>
      </c>
      <c r="G2285" s="3">
        <f t="shared" ca="1" si="251"/>
        <v>0.21555773056861363</v>
      </c>
      <c r="K2285" s="12"/>
    </row>
    <row r="2286" spans="1:11" x14ac:dyDescent="0.2">
      <c r="A2286">
        <f t="shared" ca="1" si="245"/>
        <v>63.286720103281702</v>
      </c>
      <c r="B2286">
        <f t="shared" ca="1" si="246"/>
        <v>0.63286720103281702</v>
      </c>
      <c r="C2286">
        <f t="shared" ca="1" si="247"/>
        <v>-37.97901429878393</v>
      </c>
      <c r="D2286" s="8">
        <f t="shared" ca="1" si="248"/>
        <v>0</v>
      </c>
      <c r="E2286" s="12">
        <f t="shared" ca="1" si="249"/>
        <v>0</v>
      </c>
      <c r="F2286">
        <f t="shared" ca="1" si="250"/>
        <v>0.63286720103281702</v>
      </c>
      <c r="G2286" s="3">
        <f t="shared" ca="1" si="251"/>
        <v>0.63286720103281702</v>
      </c>
      <c r="K2286" s="12"/>
    </row>
    <row r="2287" spans="1:11" x14ac:dyDescent="0.2">
      <c r="A2287">
        <f t="shared" ca="1" si="245"/>
        <v>103.66097884153544</v>
      </c>
      <c r="B2287">
        <f t="shared" ca="1" si="246"/>
        <v>1.0366097884153544</v>
      </c>
      <c r="C2287">
        <f t="shared" ca="1" si="247"/>
        <v>1.5877592647047298</v>
      </c>
      <c r="D2287" s="8">
        <f t="shared" ca="1" si="248"/>
        <v>0</v>
      </c>
      <c r="E2287" s="12">
        <f t="shared" ca="1" si="249"/>
        <v>0</v>
      </c>
      <c r="F2287">
        <f t="shared" ca="1" si="250"/>
        <v>1.0366097884153544</v>
      </c>
      <c r="G2287" s="3">
        <f t="shared" ca="1" si="251"/>
        <v>1.0366097884153544</v>
      </c>
      <c r="K2287" s="12"/>
    </row>
    <row r="2288" spans="1:11" x14ac:dyDescent="0.2">
      <c r="A2288">
        <f t="shared" ca="1" si="245"/>
        <v>27.473432830341117</v>
      </c>
      <c r="B2288">
        <f t="shared" ca="1" si="246"/>
        <v>0.27473432830341116</v>
      </c>
      <c r="C2288">
        <f t="shared" ca="1" si="247"/>
        <v>-73.076035826265695</v>
      </c>
      <c r="D2288" s="8">
        <f t="shared" ca="1" si="248"/>
        <v>0</v>
      </c>
      <c r="E2288" s="12">
        <f t="shared" ca="1" si="249"/>
        <v>0</v>
      </c>
      <c r="F2288">
        <f t="shared" ca="1" si="250"/>
        <v>0.27473432830341116</v>
      </c>
      <c r="G2288" s="3">
        <f t="shared" ca="1" si="251"/>
        <v>0.27473432830341116</v>
      </c>
      <c r="K2288" s="12"/>
    </row>
    <row r="2289" spans="1:11" x14ac:dyDescent="0.2">
      <c r="A2289">
        <f t="shared" ca="1" si="245"/>
        <v>697.73744703570765</v>
      </c>
      <c r="B2289">
        <f t="shared" ca="1" si="246"/>
        <v>6.9773744703570761</v>
      </c>
      <c r="C2289">
        <f t="shared" ca="1" si="247"/>
        <v>583.78269809499352</v>
      </c>
      <c r="D2289" s="8">
        <f t="shared" ca="1" si="248"/>
        <v>0.11</v>
      </c>
      <c r="E2289" s="12">
        <f t="shared" ca="1" si="249"/>
        <v>50</v>
      </c>
      <c r="F2289">
        <f t="shared" ca="1" si="250"/>
        <v>6.477374470357077</v>
      </c>
      <c r="G2289" s="3">
        <f t="shared" ca="1" si="251"/>
        <v>56.477374470357077</v>
      </c>
      <c r="K2289" s="12"/>
    </row>
    <row r="2290" spans="1:11" x14ac:dyDescent="0.2">
      <c r="A2290">
        <f t="shared" ca="1" si="245"/>
        <v>34.726027291173878</v>
      </c>
      <c r="B2290">
        <f t="shared" ca="1" si="246"/>
        <v>0.34726027291173878</v>
      </c>
      <c r="C2290">
        <f t="shared" ca="1" si="247"/>
        <v>-65.968493254649601</v>
      </c>
      <c r="D2290" s="8">
        <f t="shared" ca="1" si="248"/>
        <v>0</v>
      </c>
      <c r="E2290" s="12">
        <f t="shared" ca="1" si="249"/>
        <v>0</v>
      </c>
      <c r="F2290">
        <f t="shared" ca="1" si="250"/>
        <v>0.34726027291173878</v>
      </c>
      <c r="G2290" s="3">
        <f t="shared" ca="1" si="251"/>
        <v>0.34726027291173878</v>
      </c>
      <c r="K2290" s="12"/>
    </row>
    <row r="2291" spans="1:11" x14ac:dyDescent="0.2">
      <c r="A2291">
        <f t="shared" ca="1" si="245"/>
        <v>30.807079174668996</v>
      </c>
      <c r="B2291">
        <f t="shared" ca="1" si="246"/>
        <v>0.30807079174668994</v>
      </c>
      <c r="C2291">
        <f t="shared" ca="1" si="247"/>
        <v>-69.809062408824374</v>
      </c>
      <c r="D2291" s="8">
        <f t="shared" ca="1" si="248"/>
        <v>0</v>
      </c>
      <c r="E2291" s="12">
        <f t="shared" ca="1" si="249"/>
        <v>0</v>
      </c>
      <c r="F2291">
        <f t="shared" ca="1" si="250"/>
        <v>0.30807079174668994</v>
      </c>
      <c r="G2291" s="3">
        <f t="shared" ca="1" si="251"/>
        <v>0.30807079174668994</v>
      </c>
      <c r="K2291" s="12"/>
    </row>
    <row r="2292" spans="1:11" x14ac:dyDescent="0.2">
      <c r="A2292">
        <f t="shared" ca="1" si="245"/>
        <v>105.00077578281773</v>
      </c>
      <c r="B2292">
        <f t="shared" ca="1" si="246"/>
        <v>1.0500077578281772</v>
      </c>
      <c r="C2292">
        <f t="shared" ca="1" si="247"/>
        <v>2.9007602671613717</v>
      </c>
      <c r="D2292" s="8">
        <f t="shared" ca="1" si="248"/>
        <v>0</v>
      </c>
      <c r="E2292" s="12">
        <f t="shared" ca="1" si="249"/>
        <v>0</v>
      </c>
      <c r="F2292">
        <f t="shared" ca="1" si="250"/>
        <v>1.0500077578281772</v>
      </c>
      <c r="G2292" s="3">
        <f t="shared" ca="1" si="251"/>
        <v>1.0500077578281772</v>
      </c>
      <c r="K2292" s="12"/>
    </row>
    <row r="2293" spans="1:11" x14ac:dyDescent="0.2">
      <c r="A2293">
        <f t="shared" ca="1" si="245"/>
        <v>271.28563056473558</v>
      </c>
      <c r="B2293">
        <f t="shared" ca="1" si="246"/>
        <v>2.7128563056473558</v>
      </c>
      <c r="C2293">
        <f t="shared" ca="1" si="247"/>
        <v>165.85991795344088</v>
      </c>
      <c r="D2293" s="8">
        <f t="shared" ca="1" si="248"/>
        <v>7.4257126112947131E-2</v>
      </c>
      <c r="E2293" s="12">
        <f t="shared" ca="1" si="249"/>
        <v>12.316280844551724</v>
      </c>
      <c r="F2293">
        <f t="shared" ca="1" si="250"/>
        <v>2.5896934972018388</v>
      </c>
      <c r="G2293" s="3">
        <f t="shared" ca="1" si="251"/>
        <v>14.905974341753563</v>
      </c>
      <c r="K2293" s="12"/>
    </row>
    <row r="2294" spans="1:11" x14ac:dyDescent="0.2">
      <c r="A2294">
        <f t="shared" ca="1" si="245"/>
        <v>21.573018578402912</v>
      </c>
      <c r="B2294">
        <f t="shared" ca="1" si="246"/>
        <v>0.21573018578402914</v>
      </c>
      <c r="C2294">
        <f t="shared" ca="1" si="247"/>
        <v>-78.858441793165156</v>
      </c>
      <c r="D2294" s="8">
        <f t="shared" ca="1" si="248"/>
        <v>0</v>
      </c>
      <c r="E2294" s="12">
        <f t="shared" ca="1" si="249"/>
        <v>0</v>
      </c>
      <c r="F2294">
        <f t="shared" ca="1" si="250"/>
        <v>0.21573018578402914</v>
      </c>
      <c r="G2294" s="3">
        <f t="shared" ca="1" si="251"/>
        <v>0.21573018578402914</v>
      </c>
      <c r="K2294" s="12"/>
    </row>
    <row r="2295" spans="1:11" x14ac:dyDescent="0.2">
      <c r="A2295">
        <f t="shared" ca="1" si="245"/>
        <v>130.08017163106732</v>
      </c>
      <c r="B2295">
        <f t="shared" ca="1" si="246"/>
        <v>1.3008017163106731</v>
      </c>
      <c r="C2295">
        <f t="shared" ca="1" si="247"/>
        <v>27.47856819844597</v>
      </c>
      <c r="D2295" s="8">
        <f t="shared" ca="1" si="248"/>
        <v>0</v>
      </c>
      <c r="E2295" s="12">
        <f t="shared" ca="1" si="249"/>
        <v>0</v>
      </c>
      <c r="F2295">
        <f t="shared" ca="1" si="250"/>
        <v>1.3008017163106731</v>
      </c>
      <c r="G2295" s="3">
        <f t="shared" ca="1" si="251"/>
        <v>1.3008017163106731</v>
      </c>
      <c r="K2295" s="12"/>
    </row>
    <row r="2296" spans="1:11" x14ac:dyDescent="0.2">
      <c r="A2296">
        <f t="shared" ca="1" si="245"/>
        <v>96.487123794999093</v>
      </c>
      <c r="B2296">
        <f t="shared" ca="1" si="246"/>
        <v>0.96487123794999097</v>
      </c>
      <c r="C2296">
        <f t="shared" ca="1" si="247"/>
        <v>-5.442618680900889</v>
      </c>
      <c r="D2296" s="8">
        <f t="shared" ca="1" si="248"/>
        <v>0</v>
      </c>
      <c r="E2296" s="12">
        <f t="shared" ca="1" si="249"/>
        <v>0</v>
      </c>
      <c r="F2296">
        <f t="shared" ca="1" si="250"/>
        <v>0.96487123794999097</v>
      </c>
      <c r="G2296" s="3">
        <f t="shared" ca="1" si="251"/>
        <v>0.96487123794999097</v>
      </c>
      <c r="K2296" s="12"/>
    </row>
    <row r="2297" spans="1:11" x14ac:dyDescent="0.2">
      <c r="A2297">
        <f t="shared" ca="1" si="245"/>
        <v>154.56948806701226</v>
      </c>
      <c r="B2297">
        <f t="shared" ca="1" si="246"/>
        <v>1.5456948806701225</v>
      </c>
      <c r="C2297">
        <f t="shared" ca="1" si="247"/>
        <v>51.478098305672013</v>
      </c>
      <c r="D2297" s="8">
        <f t="shared" ca="1" si="248"/>
        <v>0.02</v>
      </c>
      <c r="E2297" s="12">
        <f t="shared" ca="1" si="249"/>
        <v>1.0295619661134403</v>
      </c>
      <c r="F2297">
        <f t="shared" ca="1" si="250"/>
        <v>1.5353992610089882</v>
      </c>
      <c r="G2297" s="3">
        <f t="shared" ca="1" si="251"/>
        <v>2.5649612271224287</v>
      </c>
      <c r="K2297" s="12"/>
    </row>
    <row r="2298" spans="1:11" x14ac:dyDescent="0.2">
      <c r="A2298">
        <f t="shared" ca="1" si="245"/>
        <v>126.35718431884868</v>
      </c>
      <c r="B2298">
        <f t="shared" ca="1" si="246"/>
        <v>1.2635718431884868</v>
      </c>
      <c r="C2298">
        <f t="shared" ca="1" si="247"/>
        <v>23.830040632471707</v>
      </c>
      <c r="D2298" s="8">
        <f t="shared" ca="1" si="248"/>
        <v>0</v>
      </c>
      <c r="E2298" s="12">
        <f t="shared" ca="1" si="249"/>
        <v>0</v>
      </c>
      <c r="F2298">
        <f t="shared" ca="1" si="250"/>
        <v>1.2635718431884868</v>
      </c>
      <c r="G2298" s="3">
        <f t="shared" ca="1" si="251"/>
        <v>1.2635718431884868</v>
      </c>
      <c r="K2298" s="12"/>
    </row>
    <row r="2299" spans="1:11" x14ac:dyDescent="0.2">
      <c r="A2299">
        <f t="shared" ca="1" si="245"/>
        <v>46.172811046520565</v>
      </c>
      <c r="B2299">
        <f t="shared" ca="1" si="246"/>
        <v>0.46172811046520562</v>
      </c>
      <c r="C2299">
        <f t="shared" ca="1" si="247"/>
        <v>-54.750645174409847</v>
      </c>
      <c r="D2299" s="8">
        <f t="shared" ca="1" si="248"/>
        <v>0</v>
      </c>
      <c r="E2299" s="12">
        <f t="shared" ca="1" si="249"/>
        <v>0</v>
      </c>
      <c r="F2299">
        <f t="shared" ca="1" si="250"/>
        <v>0.46172811046520568</v>
      </c>
      <c r="G2299" s="3">
        <f t="shared" ca="1" si="251"/>
        <v>0.46172811046520568</v>
      </c>
      <c r="K2299" s="12"/>
    </row>
    <row r="2300" spans="1:11" x14ac:dyDescent="0.2">
      <c r="A2300">
        <f t="shared" ca="1" si="245"/>
        <v>32.014928874346523</v>
      </c>
      <c r="B2300">
        <f t="shared" ca="1" si="246"/>
        <v>0.32014928874346521</v>
      </c>
      <c r="C2300">
        <f t="shared" ca="1" si="247"/>
        <v>-68.625369703140407</v>
      </c>
      <c r="D2300" s="8">
        <f t="shared" ca="1" si="248"/>
        <v>0</v>
      </c>
      <c r="E2300" s="12">
        <f t="shared" ca="1" si="249"/>
        <v>0</v>
      </c>
      <c r="F2300">
        <f t="shared" ca="1" si="250"/>
        <v>0.32014928874346527</v>
      </c>
      <c r="G2300" s="3">
        <f t="shared" ca="1" si="251"/>
        <v>0.32014928874346527</v>
      </c>
      <c r="K2300" s="12"/>
    </row>
    <row r="2301" spans="1:11" x14ac:dyDescent="0.2">
      <c r="A2301">
        <f t="shared" ca="1" si="245"/>
        <v>54.690160738124305</v>
      </c>
      <c r="B2301">
        <f t="shared" ca="1" si="246"/>
        <v>0.54690160738124305</v>
      </c>
      <c r="C2301">
        <f t="shared" ca="1" si="247"/>
        <v>-46.403642476638183</v>
      </c>
      <c r="D2301" s="8">
        <f t="shared" ca="1" si="248"/>
        <v>0</v>
      </c>
      <c r="E2301" s="12">
        <f t="shared" ca="1" si="249"/>
        <v>0</v>
      </c>
      <c r="F2301">
        <f t="shared" ca="1" si="250"/>
        <v>0.54690160738124305</v>
      </c>
      <c r="G2301" s="3">
        <f t="shared" ca="1" si="251"/>
        <v>0.54690160738124305</v>
      </c>
      <c r="K2301" s="12"/>
    </row>
    <row r="2302" spans="1:11" x14ac:dyDescent="0.2">
      <c r="A2302">
        <f t="shared" ca="1" si="245"/>
        <v>117.93716388591686</v>
      </c>
      <c r="B2302">
        <f t="shared" ca="1" si="246"/>
        <v>1.1793716388591686</v>
      </c>
      <c r="C2302">
        <f t="shared" ca="1" si="247"/>
        <v>15.578420608198522</v>
      </c>
      <c r="D2302" s="8">
        <f t="shared" ca="1" si="248"/>
        <v>0</v>
      </c>
      <c r="E2302" s="12">
        <f t="shared" ca="1" si="249"/>
        <v>0</v>
      </c>
      <c r="F2302">
        <f t="shared" ca="1" si="250"/>
        <v>1.1793716388591686</v>
      </c>
      <c r="G2302" s="3">
        <f t="shared" ca="1" si="251"/>
        <v>1.1793716388591686</v>
      </c>
      <c r="K2302" s="12"/>
    </row>
    <row r="2303" spans="1:11" x14ac:dyDescent="0.2">
      <c r="A2303">
        <f t="shared" ca="1" si="245"/>
        <v>72.145545352386776</v>
      </c>
      <c r="B2303">
        <f t="shared" ca="1" si="246"/>
        <v>0.72145545352386775</v>
      </c>
      <c r="C2303">
        <f t="shared" ca="1" si="247"/>
        <v>-29.29736555466096</v>
      </c>
      <c r="D2303" s="8">
        <f t="shared" ca="1" si="248"/>
        <v>0</v>
      </c>
      <c r="E2303" s="12">
        <f t="shared" ca="1" si="249"/>
        <v>0</v>
      </c>
      <c r="F2303">
        <f t="shared" ca="1" si="250"/>
        <v>0.72145545352386775</v>
      </c>
      <c r="G2303" s="3">
        <f t="shared" ca="1" si="251"/>
        <v>0.72145545352386775</v>
      </c>
      <c r="K2303" s="12"/>
    </row>
    <row r="2304" spans="1:11" x14ac:dyDescent="0.2">
      <c r="A2304">
        <f t="shared" ca="1" si="245"/>
        <v>75.126767793490984</v>
      </c>
      <c r="B2304">
        <f t="shared" ca="1" si="246"/>
        <v>0.75126767793490989</v>
      </c>
      <c r="C2304">
        <f t="shared" ca="1" si="247"/>
        <v>-26.375767562378837</v>
      </c>
      <c r="D2304" s="8">
        <f t="shared" ca="1" si="248"/>
        <v>0</v>
      </c>
      <c r="E2304" s="12">
        <f t="shared" ca="1" si="249"/>
        <v>0</v>
      </c>
      <c r="F2304">
        <f t="shared" ca="1" si="250"/>
        <v>0.75126767793490989</v>
      </c>
      <c r="G2304" s="3">
        <f t="shared" ca="1" si="251"/>
        <v>0.75126767793490989</v>
      </c>
      <c r="K2304" s="12"/>
    </row>
    <row r="2305" spans="1:11" x14ac:dyDescent="0.2">
      <c r="A2305">
        <f t="shared" ca="1" si="245"/>
        <v>171.57512463847053</v>
      </c>
      <c r="B2305">
        <f t="shared" ca="1" si="246"/>
        <v>1.7157512463847053</v>
      </c>
      <c r="C2305">
        <f t="shared" ca="1" si="247"/>
        <v>68.143622145701116</v>
      </c>
      <c r="D2305" s="8">
        <f t="shared" ca="1" si="248"/>
        <v>0.02</v>
      </c>
      <c r="E2305" s="12">
        <f t="shared" ca="1" si="249"/>
        <v>1.3628724429140224</v>
      </c>
      <c r="F2305">
        <f t="shared" ca="1" si="250"/>
        <v>1.7021225219555651</v>
      </c>
      <c r="G2305" s="3">
        <f t="shared" ca="1" si="251"/>
        <v>3.0649949648695873</v>
      </c>
      <c r="K2305" s="12"/>
    </row>
    <row r="2306" spans="1:11" x14ac:dyDescent="0.2">
      <c r="A2306">
        <f t="shared" ca="1" si="245"/>
        <v>99.87249092732678</v>
      </c>
      <c r="B2306">
        <f t="shared" ca="1" si="246"/>
        <v>0.99872490927326785</v>
      </c>
      <c r="C2306">
        <f t="shared" ca="1" si="247"/>
        <v>-2.1249588912197561</v>
      </c>
      <c r="D2306" s="8">
        <f t="shared" ca="1" si="248"/>
        <v>0</v>
      </c>
      <c r="E2306" s="12">
        <f t="shared" ca="1" si="249"/>
        <v>0</v>
      </c>
      <c r="F2306">
        <f t="shared" ca="1" si="250"/>
        <v>0.99872490927326785</v>
      </c>
      <c r="G2306" s="3">
        <f t="shared" ca="1" si="251"/>
        <v>0.99872490927326785</v>
      </c>
      <c r="K2306" s="12"/>
    </row>
    <row r="2307" spans="1:11" x14ac:dyDescent="0.2">
      <c r="A2307">
        <f t="shared" ca="1" si="245"/>
        <v>127.91203062883613</v>
      </c>
      <c r="B2307">
        <f t="shared" ca="1" si="246"/>
        <v>1.2791203062883614</v>
      </c>
      <c r="C2307">
        <f t="shared" ca="1" si="247"/>
        <v>25.353790016259413</v>
      </c>
      <c r="D2307" s="8">
        <f t="shared" ca="1" si="248"/>
        <v>0</v>
      </c>
      <c r="E2307" s="12">
        <f t="shared" ca="1" si="249"/>
        <v>0</v>
      </c>
      <c r="F2307">
        <f t="shared" ca="1" si="250"/>
        <v>1.2791203062883614</v>
      </c>
      <c r="G2307" s="3">
        <f t="shared" ca="1" si="251"/>
        <v>1.2791203062883614</v>
      </c>
      <c r="K2307" s="12"/>
    </row>
    <row r="2308" spans="1:11" x14ac:dyDescent="0.2">
      <c r="A2308">
        <f t="shared" ca="1" si="245"/>
        <v>43.537159522591736</v>
      </c>
      <c r="B2308">
        <f t="shared" ca="1" si="246"/>
        <v>0.43537159522591734</v>
      </c>
      <c r="C2308">
        <f t="shared" ca="1" si="247"/>
        <v>-57.333583667860097</v>
      </c>
      <c r="D2308" s="8">
        <f t="shared" ca="1" si="248"/>
        <v>0</v>
      </c>
      <c r="E2308" s="12">
        <f t="shared" ca="1" si="249"/>
        <v>0</v>
      </c>
      <c r="F2308">
        <f t="shared" ca="1" si="250"/>
        <v>0.4353715952259174</v>
      </c>
      <c r="G2308" s="3">
        <f t="shared" ca="1" si="251"/>
        <v>0.4353715952259174</v>
      </c>
      <c r="K2308" s="12"/>
    </row>
    <row r="2309" spans="1:11" x14ac:dyDescent="0.2">
      <c r="A2309">
        <f t="shared" ca="1" si="245"/>
        <v>94.148006675983225</v>
      </c>
      <c r="B2309">
        <f t="shared" ca="1" si="246"/>
        <v>0.9414800667598322</v>
      </c>
      <c r="C2309">
        <f t="shared" ca="1" si="247"/>
        <v>-7.7349534575364389</v>
      </c>
      <c r="D2309" s="8">
        <f t="shared" ca="1" si="248"/>
        <v>0</v>
      </c>
      <c r="E2309" s="12">
        <f t="shared" ca="1" si="249"/>
        <v>0</v>
      </c>
      <c r="F2309">
        <f t="shared" ca="1" si="250"/>
        <v>0.94148006675983231</v>
      </c>
      <c r="G2309" s="3">
        <f t="shared" ca="1" si="251"/>
        <v>0.94148006675983231</v>
      </c>
      <c r="K2309" s="12"/>
    </row>
    <row r="2310" spans="1:11" x14ac:dyDescent="0.2">
      <c r="A2310">
        <f t="shared" ca="1" si="245"/>
        <v>80.083860409111736</v>
      </c>
      <c r="B2310">
        <f t="shared" ca="1" si="246"/>
        <v>0.8008386040911174</v>
      </c>
      <c r="C2310">
        <f t="shared" ca="1" si="247"/>
        <v>-21.517816799070498</v>
      </c>
      <c r="D2310" s="8">
        <f t="shared" ca="1" si="248"/>
        <v>0</v>
      </c>
      <c r="E2310" s="12">
        <f t="shared" ca="1" si="249"/>
        <v>0</v>
      </c>
      <c r="F2310">
        <f t="shared" ca="1" si="250"/>
        <v>0.8008386040911174</v>
      </c>
      <c r="G2310" s="3">
        <f t="shared" ca="1" si="251"/>
        <v>0.8008386040911174</v>
      </c>
      <c r="K2310" s="12"/>
    </row>
    <row r="2311" spans="1:11" x14ac:dyDescent="0.2">
      <c r="A2311">
        <f t="shared" ca="1" si="245"/>
        <v>47.335938515185767</v>
      </c>
      <c r="B2311">
        <f t="shared" ca="1" si="246"/>
        <v>0.47335938515185766</v>
      </c>
      <c r="C2311">
        <f t="shared" ca="1" si="247"/>
        <v>-53.610780255117952</v>
      </c>
      <c r="D2311" s="8">
        <f t="shared" ca="1" si="248"/>
        <v>0</v>
      </c>
      <c r="E2311" s="12">
        <f t="shared" ca="1" si="249"/>
        <v>0</v>
      </c>
      <c r="F2311">
        <f t="shared" ca="1" si="250"/>
        <v>0.47335938515185766</v>
      </c>
      <c r="G2311" s="3">
        <f t="shared" ca="1" si="251"/>
        <v>0.47335938515185766</v>
      </c>
      <c r="K2311" s="12"/>
    </row>
    <row r="2312" spans="1:11" x14ac:dyDescent="0.2">
      <c r="A2312">
        <f t="shared" ca="1" si="245"/>
        <v>37.884526825209683</v>
      </c>
      <c r="B2312">
        <f t="shared" ca="1" si="246"/>
        <v>0.37884526825209686</v>
      </c>
      <c r="C2312">
        <f t="shared" ca="1" si="247"/>
        <v>-62.873163711294509</v>
      </c>
      <c r="D2312" s="8">
        <f t="shared" ca="1" si="248"/>
        <v>0</v>
      </c>
      <c r="E2312" s="12">
        <f t="shared" ca="1" si="249"/>
        <v>0</v>
      </c>
      <c r="F2312">
        <f t="shared" ca="1" si="250"/>
        <v>0.37884526825209686</v>
      </c>
      <c r="G2312" s="3">
        <f t="shared" ca="1" si="251"/>
        <v>0.37884526825209686</v>
      </c>
      <c r="K2312" s="12"/>
    </row>
    <row r="2313" spans="1:11" x14ac:dyDescent="0.2">
      <c r="A2313">
        <f t="shared" ref="A2313:A2376" ca="1" si="252">$B$1*EXP(($B$5-$C$3/2)*$B$4+$B$2*SQRT(252)*SQRT($B$4)*_xlfn.NORM.S.INV(RAND()))</f>
        <v>8.3740373236954273</v>
      </c>
      <c r="B2313">
        <f t="shared" ref="B2313:B2376" ca="1" si="253">A2313/100</f>
        <v>8.3740373236954269E-2</v>
      </c>
      <c r="C2313">
        <f t="shared" ref="C2313:C2376" ca="1" si="254">A2313-100-2%*A2313</f>
        <v>-91.793443422778481</v>
      </c>
      <c r="D2313" s="8">
        <f t="shared" ref="D2313:D2376" ca="1" si="255">IF(B2313&lt;1.5,0%,IF(B2313&lt;=1.75,2%,IF(B2313&lt;2,FORECAST(B2313,$I$7:$I$8,$H$7:$H$8),IF(B2313&lt;2.5,FORECAST(B2313,$I$8:$I$9,$H$8:$H$9),IF(B2313&lt;3,FORECAST(B2313,$I$9:$I$10,$H$9:$H$10),IF(B2313&lt;3.5,FORECAST(B2313,$I$10:$I$11,$H$10:$H$11),IF(B2313&lt;4,FORECAST(B2313,$I$11:$I$12,$H$11:$H$12),11%)))))))</f>
        <v>0</v>
      </c>
      <c r="E2313" s="12">
        <f t="shared" ref="E2313:E2376" ca="1" si="256">IF($D2313*$C2313&gt;50, 50, $D2313*$C2313)</f>
        <v>0</v>
      </c>
      <c r="F2313">
        <f t="shared" ref="F2313:F2376" ca="1" si="257">($A2313-$E2313)*1%</f>
        <v>8.3740373236954269E-2</v>
      </c>
      <c r="G2313" s="3">
        <f t="shared" ref="G2313:G2376" ca="1" si="258">+E2313+F2313</f>
        <v>8.3740373236954269E-2</v>
      </c>
      <c r="K2313" s="12"/>
    </row>
    <row r="2314" spans="1:11" x14ac:dyDescent="0.2">
      <c r="A2314">
        <f t="shared" ca="1" si="252"/>
        <v>49.393154010306176</v>
      </c>
      <c r="B2314">
        <f t="shared" ca="1" si="253"/>
        <v>0.49393154010306178</v>
      </c>
      <c r="C2314">
        <f t="shared" ca="1" si="254"/>
        <v>-51.594709069899949</v>
      </c>
      <c r="D2314" s="8">
        <f t="shared" ca="1" si="255"/>
        <v>0</v>
      </c>
      <c r="E2314" s="12">
        <f t="shared" ca="1" si="256"/>
        <v>0</v>
      </c>
      <c r="F2314">
        <f t="shared" ca="1" si="257"/>
        <v>0.49393154010306178</v>
      </c>
      <c r="G2314" s="3">
        <f t="shared" ca="1" si="258"/>
        <v>0.49393154010306178</v>
      </c>
      <c r="K2314" s="12"/>
    </row>
    <row r="2315" spans="1:11" x14ac:dyDescent="0.2">
      <c r="A2315">
        <f t="shared" ca="1" si="252"/>
        <v>335.57028665444506</v>
      </c>
      <c r="B2315">
        <f t="shared" ca="1" si="253"/>
        <v>3.3557028665444504</v>
      </c>
      <c r="C2315">
        <f t="shared" ca="1" si="254"/>
        <v>228.85888092135616</v>
      </c>
      <c r="D2315" s="8">
        <f t="shared" ca="1" si="255"/>
        <v>9.06710859963335E-2</v>
      </c>
      <c r="E2315" s="12">
        <f t="shared" ca="1" si="256"/>
        <v>20.750883273044934</v>
      </c>
      <c r="F2315">
        <f t="shared" ca="1" si="257"/>
        <v>3.1481940338140011</v>
      </c>
      <c r="G2315" s="3">
        <f t="shared" ca="1" si="258"/>
        <v>23.899077306858935</v>
      </c>
      <c r="K2315" s="12"/>
    </row>
    <row r="2316" spans="1:11" x14ac:dyDescent="0.2">
      <c r="A2316">
        <f t="shared" ca="1" si="252"/>
        <v>29.300464687584789</v>
      </c>
      <c r="B2316">
        <f t="shared" ca="1" si="253"/>
        <v>0.29300464687584787</v>
      </c>
      <c r="C2316">
        <f t="shared" ca="1" si="254"/>
        <v>-71.285544606166908</v>
      </c>
      <c r="D2316" s="8">
        <f t="shared" ca="1" si="255"/>
        <v>0</v>
      </c>
      <c r="E2316" s="12">
        <f t="shared" ca="1" si="256"/>
        <v>0</v>
      </c>
      <c r="F2316">
        <f t="shared" ca="1" si="257"/>
        <v>0.29300464687584787</v>
      </c>
      <c r="G2316" s="3">
        <f t="shared" ca="1" si="258"/>
        <v>0.29300464687584787</v>
      </c>
      <c r="K2316" s="12"/>
    </row>
    <row r="2317" spans="1:11" x14ac:dyDescent="0.2">
      <c r="A2317">
        <f t="shared" ca="1" si="252"/>
        <v>105.38895786154315</v>
      </c>
      <c r="B2317">
        <f t="shared" ca="1" si="253"/>
        <v>1.0538895786154314</v>
      </c>
      <c r="C2317">
        <f t="shared" ca="1" si="254"/>
        <v>3.2811787043122846</v>
      </c>
      <c r="D2317" s="8">
        <f t="shared" ca="1" si="255"/>
        <v>0</v>
      </c>
      <c r="E2317" s="12">
        <f t="shared" ca="1" si="256"/>
        <v>0</v>
      </c>
      <c r="F2317">
        <f t="shared" ca="1" si="257"/>
        <v>1.0538895786154314</v>
      </c>
      <c r="G2317" s="3">
        <f t="shared" ca="1" si="258"/>
        <v>1.0538895786154314</v>
      </c>
      <c r="K2317" s="12"/>
    </row>
    <row r="2318" spans="1:11" x14ac:dyDescent="0.2">
      <c r="A2318">
        <f t="shared" ca="1" si="252"/>
        <v>249.26396749472306</v>
      </c>
      <c r="B2318">
        <f t="shared" ca="1" si="253"/>
        <v>2.4926396749472306</v>
      </c>
      <c r="C2318">
        <f t="shared" ca="1" si="254"/>
        <v>144.27868814482861</v>
      </c>
      <c r="D2318" s="8">
        <f t="shared" ca="1" si="255"/>
        <v>6.9779190248416917E-2</v>
      </c>
      <c r="E2318" s="12">
        <f t="shared" ca="1" si="256"/>
        <v>10.067650028850009</v>
      </c>
      <c r="F2318">
        <f t="shared" ca="1" si="257"/>
        <v>2.3919631746587307</v>
      </c>
      <c r="G2318" s="3">
        <f t="shared" ca="1" si="258"/>
        <v>12.45961320350874</v>
      </c>
      <c r="K2318" s="12"/>
    </row>
    <row r="2319" spans="1:11" x14ac:dyDescent="0.2">
      <c r="A2319">
        <f t="shared" ca="1" si="252"/>
        <v>35.909014735329642</v>
      </c>
      <c r="B2319">
        <f t="shared" ca="1" si="253"/>
        <v>0.35909014735329642</v>
      </c>
      <c r="C2319">
        <f t="shared" ca="1" si="254"/>
        <v>-64.809165559376964</v>
      </c>
      <c r="D2319" s="8">
        <f t="shared" ca="1" si="255"/>
        <v>0</v>
      </c>
      <c r="E2319" s="12">
        <f t="shared" ca="1" si="256"/>
        <v>0</v>
      </c>
      <c r="F2319">
        <f t="shared" ca="1" si="257"/>
        <v>0.35909014735329642</v>
      </c>
      <c r="G2319" s="3">
        <f t="shared" ca="1" si="258"/>
        <v>0.35909014735329642</v>
      </c>
      <c r="K2319" s="12"/>
    </row>
    <row r="2320" spans="1:11" x14ac:dyDescent="0.2">
      <c r="A2320">
        <f t="shared" ca="1" si="252"/>
        <v>106.90272965924963</v>
      </c>
      <c r="B2320">
        <f t="shared" ca="1" si="253"/>
        <v>1.0690272965924963</v>
      </c>
      <c r="C2320">
        <f t="shared" ca="1" si="254"/>
        <v>4.7646750660646369</v>
      </c>
      <c r="D2320" s="8">
        <f t="shared" ca="1" si="255"/>
        <v>0</v>
      </c>
      <c r="E2320" s="12">
        <f t="shared" ca="1" si="256"/>
        <v>0</v>
      </c>
      <c r="F2320">
        <f t="shared" ca="1" si="257"/>
        <v>1.0690272965924963</v>
      </c>
      <c r="G2320" s="3">
        <f t="shared" ca="1" si="258"/>
        <v>1.0690272965924963</v>
      </c>
      <c r="K2320" s="12"/>
    </row>
    <row r="2321" spans="1:11" x14ac:dyDescent="0.2">
      <c r="A2321">
        <f t="shared" ca="1" si="252"/>
        <v>75.656583414394944</v>
      </c>
      <c r="B2321">
        <f t="shared" ca="1" si="253"/>
        <v>0.7565658341439494</v>
      </c>
      <c r="C2321">
        <f t="shared" ca="1" si="254"/>
        <v>-25.856548253892953</v>
      </c>
      <c r="D2321" s="8">
        <f t="shared" ca="1" si="255"/>
        <v>0</v>
      </c>
      <c r="E2321" s="12">
        <f t="shared" ca="1" si="256"/>
        <v>0</v>
      </c>
      <c r="F2321">
        <f t="shared" ca="1" si="257"/>
        <v>0.75656583414394951</v>
      </c>
      <c r="G2321" s="3">
        <f t="shared" ca="1" si="258"/>
        <v>0.75656583414394951</v>
      </c>
      <c r="K2321" s="12"/>
    </row>
    <row r="2322" spans="1:11" x14ac:dyDescent="0.2">
      <c r="A2322">
        <f t="shared" ca="1" si="252"/>
        <v>140.29652063382773</v>
      </c>
      <c r="B2322">
        <f t="shared" ca="1" si="253"/>
        <v>1.4029652063382771</v>
      </c>
      <c r="C2322">
        <f t="shared" ca="1" si="254"/>
        <v>37.490590221151173</v>
      </c>
      <c r="D2322" s="8">
        <f t="shared" ca="1" si="255"/>
        <v>0</v>
      </c>
      <c r="E2322" s="12">
        <f t="shared" ca="1" si="256"/>
        <v>0</v>
      </c>
      <c r="F2322">
        <f t="shared" ca="1" si="257"/>
        <v>1.4029652063382774</v>
      </c>
      <c r="G2322" s="3">
        <f t="shared" ca="1" si="258"/>
        <v>1.4029652063382774</v>
      </c>
      <c r="K2322" s="12"/>
    </row>
    <row r="2323" spans="1:11" x14ac:dyDescent="0.2">
      <c r="A2323">
        <f t="shared" ca="1" si="252"/>
        <v>90.008422053657668</v>
      </c>
      <c r="B2323">
        <f t="shared" ca="1" si="253"/>
        <v>0.90008422053657666</v>
      </c>
      <c r="C2323">
        <f t="shared" ca="1" si="254"/>
        <v>-11.791746387415486</v>
      </c>
      <c r="D2323" s="8">
        <f t="shared" ca="1" si="255"/>
        <v>0</v>
      </c>
      <c r="E2323" s="12">
        <f t="shared" ca="1" si="256"/>
        <v>0</v>
      </c>
      <c r="F2323">
        <f t="shared" ca="1" si="257"/>
        <v>0.90008422053657666</v>
      </c>
      <c r="G2323" s="3">
        <f t="shared" ca="1" si="258"/>
        <v>0.90008422053657666</v>
      </c>
      <c r="K2323" s="12"/>
    </row>
    <row r="2324" spans="1:11" x14ac:dyDescent="0.2">
      <c r="A2324">
        <f t="shared" ca="1" si="252"/>
        <v>31.554981850281798</v>
      </c>
      <c r="B2324">
        <f t="shared" ca="1" si="253"/>
        <v>0.31554981850281799</v>
      </c>
      <c r="C2324">
        <f t="shared" ca="1" si="254"/>
        <v>-69.076117786723842</v>
      </c>
      <c r="D2324" s="8">
        <f t="shared" ca="1" si="255"/>
        <v>0</v>
      </c>
      <c r="E2324" s="12">
        <f t="shared" ca="1" si="256"/>
        <v>0</v>
      </c>
      <c r="F2324">
        <f t="shared" ca="1" si="257"/>
        <v>0.31554981850281799</v>
      </c>
      <c r="G2324" s="3">
        <f t="shared" ca="1" si="258"/>
        <v>0.31554981850281799</v>
      </c>
      <c r="K2324" s="12"/>
    </row>
    <row r="2325" spans="1:11" x14ac:dyDescent="0.2">
      <c r="A2325">
        <f t="shared" ca="1" si="252"/>
        <v>28.120607002724078</v>
      </c>
      <c r="B2325">
        <f t="shared" ca="1" si="253"/>
        <v>0.2812060700272408</v>
      </c>
      <c r="C2325">
        <f t="shared" ca="1" si="254"/>
        <v>-72.441805137330391</v>
      </c>
      <c r="D2325" s="8">
        <f t="shared" ca="1" si="255"/>
        <v>0</v>
      </c>
      <c r="E2325" s="12">
        <f t="shared" ca="1" si="256"/>
        <v>0</v>
      </c>
      <c r="F2325">
        <f t="shared" ca="1" si="257"/>
        <v>0.2812060700272408</v>
      </c>
      <c r="G2325" s="3">
        <f t="shared" ca="1" si="258"/>
        <v>0.2812060700272408</v>
      </c>
      <c r="K2325" s="12"/>
    </row>
    <row r="2326" spans="1:11" x14ac:dyDescent="0.2">
      <c r="A2326">
        <f t="shared" ca="1" si="252"/>
        <v>216.83081512896257</v>
      </c>
      <c r="B2326">
        <f t="shared" ca="1" si="253"/>
        <v>2.1683081512896258</v>
      </c>
      <c r="C2326">
        <f t="shared" ca="1" si="254"/>
        <v>112.49419882638333</v>
      </c>
      <c r="D2326" s="8">
        <f t="shared" ca="1" si="255"/>
        <v>6.0049244538688776E-2</v>
      </c>
      <c r="E2326" s="12">
        <f t="shared" ca="1" si="256"/>
        <v>6.7551916545093684</v>
      </c>
      <c r="F2326">
        <f t="shared" ca="1" si="257"/>
        <v>2.1007562347445323</v>
      </c>
      <c r="G2326" s="3">
        <f t="shared" ca="1" si="258"/>
        <v>8.8559478892539012</v>
      </c>
      <c r="K2326" s="12"/>
    </row>
    <row r="2327" spans="1:11" x14ac:dyDescent="0.2">
      <c r="A2327">
        <f t="shared" ca="1" si="252"/>
        <v>46.691432978880016</v>
      </c>
      <c r="B2327">
        <f t="shared" ca="1" si="253"/>
        <v>0.46691432978880015</v>
      </c>
      <c r="C2327">
        <f t="shared" ca="1" si="254"/>
        <v>-54.242395680697584</v>
      </c>
      <c r="D2327" s="8">
        <f t="shared" ca="1" si="255"/>
        <v>0</v>
      </c>
      <c r="E2327" s="12">
        <f t="shared" ca="1" si="256"/>
        <v>0</v>
      </c>
      <c r="F2327">
        <f t="shared" ca="1" si="257"/>
        <v>0.46691432978880015</v>
      </c>
      <c r="G2327" s="3">
        <f t="shared" ca="1" si="258"/>
        <v>0.46691432978880015</v>
      </c>
      <c r="K2327" s="12"/>
    </row>
    <row r="2328" spans="1:11" x14ac:dyDescent="0.2">
      <c r="A2328">
        <f t="shared" ca="1" si="252"/>
        <v>47.995568334459485</v>
      </c>
      <c r="B2328">
        <f t="shared" ca="1" si="253"/>
        <v>0.47995568334459482</v>
      </c>
      <c r="C2328">
        <f t="shared" ca="1" si="254"/>
        <v>-52.964343032229706</v>
      </c>
      <c r="D2328" s="8">
        <f t="shared" ca="1" si="255"/>
        <v>0</v>
      </c>
      <c r="E2328" s="12">
        <f t="shared" ca="1" si="256"/>
        <v>0</v>
      </c>
      <c r="F2328">
        <f t="shared" ca="1" si="257"/>
        <v>0.47995568334459487</v>
      </c>
      <c r="G2328" s="3">
        <f t="shared" ca="1" si="258"/>
        <v>0.47995568334459487</v>
      </c>
      <c r="K2328" s="12"/>
    </row>
    <row r="2329" spans="1:11" x14ac:dyDescent="0.2">
      <c r="A2329">
        <f t="shared" ca="1" si="252"/>
        <v>91.060944005648963</v>
      </c>
      <c r="B2329">
        <f t="shared" ca="1" si="253"/>
        <v>0.91060944005648958</v>
      </c>
      <c r="C2329">
        <f t="shared" ca="1" si="254"/>
        <v>-10.760274874464017</v>
      </c>
      <c r="D2329" s="8">
        <f t="shared" ca="1" si="255"/>
        <v>0</v>
      </c>
      <c r="E2329" s="12">
        <f t="shared" ca="1" si="256"/>
        <v>0</v>
      </c>
      <c r="F2329">
        <f t="shared" ca="1" si="257"/>
        <v>0.91060944005648969</v>
      </c>
      <c r="G2329" s="3">
        <f t="shared" ca="1" si="258"/>
        <v>0.91060944005648969</v>
      </c>
      <c r="K2329" s="12"/>
    </row>
    <row r="2330" spans="1:11" x14ac:dyDescent="0.2">
      <c r="A2330">
        <f t="shared" ca="1" si="252"/>
        <v>36.799929765391354</v>
      </c>
      <c r="B2330">
        <f t="shared" ca="1" si="253"/>
        <v>0.36799929765391354</v>
      </c>
      <c r="C2330">
        <f t="shared" ca="1" si="254"/>
        <v>-63.936068829916472</v>
      </c>
      <c r="D2330" s="8">
        <f t="shared" ca="1" si="255"/>
        <v>0</v>
      </c>
      <c r="E2330" s="12">
        <f t="shared" ca="1" si="256"/>
        <v>0</v>
      </c>
      <c r="F2330">
        <f t="shared" ca="1" si="257"/>
        <v>0.36799929765391354</v>
      </c>
      <c r="G2330" s="3">
        <f t="shared" ca="1" si="258"/>
        <v>0.36799929765391354</v>
      </c>
      <c r="K2330" s="12"/>
    </row>
    <row r="2331" spans="1:11" x14ac:dyDescent="0.2">
      <c r="A2331">
        <f t="shared" ca="1" si="252"/>
        <v>35.8204666660952</v>
      </c>
      <c r="B2331">
        <f t="shared" ca="1" si="253"/>
        <v>0.35820466666095202</v>
      </c>
      <c r="C2331">
        <f t="shared" ca="1" si="254"/>
        <v>-64.895942667226706</v>
      </c>
      <c r="D2331" s="8">
        <f t="shared" ca="1" si="255"/>
        <v>0</v>
      </c>
      <c r="E2331" s="12">
        <f t="shared" ca="1" si="256"/>
        <v>0</v>
      </c>
      <c r="F2331">
        <f t="shared" ca="1" si="257"/>
        <v>0.35820466666095202</v>
      </c>
      <c r="G2331" s="3">
        <f t="shared" ca="1" si="258"/>
        <v>0.35820466666095202</v>
      </c>
      <c r="K2331" s="12"/>
    </row>
    <row r="2332" spans="1:11" x14ac:dyDescent="0.2">
      <c r="A2332">
        <f t="shared" ca="1" si="252"/>
        <v>120.4405762199758</v>
      </c>
      <c r="B2332">
        <f t="shared" ca="1" si="253"/>
        <v>1.2044057621997579</v>
      </c>
      <c r="C2332">
        <f t="shared" ca="1" si="254"/>
        <v>18.031764695576278</v>
      </c>
      <c r="D2332" s="8">
        <f t="shared" ca="1" si="255"/>
        <v>0</v>
      </c>
      <c r="E2332" s="12">
        <f t="shared" ca="1" si="256"/>
        <v>0</v>
      </c>
      <c r="F2332">
        <f t="shared" ca="1" si="257"/>
        <v>1.2044057621997579</v>
      </c>
      <c r="G2332" s="3">
        <f t="shared" ca="1" si="258"/>
        <v>1.2044057621997579</v>
      </c>
      <c r="K2332" s="12"/>
    </row>
    <row r="2333" spans="1:11" x14ac:dyDescent="0.2">
      <c r="A2333">
        <f t="shared" ca="1" si="252"/>
        <v>39.613074962321058</v>
      </c>
      <c r="B2333">
        <f t="shared" ca="1" si="253"/>
        <v>0.3961307496232106</v>
      </c>
      <c r="C2333">
        <f t="shared" ca="1" si="254"/>
        <v>-61.179186536925364</v>
      </c>
      <c r="D2333" s="8">
        <f t="shared" ca="1" si="255"/>
        <v>0</v>
      </c>
      <c r="E2333" s="12">
        <f t="shared" ca="1" si="256"/>
        <v>0</v>
      </c>
      <c r="F2333">
        <f t="shared" ca="1" si="257"/>
        <v>0.3961307496232106</v>
      </c>
      <c r="G2333" s="3">
        <f t="shared" ca="1" si="258"/>
        <v>0.3961307496232106</v>
      </c>
      <c r="K2333" s="12"/>
    </row>
    <row r="2334" spans="1:11" x14ac:dyDescent="0.2">
      <c r="A2334">
        <f t="shared" ca="1" si="252"/>
        <v>143.42748608020972</v>
      </c>
      <c r="B2334">
        <f t="shared" ca="1" si="253"/>
        <v>1.4342748608020972</v>
      </c>
      <c r="C2334">
        <f t="shared" ca="1" si="254"/>
        <v>40.558936358605521</v>
      </c>
      <c r="D2334" s="8">
        <f t="shared" ca="1" si="255"/>
        <v>0</v>
      </c>
      <c r="E2334" s="12">
        <f t="shared" ca="1" si="256"/>
        <v>0</v>
      </c>
      <c r="F2334">
        <f t="shared" ca="1" si="257"/>
        <v>1.4342748608020972</v>
      </c>
      <c r="G2334" s="3">
        <f t="shared" ca="1" si="258"/>
        <v>1.4342748608020972</v>
      </c>
      <c r="K2334" s="12"/>
    </row>
    <row r="2335" spans="1:11" x14ac:dyDescent="0.2">
      <c r="A2335">
        <f t="shared" ca="1" si="252"/>
        <v>46.835089200669863</v>
      </c>
      <c r="B2335">
        <f t="shared" ca="1" si="253"/>
        <v>0.4683508920066986</v>
      </c>
      <c r="C2335">
        <f t="shared" ca="1" si="254"/>
        <v>-54.101612583343531</v>
      </c>
      <c r="D2335" s="8">
        <f t="shared" ca="1" si="255"/>
        <v>0</v>
      </c>
      <c r="E2335" s="12">
        <f t="shared" ca="1" si="256"/>
        <v>0</v>
      </c>
      <c r="F2335">
        <f t="shared" ca="1" si="257"/>
        <v>0.46835089200669866</v>
      </c>
      <c r="G2335" s="3">
        <f t="shared" ca="1" si="258"/>
        <v>0.46835089200669866</v>
      </c>
      <c r="K2335" s="12"/>
    </row>
    <row r="2336" spans="1:11" x14ac:dyDescent="0.2">
      <c r="A2336">
        <f t="shared" ca="1" si="252"/>
        <v>12.752731320767666</v>
      </c>
      <c r="B2336">
        <f t="shared" ca="1" si="253"/>
        <v>0.12752731320767666</v>
      </c>
      <c r="C2336">
        <f t="shared" ca="1" si="254"/>
        <v>-87.502323305647693</v>
      </c>
      <c r="D2336" s="8">
        <f t="shared" ca="1" si="255"/>
        <v>0</v>
      </c>
      <c r="E2336" s="12">
        <f t="shared" ca="1" si="256"/>
        <v>0</v>
      </c>
      <c r="F2336">
        <f t="shared" ca="1" si="257"/>
        <v>0.12752731320767666</v>
      </c>
      <c r="G2336" s="3">
        <f t="shared" ca="1" si="258"/>
        <v>0.12752731320767666</v>
      </c>
      <c r="K2336" s="12"/>
    </row>
    <row r="2337" spans="1:11" x14ac:dyDescent="0.2">
      <c r="A2337">
        <f t="shared" ca="1" si="252"/>
        <v>270.6920497578468</v>
      </c>
      <c r="B2337">
        <f t="shared" ca="1" si="253"/>
        <v>2.706920497578468</v>
      </c>
      <c r="C2337">
        <f t="shared" ca="1" si="254"/>
        <v>165.27820876268987</v>
      </c>
      <c r="D2337" s="8">
        <f t="shared" ca="1" si="255"/>
        <v>7.4138409951569367E-2</v>
      </c>
      <c r="E2337" s="12">
        <f t="shared" ca="1" si="256"/>
        <v>12.253463597309366</v>
      </c>
      <c r="F2337">
        <f t="shared" ca="1" si="257"/>
        <v>2.5843858616053748</v>
      </c>
      <c r="G2337" s="3">
        <f t="shared" ca="1" si="258"/>
        <v>14.837849458914741</v>
      </c>
      <c r="K2337" s="12"/>
    </row>
    <row r="2338" spans="1:11" x14ac:dyDescent="0.2">
      <c r="A2338">
        <f t="shared" ca="1" si="252"/>
        <v>78.948115538251272</v>
      </c>
      <c r="B2338">
        <f t="shared" ca="1" si="253"/>
        <v>0.78948115538251273</v>
      </c>
      <c r="C2338">
        <f t="shared" ca="1" si="254"/>
        <v>-22.630846772513753</v>
      </c>
      <c r="D2338" s="8">
        <f t="shared" ca="1" si="255"/>
        <v>0</v>
      </c>
      <c r="E2338" s="12">
        <f t="shared" ca="1" si="256"/>
        <v>0</v>
      </c>
      <c r="F2338">
        <f t="shared" ca="1" si="257"/>
        <v>0.78948115538251273</v>
      </c>
      <c r="G2338" s="3">
        <f t="shared" ca="1" si="258"/>
        <v>0.78948115538251273</v>
      </c>
      <c r="K2338" s="12"/>
    </row>
    <row r="2339" spans="1:11" x14ac:dyDescent="0.2">
      <c r="A2339">
        <f t="shared" ca="1" si="252"/>
        <v>230.62043149526886</v>
      </c>
      <c r="B2339">
        <f t="shared" ca="1" si="253"/>
        <v>2.3062043149526885</v>
      </c>
      <c r="C2339">
        <f t="shared" ca="1" si="254"/>
        <v>126.00802286536349</v>
      </c>
      <c r="D2339" s="8">
        <f t="shared" ca="1" si="255"/>
        <v>6.4186129448580653E-2</v>
      </c>
      <c r="E2339" s="12">
        <f t="shared" ca="1" si="256"/>
        <v>8.087967267195932</v>
      </c>
      <c r="F2339">
        <f t="shared" ca="1" si="257"/>
        <v>2.2253246422807296</v>
      </c>
      <c r="G2339" s="3">
        <f t="shared" ca="1" si="258"/>
        <v>10.313291909476661</v>
      </c>
      <c r="K2339" s="12"/>
    </row>
    <row r="2340" spans="1:11" x14ac:dyDescent="0.2">
      <c r="A2340">
        <f t="shared" ca="1" si="252"/>
        <v>61.981303538247055</v>
      </c>
      <c r="B2340">
        <f t="shared" ca="1" si="253"/>
        <v>0.61981303538247057</v>
      </c>
      <c r="C2340">
        <f t="shared" ca="1" si="254"/>
        <v>-39.258322532517887</v>
      </c>
      <c r="D2340" s="8">
        <f t="shared" ca="1" si="255"/>
        <v>0</v>
      </c>
      <c r="E2340" s="12">
        <f t="shared" ca="1" si="256"/>
        <v>0</v>
      </c>
      <c r="F2340">
        <f t="shared" ca="1" si="257"/>
        <v>0.61981303538247057</v>
      </c>
      <c r="G2340" s="3">
        <f t="shared" ca="1" si="258"/>
        <v>0.61981303538247057</v>
      </c>
      <c r="K2340" s="12"/>
    </row>
    <row r="2341" spans="1:11" x14ac:dyDescent="0.2">
      <c r="A2341">
        <f t="shared" ca="1" si="252"/>
        <v>81.849961889693134</v>
      </c>
      <c r="B2341">
        <f t="shared" ca="1" si="253"/>
        <v>0.81849961889693135</v>
      </c>
      <c r="C2341">
        <f t="shared" ca="1" si="254"/>
        <v>-19.787037348100728</v>
      </c>
      <c r="D2341" s="8">
        <f t="shared" ca="1" si="255"/>
        <v>0</v>
      </c>
      <c r="E2341" s="12">
        <f t="shared" ca="1" si="256"/>
        <v>0</v>
      </c>
      <c r="F2341">
        <f t="shared" ca="1" si="257"/>
        <v>0.81849961889693135</v>
      </c>
      <c r="G2341" s="3">
        <f t="shared" ca="1" si="258"/>
        <v>0.81849961889693135</v>
      </c>
      <c r="K2341" s="12"/>
    </row>
    <row r="2342" spans="1:11" x14ac:dyDescent="0.2">
      <c r="A2342">
        <f t="shared" ca="1" si="252"/>
        <v>304.32873271492309</v>
      </c>
      <c r="B2342">
        <f t="shared" ca="1" si="253"/>
        <v>3.0432873271492311</v>
      </c>
      <c r="C2342">
        <f t="shared" ca="1" si="254"/>
        <v>198.24215806062463</v>
      </c>
      <c r="D2342" s="8">
        <f t="shared" ca="1" si="255"/>
        <v>8.1298619814476919E-2</v>
      </c>
      <c r="E2342" s="12">
        <f t="shared" ca="1" si="256"/>
        <v>16.116813839372163</v>
      </c>
      <c r="F2342">
        <f t="shared" ca="1" si="257"/>
        <v>2.8821191887555093</v>
      </c>
      <c r="G2342" s="3">
        <f t="shared" ca="1" si="258"/>
        <v>18.998933028127674</v>
      </c>
      <c r="K2342" s="12"/>
    </row>
    <row r="2343" spans="1:11" x14ac:dyDescent="0.2">
      <c r="A2343">
        <f t="shared" ca="1" si="252"/>
        <v>38.770528207417556</v>
      </c>
      <c r="B2343">
        <f t="shared" ca="1" si="253"/>
        <v>0.38770528207417554</v>
      </c>
      <c r="C2343">
        <f t="shared" ca="1" si="254"/>
        <v>-62.004882356730796</v>
      </c>
      <c r="D2343" s="8">
        <f t="shared" ca="1" si="255"/>
        <v>0</v>
      </c>
      <c r="E2343" s="12">
        <f t="shared" ca="1" si="256"/>
        <v>0</v>
      </c>
      <c r="F2343">
        <f t="shared" ca="1" si="257"/>
        <v>0.38770528207417554</v>
      </c>
      <c r="G2343" s="3">
        <f t="shared" ca="1" si="258"/>
        <v>0.38770528207417554</v>
      </c>
      <c r="K2343" s="12"/>
    </row>
    <row r="2344" spans="1:11" x14ac:dyDescent="0.2">
      <c r="A2344">
        <f t="shared" ca="1" si="252"/>
        <v>90.560082209819129</v>
      </c>
      <c r="B2344">
        <f t="shared" ca="1" si="253"/>
        <v>0.90560082209819126</v>
      </c>
      <c r="C2344">
        <f t="shared" ca="1" si="254"/>
        <v>-11.251119434377253</v>
      </c>
      <c r="D2344" s="8">
        <f t="shared" ca="1" si="255"/>
        <v>0</v>
      </c>
      <c r="E2344" s="12">
        <f t="shared" ca="1" si="256"/>
        <v>0</v>
      </c>
      <c r="F2344">
        <f t="shared" ca="1" si="257"/>
        <v>0.90560082209819126</v>
      </c>
      <c r="G2344" s="3">
        <f t="shared" ca="1" si="258"/>
        <v>0.90560082209819126</v>
      </c>
      <c r="K2344" s="12"/>
    </row>
    <row r="2345" spans="1:11" x14ac:dyDescent="0.2">
      <c r="A2345">
        <f t="shared" ca="1" si="252"/>
        <v>79.349469760973648</v>
      </c>
      <c r="B2345">
        <f t="shared" ca="1" si="253"/>
        <v>0.79349469760973645</v>
      </c>
      <c r="C2345">
        <f t="shared" ca="1" si="254"/>
        <v>-22.237519634245825</v>
      </c>
      <c r="D2345" s="8">
        <f t="shared" ca="1" si="255"/>
        <v>0</v>
      </c>
      <c r="E2345" s="12">
        <f t="shared" ca="1" si="256"/>
        <v>0</v>
      </c>
      <c r="F2345">
        <f t="shared" ca="1" si="257"/>
        <v>0.79349469760973645</v>
      </c>
      <c r="G2345" s="3">
        <f t="shared" ca="1" si="258"/>
        <v>0.79349469760973645</v>
      </c>
      <c r="K2345" s="12"/>
    </row>
    <row r="2346" spans="1:11" x14ac:dyDescent="0.2">
      <c r="A2346">
        <f t="shared" ca="1" si="252"/>
        <v>29.845439206773243</v>
      </c>
      <c r="B2346">
        <f t="shared" ca="1" si="253"/>
        <v>0.29845439206773244</v>
      </c>
      <c r="C2346">
        <f t="shared" ca="1" si="254"/>
        <v>-70.751469577362215</v>
      </c>
      <c r="D2346" s="8">
        <f t="shared" ca="1" si="255"/>
        <v>0</v>
      </c>
      <c r="E2346" s="12">
        <f t="shared" ca="1" si="256"/>
        <v>0</v>
      </c>
      <c r="F2346">
        <f t="shared" ca="1" si="257"/>
        <v>0.29845439206773244</v>
      </c>
      <c r="G2346" s="3">
        <f t="shared" ca="1" si="258"/>
        <v>0.29845439206773244</v>
      </c>
      <c r="K2346" s="12"/>
    </row>
    <row r="2347" spans="1:11" x14ac:dyDescent="0.2">
      <c r="A2347">
        <f t="shared" ca="1" si="252"/>
        <v>67.018501337384734</v>
      </c>
      <c r="B2347">
        <f t="shared" ca="1" si="253"/>
        <v>0.67018501337384739</v>
      </c>
      <c r="C2347">
        <f t="shared" ca="1" si="254"/>
        <v>-34.321868689362958</v>
      </c>
      <c r="D2347" s="8">
        <f t="shared" ca="1" si="255"/>
        <v>0</v>
      </c>
      <c r="E2347" s="12">
        <f t="shared" ca="1" si="256"/>
        <v>0</v>
      </c>
      <c r="F2347">
        <f t="shared" ca="1" si="257"/>
        <v>0.67018501337384739</v>
      </c>
      <c r="G2347" s="3">
        <f t="shared" ca="1" si="258"/>
        <v>0.67018501337384739</v>
      </c>
      <c r="K2347" s="12"/>
    </row>
    <row r="2348" spans="1:11" x14ac:dyDescent="0.2">
      <c r="A2348">
        <f t="shared" ca="1" si="252"/>
        <v>116.40014249129548</v>
      </c>
      <c r="B2348">
        <f t="shared" ca="1" si="253"/>
        <v>1.1640014249129549</v>
      </c>
      <c r="C2348">
        <f t="shared" ca="1" si="254"/>
        <v>14.072139641469573</v>
      </c>
      <c r="D2348" s="8">
        <f t="shared" ca="1" si="255"/>
        <v>0</v>
      </c>
      <c r="E2348" s="12">
        <f t="shared" ca="1" si="256"/>
        <v>0</v>
      </c>
      <c r="F2348">
        <f t="shared" ca="1" si="257"/>
        <v>1.1640014249129549</v>
      </c>
      <c r="G2348" s="3">
        <f t="shared" ca="1" si="258"/>
        <v>1.1640014249129549</v>
      </c>
      <c r="K2348" s="12"/>
    </row>
    <row r="2349" spans="1:11" x14ac:dyDescent="0.2">
      <c r="A2349">
        <f t="shared" ca="1" si="252"/>
        <v>23.851987625472539</v>
      </c>
      <c r="B2349">
        <f t="shared" ca="1" si="253"/>
        <v>0.2385198762547254</v>
      </c>
      <c r="C2349">
        <f t="shared" ca="1" si="254"/>
        <v>-76.625052127036923</v>
      </c>
      <c r="D2349" s="8">
        <f t="shared" ca="1" si="255"/>
        <v>0</v>
      </c>
      <c r="E2349" s="12">
        <f t="shared" ca="1" si="256"/>
        <v>0</v>
      </c>
      <c r="F2349">
        <f t="shared" ca="1" si="257"/>
        <v>0.2385198762547254</v>
      </c>
      <c r="G2349" s="3">
        <f t="shared" ca="1" si="258"/>
        <v>0.2385198762547254</v>
      </c>
      <c r="K2349" s="12"/>
    </row>
    <row r="2350" spans="1:11" x14ac:dyDescent="0.2">
      <c r="A2350">
        <f t="shared" ca="1" si="252"/>
        <v>174.52423789477481</v>
      </c>
      <c r="B2350">
        <f t="shared" ca="1" si="253"/>
        <v>1.745242378947748</v>
      </c>
      <c r="C2350">
        <f t="shared" ca="1" si="254"/>
        <v>71.033753136879312</v>
      </c>
      <c r="D2350" s="8">
        <f t="shared" ca="1" si="255"/>
        <v>0.02</v>
      </c>
      <c r="E2350" s="12">
        <f t="shared" ca="1" si="256"/>
        <v>1.4206750627375864</v>
      </c>
      <c r="F2350">
        <f t="shared" ca="1" si="257"/>
        <v>1.7310356283203723</v>
      </c>
      <c r="G2350" s="3">
        <f t="shared" ca="1" si="258"/>
        <v>3.1517106910579589</v>
      </c>
      <c r="K2350" s="12"/>
    </row>
    <row r="2351" spans="1:11" x14ac:dyDescent="0.2">
      <c r="A2351">
        <f t="shared" ca="1" si="252"/>
        <v>206.31495100776908</v>
      </c>
      <c r="B2351">
        <f t="shared" ca="1" si="253"/>
        <v>2.0631495100776909</v>
      </c>
      <c r="C2351">
        <f t="shared" ca="1" si="254"/>
        <v>102.1886519876137</v>
      </c>
      <c r="D2351" s="8">
        <f t="shared" ca="1" si="255"/>
        <v>5.6894485302330718E-2</v>
      </c>
      <c r="E2351" s="12">
        <f t="shared" ca="1" si="256"/>
        <v>5.8139707585742757</v>
      </c>
      <c r="F2351">
        <f t="shared" ca="1" si="257"/>
        <v>2.0050098024919483</v>
      </c>
      <c r="G2351" s="3">
        <f t="shared" ca="1" si="258"/>
        <v>7.8189805610662244</v>
      </c>
      <c r="K2351" s="12"/>
    </row>
    <row r="2352" spans="1:11" x14ac:dyDescent="0.2">
      <c r="A2352">
        <f t="shared" ca="1" si="252"/>
        <v>27.643169117116294</v>
      </c>
      <c r="B2352">
        <f t="shared" ca="1" si="253"/>
        <v>0.27643169117116295</v>
      </c>
      <c r="C2352">
        <f t="shared" ca="1" si="254"/>
        <v>-72.909694265226037</v>
      </c>
      <c r="D2352" s="8">
        <f t="shared" ca="1" si="255"/>
        <v>0</v>
      </c>
      <c r="E2352" s="12">
        <f t="shared" ca="1" si="256"/>
        <v>0</v>
      </c>
      <c r="F2352">
        <f t="shared" ca="1" si="257"/>
        <v>0.27643169117116295</v>
      </c>
      <c r="G2352" s="3">
        <f t="shared" ca="1" si="258"/>
        <v>0.27643169117116295</v>
      </c>
      <c r="K2352" s="12"/>
    </row>
    <row r="2353" spans="1:11" x14ac:dyDescent="0.2">
      <c r="A2353">
        <f t="shared" ca="1" si="252"/>
        <v>76.482042689990479</v>
      </c>
      <c r="B2353">
        <f t="shared" ca="1" si="253"/>
        <v>0.76482042689990481</v>
      </c>
      <c r="C2353">
        <f t="shared" ca="1" si="254"/>
        <v>-25.047598163809329</v>
      </c>
      <c r="D2353" s="8">
        <f t="shared" ca="1" si="255"/>
        <v>0</v>
      </c>
      <c r="E2353" s="12">
        <f t="shared" ca="1" si="256"/>
        <v>0</v>
      </c>
      <c r="F2353">
        <f t="shared" ca="1" si="257"/>
        <v>0.76482042689990481</v>
      </c>
      <c r="G2353" s="3">
        <f t="shared" ca="1" si="258"/>
        <v>0.76482042689990481</v>
      </c>
      <c r="K2353" s="12"/>
    </row>
    <row r="2354" spans="1:11" x14ac:dyDescent="0.2">
      <c r="A2354">
        <f t="shared" ca="1" si="252"/>
        <v>26.033192408989098</v>
      </c>
      <c r="B2354">
        <f t="shared" ca="1" si="253"/>
        <v>0.26033192408989098</v>
      </c>
      <c r="C2354">
        <f t="shared" ca="1" si="254"/>
        <v>-74.487471439190685</v>
      </c>
      <c r="D2354" s="8">
        <f t="shared" ca="1" si="255"/>
        <v>0</v>
      </c>
      <c r="E2354" s="12">
        <f t="shared" ca="1" si="256"/>
        <v>0</v>
      </c>
      <c r="F2354">
        <f t="shared" ca="1" si="257"/>
        <v>0.26033192408989098</v>
      </c>
      <c r="G2354" s="3">
        <f t="shared" ca="1" si="258"/>
        <v>0.26033192408989098</v>
      </c>
      <c r="K2354" s="12"/>
    </row>
    <row r="2355" spans="1:11" x14ac:dyDescent="0.2">
      <c r="A2355">
        <f t="shared" ca="1" si="252"/>
        <v>13.737008306872559</v>
      </c>
      <c r="B2355">
        <f t="shared" ca="1" si="253"/>
        <v>0.13737008306872558</v>
      </c>
      <c r="C2355">
        <f t="shared" ca="1" si="254"/>
        <v>-86.537731859264895</v>
      </c>
      <c r="D2355" s="8">
        <f t="shared" ca="1" si="255"/>
        <v>0</v>
      </c>
      <c r="E2355" s="12">
        <f t="shared" ca="1" si="256"/>
        <v>0</v>
      </c>
      <c r="F2355">
        <f t="shared" ca="1" si="257"/>
        <v>0.13737008306872558</v>
      </c>
      <c r="G2355" s="3">
        <f t="shared" ca="1" si="258"/>
        <v>0.13737008306872558</v>
      </c>
      <c r="K2355" s="12"/>
    </row>
    <row r="2356" spans="1:11" x14ac:dyDescent="0.2">
      <c r="A2356">
        <f t="shared" ca="1" si="252"/>
        <v>204.36063992464614</v>
      </c>
      <c r="B2356">
        <f t="shared" ca="1" si="253"/>
        <v>2.0436063992464613</v>
      </c>
      <c r="C2356">
        <f t="shared" ca="1" si="254"/>
        <v>100.27342712615321</v>
      </c>
      <c r="D2356" s="8">
        <f t="shared" ca="1" si="255"/>
        <v>5.6308191977393833E-2</v>
      </c>
      <c r="E2356" s="12">
        <f t="shared" ca="1" si="256"/>
        <v>5.6462153848506453</v>
      </c>
      <c r="F2356">
        <f t="shared" ca="1" si="257"/>
        <v>1.9871442453979549</v>
      </c>
      <c r="G2356" s="3">
        <f t="shared" ca="1" si="258"/>
        <v>7.6333596302486004</v>
      </c>
      <c r="K2356" s="12"/>
    </row>
    <row r="2357" spans="1:11" x14ac:dyDescent="0.2">
      <c r="A2357">
        <f t="shared" ca="1" si="252"/>
        <v>85.875022424616986</v>
      </c>
      <c r="B2357">
        <f t="shared" ca="1" si="253"/>
        <v>0.85875022424616987</v>
      </c>
      <c r="C2357">
        <f t="shared" ca="1" si="254"/>
        <v>-15.842478023875353</v>
      </c>
      <c r="D2357" s="8">
        <f t="shared" ca="1" si="255"/>
        <v>0</v>
      </c>
      <c r="E2357" s="12">
        <f t="shared" ca="1" si="256"/>
        <v>0</v>
      </c>
      <c r="F2357">
        <f t="shared" ca="1" si="257"/>
        <v>0.85875022424616987</v>
      </c>
      <c r="G2357" s="3">
        <f t="shared" ca="1" si="258"/>
        <v>0.85875022424616987</v>
      </c>
      <c r="K2357" s="12"/>
    </row>
    <row r="2358" spans="1:11" x14ac:dyDescent="0.2">
      <c r="A2358">
        <f t="shared" ca="1" si="252"/>
        <v>247.5535177113498</v>
      </c>
      <c r="B2358">
        <f t="shared" ca="1" si="253"/>
        <v>2.4755351771134979</v>
      </c>
      <c r="C2358">
        <f t="shared" ca="1" si="254"/>
        <v>142.6024473571228</v>
      </c>
      <c r="D2358" s="8">
        <f t="shared" ca="1" si="255"/>
        <v>6.9266055313404934E-2</v>
      </c>
      <c r="E2358" s="12">
        <f t="shared" ca="1" si="256"/>
        <v>9.8775090064653828</v>
      </c>
      <c r="F2358">
        <f t="shared" ca="1" si="257"/>
        <v>2.3767600870488441</v>
      </c>
      <c r="G2358" s="3">
        <f t="shared" ca="1" si="258"/>
        <v>12.254269093514226</v>
      </c>
      <c r="K2358" s="12"/>
    </row>
    <row r="2359" spans="1:11" x14ac:dyDescent="0.2">
      <c r="A2359">
        <f t="shared" ca="1" si="252"/>
        <v>69.308519386397649</v>
      </c>
      <c r="B2359">
        <f t="shared" ca="1" si="253"/>
        <v>0.69308519386397649</v>
      </c>
      <c r="C2359">
        <f t="shared" ca="1" si="254"/>
        <v>-32.077651001330302</v>
      </c>
      <c r="D2359" s="8">
        <f t="shared" ca="1" si="255"/>
        <v>0</v>
      </c>
      <c r="E2359" s="12">
        <f t="shared" ca="1" si="256"/>
        <v>0</v>
      </c>
      <c r="F2359">
        <f t="shared" ca="1" si="257"/>
        <v>0.69308519386397649</v>
      </c>
      <c r="G2359" s="3">
        <f t="shared" ca="1" si="258"/>
        <v>0.69308519386397649</v>
      </c>
      <c r="K2359" s="12"/>
    </row>
    <row r="2360" spans="1:11" x14ac:dyDescent="0.2">
      <c r="A2360">
        <f t="shared" ca="1" si="252"/>
        <v>55.757604302377793</v>
      </c>
      <c r="B2360">
        <f t="shared" ca="1" si="253"/>
        <v>0.55757604302377795</v>
      </c>
      <c r="C2360">
        <f t="shared" ca="1" si="254"/>
        <v>-45.357547783669766</v>
      </c>
      <c r="D2360" s="8">
        <f t="shared" ca="1" si="255"/>
        <v>0</v>
      </c>
      <c r="E2360" s="12">
        <f t="shared" ca="1" si="256"/>
        <v>0</v>
      </c>
      <c r="F2360">
        <f t="shared" ca="1" si="257"/>
        <v>0.55757604302377795</v>
      </c>
      <c r="G2360" s="3">
        <f t="shared" ca="1" si="258"/>
        <v>0.55757604302377795</v>
      </c>
      <c r="K2360" s="12"/>
    </row>
    <row r="2361" spans="1:11" x14ac:dyDescent="0.2">
      <c r="A2361">
        <f t="shared" ca="1" si="252"/>
        <v>30.103724799415275</v>
      </c>
      <c r="B2361">
        <f t="shared" ca="1" si="253"/>
        <v>0.30103724799415277</v>
      </c>
      <c r="C2361">
        <f t="shared" ca="1" si="254"/>
        <v>-70.49834969657303</v>
      </c>
      <c r="D2361" s="8">
        <f t="shared" ca="1" si="255"/>
        <v>0</v>
      </c>
      <c r="E2361" s="12">
        <f t="shared" ca="1" si="256"/>
        <v>0</v>
      </c>
      <c r="F2361">
        <f t="shared" ca="1" si="257"/>
        <v>0.30103724799415277</v>
      </c>
      <c r="G2361" s="3">
        <f t="shared" ca="1" si="258"/>
        <v>0.30103724799415277</v>
      </c>
      <c r="K2361" s="12"/>
    </row>
    <row r="2362" spans="1:11" x14ac:dyDescent="0.2">
      <c r="A2362">
        <f t="shared" ca="1" si="252"/>
        <v>22.571836920184637</v>
      </c>
      <c r="B2362">
        <f t="shared" ca="1" si="253"/>
        <v>0.22571836920184637</v>
      </c>
      <c r="C2362">
        <f t="shared" ca="1" si="254"/>
        <v>-77.879599818219049</v>
      </c>
      <c r="D2362" s="8">
        <f t="shared" ca="1" si="255"/>
        <v>0</v>
      </c>
      <c r="E2362" s="12">
        <f t="shared" ca="1" si="256"/>
        <v>0</v>
      </c>
      <c r="F2362">
        <f t="shared" ca="1" si="257"/>
        <v>0.22571836920184637</v>
      </c>
      <c r="G2362" s="3">
        <f t="shared" ca="1" si="258"/>
        <v>0.22571836920184637</v>
      </c>
      <c r="K2362" s="12"/>
    </row>
    <row r="2363" spans="1:11" x14ac:dyDescent="0.2">
      <c r="A2363">
        <f t="shared" ca="1" si="252"/>
        <v>118.82099934182975</v>
      </c>
      <c r="B2363">
        <f t="shared" ca="1" si="253"/>
        <v>1.1882099934182975</v>
      </c>
      <c r="C2363">
        <f t="shared" ca="1" si="254"/>
        <v>16.444579354993152</v>
      </c>
      <c r="D2363" s="8">
        <f t="shared" ca="1" si="255"/>
        <v>0</v>
      </c>
      <c r="E2363" s="12">
        <f t="shared" ca="1" si="256"/>
        <v>0</v>
      </c>
      <c r="F2363">
        <f t="shared" ca="1" si="257"/>
        <v>1.1882099934182975</v>
      </c>
      <c r="G2363" s="3">
        <f t="shared" ca="1" si="258"/>
        <v>1.1882099934182975</v>
      </c>
      <c r="K2363" s="12"/>
    </row>
    <row r="2364" spans="1:11" x14ac:dyDescent="0.2">
      <c r="A2364">
        <f t="shared" ca="1" si="252"/>
        <v>23.671155174133148</v>
      </c>
      <c r="B2364">
        <f t="shared" ca="1" si="253"/>
        <v>0.23671155174133149</v>
      </c>
      <c r="C2364">
        <f t="shared" ca="1" si="254"/>
        <v>-76.802267929349512</v>
      </c>
      <c r="D2364" s="8">
        <f t="shared" ca="1" si="255"/>
        <v>0</v>
      </c>
      <c r="E2364" s="12">
        <f t="shared" ca="1" si="256"/>
        <v>0</v>
      </c>
      <c r="F2364">
        <f t="shared" ca="1" si="257"/>
        <v>0.23671155174133149</v>
      </c>
      <c r="G2364" s="3">
        <f t="shared" ca="1" si="258"/>
        <v>0.23671155174133149</v>
      </c>
      <c r="K2364" s="12"/>
    </row>
    <row r="2365" spans="1:11" x14ac:dyDescent="0.2">
      <c r="A2365">
        <f t="shared" ca="1" si="252"/>
        <v>50.297167585041244</v>
      </c>
      <c r="B2365">
        <f t="shared" ca="1" si="253"/>
        <v>0.50297167585041247</v>
      </c>
      <c r="C2365">
        <f t="shared" ca="1" si="254"/>
        <v>-50.708775766659578</v>
      </c>
      <c r="D2365" s="8">
        <f t="shared" ca="1" si="255"/>
        <v>0</v>
      </c>
      <c r="E2365" s="12">
        <f t="shared" ca="1" si="256"/>
        <v>0</v>
      </c>
      <c r="F2365">
        <f t="shared" ca="1" si="257"/>
        <v>0.50297167585041247</v>
      </c>
      <c r="G2365" s="3">
        <f t="shared" ca="1" si="258"/>
        <v>0.50297167585041247</v>
      </c>
      <c r="K2365" s="12"/>
    </row>
    <row r="2366" spans="1:11" x14ac:dyDescent="0.2">
      <c r="A2366">
        <f t="shared" ca="1" si="252"/>
        <v>304.691926672862</v>
      </c>
      <c r="B2366">
        <f t="shared" ca="1" si="253"/>
        <v>3.04691926672862</v>
      </c>
      <c r="C2366">
        <f t="shared" ca="1" si="254"/>
        <v>198.59808813940475</v>
      </c>
      <c r="D2366" s="8">
        <f t="shared" ca="1" si="255"/>
        <v>8.1407578001858591E-2</v>
      </c>
      <c r="E2366" s="12">
        <f t="shared" ca="1" si="256"/>
        <v>16.167389351228579</v>
      </c>
      <c r="F2366">
        <f t="shared" ca="1" si="257"/>
        <v>2.8852453732163346</v>
      </c>
      <c r="G2366" s="3">
        <f t="shared" ca="1" si="258"/>
        <v>19.052634724444914</v>
      </c>
      <c r="K2366" s="12"/>
    </row>
    <row r="2367" spans="1:11" x14ac:dyDescent="0.2">
      <c r="A2367">
        <f t="shared" ca="1" si="252"/>
        <v>102.61202671147322</v>
      </c>
      <c r="B2367">
        <f t="shared" ca="1" si="253"/>
        <v>1.0261202671147323</v>
      </c>
      <c r="C2367">
        <f t="shared" ca="1" si="254"/>
        <v>0.55978617724375557</v>
      </c>
      <c r="D2367" s="8">
        <f t="shared" ca="1" si="255"/>
        <v>0</v>
      </c>
      <c r="E2367" s="12">
        <f t="shared" ca="1" si="256"/>
        <v>0</v>
      </c>
      <c r="F2367">
        <f t="shared" ca="1" si="257"/>
        <v>1.0261202671147323</v>
      </c>
      <c r="G2367" s="3">
        <f t="shared" ca="1" si="258"/>
        <v>1.0261202671147323</v>
      </c>
      <c r="K2367" s="12"/>
    </row>
    <row r="2368" spans="1:11" x14ac:dyDescent="0.2">
      <c r="A2368">
        <f t="shared" ca="1" si="252"/>
        <v>67.88928755467218</v>
      </c>
      <c r="B2368">
        <f t="shared" ca="1" si="253"/>
        <v>0.67889287554672184</v>
      </c>
      <c r="C2368">
        <f t="shared" ca="1" si="254"/>
        <v>-33.468498196421265</v>
      </c>
      <c r="D2368" s="8">
        <f t="shared" ca="1" si="255"/>
        <v>0</v>
      </c>
      <c r="E2368" s="12">
        <f t="shared" ca="1" si="256"/>
        <v>0</v>
      </c>
      <c r="F2368">
        <f t="shared" ca="1" si="257"/>
        <v>0.67889287554672184</v>
      </c>
      <c r="G2368" s="3">
        <f t="shared" ca="1" si="258"/>
        <v>0.67889287554672184</v>
      </c>
      <c r="K2368" s="12"/>
    </row>
    <row r="2369" spans="1:11" x14ac:dyDescent="0.2">
      <c r="A2369">
        <f t="shared" ca="1" si="252"/>
        <v>35.978412692289844</v>
      </c>
      <c r="B2369">
        <f t="shared" ca="1" si="253"/>
        <v>0.35978412692289846</v>
      </c>
      <c r="C2369">
        <f t="shared" ca="1" si="254"/>
        <v>-64.741155561555942</v>
      </c>
      <c r="D2369" s="8">
        <f t="shared" ca="1" si="255"/>
        <v>0</v>
      </c>
      <c r="E2369" s="12">
        <f t="shared" ca="1" si="256"/>
        <v>0</v>
      </c>
      <c r="F2369">
        <f t="shared" ca="1" si="257"/>
        <v>0.35978412692289846</v>
      </c>
      <c r="G2369" s="3">
        <f t="shared" ca="1" si="258"/>
        <v>0.35978412692289846</v>
      </c>
      <c r="K2369" s="12"/>
    </row>
    <row r="2370" spans="1:11" x14ac:dyDescent="0.2">
      <c r="A2370">
        <f t="shared" ca="1" si="252"/>
        <v>271.90704299524549</v>
      </c>
      <c r="B2370">
        <f t="shared" ca="1" si="253"/>
        <v>2.7190704299524548</v>
      </c>
      <c r="C2370">
        <f t="shared" ca="1" si="254"/>
        <v>166.46890213534058</v>
      </c>
      <c r="D2370" s="8">
        <f t="shared" ca="1" si="255"/>
        <v>7.4381408599049098E-2</v>
      </c>
      <c r="E2370" s="12">
        <f t="shared" ca="1" si="256"/>
        <v>12.382191428763885</v>
      </c>
      <c r="F2370">
        <f t="shared" ca="1" si="257"/>
        <v>2.5952485156648164</v>
      </c>
      <c r="G2370" s="3">
        <f t="shared" ca="1" si="258"/>
        <v>14.977439944428703</v>
      </c>
      <c r="K2370" s="12"/>
    </row>
    <row r="2371" spans="1:11" x14ac:dyDescent="0.2">
      <c r="A2371">
        <f t="shared" ca="1" si="252"/>
        <v>109.94914853154367</v>
      </c>
      <c r="B2371">
        <f t="shared" ca="1" si="253"/>
        <v>1.0994914853154367</v>
      </c>
      <c r="C2371">
        <f t="shared" ca="1" si="254"/>
        <v>7.7501655609127971</v>
      </c>
      <c r="D2371" s="8">
        <f t="shared" ca="1" si="255"/>
        <v>0</v>
      </c>
      <c r="E2371" s="12">
        <f t="shared" ca="1" si="256"/>
        <v>0</v>
      </c>
      <c r="F2371">
        <f t="shared" ca="1" si="257"/>
        <v>1.0994914853154367</v>
      </c>
      <c r="G2371" s="3">
        <f t="shared" ca="1" si="258"/>
        <v>1.0994914853154367</v>
      </c>
      <c r="K2371" s="12"/>
    </row>
    <row r="2372" spans="1:11" x14ac:dyDescent="0.2">
      <c r="A2372">
        <f t="shared" ca="1" si="252"/>
        <v>54.41508311785114</v>
      </c>
      <c r="B2372">
        <f t="shared" ca="1" si="253"/>
        <v>0.54415083117851137</v>
      </c>
      <c r="C2372">
        <f t="shared" ca="1" si="254"/>
        <v>-46.673218544505886</v>
      </c>
      <c r="D2372" s="8">
        <f t="shared" ca="1" si="255"/>
        <v>0</v>
      </c>
      <c r="E2372" s="12">
        <f t="shared" ca="1" si="256"/>
        <v>0</v>
      </c>
      <c r="F2372">
        <f t="shared" ca="1" si="257"/>
        <v>0.54415083117851137</v>
      </c>
      <c r="G2372" s="3">
        <f t="shared" ca="1" si="258"/>
        <v>0.54415083117851137</v>
      </c>
      <c r="K2372" s="12"/>
    </row>
    <row r="2373" spans="1:11" x14ac:dyDescent="0.2">
      <c r="A2373">
        <f t="shared" ca="1" si="252"/>
        <v>185.34711014106679</v>
      </c>
      <c r="B2373">
        <f t="shared" ca="1" si="253"/>
        <v>1.853471101410668</v>
      </c>
      <c r="C2373">
        <f t="shared" ca="1" si="254"/>
        <v>81.640167938245455</v>
      </c>
      <c r="D2373" s="8">
        <f t="shared" ca="1" si="255"/>
        <v>3.4485954197493535E-2</v>
      </c>
      <c r="E2373" s="12">
        <f t="shared" ca="1" si="256"/>
        <v>2.8154390921940129</v>
      </c>
      <c r="F2373">
        <f t="shared" ca="1" si="257"/>
        <v>1.8253167104887278</v>
      </c>
      <c r="G2373" s="3">
        <f t="shared" ca="1" si="258"/>
        <v>4.6407558026827402</v>
      </c>
      <c r="K2373" s="12"/>
    </row>
    <row r="2374" spans="1:11" x14ac:dyDescent="0.2">
      <c r="A2374">
        <f t="shared" ca="1" si="252"/>
        <v>77.325137047494607</v>
      </c>
      <c r="B2374">
        <f t="shared" ca="1" si="253"/>
        <v>0.77325137047494608</v>
      </c>
      <c r="C2374">
        <f t="shared" ca="1" si="254"/>
        <v>-24.221365693455287</v>
      </c>
      <c r="D2374" s="8">
        <f t="shared" ca="1" si="255"/>
        <v>0</v>
      </c>
      <c r="E2374" s="12">
        <f t="shared" ca="1" si="256"/>
        <v>0</v>
      </c>
      <c r="F2374">
        <f t="shared" ca="1" si="257"/>
        <v>0.77325137047494608</v>
      </c>
      <c r="G2374" s="3">
        <f t="shared" ca="1" si="258"/>
        <v>0.77325137047494608</v>
      </c>
      <c r="K2374" s="12"/>
    </row>
    <row r="2375" spans="1:11" x14ac:dyDescent="0.2">
      <c r="A2375">
        <f t="shared" ca="1" si="252"/>
        <v>47.770831414041538</v>
      </c>
      <c r="B2375">
        <f t="shared" ca="1" si="253"/>
        <v>0.47770831414041537</v>
      </c>
      <c r="C2375">
        <f t="shared" ca="1" si="254"/>
        <v>-53.184585214239291</v>
      </c>
      <c r="D2375" s="8">
        <f t="shared" ca="1" si="255"/>
        <v>0</v>
      </c>
      <c r="E2375" s="12">
        <f t="shared" ca="1" si="256"/>
        <v>0</v>
      </c>
      <c r="F2375">
        <f t="shared" ca="1" si="257"/>
        <v>0.47770831414041537</v>
      </c>
      <c r="G2375" s="3">
        <f t="shared" ca="1" si="258"/>
        <v>0.47770831414041537</v>
      </c>
      <c r="K2375" s="12"/>
    </row>
    <row r="2376" spans="1:11" x14ac:dyDescent="0.2">
      <c r="A2376">
        <f t="shared" ca="1" si="252"/>
        <v>21.752841980449382</v>
      </c>
      <c r="B2376">
        <f t="shared" ca="1" si="253"/>
        <v>0.21752841980449383</v>
      </c>
      <c r="C2376">
        <f t="shared" ca="1" si="254"/>
        <v>-78.682214859159615</v>
      </c>
      <c r="D2376" s="8">
        <f t="shared" ca="1" si="255"/>
        <v>0</v>
      </c>
      <c r="E2376" s="12">
        <f t="shared" ca="1" si="256"/>
        <v>0</v>
      </c>
      <c r="F2376">
        <f t="shared" ca="1" si="257"/>
        <v>0.21752841980449383</v>
      </c>
      <c r="G2376" s="3">
        <f t="shared" ca="1" si="258"/>
        <v>0.21752841980449383</v>
      </c>
      <c r="K2376" s="12"/>
    </row>
    <row r="2377" spans="1:11" x14ac:dyDescent="0.2">
      <c r="A2377">
        <f t="shared" ref="A2377:A2440" ca="1" si="259">$B$1*EXP(($B$5-$C$3/2)*$B$4+$B$2*SQRT(252)*SQRT($B$4)*_xlfn.NORM.S.INV(RAND()))</f>
        <v>67.81490557485273</v>
      </c>
      <c r="B2377">
        <f t="shared" ref="B2377:B2440" ca="1" si="260">A2377/100</f>
        <v>0.67814905574852735</v>
      </c>
      <c r="C2377">
        <f t="shared" ref="C2377:C2440" ca="1" si="261">A2377-100-2%*A2377</f>
        <v>-33.541392536644324</v>
      </c>
      <c r="D2377" s="8">
        <f t="shared" ref="D2377:D2440" ca="1" si="262">IF(B2377&lt;1.5,0%,IF(B2377&lt;=1.75,2%,IF(B2377&lt;2,FORECAST(B2377,$I$7:$I$8,$H$7:$H$8),IF(B2377&lt;2.5,FORECAST(B2377,$I$8:$I$9,$H$8:$H$9),IF(B2377&lt;3,FORECAST(B2377,$I$9:$I$10,$H$9:$H$10),IF(B2377&lt;3.5,FORECAST(B2377,$I$10:$I$11,$H$10:$H$11),IF(B2377&lt;4,FORECAST(B2377,$I$11:$I$12,$H$11:$H$12),11%)))))))</f>
        <v>0</v>
      </c>
      <c r="E2377" s="12">
        <f t="shared" ref="E2377:E2440" ca="1" si="263">IF($D2377*$C2377&gt;50, 50, $D2377*$C2377)</f>
        <v>0</v>
      </c>
      <c r="F2377">
        <f t="shared" ref="F2377:F2440" ca="1" si="264">($A2377-$E2377)*1%</f>
        <v>0.67814905574852735</v>
      </c>
      <c r="G2377" s="3">
        <f t="shared" ref="G2377:G2440" ca="1" si="265">+E2377+F2377</f>
        <v>0.67814905574852735</v>
      </c>
      <c r="K2377" s="12"/>
    </row>
    <row r="2378" spans="1:11" x14ac:dyDescent="0.2">
      <c r="A2378">
        <f t="shared" ca="1" si="259"/>
        <v>63.639305461848451</v>
      </c>
      <c r="B2378">
        <f t="shared" ca="1" si="260"/>
        <v>0.6363930546184845</v>
      </c>
      <c r="C2378">
        <f t="shared" ca="1" si="261"/>
        <v>-37.633480647388517</v>
      </c>
      <c r="D2378" s="8">
        <f t="shared" ca="1" si="262"/>
        <v>0</v>
      </c>
      <c r="E2378" s="12">
        <f t="shared" ca="1" si="263"/>
        <v>0</v>
      </c>
      <c r="F2378">
        <f t="shared" ca="1" si="264"/>
        <v>0.6363930546184845</v>
      </c>
      <c r="G2378" s="3">
        <f t="shared" ca="1" si="265"/>
        <v>0.6363930546184845</v>
      </c>
      <c r="K2378" s="12"/>
    </row>
    <row r="2379" spans="1:11" x14ac:dyDescent="0.2">
      <c r="A2379">
        <f t="shared" ca="1" si="259"/>
        <v>27.208153809034592</v>
      </c>
      <c r="B2379">
        <f t="shared" ca="1" si="260"/>
        <v>0.27208153809034591</v>
      </c>
      <c r="C2379">
        <f t="shared" ca="1" si="261"/>
        <v>-73.336009267146096</v>
      </c>
      <c r="D2379" s="8">
        <f t="shared" ca="1" si="262"/>
        <v>0</v>
      </c>
      <c r="E2379" s="12">
        <f t="shared" ca="1" si="263"/>
        <v>0</v>
      </c>
      <c r="F2379">
        <f t="shared" ca="1" si="264"/>
        <v>0.27208153809034591</v>
      </c>
      <c r="G2379" s="3">
        <f t="shared" ca="1" si="265"/>
        <v>0.27208153809034591</v>
      </c>
      <c r="K2379" s="12"/>
    </row>
    <row r="2380" spans="1:11" x14ac:dyDescent="0.2">
      <c r="A2380">
        <f t="shared" ca="1" si="259"/>
        <v>174.19490428521226</v>
      </c>
      <c r="B2380">
        <f t="shared" ca="1" si="260"/>
        <v>1.7419490428521227</v>
      </c>
      <c r="C2380">
        <f t="shared" ca="1" si="261"/>
        <v>70.71100619950802</v>
      </c>
      <c r="D2380" s="8">
        <f t="shared" ca="1" si="262"/>
        <v>0.02</v>
      </c>
      <c r="E2380" s="12">
        <f t="shared" ca="1" si="263"/>
        <v>1.4142201239901604</v>
      </c>
      <c r="F2380">
        <f t="shared" ca="1" si="264"/>
        <v>1.727806841612221</v>
      </c>
      <c r="G2380" s="3">
        <f t="shared" ca="1" si="265"/>
        <v>3.1420269656023816</v>
      </c>
      <c r="K2380" s="12"/>
    </row>
    <row r="2381" spans="1:11" x14ac:dyDescent="0.2">
      <c r="A2381">
        <f t="shared" ca="1" si="259"/>
        <v>138.02843283404752</v>
      </c>
      <c r="B2381">
        <f t="shared" ca="1" si="260"/>
        <v>1.3802843283404753</v>
      </c>
      <c r="C2381">
        <f t="shared" ca="1" si="261"/>
        <v>35.267864177366569</v>
      </c>
      <c r="D2381" s="8">
        <f t="shared" ca="1" si="262"/>
        <v>0</v>
      </c>
      <c r="E2381" s="12">
        <f t="shared" ca="1" si="263"/>
        <v>0</v>
      </c>
      <c r="F2381">
        <f t="shared" ca="1" si="264"/>
        <v>1.3802843283404753</v>
      </c>
      <c r="G2381" s="3">
        <f t="shared" ca="1" si="265"/>
        <v>1.3802843283404753</v>
      </c>
      <c r="K2381" s="12"/>
    </row>
    <row r="2382" spans="1:11" x14ac:dyDescent="0.2">
      <c r="A2382">
        <f t="shared" ca="1" si="259"/>
        <v>99.364042576849769</v>
      </c>
      <c r="B2382">
        <f t="shared" ca="1" si="260"/>
        <v>0.99364042576849765</v>
      </c>
      <c r="C2382">
        <f t="shared" ca="1" si="261"/>
        <v>-2.6232382746872265</v>
      </c>
      <c r="D2382" s="8">
        <f t="shared" ca="1" si="262"/>
        <v>0</v>
      </c>
      <c r="E2382" s="12">
        <f t="shared" ca="1" si="263"/>
        <v>0</v>
      </c>
      <c r="F2382">
        <f t="shared" ca="1" si="264"/>
        <v>0.99364042576849776</v>
      </c>
      <c r="G2382" s="3">
        <f t="shared" ca="1" si="265"/>
        <v>0.99364042576849776</v>
      </c>
      <c r="K2382" s="12"/>
    </row>
    <row r="2383" spans="1:11" x14ac:dyDescent="0.2">
      <c r="A2383">
        <f t="shared" ca="1" si="259"/>
        <v>383.98421782969416</v>
      </c>
      <c r="B2383">
        <f t="shared" ca="1" si="260"/>
        <v>3.8398421782969416</v>
      </c>
      <c r="C2383">
        <f t="shared" ca="1" si="261"/>
        <v>276.30453347310026</v>
      </c>
      <c r="D2383" s="8">
        <f t="shared" ca="1" si="262"/>
        <v>0.10519526534890826</v>
      </c>
      <c r="E2383" s="12">
        <f t="shared" ca="1" si="263"/>
        <v>29.065928715809086</v>
      </c>
      <c r="F2383">
        <f t="shared" ca="1" si="264"/>
        <v>3.5491828911388508</v>
      </c>
      <c r="G2383" s="3">
        <f t="shared" ca="1" si="265"/>
        <v>32.615111606947934</v>
      </c>
      <c r="K2383" s="12"/>
    </row>
    <row r="2384" spans="1:11" x14ac:dyDescent="0.2">
      <c r="A2384">
        <f t="shared" ca="1" si="259"/>
        <v>112.1691841119905</v>
      </c>
      <c r="B2384">
        <f t="shared" ca="1" si="260"/>
        <v>1.1216918411199051</v>
      </c>
      <c r="C2384">
        <f t="shared" ca="1" si="261"/>
        <v>9.9258004297506943</v>
      </c>
      <c r="D2384" s="8">
        <f t="shared" ca="1" si="262"/>
        <v>0</v>
      </c>
      <c r="E2384" s="12">
        <f t="shared" ca="1" si="263"/>
        <v>0</v>
      </c>
      <c r="F2384">
        <f t="shared" ca="1" si="264"/>
        <v>1.1216918411199051</v>
      </c>
      <c r="G2384" s="3">
        <f t="shared" ca="1" si="265"/>
        <v>1.1216918411199051</v>
      </c>
      <c r="K2384" s="12"/>
    </row>
    <row r="2385" spans="1:11" x14ac:dyDescent="0.2">
      <c r="A2385">
        <f t="shared" ca="1" si="259"/>
        <v>99.617362182746447</v>
      </c>
      <c r="B2385">
        <f t="shared" ca="1" si="260"/>
        <v>0.99617362182746449</v>
      </c>
      <c r="C2385">
        <f t="shared" ca="1" si="261"/>
        <v>-2.3749850609084815</v>
      </c>
      <c r="D2385" s="8">
        <f t="shared" ca="1" si="262"/>
        <v>0</v>
      </c>
      <c r="E2385" s="12">
        <f t="shared" ca="1" si="263"/>
        <v>0</v>
      </c>
      <c r="F2385">
        <f t="shared" ca="1" si="264"/>
        <v>0.99617362182746449</v>
      </c>
      <c r="G2385" s="3">
        <f t="shared" ca="1" si="265"/>
        <v>0.99617362182746449</v>
      </c>
      <c r="K2385" s="12"/>
    </row>
    <row r="2386" spans="1:11" x14ac:dyDescent="0.2">
      <c r="A2386">
        <f t="shared" ca="1" si="259"/>
        <v>183.98895504401526</v>
      </c>
      <c r="B2386">
        <f t="shared" ca="1" si="260"/>
        <v>1.8398895504401525</v>
      </c>
      <c r="C2386">
        <f t="shared" ca="1" si="261"/>
        <v>80.309175943134946</v>
      </c>
      <c r="D2386" s="8">
        <f t="shared" ca="1" si="262"/>
        <v>3.2584537061621371E-2</v>
      </c>
      <c r="E2386" s="12">
        <f t="shared" ca="1" si="263"/>
        <v>2.616837319907352</v>
      </c>
      <c r="F2386">
        <f t="shared" ca="1" si="264"/>
        <v>1.8137211772410791</v>
      </c>
      <c r="G2386" s="3">
        <f t="shared" ca="1" si="265"/>
        <v>4.4305584971484313</v>
      </c>
      <c r="K2386" s="12"/>
    </row>
    <row r="2387" spans="1:11" x14ac:dyDescent="0.2">
      <c r="A2387">
        <f t="shared" ca="1" si="259"/>
        <v>54.798758180346596</v>
      </c>
      <c r="B2387">
        <f t="shared" ca="1" si="260"/>
        <v>0.54798758180346596</v>
      </c>
      <c r="C2387">
        <f t="shared" ca="1" si="261"/>
        <v>-46.297216983260334</v>
      </c>
      <c r="D2387" s="8">
        <f t="shared" ca="1" si="262"/>
        <v>0</v>
      </c>
      <c r="E2387" s="12">
        <f t="shared" ca="1" si="263"/>
        <v>0</v>
      </c>
      <c r="F2387">
        <f t="shared" ca="1" si="264"/>
        <v>0.54798758180346596</v>
      </c>
      <c r="G2387" s="3">
        <f t="shared" ca="1" si="265"/>
        <v>0.54798758180346596</v>
      </c>
      <c r="K2387" s="12"/>
    </row>
    <row r="2388" spans="1:11" x14ac:dyDescent="0.2">
      <c r="A2388">
        <f t="shared" ca="1" si="259"/>
        <v>119.12906278557224</v>
      </c>
      <c r="B2388">
        <f t="shared" ca="1" si="260"/>
        <v>1.1912906278557225</v>
      </c>
      <c r="C2388">
        <f t="shared" ca="1" si="261"/>
        <v>16.746481529860802</v>
      </c>
      <c r="D2388" s="8">
        <f t="shared" ca="1" si="262"/>
        <v>0</v>
      </c>
      <c r="E2388" s="12">
        <f t="shared" ca="1" si="263"/>
        <v>0</v>
      </c>
      <c r="F2388">
        <f t="shared" ca="1" si="264"/>
        <v>1.1912906278557225</v>
      </c>
      <c r="G2388" s="3">
        <f t="shared" ca="1" si="265"/>
        <v>1.1912906278557225</v>
      </c>
      <c r="K2388" s="12"/>
    </row>
    <row r="2389" spans="1:11" x14ac:dyDescent="0.2">
      <c r="A2389">
        <f t="shared" ca="1" si="259"/>
        <v>400.01347763821775</v>
      </c>
      <c r="B2389">
        <f t="shared" ca="1" si="260"/>
        <v>4.0001347763821773</v>
      </c>
      <c r="C2389">
        <f t="shared" ca="1" si="261"/>
        <v>292.01320808545341</v>
      </c>
      <c r="D2389" s="8">
        <f t="shared" ca="1" si="262"/>
        <v>0.11</v>
      </c>
      <c r="E2389" s="12">
        <f t="shared" ca="1" si="263"/>
        <v>32.121452889399876</v>
      </c>
      <c r="F2389">
        <f t="shared" ca="1" si="264"/>
        <v>3.678920247488179</v>
      </c>
      <c r="G2389" s="3">
        <f t="shared" ca="1" si="265"/>
        <v>35.800373136888055</v>
      </c>
      <c r="K2389" s="12"/>
    </row>
    <row r="2390" spans="1:11" x14ac:dyDescent="0.2">
      <c r="A2390">
        <f t="shared" ca="1" si="259"/>
        <v>14.263173093449897</v>
      </c>
      <c r="B2390">
        <f t="shared" ca="1" si="260"/>
        <v>0.14263173093449896</v>
      </c>
      <c r="C2390">
        <f t="shared" ca="1" si="261"/>
        <v>-86.0220903684191</v>
      </c>
      <c r="D2390" s="8">
        <f t="shared" ca="1" si="262"/>
        <v>0</v>
      </c>
      <c r="E2390" s="12">
        <f t="shared" ca="1" si="263"/>
        <v>0</v>
      </c>
      <c r="F2390">
        <f t="shared" ca="1" si="264"/>
        <v>0.14263173093449896</v>
      </c>
      <c r="G2390" s="3">
        <f t="shared" ca="1" si="265"/>
        <v>0.14263173093449896</v>
      </c>
      <c r="K2390" s="12"/>
    </row>
    <row r="2391" spans="1:11" x14ac:dyDescent="0.2">
      <c r="A2391">
        <f t="shared" ca="1" si="259"/>
        <v>65.455777358492284</v>
      </c>
      <c r="B2391">
        <f t="shared" ca="1" si="260"/>
        <v>0.65455777358492284</v>
      </c>
      <c r="C2391">
        <f t="shared" ca="1" si="261"/>
        <v>-35.853338188677562</v>
      </c>
      <c r="D2391" s="8">
        <f t="shared" ca="1" si="262"/>
        <v>0</v>
      </c>
      <c r="E2391" s="12">
        <f t="shared" ca="1" si="263"/>
        <v>0</v>
      </c>
      <c r="F2391">
        <f t="shared" ca="1" si="264"/>
        <v>0.65455777358492284</v>
      </c>
      <c r="G2391" s="3">
        <f t="shared" ca="1" si="265"/>
        <v>0.65455777358492284</v>
      </c>
      <c r="K2391" s="12"/>
    </row>
    <row r="2392" spans="1:11" x14ac:dyDescent="0.2">
      <c r="A2392">
        <f t="shared" ca="1" si="259"/>
        <v>22.235522814312105</v>
      </c>
      <c r="B2392">
        <f t="shared" ca="1" si="260"/>
        <v>0.22235522814312106</v>
      </c>
      <c r="C2392">
        <f t="shared" ca="1" si="261"/>
        <v>-78.20918764197414</v>
      </c>
      <c r="D2392" s="8">
        <f t="shared" ca="1" si="262"/>
        <v>0</v>
      </c>
      <c r="E2392" s="12">
        <f t="shared" ca="1" si="263"/>
        <v>0</v>
      </c>
      <c r="F2392">
        <f t="shared" ca="1" si="264"/>
        <v>0.22235522814312106</v>
      </c>
      <c r="G2392" s="3">
        <f t="shared" ca="1" si="265"/>
        <v>0.22235522814312106</v>
      </c>
      <c r="K2392" s="12"/>
    </row>
    <row r="2393" spans="1:11" x14ac:dyDescent="0.2">
      <c r="A2393">
        <f t="shared" ca="1" si="259"/>
        <v>66.880682311957813</v>
      </c>
      <c r="B2393">
        <f t="shared" ca="1" si="260"/>
        <v>0.66880682311957818</v>
      </c>
      <c r="C2393">
        <f t="shared" ca="1" si="261"/>
        <v>-34.456931334281343</v>
      </c>
      <c r="D2393" s="8">
        <f t="shared" ca="1" si="262"/>
        <v>0</v>
      </c>
      <c r="E2393" s="12">
        <f t="shared" ca="1" si="263"/>
        <v>0</v>
      </c>
      <c r="F2393">
        <f t="shared" ca="1" si="264"/>
        <v>0.66880682311957818</v>
      </c>
      <c r="G2393" s="3">
        <f t="shared" ca="1" si="265"/>
        <v>0.66880682311957818</v>
      </c>
      <c r="K2393" s="12"/>
    </row>
    <row r="2394" spans="1:11" x14ac:dyDescent="0.2">
      <c r="A2394">
        <f t="shared" ca="1" si="259"/>
        <v>130.5397032303602</v>
      </c>
      <c r="B2394">
        <f t="shared" ca="1" si="260"/>
        <v>1.3053970323036019</v>
      </c>
      <c r="C2394">
        <f t="shared" ca="1" si="261"/>
        <v>27.928909165752998</v>
      </c>
      <c r="D2394" s="8">
        <f t="shared" ca="1" si="262"/>
        <v>0</v>
      </c>
      <c r="E2394" s="12">
        <f t="shared" ca="1" si="263"/>
        <v>0</v>
      </c>
      <c r="F2394">
        <f t="shared" ca="1" si="264"/>
        <v>1.3053970323036022</v>
      </c>
      <c r="G2394" s="3">
        <f t="shared" ca="1" si="265"/>
        <v>1.3053970323036022</v>
      </c>
      <c r="K2394" s="12"/>
    </row>
    <row r="2395" spans="1:11" x14ac:dyDescent="0.2">
      <c r="A2395">
        <f t="shared" ca="1" si="259"/>
        <v>101.94062685093846</v>
      </c>
      <c r="B2395">
        <f t="shared" ca="1" si="260"/>
        <v>1.0194062685093845</v>
      </c>
      <c r="C2395">
        <f t="shared" ca="1" si="261"/>
        <v>-9.818568608031164E-2</v>
      </c>
      <c r="D2395" s="8">
        <f t="shared" ca="1" si="262"/>
        <v>0</v>
      </c>
      <c r="E2395" s="12">
        <f t="shared" ca="1" si="263"/>
        <v>0</v>
      </c>
      <c r="F2395">
        <f t="shared" ca="1" si="264"/>
        <v>1.0194062685093845</v>
      </c>
      <c r="G2395" s="3">
        <f t="shared" ca="1" si="265"/>
        <v>1.0194062685093845</v>
      </c>
      <c r="K2395" s="12"/>
    </row>
    <row r="2396" spans="1:11" x14ac:dyDescent="0.2">
      <c r="A2396">
        <f t="shared" ca="1" si="259"/>
        <v>110.87206931853598</v>
      </c>
      <c r="B2396">
        <f t="shared" ca="1" si="260"/>
        <v>1.1087206931853597</v>
      </c>
      <c r="C2396">
        <f t="shared" ca="1" si="261"/>
        <v>8.6546279321652584</v>
      </c>
      <c r="D2396" s="8">
        <f t="shared" ca="1" si="262"/>
        <v>0</v>
      </c>
      <c r="E2396" s="12">
        <f t="shared" ca="1" si="263"/>
        <v>0</v>
      </c>
      <c r="F2396">
        <f t="shared" ca="1" si="264"/>
        <v>1.1087206931853597</v>
      </c>
      <c r="G2396" s="3">
        <f t="shared" ca="1" si="265"/>
        <v>1.1087206931853597</v>
      </c>
      <c r="K2396" s="12"/>
    </row>
    <row r="2397" spans="1:11" x14ac:dyDescent="0.2">
      <c r="A2397">
        <f t="shared" ca="1" si="259"/>
        <v>37.930170007199806</v>
      </c>
      <c r="B2397">
        <f t="shared" ca="1" si="260"/>
        <v>0.37930170007199804</v>
      </c>
      <c r="C2397">
        <f t="shared" ca="1" si="261"/>
        <v>-62.828433392944191</v>
      </c>
      <c r="D2397" s="8">
        <f t="shared" ca="1" si="262"/>
        <v>0</v>
      </c>
      <c r="E2397" s="12">
        <f t="shared" ca="1" si="263"/>
        <v>0</v>
      </c>
      <c r="F2397">
        <f t="shared" ca="1" si="264"/>
        <v>0.37930170007199804</v>
      </c>
      <c r="G2397" s="3">
        <f t="shared" ca="1" si="265"/>
        <v>0.37930170007199804</v>
      </c>
      <c r="K2397" s="12"/>
    </row>
    <row r="2398" spans="1:11" x14ac:dyDescent="0.2">
      <c r="A2398">
        <f t="shared" ca="1" si="259"/>
        <v>61.867425018443292</v>
      </c>
      <c r="B2398">
        <f t="shared" ca="1" si="260"/>
        <v>0.61867425018443289</v>
      </c>
      <c r="C2398">
        <f t="shared" ca="1" si="261"/>
        <v>-39.369923481925575</v>
      </c>
      <c r="D2398" s="8">
        <f t="shared" ca="1" si="262"/>
        <v>0</v>
      </c>
      <c r="E2398" s="12">
        <f t="shared" ca="1" si="263"/>
        <v>0</v>
      </c>
      <c r="F2398">
        <f t="shared" ca="1" si="264"/>
        <v>0.61867425018443289</v>
      </c>
      <c r="G2398" s="3">
        <f t="shared" ca="1" si="265"/>
        <v>0.61867425018443289</v>
      </c>
      <c r="K2398" s="12"/>
    </row>
    <row r="2399" spans="1:11" x14ac:dyDescent="0.2">
      <c r="A2399">
        <f t="shared" ca="1" si="259"/>
        <v>49.220052496278917</v>
      </c>
      <c r="B2399">
        <f t="shared" ca="1" si="260"/>
        <v>0.49220052496278915</v>
      </c>
      <c r="C2399">
        <f t="shared" ca="1" si="261"/>
        <v>-51.764348553646663</v>
      </c>
      <c r="D2399" s="8">
        <f t="shared" ca="1" si="262"/>
        <v>0</v>
      </c>
      <c r="E2399" s="12">
        <f t="shared" ca="1" si="263"/>
        <v>0</v>
      </c>
      <c r="F2399">
        <f t="shared" ca="1" si="264"/>
        <v>0.49220052496278921</v>
      </c>
      <c r="G2399" s="3">
        <f t="shared" ca="1" si="265"/>
        <v>0.49220052496278921</v>
      </c>
      <c r="K2399" s="12"/>
    </row>
    <row r="2400" spans="1:11" x14ac:dyDescent="0.2">
      <c r="A2400">
        <f t="shared" ca="1" si="259"/>
        <v>88.863705782646718</v>
      </c>
      <c r="B2400">
        <f t="shared" ca="1" si="260"/>
        <v>0.88863705782646718</v>
      </c>
      <c r="C2400">
        <f t="shared" ca="1" si="261"/>
        <v>-12.913568333006216</v>
      </c>
      <c r="D2400" s="8">
        <f t="shared" ca="1" si="262"/>
        <v>0</v>
      </c>
      <c r="E2400" s="12">
        <f t="shared" ca="1" si="263"/>
        <v>0</v>
      </c>
      <c r="F2400">
        <f t="shared" ca="1" si="264"/>
        <v>0.88863705782646718</v>
      </c>
      <c r="G2400" s="3">
        <f t="shared" ca="1" si="265"/>
        <v>0.88863705782646718</v>
      </c>
      <c r="K2400" s="12"/>
    </row>
    <row r="2401" spans="1:11" x14ac:dyDescent="0.2">
      <c r="A2401">
        <f t="shared" ca="1" si="259"/>
        <v>32.907482933646371</v>
      </c>
      <c r="B2401">
        <f t="shared" ca="1" si="260"/>
        <v>0.3290748293364637</v>
      </c>
      <c r="C2401">
        <f t="shared" ca="1" si="261"/>
        <v>-67.750666725026548</v>
      </c>
      <c r="D2401" s="8">
        <f t="shared" ca="1" si="262"/>
        <v>0</v>
      </c>
      <c r="E2401" s="12">
        <f t="shared" ca="1" si="263"/>
        <v>0</v>
      </c>
      <c r="F2401">
        <f t="shared" ca="1" si="264"/>
        <v>0.3290748293364637</v>
      </c>
      <c r="G2401" s="3">
        <f t="shared" ca="1" si="265"/>
        <v>0.3290748293364637</v>
      </c>
      <c r="K2401" s="12"/>
    </row>
    <row r="2402" spans="1:11" x14ac:dyDescent="0.2">
      <c r="A2402">
        <f t="shared" ca="1" si="259"/>
        <v>47.758146963434669</v>
      </c>
      <c r="B2402">
        <f t="shared" ca="1" si="260"/>
        <v>0.47758146963434667</v>
      </c>
      <c r="C2402">
        <f t="shared" ca="1" si="261"/>
        <v>-53.197015975834027</v>
      </c>
      <c r="D2402" s="8">
        <f t="shared" ca="1" si="262"/>
        <v>0</v>
      </c>
      <c r="E2402" s="12">
        <f t="shared" ca="1" si="263"/>
        <v>0</v>
      </c>
      <c r="F2402">
        <f t="shared" ca="1" si="264"/>
        <v>0.47758146963434672</v>
      </c>
      <c r="G2402" s="3">
        <f t="shared" ca="1" si="265"/>
        <v>0.47758146963434672</v>
      </c>
      <c r="K2402" s="12"/>
    </row>
    <row r="2403" spans="1:11" x14ac:dyDescent="0.2">
      <c r="A2403">
        <f t="shared" ca="1" si="259"/>
        <v>29.175676485369333</v>
      </c>
      <c r="B2403">
        <f t="shared" ca="1" si="260"/>
        <v>0.29175676485369334</v>
      </c>
      <c r="C2403">
        <f t="shared" ca="1" si="261"/>
        <v>-71.407837044338052</v>
      </c>
      <c r="D2403" s="8">
        <f t="shared" ca="1" si="262"/>
        <v>0</v>
      </c>
      <c r="E2403" s="12">
        <f t="shared" ca="1" si="263"/>
        <v>0</v>
      </c>
      <c r="F2403">
        <f t="shared" ca="1" si="264"/>
        <v>0.29175676485369334</v>
      </c>
      <c r="G2403" s="3">
        <f t="shared" ca="1" si="265"/>
        <v>0.29175676485369334</v>
      </c>
      <c r="K2403" s="12"/>
    </row>
    <row r="2404" spans="1:11" x14ac:dyDescent="0.2">
      <c r="A2404">
        <f t="shared" ca="1" si="259"/>
        <v>29.947017483902457</v>
      </c>
      <c r="B2404">
        <f t="shared" ca="1" si="260"/>
        <v>0.29947017483902455</v>
      </c>
      <c r="C2404">
        <f t="shared" ca="1" si="261"/>
        <v>-70.651922865775589</v>
      </c>
      <c r="D2404" s="8">
        <f t="shared" ca="1" si="262"/>
        <v>0</v>
      </c>
      <c r="E2404" s="12">
        <f t="shared" ca="1" si="263"/>
        <v>0</v>
      </c>
      <c r="F2404">
        <f t="shared" ca="1" si="264"/>
        <v>0.29947017483902455</v>
      </c>
      <c r="G2404" s="3">
        <f t="shared" ca="1" si="265"/>
        <v>0.29947017483902455</v>
      </c>
      <c r="K2404" s="12"/>
    </row>
    <row r="2405" spans="1:11" x14ac:dyDescent="0.2">
      <c r="A2405">
        <f t="shared" ca="1" si="259"/>
        <v>65.448080769232647</v>
      </c>
      <c r="B2405">
        <f t="shared" ca="1" si="260"/>
        <v>0.65448080769232642</v>
      </c>
      <c r="C2405">
        <f t="shared" ca="1" si="261"/>
        <v>-35.860880846152007</v>
      </c>
      <c r="D2405" s="8">
        <f t="shared" ca="1" si="262"/>
        <v>0</v>
      </c>
      <c r="E2405" s="12">
        <f t="shared" ca="1" si="263"/>
        <v>0</v>
      </c>
      <c r="F2405">
        <f t="shared" ca="1" si="264"/>
        <v>0.65448080769232653</v>
      </c>
      <c r="G2405" s="3">
        <f t="shared" ca="1" si="265"/>
        <v>0.65448080769232653</v>
      </c>
      <c r="K2405" s="12"/>
    </row>
    <row r="2406" spans="1:11" x14ac:dyDescent="0.2">
      <c r="A2406">
        <f t="shared" ca="1" si="259"/>
        <v>32.835772055251674</v>
      </c>
      <c r="B2406">
        <f t="shared" ca="1" si="260"/>
        <v>0.32835772055251672</v>
      </c>
      <c r="C2406">
        <f t="shared" ca="1" si="261"/>
        <v>-67.820943385853354</v>
      </c>
      <c r="D2406" s="8">
        <f t="shared" ca="1" si="262"/>
        <v>0</v>
      </c>
      <c r="E2406" s="12">
        <f t="shared" ca="1" si="263"/>
        <v>0</v>
      </c>
      <c r="F2406">
        <f t="shared" ca="1" si="264"/>
        <v>0.32835772055251672</v>
      </c>
      <c r="G2406" s="3">
        <f t="shared" ca="1" si="265"/>
        <v>0.32835772055251672</v>
      </c>
      <c r="K2406" s="12"/>
    </row>
    <row r="2407" spans="1:11" x14ac:dyDescent="0.2">
      <c r="A2407">
        <f t="shared" ca="1" si="259"/>
        <v>58.159833686183092</v>
      </c>
      <c r="B2407">
        <f t="shared" ca="1" si="260"/>
        <v>0.58159833686183093</v>
      </c>
      <c r="C2407">
        <f t="shared" ca="1" si="261"/>
        <v>-43.003362987540569</v>
      </c>
      <c r="D2407" s="8">
        <f t="shared" ca="1" si="262"/>
        <v>0</v>
      </c>
      <c r="E2407" s="12">
        <f t="shared" ca="1" si="263"/>
        <v>0</v>
      </c>
      <c r="F2407">
        <f t="shared" ca="1" si="264"/>
        <v>0.58159833686183093</v>
      </c>
      <c r="G2407" s="3">
        <f t="shared" ca="1" si="265"/>
        <v>0.58159833686183093</v>
      </c>
      <c r="K2407" s="12"/>
    </row>
    <row r="2408" spans="1:11" x14ac:dyDescent="0.2">
      <c r="A2408">
        <f t="shared" ca="1" si="259"/>
        <v>104.05509654147795</v>
      </c>
      <c r="B2408">
        <f t="shared" ca="1" si="260"/>
        <v>1.0405509654147795</v>
      </c>
      <c r="C2408">
        <f t="shared" ca="1" si="261"/>
        <v>1.9739946106483921</v>
      </c>
      <c r="D2408" s="8">
        <f t="shared" ca="1" si="262"/>
        <v>0</v>
      </c>
      <c r="E2408" s="12">
        <f t="shared" ca="1" si="263"/>
        <v>0</v>
      </c>
      <c r="F2408">
        <f t="shared" ca="1" si="264"/>
        <v>1.0405509654147795</v>
      </c>
      <c r="G2408" s="3">
        <f t="shared" ca="1" si="265"/>
        <v>1.0405509654147795</v>
      </c>
      <c r="K2408" s="12"/>
    </row>
    <row r="2409" spans="1:11" x14ac:dyDescent="0.2">
      <c r="A2409">
        <f t="shared" ca="1" si="259"/>
        <v>108.52255397042927</v>
      </c>
      <c r="B2409">
        <f t="shared" ca="1" si="260"/>
        <v>1.0852255397042927</v>
      </c>
      <c r="C2409">
        <f t="shared" ca="1" si="261"/>
        <v>6.352102891020686</v>
      </c>
      <c r="D2409" s="8">
        <f t="shared" ca="1" si="262"/>
        <v>0</v>
      </c>
      <c r="E2409" s="12">
        <f t="shared" ca="1" si="263"/>
        <v>0</v>
      </c>
      <c r="F2409">
        <f t="shared" ca="1" si="264"/>
        <v>1.0852255397042927</v>
      </c>
      <c r="G2409" s="3">
        <f t="shared" ca="1" si="265"/>
        <v>1.0852255397042927</v>
      </c>
      <c r="K2409" s="12"/>
    </row>
    <row r="2410" spans="1:11" x14ac:dyDescent="0.2">
      <c r="A2410">
        <f t="shared" ca="1" si="259"/>
        <v>116.56328865982108</v>
      </c>
      <c r="B2410">
        <f t="shared" ca="1" si="260"/>
        <v>1.1656328865982108</v>
      </c>
      <c r="C2410">
        <f t="shared" ca="1" si="261"/>
        <v>14.232022886624662</v>
      </c>
      <c r="D2410" s="8">
        <f t="shared" ca="1" si="262"/>
        <v>0</v>
      </c>
      <c r="E2410" s="12">
        <f t="shared" ca="1" si="263"/>
        <v>0</v>
      </c>
      <c r="F2410">
        <f t="shared" ca="1" si="264"/>
        <v>1.1656328865982108</v>
      </c>
      <c r="G2410" s="3">
        <f t="shared" ca="1" si="265"/>
        <v>1.1656328865982108</v>
      </c>
      <c r="K2410" s="12"/>
    </row>
    <row r="2411" spans="1:11" x14ac:dyDescent="0.2">
      <c r="A2411">
        <f t="shared" ca="1" si="259"/>
        <v>156.29978139670644</v>
      </c>
      <c r="B2411">
        <f t="shared" ca="1" si="260"/>
        <v>1.5629978139670644</v>
      </c>
      <c r="C2411">
        <f t="shared" ca="1" si="261"/>
        <v>53.173785768772305</v>
      </c>
      <c r="D2411" s="8">
        <f t="shared" ca="1" si="262"/>
        <v>0.02</v>
      </c>
      <c r="E2411" s="12">
        <f t="shared" ca="1" si="263"/>
        <v>1.0634757153754462</v>
      </c>
      <c r="F2411">
        <f t="shared" ca="1" si="264"/>
        <v>1.55236305681331</v>
      </c>
      <c r="G2411" s="3">
        <f t="shared" ca="1" si="265"/>
        <v>2.6158387721887562</v>
      </c>
      <c r="K2411" s="12"/>
    </row>
    <row r="2412" spans="1:11" x14ac:dyDescent="0.2">
      <c r="A2412">
        <f t="shared" ca="1" si="259"/>
        <v>10.464158462004516</v>
      </c>
      <c r="B2412">
        <f t="shared" ca="1" si="260"/>
        <v>0.10464158462004516</v>
      </c>
      <c r="C2412">
        <f t="shared" ca="1" si="261"/>
        <v>-89.745124707235576</v>
      </c>
      <c r="D2412" s="8">
        <f t="shared" ca="1" si="262"/>
        <v>0</v>
      </c>
      <c r="E2412" s="12">
        <f t="shared" ca="1" si="263"/>
        <v>0</v>
      </c>
      <c r="F2412">
        <f t="shared" ca="1" si="264"/>
        <v>0.10464158462004516</v>
      </c>
      <c r="G2412" s="3">
        <f t="shared" ca="1" si="265"/>
        <v>0.10464158462004516</v>
      </c>
      <c r="K2412" s="12"/>
    </row>
    <row r="2413" spans="1:11" x14ac:dyDescent="0.2">
      <c r="A2413">
        <f t="shared" ca="1" si="259"/>
        <v>88.294228859267079</v>
      </c>
      <c r="B2413">
        <f t="shared" ca="1" si="260"/>
        <v>0.88294228859267077</v>
      </c>
      <c r="C2413">
        <f t="shared" ca="1" si="261"/>
        <v>-13.471655717918262</v>
      </c>
      <c r="D2413" s="8">
        <f t="shared" ca="1" si="262"/>
        <v>0</v>
      </c>
      <c r="E2413" s="12">
        <f t="shared" ca="1" si="263"/>
        <v>0</v>
      </c>
      <c r="F2413">
        <f t="shared" ca="1" si="264"/>
        <v>0.88294228859267077</v>
      </c>
      <c r="G2413" s="3">
        <f t="shared" ca="1" si="265"/>
        <v>0.88294228859267077</v>
      </c>
      <c r="K2413" s="12"/>
    </row>
    <row r="2414" spans="1:11" x14ac:dyDescent="0.2">
      <c r="A2414">
        <f t="shared" ca="1" si="259"/>
        <v>62.182559185157913</v>
      </c>
      <c r="B2414">
        <f t="shared" ca="1" si="260"/>
        <v>0.62182559185157915</v>
      </c>
      <c r="C2414">
        <f t="shared" ca="1" si="261"/>
        <v>-39.061091998545244</v>
      </c>
      <c r="D2414" s="8">
        <f t="shared" ca="1" si="262"/>
        <v>0</v>
      </c>
      <c r="E2414" s="12">
        <f t="shared" ca="1" si="263"/>
        <v>0</v>
      </c>
      <c r="F2414">
        <f t="shared" ca="1" si="264"/>
        <v>0.62182559185157915</v>
      </c>
      <c r="G2414" s="3">
        <f t="shared" ca="1" si="265"/>
        <v>0.62182559185157915</v>
      </c>
      <c r="K2414" s="12"/>
    </row>
    <row r="2415" spans="1:11" x14ac:dyDescent="0.2">
      <c r="A2415">
        <f t="shared" ca="1" si="259"/>
        <v>75.149806200147069</v>
      </c>
      <c r="B2415">
        <f t="shared" ca="1" si="260"/>
        <v>0.75149806200147073</v>
      </c>
      <c r="C2415">
        <f t="shared" ca="1" si="261"/>
        <v>-26.353189923855872</v>
      </c>
      <c r="D2415" s="8">
        <f t="shared" ca="1" si="262"/>
        <v>0</v>
      </c>
      <c r="E2415" s="12">
        <f t="shared" ca="1" si="263"/>
        <v>0</v>
      </c>
      <c r="F2415">
        <f t="shared" ca="1" si="264"/>
        <v>0.75149806200147073</v>
      </c>
      <c r="G2415" s="3">
        <f t="shared" ca="1" si="265"/>
        <v>0.75149806200147073</v>
      </c>
      <c r="K2415" s="12"/>
    </row>
    <row r="2416" spans="1:11" x14ac:dyDescent="0.2">
      <c r="A2416">
        <f t="shared" ca="1" si="259"/>
        <v>95.002365429789748</v>
      </c>
      <c r="B2416">
        <f t="shared" ca="1" si="260"/>
        <v>0.95002365429789748</v>
      </c>
      <c r="C2416">
        <f t="shared" ca="1" si="261"/>
        <v>-6.897681878806047</v>
      </c>
      <c r="D2416" s="8">
        <f t="shared" ca="1" si="262"/>
        <v>0</v>
      </c>
      <c r="E2416" s="12">
        <f t="shared" ca="1" si="263"/>
        <v>0</v>
      </c>
      <c r="F2416">
        <f t="shared" ca="1" si="264"/>
        <v>0.95002365429789748</v>
      </c>
      <c r="G2416" s="3">
        <f t="shared" ca="1" si="265"/>
        <v>0.95002365429789748</v>
      </c>
      <c r="K2416" s="12"/>
    </row>
    <row r="2417" spans="1:11" x14ac:dyDescent="0.2">
      <c r="A2417">
        <f t="shared" ca="1" si="259"/>
        <v>22.533098793074053</v>
      </c>
      <c r="B2417">
        <f t="shared" ca="1" si="260"/>
        <v>0.22533098793074052</v>
      </c>
      <c r="C2417">
        <f t="shared" ca="1" si="261"/>
        <v>-77.917563182787418</v>
      </c>
      <c r="D2417" s="8">
        <f t="shared" ca="1" si="262"/>
        <v>0</v>
      </c>
      <c r="E2417" s="12">
        <f t="shared" ca="1" si="263"/>
        <v>0</v>
      </c>
      <c r="F2417">
        <f t="shared" ca="1" si="264"/>
        <v>0.22533098793074055</v>
      </c>
      <c r="G2417" s="3">
        <f t="shared" ca="1" si="265"/>
        <v>0.22533098793074055</v>
      </c>
      <c r="K2417" s="12"/>
    </row>
    <row r="2418" spans="1:11" x14ac:dyDescent="0.2">
      <c r="A2418">
        <f t="shared" ca="1" si="259"/>
        <v>31.906262774127569</v>
      </c>
      <c r="B2418">
        <f t="shared" ca="1" si="260"/>
        <v>0.3190626277412757</v>
      </c>
      <c r="C2418">
        <f t="shared" ca="1" si="261"/>
        <v>-68.73186248135498</v>
      </c>
      <c r="D2418" s="8">
        <f t="shared" ca="1" si="262"/>
        <v>0</v>
      </c>
      <c r="E2418" s="12">
        <f t="shared" ca="1" si="263"/>
        <v>0</v>
      </c>
      <c r="F2418">
        <f t="shared" ca="1" si="264"/>
        <v>0.3190626277412757</v>
      </c>
      <c r="G2418" s="3">
        <f t="shared" ca="1" si="265"/>
        <v>0.3190626277412757</v>
      </c>
      <c r="K2418" s="12"/>
    </row>
    <row r="2419" spans="1:11" x14ac:dyDescent="0.2">
      <c r="A2419">
        <f t="shared" ca="1" si="259"/>
        <v>45.254864140504772</v>
      </c>
      <c r="B2419">
        <f t="shared" ca="1" si="260"/>
        <v>0.45254864140504769</v>
      </c>
      <c r="C2419">
        <f t="shared" ca="1" si="261"/>
        <v>-55.650233142305325</v>
      </c>
      <c r="D2419" s="8">
        <f t="shared" ca="1" si="262"/>
        <v>0</v>
      </c>
      <c r="E2419" s="12">
        <f t="shared" ca="1" si="263"/>
        <v>0</v>
      </c>
      <c r="F2419">
        <f t="shared" ca="1" si="264"/>
        <v>0.45254864140504775</v>
      </c>
      <c r="G2419" s="3">
        <f t="shared" ca="1" si="265"/>
        <v>0.45254864140504775</v>
      </c>
      <c r="K2419" s="12"/>
    </row>
    <row r="2420" spans="1:11" x14ac:dyDescent="0.2">
      <c r="A2420">
        <f t="shared" ca="1" si="259"/>
        <v>26.038271284738112</v>
      </c>
      <c r="B2420">
        <f t="shared" ca="1" si="260"/>
        <v>0.26038271284738113</v>
      </c>
      <c r="C2420">
        <f t="shared" ca="1" si="261"/>
        <v>-74.482494140956646</v>
      </c>
      <c r="D2420" s="8">
        <f t="shared" ca="1" si="262"/>
        <v>0</v>
      </c>
      <c r="E2420" s="12">
        <f t="shared" ca="1" si="263"/>
        <v>0</v>
      </c>
      <c r="F2420">
        <f t="shared" ca="1" si="264"/>
        <v>0.26038271284738113</v>
      </c>
      <c r="G2420" s="3">
        <f t="shared" ca="1" si="265"/>
        <v>0.26038271284738113</v>
      </c>
      <c r="K2420" s="12"/>
    </row>
    <row r="2421" spans="1:11" x14ac:dyDescent="0.2">
      <c r="A2421">
        <f t="shared" ca="1" si="259"/>
        <v>76.263798269229142</v>
      </c>
      <c r="B2421">
        <f t="shared" ca="1" si="260"/>
        <v>0.76263798269229144</v>
      </c>
      <c r="C2421">
        <f t="shared" ca="1" si="261"/>
        <v>-25.261477696155442</v>
      </c>
      <c r="D2421" s="8">
        <f t="shared" ca="1" si="262"/>
        <v>0</v>
      </c>
      <c r="E2421" s="12">
        <f t="shared" ca="1" si="263"/>
        <v>0</v>
      </c>
      <c r="F2421">
        <f t="shared" ca="1" si="264"/>
        <v>0.76263798269229144</v>
      </c>
      <c r="G2421" s="3">
        <f t="shared" ca="1" si="265"/>
        <v>0.76263798269229144</v>
      </c>
      <c r="K2421" s="12"/>
    </row>
    <row r="2422" spans="1:11" x14ac:dyDescent="0.2">
      <c r="A2422">
        <f t="shared" ca="1" si="259"/>
        <v>123.5827475381043</v>
      </c>
      <c r="B2422">
        <f t="shared" ca="1" si="260"/>
        <v>1.235827475381043</v>
      </c>
      <c r="C2422">
        <f t="shared" ca="1" si="261"/>
        <v>21.111092587342213</v>
      </c>
      <c r="D2422" s="8">
        <f t="shared" ca="1" si="262"/>
        <v>0</v>
      </c>
      <c r="E2422" s="12">
        <f t="shared" ca="1" si="263"/>
        <v>0</v>
      </c>
      <c r="F2422">
        <f t="shared" ca="1" si="264"/>
        <v>1.235827475381043</v>
      </c>
      <c r="G2422" s="3">
        <f t="shared" ca="1" si="265"/>
        <v>1.235827475381043</v>
      </c>
      <c r="K2422" s="12"/>
    </row>
    <row r="2423" spans="1:11" x14ac:dyDescent="0.2">
      <c r="A2423">
        <f t="shared" ca="1" si="259"/>
        <v>65.756986721220144</v>
      </c>
      <c r="B2423">
        <f t="shared" ca="1" si="260"/>
        <v>0.65756986721220145</v>
      </c>
      <c r="C2423">
        <f t="shared" ca="1" si="261"/>
        <v>-35.558153013204262</v>
      </c>
      <c r="D2423" s="8">
        <f t="shared" ca="1" si="262"/>
        <v>0</v>
      </c>
      <c r="E2423" s="12">
        <f t="shared" ca="1" si="263"/>
        <v>0</v>
      </c>
      <c r="F2423">
        <f t="shared" ca="1" si="264"/>
        <v>0.65756986721220145</v>
      </c>
      <c r="G2423" s="3">
        <f t="shared" ca="1" si="265"/>
        <v>0.65756986721220145</v>
      </c>
      <c r="K2423" s="12"/>
    </row>
    <row r="2424" spans="1:11" x14ac:dyDescent="0.2">
      <c r="A2424">
        <f t="shared" ca="1" si="259"/>
        <v>50.258521995215631</v>
      </c>
      <c r="B2424">
        <f t="shared" ca="1" si="260"/>
        <v>0.50258521995215633</v>
      </c>
      <c r="C2424">
        <f t="shared" ca="1" si="261"/>
        <v>-50.746648444688681</v>
      </c>
      <c r="D2424" s="8">
        <f t="shared" ca="1" si="262"/>
        <v>0</v>
      </c>
      <c r="E2424" s="12">
        <f t="shared" ca="1" si="263"/>
        <v>0</v>
      </c>
      <c r="F2424">
        <f t="shared" ca="1" si="264"/>
        <v>0.50258521995215633</v>
      </c>
      <c r="G2424" s="3">
        <f t="shared" ca="1" si="265"/>
        <v>0.50258521995215633</v>
      </c>
      <c r="K2424" s="12"/>
    </row>
    <row r="2425" spans="1:11" x14ac:dyDescent="0.2">
      <c r="A2425">
        <f t="shared" ca="1" si="259"/>
        <v>185.82242514629621</v>
      </c>
      <c r="B2425">
        <f t="shared" ca="1" si="260"/>
        <v>1.8582242514629621</v>
      </c>
      <c r="C2425">
        <f t="shared" ca="1" si="261"/>
        <v>82.105976643370283</v>
      </c>
      <c r="D2425" s="8">
        <f t="shared" ca="1" si="262"/>
        <v>3.5151395204814723E-2</v>
      </c>
      <c r="E2425" s="12">
        <f t="shared" ca="1" si="263"/>
        <v>2.886139633668396</v>
      </c>
      <c r="F2425">
        <f t="shared" ca="1" si="264"/>
        <v>1.8293628551262782</v>
      </c>
      <c r="G2425" s="3">
        <f t="shared" ca="1" si="265"/>
        <v>4.7155024887946739</v>
      </c>
      <c r="K2425" s="12"/>
    </row>
    <row r="2426" spans="1:11" x14ac:dyDescent="0.2">
      <c r="A2426">
        <f t="shared" ca="1" si="259"/>
        <v>337.36336107967156</v>
      </c>
      <c r="B2426">
        <f t="shared" ca="1" si="260"/>
        <v>3.3736336107967158</v>
      </c>
      <c r="C2426">
        <f t="shared" ca="1" si="261"/>
        <v>230.61609385807813</v>
      </c>
      <c r="D2426" s="8">
        <f t="shared" ca="1" si="262"/>
        <v>9.1209008323901455E-2</v>
      </c>
      <c r="E2426" s="12">
        <f t="shared" ca="1" si="263"/>
        <v>21.034265224327086</v>
      </c>
      <c r="F2426">
        <f t="shared" ca="1" si="264"/>
        <v>3.1632909585534446</v>
      </c>
      <c r="G2426" s="3">
        <f t="shared" ca="1" si="265"/>
        <v>24.197556182880533</v>
      </c>
      <c r="K2426" s="12"/>
    </row>
    <row r="2427" spans="1:11" x14ac:dyDescent="0.2">
      <c r="A2427">
        <f t="shared" ca="1" si="259"/>
        <v>85.35713582444609</v>
      </c>
      <c r="B2427">
        <f t="shared" ca="1" si="260"/>
        <v>0.85357135824446084</v>
      </c>
      <c r="C2427">
        <f t="shared" ca="1" si="261"/>
        <v>-16.350006892042831</v>
      </c>
      <c r="D2427" s="8">
        <f t="shared" ca="1" si="262"/>
        <v>0</v>
      </c>
      <c r="E2427" s="12">
        <f t="shared" ca="1" si="263"/>
        <v>0</v>
      </c>
      <c r="F2427">
        <f t="shared" ca="1" si="264"/>
        <v>0.85357135824446095</v>
      </c>
      <c r="G2427" s="3">
        <f t="shared" ca="1" si="265"/>
        <v>0.85357135824446095</v>
      </c>
      <c r="K2427" s="12"/>
    </row>
    <row r="2428" spans="1:11" x14ac:dyDescent="0.2">
      <c r="A2428">
        <f t="shared" ca="1" si="259"/>
        <v>249.74150292873256</v>
      </c>
      <c r="B2428">
        <f t="shared" ca="1" si="260"/>
        <v>2.4974150292873256</v>
      </c>
      <c r="C2428">
        <f t="shared" ca="1" si="261"/>
        <v>144.74667287015791</v>
      </c>
      <c r="D2428" s="8">
        <f t="shared" ca="1" si="262"/>
        <v>6.9922450878619771E-2</v>
      </c>
      <c r="E2428" s="12">
        <f t="shared" ca="1" si="263"/>
        <v>10.121042123607262</v>
      </c>
      <c r="F2428">
        <f t="shared" ca="1" si="264"/>
        <v>2.3962046080512529</v>
      </c>
      <c r="G2428" s="3">
        <f t="shared" ca="1" si="265"/>
        <v>12.517246731658515</v>
      </c>
      <c r="K2428" s="12"/>
    </row>
    <row r="2429" spans="1:11" x14ac:dyDescent="0.2">
      <c r="A2429">
        <f t="shared" ca="1" si="259"/>
        <v>79.458875017259729</v>
      </c>
      <c r="B2429">
        <f t="shared" ca="1" si="260"/>
        <v>0.79458875017259734</v>
      </c>
      <c r="C2429">
        <f t="shared" ca="1" si="261"/>
        <v>-22.130302483085465</v>
      </c>
      <c r="D2429" s="8">
        <f t="shared" ca="1" si="262"/>
        <v>0</v>
      </c>
      <c r="E2429" s="12">
        <f t="shared" ca="1" si="263"/>
        <v>0</v>
      </c>
      <c r="F2429">
        <f t="shared" ca="1" si="264"/>
        <v>0.79458875017259734</v>
      </c>
      <c r="G2429" s="3">
        <f t="shared" ca="1" si="265"/>
        <v>0.79458875017259734</v>
      </c>
      <c r="K2429" s="12"/>
    </row>
    <row r="2430" spans="1:11" x14ac:dyDescent="0.2">
      <c r="A2430">
        <f t="shared" ca="1" si="259"/>
        <v>66.606076582520373</v>
      </c>
      <c r="B2430">
        <f t="shared" ca="1" si="260"/>
        <v>0.66606076582520368</v>
      </c>
      <c r="C2430">
        <f t="shared" ca="1" si="261"/>
        <v>-34.726044949130035</v>
      </c>
      <c r="D2430" s="8">
        <f t="shared" ca="1" si="262"/>
        <v>0</v>
      </c>
      <c r="E2430" s="12">
        <f t="shared" ca="1" si="263"/>
        <v>0</v>
      </c>
      <c r="F2430">
        <f t="shared" ca="1" si="264"/>
        <v>0.66606076582520379</v>
      </c>
      <c r="G2430" s="3">
        <f t="shared" ca="1" si="265"/>
        <v>0.66606076582520379</v>
      </c>
      <c r="K2430" s="12"/>
    </row>
    <row r="2431" spans="1:11" x14ac:dyDescent="0.2">
      <c r="A2431">
        <f t="shared" ca="1" si="259"/>
        <v>6.6882530325069451</v>
      </c>
      <c r="B2431">
        <f t="shared" ca="1" si="260"/>
        <v>6.6882530325069453E-2</v>
      </c>
      <c r="C2431">
        <f t="shared" ca="1" si="261"/>
        <v>-93.445512028143185</v>
      </c>
      <c r="D2431" s="8">
        <f t="shared" ca="1" si="262"/>
        <v>0</v>
      </c>
      <c r="E2431" s="12">
        <f t="shared" ca="1" si="263"/>
        <v>0</v>
      </c>
      <c r="F2431">
        <f t="shared" ca="1" si="264"/>
        <v>6.6882530325069453E-2</v>
      </c>
      <c r="G2431" s="3">
        <f t="shared" ca="1" si="265"/>
        <v>6.6882530325069453E-2</v>
      </c>
      <c r="K2431" s="12"/>
    </row>
    <row r="2432" spans="1:11" x14ac:dyDescent="0.2">
      <c r="A2432">
        <f t="shared" ca="1" si="259"/>
        <v>61.039878254792534</v>
      </c>
      <c r="B2432">
        <f t="shared" ca="1" si="260"/>
        <v>0.61039878254792534</v>
      </c>
      <c r="C2432">
        <f t="shared" ca="1" si="261"/>
        <v>-40.180919310303317</v>
      </c>
      <c r="D2432" s="8">
        <f t="shared" ca="1" si="262"/>
        <v>0</v>
      </c>
      <c r="E2432" s="12">
        <f t="shared" ca="1" si="263"/>
        <v>0</v>
      </c>
      <c r="F2432">
        <f t="shared" ca="1" si="264"/>
        <v>0.61039878254792534</v>
      </c>
      <c r="G2432" s="3">
        <f t="shared" ca="1" si="265"/>
        <v>0.61039878254792534</v>
      </c>
      <c r="K2432" s="12"/>
    </row>
    <row r="2433" spans="1:11" x14ac:dyDescent="0.2">
      <c r="A2433">
        <f t="shared" ca="1" si="259"/>
        <v>64.522459206854023</v>
      </c>
      <c r="B2433">
        <f t="shared" ca="1" si="260"/>
        <v>0.64522459206854021</v>
      </c>
      <c r="C2433">
        <f t="shared" ca="1" si="261"/>
        <v>-36.767989977283058</v>
      </c>
      <c r="D2433" s="8">
        <f t="shared" ca="1" si="262"/>
        <v>0</v>
      </c>
      <c r="E2433" s="12">
        <f t="shared" ca="1" si="263"/>
        <v>0</v>
      </c>
      <c r="F2433">
        <f t="shared" ca="1" si="264"/>
        <v>0.64522459206854021</v>
      </c>
      <c r="G2433" s="3">
        <f t="shared" ca="1" si="265"/>
        <v>0.64522459206854021</v>
      </c>
      <c r="K2433" s="12"/>
    </row>
    <row r="2434" spans="1:11" x14ac:dyDescent="0.2">
      <c r="A2434">
        <f t="shared" ca="1" si="259"/>
        <v>85.415968419064313</v>
      </c>
      <c r="B2434">
        <f t="shared" ca="1" si="260"/>
        <v>0.85415968419064314</v>
      </c>
      <c r="C2434">
        <f t="shared" ca="1" si="261"/>
        <v>-16.292350949316972</v>
      </c>
      <c r="D2434" s="8">
        <f t="shared" ca="1" si="262"/>
        <v>0</v>
      </c>
      <c r="E2434" s="12">
        <f t="shared" ca="1" si="263"/>
        <v>0</v>
      </c>
      <c r="F2434">
        <f t="shared" ca="1" si="264"/>
        <v>0.85415968419064314</v>
      </c>
      <c r="G2434" s="3">
        <f t="shared" ca="1" si="265"/>
        <v>0.85415968419064314</v>
      </c>
      <c r="K2434" s="12"/>
    </row>
    <row r="2435" spans="1:11" x14ac:dyDescent="0.2">
      <c r="A2435">
        <f t="shared" ca="1" si="259"/>
        <v>33.287536270629005</v>
      </c>
      <c r="B2435">
        <f t="shared" ca="1" si="260"/>
        <v>0.33287536270629003</v>
      </c>
      <c r="C2435">
        <f t="shared" ca="1" si="261"/>
        <v>-67.378214454783574</v>
      </c>
      <c r="D2435" s="8">
        <f t="shared" ca="1" si="262"/>
        <v>0</v>
      </c>
      <c r="E2435" s="12">
        <f t="shared" ca="1" si="263"/>
        <v>0</v>
      </c>
      <c r="F2435">
        <f t="shared" ca="1" si="264"/>
        <v>0.33287536270629003</v>
      </c>
      <c r="G2435" s="3">
        <f t="shared" ca="1" si="265"/>
        <v>0.33287536270629003</v>
      </c>
      <c r="K2435" s="12"/>
    </row>
    <row r="2436" spans="1:11" x14ac:dyDescent="0.2">
      <c r="A2436">
        <f t="shared" ca="1" si="259"/>
        <v>71.818097413587864</v>
      </c>
      <c r="B2436">
        <f t="shared" ca="1" si="260"/>
        <v>0.71818097413587867</v>
      </c>
      <c r="C2436">
        <f t="shared" ca="1" si="261"/>
        <v>-29.618264534683892</v>
      </c>
      <c r="D2436" s="8">
        <f t="shared" ca="1" si="262"/>
        <v>0</v>
      </c>
      <c r="E2436" s="12">
        <f t="shared" ca="1" si="263"/>
        <v>0</v>
      </c>
      <c r="F2436">
        <f t="shared" ca="1" si="264"/>
        <v>0.71818097413587867</v>
      </c>
      <c r="G2436" s="3">
        <f t="shared" ca="1" si="265"/>
        <v>0.71818097413587867</v>
      </c>
      <c r="K2436" s="12"/>
    </row>
    <row r="2437" spans="1:11" x14ac:dyDescent="0.2">
      <c r="A2437">
        <f t="shared" ca="1" si="259"/>
        <v>183.58038644772941</v>
      </c>
      <c r="B2437">
        <f t="shared" ca="1" si="260"/>
        <v>1.835803864477294</v>
      </c>
      <c r="C2437">
        <f t="shared" ca="1" si="261"/>
        <v>79.908778718774826</v>
      </c>
      <c r="D2437" s="8">
        <f t="shared" ca="1" si="262"/>
        <v>3.201254102682119E-2</v>
      </c>
      <c r="E2437" s="12">
        <f t="shared" ca="1" si="263"/>
        <v>2.5580830571379551</v>
      </c>
      <c r="F2437">
        <f t="shared" ca="1" si="264"/>
        <v>1.8102230339059144</v>
      </c>
      <c r="G2437" s="3">
        <f t="shared" ca="1" si="265"/>
        <v>4.3683060910438698</v>
      </c>
      <c r="K2437" s="12"/>
    </row>
    <row r="2438" spans="1:11" x14ac:dyDescent="0.2">
      <c r="A2438">
        <f t="shared" ca="1" si="259"/>
        <v>27.06745633751747</v>
      </c>
      <c r="B2438">
        <f t="shared" ca="1" si="260"/>
        <v>0.2706745633751747</v>
      </c>
      <c r="C2438">
        <f t="shared" ca="1" si="261"/>
        <v>-73.473892789232877</v>
      </c>
      <c r="D2438" s="8">
        <f t="shared" ca="1" si="262"/>
        <v>0</v>
      </c>
      <c r="E2438" s="12">
        <f t="shared" ca="1" si="263"/>
        <v>0</v>
      </c>
      <c r="F2438">
        <f t="shared" ca="1" si="264"/>
        <v>0.2706745633751747</v>
      </c>
      <c r="G2438" s="3">
        <f t="shared" ca="1" si="265"/>
        <v>0.2706745633751747</v>
      </c>
      <c r="K2438" s="12"/>
    </row>
    <row r="2439" spans="1:11" x14ac:dyDescent="0.2">
      <c r="A2439">
        <f t="shared" ca="1" si="259"/>
        <v>46.484176554483945</v>
      </c>
      <c r="B2439">
        <f t="shared" ca="1" si="260"/>
        <v>0.46484176554483947</v>
      </c>
      <c r="C2439">
        <f t="shared" ca="1" si="261"/>
        <v>-54.445506976605735</v>
      </c>
      <c r="D2439" s="8">
        <f t="shared" ca="1" si="262"/>
        <v>0</v>
      </c>
      <c r="E2439" s="12">
        <f t="shared" ca="1" si="263"/>
        <v>0</v>
      </c>
      <c r="F2439">
        <f t="shared" ca="1" si="264"/>
        <v>0.46484176554483947</v>
      </c>
      <c r="G2439" s="3">
        <f t="shared" ca="1" si="265"/>
        <v>0.46484176554483947</v>
      </c>
      <c r="K2439" s="12"/>
    </row>
    <row r="2440" spans="1:11" x14ac:dyDescent="0.2">
      <c r="A2440">
        <f t="shared" ca="1" si="259"/>
        <v>103.71890935004711</v>
      </c>
      <c r="B2440">
        <f t="shared" ca="1" si="260"/>
        <v>1.0371890935004711</v>
      </c>
      <c r="C2440">
        <f t="shared" ca="1" si="261"/>
        <v>1.644531163046171</v>
      </c>
      <c r="D2440" s="8">
        <f t="shared" ca="1" si="262"/>
        <v>0</v>
      </c>
      <c r="E2440" s="12">
        <f t="shared" ca="1" si="263"/>
        <v>0</v>
      </c>
      <c r="F2440">
        <f t="shared" ca="1" si="264"/>
        <v>1.0371890935004711</v>
      </c>
      <c r="G2440" s="3">
        <f t="shared" ca="1" si="265"/>
        <v>1.0371890935004711</v>
      </c>
      <c r="K2440" s="12"/>
    </row>
    <row r="2441" spans="1:11" x14ac:dyDescent="0.2">
      <c r="A2441">
        <f t="shared" ref="A2441:A2504" ca="1" si="266">$B$1*EXP(($B$5-$C$3/2)*$B$4+$B$2*SQRT(252)*SQRT($B$4)*_xlfn.NORM.S.INV(RAND()))</f>
        <v>31.127800389977967</v>
      </c>
      <c r="B2441">
        <f t="shared" ref="B2441:B2504" ca="1" si="267">A2441/100</f>
        <v>0.31127800389977966</v>
      </c>
      <c r="C2441">
        <f t="shared" ref="C2441:C2504" ca="1" si="268">A2441-100-2%*A2441</f>
        <v>-69.494755617821596</v>
      </c>
      <c r="D2441" s="8">
        <f t="shared" ref="D2441:D2504" ca="1" si="269">IF(B2441&lt;1.5,0%,IF(B2441&lt;=1.75,2%,IF(B2441&lt;2,FORECAST(B2441,$I$7:$I$8,$H$7:$H$8),IF(B2441&lt;2.5,FORECAST(B2441,$I$8:$I$9,$H$8:$H$9),IF(B2441&lt;3,FORECAST(B2441,$I$9:$I$10,$H$9:$H$10),IF(B2441&lt;3.5,FORECAST(B2441,$I$10:$I$11,$H$10:$H$11),IF(B2441&lt;4,FORECAST(B2441,$I$11:$I$12,$H$11:$H$12),11%)))))))</f>
        <v>0</v>
      </c>
      <c r="E2441" s="12">
        <f t="shared" ref="E2441:E2504" ca="1" si="270">IF($D2441*$C2441&gt;50, 50, $D2441*$C2441)</f>
        <v>0</v>
      </c>
      <c r="F2441">
        <f t="shared" ref="F2441:F2504" ca="1" si="271">($A2441-$E2441)*1%</f>
        <v>0.31127800389977966</v>
      </c>
      <c r="G2441" s="3">
        <f t="shared" ref="G2441:G2504" ca="1" si="272">+E2441+F2441</f>
        <v>0.31127800389977966</v>
      </c>
      <c r="K2441" s="12"/>
    </row>
    <row r="2442" spans="1:11" x14ac:dyDescent="0.2">
      <c r="A2442">
        <f t="shared" ca="1" si="266"/>
        <v>126.8480751000739</v>
      </c>
      <c r="B2442">
        <f t="shared" ca="1" si="267"/>
        <v>1.268480751000739</v>
      </c>
      <c r="C2442">
        <f t="shared" ca="1" si="268"/>
        <v>24.311113598072421</v>
      </c>
      <c r="D2442" s="8">
        <f t="shared" ca="1" si="269"/>
        <v>0</v>
      </c>
      <c r="E2442" s="12">
        <f t="shared" ca="1" si="270"/>
        <v>0</v>
      </c>
      <c r="F2442">
        <f t="shared" ca="1" si="271"/>
        <v>1.268480751000739</v>
      </c>
      <c r="G2442" s="3">
        <f t="shared" ca="1" si="272"/>
        <v>1.268480751000739</v>
      </c>
      <c r="K2442" s="12"/>
    </row>
    <row r="2443" spans="1:11" x14ac:dyDescent="0.2">
      <c r="A2443">
        <f t="shared" ca="1" si="266"/>
        <v>28.38023840127698</v>
      </c>
      <c r="B2443">
        <f t="shared" ca="1" si="267"/>
        <v>0.2838023840127698</v>
      </c>
      <c r="C2443">
        <f t="shared" ca="1" si="268"/>
        <v>-72.187366366748563</v>
      </c>
      <c r="D2443" s="8">
        <f t="shared" ca="1" si="269"/>
        <v>0</v>
      </c>
      <c r="E2443" s="12">
        <f t="shared" ca="1" si="270"/>
        <v>0</v>
      </c>
      <c r="F2443">
        <f t="shared" ca="1" si="271"/>
        <v>0.2838023840127698</v>
      </c>
      <c r="G2443" s="3">
        <f t="shared" ca="1" si="272"/>
        <v>0.2838023840127698</v>
      </c>
      <c r="K2443" s="12"/>
    </row>
    <row r="2444" spans="1:11" x14ac:dyDescent="0.2">
      <c r="A2444">
        <f t="shared" ca="1" si="266"/>
        <v>143.07662156838921</v>
      </c>
      <c r="B2444">
        <f t="shared" ca="1" si="267"/>
        <v>1.4307662156838921</v>
      </c>
      <c r="C2444">
        <f t="shared" ca="1" si="268"/>
        <v>40.21508913702143</v>
      </c>
      <c r="D2444" s="8">
        <f t="shared" ca="1" si="269"/>
        <v>0</v>
      </c>
      <c r="E2444" s="12">
        <f t="shared" ca="1" si="270"/>
        <v>0</v>
      </c>
      <c r="F2444">
        <f t="shared" ca="1" si="271"/>
        <v>1.4307662156838921</v>
      </c>
      <c r="G2444" s="3">
        <f t="shared" ca="1" si="272"/>
        <v>1.4307662156838921</v>
      </c>
      <c r="K2444" s="12"/>
    </row>
    <row r="2445" spans="1:11" x14ac:dyDescent="0.2">
      <c r="A2445">
        <f t="shared" ca="1" si="266"/>
        <v>90.108396752710533</v>
      </c>
      <c r="B2445">
        <f t="shared" ca="1" si="267"/>
        <v>0.90108396752710529</v>
      </c>
      <c r="C2445">
        <f t="shared" ca="1" si="268"/>
        <v>-11.693771182343678</v>
      </c>
      <c r="D2445" s="8">
        <f t="shared" ca="1" si="269"/>
        <v>0</v>
      </c>
      <c r="E2445" s="12">
        <f t="shared" ca="1" si="270"/>
        <v>0</v>
      </c>
      <c r="F2445">
        <f t="shared" ca="1" si="271"/>
        <v>0.9010839675271054</v>
      </c>
      <c r="G2445" s="3">
        <f t="shared" ca="1" si="272"/>
        <v>0.9010839675271054</v>
      </c>
      <c r="K2445" s="12"/>
    </row>
    <row r="2446" spans="1:11" x14ac:dyDescent="0.2">
      <c r="A2446">
        <f t="shared" ca="1" si="266"/>
        <v>56.089672709438901</v>
      </c>
      <c r="B2446">
        <f t="shared" ca="1" si="267"/>
        <v>0.56089672709438898</v>
      </c>
      <c r="C2446">
        <f t="shared" ca="1" si="268"/>
        <v>-45.032120744749875</v>
      </c>
      <c r="D2446" s="8">
        <f t="shared" ca="1" si="269"/>
        <v>0</v>
      </c>
      <c r="E2446" s="12">
        <f t="shared" ca="1" si="270"/>
        <v>0</v>
      </c>
      <c r="F2446">
        <f t="shared" ca="1" si="271"/>
        <v>0.56089672709438898</v>
      </c>
      <c r="G2446" s="3">
        <f t="shared" ca="1" si="272"/>
        <v>0.56089672709438898</v>
      </c>
      <c r="K2446" s="12"/>
    </row>
    <row r="2447" spans="1:11" x14ac:dyDescent="0.2">
      <c r="A2447">
        <f t="shared" ca="1" si="266"/>
        <v>123.3008310999665</v>
      </c>
      <c r="B2447">
        <f t="shared" ca="1" si="267"/>
        <v>1.233008310999665</v>
      </c>
      <c r="C2447">
        <f t="shared" ca="1" si="268"/>
        <v>20.834814477967171</v>
      </c>
      <c r="D2447" s="8">
        <f t="shared" ca="1" si="269"/>
        <v>0</v>
      </c>
      <c r="E2447" s="12">
        <f t="shared" ca="1" si="270"/>
        <v>0</v>
      </c>
      <c r="F2447">
        <f t="shared" ca="1" si="271"/>
        <v>1.233008310999665</v>
      </c>
      <c r="G2447" s="3">
        <f t="shared" ca="1" si="272"/>
        <v>1.233008310999665</v>
      </c>
      <c r="K2447" s="12"/>
    </row>
    <row r="2448" spans="1:11" x14ac:dyDescent="0.2">
      <c r="A2448">
        <f t="shared" ca="1" si="266"/>
        <v>66.897450072858348</v>
      </c>
      <c r="B2448">
        <f t="shared" ca="1" si="267"/>
        <v>0.66897450072858344</v>
      </c>
      <c r="C2448">
        <f t="shared" ca="1" si="268"/>
        <v>-34.440498928598821</v>
      </c>
      <c r="D2448" s="8">
        <f t="shared" ca="1" si="269"/>
        <v>0</v>
      </c>
      <c r="E2448" s="12">
        <f t="shared" ca="1" si="270"/>
        <v>0</v>
      </c>
      <c r="F2448">
        <f t="shared" ca="1" si="271"/>
        <v>0.66897450072858344</v>
      </c>
      <c r="G2448" s="3">
        <f t="shared" ca="1" si="272"/>
        <v>0.66897450072858344</v>
      </c>
      <c r="K2448" s="12"/>
    </row>
    <row r="2449" spans="1:11" x14ac:dyDescent="0.2">
      <c r="A2449">
        <f t="shared" ca="1" si="266"/>
        <v>98.936250820716438</v>
      </c>
      <c r="B2449">
        <f t="shared" ca="1" si="267"/>
        <v>0.98936250820716443</v>
      </c>
      <c r="C2449">
        <f t="shared" ca="1" si="268"/>
        <v>-3.0424741956978907</v>
      </c>
      <c r="D2449" s="8">
        <f t="shared" ca="1" si="269"/>
        <v>0</v>
      </c>
      <c r="E2449" s="12">
        <f t="shared" ca="1" si="270"/>
        <v>0</v>
      </c>
      <c r="F2449">
        <f t="shared" ca="1" si="271"/>
        <v>0.98936250820716443</v>
      </c>
      <c r="G2449" s="3">
        <f t="shared" ca="1" si="272"/>
        <v>0.98936250820716443</v>
      </c>
      <c r="K2449" s="12"/>
    </row>
    <row r="2450" spans="1:11" x14ac:dyDescent="0.2">
      <c r="A2450">
        <f t="shared" ca="1" si="266"/>
        <v>78.646002637555839</v>
      </c>
      <c r="B2450">
        <f t="shared" ca="1" si="267"/>
        <v>0.78646002637555834</v>
      </c>
      <c r="C2450">
        <f t="shared" ca="1" si="268"/>
        <v>-22.926917415195277</v>
      </c>
      <c r="D2450" s="8">
        <f t="shared" ca="1" si="269"/>
        <v>0</v>
      </c>
      <c r="E2450" s="12">
        <f t="shared" ca="1" si="270"/>
        <v>0</v>
      </c>
      <c r="F2450">
        <f t="shared" ca="1" si="271"/>
        <v>0.78646002637555845</v>
      </c>
      <c r="G2450" s="3">
        <f t="shared" ca="1" si="272"/>
        <v>0.78646002637555845</v>
      </c>
      <c r="K2450" s="12"/>
    </row>
    <row r="2451" spans="1:11" x14ac:dyDescent="0.2">
      <c r="A2451">
        <f t="shared" ca="1" si="266"/>
        <v>51.425702448463881</v>
      </c>
      <c r="B2451">
        <f t="shared" ca="1" si="267"/>
        <v>0.51425702448463884</v>
      </c>
      <c r="C2451">
        <f t="shared" ca="1" si="268"/>
        <v>-49.602811600505397</v>
      </c>
      <c r="D2451" s="8">
        <f t="shared" ca="1" si="269"/>
        <v>0</v>
      </c>
      <c r="E2451" s="12">
        <f t="shared" ca="1" si="270"/>
        <v>0</v>
      </c>
      <c r="F2451">
        <f t="shared" ca="1" si="271"/>
        <v>0.51425702448463884</v>
      </c>
      <c r="G2451" s="3">
        <f t="shared" ca="1" si="272"/>
        <v>0.51425702448463884</v>
      </c>
      <c r="K2451" s="12"/>
    </row>
    <row r="2452" spans="1:11" x14ac:dyDescent="0.2">
      <c r="A2452">
        <f t="shared" ca="1" si="266"/>
        <v>15.451954206797385</v>
      </c>
      <c r="B2452">
        <f t="shared" ca="1" si="267"/>
        <v>0.15451954206797386</v>
      </c>
      <c r="C2452">
        <f t="shared" ca="1" si="268"/>
        <v>-84.857084877338565</v>
      </c>
      <c r="D2452" s="8">
        <f t="shared" ca="1" si="269"/>
        <v>0</v>
      </c>
      <c r="E2452" s="12">
        <f t="shared" ca="1" si="270"/>
        <v>0</v>
      </c>
      <c r="F2452">
        <f t="shared" ca="1" si="271"/>
        <v>0.15451954206797386</v>
      </c>
      <c r="G2452" s="3">
        <f t="shared" ca="1" si="272"/>
        <v>0.15451954206797386</v>
      </c>
      <c r="K2452" s="12"/>
    </row>
    <row r="2453" spans="1:11" x14ac:dyDescent="0.2">
      <c r="A2453">
        <f t="shared" ca="1" si="266"/>
        <v>58.047285949256754</v>
      </c>
      <c r="B2453">
        <f t="shared" ca="1" si="267"/>
        <v>0.58047285949256755</v>
      </c>
      <c r="C2453">
        <f t="shared" ca="1" si="268"/>
        <v>-43.113659769728379</v>
      </c>
      <c r="D2453" s="8">
        <f t="shared" ca="1" si="269"/>
        <v>0</v>
      </c>
      <c r="E2453" s="12">
        <f t="shared" ca="1" si="270"/>
        <v>0</v>
      </c>
      <c r="F2453">
        <f t="shared" ca="1" si="271"/>
        <v>0.58047285949256755</v>
      </c>
      <c r="G2453" s="3">
        <f t="shared" ca="1" si="272"/>
        <v>0.58047285949256755</v>
      </c>
      <c r="K2453" s="12"/>
    </row>
    <row r="2454" spans="1:11" x14ac:dyDescent="0.2">
      <c r="A2454">
        <f t="shared" ca="1" si="266"/>
        <v>62.46008914958432</v>
      </c>
      <c r="B2454">
        <f t="shared" ca="1" si="267"/>
        <v>0.62460089149584319</v>
      </c>
      <c r="C2454">
        <f t="shared" ca="1" si="268"/>
        <v>-38.789112633407363</v>
      </c>
      <c r="D2454" s="8">
        <f t="shared" ca="1" si="269"/>
        <v>0</v>
      </c>
      <c r="E2454" s="12">
        <f t="shared" ca="1" si="270"/>
        <v>0</v>
      </c>
      <c r="F2454">
        <f t="shared" ca="1" si="271"/>
        <v>0.62460089149584319</v>
      </c>
      <c r="G2454" s="3">
        <f t="shared" ca="1" si="272"/>
        <v>0.62460089149584319</v>
      </c>
      <c r="K2454" s="12"/>
    </row>
    <row r="2455" spans="1:11" x14ac:dyDescent="0.2">
      <c r="A2455">
        <f t="shared" ca="1" si="266"/>
        <v>37.027459624553231</v>
      </c>
      <c r="B2455">
        <f t="shared" ca="1" si="267"/>
        <v>0.37027459624553233</v>
      </c>
      <c r="C2455">
        <f t="shared" ca="1" si="268"/>
        <v>-63.713089567937836</v>
      </c>
      <c r="D2455" s="8">
        <f t="shared" ca="1" si="269"/>
        <v>0</v>
      </c>
      <c r="E2455" s="12">
        <f t="shared" ca="1" si="270"/>
        <v>0</v>
      </c>
      <c r="F2455">
        <f t="shared" ca="1" si="271"/>
        <v>0.37027459624553233</v>
      </c>
      <c r="G2455" s="3">
        <f t="shared" ca="1" si="272"/>
        <v>0.37027459624553233</v>
      </c>
      <c r="K2455" s="12"/>
    </row>
    <row r="2456" spans="1:11" x14ac:dyDescent="0.2">
      <c r="A2456">
        <f t="shared" ca="1" si="266"/>
        <v>119.77954744084201</v>
      </c>
      <c r="B2456">
        <f t="shared" ca="1" si="267"/>
        <v>1.19779547440842</v>
      </c>
      <c r="C2456">
        <f t="shared" ca="1" si="268"/>
        <v>17.38395649202517</v>
      </c>
      <c r="D2456" s="8">
        <f t="shared" ca="1" si="269"/>
        <v>0</v>
      </c>
      <c r="E2456" s="12">
        <f t="shared" ca="1" si="270"/>
        <v>0</v>
      </c>
      <c r="F2456">
        <f t="shared" ca="1" si="271"/>
        <v>1.19779547440842</v>
      </c>
      <c r="G2456" s="3">
        <f t="shared" ca="1" si="272"/>
        <v>1.19779547440842</v>
      </c>
      <c r="K2456" s="12"/>
    </row>
    <row r="2457" spans="1:11" x14ac:dyDescent="0.2">
      <c r="A2457">
        <f t="shared" ca="1" si="266"/>
        <v>15.534325534374215</v>
      </c>
      <c r="B2457">
        <f t="shared" ca="1" si="267"/>
        <v>0.15534325534374216</v>
      </c>
      <c r="C2457">
        <f t="shared" ca="1" si="268"/>
        <v>-84.776360976313271</v>
      </c>
      <c r="D2457" s="8">
        <f t="shared" ca="1" si="269"/>
        <v>0</v>
      </c>
      <c r="E2457" s="12">
        <f t="shared" ca="1" si="270"/>
        <v>0</v>
      </c>
      <c r="F2457">
        <f t="shared" ca="1" si="271"/>
        <v>0.15534325534374216</v>
      </c>
      <c r="G2457" s="3">
        <f t="shared" ca="1" si="272"/>
        <v>0.15534325534374216</v>
      </c>
      <c r="K2457" s="12"/>
    </row>
    <row r="2458" spans="1:11" x14ac:dyDescent="0.2">
      <c r="A2458">
        <f t="shared" ca="1" si="266"/>
        <v>41.543927789288588</v>
      </c>
      <c r="B2458">
        <f t="shared" ca="1" si="267"/>
        <v>0.41543927789288587</v>
      </c>
      <c r="C2458">
        <f t="shared" ca="1" si="268"/>
        <v>-59.286950766497185</v>
      </c>
      <c r="D2458" s="8">
        <f t="shared" ca="1" si="269"/>
        <v>0</v>
      </c>
      <c r="E2458" s="12">
        <f t="shared" ca="1" si="270"/>
        <v>0</v>
      </c>
      <c r="F2458">
        <f t="shared" ca="1" si="271"/>
        <v>0.41543927789288587</v>
      </c>
      <c r="G2458" s="3">
        <f t="shared" ca="1" si="272"/>
        <v>0.41543927789288587</v>
      </c>
      <c r="K2458" s="12"/>
    </row>
    <row r="2459" spans="1:11" x14ac:dyDescent="0.2">
      <c r="A2459">
        <f t="shared" ca="1" si="266"/>
        <v>37.099191560125021</v>
      </c>
      <c r="B2459">
        <f t="shared" ca="1" si="267"/>
        <v>0.37099191560125022</v>
      </c>
      <c r="C2459">
        <f t="shared" ca="1" si="268"/>
        <v>-63.642792271077482</v>
      </c>
      <c r="D2459" s="8">
        <f t="shared" ca="1" si="269"/>
        <v>0</v>
      </c>
      <c r="E2459" s="12">
        <f t="shared" ca="1" si="270"/>
        <v>0</v>
      </c>
      <c r="F2459">
        <f t="shared" ca="1" si="271"/>
        <v>0.37099191560125022</v>
      </c>
      <c r="G2459" s="3">
        <f t="shared" ca="1" si="272"/>
        <v>0.37099191560125022</v>
      </c>
      <c r="K2459" s="12"/>
    </row>
    <row r="2460" spans="1:11" x14ac:dyDescent="0.2">
      <c r="A2460">
        <f t="shared" ca="1" si="266"/>
        <v>22.336136108495751</v>
      </c>
      <c r="B2460">
        <f t="shared" ca="1" si="267"/>
        <v>0.22336136108495752</v>
      </c>
      <c r="C2460">
        <f t="shared" ca="1" si="268"/>
        <v>-78.110586613674158</v>
      </c>
      <c r="D2460" s="8">
        <f t="shared" ca="1" si="269"/>
        <v>0</v>
      </c>
      <c r="E2460" s="12">
        <f t="shared" ca="1" si="270"/>
        <v>0</v>
      </c>
      <c r="F2460">
        <f t="shared" ca="1" si="271"/>
        <v>0.22336136108495752</v>
      </c>
      <c r="G2460" s="3">
        <f t="shared" ca="1" si="272"/>
        <v>0.22336136108495752</v>
      </c>
      <c r="K2460" s="12"/>
    </row>
    <row r="2461" spans="1:11" x14ac:dyDescent="0.2">
      <c r="A2461">
        <f t="shared" ca="1" si="266"/>
        <v>57.347806232683673</v>
      </c>
      <c r="B2461">
        <f t="shared" ca="1" si="267"/>
        <v>0.57347806232683673</v>
      </c>
      <c r="C2461">
        <f t="shared" ca="1" si="268"/>
        <v>-43.799149891970004</v>
      </c>
      <c r="D2461" s="8">
        <f t="shared" ca="1" si="269"/>
        <v>0</v>
      </c>
      <c r="E2461" s="12">
        <f t="shared" ca="1" si="270"/>
        <v>0</v>
      </c>
      <c r="F2461">
        <f t="shared" ca="1" si="271"/>
        <v>0.57347806232683673</v>
      </c>
      <c r="G2461" s="3">
        <f t="shared" ca="1" si="272"/>
        <v>0.57347806232683673</v>
      </c>
      <c r="K2461" s="12"/>
    </row>
    <row r="2462" spans="1:11" x14ac:dyDescent="0.2">
      <c r="A2462">
        <f t="shared" ca="1" si="266"/>
        <v>34.088463521966176</v>
      </c>
      <c r="B2462">
        <f t="shared" ca="1" si="267"/>
        <v>0.34088463521966178</v>
      </c>
      <c r="C2462">
        <f t="shared" ca="1" si="268"/>
        <v>-66.593305748473142</v>
      </c>
      <c r="D2462" s="8">
        <f t="shared" ca="1" si="269"/>
        <v>0</v>
      </c>
      <c r="E2462" s="12">
        <f t="shared" ca="1" si="270"/>
        <v>0</v>
      </c>
      <c r="F2462">
        <f t="shared" ca="1" si="271"/>
        <v>0.34088463521966178</v>
      </c>
      <c r="G2462" s="3">
        <f t="shared" ca="1" si="272"/>
        <v>0.34088463521966178</v>
      </c>
      <c r="K2462" s="12"/>
    </row>
    <row r="2463" spans="1:11" x14ac:dyDescent="0.2">
      <c r="A2463">
        <f t="shared" ca="1" si="266"/>
        <v>54.221336851517542</v>
      </c>
      <c r="B2463">
        <f t="shared" ca="1" si="267"/>
        <v>0.54221336851517543</v>
      </c>
      <c r="C2463">
        <f t="shared" ca="1" si="268"/>
        <v>-46.863089885512807</v>
      </c>
      <c r="D2463" s="8">
        <f t="shared" ca="1" si="269"/>
        <v>0</v>
      </c>
      <c r="E2463" s="12">
        <f t="shared" ca="1" si="270"/>
        <v>0</v>
      </c>
      <c r="F2463">
        <f t="shared" ca="1" si="271"/>
        <v>0.54221336851517543</v>
      </c>
      <c r="G2463" s="3">
        <f t="shared" ca="1" si="272"/>
        <v>0.54221336851517543</v>
      </c>
      <c r="K2463" s="12"/>
    </row>
    <row r="2464" spans="1:11" x14ac:dyDescent="0.2">
      <c r="A2464">
        <f t="shared" ca="1" si="266"/>
        <v>52.793873714897266</v>
      </c>
      <c r="B2464">
        <f t="shared" ca="1" si="267"/>
        <v>0.52793873714897266</v>
      </c>
      <c r="C2464">
        <f t="shared" ca="1" si="268"/>
        <v>-48.262003759400677</v>
      </c>
      <c r="D2464" s="8">
        <f t="shared" ca="1" si="269"/>
        <v>0</v>
      </c>
      <c r="E2464" s="12">
        <f t="shared" ca="1" si="270"/>
        <v>0</v>
      </c>
      <c r="F2464">
        <f t="shared" ca="1" si="271"/>
        <v>0.52793873714897266</v>
      </c>
      <c r="G2464" s="3">
        <f t="shared" ca="1" si="272"/>
        <v>0.52793873714897266</v>
      </c>
      <c r="K2464" s="12"/>
    </row>
    <row r="2465" spans="1:11" x14ac:dyDescent="0.2">
      <c r="A2465">
        <f t="shared" ca="1" si="266"/>
        <v>118.43278328868098</v>
      </c>
      <c r="B2465">
        <f t="shared" ca="1" si="267"/>
        <v>1.1843278328868099</v>
      </c>
      <c r="C2465">
        <f t="shared" ca="1" si="268"/>
        <v>16.06412762290736</v>
      </c>
      <c r="D2465" s="8">
        <f t="shared" ca="1" si="269"/>
        <v>0</v>
      </c>
      <c r="E2465" s="12">
        <f t="shared" ca="1" si="270"/>
        <v>0</v>
      </c>
      <c r="F2465">
        <f t="shared" ca="1" si="271"/>
        <v>1.1843278328868099</v>
      </c>
      <c r="G2465" s="3">
        <f t="shared" ca="1" si="272"/>
        <v>1.1843278328868099</v>
      </c>
      <c r="K2465" s="12"/>
    </row>
    <row r="2466" spans="1:11" x14ac:dyDescent="0.2">
      <c r="A2466">
        <f t="shared" ca="1" si="266"/>
        <v>53.239441839807824</v>
      </c>
      <c r="B2466">
        <f t="shared" ca="1" si="267"/>
        <v>0.53239441839807822</v>
      </c>
      <c r="C2466">
        <f t="shared" ca="1" si="268"/>
        <v>-47.82534699698833</v>
      </c>
      <c r="D2466" s="8">
        <f t="shared" ca="1" si="269"/>
        <v>0</v>
      </c>
      <c r="E2466" s="12">
        <f t="shared" ca="1" si="270"/>
        <v>0</v>
      </c>
      <c r="F2466">
        <f t="shared" ca="1" si="271"/>
        <v>0.53239441839807822</v>
      </c>
      <c r="G2466" s="3">
        <f t="shared" ca="1" si="272"/>
        <v>0.53239441839807822</v>
      </c>
      <c r="K2466" s="12"/>
    </row>
    <row r="2467" spans="1:11" x14ac:dyDescent="0.2">
      <c r="A2467">
        <f t="shared" ca="1" si="266"/>
        <v>23.840185021543896</v>
      </c>
      <c r="B2467">
        <f t="shared" ca="1" si="267"/>
        <v>0.23840185021543894</v>
      </c>
      <c r="C2467">
        <f t="shared" ca="1" si="268"/>
        <v>-76.636618678886975</v>
      </c>
      <c r="D2467" s="8">
        <f t="shared" ca="1" si="269"/>
        <v>0</v>
      </c>
      <c r="E2467" s="12">
        <f t="shared" ca="1" si="270"/>
        <v>0</v>
      </c>
      <c r="F2467">
        <f t="shared" ca="1" si="271"/>
        <v>0.23840185021543897</v>
      </c>
      <c r="G2467" s="3">
        <f t="shared" ca="1" si="272"/>
        <v>0.23840185021543897</v>
      </c>
      <c r="K2467" s="12"/>
    </row>
    <row r="2468" spans="1:11" x14ac:dyDescent="0.2">
      <c r="A2468">
        <f t="shared" ca="1" si="266"/>
        <v>210.40547015964833</v>
      </c>
      <c r="B2468">
        <f t="shared" ca="1" si="267"/>
        <v>2.1040547015964832</v>
      </c>
      <c r="C2468">
        <f t="shared" ca="1" si="268"/>
        <v>106.19736075645537</v>
      </c>
      <c r="D2468" s="8">
        <f t="shared" ca="1" si="269"/>
        <v>5.8121641047894496E-2</v>
      </c>
      <c r="E2468" s="12">
        <f t="shared" ca="1" si="270"/>
        <v>6.1723648821204566</v>
      </c>
      <c r="F2468">
        <f t="shared" ca="1" si="271"/>
        <v>2.0423310527752787</v>
      </c>
      <c r="G2468" s="3">
        <f t="shared" ca="1" si="272"/>
        <v>8.2146959348957349</v>
      </c>
      <c r="K2468" s="12"/>
    </row>
    <row r="2469" spans="1:11" x14ac:dyDescent="0.2">
      <c r="A2469">
        <f t="shared" ca="1" si="266"/>
        <v>25.653404167530503</v>
      </c>
      <c r="B2469">
        <f t="shared" ca="1" si="267"/>
        <v>0.25653404167530502</v>
      </c>
      <c r="C2469">
        <f t="shared" ca="1" si="268"/>
        <v>-74.859663915820093</v>
      </c>
      <c r="D2469" s="8">
        <f t="shared" ca="1" si="269"/>
        <v>0</v>
      </c>
      <c r="E2469" s="12">
        <f t="shared" ca="1" si="270"/>
        <v>0</v>
      </c>
      <c r="F2469">
        <f t="shared" ca="1" si="271"/>
        <v>0.25653404167530502</v>
      </c>
      <c r="G2469" s="3">
        <f t="shared" ca="1" si="272"/>
        <v>0.25653404167530502</v>
      </c>
      <c r="K2469" s="12"/>
    </row>
    <row r="2470" spans="1:11" x14ac:dyDescent="0.2">
      <c r="A2470">
        <f t="shared" ca="1" si="266"/>
        <v>62.359747730228484</v>
      </c>
      <c r="B2470">
        <f t="shared" ca="1" si="267"/>
        <v>0.62359747730228487</v>
      </c>
      <c r="C2470">
        <f t="shared" ca="1" si="268"/>
        <v>-38.887447224376082</v>
      </c>
      <c r="D2470" s="8">
        <f t="shared" ca="1" si="269"/>
        <v>0</v>
      </c>
      <c r="E2470" s="12">
        <f t="shared" ca="1" si="270"/>
        <v>0</v>
      </c>
      <c r="F2470">
        <f t="shared" ca="1" si="271"/>
        <v>0.62359747730228487</v>
      </c>
      <c r="G2470" s="3">
        <f t="shared" ca="1" si="272"/>
        <v>0.62359747730228487</v>
      </c>
      <c r="K2470" s="12"/>
    </row>
    <row r="2471" spans="1:11" x14ac:dyDescent="0.2">
      <c r="A2471">
        <f t="shared" ca="1" si="266"/>
        <v>98.689649818610363</v>
      </c>
      <c r="B2471">
        <f t="shared" ca="1" si="267"/>
        <v>0.98689649818610359</v>
      </c>
      <c r="C2471">
        <f t="shared" ca="1" si="268"/>
        <v>-3.2841431777618446</v>
      </c>
      <c r="D2471" s="8">
        <f t="shared" ca="1" si="269"/>
        <v>0</v>
      </c>
      <c r="E2471" s="12">
        <f t="shared" ca="1" si="270"/>
        <v>0</v>
      </c>
      <c r="F2471">
        <f t="shared" ca="1" si="271"/>
        <v>0.9868964981861037</v>
      </c>
      <c r="G2471" s="3">
        <f t="shared" ca="1" si="272"/>
        <v>0.9868964981861037</v>
      </c>
      <c r="K2471" s="12"/>
    </row>
    <row r="2472" spans="1:11" x14ac:dyDescent="0.2">
      <c r="A2472">
        <f t="shared" ca="1" si="266"/>
        <v>50.833978250130272</v>
      </c>
      <c r="B2472">
        <f t="shared" ca="1" si="267"/>
        <v>0.50833978250130274</v>
      </c>
      <c r="C2472">
        <f t="shared" ca="1" si="268"/>
        <v>-50.182701314872332</v>
      </c>
      <c r="D2472" s="8">
        <f t="shared" ca="1" si="269"/>
        <v>0</v>
      </c>
      <c r="E2472" s="12">
        <f t="shared" ca="1" si="270"/>
        <v>0</v>
      </c>
      <c r="F2472">
        <f t="shared" ca="1" si="271"/>
        <v>0.50833978250130274</v>
      </c>
      <c r="G2472" s="3">
        <f t="shared" ca="1" si="272"/>
        <v>0.50833978250130274</v>
      </c>
      <c r="K2472" s="12"/>
    </row>
    <row r="2473" spans="1:11" x14ac:dyDescent="0.2">
      <c r="A2473">
        <f t="shared" ca="1" si="266"/>
        <v>45.031466597909805</v>
      </c>
      <c r="B2473">
        <f t="shared" ca="1" si="267"/>
        <v>0.45031466597909803</v>
      </c>
      <c r="C2473">
        <f t="shared" ca="1" si="268"/>
        <v>-55.869162734048388</v>
      </c>
      <c r="D2473" s="8">
        <f t="shared" ca="1" si="269"/>
        <v>0</v>
      </c>
      <c r="E2473" s="12">
        <f t="shared" ca="1" si="270"/>
        <v>0</v>
      </c>
      <c r="F2473">
        <f t="shared" ca="1" si="271"/>
        <v>0.45031466597909808</v>
      </c>
      <c r="G2473" s="3">
        <f t="shared" ca="1" si="272"/>
        <v>0.45031466597909808</v>
      </c>
      <c r="K2473" s="12"/>
    </row>
    <row r="2474" spans="1:11" x14ac:dyDescent="0.2">
      <c r="A2474">
        <f t="shared" ca="1" si="266"/>
        <v>172.88497312092557</v>
      </c>
      <c r="B2474">
        <f t="shared" ca="1" si="267"/>
        <v>1.7288497312092557</v>
      </c>
      <c r="C2474">
        <f t="shared" ca="1" si="268"/>
        <v>69.427273658507048</v>
      </c>
      <c r="D2474" s="8">
        <f t="shared" ca="1" si="269"/>
        <v>0.02</v>
      </c>
      <c r="E2474" s="12">
        <f t="shared" ca="1" si="270"/>
        <v>1.388545473170141</v>
      </c>
      <c r="F2474">
        <f t="shared" ca="1" si="271"/>
        <v>1.7149642764775541</v>
      </c>
      <c r="G2474" s="3">
        <f t="shared" ca="1" si="272"/>
        <v>3.1035097496476949</v>
      </c>
      <c r="K2474" s="12"/>
    </row>
    <row r="2475" spans="1:11" x14ac:dyDescent="0.2">
      <c r="A2475">
        <f t="shared" ca="1" si="266"/>
        <v>92.852969367925837</v>
      </c>
      <c r="B2475">
        <f t="shared" ca="1" si="267"/>
        <v>0.92852969367925842</v>
      </c>
      <c r="C2475">
        <f t="shared" ca="1" si="268"/>
        <v>-9.0040900194326792</v>
      </c>
      <c r="D2475" s="8">
        <f t="shared" ca="1" si="269"/>
        <v>0</v>
      </c>
      <c r="E2475" s="12">
        <f t="shared" ca="1" si="270"/>
        <v>0</v>
      </c>
      <c r="F2475">
        <f t="shared" ca="1" si="271"/>
        <v>0.92852969367925842</v>
      </c>
      <c r="G2475" s="3">
        <f t="shared" ca="1" si="272"/>
        <v>0.92852969367925842</v>
      </c>
      <c r="K2475" s="12"/>
    </row>
    <row r="2476" spans="1:11" x14ac:dyDescent="0.2">
      <c r="A2476">
        <f t="shared" ca="1" si="266"/>
        <v>24.530774676823746</v>
      </c>
      <c r="B2476">
        <f t="shared" ca="1" si="267"/>
        <v>0.24530774676823747</v>
      </c>
      <c r="C2476">
        <f t="shared" ca="1" si="268"/>
        <v>-75.959840816712742</v>
      </c>
      <c r="D2476" s="8">
        <f t="shared" ca="1" si="269"/>
        <v>0</v>
      </c>
      <c r="E2476" s="12">
        <f t="shared" ca="1" si="270"/>
        <v>0</v>
      </c>
      <c r="F2476">
        <f t="shared" ca="1" si="271"/>
        <v>0.24530774676823747</v>
      </c>
      <c r="G2476" s="3">
        <f t="shared" ca="1" si="272"/>
        <v>0.24530774676823747</v>
      </c>
      <c r="K2476" s="12"/>
    </row>
    <row r="2477" spans="1:11" x14ac:dyDescent="0.2">
      <c r="A2477">
        <f t="shared" ca="1" si="266"/>
        <v>53.17246769432149</v>
      </c>
      <c r="B2477">
        <f t="shared" ca="1" si="267"/>
        <v>0.5317246769432149</v>
      </c>
      <c r="C2477">
        <f t="shared" ca="1" si="268"/>
        <v>-47.890981659564943</v>
      </c>
      <c r="D2477" s="8">
        <f t="shared" ca="1" si="269"/>
        <v>0</v>
      </c>
      <c r="E2477" s="12">
        <f t="shared" ca="1" si="270"/>
        <v>0</v>
      </c>
      <c r="F2477">
        <f t="shared" ca="1" si="271"/>
        <v>0.5317246769432149</v>
      </c>
      <c r="G2477" s="3">
        <f t="shared" ca="1" si="272"/>
        <v>0.5317246769432149</v>
      </c>
      <c r="K2477" s="12"/>
    </row>
    <row r="2478" spans="1:11" x14ac:dyDescent="0.2">
      <c r="A2478">
        <f t="shared" ca="1" si="266"/>
        <v>17.990426709466725</v>
      </c>
      <c r="B2478">
        <f t="shared" ca="1" si="267"/>
        <v>0.17990426709466725</v>
      </c>
      <c r="C2478">
        <f t="shared" ca="1" si="268"/>
        <v>-82.369381824722609</v>
      </c>
      <c r="D2478" s="8">
        <f t="shared" ca="1" si="269"/>
        <v>0</v>
      </c>
      <c r="E2478" s="12">
        <f t="shared" ca="1" si="270"/>
        <v>0</v>
      </c>
      <c r="F2478">
        <f t="shared" ca="1" si="271"/>
        <v>0.17990426709466725</v>
      </c>
      <c r="G2478" s="3">
        <f t="shared" ca="1" si="272"/>
        <v>0.17990426709466725</v>
      </c>
      <c r="K2478" s="12"/>
    </row>
    <row r="2479" spans="1:11" x14ac:dyDescent="0.2">
      <c r="A2479">
        <f t="shared" ca="1" si="266"/>
        <v>28.703623429290424</v>
      </c>
      <c r="B2479">
        <f t="shared" ca="1" si="267"/>
        <v>0.28703623429290426</v>
      </c>
      <c r="C2479">
        <f t="shared" ca="1" si="268"/>
        <v>-71.870449039295394</v>
      </c>
      <c r="D2479" s="8">
        <f t="shared" ca="1" si="269"/>
        <v>0</v>
      </c>
      <c r="E2479" s="12">
        <f t="shared" ca="1" si="270"/>
        <v>0</v>
      </c>
      <c r="F2479">
        <f t="shared" ca="1" si="271"/>
        <v>0.28703623429290426</v>
      </c>
      <c r="G2479" s="3">
        <f t="shared" ca="1" si="272"/>
        <v>0.28703623429290426</v>
      </c>
      <c r="K2479" s="12"/>
    </row>
    <row r="2480" spans="1:11" x14ac:dyDescent="0.2">
      <c r="A2480">
        <f t="shared" ca="1" si="266"/>
        <v>209.29014427407034</v>
      </c>
      <c r="B2480">
        <f t="shared" ca="1" si="267"/>
        <v>2.0929014427407036</v>
      </c>
      <c r="C2480">
        <f t="shared" ca="1" si="268"/>
        <v>105.10434138858894</v>
      </c>
      <c r="D2480" s="8">
        <f t="shared" ca="1" si="269"/>
        <v>5.7787043282221104E-2</v>
      </c>
      <c r="E2480" s="12">
        <f t="shared" ca="1" si="270"/>
        <v>6.0736691249717314</v>
      </c>
      <c r="F2480">
        <f t="shared" ca="1" si="271"/>
        <v>2.0321647514909862</v>
      </c>
      <c r="G2480" s="3">
        <f t="shared" ca="1" si="272"/>
        <v>8.105833876462718</v>
      </c>
      <c r="K2480" s="12"/>
    </row>
    <row r="2481" spans="1:11" x14ac:dyDescent="0.2">
      <c r="A2481">
        <f t="shared" ca="1" si="266"/>
        <v>89.943787602483525</v>
      </c>
      <c r="B2481">
        <f t="shared" ca="1" si="267"/>
        <v>0.89943787602483527</v>
      </c>
      <c r="C2481">
        <f t="shared" ca="1" si="268"/>
        <v>-11.855088149566146</v>
      </c>
      <c r="D2481" s="8">
        <f t="shared" ca="1" si="269"/>
        <v>0</v>
      </c>
      <c r="E2481" s="12">
        <f t="shared" ca="1" si="270"/>
        <v>0</v>
      </c>
      <c r="F2481">
        <f t="shared" ca="1" si="271"/>
        <v>0.89943787602483527</v>
      </c>
      <c r="G2481" s="3">
        <f t="shared" ca="1" si="272"/>
        <v>0.89943787602483527</v>
      </c>
      <c r="K2481" s="12"/>
    </row>
    <row r="2482" spans="1:11" x14ac:dyDescent="0.2">
      <c r="A2482">
        <f t="shared" ca="1" si="266"/>
        <v>572.38027885848999</v>
      </c>
      <c r="B2482">
        <f t="shared" ca="1" si="267"/>
        <v>5.7238027885848997</v>
      </c>
      <c r="C2482">
        <f t="shared" ca="1" si="268"/>
        <v>460.93267328132021</v>
      </c>
      <c r="D2482" s="8">
        <f t="shared" ca="1" si="269"/>
        <v>0.11</v>
      </c>
      <c r="E2482" s="12">
        <f t="shared" ca="1" si="270"/>
        <v>50</v>
      </c>
      <c r="F2482">
        <f t="shared" ca="1" si="271"/>
        <v>5.2238027885848997</v>
      </c>
      <c r="G2482" s="3">
        <f t="shared" ca="1" si="272"/>
        <v>55.223802788584898</v>
      </c>
      <c r="K2482" s="12"/>
    </row>
    <row r="2483" spans="1:11" x14ac:dyDescent="0.2">
      <c r="A2483">
        <f t="shared" ca="1" si="266"/>
        <v>132.37176453152233</v>
      </c>
      <c r="B2483">
        <f t="shared" ca="1" si="267"/>
        <v>1.3237176453152233</v>
      </c>
      <c r="C2483">
        <f t="shared" ca="1" si="268"/>
        <v>29.724329240891883</v>
      </c>
      <c r="D2483" s="8">
        <f t="shared" ca="1" si="269"/>
        <v>0</v>
      </c>
      <c r="E2483" s="12">
        <f t="shared" ca="1" si="270"/>
        <v>0</v>
      </c>
      <c r="F2483">
        <f t="shared" ca="1" si="271"/>
        <v>1.3237176453152233</v>
      </c>
      <c r="G2483" s="3">
        <f t="shared" ca="1" si="272"/>
        <v>1.3237176453152233</v>
      </c>
      <c r="K2483" s="12"/>
    </row>
    <row r="2484" spans="1:11" x14ac:dyDescent="0.2">
      <c r="A2484">
        <f t="shared" ca="1" si="266"/>
        <v>39.10319504564044</v>
      </c>
      <c r="B2484">
        <f t="shared" ca="1" si="267"/>
        <v>0.39103195045640438</v>
      </c>
      <c r="C2484">
        <f t="shared" ca="1" si="268"/>
        <v>-61.67886885527237</v>
      </c>
      <c r="D2484" s="8">
        <f t="shared" ca="1" si="269"/>
        <v>0</v>
      </c>
      <c r="E2484" s="12">
        <f t="shared" ca="1" si="270"/>
        <v>0</v>
      </c>
      <c r="F2484">
        <f t="shared" ca="1" si="271"/>
        <v>0.39103195045640443</v>
      </c>
      <c r="G2484" s="3">
        <f t="shared" ca="1" si="272"/>
        <v>0.39103195045640443</v>
      </c>
      <c r="K2484" s="12"/>
    </row>
    <row r="2485" spans="1:11" x14ac:dyDescent="0.2">
      <c r="A2485">
        <f t="shared" ca="1" si="266"/>
        <v>33.629127747040997</v>
      </c>
      <c r="B2485">
        <f t="shared" ca="1" si="267"/>
        <v>0.33629127747040999</v>
      </c>
      <c r="C2485">
        <f t="shared" ca="1" si="268"/>
        <v>-67.04345480789982</v>
      </c>
      <c r="D2485" s="8">
        <f t="shared" ca="1" si="269"/>
        <v>0</v>
      </c>
      <c r="E2485" s="12">
        <f t="shared" ca="1" si="270"/>
        <v>0</v>
      </c>
      <c r="F2485">
        <f t="shared" ca="1" si="271"/>
        <v>0.33629127747040999</v>
      </c>
      <c r="G2485" s="3">
        <f t="shared" ca="1" si="272"/>
        <v>0.33629127747040999</v>
      </c>
      <c r="K2485" s="12"/>
    </row>
    <row r="2486" spans="1:11" x14ac:dyDescent="0.2">
      <c r="A2486">
        <f t="shared" ca="1" si="266"/>
        <v>174.02900297462875</v>
      </c>
      <c r="B2486">
        <f t="shared" ca="1" si="267"/>
        <v>1.7402900297462875</v>
      </c>
      <c r="C2486">
        <f t="shared" ca="1" si="268"/>
        <v>70.548422915136172</v>
      </c>
      <c r="D2486" s="8">
        <f t="shared" ca="1" si="269"/>
        <v>0.02</v>
      </c>
      <c r="E2486" s="12">
        <f t="shared" ca="1" si="270"/>
        <v>1.4109684583027235</v>
      </c>
      <c r="F2486">
        <f t="shared" ca="1" si="271"/>
        <v>1.7261803451632602</v>
      </c>
      <c r="G2486" s="3">
        <f t="shared" ca="1" si="272"/>
        <v>3.1371488034659838</v>
      </c>
      <c r="K2486" s="12"/>
    </row>
    <row r="2487" spans="1:11" x14ac:dyDescent="0.2">
      <c r="A2487">
        <f t="shared" ca="1" si="266"/>
        <v>100.95106723325247</v>
      </c>
      <c r="B2487">
        <f t="shared" ca="1" si="267"/>
        <v>1.0095106723325247</v>
      </c>
      <c r="C2487">
        <f t="shared" ca="1" si="268"/>
        <v>-1.0679541114125759</v>
      </c>
      <c r="D2487" s="8">
        <f t="shared" ca="1" si="269"/>
        <v>0</v>
      </c>
      <c r="E2487" s="12">
        <f t="shared" ca="1" si="270"/>
        <v>0</v>
      </c>
      <c r="F2487">
        <f t="shared" ca="1" si="271"/>
        <v>1.0095106723325247</v>
      </c>
      <c r="G2487" s="3">
        <f t="shared" ca="1" si="272"/>
        <v>1.0095106723325247</v>
      </c>
      <c r="K2487" s="12"/>
    </row>
    <row r="2488" spans="1:11" x14ac:dyDescent="0.2">
      <c r="A2488">
        <f t="shared" ca="1" si="266"/>
        <v>493.33710984966598</v>
      </c>
      <c r="B2488">
        <f t="shared" ca="1" si="267"/>
        <v>4.9333710984966599</v>
      </c>
      <c r="C2488">
        <f t="shared" ca="1" si="268"/>
        <v>383.47036765267268</v>
      </c>
      <c r="D2488" s="8">
        <f t="shared" ca="1" si="269"/>
        <v>0.11</v>
      </c>
      <c r="E2488" s="12">
        <f t="shared" ca="1" si="270"/>
        <v>42.181740441793998</v>
      </c>
      <c r="F2488">
        <f t="shared" ca="1" si="271"/>
        <v>4.51155369407872</v>
      </c>
      <c r="G2488" s="3">
        <f t="shared" ca="1" si="272"/>
        <v>46.693294135872719</v>
      </c>
      <c r="K2488" s="12"/>
    </row>
    <row r="2489" spans="1:11" x14ac:dyDescent="0.2">
      <c r="A2489">
        <f t="shared" ca="1" si="266"/>
        <v>23.407164242149594</v>
      </c>
      <c r="B2489">
        <f t="shared" ca="1" si="267"/>
        <v>0.23407164242149595</v>
      </c>
      <c r="C2489">
        <f t="shared" ca="1" si="268"/>
        <v>-77.060979042693404</v>
      </c>
      <c r="D2489" s="8">
        <f t="shared" ca="1" si="269"/>
        <v>0</v>
      </c>
      <c r="E2489" s="12">
        <f t="shared" ca="1" si="270"/>
        <v>0</v>
      </c>
      <c r="F2489">
        <f t="shared" ca="1" si="271"/>
        <v>0.23407164242149595</v>
      </c>
      <c r="G2489" s="3">
        <f t="shared" ca="1" si="272"/>
        <v>0.23407164242149595</v>
      </c>
      <c r="K2489" s="12"/>
    </row>
    <row r="2490" spans="1:11" x14ac:dyDescent="0.2">
      <c r="A2490">
        <f t="shared" ca="1" si="266"/>
        <v>22.058946221068982</v>
      </c>
      <c r="B2490">
        <f t="shared" ca="1" si="267"/>
        <v>0.22058946221068981</v>
      </c>
      <c r="C2490">
        <f t="shared" ca="1" si="268"/>
        <v>-78.3822327033524</v>
      </c>
      <c r="D2490" s="8">
        <f t="shared" ca="1" si="269"/>
        <v>0</v>
      </c>
      <c r="E2490" s="12">
        <f t="shared" ca="1" si="270"/>
        <v>0</v>
      </c>
      <c r="F2490">
        <f t="shared" ca="1" si="271"/>
        <v>0.22058946221068984</v>
      </c>
      <c r="G2490" s="3">
        <f t="shared" ca="1" si="272"/>
        <v>0.22058946221068984</v>
      </c>
      <c r="K2490" s="12"/>
    </row>
    <row r="2491" spans="1:11" x14ac:dyDescent="0.2">
      <c r="A2491">
        <f t="shared" ca="1" si="266"/>
        <v>43.867129158543278</v>
      </c>
      <c r="B2491">
        <f t="shared" ca="1" si="267"/>
        <v>0.43867129158543278</v>
      </c>
      <c r="C2491">
        <f t="shared" ca="1" si="268"/>
        <v>-57.010213424627587</v>
      </c>
      <c r="D2491" s="8">
        <f t="shared" ca="1" si="269"/>
        <v>0</v>
      </c>
      <c r="E2491" s="12">
        <f t="shared" ca="1" si="270"/>
        <v>0</v>
      </c>
      <c r="F2491">
        <f t="shared" ca="1" si="271"/>
        <v>0.43867129158543278</v>
      </c>
      <c r="G2491" s="3">
        <f t="shared" ca="1" si="272"/>
        <v>0.43867129158543278</v>
      </c>
      <c r="K2491" s="12"/>
    </row>
    <row r="2492" spans="1:11" x14ac:dyDescent="0.2">
      <c r="A2492">
        <f t="shared" ca="1" si="266"/>
        <v>68.3379816892637</v>
      </c>
      <c r="B2492">
        <f t="shared" ca="1" si="267"/>
        <v>0.68337981689263705</v>
      </c>
      <c r="C2492">
        <f t="shared" ca="1" si="268"/>
        <v>-33.028777944521572</v>
      </c>
      <c r="D2492" s="8">
        <f t="shared" ca="1" si="269"/>
        <v>0</v>
      </c>
      <c r="E2492" s="12">
        <f t="shared" ca="1" si="270"/>
        <v>0</v>
      </c>
      <c r="F2492">
        <f t="shared" ca="1" si="271"/>
        <v>0.68337981689263705</v>
      </c>
      <c r="G2492" s="3">
        <f t="shared" ca="1" si="272"/>
        <v>0.68337981689263705</v>
      </c>
      <c r="K2492" s="12"/>
    </row>
    <row r="2493" spans="1:11" x14ac:dyDescent="0.2">
      <c r="A2493">
        <f t="shared" ca="1" si="266"/>
        <v>280.95518507978898</v>
      </c>
      <c r="B2493">
        <f t="shared" ca="1" si="267"/>
        <v>2.8095518507978898</v>
      </c>
      <c r="C2493">
        <f t="shared" ca="1" si="268"/>
        <v>175.3360813781932</v>
      </c>
      <c r="D2493" s="8">
        <f t="shared" ca="1" si="269"/>
        <v>7.6191037015957808E-2</v>
      </c>
      <c r="E2493" s="12">
        <f t="shared" ca="1" si="270"/>
        <v>13.359037866518909</v>
      </c>
      <c r="F2493">
        <f t="shared" ca="1" si="271"/>
        <v>2.6759614721327005</v>
      </c>
      <c r="G2493" s="3">
        <f t="shared" ca="1" si="272"/>
        <v>16.034999338651609</v>
      </c>
      <c r="K2493" s="12"/>
    </row>
    <row r="2494" spans="1:11" x14ac:dyDescent="0.2">
      <c r="A2494">
        <f t="shared" ca="1" si="266"/>
        <v>45.087792317345539</v>
      </c>
      <c r="B2494">
        <f t="shared" ca="1" si="267"/>
        <v>0.45087792317345537</v>
      </c>
      <c r="C2494">
        <f t="shared" ca="1" si="268"/>
        <v>-55.81396352900137</v>
      </c>
      <c r="D2494" s="8">
        <f t="shared" ca="1" si="269"/>
        <v>0</v>
      </c>
      <c r="E2494" s="12">
        <f t="shared" ca="1" si="270"/>
        <v>0</v>
      </c>
      <c r="F2494">
        <f t="shared" ca="1" si="271"/>
        <v>0.45087792317345537</v>
      </c>
      <c r="G2494" s="3">
        <f t="shared" ca="1" si="272"/>
        <v>0.45087792317345537</v>
      </c>
      <c r="K2494" s="12"/>
    </row>
    <row r="2495" spans="1:11" x14ac:dyDescent="0.2">
      <c r="A2495">
        <f t="shared" ca="1" si="266"/>
        <v>58.234888951639277</v>
      </c>
      <c r="B2495">
        <f t="shared" ca="1" si="267"/>
        <v>0.58234888951639274</v>
      </c>
      <c r="C2495">
        <f t="shared" ca="1" si="268"/>
        <v>-42.929808827393508</v>
      </c>
      <c r="D2495" s="8">
        <f t="shared" ca="1" si="269"/>
        <v>0</v>
      </c>
      <c r="E2495" s="12">
        <f t="shared" ca="1" si="270"/>
        <v>0</v>
      </c>
      <c r="F2495">
        <f t="shared" ca="1" si="271"/>
        <v>0.58234888951639274</v>
      </c>
      <c r="G2495" s="3">
        <f t="shared" ca="1" si="272"/>
        <v>0.58234888951639274</v>
      </c>
      <c r="K2495" s="12"/>
    </row>
    <row r="2496" spans="1:11" x14ac:dyDescent="0.2">
      <c r="A2496">
        <f t="shared" ca="1" si="266"/>
        <v>138.07048554846614</v>
      </c>
      <c r="B2496">
        <f t="shared" ca="1" si="267"/>
        <v>1.3807048554846615</v>
      </c>
      <c r="C2496">
        <f t="shared" ca="1" si="268"/>
        <v>35.309075837496813</v>
      </c>
      <c r="D2496" s="8">
        <f t="shared" ca="1" si="269"/>
        <v>0</v>
      </c>
      <c r="E2496" s="12">
        <f t="shared" ca="1" si="270"/>
        <v>0</v>
      </c>
      <c r="F2496">
        <f t="shared" ca="1" si="271"/>
        <v>1.3807048554846615</v>
      </c>
      <c r="G2496" s="3">
        <f t="shared" ca="1" si="272"/>
        <v>1.3807048554846615</v>
      </c>
      <c r="K2496" s="12"/>
    </row>
    <row r="2497" spans="1:11" x14ac:dyDescent="0.2">
      <c r="A2497">
        <f t="shared" ca="1" si="266"/>
        <v>52.209654789876538</v>
      </c>
      <c r="B2497">
        <f t="shared" ca="1" si="267"/>
        <v>0.52209654789876536</v>
      </c>
      <c r="C2497">
        <f t="shared" ca="1" si="268"/>
        <v>-48.834538305920994</v>
      </c>
      <c r="D2497" s="8">
        <f t="shared" ca="1" si="269"/>
        <v>0</v>
      </c>
      <c r="E2497" s="12">
        <f t="shared" ca="1" si="270"/>
        <v>0</v>
      </c>
      <c r="F2497">
        <f t="shared" ca="1" si="271"/>
        <v>0.52209654789876536</v>
      </c>
      <c r="G2497" s="3">
        <f t="shared" ca="1" si="272"/>
        <v>0.52209654789876536</v>
      </c>
      <c r="K2497" s="12"/>
    </row>
    <row r="2498" spans="1:11" x14ac:dyDescent="0.2">
      <c r="A2498">
        <f t="shared" ca="1" si="266"/>
        <v>115.25905370094438</v>
      </c>
      <c r="B2498">
        <f t="shared" ca="1" si="267"/>
        <v>1.1525905370094438</v>
      </c>
      <c r="C2498">
        <f t="shared" ca="1" si="268"/>
        <v>12.95387262692549</v>
      </c>
      <c r="D2498" s="8">
        <f t="shared" ca="1" si="269"/>
        <v>0</v>
      </c>
      <c r="E2498" s="12">
        <f t="shared" ca="1" si="270"/>
        <v>0</v>
      </c>
      <c r="F2498">
        <f t="shared" ca="1" si="271"/>
        <v>1.1525905370094438</v>
      </c>
      <c r="G2498" s="3">
        <f t="shared" ca="1" si="272"/>
        <v>1.1525905370094438</v>
      </c>
      <c r="K2498" s="12"/>
    </row>
    <row r="2499" spans="1:11" x14ac:dyDescent="0.2">
      <c r="A2499">
        <f t="shared" ca="1" si="266"/>
        <v>71.604083787231659</v>
      </c>
      <c r="B2499">
        <f t="shared" ca="1" si="267"/>
        <v>0.71604083787231654</v>
      </c>
      <c r="C2499">
        <f t="shared" ca="1" si="268"/>
        <v>-29.827997888512975</v>
      </c>
      <c r="D2499" s="8">
        <f t="shared" ca="1" si="269"/>
        <v>0</v>
      </c>
      <c r="E2499" s="12">
        <f t="shared" ca="1" si="270"/>
        <v>0</v>
      </c>
      <c r="F2499">
        <f t="shared" ca="1" si="271"/>
        <v>0.71604083787231665</v>
      </c>
      <c r="G2499" s="3">
        <f t="shared" ca="1" si="272"/>
        <v>0.71604083787231665</v>
      </c>
      <c r="K2499" s="12"/>
    </row>
    <row r="2500" spans="1:11" x14ac:dyDescent="0.2">
      <c r="A2500">
        <f t="shared" ca="1" si="266"/>
        <v>303.82000671975874</v>
      </c>
      <c r="B2500">
        <f t="shared" ca="1" si="267"/>
        <v>3.0382000671975873</v>
      </c>
      <c r="C2500">
        <f t="shared" ca="1" si="268"/>
        <v>197.74360658536355</v>
      </c>
      <c r="D2500" s="8">
        <f t="shared" ca="1" si="269"/>
        <v>8.1146002015927601E-2</v>
      </c>
      <c r="E2500" s="12">
        <f t="shared" ca="1" si="270"/>
        <v>16.046103098612704</v>
      </c>
      <c r="F2500">
        <f t="shared" ca="1" si="271"/>
        <v>2.8777390362114601</v>
      </c>
      <c r="G2500" s="3">
        <f t="shared" ca="1" si="272"/>
        <v>18.923842134824163</v>
      </c>
      <c r="K2500" s="12"/>
    </row>
    <row r="2501" spans="1:11" x14ac:dyDescent="0.2">
      <c r="A2501">
        <f t="shared" ca="1" si="266"/>
        <v>62.332315452318241</v>
      </c>
      <c r="B2501">
        <f t="shared" ca="1" si="267"/>
        <v>0.62332315452318243</v>
      </c>
      <c r="C2501">
        <f t="shared" ca="1" si="268"/>
        <v>-38.914330856728121</v>
      </c>
      <c r="D2501" s="8">
        <f t="shared" ca="1" si="269"/>
        <v>0</v>
      </c>
      <c r="E2501" s="12">
        <f t="shared" ca="1" si="270"/>
        <v>0</v>
      </c>
      <c r="F2501">
        <f t="shared" ca="1" si="271"/>
        <v>0.62332315452318243</v>
      </c>
      <c r="G2501" s="3">
        <f t="shared" ca="1" si="272"/>
        <v>0.62332315452318243</v>
      </c>
      <c r="K2501" s="12"/>
    </row>
    <row r="2502" spans="1:11" x14ac:dyDescent="0.2">
      <c r="A2502">
        <f t="shared" ca="1" si="266"/>
        <v>40.960858295015754</v>
      </c>
      <c r="B2502">
        <f t="shared" ca="1" si="267"/>
        <v>0.40960858295015756</v>
      </c>
      <c r="C2502">
        <f t="shared" ca="1" si="268"/>
        <v>-59.858358870884558</v>
      </c>
      <c r="D2502" s="8">
        <f t="shared" ca="1" si="269"/>
        <v>0</v>
      </c>
      <c r="E2502" s="12">
        <f t="shared" ca="1" si="270"/>
        <v>0</v>
      </c>
      <c r="F2502">
        <f t="shared" ca="1" si="271"/>
        <v>0.40960858295015756</v>
      </c>
      <c r="G2502" s="3">
        <f t="shared" ca="1" si="272"/>
        <v>0.40960858295015756</v>
      </c>
      <c r="K2502" s="12"/>
    </row>
    <row r="2503" spans="1:11" x14ac:dyDescent="0.2">
      <c r="A2503">
        <f t="shared" ca="1" si="266"/>
        <v>36.884050211369569</v>
      </c>
      <c r="B2503">
        <f t="shared" ca="1" si="267"/>
        <v>0.36884050211369568</v>
      </c>
      <c r="C2503">
        <f t="shared" ca="1" si="268"/>
        <v>-63.853630792857821</v>
      </c>
      <c r="D2503" s="8">
        <f t="shared" ca="1" si="269"/>
        <v>0</v>
      </c>
      <c r="E2503" s="12">
        <f t="shared" ca="1" si="270"/>
        <v>0</v>
      </c>
      <c r="F2503">
        <f t="shared" ca="1" si="271"/>
        <v>0.36884050211369568</v>
      </c>
      <c r="G2503" s="3">
        <f t="shared" ca="1" si="272"/>
        <v>0.36884050211369568</v>
      </c>
      <c r="K2503" s="12"/>
    </row>
    <row r="2504" spans="1:11" x14ac:dyDescent="0.2">
      <c r="A2504">
        <f t="shared" ca="1" si="266"/>
        <v>61.68354865108715</v>
      </c>
      <c r="B2504">
        <f t="shared" ca="1" si="267"/>
        <v>0.6168354865108715</v>
      </c>
      <c r="C2504">
        <f t="shared" ca="1" si="268"/>
        <v>-39.550122321934595</v>
      </c>
      <c r="D2504" s="8">
        <f t="shared" ca="1" si="269"/>
        <v>0</v>
      </c>
      <c r="E2504" s="12">
        <f t="shared" ca="1" si="270"/>
        <v>0</v>
      </c>
      <c r="F2504">
        <f t="shared" ca="1" si="271"/>
        <v>0.6168354865108715</v>
      </c>
      <c r="G2504" s="3">
        <f t="shared" ca="1" si="272"/>
        <v>0.6168354865108715</v>
      </c>
      <c r="K2504" s="12"/>
    </row>
    <row r="2505" spans="1:11" x14ac:dyDescent="0.2">
      <c r="A2505">
        <f t="shared" ref="A2505:A2568" ca="1" si="273">$B$1*EXP(($B$5-$C$3/2)*$B$4+$B$2*SQRT(252)*SQRT($B$4)*_xlfn.NORM.S.INV(RAND()))</f>
        <v>26.631454798942034</v>
      </c>
      <c r="B2505">
        <f t="shared" ref="B2505:B2568" ca="1" si="274">A2505/100</f>
        <v>0.26631454798942034</v>
      </c>
      <c r="C2505">
        <f t="shared" ref="C2505:C2568" ca="1" si="275">A2505-100-2%*A2505</f>
        <v>-73.901174297036803</v>
      </c>
      <c r="D2505" s="8">
        <f t="shared" ref="D2505:D2568" ca="1" si="276">IF(B2505&lt;1.5,0%,IF(B2505&lt;=1.75,2%,IF(B2505&lt;2,FORECAST(B2505,$I$7:$I$8,$H$7:$H$8),IF(B2505&lt;2.5,FORECAST(B2505,$I$8:$I$9,$H$8:$H$9),IF(B2505&lt;3,FORECAST(B2505,$I$9:$I$10,$H$9:$H$10),IF(B2505&lt;3.5,FORECAST(B2505,$I$10:$I$11,$H$10:$H$11),IF(B2505&lt;4,FORECAST(B2505,$I$11:$I$12,$H$11:$H$12),11%)))))))</f>
        <v>0</v>
      </c>
      <c r="E2505" s="12">
        <f t="shared" ref="E2505:E2568" ca="1" si="277">IF($D2505*$C2505&gt;50, 50, $D2505*$C2505)</f>
        <v>0</v>
      </c>
      <c r="F2505">
        <f t="shared" ref="F2505:F2568" ca="1" si="278">($A2505-$E2505)*1%</f>
        <v>0.26631454798942034</v>
      </c>
      <c r="G2505" s="3">
        <f t="shared" ref="G2505:G2568" ca="1" si="279">+E2505+F2505</f>
        <v>0.26631454798942034</v>
      </c>
      <c r="K2505" s="12"/>
    </row>
    <row r="2506" spans="1:11" x14ac:dyDescent="0.2">
      <c r="A2506">
        <f t="shared" ca="1" si="273"/>
        <v>34.240301897867987</v>
      </c>
      <c r="B2506">
        <f t="shared" ca="1" si="274"/>
        <v>0.34240301897867986</v>
      </c>
      <c r="C2506">
        <f t="shared" ca="1" si="275"/>
        <v>-66.444504140089364</v>
      </c>
      <c r="D2506" s="8">
        <f t="shared" ca="1" si="276"/>
        <v>0</v>
      </c>
      <c r="E2506" s="12">
        <f t="shared" ca="1" si="277"/>
        <v>0</v>
      </c>
      <c r="F2506">
        <f t="shared" ca="1" si="278"/>
        <v>0.34240301897867986</v>
      </c>
      <c r="G2506" s="3">
        <f t="shared" ca="1" si="279"/>
        <v>0.34240301897867986</v>
      </c>
      <c r="K2506" s="12"/>
    </row>
    <row r="2507" spans="1:11" x14ac:dyDescent="0.2">
      <c r="A2507">
        <f t="shared" ca="1" si="273"/>
        <v>85.805866764593759</v>
      </c>
      <c r="B2507">
        <f t="shared" ca="1" si="274"/>
        <v>0.85805866764593763</v>
      </c>
      <c r="C2507">
        <f t="shared" ca="1" si="275"/>
        <v>-15.910250570698116</v>
      </c>
      <c r="D2507" s="8">
        <f t="shared" ca="1" si="276"/>
        <v>0</v>
      </c>
      <c r="E2507" s="12">
        <f t="shared" ca="1" si="277"/>
        <v>0</v>
      </c>
      <c r="F2507">
        <f t="shared" ca="1" si="278"/>
        <v>0.85805866764593763</v>
      </c>
      <c r="G2507" s="3">
        <f t="shared" ca="1" si="279"/>
        <v>0.85805866764593763</v>
      </c>
      <c r="K2507" s="12"/>
    </row>
    <row r="2508" spans="1:11" x14ac:dyDescent="0.2">
      <c r="A2508">
        <f t="shared" ca="1" si="273"/>
        <v>149.89742169808738</v>
      </c>
      <c r="B2508">
        <f t="shared" ca="1" si="274"/>
        <v>1.4989742169808737</v>
      </c>
      <c r="C2508">
        <f t="shared" ca="1" si="275"/>
        <v>46.899473264125639</v>
      </c>
      <c r="D2508" s="8">
        <f t="shared" ca="1" si="276"/>
        <v>0</v>
      </c>
      <c r="E2508" s="12">
        <f t="shared" ca="1" si="277"/>
        <v>0</v>
      </c>
      <c r="F2508">
        <f t="shared" ca="1" si="278"/>
        <v>1.498974216980874</v>
      </c>
      <c r="G2508" s="3">
        <f t="shared" ca="1" si="279"/>
        <v>1.498974216980874</v>
      </c>
      <c r="K2508" s="12"/>
    </row>
    <row r="2509" spans="1:11" x14ac:dyDescent="0.2">
      <c r="A2509">
        <f t="shared" ca="1" si="273"/>
        <v>28.246669159658644</v>
      </c>
      <c r="B2509">
        <f t="shared" ca="1" si="274"/>
        <v>0.28246669159658644</v>
      </c>
      <c r="C2509">
        <f t="shared" ca="1" si="275"/>
        <v>-72.318264223534541</v>
      </c>
      <c r="D2509" s="8">
        <f t="shared" ca="1" si="276"/>
        <v>0</v>
      </c>
      <c r="E2509" s="12">
        <f t="shared" ca="1" si="277"/>
        <v>0</v>
      </c>
      <c r="F2509">
        <f t="shared" ca="1" si="278"/>
        <v>0.28246669159658644</v>
      </c>
      <c r="G2509" s="3">
        <f t="shared" ca="1" si="279"/>
        <v>0.28246669159658644</v>
      </c>
      <c r="K2509" s="12"/>
    </row>
    <row r="2510" spans="1:11" x14ac:dyDescent="0.2">
      <c r="A2510">
        <f t="shared" ca="1" si="273"/>
        <v>22.867023191538625</v>
      </c>
      <c r="B2510">
        <f t="shared" ca="1" si="274"/>
        <v>0.22867023191538624</v>
      </c>
      <c r="C2510">
        <f t="shared" ca="1" si="275"/>
        <v>-77.590317272292154</v>
      </c>
      <c r="D2510" s="8">
        <f t="shared" ca="1" si="276"/>
        <v>0</v>
      </c>
      <c r="E2510" s="12">
        <f t="shared" ca="1" si="277"/>
        <v>0</v>
      </c>
      <c r="F2510">
        <f t="shared" ca="1" si="278"/>
        <v>0.22867023191538624</v>
      </c>
      <c r="G2510" s="3">
        <f t="shared" ca="1" si="279"/>
        <v>0.22867023191538624</v>
      </c>
      <c r="K2510" s="12"/>
    </row>
    <row r="2511" spans="1:11" x14ac:dyDescent="0.2">
      <c r="A2511">
        <f t="shared" ca="1" si="273"/>
        <v>82.194734552465619</v>
      </c>
      <c r="B2511">
        <f t="shared" ca="1" si="274"/>
        <v>0.8219473455246562</v>
      </c>
      <c r="C2511">
        <f t="shared" ca="1" si="275"/>
        <v>-19.449160138583693</v>
      </c>
      <c r="D2511" s="8">
        <f t="shared" ca="1" si="276"/>
        <v>0</v>
      </c>
      <c r="E2511" s="12">
        <f t="shared" ca="1" si="277"/>
        <v>0</v>
      </c>
      <c r="F2511">
        <f t="shared" ca="1" si="278"/>
        <v>0.8219473455246562</v>
      </c>
      <c r="G2511" s="3">
        <f t="shared" ca="1" si="279"/>
        <v>0.8219473455246562</v>
      </c>
      <c r="K2511" s="12"/>
    </row>
    <row r="2512" spans="1:11" x14ac:dyDescent="0.2">
      <c r="A2512">
        <f t="shared" ca="1" si="273"/>
        <v>292.51753376028546</v>
      </c>
      <c r="B2512">
        <f t="shared" ca="1" si="274"/>
        <v>2.9251753376028544</v>
      </c>
      <c r="C2512">
        <f t="shared" ca="1" si="275"/>
        <v>186.66718308507976</v>
      </c>
      <c r="D2512" s="8">
        <f t="shared" ca="1" si="276"/>
        <v>7.8503506752057098E-2</v>
      </c>
      <c r="E2512" s="12">
        <f t="shared" ca="1" si="277"/>
        <v>14.654028467707038</v>
      </c>
      <c r="F2512">
        <f t="shared" ca="1" si="278"/>
        <v>2.7786350529257842</v>
      </c>
      <c r="G2512" s="3">
        <f t="shared" ca="1" si="279"/>
        <v>17.432663520632822</v>
      </c>
      <c r="K2512" s="12"/>
    </row>
    <row r="2513" spans="1:11" x14ac:dyDescent="0.2">
      <c r="A2513">
        <f t="shared" ca="1" si="273"/>
        <v>99.318170029297519</v>
      </c>
      <c r="B2513">
        <f t="shared" ca="1" si="274"/>
        <v>0.99318170029297514</v>
      </c>
      <c r="C2513">
        <f t="shared" ca="1" si="275"/>
        <v>-2.6681933712884311</v>
      </c>
      <c r="D2513" s="8">
        <f t="shared" ca="1" si="276"/>
        <v>0</v>
      </c>
      <c r="E2513" s="12">
        <f t="shared" ca="1" si="277"/>
        <v>0</v>
      </c>
      <c r="F2513">
        <f t="shared" ca="1" si="278"/>
        <v>0.99318170029297526</v>
      </c>
      <c r="G2513" s="3">
        <f t="shared" ca="1" si="279"/>
        <v>0.99318170029297526</v>
      </c>
      <c r="K2513" s="12"/>
    </row>
    <row r="2514" spans="1:11" x14ac:dyDescent="0.2">
      <c r="A2514">
        <f t="shared" ca="1" si="273"/>
        <v>44.570368292256823</v>
      </c>
      <c r="B2514">
        <f t="shared" ca="1" si="274"/>
        <v>0.44570368292256823</v>
      </c>
      <c r="C2514">
        <f t="shared" ca="1" si="275"/>
        <v>-56.32103907358831</v>
      </c>
      <c r="D2514" s="8">
        <f t="shared" ca="1" si="276"/>
        <v>0</v>
      </c>
      <c r="E2514" s="12">
        <f t="shared" ca="1" si="277"/>
        <v>0</v>
      </c>
      <c r="F2514">
        <f t="shared" ca="1" si="278"/>
        <v>0.44570368292256823</v>
      </c>
      <c r="G2514" s="3">
        <f t="shared" ca="1" si="279"/>
        <v>0.44570368292256823</v>
      </c>
      <c r="K2514" s="12"/>
    </row>
    <row r="2515" spans="1:11" x14ac:dyDescent="0.2">
      <c r="A2515">
        <f t="shared" ca="1" si="273"/>
        <v>108.62313456210786</v>
      </c>
      <c r="B2515">
        <f t="shared" ca="1" si="274"/>
        <v>1.0862313456210786</v>
      </c>
      <c r="C2515">
        <f t="shared" ca="1" si="275"/>
        <v>6.4506718708657074</v>
      </c>
      <c r="D2515" s="8">
        <f t="shared" ca="1" si="276"/>
        <v>0</v>
      </c>
      <c r="E2515" s="12">
        <f t="shared" ca="1" si="277"/>
        <v>0</v>
      </c>
      <c r="F2515">
        <f t="shared" ca="1" si="278"/>
        <v>1.0862313456210786</v>
      </c>
      <c r="G2515" s="3">
        <f t="shared" ca="1" si="279"/>
        <v>1.0862313456210786</v>
      </c>
      <c r="K2515" s="12"/>
    </row>
    <row r="2516" spans="1:11" x14ac:dyDescent="0.2">
      <c r="A2516">
        <f t="shared" ca="1" si="273"/>
        <v>96.828238593338483</v>
      </c>
      <c r="B2516">
        <f t="shared" ca="1" si="274"/>
        <v>0.96828238593338478</v>
      </c>
      <c r="C2516">
        <f t="shared" ca="1" si="275"/>
        <v>-5.1083261785282872</v>
      </c>
      <c r="D2516" s="8">
        <f t="shared" ca="1" si="276"/>
        <v>0</v>
      </c>
      <c r="E2516" s="12">
        <f t="shared" ca="1" si="277"/>
        <v>0</v>
      </c>
      <c r="F2516">
        <f t="shared" ca="1" si="278"/>
        <v>0.96828238593338489</v>
      </c>
      <c r="G2516" s="3">
        <f t="shared" ca="1" si="279"/>
        <v>0.96828238593338489</v>
      </c>
      <c r="K2516" s="12"/>
    </row>
    <row r="2517" spans="1:11" x14ac:dyDescent="0.2">
      <c r="A2517">
        <f t="shared" ca="1" si="273"/>
        <v>144.19223303793112</v>
      </c>
      <c r="B2517">
        <f t="shared" ca="1" si="274"/>
        <v>1.4419223303793112</v>
      </c>
      <c r="C2517">
        <f t="shared" ca="1" si="275"/>
        <v>41.308388377172498</v>
      </c>
      <c r="D2517" s="8">
        <f t="shared" ca="1" si="276"/>
        <v>0</v>
      </c>
      <c r="E2517" s="12">
        <f t="shared" ca="1" si="277"/>
        <v>0</v>
      </c>
      <c r="F2517">
        <f t="shared" ca="1" si="278"/>
        <v>1.4419223303793112</v>
      </c>
      <c r="G2517" s="3">
        <f t="shared" ca="1" si="279"/>
        <v>1.4419223303793112</v>
      </c>
      <c r="K2517" s="12"/>
    </row>
    <row r="2518" spans="1:11" x14ac:dyDescent="0.2">
      <c r="A2518">
        <f t="shared" ca="1" si="273"/>
        <v>62.867600356653405</v>
      </c>
      <c r="B2518">
        <f t="shared" ca="1" si="274"/>
        <v>0.62867600356653408</v>
      </c>
      <c r="C2518">
        <f t="shared" ca="1" si="275"/>
        <v>-38.38975165047966</v>
      </c>
      <c r="D2518" s="8">
        <f t="shared" ca="1" si="276"/>
        <v>0</v>
      </c>
      <c r="E2518" s="12">
        <f t="shared" ca="1" si="277"/>
        <v>0</v>
      </c>
      <c r="F2518">
        <f t="shared" ca="1" si="278"/>
        <v>0.62867600356653408</v>
      </c>
      <c r="G2518" s="3">
        <f t="shared" ca="1" si="279"/>
        <v>0.62867600356653408</v>
      </c>
      <c r="K2518" s="12"/>
    </row>
    <row r="2519" spans="1:11" x14ac:dyDescent="0.2">
      <c r="A2519">
        <f t="shared" ca="1" si="273"/>
        <v>21.582262121589697</v>
      </c>
      <c r="B2519">
        <f t="shared" ca="1" si="274"/>
        <v>0.21582262121589696</v>
      </c>
      <c r="C2519">
        <f t="shared" ca="1" si="275"/>
        <v>-78.849383120842106</v>
      </c>
      <c r="D2519" s="8">
        <f t="shared" ca="1" si="276"/>
        <v>0</v>
      </c>
      <c r="E2519" s="12">
        <f t="shared" ca="1" si="277"/>
        <v>0</v>
      </c>
      <c r="F2519">
        <f t="shared" ca="1" si="278"/>
        <v>0.21582262121589696</v>
      </c>
      <c r="G2519" s="3">
        <f t="shared" ca="1" si="279"/>
        <v>0.21582262121589696</v>
      </c>
      <c r="K2519" s="12"/>
    </row>
    <row r="2520" spans="1:11" x14ac:dyDescent="0.2">
      <c r="A2520">
        <f t="shared" ca="1" si="273"/>
        <v>49.054168411216523</v>
      </c>
      <c r="B2520">
        <f t="shared" ca="1" si="274"/>
        <v>0.49054168411216525</v>
      </c>
      <c r="C2520">
        <f t="shared" ca="1" si="275"/>
        <v>-51.92691495700781</v>
      </c>
      <c r="D2520" s="8">
        <f t="shared" ca="1" si="276"/>
        <v>0</v>
      </c>
      <c r="E2520" s="12">
        <f t="shared" ca="1" si="277"/>
        <v>0</v>
      </c>
      <c r="F2520">
        <f t="shared" ca="1" si="278"/>
        <v>0.49054168411216525</v>
      </c>
      <c r="G2520" s="3">
        <f t="shared" ca="1" si="279"/>
        <v>0.49054168411216525</v>
      </c>
      <c r="K2520" s="12"/>
    </row>
    <row r="2521" spans="1:11" x14ac:dyDescent="0.2">
      <c r="A2521">
        <f t="shared" ca="1" si="273"/>
        <v>83.95448290302572</v>
      </c>
      <c r="B2521">
        <f t="shared" ca="1" si="274"/>
        <v>0.83954482903025718</v>
      </c>
      <c r="C2521">
        <f t="shared" ca="1" si="275"/>
        <v>-17.724606755034795</v>
      </c>
      <c r="D2521" s="8">
        <f t="shared" ca="1" si="276"/>
        <v>0</v>
      </c>
      <c r="E2521" s="12">
        <f t="shared" ca="1" si="277"/>
        <v>0</v>
      </c>
      <c r="F2521">
        <f t="shared" ca="1" si="278"/>
        <v>0.83954482903025718</v>
      </c>
      <c r="G2521" s="3">
        <f t="shared" ca="1" si="279"/>
        <v>0.83954482903025718</v>
      </c>
      <c r="K2521" s="12"/>
    </row>
    <row r="2522" spans="1:11" x14ac:dyDescent="0.2">
      <c r="A2522">
        <f t="shared" ca="1" si="273"/>
        <v>143.74930448584252</v>
      </c>
      <c r="B2522">
        <f t="shared" ca="1" si="274"/>
        <v>1.4374930448584251</v>
      </c>
      <c r="C2522">
        <f t="shared" ca="1" si="275"/>
        <v>40.874318396125666</v>
      </c>
      <c r="D2522" s="8">
        <f t="shared" ca="1" si="276"/>
        <v>0</v>
      </c>
      <c r="E2522" s="12">
        <f t="shared" ca="1" si="277"/>
        <v>0</v>
      </c>
      <c r="F2522">
        <f t="shared" ca="1" si="278"/>
        <v>1.4374930448584251</v>
      </c>
      <c r="G2522" s="3">
        <f t="shared" ca="1" si="279"/>
        <v>1.4374930448584251</v>
      </c>
      <c r="K2522" s="12"/>
    </row>
    <row r="2523" spans="1:11" x14ac:dyDescent="0.2">
      <c r="A2523">
        <f t="shared" ca="1" si="273"/>
        <v>65.193324581437736</v>
      </c>
      <c r="B2523">
        <f t="shared" ca="1" si="274"/>
        <v>0.65193324581437739</v>
      </c>
      <c r="C2523">
        <f t="shared" ca="1" si="275"/>
        <v>-36.110541910191017</v>
      </c>
      <c r="D2523" s="8">
        <f t="shared" ca="1" si="276"/>
        <v>0</v>
      </c>
      <c r="E2523" s="12">
        <f t="shared" ca="1" si="277"/>
        <v>0</v>
      </c>
      <c r="F2523">
        <f t="shared" ca="1" si="278"/>
        <v>0.65193324581437739</v>
      </c>
      <c r="G2523" s="3">
        <f t="shared" ca="1" si="279"/>
        <v>0.65193324581437739</v>
      </c>
      <c r="K2523" s="12"/>
    </row>
    <row r="2524" spans="1:11" x14ac:dyDescent="0.2">
      <c r="A2524">
        <f t="shared" ca="1" si="273"/>
        <v>59.678432891028557</v>
      </c>
      <c r="B2524">
        <f t="shared" ca="1" si="274"/>
        <v>0.59678432891028554</v>
      </c>
      <c r="C2524">
        <f t="shared" ca="1" si="275"/>
        <v>-41.515135766792014</v>
      </c>
      <c r="D2524" s="8">
        <f t="shared" ca="1" si="276"/>
        <v>0</v>
      </c>
      <c r="E2524" s="12">
        <f t="shared" ca="1" si="277"/>
        <v>0</v>
      </c>
      <c r="F2524">
        <f t="shared" ca="1" si="278"/>
        <v>0.59678432891028554</v>
      </c>
      <c r="G2524" s="3">
        <f t="shared" ca="1" si="279"/>
        <v>0.59678432891028554</v>
      </c>
      <c r="K2524" s="12"/>
    </row>
    <row r="2525" spans="1:11" x14ac:dyDescent="0.2">
      <c r="A2525">
        <f t="shared" ca="1" si="273"/>
        <v>39.818538404955426</v>
      </c>
      <c r="B2525">
        <f t="shared" ca="1" si="274"/>
        <v>0.39818538404955428</v>
      </c>
      <c r="C2525">
        <f t="shared" ca="1" si="275"/>
        <v>-60.977832363143683</v>
      </c>
      <c r="D2525" s="8">
        <f t="shared" ca="1" si="276"/>
        <v>0</v>
      </c>
      <c r="E2525" s="12">
        <f t="shared" ca="1" si="277"/>
        <v>0</v>
      </c>
      <c r="F2525">
        <f t="shared" ca="1" si="278"/>
        <v>0.39818538404955428</v>
      </c>
      <c r="G2525" s="3">
        <f t="shared" ca="1" si="279"/>
        <v>0.39818538404955428</v>
      </c>
      <c r="K2525" s="12"/>
    </row>
    <row r="2526" spans="1:11" x14ac:dyDescent="0.2">
      <c r="A2526">
        <f t="shared" ca="1" si="273"/>
        <v>13.534913958367669</v>
      </c>
      <c r="B2526">
        <f t="shared" ca="1" si="274"/>
        <v>0.1353491395836767</v>
      </c>
      <c r="C2526">
        <f t="shared" ca="1" si="275"/>
        <v>-86.735784320799681</v>
      </c>
      <c r="D2526" s="8">
        <f t="shared" ca="1" si="276"/>
        <v>0</v>
      </c>
      <c r="E2526" s="12">
        <f t="shared" ca="1" si="277"/>
        <v>0</v>
      </c>
      <c r="F2526">
        <f t="shared" ca="1" si="278"/>
        <v>0.1353491395836767</v>
      </c>
      <c r="G2526" s="3">
        <f t="shared" ca="1" si="279"/>
        <v>0.1353491395836767</v>
      </c>
      <c r="K2526" s="12"/>
    </row>
    <row r="2527" spans="1:11" x14ac:dyDescent="0.2">
      <c r="A2527">
        <f t="shared" ca="1" si="273"/>
        <v>111.1367061036796</v>
      </c>
      <c r="B2527">
        <f t="shared" ca="1" si="274"/>
        <v>1.1113670610367961</v>
      </c>
      <c r="C2527">
        <f t="shared" ca="1" si="275"/>
        <v>8.9139719816060072</v>
      </c>
      <c r="D2527" s="8">
        <f t="shared" ca="1" si="276"/>
        <v>0</v>
      </c>
      <c r="E2527" s="12">
        <f t="shared" ca="1" si="277"/>
        <v>0</v>
      </c>
      <c r="F2527">
        <f t="shared" ca="1" si="278"/>
        <v>1.1113670610367961</v>
      </c>
      <c r="G2527" s="3">
        <f t="shared" ca="1" si="279"/>
        <v>1.1113670610367961</v>
      </c>
      <c r="K2527" s="12"/>
    </row>
    <row r="2528" spans="1:11" x14ac:dyDescent="0.2">
      <c r="A2528">
        <f t="shared" ca="1" si="273"/>
        <v>114.59348203931245</v>
      </c>
      <c r="B2528">
        <f t="shared" ca="1" si="274"/>
        <v>1.1459348203931246</v>
      </c>
      <c r="C2528">
        <f t="shared" ca="1" si="275"/>
        <v>12.301612398526199</v>
      </c>
      <c r="D2528" s="8">
        <f t="shared" ca="1" si="276"/>
        <v>0</v>
      </c>
      <c r="E2528" s="12">
        <f t="shared" ca="1" si="277"/>
        <v>0</v>
      </c>
      <c r="F2528">
        <f t="shared" ca="1" si="278"/>
        <v>1.1459348203931246</v>
      </c>
      <c r="G2528" s="3">
        <f t="shared" ca="1" si="279"/>
        <v>1.1459348203931246</v>
      </c>
      <c r="K2528" s="12"/>
    </row>
    <row r="2529" spans="1:11" x14ac:dyDescent="0.2">
      <c r="A2529">
        <f t="shared" ca="1" si="273"/>
        <v>82.366669820150065</v>
      </c>
      <c r="B2529">
        <f t="shared" ca="1" si="274"/>
        <v>0.82366669820150062</v>
      </c>
      <c r="C2529">
        <f t="shared" ca="1" si="275"/>
        <v>-19.280663576252937</v>
      </c>
      <c r="D2529" s="8">
        <f t="shared" ca="1" si="276"/>
        <v>0</v>
      </c>
      <c r="E2529" s="12">
        <f t="shared" ca="1" si="277"/>
        <v>0</v>
      </c>
      <c r="F2529">
        <f t="shared" ca="1" si="278"/>
        <v>0.82366669820150062</v>
      </c>
      <c r="G2529" s="3">
        <f t="shared" ca="1" si="279"/>
        <v>0.82366669820150062</v>
      </c>
      <c r="K2529" s="12"/>
    </row>
    <row r="2530" spans="1:11" x14ac:dyDescent="0.2">
      <c r="A2530">
        <f t="shared" ca="1" si="273"/>
        <v>61.167800981275569</v>
      </c>
      <c r="B2530">
        <f t="shared" ca="1" si="274"/>
        <v>0.61167800981275566</v>
      </c>
      <c r="C2530">
        <f t="shared" ca="1" si="275"/>
        <v>-40.055555038349944</v>
      </c>
      <c r="D2530" s="8">
        <f t="shared" ca="1" si="276"/>
        <v>0</v>
      </c>
      <c r="E2530" s="12">
        <f t="shared" ca="1" si="277"/>
        <v>0</v>
      </c>
      <c r="F2530">
        <f t="shared" ca="1" si="278"/>
        <v>0.61167800981275566</v>
      </c>
      <c r="G2530" s="3">
        <f t="shared" ca="1" si="279"/>
        <v>0.61167800981275566</v>
      </c>
      <c r="K2530" s="12"/>
    </row>
    <row r="2531" spans="1:11" x14ac:dyDescent="0.2">
      <c r="A2531">
        <f t="shared" ca="1" si="273"/>
        <v>212.1744319932163</v>
      </c>
      <c r="B2531">
        <f t="shared" ca="1" si="274"/>
        <v>2.1217443199321631</v>
      </c>
      <c r="C2531">
        <f t="shared" ca="1" si="275"/>
        <v>107.93094335335198</v>
      </c>
      <c r="D2531" s="8">
        <f t="shared" ca="1" si="276"/>
        <v>5.8652329597964889E-2</v>
      </c>
      <c r="E2531" s="12">
        <f t="shared" ca="1" si="277"/>
        <v>6.3304012633800779</v>
      </c>
      <c r="F2531">
        <f t="shared" ca="1" si="278"/>
        <v>2.0584403072983624</v>
      </c>
      <c r="G2531" s="3">
        <f t="shared" ca="1" si="279"/>
        <v>8.3888415706784407</v>
      </c>
      <c r="K2531" s="12"/>
    </row>
    <row r="2532" spans="1:11" x14ac:dyDescent="0.2">
      <c r="A2532">
        <f t="shared" ca="1" si="273"/>
        <v>275.51825032080137</v>
      </c>
      <c r="B2532">
        <f t="shared" ca="1" si="274"/>
        <v>2.7551825032080135</v>
      </c>
      <c r="C2532">
        <f t="shared" ca="1" si="275"/>
        <v>170.00788531438533</v>
      </c>
      <c r="D2532" s="8">
        <f t="shared" ca="1" si="276"/>
        <v>7.5103650064160282E-2</v>
      </c>
      <c r="E2532" s="12">
        <f t="shared" ca="1" si="277"/>
        <v>12.76821272679949</v>
      </c>
      <c r="F2532">
        <f t="shared" ca="1" si="278"/>
        <v>2.6275003759400186</v>
      </c>
      <c r="G2532" s="3">
        <f t="shared" ca="1" si="279"/>
        <v>15.395713102739508</v>
      </c>
      <c r="K2532" s="12"/>
    </row>
    <row r="2533" spans="1:11" x14ac:dyDescent="0.2">
      <c r="A2533">
        <f t="shared" ca="1" si="273"/>
        <v>38.143977368045526</v>
      </c>
      <c r="B2533">
        <f t="shared" ca="1" si="274"/>
        <v>0.38143977368045529</v>
      </c>
      <c r="C2533">
        <f t="shared" ca="1" si="275"/>
        <v>-62.618902179315384</v>
      </c>
      <c r="D2533" s="8">
        <f t="shared" ca="1" si="276"/>
        <v>0</v>
      </c>
      <c r="E2533" s="12">
        <f t="shared" ca="1" si="277"/>
        <v>0</v>
      </c>
      <c r="F2533">
        <f t="shared" ca="1" si="278"/>
        <v>0.38143977368045529</v>
      </c>
      <c r="G2533" s="3">
        <f t="shared" ca="1" si="279"/>
        <v>0.38143977368045529</v>
      </c>
      <c r="K2533" s="12"/>
    </row>
    <row r="2534" spans="1:11" x14ac:dyDescent="0.2">
      <c r="A2534">
        <f t="shared" ca="1" si="273"/>
        <v>163.45785127858738</v>
      </c>
      <c r="B2534">
        <f t="shared" ca="1" si="274"/>
        <v>1.6345785127858738</v>
      </c>
      <c r="C2534">
        <f t="shared" ca="1" si="275"/>
        <v>60.188694253015633</v>
      </c>
      <c r="D2534" s="8">
        <f t="shared" ca="1" si="276"/>
        <v>0.02</v>
      </c>
      <c r="E2534" s="12">
        <f t="shared" ca="1" si="277"/>
        <v>1.2037738850603128</v>
      </c>
      <c r="F2534">
        <f t="shared" ca="1" si="278"/>
        <v>1.6225407739352706</v>
      </c>
      <c r="G2534" s="3">
        <f t="shared" ca="1" si="279"/>
        <v>2.8263146589955834</v>
      </c>
      <c r="K2534" s="12"/>
    </row>
    <row r="2535" spans="1:11" x14ac:dyDescent="0.2">
      <c r="A2535">
        <f t="shared" ca="1" si="273"/>
        <v>148.52528140072806</v>
      </c>
      <c r="B2535">
        <f t="shared" ca="1" si="274"/>
        <v>1.4852528140072807</v>
      </c>
      <c r="C2535">
        <f t="shared" ca="1" si="275"/>
        <v>45.554775772713498</v>
      </c>
      <c r="D2535" s="8">
        <f t="shared" ca="1" si="276"/>
        <v>0</v>
      </c>
      <c r="E2535" s="12">
        <f t="shared" ca="1" si="277"/>
        <v>0</v>
      </c>
      <c r="F2535">
        <f t="shared" ca="1" si="278"/>
        <v>1.4852528140072807</v>
      </c>
      <c r="G2535" s="3">
        <f t="shared" ca="1" si="279"/>
        <v>1.4852528140072807</v>
      </c>
      <c r="K2535" s="12"/>
    </row>
    <row r="2536" spans="1:11" x14ac:dyDescent="0.2">
      <c r="A2536">
        <f t="shared" ca="1" si="273"/>
        <v>246.70307703144604</v>
      </c>
      <c r="B2536">
        <f t="shared" ca="1" si="274"/>
        <v>2.4670307703144605</v>
      </c>
      <c r="C2536">
        <f t="shared" ca="1" si="275"/>
        <v>141.76901549081711</v>
      </c>
      <c r="D2536" s="8">
        <f t="shared" ca="1" si="276"/>
        <v>6.9010923109433811E-2</v>
      </c>
      <c r="E2536" s="12">
        <f t="shared" ca="1" si="277"/>
        <v>9.7836106273369108</v>
      </c>
      <c r="F2536">
        <f t="shared" ca="1" si="278"/>
        <v>2.3691946640410912</v>
      </c>
      <c r="G2536" s="3">
        <f t="shared" ca="1" si="279"/>
        <v>12.152805291378002</v>
      </c>
      <c r="K2536" s="12"/>
    </row>
    <row r="2537" spans="1:11" x14ac:dyDescent="0.2">
      <c r="A2537">
        <f t="shared" ca="1" si="273"/>
        <v>115.28552062511453</v>
      </c>
      <c r="B2537">
        <f t="shared" ca="1" si="274"/>
        <v>1.1528552062511452</v>
      </c>
      <c r="C2537">
        <f t="shared" ca="1" si="275"/>
        <v>12.979810212612239</v>
      </c>
      <c r="D2537" s="8">
        <f t="shared" ca="1" si="276"/>
        <v>0</v>
      </c>
      <c r="E2537" s="12">
        <f t="shared" ca="1" si="277"/>
        <v>0</v>
      </c>
      <c r="F2537">
        <f t="shared" ca="1" si="278"/>
        <v>1.1528552062511452</v>
      </c>
      <c r="G2537" s="3">
        <f t="shared" ca="1" si="279"/>
        <v>1.1528552062511452</v>
      </c>
      <c r="K2537" s="12"/>
    </row>
    <row r="2538" spans="1:11" x14ac:dyDescent="0.2">
      <c r="A2538">
        <f t="shared" ca="1" si="273"/>
        <v>263.29939892675196</v>
      </c>
      <c r="B2538">
        <f t="shared" ca="1" si="274"/>
        <v>2.6329939892675198</v>
      </c>
      <c r="C2538">
        <f t="shared" ca="1" si="275"/>
        <v>158.03341094821693</v>
      </c>
      <c r="D2538" s="8">
        <f t="shared" ca="1" si="276"/>
        <v>7.2659879785350406E-2</v>
      </c>
      <c r="E2538" s="12">
        <f t="shared" ca="1" si="277"/>
        <v>11.482688641566321</v>
      </c>
      <c r="F2538">
        <f t="shared" ca="1" si="278"/>
        <v>2.5181671028518564</v>
      </c>
      <c r="G2538" s="3">
        <f t="shared" ca="1" si="279"/>
        <v>14.000855744418178</v>
      </c>
      <c r="K2538" s="12"/>
    </row>
    <row r="2539" spans="1:11" x14ac:dyDescent="0.2">
      <c r="A2539">
        <f t="shared" ca="1" si="273"/>
        <v>19.303236490906286</v>
      </c>
      <c r="B2539">
        <f t="shared" ca="1" si="274"/>
        <v>0.19303236490906286</v>
      </c>
      <c r="C2539">
        <f t="shared" ca="1" si="275"/>
        <v>-81.082828238911844</v>
      </c>
      <c r="D2539" s="8">
        <f t="shared" ca="1" si="276"/>
        <v>0</v>
      </c>
      <c r="E2539" s="12">
        <f t="shared" ca="1" si="277"/>
        <v>0</v>
      </c>
      <c r="F2539">
        <f t="shared" ca="1" si="278"/>
        <v>0.19303236490906286</v>
      </c>
      <c r="G2539" s="3">
        <f t="shared" ca="1" si="279"/>
        <v>0.19303236490906286</v>
      </c>
      <c r="K2539" s="12"/>
    </row>
    <row r="2540" spans="1:11" x14ac:dyDescent="0.2">
      <c r="A2540">
        <f t="shared" ca="1" si="273"/>
        <v>20.234445656913277</v>
      </c>
      <c r="B2540">
        <f t="shared" ca="1" si="274"/>
        <v>0.20234445656913277</v>
      </c>
      <c r="C2540">
        <f t="shared" ca="1" si="275"/>
        <v>-80.170243256224978</v>
      </c>
      <c r="D2540" s="8">
        <f t="shared" ca="1" si="276"/>
        <v>0</v>
      </c>
      <c r="E2540" s="12">
        <f t="shared" ca="1" si="277"/>
        <v>0</v>
      </c>
      <c r="F2540">
        <f t="shared" ca="1" si="278"/>
        <v>0.20234445656913277</v>
      </c>
      <c r="G2540" s="3">
        <f t="shared" ca="1" si="279"/>
        <v>0.20234445656913277</v>
      </c>
      <c r="K2540" s="12"/>
    </row>
    <row r="2541" spans="1:11" x14ac:dyDescent="0.2">
      <c r="A2541">
        <f t="shared" ca="1" si="273"/>
        <v>121.80044035264672</v>
      </c>
      <c r="B2541">
        <f t="shared" ca="1" si="274"/>
        <v>1.2180044035264672</v>
      </c>
      <c r="C2541">
        <f t="shared" ca="1" si="275"/>
        <v>19.364431545593781</v>
      </c>
      <c r="D2541" s="8">
        <f t="shared" ca="1" si="276"/>
        <v>0</v>
      </c>
      <c r="E2541" s="12">
        <f t="shared" ca="1" si="277"/>
        <v>0</v>
      </c>
      <c r="F2541">
        <f t="shared" ca="1" si="278"/>
        <v>1.2180044035264672</v>
      </c>
      <c r="G2541" s="3">
        <f t="shared" ca="1" si="279"/>
        <v>1.2180044035264672</v>
      </c>
      <c r="K2541" s="12"/>
    </row>
    <row r="2542" spans="1:11" x14ac:dyDescent="0.2">
      <c r="A2542">
        <f t="shared" ca="1" si="273"/>
        <v>128.5812392994674</v>
      </c>
      <c r="B2542">
        <f t="shared" ca="1" si="274"/>
        <v>1.2858123929946741</v>
      </c>
      <c r="C2542">
        <f t="shared" ca="1" si="275"/>
        <v>26.009614513478049</v>
      </c>
      <c r="D2542" s="8">
        <f t="shared" ca="1" si="276"/>
        <v>0</v>
      </c>
      <c r="E2542" s="12">
        <f t="shared" ca="1" si="277"/>
        <v>0</v>
      </c>
      <c r="F2542">
        <f t="shared" ca="1" si="278"/>
        <v>1.2858123929946741</v>
      </c>
      <c r="G2542" s="3">
        <f t="shared" ca="1" si="279"/>
        <v>1.2858123929946741</v>
      </c>
      <c r="K2542" s="12"/>
    </row>
    <row r="2543" spans="1:11" x14ac:dyDescent="0.2">
      <c r="A2543">
        <f t="shared" ca="1" si="273"/>
        <v>22.881560810733014</v>
      </c>
      <c r="B2543">
        <f t="shared" ca="1" si="274"/>
        <v>0.22881560810733015</v>
      </c>
      <c r="C2543">
        <f t="shared" ca="1" si="275"/>
        <v>-77.576070405481644</v>
      </c>
      <c r="D2543" s="8">
        <f t="shared" ca="1" si="276"/>
        <v>0</v>
      </c>
      <c r="E2543" s="12">
        <f t="shared" ca="1" si="277"/>
        <v>0</v>
      </c>
      <c r="F2543">
        <f t="shared" ca="1" si="278"/>
        <v>0.22881560810733015</v>
      </c>
      <c r="G2543" s="3">
        <f t="shared" ca="1" si="279"/>
        <v>0.22881560810733015</v>
      </c>
      <c r="K2543" s="12"/>
    </row>
    <row r="2544" spans="1:11" x14ac:dyDescent="0.2">
      <c r="A2544">
        <f t="shared" ca="1" si="273"/>
        <v>120.88398266740322</v>
      </c>
      <c r="B2544">
        <f t="shared" ca="1" si="274"/>
        <v>1.2088398266740321</v>
      </c>
      <c r="C2544">
        <f t="shared" ca="1" si="275"/>
        <v>18.466303014055153</v>
      </c>
      <c r="D2544" s="8">
        <f t="shared" ca="1" si="276"/>
        <v>0</v>
      </c>
      <c r="E2544" s="12">
        <f t="shared" ca="1" si="277"/>
        <v>0</v>
      </c>
      <c r="F2544">
        <f t="shared" ca="1" si="278"/>
        <v>1.2088398266740321</v>
      </c>
      <c r="G2544" s="3">
        <f t="shared" ca="1" si="279"/>
        <v>1.2088398266740321</v>
      </c>
      <c r="K2544" s="12"/>
    </row>
    <row r="2545" spans="1:11" x14ac:dyDescent="0.2">
      <c r="A2545">
        <f t="shared" ca="1" si="273"/>
        <v>37.332053770514676</v>
      </c>
      <c r="B2545">
        <f t="shared" ca="1" si="274"/>
        <v>0.37332053770514678</v>
      </c>
      <c r="C2545">
        <f t="shared" ca="1" si="275"/>
        <v>-63.414587304895619</v>
      </c>
      <c r="D2545" s="8">
        <f t="shared" ca="1" si="276"/>
        <v>0</v>
      </c>
      <c r="E2545" s="12">
        <f t="shared" ca="1" si="277"/>
        <v>0</v>
      </c>
      <c r="F2545">
        <f t="shared" ca="1" si="278"/>
        <v>0.37332053770514678</v>
      </c>
      <c r="G2545" s="3">
        <f t="shared" ca="1" si="279"/>
        <v>0.37332053770514678</v>
      </c>
      <c r="K2545" s="12"/>
    </row>
    <row r="2546" spans="1:11" x14ac:dyDescent="0.2">
      <c r="A2546">
        <f t="shared" ca="1" si="273"/>
        <v>27.066138396286931</v>
      </c>
      <c r="B2546">
        <f t="shared" ca="1" si="274"/>
        <v>0.27066138396286932</v>
      </c>
      <c r="C2546">
        <f t="shared" ca="1" si="275"/>
        <v>-73.475184371638804</v>
      </c>
      <c r="D2546" s="8">
        <f t="shared" ca="1" si="276"/>
        <v>0</v>
      </c>
      <c r="E2546" s="12">
        <f t="shared" ca="1" si="277"/>
        <v>0</v>
      </c>
      <c r="F2546">
        <f t="shared" ca="1" si="278"/>
        <v>0.27066138396286932</v>
      </c>
      <c r="G2546" s="3">
        <f t="shared" ca="1" si="279"/>
        <v>0.27066138396286932</v>
      </c>
      <c r="K2546" s="12"/>
    </row>
    <row r="2547" spans="1:11" x14ac:dyDescent="0.2">
      <c r="A2547">
        <f t="shared" ca="1" si="273"/>
        <v>23.638062863760062</v>
      </c>
      <c r="B2547">
        <f t="shared" ca="1" si="274"/>
        <v>0.23638062863760062</v>
      </c>
      <c r="C2547">
        <f t="shared" ca="1" si="275"/>
        <v>-76.834698393515126</v>
      </c>
      <c r="D2547" s="8">
        <f t="shared" ca="1" si="276"/>
        <v>0</v>
      </c>
      <c r="E2547" s="12">
        <f t="shared" ca="1" si="277"/>
        <v>0</v>
      </c>
      <c r="F2547">
        <f t="shared" ca="1" si="278"/>
        <v>0.23638062863760062</v>
      </c>
      <c r="G2547" s="3">
        <f t="shared" ca="1" si="279"/>
        <v>0.23638062863760062</v>
      </c>
      <c r="K2547" s="12"/>
    </row>
    <row r="2548" spans="1:11" x14ac:dyDescent="0.2">
      <c r="A2548">
        <f t="shared" ca="1" si="273"/>
        <v>35.716933771016627</v>
      </c>
      <c r="B2548">
        <f t="shared" ca="1" si="274"/>
        <v>0.35716933771016629</v>
      </c>
      <c r="C2548">
        <f t="shared" ca="1" si="275"/>
        <v>-64.997404904403709</v>
      </c>
      <c r="D2548" s="8">
        <f t="shared" ca="1" si="276"/>
        <v>0</v>
      </c>
      <c r="E2548" s="12">
        <f t="shared" ca="1" si="277"/>
        <v>0</v>
      </c>
      <c r="F2548">
        <f t="shared" ca="1" si="278"/>
        <v>0.35716933771016629</v>
      </c>
      <c r="G2548" s="3">
        <f t="shared" ca="1" si="279"/>
        <v>0.35716933771016629</v>
      </c>
      <c r="K2548" s="12"/>
    </row>
    <row r="2549" spans="1:11" x14ac:dyDescent="0.2">
      <c r="A2549">
        <f t="shared" ca="1" si="273"/>
        <v>14.507231900129053</v>
      </c>
      <c r="B2549">
        <f t="shared" ca="1" si="274"/>
        <v>0.14507231900129053</v>
      </c>
      <c r="C2549">
        <f t="shared" ca="1" si="275"/>
        <v>-85.782912737873531</v>
      </c>
      <c r="D2549" s="8">
        <f t="shared" ca="1" si="276"/>
        <v>0</v>
      </c>
      <c r="E2549" s="12">
        <f t="shared" ca="1" si="277"/>
        <v>0</v>
      </c>
      <c r="F2549">
        <f t="shared" ca="1" si="278"/>
        <v>0.14507231900129053</v>
      </c>
      <c r="G2549" s="3">
        <f t="shared" ca="1" si="279"/>
        <v>0.14507231900129053</v>
      </c>
      <c r="K2549" s="12"/>
    </row>
    <row r="2550" spans="1:11" x14ac:dyDescent="0.2">
      <c r="A2550">
        <f t="shared" ca="1" si="273"/>
        <v>99.794886439337432</v>
      </c>
      <c r="B2550">
        <f t="shared" ca="1" si="274"/>
        <v>0.99794886439337427</v>
      </c>
      <c r="C2550">
        <f t="shared" ca="1" si="275"/>
        <v>-2.2010112894493163</v>
      </c>
      <c r="D2550" s="8">
        <f t="shared" ca="1" si="276"/>
        <v>0</v>
      </c>
      <c r="E2550" s="12">
        <f t="shared" ca="1" si="277"/>
        <v>0</v>
      </c>
      <c r="F2550">
        <f t="shared" ca="1" si="278"/>
        <v>0.99794886439337438</v>
      </c>
      <c r="G2550" s="3">
        <f t="shared" ca="1" si="279"/>
        <v>0.99794886439337438</v>
      </c>
      <c r="K2550" s="12"/>
    </row>
    <row r="2551" spans="1:11" x14ac:dyDescent="0.2">
      <c r="A2551">
        <f t="shared" ca="1" si="273"/>
        <v>18.763768257268602</v>
      </c>
      <c r="B2551">
        <f t="shared" ca="1" si="274"/>
        <v>0.18763768257268601</v>
      </c>
      <c r="C2551">
        <f t="shared" ca="1" si="275"/>
        <v>-81.611507107876776</v>
      </c>
      <c r="D2551" s="8">
        <f t="shared" ca="1" si="276"/>
        <v>0</v>
      </c>
      <c r="E2551" s="12">
        <f t="shared" ca="1" si="277"/>
        <v>0</v>
      </c>
      <c r="F2551">
        <f t="shared" ca="1" si="278"/>
        <v>0.18763768257268601</v>
      </c>
      <c r="G2551" s="3">
        <f t="shared" ca="1" si="279"/>
        <v>0.18763768257268601</v>
      </c>
      <c r="K2551" s="12"/>
    </row>
    <row r="2552" spans="1:11" x14ac:dyDescent="0.2">
      <c r="A2552">
        <f t="shared" ca="1" si="273"/>
        <v>52.055372908834997</v>
      </c>
      <c r="B2552">
        <f t="shared" ca="1" si="274"/>
        <v>0.52055372908834996</v>
      </c>
      <c r="C2552">
        <f t="shared" ca="1" si="275"/>
        <v>-48.9857345493417</v>
      </c>
      <c r="D2552" s="8">
        <f t="shared" ca="1" si="276"/>
        <v>0</v>
      </c>
      <c r="E2552" s="12">
        <f t="shared" ca="1" si="277"/>
        <v>0</v>
      </c>
      <c r="F2552">
        <f t="shared" ca="1" si="278"/>
        <v>0.52055372908834996</v>
      </c>
      <c r="G2552" s="3">
        <f t="shared" ca="1" si="279"/>
        <v>0.52055372908834996</v>
      </c>
      <c r="K2552" s="12"/>
    </row>
    <row r="2553" spans="1:11" x14ac:dyDescent="0.2">
      <c r="A2553">
        <f t="shared" ca="1" si="273"/>
        <v>408.10367826942792</v>
      </c>
      <c r="B2553">
        <f t="shared" ca="1" si="274"/>
        <v>4.0810367826942793</v>
      </c>
      <c r="C2553">
        <f t="shared" ca="1" si="275"/>
        <v>299.94160470403938</v>
      </c>
      <c r="D2553" s="8">
        <f t="shared" ca="1" si="276"/>
        <v>0.11</v>
      </c>
      <c r="E2553" s="12">
        <f t="shared" ca="1" si="277"/>
        <v>32.993576517444332</v>
      </c>
      <c r="F2553">
        <f t="shared" ca="1" si="278"/>
        <v>3.7511010175198356</v>
      </c>
      <c r="G2553" s="3">
        <f t="shared" ca="1" si="279"/>
        <v>36.744677534964168</v>
      </c>
      <c r="K2553" s="12"/>
    </row>
    <row r="2554" spans="1:11" x14ac:dyDescent="0.2">
      <c r="A2554">
        <f t="shared" ca="1" si="273"/>
        <v>106.52824197761173</v>
      </c>
      <c r="B2554">
        <f t="shared" ca="1" si="274"/>
        <v>1.0652824197761173</v>
      </c>
      <c r="C2554">
        <f t="shared" ca="1" si="275"/>
        <v>4.3976771380594935</v>
      </c>
      <c r="D2554" s="8">
        <f t="shared" ca="1" si="276"/>
        <v>0</v>
      </c>
      <c r="E2554" s="12">
        <f t="shared" ca="1" si="277"/>
        <v>0</v>
      </c>
      <c r="F2554">
        <f t="shared" ca="1" si="278"/>
        <v>1.0652824197761173</v>
      </c>
      <c r="G2554" s="3">
        <f t="shared" ca="1" si="279"/>
        <v>1.0652824197761173</v>
      </c>
      <c r="K2554" s="12"/>
    </row>
    <row r="2555" spans="1:11" x14ac:dyDescent="0.2">
      <c r="A2555">
        <f t="shared" ca="1" si="273"/>
        <v>125.13720702362309</v>
      </c>
      <c r="B2555">
        <f t="shared" ca="1" si="274"/>
        <v>1.251372070236231</v>
      </c>
      <c r="C2555">
        <f t="shared" ca="1" si="275"/>
        <v>22.634462883150629</v>
      </c>
      <c r="D2555" s="8">
        <f t="shared" ca="1" si="276"/>
        <v>0</v>
      </c>
      <c r="E2555" s="12">
        <f t="shared" ca="1" si="277"/>
        <v>0</v>
      </c>
      <c r="F2555">
        <f t="shared" ca="1" si="278"/>
        <v>1.251372070236231</v>
      </c>
      <c r="G2555" s="3">
        <f t="shared" ca="1" si="279"/>
        <v>1.251372070236231</v>
      </c>
      <c r="K2555" s="12"/>
    </row>
    <row r="2556" spans="1:11" x14ac:dyDescent="0.2">
      <c r="A2556">
        <f t="shared" ca="1" si="273"/>
        <v>86.600608053312129</v>
      </c>
      <c r="B2556">
        <f t="shared" ca="1" si="274"/>
        <v>0.86600608053312134</v>
      </c>
      <c r="C2556">
        <f t="shared" ca="1" si="275"/>
        <v>-15.131404107754113</v>
      </c>
      <c r="D2556" s="8">
        <f t="shared" ca="1" si="276"/>
        <v>0</v>
      </c>
      <c r="E2556" s="12">
        <f t="shared" ca="1" si="277"/>
        <v>0</v>
      </c>
      <c r="F2556">
        <f t="shared" ca="1" si="278"/>
        <v>0.86600608053312134</v>
      </c>
      <c r="G2556" s="3">
        <f t="shared" ca="1" si="279"/>
        <v>0.86600608053312134</v>
      </c>
      <c r="K2556" s="12"/>
    </row>
    <row r="2557" spans="1:11" x14ac:dyDescent="0.2">
      <c r="A2557">
        <f t="shared" ca="1" si="273"/>
        <v>53.345093411872554</v>
      </c>
      <c r="B2557">
        <f t="shared" ca="1" si="274"/>
        <v>0.53345093411872557</v>
      </c>
      <c r="C2557">
        <f t="shared" ca="1" si="275"/>
        <v>-47.721808456364897</v>
      </c>
      <c r="D2557" s="8">
        <f t="shared" ca="1" si="276"/>
        <v>0</v>
      </c>
      <c r="E2557" s="12">
        <f t="shared" ca="1" si="277"/>
        <v>0</v>
      </c>
      <c r="F2557">
        <f t="shared" ca="1" si="278"/>
        <v>0.53345093411872557</v>
      </c>
      <c r="G2557" s="3">
        <f t="shared" ca="1" si="279"/>
        <v>0.53345093411872557</v>
      </c>
      <c r="K2557" s="12"/>
    </row>
    <row r="2558" spans="1:11" x14ac:dyDescent="0.2">
      <c r="A2558">
        <f t="shared" ca="1" si="273"/>
        <v>401.22623647442629</v>
      </c>
      <c r="B2558">
        <f t="shared" ca="1" si="274"/>
        <v>4.012262364744263</v>
      </c>
      <c r="C2558">
        <f t="shared" ca="1" si="275"/>
        <v>293.20171174493777</v>
      </c>
      <c r="D2558" s="8">
        <f t="shared" ca="1" si="276"/>
        <v>0.11</v>
      </c>
      <c r="E2558" s="12">
        <f t="shared" ca="1" si="277"/>
        <v>32.252188291943156</v>
      </c>
      <c r="F2558">
        <f t="shared" ca="1" si="278"/>
        <v>3.6897404818248312</v>
      </c>
      <c r="G2558" s="3">
        <f t="shared" ca="1" si="279"/>
        <v>35.941928773767984</v>
      </c>
      <c r="K2558" s="12"/>
    </row>
    <row r="2559" spans="1:11" x14ac:dyDescent="0.2">
      <c r="A2559">
        <f t="shared" ca="1" si="273"/>
        <v>28.392912551980213</v>
      </c>
      <c r="B2559">
        <f t="shared" ca="1" si="274"/>
        <v>0.28392912551980215</v>
      </c>
      <c r="C2559">
        <f t="shared" ca="1" si="275"/>
        <v>-72.174945699059393</v>
      </c>
      <c r="D2559" s="8">
        <f t="shared" ca="1" si="276"/>
        <v>0</v>
      </c>
      <c r="E2559" s="12">
        <f t="shared" ca="1" si="277"/>
        <v>0</v>
      </c>
      <c r="F2559">
        <f t="shared" ca="1" si="278"/>
        <v>0.28392912551980215</v>
      </c>
      <c r="G2559" s="3">
        <f t="shared" ca="1" si="279"/>
        <v>0.28392912551980215</v>
      </c>
      <c r="K2559" s="12"/>
    </row>
    <row r="2560" spans="1:11" x14ac:dyDescent="0.2">
      <c r="A2560">
        <f t="shared" ca="1" si="273"/>
        <v>17.306568441822449</v>
      </c>
      <c r="B2560">
        <f t="shared" ca="1" si="274"/>
        <v>0.17306568441822448</v>
      </c>
      <c r="C2560">
        <f t="shared" ca="1" si="275"/>
        <v>-83.039562927014003</v>
      </c>
      <c r="D2560" s="8">
        <f t="shared" ca="1" si="276"/>
        <v>0</v>
      </c>
      <c r="E2560" s="12">
        <f t="shared" ca="1" si="277"/>
        <v>0</v>
      </c>
      <c r="F2560">
        <f t="shared" ca="1" si="278"/>
        <v>0.17306568441822451</v>
      </c>
      <c r="G2560" s="3">
        <f t="shared" ca="1" si="279"/>
        <v>0.17306568441822451</v>
      </c>
      <c r="K2560" s="12"/>
    </row>
    <row r="2561" spans="1:11" x14ac:dyDescent="0.2">
      <c r="A2561">
        <f t="shared" ca="1" si="273"/>
        <v>52.959772588528423</v>
      </c>
      <c r="B2561">
        <f t="shared" ca="1" si="274"/>
        <v>0.5295977258852842</v>
      </c>
      <c r="C2561">
        <f t="shared" ca="1" si="275"/>
        <v>-48.099422863242147</v>
      </c>
      <c r="D2561" s="8">
        <f t="shared" ca="1" si="276"/>
        <v>0</v>
      </c>
      <c r="E2561" s="12">
        <f t="shared" ca="1" si="277"/>
        <v>0</v>
      </c>
      <c r="F2561">
        <f t="shared" ca="1" si="278"/>
        <v>0.5295977258852842</v>
      </c>
      <c r="G2561" s="3">
        <f t="shared" ca="1" si="279"/>
        <v>0.5295977258852842</v>
      </c>
      <c r="K2561" s="12"/>
    </row>
    <row r="2562" spans="1:11" x14ac:dyDescent="0.2">
      <c r="A2562">
        <f t="shared" ca="1" si="273"/>
        <v>28.414048371227651</v>
      </c>
      <c r="B2562">
        <f t="shared" ca="1" si="274"/>
        <v>0.28414048371227651</v>
      </c>
      <c r="C2562">
        <f t="shared" ca="1" si="275"/>
        <v>-72.154232596196906</v>
      </c>
      <c r="D2562" s="8">
        <f t="shared" ca="1" si="276"/>
        <v>0</v>
      </c>
      <c r="E2562" s="12">
        <f t="shared" ca="1" si="277"/>
        <v>0</v>
      </c>
      <c r="F2562">
        <f t="shared" ca="1" si="278"/>
        <v>0.28414048371227651</v>
      </c>
      <c r="G2562" s="3">
        <f t="shared" ca="1" si="279"/>
        <v>0.28414048371227651</v>
      </c>
      <c r="K2562" s="12"/>
    </row>
    <row r="2563" spans="1:11" x14ac:dyDescent="0.2">
      <c r="A2563">
        <f t="shared" ca="1" si="273"/>
        <v>41.123254652849248</v>
      </c>
      <c r="B2563">
        <f t="shared" ca="1" si="274"/>
        <v>0.4112325465284925</v>
      </c>
      <c r="C2563">
        <f t="shared" ca="1" si="275"/>
        <v>-59.699210440207736</v>
      </c>
      <c r="D2563" s="8">
        <f t="shared" ca="1" si="276"/>
        <v>0</v>
      </c>
      <c r="E2563" s="12">
        <f t="shared" ca="1" si="277"/>
        <v>0</v>
      </c>
      <c r="F2563">
        <f t="shared" ca="1" si="278"/>
        <v>0.4112325465284925</v>
      </c>
      <c r="G2563" s="3">
        <f t="shared" ca="1" si="279"/>
        <v>0.4112325465284925</v>
      </c>
      <c r="K2563" s="12"/>
    </row>
    <row r="2564" spans="1:11" x14ac:dyDescent="0.2">
      <c r="A2564">
        <f t="shared" ca="1" si="273"/>
        <v>56.005987146767019</v>
      </c>
      <c r="B2564">
        <f t="shared" ca="1" si="274"/>
        <v>0.56005987146767022</v>
      </c>
      <c r="C2564">
        <f t="shared" ca="1" si="275"/>
        <v>-45.114132596168318</v>
      </c>
      <c r="D2564" s="8">
        <f t="shared" ca="1" si="276"/>
        <v>0</v>
      </c>
      <c r="E2564" s="12">
        <f t="shared" ca="1" si="277"/>
        <v>0</v>
      </c>
      <c r="F2564">
        <f t="shared" ca="1" si="278"/>
        <v>0.56005987146767022</v>
      </c>
      <c r="G2564" s="3">
        <f t="shared" ca="1" si="279"/>
        <v>0.56005987146767022</v>
      </c>
      <c r="K2564" s="12"/>
    </row>
    <row r="2565" spans="1:11" x14ac:dyDescent="0.2">
      <c r="A2565">
        <f t="shared" ca="1" si="273"/>
        <v>270.93510867369139</v>
      </c>
      <c r="B2565">
        <f t="shared" ca="1" si="274"/>
        <v>2.7093510867369139</v>
      </c>
      <c r="C2565">
        <f t="shared" ca="1" si="275"/>
        <v>165.51640650021756</v>
      </c>
      <c r="D2565" s="8">
        <f t="shared" ca="1" si="276"/>
        <v>7.418702173473829E-2</v>
      </c>
      <c r="E2565" s="12">
        <f t="shared" ca="1" si="277"/>
        <v>12.279169246487418</v>
      </c>
      <c r="F2565">
        <f t="shared" ca="1" si="278"/>
        <v>2.5865593942720397</v>
      </c>
      <c r="G2565" s="3">
        <f t="shared" ca="1" si="279"/>
        <v>14.865728640759459</v>
      </c>
      <c r="K2565" s="12"/>
    </row>
    <row r="2566" spans="1:11" x14ac:dyDescent="0.2">
      <c r="A2566">
        <f t="shared" ca="1" si="273"/>
        <v>125.31380724901273</v>
      </c>
      <c r="B2566">
        <f t="shared" ca="1" si="274"/>
        <v>1.2531380724901273</v>
      </c>
      <c r="C2566">
        <f t="shared" ca="1" si="275"/>
        <v>22.807531104032471</v>
      </c>
      <c r="D2566" s="8">
        <f t="shared" ca="1" si="276"/>
        <v>0</v>
      </c>
      <c r="E2566" s="12">
        <f t="shared" ca="1" si="277"/>
        <v>0</v>
      </c>
      <c r="F2566">
        <f t="shared" ca="1" si="278"/>
        <v>1.2531380724901273</v>
      </c>
      <c r="G2566" s="3">
        <f t="shared" ca="1" si="279"/>
        <v>1.2531380724901273</v>
      </c>
      <c r="K2566" s="12"/>
    </row>
    <row r="2567" spans="1:11" x14ac:dyDescent="0.2">
      <c r="A2567">
        <f t="shared" ca="1" si="273"/>
        <v>51.214868894314925</v>
      </c>
      <c r="B2567">
        <f t="shared" ca="1" si="274"/>
        <v>0.51214868894314924</v>
      </c>
      <c r="C2567">
        <f t="shared" ca="1" si="275"/>
        <v>-49.809428483571374</v>
      </c>
      <c r="D2567" s="8">
        <f t="shared" ca="1" si="276"/>
        <v>0</v>
      </c>
      <c r="E2567" s="12">
        <f t="shared" ca="1" si="277"/>
        <v>0</v>
      </c>
      <c r="F2567">
        <f t="shared" ca="1" si="278"/>
        <v>0.51214868894314924</v>
      </c>
      <c r="G2567" s="3">
        <f t="shared" ca="1" si="279"/>
        <v>0.51214868894314924</v>
      </c>
      <c r="K2567" s="12"/>
    </row>
    <row r="2568" spans="1:11" x14ac:dyDescent="0.2">
      <c r="A2568">
        <f t="shared" ca="1" si="273"/>
        <v>119.64546081604527</v>
      </c>
      <c r="B2568">
        <f t="shared" ca="1" si="274"/>
        <v>1.1964546081604528</v>
      </c>
      <c r="C2568">
        <f t="shared" ca="1" si="275"/>
        <v>17.252551599724367</v>
      </c>
      <c r="D2568" s="8">
        <f t="shared" ca="1" si="276"/>
        <v>0</v>
      </c>
      <c r="E2568" s="12">
        <f t="shared" ca="1" si="277"/>
        <v>0</v>
      </c>
      <c r="F2568">
        <f t="shared" ca="1" si="278"/>
        <v>1.1964546081604528</v>
      </c>
      <c r="G2568" s="3">
        <f t="shared" ca="1" si="279"/>
        <v>1.1964546081604528</v>
      </c>
      <c r="K2568" s="12"/>
    </row>
    <row r="2569" spans="1:11" x14ac:dyDescent="0.2">
      <c r="A2569">
        <f t="shared" ref="A2569:A2632" ca="1" si="280">$B$1*EXP(($B$5-$C$3/2)*$B$4+$B$2*SQRT(252)*SQRT($B$4)*_xlfn.NORM.S.INV(RAND()))</f>
        <v>155.58453302609675</v>
      </c>
      <c r="B2569">
        <f t="shared" ref="B2569:B2632" ca="1" si="281">A2569/100</f>
        <v>1.5558453302609676</v>
      </c>
      <c r="C2569">
        <f t="shared" ref="C2569:C2632" ca="1" si="282">A2569-100-2%*A2569</f>
        <v>52.472842365574813</v>
      </c>
      <c r="D2569" s="8">
        <f t="shared" ref="D2569:D2632" ca="1" si="283">IF(B2569&lt;1.5,0%,IF(B2569&lt;=1.75,2%,IF(B2569&lt;2,FORECAST(B2569,$I$7:$I$8,$H$7:$H$8),IF(B2569&lt;2.5,FORECAST(B2569,$I$8:$I$9,$H$8:$H$9),IF(B2569&lt;3,FORECAST(B2569,$I$9:$I$10,$H$9:$H$10),IF(B2569&lt;3.5,FORECAST(B2569,$I$10:$I$11,$H$10:$H$11),IF(B2569&lt;4,FORECAST(B2569,$I$11:$I$12,$H$11:$H$12),11%)))))))</f>
        <v>0.02</v>
      </c>
      <c r="E2569" s="12">
        <f t="shared" ref="E2569:E2632" ca="1" si="284">IF($D2569*$C2569&gt;50, 50, $D2569*$C2569)</f>
        <v>1.0494568473114962</v>
      </c>
      <c r="F2569">
        <f t="shared" ref="F2569:F2632" ca="1" si="285">($A2569-$E2569)*1%</f>
        <v>1.5453507617878526</v>
      </c>
      <c r="G2569" s="3">
        <f t="shared" ref="G2569:G2632" ca="1" si="286">+E2569+F2569</f>
        <v>2.594807609099349</v>
      </c>
      <c r="K2569" s="12"/>
    </row>
    <row r="2570" spans="1:11" x14ac:dyDescent="0.2">
      <c r="A2570">
        <f t="shared" ca="1" si="280"/>
        <v>93.88927290618048</v>
      </c>
      <c r="B2570">
        <f t="shared" ca="1" si="281"/>
        <v>0.93889272906180476</v>
      </c>
      <c r="C2570">
        <f t="shared" ca="1" si="282"/>
        <v>-7.9885125519431295</v>
      </c>
      <c r="D2570" s="8">
        <f t="shared" ca="1" si="283"/>
        <v>0</v>
      </c>
      <c r="E2570" s="12">
        <f t="shared" ca="1" si="284"/>
        <v>0</v>
      </c>
      <c r="F2570">
        <f t="shared" ca="1" si="285"/>
        <v>0.93889272906180476</v>
      </c>
      <c r="G2570" s="3">
        <f t="shared" ca="1" si="286"/>
        <v>0.93889272906180476</v>
      </c>
      <c r="K2570" s="12"/>
    </row>
    <row r="2571" spans="1:11" x14ac:dyDescent="0.2">
      <c r="A2571">
        <f t="shared" ca="1" si="280"/>
        <v>45.821964051287232</v>
      </c>
      <c r="B2571">
        <f t="shared" ca="1" si="281"/>
        <v>0.45821964051287234</v>
      </c>
      <c r="C2571">
        <f t="shared" ca="1" si="282"/>
        <v>-55.094475229738514</v>
      </c>
      <c r="D2571" s="8">
        <f t="shared" ca="1" si="283"/>
        <v>0</v>
      </c>
      <c r="E2571" s="12">
        <f t="shared" ca="1" si="284"/>
        <v>0</v>
      </c>
      <c r="F2571">
        <f t="shared" ca="1" si="285"/>
        <v>0.45821964051287234</v>
      </c>
      <c r="G2571" s="3">
        <f t="shared" ca="1" si="286"/>
        <v>0.45821964051287234</v>
      </c>
      <c r="K2571" s="12"/>
    </row>
    <row r="2572" spans="1:11" x14ac:dyDescent="0.2">
      <c r="A2572">
        <f t="shared" ca="1" si="280"/>
        <v>57.915920754698533</v>
      </c>
      <c r="B2572">
        <f t="shared" ca="1" si="281"/>
        <v>0.57915920754698536</v>
      </c>
      <c r="C2572">
        <f t="shared" ca="1" si="282"/>
        <v>-43.24239766039544</v>
      </c>
      <c r="D2572" s="8">
        <f t="shared" ca="1" si="283"/>
        <v>0</v>
      </c>
      <c r="E2572" s="12">
        <f t="shared" ca="1" si="284"/>
        <v>0</v>
      </c>
      <c r="F2572">
        <f t="shared" ca="1" si="285"/>
        <v>0.57915920754698536</v>
      </c>
      <c r="G2572" s="3">
        <f t="shared" ca="1" si="286"/>
        <v>0.57915920754698536</v>
      </c>
      <c r="K2572" s="12"/>
    </row>
    <row r="2573" spans="1:11" x14ac:dyDescent="0.2">
      <c r="A2573">
        <f t="shared" ca="1" si="280"/>
        <v>98.559197669872461</v>
      </c>
      <c r="B2573">
        <f t="shared" ca="1" si="281"/>
        <v>0.98559197669872456</v>
      </c>
      <c r="C2573">
        <f t="shared" ca="1" si="282"/>
        <v>-3.4119862835249886</v>
      </c>
      <c r="D2573" s="8">
        <f t="shared" ca="1" si="283"/>
        <v>0</v>
      </c>
      <c r="E2573" s="12">
        <f t="shared" ca="1" si="284"/>
        <v>0</v>
      </c>
      <c r="F2573">
        <f t="shared" ca="1" si="285"/>
        <v>0.98559197669872467</v>
      </c>
      <c r="G2573" s="3">
        <f t="shared" ca="1" si="286"/>
        <v>0.98559197669872467</v>
      </c>
      <c r="K2573" s="12"/>
    </row>
    <row r="2574" spans="1:11" x14ac:dyDescent="0.2">
      <c r="A2574">
        <f t="shared" ca="1" si="280"/>
        <v>115.49102886593528</v>
      </c>
      <c r="B2574">
        <f t="shared" ca="1" si="281"/>
        <v>1.1549102886593527</v>
      </c>
      <c r="C2574">
        <f t="shared" ca="1" si="282"/>
        <v>13.181208288616572</v>
      </c>
      <c r="D2574" s="8">
        <f t="shared" ca="1" si="283"/>
        <v>0</v>
      </c>
      <c r="E2574" s="12">
        <f t="shared" ca="1" si="284"/>
        <v>0</v>
      </c>
      <c r="F2574">
        <f t="shared" ca="1" si="285"/>
        <v>1.1549102886593527</v>
      </c>
      <c r="G2574" s="3">
        <f t="shared" ca="1" si="286"/>
        <v>1.1549102886593527</v>
      </c>
      <c r="K2574" s="12"/>
    </row>
    <row r="2575" spans="1:11" x14ac:dyDescent="0.2">
      <c r="A2575">
        <f t="shared" ca="1" si="280"/>
        <v>48.527076242161051</v>
      </c>
      <c r="B2575">
        <f t="shared" ca="1" si="281"/>
        <v>0.48527076242161049</v>
      </c>
      <c r="C2575">
        <f t="shared" ca="1" si="282"/>
        <v>-52.443465282682169</v>
      </c>
      <c r="D2575" s="8">
        <f t="shared" ca="1" si="283"/>
        <v>0</v>
      </c>
      <c r="E2575" s="12">
        <f t="shared" ca="1" si="284"/>
        <v>0</v>
      </c>
      <c r="F2575">
        <f t="shared" ca="1" si="285"/>
        <v>0.48527076242161055</v>
      </c>
      <c r="G2575" s="3">
        <f t="shared" ca="1" si="286"/>
        <v>0.48527076242161055</v>
      </c>
      <c r="K2575" s="12"/>
    </row>
    <row r="2576" spans="1:11" x14ac:dyDescent="0.2">
      <c r="A2576">
        <f t="shared" ca="1" si="280"/>
        <v>19.211595411730151</v>
      </c>
      <c r="B2576">
        <f t="shared" ca="1" si="281"/>
        <v>0.19211595411730151</v>
      </c>
      <c r="C2576">
        <f t="shared" ca="1" si="282"/>
        <v>-81.172636496504452</v>
      </c>
      <c r="D2576" s="8">
        <f t="shared" ca="1" si="283"/>
        <v>0</v>
      </c>
      <c r="E2576" s="12">
        <f t="shared" ca="1" si="284"/>
        <v>0</v>
      </c>
      <c r="F2576">
        <f t="shared" ca="1" si="285"/>
        <v>0.19211595411730151</v>
      </c>
      <c r="G2576" s="3">
        <f t="shared" ca="1" si="286"/>
        <v>0.19211595411730151</v>
      </c>
      <c r="K2576" s="12"/>
    </row>
    <row r="2577" spans="1:11" x14ac:dyDescent="0.2">
      <c r="A2577">
        <f t="shared" ca="1" si="280"/>
        <v>39.271368565410128</v>
      </c>
      <c r="B2577">
        <f t="shared" ca="1" si="281"/>
        <v>0.39271368565410131</v>
      </c>
      <c r="C2577">
        <f t="shared" ca="1" si="282"/>
        <v>-61.514058805898074</v>
      </c>
      <c r="D2577" s="8">
        <f t="shared" ca="1" si="283"/>
        <v>0</v>
      </c>
      <c r="E2577" s="12">
        <f t="shared" ca="1" si="284"/>
        <v>0</v>
      </c>
      <c r="F2577">
        <f t="shared" ca="1" si="285"/>
        <v>0.39271368565410131</v>
      </c>
      <c r="G2577" s="3">
        <f t="shared" ca="1" si="286"/>
        <v>0.39271368565410131</v>
      </c>
      <c r="K2577" s="12"/>
    </row>
    <row r="2578" spans="1:11" x14ac:dyDescent="0.2">
      <c r="A2578">
        <f t="shared" ca="1" si="280"/>
        <v>120.89082071699868</v>
      </c>
      <c r="B2578">
        <f t="shared" ca="1" si="281"/>
        <v>1.2089082071699868</v>
      </c>
      <c r="C2578">
        <f t="shared" ca="1" si="282"/>
        <v>18.473004302658701</v>
      </c>
      <c r="D2578" s="8">
        <f t="shared" ca="1" si="283"/>
        <v>0</v>
      </c>
      <c r="E2578" s="12">
        <f t="shared" ca="1" si="284"/>
        <v>0</v>
      </c>
      <c r="F2578">
        <f t="shared" ca="1" si="285"/>
        <v>1.2089082071699868</v>
      </c>
      <c r="G2578" s="3">
        <f t="shared" ca="1" si="286"/>
        <v>1.2089082071699868</v>
      </c>
      <c r="K2578" s="12"/>
    </row>
    <row r="2579" spans="1:11" x14ac:dyDescent="0.2">
      <c r="A2579">
        <f t="shared" ca="1" si="280"/>
        <v>59.804491794468397</v>
      </c>
      <c r="B2579">
        <f t="shared" ca="1" si="281"/>
        <v>0.59804491794468395</v>
      </c>
      <c r="C2579">
        <f t="shared" ca="1" si="282"/>
        <v>-41.39159804142097</v>
      </c>
      <c r="D2579" s="8">
        <f t="shared" ca="1" si="283"/>
        <v>0</v>
      </c>
      <c r="E2579" s="12">
        <f t="shared" ca="1" si="284"/>
        <v>0</v>
      </c>
      <c r="F2579">
        <f t="shared" ca="1" si="285"/>
        <v>0.59804491794468395</v>
      </c>
      <c r="G2579" s="3">
        <f t="shared" ca="1" si="286"/>
        <v>0.59804491794468395</v>
      </c>
      <c r="K2579" s="12"/>
    </row>
    <row r="2580" spans="1:11" x14ac:dyDescent="0.2">
      <c r="A2580">
        <f t="shared" ca="1" si="280"/>
        <v>65.597203734676626</v>
      </c>
      <c r="B2580">
        <f t="shared" ca="1" si="281"/>
        <v>0.65597203734676623</v>
      </c>
      <c r="C2580">
        <f t="shared" ca="1" si="282"/>
        <v>-35.71474034001691</v>
      </c>
      <c r="D2580" s="8">
        <f t="shared" ca="1" si="283"/>
        <v>0</v>
      </c>
      <c r="E2580" s="12">
        <f t="shared" ca="1" si="284"/>
        <v>0</v>
      </c>
      <c r="F2580">
        <f t="shared" ca="1" si="285"/>
        <v>0.65597203734676623</v>
      </c>
      <c r="G2580" s="3">
        <f t="shared" ca="1" si="286"/>
        <v>0.65597203734676623</v>
      </c>
      <c r="K2580" s="12"/>
    </row>
    <row r="2581" spans="1:11" x14ac:dyDescent="0.2">
      <c r="A2581">
        <f t="shared" ca="1" si="280"/>
        <v>108.60182039618297</v>
      </c>
      <c r="B2581">
        <f t="shared" ca="1" si="281"/>
        <v>1.0860182039618298</v>
      </c>
      <c r="C2581">
        <f t="shared" ca="1" si="282"/>
        <v>6.4297839882593131</v>
      </c>
      <c r="D2581" s="8">
        <f t="shared" ca="1" si="283"/>
        <v>0</v>
      </c>
      <c r="E2581" s="12">
        <f t="shared" ca="1" si="284"/>
        <v>0</v>
      </c>
      <c r="F2581">
        <f t="shared" ca="1" si="285"/>
        <v>1.0860182039618298</v>
      </c>
      <c r="G2581" s="3">
        <f t="shared" ca="1" si="286"/>
        <v>1.0860182039618298</v>
      </c>
      <c r="K2581" s="12"/>
    </row>
    <row r="2582" spans="1:11" x14ac:dyDescent="0.2">
      <c r="A2582">
        <f t="shared" ca="1" si="280"/>
        <v>158.43014832313648</v>
      </c>
      <c r="B2582">
        <f t="shared" ca="1" si="281"/>
        <v>1.5843014832313649</v>
      </c>
      <c r="C2582">
        <f t="shared" ca="1" si="282"/>
        <v>55.26154535667375</v>
      </c>
      <c r="D2582" s="8">
        <f t="shared" ca="1" si="283"/>
        <v>0.02</v>
      </c>
      <c r="E2582" s="12">
        <f t="shared" ca="1" si="284"/>
        <v>1.1052309071334749</v>
      </c>
      <c r="F2582">
        <f t="shared" ca="1" si="285"/>
        <v>1.5732491741600299</v>
      </c>
      <c r="G2582" s="3">
        <f t="shared" ca="1" si="286"/>
        <v>2.6784800812935048</v>
      </c>
      <c r="K2582" s="12"/>
    </row>
    <row r="2583" spans="1:11" x14ac:dyDescent="0.2">
      <c r="A2583">
        <f t="shared" ca="1" si="280"/>
        <v>51.576113902967812</v>
      </c>
      <c r="B2583">
        <f t="shared" ca="1" si="281"/>
        <v>0.51576113902967813</v>
      </c>
      <c r="C2583">
        <f t="shared" ca="1" si="282"/>
        <v>-49.455408375091544</v>
      </c>
      <c r="D2583" s="8">
        <f t="shared" ca="1" si="283"/>
        <v>0</v>
      </c>
      <c r="E2583" s="12">
        <f t="shared" ca="1" si="284"/>
        <v>0</v>
      </c>
      <c r="F2583">
        <f t="shared" ca="1" si="285"/>
        <v>0.51576113902967813</v>
      </c>
      <c r="G2583" s="3">
        <f t="shared" ca="1" si="286"/>
        <v>0.51576113902967813</v>
      </c>
      <c r="K2583" s="12"/>
    </row>
    <row r="2584" spans="1:11" x14ac:dyDescent="0.2">
      <c r="A2584">
        <f t="shared" ca="1" si="280"/>
        <v>41.119851724111783</v>
      </c>
      <c r="B2584">
        <f t="shared" ca="1" si="281"/>
        <v>0.41119851724111783</v>
      </c>
      <c r="C2584">
        <f t="shared" ca="1" si="282"/>
        <v>-59.702545310370454</v>
      </c>
      <c r="D2584" s="8">
        <f t="shared" ca="1" si="283"/>
        <v>0</v>
      </c>
      <c r="E2584" s="12">
        <f t="shared" ca="1" si="284"/>
        <v>0</v>
      </c>
      <c r="F2584">
        <f t="shared" ca="1" si="285"/>
        <v>0.41119851724111783</v>
      </c>
      <c r="G2584" s="3">
        <f t="shared" ca="1" si="286"/>
        <v>0.41119851724111783</v>
      </c>
      <c r="K2584" s="12"/>
    </row>
    <row r="2585" spans="1:11" x14ac:dyDescent="0.2">
      <c r="A2585">
        <f t="shared" ca="1" si="280"/>
        <v>436.52567857591328</v>
      </c>
      <c r="B2585">
        <f t="shared" ca="1" si="281"/>
        <v>4.3652567857591329</v>
      </c>
      <c r="C2585">
        <f t="shared" ca="1" si="282"/>
        <v>327.79516500439502</v>
      </c>
      <c r="D2585" s="8">
        <f t="shared" ca="1" si="283"/>
        <v>0.11</v>
      </c>
      <c r="E2585" s="12">
        <f t="shared" ca="1" si="284"/>
        <v>36.057468150483452</v>
      </c>
      <c r="F2585">
        <f t="shared" ca="1" si="285"/>
        <v>4.0046821042542984</v>
      </c>
      <c r="G2585" s="3">
        <f t="shared" ca="1" si="286"/>
        <v>40.062150254737752</v>
      </c>
      <c r="K2585" s="12"/>
    </row>
    <row r="2586" spans="1:11" x14ac:dyDescent="0.2">
      <c r="A2586">
        <f t="shared" ca="1" si="280"/>
        <v>34.085976999177298</v>
      </c>
      <c r="B2586">
        <f t="shared" ca="1" si="281"/>
        <v>0.34085976999177298</v>
      </c>
      <c r="C2586">
        <f t="shared" ca="1" si="282"/>
        <v>-66.595742540806256</v>
      </c>
      <c r="D2586" s="8">
        <f t="shared" ca="1" si="283"/>
        <v>0</v>
      </c>
      <c r="E2586" s="12">
        <f t="shared" ca="1" si="284"/>
        <v>0</v>
      </c>
      <c r="F2586">
        <f t="shared" ca="1" si="285"/>
        <v>0.34085976999177298</v>
      </c>
      <c r="G2586" s="3">
        <f t="shared" ca="1" si="286"/>
        <v>0.34085976999177298</v>
      </c>
      <c r="K2586" s="12"/>
    </row>
    <row r="2587" spans="1:11" x14ac:dyDescent="0.2">
      <c r="A2587">
        <f t="shared" ca="1" si="280"/>
        <v>46.079538661857185</v>
      </c>
      <c r="B2587">
        <f t="shared" ca="1" si="281"/>
        <v>0.46079538661857183</v>
      </c>
      <c r="C2587">
        <f t="shared" ca="1" si="282"/>
        <v>-54.842052111379957</v>
      </c>
      <c r="D2587" s="8">
        <f t="shared" ca="1" si="283"/>
        <v>0</v>
      </c>
      <c r="E2587" s="12">
        <f t="shared" ca="1" si="284"/>
        <v>0</v>
      </c>
      <c r="F2587">
        <f t="shared" ca="1" si="285"/>
        <v>0.46079538661857189</v>
      </c>
      <c r="G2587" s="3">
        <f t="shared" ca="1" si="286"/>
        <v>0.46079538661857189</v>
      </c>
      <c r="K2587" s="12"/>
    </row>
    <row r="2588" spans="1:11" x14ac:dyDescent="0.2">
      <c r="A2588">
        <f t="shared" ca="1" si="280"/>
        <v>145.15571124650987</v>
      </c>
      <c r="B2588">
        <f t="shared" ca="1" si="281"/>
        <v>1.4515571124650988</v>
      </c>
      <c r="C2588">
        <f t="shared" ca="1" si="282"/>
        <v>42.252597021579668</v>
      </c>
      <c r="D2588" s="8">
        <f t="shared" ca="1" si="283"/>
        <v>0</v>
      </c>
      <c r="E2588" s="12">
        <f t="shared" ca="1" si="284"/>
        <v>0</v>
      </c>
      <c r="F2588">
        <f t="shared" ca="1" si="285"/>
        <v>1.4515571124650988</v>
      </c>
      <c r="G2588" s="3">
        <f t="shared" ca="1" si="286"/>
        <v>1.4515571124650988</v>
      </c>
      <c r="K2588" s="12"/>
    </row>
    <row r="2589" spans="1:11" x14ac:dyDescent="0.2">
      <c r="A2589">
        <f t="shared" ca="1" si="280"/>
        <v>59.414068846408632</v>
      </c>
      <c r="B2589">
        <f t="shared" ca="1" si="281"/>
        <v>0.5941406884640863</v>
      </c>
      <c r="C2589">
        <f t="shared" ca="1" si="282"/>
        <v>-41.774212530519542</v>
      </c>
      <c r="D2589" s="8">
        <f t="shared" ca="1" si="283"/>
        <v>0</v>
      </c>
      <c r="E2589" s="12">
        <f t="shared" ca="1" si="284"/>
        <v>0</v>
      </c>
      <c r="F2589">
        <f t="shared" ca="1" si="285"/>
        <v>0.5941406884640863</v>
      </c>
      <c r="G2589" s="3">
        <f t="shared" ca="1" si="286"/>
        <v>0.5941406884640863</v>
      </c>
      <c r="K2589" s="12"/>
    </row>
    <row r="2590" spans="1:11" x14ac:dyDescent="0.2">
      <c r="A2590">
        <f t="shared" ca="1" si="280"/>
        <v>245.69971129791858</v>
      </c>
      <c r="B2590">
        <f t="shared" ca="1" si="281"/>
        <v>2.4569971129791859</v>
      </c>
      <c r="C2590">
        <f t="shared" ca="1" si="282"/>
        <v>140.78571707196022</v>
      </c>
      <c r="D2590" s="8">
        <f t="shared" ca="1" si="283"/>
        <v>6.8709913389375571E-2</v>
      </c>
      <c r="E2590" s="12">
        <f t="shared" ca="1" si="284"/>
        <v>9.6733744264755206</v>
      </c>
      <c r="F2590">
        <f t="shared" ca="1" si="285"/>
        <v>2.3602633687144308</v>
      </c>
      <c r="G2590" s="3">
        <f t="shared" ca="1" si="286"/>
        <v>12.033637795189952</v>
      </c>
      <c r="K2590" s="12"/>
    </row>
    <row r="2591" spans="1:11" x14ac:dyDescent="0.2">
      <c r="A2591">
        <f t="shared" ca="1" si="280"/>
        <v>103.29471067681453</v>
      </c>
      <c r="B2591">
        <f t="shared" ca="1" si="281"/>
        <v>1.0329471067681453</v>
      </c>
      <c r="C2591">
        <f t="shared" ca="1" si="282"/>
        <v>1.2288164632782412</v>
      </c>
      <c r="D2591" s="8">
        <f t="shared" ca="1" si="283"/>
        <v>0</v>
      </c>
      <c r="E2591" s="12">
        <f t="shared" ca="1" si="284"/>
        <v>0</v>
      </c>
      <c r="F2591">
        <f t="shared" ca="1" si="285"/>
        <v>1.0329471067681453</v>
      </c>
      <c r="G2591" s="3">
        <f t="shared" ca="1" si="286"/>
        <v>1.0329471067681453</v>
      </c>
      <c r="K2591" s="12"/>
    </row>
    <row r="2592" spans="1:11" x14ac:dyDescent="0.2">
      <c r="A2592">
        <f t="shared" ca="1" si="280"/>
        <v>76.14723428980966</v>
      </c>
      <c r="B2592">
        <f t="shared" ca="1" si="281"/>
        <v>0.76147234289809662</v>
      </c>
      <c r="C2592">
        <f t="shared" ca="1" si="282"/>
        <v>-25.375710395986534</v>
      </c>
      <c r="D2592" s="8">
        <f t="shared" ca="1" si="283"/>
        <v>0</v>
      </c>
      <c r="E2592" s="12">
        <f t="shared" ca="1" si="284"/>
        <v>0</v>
      </c>
      <c r="F2592">
        <f t="shared" ca="1" si="285"/>
        <v>0.76147234289809662</v>
      </c>
      <c r="G2592" s="3">
        <f t="shared" ca="1" si="286"/>
        <v>0.76147234289809662</v>
      </c>
      <c r="K2592" s="12"/>
    </row>
    <row r="2593" spans="1:11" x14ac:dyDescent="0.2">
      <c r="A2593">
        <f t="shared" ca="1" si="280"/>
        <v>109.21571622366667</v>
      </c>
      <c r="B2593">
        <f t="shared" ca="1" si="281"/>
        <v>1.0921571622366668</v>
      </c>
      <c r="C2593">
        <f t="shared" ca="1" si="282"/>
        <v>7.0314018991933409</v>
      </c>
      <c r="D2593" s="8">
        <f t="shared" ca="1" si="283"/>
        <v>0</v>
      </c>
      <c r="E2593" s="12">
        <f t="shared" ca="1" si="284"/>
        <v>0</v>
      </c>
      <c r="F2593">
        <f t="shared" ca="1" si="285"/>
        <v>1.0921571622366668</v>
      </c>
      <c r="G2593" s="3">
        <f t="shared" ca="1" si="286"/>
        <v>1.0921571622366668</v>
      </c>
      <c r="K2593" s="12"/>
    </row>
    <row r="2594" spans="1:11" x14ac:dyDescent="0.2">
      <c r="A2594">
        <f t="shared" ca="1" si="280"/>
        <v>39.915465826842564</v>
      </c>
      <c r="B2594">
        <f t="shared" ca="1" si="281"/>
        <v>0.39915465826842561</v>
      </c>
      <c r="C2594">
        <f t="shared" ca="1" si="282"/>
        <v>-60.882843489694288</v>
      </c>
      <c r="D2594" s="8">
        <f t="shared" ca="1" si="283"/>
        <v>0</v>
      </c>
      <c r="E2594" s="12">
        <f t="shared" ca="1" si="284"/>
        <v>0</v>
      </c>
      <c r="F2594">
        <f t="shared" ca="1" si="285"/>
        <v>0.39915465826842567</v>
      </c>
      <c r="G2594" s="3">
        <f t="shared" ca="1" si="286"/>
        <v>0.39915465826842567</v>
      </c>
      <c r="K2594" s="12"/>
    </row>
    <row r="2595" spans="1:11" x14ac:dyDescent="0.2">
      <c r="A2595">
        <f t="shared" ca="1" si="280"/>
        <v>167.98677523358967</v>
      </c>
      <c r="B2595">
        <f t="shared" ca="1" si="281"/>
        <v>1.6798677523358967</v>
      </c>
      <c r="C2595">
        <f t="shared" ca="1" si="282"/>
        <v>64.627039728917879</v>
      </c>
      <c r="D2595" s="8">
        <f t="shared" ca="1" si="283"/>
        <v>0.02</v>
      </c>
      <c r="E2595" s="12">
        <f t="shared" ca="1" si="284"/>
        <v>1.2925407945783576</v>
      </c>
      <c r="F2595">
        <f t="shared" ca="1" si="285"/>
        <v>1.6669423443901132</v>
      </c>
      <c r="G2595" s="3">
        <f t="shared" ca="1" si="286"/>
        <v>2.959483138968471</v>
      </c>
      <c r="K2595" s="12"/>
    </row>
    <row r="2596" spans="1:11" x14ac:dyDescent="0.2">
      <c r="A2596">
        <f t="shared" ca="1" si="280"/>
        <v>200.21562127324387</v>
      </c>
      <c r="B2596">
        <f t="shared" ca="1" si="281"/>
        <v>2.0021562127324386</v>
      </c>
      <c r="C2596">
        <f t="shared" ca="1" si="282"/>
        <v>96.211308847778994</v>
      </c>
      <c r="D2596" s="8">
        <f t="shared" ca="1" si="283"/>
        <v>5.5064686381973149E-2</v>
      </c>
      <c r="E2596" s="12">
        <f t="shared" ca="1" si="284"/>
        <v>5.2978455481021092</v>
      </c>
      <c r="F2596">
        <f t="shared" ca="1" si="285"/>
        <v>1.9491777572514175</v>
      </c>
      <c r="G2596" s="3">
        <f t="shared" ca="1" si="286"/>
        <v>7.2470233053535269</v>
      </c>
      <c r="K2596" s="12"/>
    </row>
    <row r="2597" spans="1:11" x14ac:dyDescent="0.2">
      <c r="A2597">
        <f t="shared" ca="1" si="280"/>
        <v>172.84155405449633</v>
      </c>
      <c r="B2597">
        <f t="shared" ca="1" si="281"/>
        <v>1.7284155405449633</v>
      </c>
      <c r="C2597">
        <f t="shared" ca="1" si="282"/>
        <v>69.384722973406397</v>
      </c>
      <c r="D2597" s="8">
        <f t="shared" ca="1" si="283"/>
        <v>0.02</v>
      </c>
      <c r="E2597" s="12">
        <f t="shared" ca="1" si="284"/>
        <v>1.387694459468128</v>
      </c>
      <c r="F2597">
        <f t="shared" ca="1" si="285"/>
        <v>1.7145385959502821</v>
      </c>
      <c r="G2597" s="3">
        <f t="shared" ca="1" si="286"/>
        <v>3.1022330554184103</v>
      </c>
      <c r="K2597" s="12"/>
    </row>
    <row r="2598" spans="1:11" x14ac:dyDescent="0.2">
      <c r="A2598">
        <f t="shared" ca="1" si="280"/>
        <v>57.887545740683436</v>
      </c>
      <c r="B2598">
        <f t="shared" ca="1" si="281"/>
        <v>0.57887545740683433</v>
      </c>
      <c r="C2598">
        <f t="shared" ca="1" si="282"/>
        <v>-43.270205174130233</v>
      </c>
      <c r="D2598" s="8">
        <f t="shared" ca="1" si="283"/>
        <v>0</v>
      </c>
      <c r="E2598" s="12">
        <f t="shared" ca="1" si="284"/>
        <v>0</v>
      </c>
      <c r="F2598">
        <f t="shared" ca="1" si="285"/>
        <v>0.57887545740683433</v>
      </c>
      <c r="G2598" s="3">
        <f t="shared" ca="1" si="286"/>
        <v>0.57887545740683433</v>
      </c>
      <c r="K2598" s="12"/>
    </row>
    <row r="2599" spans="1:11" x14ac:dyDescent="0.2">
      <c r="A2599">
        <f t="shared" ca="1" si="280"/>
        <v>71.541226599441089</v>
      </c>
      <c r="B2599">
        <f t="shared" ca="1" si="281"/>
        <v>0.71541226599441088</v>
      </c>
      <c r="C2599">
        <f t="shared" ca="1" si="282"/>
        <v>-29.889597932547733</v>
      </c>
      <c r="D2599" s="8">
        <f t="shared" ca="1" si="283"/>
        <v>0</v>
      </c>
      <c r="E2599" s="12">
        <f t="shared" ca="1" si="284"/>
        <v>0</v>
      </c>
      <c r="F2599">
        <f t="shared" ca="1" si="285"/>
        <v>0.71541226599441088</v>
      </c>
      <c r="G2599" s="3">
        <f t="shared" ca="1" si="286"/>
        <v>0.71541226599441088</v>
      </c>
      <c r="K2599" s="12"/>
    </row>
    <row r="2600" spans="1:11" x14ac:dyDescent="0.2">
      <c r="A2600">
        <f t="shared" ca="1" si="280"/>
        <v>62.415685971292831</v>
      </c>
      <c r="B2600">
        <f t="shared" ca="1" si="281"/>
        <v>0.62415685971292834</v>
      </c>
      <c r="C2600">
        <f t="shared" ca="1" si="282"/>
        <v>-38.832627748133028</v>
      </c>
      <c r="D2600" s="8">
        <f t="shared" ca="1" si="283"/>
        <v>0</v>
      </c>
      <c r="E2600" s="12">
        <f t="shared" ca="1" si="284"/>
        <v>0</v>
      </c>
      <c r="F2600">
        <f t="shared" ca="1" si="285"/>
        <v>0.62415685971292834</v>
      </c>
      <c r="G2600" s="3">
        <f t="shared" ca="1" si="286"/>
        <v>0.62415685971292834</v>
      </c>
      <c r="K2600" s="12"/>
    </row>
    <row r="2601" spans="1:11" x14ac:dyDescent="0.2">
      <c r="A2601">
        <f t="shared" ca="1" si="280"/>
        <v>25.226798199614862</v>
      </c>
      <c r="B2601">
        <f t="shared" ca="1" si="281"/>
        <v>0.25226798199614864</v>
      </c>
      <c r="C2601">
        <f t="shared" ca="1" si="282"/>
        <v>-75.277737764377434</v>
      </c>
      <c r="D2601" s="8">
        <f t="shared" ca="1" si="283"/>
        <v>0</v>
      </c>
      <c r="E2601" s="12">
        <f t="shared" ca="1" si="284"/>
        <v>0</v>
      </c>
      <c r="F2601">
        <f t="shared" ca="1" si="285"/>
        <v>0.25226798199614864</v>
      </c>
      <c r="G2601" s="3">
        <f t="shared" ca="1" si="286"/>
        <v>0.25226798199614864</v>
      </c>
      <c r="K2601" s="12"/>
    </row>
    <row r="2602" spans="1:11" x14ac:dyDescent="0.2">
      <c r="A2602">
        <f t="shared" ca="1" si="280"/>
        <v>202.46415365677746</v>
      </c>
      <c r="B2602">
        <f t="shared" ca="1" si="281"/>
        <v>2.0246415365677746</v>
      </c>
      <c r="C2602">
        <f t="shared" ca="1" si="282"/>
        <v>98.4148705836419</v>
      </c>
      <c r="D2602" s="8">
        <f t="shared" ca="1" si="283"/>
        <v>5.5739246097033228E-2</v>
      </c>
      <c r="E2602" s="12">
        <f t="shared" ca="1" si="284"/>
        <v>5.4855706910692916</v>
      </c>
      <c r="F2602">
        <f t="shared" ca="1" si="285"/>
        <v>1.9697858296570818</v>
      </c>
      <c r="G2602" s="3">
        <f t="shared" ca="1" si="286"/>
        <v>7.4553565207263732</v>
      </c>
      <c r="K2602" s="12"/>
    </row>
    <row r="2603" spans="1:11" x14ac:dyDescent="0.2">
      <c r="A2603">
        <f t="shared" ca="1" si="280"/>
        <v>45.545066697873295</v>
      </c>
      <c r="B2603">
        <f t="shared" ca="1" si="281"/>
        <v>0.45545066697873293</v>
      </c>
      <c r="C2603">
        <f t="shared" ca="1" si="282"/>
        <v>-55.365834636084173</v>
      </c>
      <c r="D2603" s="8">
        <f t="shared" ca="1" si="283"/>
        <v>0</v>
      </c>
      <c r="E2603" s="12">
        <f t="shared" ca="1" si="284"/>
        <v>0</v>
      </c>
      <c r="F2603">
        <f t="shared" ca="1" si="285"/>
        <v>0.45545066697873299</v>
      </c>
      <c r="G2603" s="3">
        <f t="shared" ca="1" si="286"/>
        <v>0.45545066697873299</v>
      </c>
      <c r="K2603" s="12"/>
    </row>
    <row r="2604" spans="1:11" x14ac:dyDescent="0.2">
      <c r="A2604">
        <f t="shared" ca="1" si="280"/>
        <v>57.495920746827537</v>
      </c>
      <c r="B2604">
        <f t="shared" ca="1" si="281"/>
        <v>0.57495920746827534</v>
      </c>
      <c r="C2604">
        <f t="shared" ca="1" si="282"/>
        <v>-43.653997668109014</v>
      </c>
      <c r="D2604" s="8">
        <f t="shared" ca="1" si="283"/>
        <v>0</v>
      </c>
      <c r="E2604" s="12">
        <f t="shared" ca="1" si="284"/>
        <v>0</v>
      </c>
      <c r="F2604">
        <f t="shared" ca="1" si="285"/>
        <v>0.57495920746827534</v>
      </c>
      <c r="G2604" s="3">
        <f t="shared" ca="1" si="286"/>
        <v>0.57495920746827534</v>
      </c>
      <c r="K2604" s="12"/>
    </row>
    <row r="2605" spans="1:11" x14ac:dyDescent="0.2">
      <c r="A2605">
        <f t="shared" ca="1" si="280"/>
        <v>92.981378238002904</v>
      </c>
      <c r="B2605">
        <f t="shared" ca="1" si="281"/>
        <v>0.92981378238002899</v>
      </c>
      <c r="C2605">
        <f t="shared" ca="1" si="282"/>
        <v>-8.8782493267571549</v>
      </c>
      <c r="D2605" s="8">
        <f t="shared" ca="1" si="283"/>
        <v>0</v>
      </c>
      <c r="E2605" s="12">
        <f t="shared" ca="1" si="284"/>
        <v>0</v>
      </c>
      <c r="F2605">
        <f t="shared" ca="1" si="285"/>
        <v>0.9298137823800291</v>
      </c>
      <c r="G2605" s="3">
        <f t="shared" ca="1" si="286"/>
        <v>0.9298137823800291</v>
      </c>
      <c r="K2605" s="12"/>
    </row>
    <row r="2606" spans="1:11" x14ac:dyDescent="0.2">
      <c r="A2606">
        <f t="shared" ca="1" si="280"/>
        <v>15.743363961550996</v>
      </c>
      <c r="B2606">
        <f t="shared" ca="1" si="281"/>
        <v>0.15743363961550996</v>
      </c>
      <c r="C2606">
        <f t="shared" ca="1" si="282"/>
        <v>-84.571503317680026</v>
      </c>
      <c r="D2606" s="8">
        <f t="shared" ca="1" si="283"/>
        <v>0</v>
      </c>
      <c r="E2606" s="12">
        <f t="shared" ca="1" si="284"/>
        <v>0</v>
      </c>
      <c r="F2606">
        <f t="shared" ca="1" si="285"/>
        <v>0.15743363961550996</v>
      </c>
      <c r="G2606" s="3">
        <f t="shared" ca="1" si="286"/>
        <v>0.15743363961550996</v>
      </c>
      <c r="K2606" s="12"/>
    </row>
    <row r="2607" spans="1:11" x14ac:dyDescent="0.2">
      <c r="A2607">
        <f t="shared" ca="1" si="280"/>
        <v>31.076920737148058</v>
      </c>
      <c r="B2607">
        <f t="shared" ca="1" si="281"/>
        <v>0.31076920737148056</v>
      </c>
      <c r="C2607">
        <f t="shared" ca="1" si="282"/>
        <v>-69.5446176775949</v>
      </c>
      <c r="D2607" s="8">
        <f t="shared" ca="1" si="283"/>
        <v>0</v>
      </c>
      <c r="E2607" s="12">
        <f t="shared" ca="1" si="284"/>
        <v>0</v>
      </c>
      <c r="F2607">
        <f t="shared" ca="1" si="285"/>
        <v>0.31076920737148056</v>
      </c>
      <c r="G2607" s="3">
        <f t="shared" ca="1" si="286"/>
        <v>0.31076920737148056</v>
      </c>
      <c r="K2607" s="12"/>
    </row>
    <row r="2608" spans="1:11" x14ac:dyDescent="0.2">
      <c r="A2608">
        <f t="shared" ca="1" si="280"/>
        <v>46.789089375851589</v>
      </c>
      <c r="B2608">
        <f t="shared" ca="1" si="281"/>
        <v>0.46789089375851589</v>
      </c>
      <c r="C2608">
        <f t="shared" ca="1" si="282"/>
        <v>-54.146692411665441</v>
      </c>
      <c r="D2608" s="8">
        <f t="shared" ca="1" si="283"/>
        <v>0</v>
      </c>
      <c r="E2608" s="12">
        <f t="shared" ca="1" si="284"/>
        <v>0</v>
      </c>
      <c r="F2608">
        <f t="shared" ca="1" si="285"/>
        <v>0.46789089375851589</v>
      </c>
      <c r="G2608" s="3">
        <f t="shared" ca="1" si="286"/>
        <v>0.46789089375851589</v>
      </c>
      <c r="K2608" s="12"/>
    </row>
    <row r="2609" spans="1:11" x14ac:dyDescent="0.2">
      <c r="A2609">
        <f t="shared" ca="1" si="280"/>
        <v>136.93139762846741</v>
      </c>
      <c r="B2609">
        <f t="shared" ca="1" si="281"/>
        <v>1.369313976284674</v>
      </c>
      <c r="C2609">
        <f t="shared" ca="1" si="282"/>
        <v>34.192769675898063</v>
      </c>
      <c r="D2609" s="8">
        <f t="shared" ca="1" si="283"/>
        <v>0</v>
      </c>
      <c r="E2609" s="12">
        <f t="shared" ca="1" si="284"/>
        <v>0</v>
      </c>
      <c r="F2609">
        <f t="shared" ca="1" si="285"/>
        <v>1.3693139762846742</v>
      </c>
      <c r="G2609" s="3">
        <f t="shared" ca="1" si="286"/>
        <v>1.3693139762846742</v>
      </c>
      <c r="K2609" s="12"/>
    </row>
    <row r="2610" spans="1:11" x14ac:dyDescent="0.2">
      <c r="A2610">
        <f t="shared" ca="1" si="280"/>
        <v>78.136759843154991</v>
      </c>
      <c r="B2610">
        <f t="shared" ca="1" si="281"/>
        <v>0.7813675984315499</v>
      </c>
      <c r="C2610">
        <f t="shared" ca="1" si="282"/>
        <v>-23.425975353708107</v>
      </c>
      <c r="D2610" s="8">
        <f t="shared" ca="1" si="283"/>
        <v>0</v>
      </c>
      <c r="E2610" s="12">
        <f t="shared" ca="1" si="284"/>
        <v>0</v>
      </c>
      <c r="F2610">
        <f t="shared" ca="1" si="285"/>
        <v>0.7813675984315499</v>
      </c>
      <c r="G2610" s="3">
        <f t="shared" ca="1" si="286"/>
        <v>0.7813675984315499</v>
      </c>
      <c r="K2610" s="12"/>
    </row>
    <row r="2611" spans="1:11" x14ac:dyDescent="0.2">
      <c r="A2611">
        <f t="shared" ca="1" si="280"/>
        <v>110.0049845864542</v>
      </c>
      <c r="B2611">
        <f t="shared" ca="1" si="281"/>
        <v>1.100049845864542</v>
      </c>
      <c r="C2611">
        <f t="shared" ca="1" si="282"/>
        <v>7.8048848947251148</v>
      </c>
      <c r="D2611" s="8">
        <f t="shared" ca="1" si="283"/>
        <v>0</v>
      </c>
      <c r="E2611" s="12">
        <f t="shared" ca="1" si="284"/>
        <v>0</v>
      </c>
      <c r="F2611">
        <f t="shared" ca="1" si="285"/>
        <v>1.100049845864542</v>
      </c>
      <c r="G2611" s="3">
        <f t="shared" ca="1" si="286"/>
        <v>1.100049845864542</v>
      </c>
      <c r="K2611" s="12"/>
    </row>
    <row r="2612" spans="1:11" x14ac:dyDescent="0.2">
      <c r="A2612">
        <f t="shared" ca="1" si="280"/>
        <v>97.913881438524811</v>
      </c>
      <c r="B2612">
        <f t="shared" ca="1" si="281"/>
        <v>0.97913881438524808</v>
      </c>
      <c r="C2612">
        <f t="shared" ca="1" si="282"/>
        <v>-4.0443961902456849</v>
      </c>
      <c r="D2612" s="8">
        <f t="shared" ca="1" si="283"/>
        <v>0</v>
      </c>
      <c r="E2612" s="12">
        <f t="shared" ca="1" si="284"/>
        <v>0</v>
      </c>
      <c r="F2612">
        <f t="shared" ca="1" si="285"/>
        <v>0.97913881438524808</v>
      </c>
      <c r="G2612" s="3">
        <f t="shared" ca="1" si="286"/>
        <v>0.97913881438524808</v>
      </c>
      <c r="K2612" s="12"/>
    </row>
    <row r="2613" spans="1:11" x14ac:dyDescent="0.2">
      <c r="A2613">
        <f t="shared" ca="1" si="280"/>
        <v>37.100668628282499</v>
      </c>
      <c r="B2613">
        <f t="shared" ca="1" si="281"/>
        <v>0.37100668628282496</v>
      </c>
      <c r="C2613">
        <f t="shared" ca="1" si="282"/>
        <v>-63.641344744283153</v>
      </c>
      <c r="D2613" s="8">
        <f t="shared" ca="1" si="283"/>
        <v>0</v>
      </c>
      <c r="E2613" s="12">
        <f t="shared" ca="1" si="284"/>
        <v>0</v>
      </c>
      <c r="F2613">
        <f t="shared" ca="1" si="285"/>
        <v>0.37100668628282502</v>
      </c>
      <c r="G2613" s="3">
        <f t="shared" ca="1" si="286"/>
        <v>0.37100668628282502</v>
      </c>
      <c r="K2613" s="12"/>
    </row>
    <row r="2614" spans="1:11" x14ac:dyDescent="0.2">
      <c r="A2614">
        <f t="shared" ca="1" si="280"/>
        <v>53.110332139318217</v>
      </c>
      <c r="B2614">
        <f t="shared" ca="1" si="281"/>
        <v>0.53110332139318217</v>
      </c>
      <c r="C2614">
        <f t="shared" ca="1" si="282"/>
        <v>-47.951874503468147</v>
      </c>
      <c r="D2614" s="8">
        <f t="shared" ca="1" si="283"/>
        <v>0</v>
      </c>
      <c r="E2614" s="12">
        <f t="shared" ca="1" si="284"/>
        <v>0</v>
      </c>
      <c r="F2614">
        <f t="shared" ca="1" si="285"/>
        <v>0.53110332139318217</v>
      </c>
      <c r="G2614" s="3">
        <f t="shared" ca="1" si="286"/>
        <v>0.53110332139318217</v>
      </c>
      <c r="K2614" s="12"/>
    </row>
    <row r="2615" spans="1:11" x14ac:dyDescent="0.2">
      <c r="A2615">
        <f t="shared" ca="1" si="280"/>
        <v>161.33203070729402</v>
      </c>
      <c r="B2615">
        <f t="shared" ca="1" si="281"/>
        <v>1.6133203070729403</v>
      </c>
      <c r="C2615">
        <f t="shared" ca="1" si="282"/>
        <v>58.105390093148145</v>
      </c>
      <c r="D2615" s="8">
        <f t="shared" ca="1" si="283"/>
        <v>0.02</v>
      </c>
      <c r="E2615" s="12">
        <f t="shared" ca="1" si="284"/>
        <v>1.1621078018629629</v>
      </c>
      <c r="F2615">
        <f t="shared" ca="1" si="285"/>
        <v>1.6016992290543106</v>
      </c>
      <c r="G2615" s="3">
        <f t="shared" ca="1" si="286"/>
        <v>2.7638070309172735</v>
      </c>
      <c r="K2615" s="12"/>
    </row>
    <row r="2616" spans="1:11" x14ac:dyDescent="0.2">
      <c r="A2616">
        <f t="shared" ca="1" si="280"/>
        <v>110.76971401770142</v>
      </c>
      <c r="B2616">
        <f t="shared" ca="1" si="281"/>
        <v>1.1076971401770142</v>
      </c>
      <c r="C2616">
        <f t="shared" ca="1" si="282"/>
        <v>8.5543197373473898</v>
      </c>
      <c r="D2616" s="8">
        <f t="shared" ca="1" si="283"/>
        <v>0</v>
      </c>
      <c r="E2616" s="12">
        <f t="shared" ca="1" si="284"/>
        <v>0</v>
      </c>
      <c r="F2616">
        <f t="shared" ca="1" si="285"/>
        <v>1.1076971401770142</v>
      </c>
      <c r="G2616" s="3">
        <f t="shared" ca="1" si="286"/>
        <v>1.1076971401770142</v>
      </c>
      <c r="K2616" s="12"/>
    </row>
    <row r="2617" spans="1:11" x14ac:dyDescent="0.2">
      <c r="A2617">
        <f t="shared" ca="1" si="280"/>
        <v>47.891415603425834</v>
      </c>
      <c r="B2617">
        <f t="shared" ca="1" si="281"/>
        <v>0.47891415603425835</v>
      </c>
      <c r="C2617">
        <f t="shared" ca="1" si="282"/>
        <v>-53.06641270864268</v>
      </c>
      <c r="D2617" s="8">
        <f t="shared" ca="1" si="283"/>
        <v>0</v>
      </c>
      <c r="E2617" s="12">
        <f t="shared" ca="1" si="284"/>
        <v>0</v>
      </c>
      <c r="F2617">
        <f t="shared" ca="1" si="285"/>
        <v>0.47891415603425835</v>
      </c>
      <c r="G2617" s="3">
        <f t="shared" ca="1" si="286"/>
        <v>0.47891415603425835</v>
      </c>
      <c r="K2617" s="12"/>
    </row>
    <row r="2618" spans="1:11" x14ac:dyDescent="0.2">
      <c r="A2618">
        <f t="shared" ca="1" si="280"/>
        <v>122.99402202864908</v>
      </c>
      <c r="B2618">
        <f t="shared" ca="1" si="281"/>
        <v>1.2299402202864909</v>
      </c>
      <c r="C2618">
        <f t="shared" ca="1" si="282"/>
        <v>20.534141588076103</v>
      </c>
      <c r="D2618" s="8">
        <f t="shared" ca="1" si="283"/>
        <v>0</v>
      </c>
      <c r="E2618" s="12">
        <f t="shared" ca="1" si="284"/>
        <v>0</v>
      </c>
      <c r="F2618">
        <f t="shared" ca="1" si="285"/>
        <v>1.2299402202864909</v>
      </c>
      <c r="G2618" s="3">
        <f t="shared" ca="1" si="286"/>
        <v>1.2299402202864909</v>
      </c>
      <c r="K2618" s="12"/>
    </row>
    <row r="2619" spans="1:11" x14ac:dyDescent="0.2">
      <c r="A2619">
        <f t="shared" ca="1" si="280"/>
        <v>97.485101928498366</v>
      </c>
      <c r="B2619">
        <f t="shared" ca="1" si="281"/>
        <v>0.97485101928498363</v>
      </c>
      <c r="C2619">
        <f t="shared" ca="1" si="282"/>
        <v>-4.4646001100716006</v>
      </c>
      <c r="D2619" s="8">
        <f t="shared" ca="1" si="283"/>
        <v>0</v>
      </c>
      <c r="E2619" s="12">
        <f t="shared" ca="1" si="284"/>
        <v>0</v>
      </c>
      <c r="F2619">
        <f t="shared" ca="1" si="285"/>
        <v>0.97485101928498363</v>
      </c>
      <c r="G2619" s="3">
        <f t="shared" ca="1" si="286"/>
        <v>0.97485101928498363</v>
      </c>
      <c r="K2619" s="12"/>
    </row>
    <row r="2620" spans="1:11" x14ac:dyDescent="0.2">
      <c r="A2620">
        <f t="shared" ca="1" si="280"/>
        <v>89.621431648567707</v>
      </c>
      <c r="B2620">
        <f t="shared" ca="1" si="281"/>
        <v>0.89621431648567706</v>
      </c>
      <c r="C2620">
        <f t="shared" ca="1" si="282"/>
        <v>-12.170996984403647</v>
      </c>
      <c r="D2620" s="8">
        <f t="shared" ca="1" si="283"/>
        <v>0</v>
      </c>
      <c r="E2620" s="12">
        <f t="shared" ca="1" si="284"/>
        <v>0</v>
      </c>
      <c r="F2620">
        <f t="shared" ca="1" si="285"/>
        <v>0.89621431648567706</v>
      </c>
      <c r="G2620" s="3">
        <f t="shared" ca="1" si="286"/>
        <v>0.89621431648567706</v>
      </c>
      <c r="K2620" s="12"/>
    </row>
    <row r="2621" spans="1:11" x14ac:dyDescent="0.2">
      <c r="A2621">
        <f t="shared" ca="1" si="280"/>
        <v>177.19163472007972</v>
      </c>
      <c r="B2621">
        <f t="shared" ca="1" si="281"/>
        <v>1.7719163472007973</v>
      </c>
      <c r="C2621">
        <f t="shared" ca="1" si="282"/>
        <v>73.647802025678118</v>
      </c>
      <c r="D2621" s="8">
        <f t="shared" ca="1" si="283"/>
        <v>2.3068288608111637E-2</v>
      </c>
      <c r="E2621" s="12">
        <f t="shared" ca="1" si="284"/>
        <v>1.6989287524814116</v>
      </c>
      <c r="F2621">
        <f t="shared" ca="1" si="285"/>
        <v>1.7549270596759832</v>
      </c>
      <c r="G2621" s="3">
        <f t="shared" ca="1" si="286"/>
        <v>3.4538558121573946</v>
      </c>
      <c r="K2621" s="12"/>
    </row>
    <row r="2622" spans="1:11" x14ac:dyDescent="0.2">
      <c r="A2622">
        <f t="shared" ca="1" si="280"/>
        <v>147.4013411450326</v>
      </c>
      <c r="B2622">
        <f t="shared" ca="1" si="281"/>
        <v>1.474013411450326</v>
      </c>
      <c r="C2622">
        <f t="shared" ca="1" si="282"/>
        <v>44.453314322131952</v>
      </c>
      <c r="D2622" s="8">
        <f t="shared" ca="1" si="283"/>
        <v>0</v>
      </c>
      <c r="E2622" s="12">
        <f t="shared" ca="1" si="284"/>
        <v>0</v>
      </c>
      <c r="F2622">
        <f t="shared" ca="1" si="285"/>
        <v>1.474013411450326</v>
      </c>
      <c r="G2622" s="3">
        <f t="shared" ca="1" si="286"/>
        <v>1.474013411450326</v>
      </c>
      <c r="K2622" s="12"/>
    </row>
    <row r="2623" spans="1:11" x14ac:dyDescent="0.2">
      <c r="A2623">
        <f t="shared" ca="1" si="280"/>
        <v>81.629924608090064</v>
      </c>
      <c r="B2623">
        <f t="shared" ca="1" si="281"/>
        <v>0.81629924608090065</v>
      </c>
      <c r="C2623">
        <f t="shared" ca="1" si="282"/>
        <v>-20.002673884071736</v>
      </c>
      <c r="D2623" s="8">
        <f t="shared" ca="1" si="283"/>
        <v>0</v>
      </c>
      <c r="E2623" s="12">
        <f t="shared" ca="1" si="284"/>
        <v>0</v>
      </c>
      <c r="F2623">
        <f t="shared" ca="1" si="285"/>
        <v>0.81629924608090065</v>
      </c>
      <c r="G2623" s="3">
        <f t="shared" ca="1" si="286"/>
        <v>0.81629924608090065</v>
      </c>
      <c r="K2623" s="12"/>
    </row>
    <row r="2624" spans="1:11" x14ac:dyDescent="0.2">
      <c r="A2624">
        <f t="shared" ca="1" si="280"/>
        <v>142.87837416819923</v>
      </c>
      <c r="B2624">
        <f t="shared" ca="1" si="281"/>
        <v>1.4287837416819924</v>
      </c>
      <c r="C2624">
        <f t="shared" ca="1" si="282"/>
        <v>40.020806684835243</v>
      </c>
      <c r="D2624" s="8">
        <f t="shared" ca="1" si="283"/>
        <v>0</v>
      </c>
      <c r="E2624" s="12">
        <f t="shared" ca="1" si="284"/>
        <v>0</v>
      </c>
      <c r="F2624">
        <f t="shared" ca="1" si="285"/>
        <v>1.4287837416819924</v>
      </c>
      <c r="G2624" s="3">
        <f t="shared" ca="1" si="286"/>
        <v>1.4287837416819924</v>
      </c>
      <c r="K2624" s="12"/>
    </row>
    <row r="2625" spans="1:11" x14ac:dyDescent="0.2">
      <c r="A2625">
        <f t="shared" ca="1" si="280"/>
        <v>23.250580819793715</v>
      </c>
      <c r="B2625">
        <f t="shared" ca="1" si="281"/>
        <v>0.23250580819793715</v>
      </c>
      <c r="C2625">
        <f t="shared" ca="1" si="282"/>
        <v>-77.214430796602159</v>
      </c>
      <c r="D2625" s="8">
        <f t="shared" ca="1" si="283"/>
        <v>0</v>
      </c>
      <c r="E2625" s="12">
        <f t="shared" ca="1" si="284"/>
        <v>0</v>
      </c>
      <c r="F2625">
        <f t="shared" ca="1" si="285"/>
        <v>0.23250580819793715</v>
      </c>
      <c r="G2625" s="3">
        <f t="shared" ca="1" si="286"/>
        <v>0.23250580819793715</v>
      </c>
      <c r="K2625" s="12"/>
    </row>
    <row r="2626" spans="1:11" x14ac:dyDescent="0.2">
      <c r="A2626">
        <f t="shared" ca="1" si="280"/>
        <v>49.949998989175739</v>
      </c>
      <c r="B2626">
        <f t="shared" ca="1" si="281"/>
        <v>0.49949998989175737</v>
      </c>
      <c r="C2626">
        <f t="shared" ca="1" si="282"/>
        <v>-51.049000990607773</v>
      </c>
      <c r="D2626" s="8">
        <f t="shared" ca="1" si="283"/>
        <v>0</v>
      </c>
      <c r="E2626" s="12">
        <f t="shared" ca="1" si="284"/>
        <v>0</v>
      </c>
      <c r="F2626">
        <f t="shared" ca="1" si="285"/>
        <v>0.49949998989175742</v>
      </c>
      <c r="G2626" s="3">
        <f t="shared" ca="1" si="286"/>
        <v>0.49949998989175742</v>
      </c>
      <c r="K2626" s="12"/>
    </row>
    <row r="2627" spans="1:11" x14ac:dyDescent="0.2">
      <c r="A2627">
        <f t="shared" ca="1" si="280"/>
        <v>45.46261752088887</v>
      </c>
      <c r="B2627">
        <f t="shared" ca="1" si="281"/>
        <v>0.45462617520888871</v>
      </c>
      <c r="C2627">
        <f t="shared" ca="1" si="282"/>
        <v>-55.446634829528911</v>
      </c>
      <c r="D2627" s="8">
        <f t="shared" ca="1" si="283"/>
        <v>0</v>
      </c>
      <c r="E2627" s="12">
        <f t="shared" ca="1" si="284"/>
        <v>0</v>
      </c>
      <c r="F2627">
        <f t="shared" ca="1" si="285"/>
        <v>0.45462617520888871</v>
      </c>
      <c r="G2627" s="3">
        <f t="shared" ca="1" si="286"/>
        <v>0.45462617520888871</v>
      </c>
      <c r="K2627" s="12"/>
    </row>
    <row r="2628" spans="1:11" x14ac:dyDescent="0.2">
      <c r="A2628">
        <f t="shared" ca="1" si="280"/>
        <v>378.62393019888822</v>
      </c>
      <c r="B2628">
        <f t="shared" ca="1" si="281"/>
        <v>3.786239301988882</v>
      </c>
      <c r="C2628">
        <f t="shared" ca="1" si="282"/>
        <v>271.05145159491047</v>
      </c>
      <c r="D2628" s="8">
        <f t="shared" ca="1" si="283"/>
        <v>0.10358717905966648</v>
      </c>
      <c r="E2628" s="12">
        <f t="shared" ca="1" si="284"/>
        <v>28.077455250744514</v>
      </c>
      <c r="F2628">
        <f t="shared" ca="1" si="285"/>
        <v>3.5054647494814373</v>
      </c>
      <c r="G2628" s="3">
        <f t="shared" ca="1" si="286"/>
        <v>31.58292000022595</v>
      </c>
      <c r="K2628" s="12"/>
    </row>
    <row r="2629" spans="1:11" x14ac:dyDescent="0.2">
      <c r="A2629">
        <f t="shared" ca="1" si="280"/>
        <v>98.785901606463696</v>
      </c>
      <c r="B2629">
        <f t="shared" ca="1" si="281"/>
        <v>0.987859016064637</v>
      </c>
      <c r="C2629">
        <f t="shared" ca="1" si="282"/>
        <v>-3.1898164256655779</v>
      </c>
      <c r="D2629" s="8">
        <f t="shared" ca="1" si="283"/>
        <v>0</v>
      </c>
      <c r="E2629" s="12">
        <f t="shared" ca="1" si="284"/>
        <v>0</v>
      </c>
      <c r="F2629">
        <f t="shared" ca="1" si="285"/>
        <v>0.987859016064637</v>
      </c>
      <c r="G2629" s="3">
        <f t="shared" ca="1" si="286"/>
        <v>0.987859016064637</v>
      </c>
      <c r="K2629" s="12"/>
    </row>
    <row r="2630" spans="1:11" x14ac:dyDescent="0.2">
      <c r="A2630">
        <f t="shared" ca="1" si="280"/>
        <v>45.749713305007624</v>
      </c>
      <c r="B2630">
        <f t="shared" ca="1" si="281"/>
        <v>0.45749713305007622</v>
      </c>
      <c r="C2630">
        <f t="shared" ca="1" si="282"/>
        <v>-55.165280961092527</v>
      </c>
      <c r="D2630" s="8">
        <f t="shared" ca="1" si="283"/>
        <v>0</v>
      </c>
      <c r="E2630" s="12">
        <f t="shared" ca="1" si="284"/>
        <v>0</v>
      </c>
      <c r="F2630">
        <f t="shared" ca="1" si="285"/>
        <v>0.45749713305007628</v>
      </c>
      <c r="G2630" s="3">
        <f t="shared" ca="1" si="286"/>
        <v>0.45749713305007628</v>
      </c>
      <c r="K2630" s="12"/>
    </row>
    <row r="2631" spans="1:11" x14ac:dyDescent="0.2">
      <c r="A2631">
        <f t="shared" ca="1" si="280"/>
        <v>357.37913191934928</v>
      </c>
      <c r="B2631">
        <f t="shared" ca="1" si="281"/>
        <v>3.5737913191934929</v>
      </c>
      <c r="C2631">
        <f t="shared" ca="1" si="282"/>
        <v>250.2315492809623</v>
      </c>
      <c r="D2631" s="8">
        <f t="shared" ca="1" si="283"/>
        <v>9.72137395758048E-2</v>
      </c>
      <c r="E2631" s="12">
        <f t="shared" ca="1" si="284"/>
        <v>24.325944665449633</v>
      </c>
      <c r="F2631">
        <f t="shared" ca="1" si="285"/>
        <v>3.3305318725389963</v>
      </c>
      <c r="G2631" s="3">
        <f t="shared" ca="1" si="286"/>
        <v>27.656476537988631</v>
      </c>
      <c r="K2631" s="12"/>
    </row>
    <row r="2632" spans="1:11" x14ac:dyDescent="0.2">
      <c r="A2632">
        <f t="shared" ca="1" si="280"/>
        <v>39.472958581397478</v>
      </c>
      <c r="B2632">
        <f t="shared" ca="1" si="281"/>
        <v>0.39472958581397477</v>
      </c>
      <c r="C2632">
        <f t="shared" ca="1" si="282"/>
        <v>-61.316500590230469</v>
      </c>
      <c r="D2632" s="8">
        <f t="shared" ca="1" si="283"/>
        <v>0</v>
      </c>
      <c r="E2632" s="12">
        <f t="shared" ca="1" si="284"/>
        <v>0</v>
      </c>
      <c r="F2632">
        <f t="shared" ca="1" si="285"/>
        <v>0.39472958581397477</v>
      </c>
      <c r="G2632" s="3">
        <f t="shared" ca="1" si="286"/>
        <v>0.39472958581397477</v>
      </c>
      <c r="K2632" s="12"/>
    </row>
    <row r="2633" spans="1:11" x14ac:dyDescent="0.2">
      <c r="A2633">
        <f t="shared" ref="A2633:A2696" ca="1" si="287">$B$1*EXP(($B$5-$C$3/2)*$B$4+$B$2*SQRT(252)*SQRT($B$4)*_xlfn.NORM.S.INV(RAND()))</f>
        <v>55.151147993228967</v>
      </c>
      <c r="B2633">
        <f t="shared" ref="B2633:B2696" ca="1" si="288">A2633/100</f>
        <v>0.55151147993228966</v>
      </c>
      <c r="C2633">
        <f t="shared" ref="C2633:C2696" ca="1" si="289">A2633-100-2%*A2633</f>
        <v>-45.951874966635614</v>
      </c>
      <c r="D2633" s="8">
        <f t="shared" ref="D2633:D2696" ca="1" si="290">IF(B2633&lt;1.5,0%,IF(B2633&lt;=1.75,2%,IF(B2633&lt;2,FORECAST(B2633,$I$7:$I$8,$H$7:$H$8),IF(B2633&lt;2.5,FORECAST(B2633,$I$8:$I$9,$H$8:$H$9),IF(B2633&lt;3,FORECAST(B2633,$I$9:$I$10,$H$9:$H$10),IF(B2633&lt;3.5,FORECAST(B2633,$I$10:$I$11,$H$10:$H$11),IF(B2633&lt;4,FORECAST(B2633,$I$11:$I$12,$H$11:$H$12),11%)))))))</f>
        <v>0</v>
      </c>
      <c r="E2633" s="12">
        <f t="shared" ref="E2633:E2696" ca="1" si="291">IF($D2633*$C2633&gt;50, 50, $D2633*$C2633)</f>
        <v>0</v>
      </c>
      <c r="F2633">
        <f t="shared" ref="F2633:F2696" ca="1" si="292">($A2633-$E2633)*1%</f>
        <v>0.55151147993228966</v>
      </c>
      <c r="G2633" s="3">
        <f t="shared" ref="G2633:G2696" ca="1" si="293">+E2633+F2633</f>
        <v>0.55151147993228966</v>
      </c>
      <c r="K2633" s="12"/>
    </row>
    <row r="2634" spans="1:11" x14ac:dyDescent="0.2">
      <c r="A2634">
        <f t="shared" ca="1" si="287"/>
        <v>18.24343375668105</v>
      </c>
      <c r="B2634">
        <f t="shared" ca="1" si="288"/>
        <v>0.18243433756681049</v>
      </c>
      <c r="C2634">
        <f t="shared" ca="1" si="289"/>
        <v>-82.121434918452579</v>
      </c>
      <c r="D2634" s="8">
        <f t="shared" ca="1" si="290"/>
        <v>0</v>
      </c>
      <c r="E2634" s="12">
        <f t="shared" ca="1" si="291"/>
        <v>0</v>
      </c>
      <c r="F2634">
        <f t="shared" ca="1" si="292"/>
        <v>0.18243433756681049</v>
      </c>
      <c r="G2634" s="3">
        <f t="shared" ca="1" si="293"/>
        <v>0.18243433756681049</v>
      </c>
      <c r="K2634" s="12"/>
    </row>
    <row r="2635" spans="1:11" x14ac:dyDescent="0.2">
      <c r="A2635">
        <f t="shared" ca="1" si="287"/>
        <v>87.140421945912095</v>
      </c>
      <c r="B2635">
        <f t="shared" ca="1" si="288"/>
        <v>0.87140421945912094</v>
      </c>
      <c r="C2635">
        <f t="shared" ca="1" si="289"/>
        <v>-14.602386493006147</v>
      </c>
      <c r="D2635" s="8">
        <f t="shared" ca="1" si="290"/>
        <v>0</v>
      </c>
      <c r="E2635" s="12">
        <f t="shared" ca="1" si="291"/>
        <v>0</v>
      </c>
      <c r="F2635">
        <f t="shared" ca="1" si="292"/>
        <v>0.87140421945912094</v>
      </c>
      <c r="G2635" s="3">
        <f t="shared" ca="1" si="293"/>
        <v>0.87140421945912094</v>
      </c>
      <c r="K2635" s="12"/>
    </row>
    <row r="2636" spans="1:11" x14ac:dyDescent="0.2">
      <c r="A2636">
        <f t="shared" ca="1" si="287"/>
        <v>120.16677996558593</v>
      </c>
      <c r="B2636">
        <f t="shared" ca="1" si="288"/>
        <v>1.2016677996558593</v>
      </c>
      <c r="C2636">
        <f t="shared" ca="1" si="289"/>
        <v>17.763444366274214</v>
      </c>
      <c r="D2636" s="8">
        <f t="shared" ca="1" si="290"/>
        <v>0</v>
      </c>
      <c r="E2636" s="12">
        <f t="shared" ca="1" si="291"/>
        <v>0</v>
      </c>
      <c r="F2636">
        <f t="shared" ca="1" si="292"/>
        <v>1.2016677996558593</v>
      </c>
      <c r="G2636" s="3">
        <f t="shared" ca="1" si="293"/>
        <v>1.2016677996558593</v>
      </c>
      <c r="K2636" s="12"/>
    </row>
    <row r="2637" spans="1:11" x14ac:dyDescent="0.2">
      <c r="A2637">
        <f t="shared" ca="1" si="287"/>
        <v>55.399803606861454</v>
      </c>
      <c r="B2637">
        <f t="shared" ca="1" si="288"/>
        <v>0.55399803606861453</v>
      </c>
      <c r="C2637">
        <f t="shared" ca="1" si="289"/>
        <v>-45.708192465275772</v>
      </c>
      <c r="D2637" s="8">
        <f t="shared" ca="1" si="290"/>
        <v>0</v>
      </c>
      <c r="E2637" s="12">
        <f t="shared" ca="1" si="291"/>
        <v>0</v>
      </c>
      <c r="F2637">
        <f t="shared" ca="1" si="292"/>
        <v>0.55399803606861453</v>
      </c>
      <c r="G2637" s="3">
        <f t="shared" ca="1" si="293"/>
        <v>0.55399803606861453</v>
      </c>
      <c r="K2637" s="12"/>
    </row>
    <row r="2638" spans="1:11" x14ac:dyDescent="0.2">
      <c r="A2638">
        <f t="shared" ca="1" si="287"/>
        <v>281.79595265086863</v>
      </c>
      <c r="B2638">
        <f t="shared" ca="1" si="288"/>
        <v>2.8179595265086861</v>
      </c>
      <c r="C2638">
        <f t="shared" ca="1" si="289"/>
        <v>176.16003359785125</v>
      </c>
      <c r="D2638" s="8">
        <f t="shared" ca="1" si="290"/>
        <v>7.6359190530173732E-2</v>
      </c>
      <c r="E2638" s="12">
        <f t="shared" ca="1" si="291"/>
        <v>13.451437569300129</v>
      </c>
      <c r="F2638">
        <f t="shared" ca="1" si="292"/>
        <v>2.6834451508156851</v>
      </c>
      <c r="G2638" s="3">
        <f t="shared" ca="1" si="293"/>
        <v>16.134882720115815</v>
      </c>
      <c r="K2638" s="12"/>
    </row>
    <row r="2639" spans="1:11" x14ac:dyDescent="0.2">
      <c r="A2639">
        <f t="shared" ca="1" si="287"/>
        <v>81.855856731587849</v>
      </c>
      <c r="B2639">
        <f t="shared" ca="1" si="288"/>
        <v>0.8185585673158785</v>
      </c>
      <c r="C2639">
        <f t="shared" ca="1" si="289"/>
        <v>-19.781260403043909</v>
      </c>
      <c r="D2639" s="8">
        <f t="shared" ca="1" si="290"/>
        <v>0</v>
      </c>
      <c r="E2639" s="12">
        <f t="shared" ca="1" si="291"/>
        <v>0</v>
      </c>
      <c r="F2639">
        <f t="shared" ca="1" si="292"/>
        <v>0.8185585673158785</v>
      </c>
      <c r="G2639" s="3">
        <f t="shared" ca="1" si="293"/>
        <v>0.8185585673158785</v>
      </c>
      <c r="K2639" s="12"/>
    </row>
    <row r="2640" spans="1:11" x14ac:dyDescent="0.2">
      <c r="A2640">
        <f t="shared" ca="1" si="287"/>
        <v>10.594470477726549</v>
      </c>
      <c r="B2640">
        <f t="shared" ca="1" si="288"/>
        <v>0.10594470477726549</v>
      </c>
      <c r="C2640">
        <f t="shared" ca="1" si="289"/>
        <v>-89.617418931827984</v>
      </c>
      <c r="D2640" s="8">
        <f t="shared" ca="1" si="290"/>
        <v>0</v>
      </c>
      <c r="E2640" s="12">
        <f t="shared" ca="1" si="291"/>
        <v>0</v>
      </c>
      <c r="F2640">
        <f t="shared" ca="1" si="292"/>
        <v>0.10594470477726549</v>
      </c>
      <c r="G2640" s="3">
        <f t="shared" ca="1" si="293"/>
        <v>0.10594470477726549</v>
      </c>
      <c r="K2640" s="12"/>
    </row>
    <row r="2641" spans="1:11" x14ac:dyDescent="0.2">
      <c r="A2641">
        <f t="shared" ca="1" si="287"/>
        <v>89.104438752645294</v>
      </c>
      <c r="B2641">
        <f t="shared" ca="1" si="288"/>
        <v>0.89104438752645299</v>
      </c>
      <c r="C2641">
        <f t="shared" ca="1" si="289"/>
        <v>-12.677650022407612</v>
      </c>
      <c r="D2641" s="8">
        <f t="shared" ca="1" si="290"/>
        <v>0</v>
      </c>
      <c r="E2641" s="12">
        <f t="shared" ca="1" si="291"/>
        <v>0</v>
      </c>
      <c r="F2641">
        <f t="shared" ca="1" si="292"/>
        <v>0.89104438752645299</v>
      </c>
      <c r="G2641" s="3">
        <f t="shared" ca="1" si="293"/>
        <v>0.89104438752645299</v>
      </c>
      <c r="K2641" s="12"/>
    </row>
    <row r="2642" spans="1:11" x14ac:dyDescent="0.2">
      <c r="A2642">
        <f t="shared" ca="1" si="287"/>
        <v>24.110269659702322</v>
      </c>
      <c r="B2642">
        <f t="shared" ca="1" si="288"/>
        <v>0.24110269659702321</v>
      </c>
      <c r="C2642">
        <f t="shared" ca="1" si="289"/>
        <v>-76.371935733491725</v>
      </c>
      <c r="D2642" s="8">
        <f t="shared" ca="1" si="290"/>
        <v>0</v>
      </c>
      <c r="E2642" s="12">
        <f t="shared" ca="1" si="291"/>
        <v>0</v>
      </c>
      <c r="F2642">
        <f t="shared" ca="1" si="292"/>
        <v>0.24110269659702321</v>
      </c>
      <c r="G2642" s="3">
        <f t="shared" ca="1" si="293"/>
        <v>0.24110269659702321</v>
      </c>
      <c r="K2642" s="12"/>
    </row>
    <row r="2643" spans="1:11" x14ac:dyDescent="0.2">
      <c r="A2643">
        <f t="shared" ca="1" si="287"/>
        <v>132.87854520360159</v>
      </c>
      <c r="B2643">
        <f t="shared" ca="1" si="288"/>
        <v>1.3287854520360158</v>
      </c>
      <c r="C2643">
        <f t="shared" ca="1" si="289"/>
        <v>30.220974299529558</v>
      </c>
      <c r="D2643" s="8">
        <f t="shared" ca="1" si="290"/>
        <v>0</v>
      </c>
      <c r="E2643" s="12">
        <f t="shared" ca="1" si="291"/>
        <v>0</v>
      </c>
      <c r="F2643">
        <f t="shared" ca="1" si="292"/>
        <v>1.3287854520360158</v>
      </c>
      <c r="G2643" s="3">
        <f t="shared" ca="1" si="293"/>
        <v>1.3287854520360158</v>
      </c>
      <c r="K2643" s="12"/>
    </row>
    <row r="2644" spans="1:11" x14ac:dyDescent="0.2">
      <c r="A2644">
        <f t="shared" ca="1" si="287"/>
        <v>83.545563763971757</v>
      </c>
      <c r="B2644">
        <f t="shared" ca="1" si="288"/>
        <v>0.83545563763971753</v>
      </c>
      <c r="C2644">
        <f t="shared" ca="1" si="289"/>
        <v>-18.12534751130768</v>
      </c>
      <c r="D2644" s="8">
        <f t="shared" ca="1" si="290"/>
        <v>0</v>
      </c>
      <c r="E2644" s="12">
        <f t="shared" ca="1" si="291"/>
        <v>0</v>
      </c>
      <c r="F2644">
        <f t="shared" ca="1" si="292"/>
        <v>0.83545563763971753</v>
      </c>
      <c r="G2644" s="3">
        <f t="shared" ca="1" si="293"/>
        <v>0.83545563763971753</v>
      </c>
      <c r="K2644" s="12"/>
    </row>
    <row r="2645" spans="1:11" x14ac:dyDescent="0.2">
      <c r="A2645">
        <f t="shared" ca="1" si="287"/>
        <v>42.822988180539049</v>
      </c>
      <c r="B2645">
        <f t="shared" ca="1" si="288"/>
        <v>0.42822988180539051</v>
      </c>
      <c r="C2645">
        <f t="shared" ca="1" si="289"/>
        <v>-58.03347158307173</v>
      </c>
      <c r="D2645" s="8">
        <f t="shared" ca="1" si="290"/>
        <v>0</v>
      </c>
      <c r="E2645" s="12">
        <f t="shared" ca="1" si="291"/>
        <v>0</v>
      </c>
      <c r="F2645">
        <f t="shared" ca="1" si="292"/>
        <v>0.42822988180539051</v>
      </c>
      <c r="G2645" s="3">
        <f t="shared" ca="1" si="293"/>
        <v>0.42822988180539051</v>
      </c>
      <c r="K2645" s="12"/>
    </row>
    <row r="2646" spans="1:11" x14ac:dyDescent="0.2">
      <c r="A2646">
        <f t="shared" ca="1" si="287"/>
        <v>90.571243576422347</v>
      </c>
      <c r="B2646">
        <f t="shared" ca="1" si="288"/>
        <v>0.90571243576422344</v>
      </c>
      <c r="C2646">
        <f t="shared" ca="1" si="289"/>
        <v>-11.240181295106099</v>
      </c>
      <c r="D2646" s="8">
        <f t="shared" ca="1" si="290"/>
        <v>0</v>
      </c>
      <c r="E2646" s="12">
        <f t="shared" ca="1" si="291"/>
        <v>0</v>
      </c>
      <c r="F2646">
        <f t="shared" ca="1" si="292"/>
        <v>0.90571243576422344</v>
      </c>
      <c r="G2646" s="3">
        <f t="shared" ca="1" si="293"/>
        <v>0.90571243576422344</v>
      </c>
      <c r="K2646" s="12"/>
    </row>
    <row r="2647" spans="1:11" x14ac:dyDescent="0.2">
      <c r="A2647">
        <f t="shared" ca="1" si="287"/>
        <v>190.13604020181683</v>
      </c>
      <c r="B2647">
        <f t="shared" ca="1" si="288"/>
        <v>1.9013604020181682</v>
      </c>
      <c r="C2647">
        <f t="shared" ca="1" si="289"/>
        <v>86.333319397780485</v>
      </c>
      <c r="D2647" s="8">
        <f t="shared" ca="1" si="290"/>
        <v>4.1190456282543558E-2</v>
      </c>
      <c r="E2647" s="12">
        <f t="shared" ca="1" si="291"/>
        <v>3.5561088183811469</v>
      </c>
      <c r="F2647">
        <f t="shared" ca="1" si="292"/>
        <v>1.8657993138343567</v>
      </c>
      <c r="G2647" s="3">
        <f t="shared" ca="1" si="293"/>
        <v>5.4219081322155036</v>
      </c>
      <c r="K2647" s="12"/>
    </row>
    <row r="2648" spans="1:11" x14ac:dyDescent="0.2">
      <c r="A2648">
        <f t="shared" ca="1" si="287"/>
        <v>58.098459883255217</v>
      </c>
      <c r="B2648">
        <f t="shared" ca="1" si="288"/>
        <v>0.58098459883255216</v>
      </c>
      <c r="C2648">
        <f t="shared" ca="1" si="289"/>
        <v>-43.063509314409885</v>
      </c>
      <c r="D2648" s="8">
        <f t="shared" ca="1" si="290"/>
        <v>0</v>
      </c>
      <c r="E2648" s="12">
        <f t="shared" ca="1" si="291"/>
        <v>0</v>
      </c>
      <c r="F2648">
        <f t="shared" ca="1" si="292"/>
        <v>0.58098459883255216</v>
      </c>
      <c r="G2648" s="3">
        <f t="shared" ca="1" si="293"/>
        <v>0.58098459883255216</v>
      </c>
      <c r="K2648" s="12"/>
    </row>
    <row r="2649" spans="1:11" x14ac:dyDescent="0.2">
      <c r="A2649">
        <f t="shared" ca="1" si="287"/>
        <v>135.90176351589258</v>
      </c>
      <c r="B2649">
        <f t="shared" ca="1" si="288"/>
        <v>1.3590176351589258</v>
      </c>
      <c r="C2649">
        <f t="shared" ca="1" si="289"/>
        <v>33.183728245574734</v>
      </c>
      <c r="D2649" s="8">
        <f t="shared" ca="1" si="290"/>
        <v>0</v>
      </c>
      <c r="E2649" s="12">
        <f t="shared" ca="1" si="291"/>
        <v>0</v>
      </c>
      <c r="F2649">
        <f t="shared" ca="1" si="292"/>
        <v>1.3590176351589258</v>
      </c>
      <c r="G2649" s="3">
        <f t="shared" ca="1" si="293"/>
        <v>1.3590176351589258</v>
      </c>
      <c r="K2649" s="12"/>
    </row>
    <row r="2650" spans="1:11" x14ac:dyDescent="0.2">
      <c r="A2650">
        <f t="shared" ca="1" si="287"/>
        <v>14.585053189163627</v>
      </c>
      <c r="B2650">
        <f t="shared" ca="1" si="288"/>
        <v>0.14585053189163627</v>
      </c>
      <c r="C2650">
        <f t="shared" ca="1" si="289"/>
        <v>-85.706647874619648</v>
      </c>
      <c r="D2650" s="8">
        <f t="shared" ca="1" si="290"/>
        <v>0</v>
      </c>
      <c r="E2650" s="12">
        <f t="shared" ca="1" si="291"/>
        <v>0</v>
      </c>
      <c r="F2650">
        <f t="shared" ca="1" si="292"/>
        <v>0.14585053189163627</v>
      </c>
      <c r="G2650" s="3">
        <f t="shared" ca="1" si="293"/>
        <v>0.14585053189163627</v>
      </c>
      <c r="K2650" s="12"/>
    </row>
    <row r="2651" spans="1:11" x14ac:dyDescent="0.2">
      <c r="A2651">
        <f t="shared" ca="1" si="287"/>
        <v>370.64692878870244</v>
      </c>
      <c r="B2651">
        <f t="shared" ca="1" si="288"/>
        <v>3.7064692878870242</v>
      </c>
      <c r="C2651">
        <f t="shared" ca="1" si="289"/>
        <v>263.2339902129284</v>
      </c>
      <c r="D2651" s="8">
        <f t="shared" ca="1" si="290"/>
        <v>0.10119407863661074</v>
      </c>
      <c r="E2651" s="12">
        <f t="shared" ca="1" si="291"/>
        <v>26.637721105435901</v>
      </c>
      <c r="F2651">
        <f t="shared" ca="1" si="292"/>
        <v>3.4400920768326655</v>
      </c>
      <c r="G2651" s="3">
        <f t="shared" ca="1" si="293"/>
        <v>30.077813182268567</v>
      </c>
      <c r="K2651" s="12"/>
    </row>
    <row r="2652" spans="1:11" x14ac:dyDescent="0.2">
      <c r="A2652">
        <f t="shared" ca="1" si="287"/>
        <v>38.224028079697135</v>
      </c>
      <c r="B2652">
        <f t="shared" ca="1" si="288"/>
        <v>0.38224028079697137</v>
      </c>
      <c r="C2652">
        <f t="shared" ca="1" si="289"/>
        <v>-62.540452481896807</v>
      </c>
      <c r="D2652" s="8">
        <f t="shared" ca="1" si="290"/>
        <v>0</v>
      </c>
      <c r="E2652" s="12">
        <f t="shared" ca="1" si="291"/>
        <v>0</v>
      </c>
      <c r="F2652">
        <f t="shared" ca="1" si="292"/>
        <v>0.38224028079697137</v>
      </c>
      <c r="G2652" s="3">
        <f t="shared" ca="1" si="293"/>
        <v>0.38224028079697137</v>
      </c>
      <c r="K2652" s="12"/>
    </row>
    <row r="2653" spans="1:11" x14ac:dyDescent="0.2">
      <c r="A2653">
        <f t="shared" ca="1" si="287"/>
        <v>338.20894926492781</v>
      </c>
      <c r="B2653">
        <f t="shared" ca="1" si="288"/>
        <v>3.3820894926492779</v>
      </c>
      <c r="C2653">
        <f t="shared" ca="1" si="289"/>
        <v>231.44477027962927</v>
      </c>
      <c r="D2653" s="8">
        <f t="shared" ca="1" si="290"/>
        <v>9.1462684779478332E-2</v>
      </c>
      <c r="E2653" s="12">
        <f t="shared" ca="1" si="291"/>
        <v>21.168560067944508</v>
      </c>
      <c r="F2653">
        <f t="shared" ca="1" si="292"/>
        <v>3.1704038919698334</v>
      </c>
      <c r="G2653" s="3">
        <f t="shared" ca="1" si="293"/>
        <v>24.338963959914341</v>
      </c>
      <c r="K2653" s="12"/>
    </row>
    <row r="2654" spans="1:11" x14ac:dyDescent="0.2">
      <c r="A2654">
        <f t="shared" ca="1" si="287"/>
        <v>58.8996098551264</v>
      </c>
      <c r="B2654">
        <f t="shared" ca="1" si="288"/>
        <v>0.588996098551264</v>
      </c>
      <c r="C2654">
        <f t="shared" ca="1" si="289"/>
        <v>-42.278382341976126</v>
      </c>
      <c r="D2654" s="8">
        <f t="shared" ca="1" si="290"/>
        <v>0</v>
      </c>
      <c r="E2654" s="12">
        <f t="shared" ca="1" si="291"/>
        <v>0</v>
      </c>
      <c r="F2654">
        <f t="shared" ca="1" si="292"/>
        <v>0.588996098551264</v>
      </c>
      <c r="G2654" s="3">
        <f t="shared" ca="1" si="293"/>
        <v>0.588996098551264</v>
      </c>
      <c r="K2654" s="12"/>
    </row>
    <row r="2655" spans="1:11" x14ac:dyDescent="0.2">
      <c r="A2655">
        <f t="shared" ca="1" si="287"/>
        <v>36.229868530146675</v>
      </c>
      <c r="B2655">
        <f t="shared" ca="1" si="288"/>
        <v>0.36229868530146675</v>
      </c>
      <c r="C2655">
        <f t="shared" ca="1" si="289"/>
        <v>-64.494728840456261</v>
      </c>
      <c r="D2655" s="8">
        <f t="shared" ca="1" si="290"/>
        <v>0</v>
      </c>
      <c r="E2655" s="12">
        <f t="shared" ca="1" si="291"/>
        <v>0</v>
      </c>
      <c r="F2655">
        <f t="shared" ca="1" si="292"/>
        <v>0.36229868530146675</v>
      </c>
      <c r="G2655" s="3">
        <f t="shared" ca="1" si="293"/>
        <v>0.36229868530146675</v>
      </c>
      <c r="K2655" s="12"/>
    </row>
    <row r="2656" spans="1:11" x14ac:dyDescent="0.2">
      <c r="A2656">
        <f t="shared" ca="1" si="287"/>
        <v>34.859834574876849</v>
      </c>
      <c r="B2656">
        <f t="shared" ca="1" si="288"/>
        <v>0.34859834574876847</v>
      </c>
      <c r="C2656">
        <f t="shared" ca="1" si="289"/>
        <v>-65.837362116620682</v>
      </c>
      <c r="D2656" s="8">
        <f t="shared" ca="1" si="290"/>
        <v>0</v>
      </c>
      <c r="E2656" s="12">
        <f t="shared" ca="1" si="291"/>
        <v>0</v>
      </c>
      <c r="F2656">
        <f t="shared" ca="1" si="292"/>
        <v>0.34859834574876852</v>
      </c>
      <c r="G2656" s="3">
        <f t="shared" ca="1" si="293"/>
        <v>0.34859834574876852</v>
      </c>
      <c r="K2656" s="12"/>
    </row>
    <row r="2657" spans="1:11" x14ac:dyDescent="0.2">
      <c r="A2657">
        <f t="shared" ca="1" si="287"/>
        <v>77.253902460043975</v>
      </c>
      <c r="B2657">
        <f t="shared" ca="1" si="288"/>
        <v>0.77253902460043977</v>
      </c>
      <c r="C2657">
        <f t="shared" ca="1" si="289"/>
        <v>-24.291175589156904</v>
      </c>
      <c r="D2657" s="8">
        <f t="shared" ca="1" si="290"/>
        <v>0</v>
      </c>
      <c r="E2657" s="12">
        <f t="shared" ca="1" si="291"/>
        <v>0</v>
      </c>
      <c r="F2657">
        <f t="shared" ca="1" si="292"/>
        <v>0.77253902460043977</v>
      </c>
      <c r="G2657" s="3">
        <f t="shared" ca="1" si="293"/>
        <v>0.77253902460043977</v>
      </c>
      <c r="K2657" s="12"/>
    </row>
    <row r="2658" spans="1:11" x14ac:dyDescent="0.2">
      <c r="A2658">
        <f t="shared" ca="1" si="287"/>
        <v>81.65556440736303</v>
      </c>
      <c r="B2658">
        <f t="shared" ca="1" si="288"/>
        <v>0.81655564407363035</v>
      </c>
      <c r="C2658">
        <f t="shared" ca="1" si="289"/>
        <v>-19.977546880784232</v>
      </c>
      <c r="D2658" s="8">
        <f t="shared" ca="1" si="290"/>
        <v>0</v>
      </c>
      <c r="E2658" s="12">
        <f t="shared" ca="1" si="291"/>
        <v>0</v>
      </c>
      <c r="F2658">
        <f t="shared" ca="1" si="292"/>
        <v>0.81655564407363035</v>
      </c>
      <c r="G2658" s="3">
        <f t="shared" ca="1" si="293"/>
        <v>0.81655564407363035</v>
      </c>
      <c r="K2658" s="12"/>
    </row>
    <row r="2659" spans="1:11" x14ac:dyDescent="0.2">
      <c r="A2659">
        <f t="shared" ca="1" si="287"/>
        <v>39.643551614131013</v>
      </c>
      <c r="B2659">
        <f t="shared" ca="1" si="288"/>
        <v>0.39643551614131012</v>
      </c>
      <c r="C2659">
        <f t="shared" ca="1" si="289"/>
        <v>-61.149319418151606</v>
      </c>
      <c r="D2659" s="8">
        <f t="shared" ca="1" si="290"/>
        <v>0</v>
      </c>
      <c r="E2659" s="12">
        <f t="shared" ca="1" si="291"/>
        <v>0</v>
      </c>
      <c r="F2659">
        <f t="shared" ca="1" si="292"/>
        <v>0.39643551614131012</v>
      </c>
      <c r="G2659" s="3">
        <f t="shared" ca="1" si="293"/>
        <v>0.39643551614131012</v>
      </c>
      <c r="K2659" s="12"/>
    </row>
    <row r="2660" spans="1:11" x14ac:dyDescent="0.2">
      <c r="A2660">
        <f t="shared" ca="1" si="287"/>
        <v>258.51389386358778</v>
      </c>
      <c r="B2660">
        <f t="shared" ca="1" si="288"/>
        <v>2.5851389386358776</v>
      </c>
      <c r="C2660">
        <f t="shared" ca="1" si="289"/>
        <v>153.34361598631602</v>
      </c>
      <c r="D2660" s="8">
        <f t="shared" ca="1" si="290"/>
        <v>7.1702778772717565E-2</v>
      </c>
      <c r="E2660" s="12">
        <f t="shared" ca="1" si="291"/>
        <v>10.995163373275375</v>
      </c>
      <c r="F2660">
        <f t="shared" ca="1" si="292"/>
        <v>2.4751873049031241</v>
      </c>
      <c r="G2660" s="3">
        <f t="shared" ca="1" si="293"/>
        <v>13.470350678178498</v>
      </c>
      <c r="K2660" s="12"/>
    </row>
    <row r="2661" spans="1:11" x14ac:dyDescent="0.2">
      <c r="A2661">
        <f t="shared" ca="1" si="287"/>
        <v>93.899893022156846</v>
      </c>
      <c r="B2661">
        <f t="shared" ca="1" si="288"/>
        <v>0.93899893022156844</v>
      </c>
      <c r="C2661">
        <f t="shared" ca="1" si="289"/>
        <v>-7.9781048382862911</v>
      </c>
      <c r="D2661" s="8">
        <f t="shared" ca="1" si="290"/>
        <v>0</v>
      </c>
      <c r="E2661" s="12">
        <f t="shared" ca="1" si="291"/>
        <v>0</v>
      </c>
      <c r="F2661">
        <f t="shared" ca="1" si="292"/>
        <v>0.93899893022156844</v>
      </c>
      <c r="G2661" s="3">
        <f t="shared" ca="1" si="293"/>
        <v>0.93899893022156844</v>
      </c>
      <c r="K2661" s="12"/>
    </row>
    <row r="2662" spans="1:11" x14ac:dyDescent="0.2">
      <c r="A2662">
        <f t="shared" ca="1" si="287"/>
        <v>23.730546583532121</v>
      </c>
      <c r="B2662">
        <f t="shared" ca="1" si="288"/>
        <v>0.23730546583532119</v>
      </c>
      <c r="C2662">
        <f t="shared" ca="1" si="289"/>
        <v>-76.744064348138522</v>
      </c>
      <c r="D2662" s="8">
        <f t="shared" ca="1" si="290"/>
        <v>0</v>
      </c>
      <c r="E2662" s="12">
        <f t="shared" ca="1" si="291"/>
        <v>0</v>
      </c>
      <c r="F2662">
        <f t="shared" ca="1" si="292"/>
        <v>0.23730546583532122</v>
      </c>
      <c r="G2662" s="3">
        <f t="shared" ca="1" si="293"/>
        <v>0.23730546583532122</v>
      </c>
      <c r="K2662" s="12"/>
    </row>
    <row r="2663" spans="1:11" x14ac:dyDescent="0.2">
      <c r="A2663">
        <f t="shared" ca="1" si="287"/>
        <v>11.915298892141497</v>
      </c>
      <c r="B2663">
        <f t="shared" ca="1" si="288"/>
        <v>0.11915298892141496</v>
      </c>
      <c r="C2663">
        <f t="shared" ca="1" si="289"/>
        <v>-88.323007085701335</v>
      </c>
      <c r="D2663" s="8">
        <f t="shared" ca="1" si="290"/>
        <v>0</v>
      </c>
      <c r="E2663" s="12">
        <f t="shared" ca="1" si="291"/>
        <v>0</v>
      </c>
      <c r="F2663">
        <f t="shared" ca="1" si="292"/>
        <v>0.11915298892141497</v>
      </c>
      <c r="G2663" s="3">
        <f t="shared" ca="1" si="293"/>
        <v>0.11915298892141497</v>
      </c>
      <c r="K2663" s="12"/>
    </row>
    <row r="2664" spans="1:11" x14ac:dyDescent="0.2">
      <c r="A2664">
        <f t="shared" ca="1" si="287"/>
        <v>126.65203090899644</v>
      </c>
      <c r="B2664">
        <f t="shared" ca="1" si="288"/>
        <v>1.2665203090899644</v>
      </c>
      <c r="C2664">
        <f t="shared" ca="1" si="289"/>
        <v>24.118990290816509</v>
      </c>
      <c r="D2664" s="8">
        <f t="shared" ca="1" si="290"/>
        <v>0</v>
      </c>
      <c r="E2664" s="12">
        <f t="shared" ca="1" si="291"/>
        <v>0</v>
      </c>
      <c r="F2664">
        <f t="shared" ca="1" si="292"/>
        <v>1.2665203090899644</v>
      </c>
      <c r="G2664" s="3">
        <f t="shared" ca="1" si="293"/>
        <v>1.2665203090899644</v>
      </c>
      <c r="K2664" s="12"/>
    </row>
    <row r="2665" spans="1:11" x14ac:dyDescent="0.2">
      <c r="A2665">
        <f t="shared" ca="1" si="287"/>
        <v>321.97121656535177</v>
      </c>
      <c r="B2665">
        <f t="shared" ca="1" si="288"/>
        <v>3.2197121656535175</v>
      </c>
      <c r="C2665">
        <f t="shared" ca="1" si="289"/>
        <v>215.53179223404473</v>
      </c>
      <c r="D2665" s="8">
        <f t="shared" ca="1" si="290"/>
        <v>8.6591364969605511E-2</v>
      </c>
      <c r="E2665" s="12">
        <f t="shared" ca="1" si="291"/>
        <v>18.663192083891353</v>
      </c>
      <c r="F2665">
        <f t="shared" ca="1" si="292"/>
        <v>3.0330802448146041</v>
      </c>
      <c r="G2665" s="3">
        <f t="shared" ca="1" si="293"/>
        <v>21.696272328705959</v>
      </c>
      <c r="K2665" s="12"/>
    </row>
    <row r="2666" spans="1:11" x14ac:dyDescent="0.2">
      <c r="A2666">
        <f t="shared" ca="1" si="287"/>
        <v>28.072720944779899</v>
      </c>
      <c r="B2666">
        <f t="shared" ca="1" si="288"/>
        <v>0.280727209447799</v>
      </c>
      <c r="C2666">
        <f t="shared" ca="1" si="289"/>
        <v>-72.488733474115691</v>
      </c>
      <c r="D2666" s="8">
        <f t="shared" ca="1" si="290"/>
        <v>0</v>
      </c>
      <c r="E2666" s="12">
        <f t="shared" ca="1" si="291"/>
        <v>0</v>
      </c>
      <c r="F2666">
        <f t="shared" ca="1" si="292"/>
        <v>0.280727209447799</v>
      </c>
      <c r="G2666" s="3">
        <f t="shared" ca="1" si="293"/>
        <v>0.280727209447799</v>
      </c>
      <c r="K2666" s="12"/>
    </row>
    <row r="2667" spans="1:11" x14ac:dyDescent="0.2">
      <c r="A2667">
        <f t="shared" ca="1" si="287"/>
        <v>18.204925279918445</v>
      </c>
      <c r="B2667">
        <f t="shared" ca="1" si="288"/>
        <v>0.18204925279918446</v>
      </c>
      <c r="C2667">
        <f t="shared" ca="1" si="289"/>
        <v>-82.159173225679922</v>
      </c>
      <c r="D2667" s="8">
        <f t="shared" ca="1" si="290"/>
        <v>0</v>
      </c>
      <c r="E2667" s="12">
        <f t="shared" ca="1" si="291"/>
        <v>0</v>
      </c>
      <c r="F2667">
        <f t="shared" ca="1" si="292"/>
        <v>0.18204925279918446</v>
      </c>
      <c r="G2667" s="3">
        <f t="shared" ca="1" si="293"/>
        <v>0.18204925279918446</v>
      </c>
      <c r="K2667" s="12"/>
    </row>
    <row r="2668" spans="1:11" x14ac:dyDescent="0.2">
      <c r="A2668">
        <f t="shared" ca="1" si="287"/>
        <v>9.5339917232935409</v>
      </c>
      <c r="B2668">
        <f t="shared" ca="1" si="288"/>
        <v>9.5339917232935403E-2</v>
      </c>
      <c r="C2668">
        <f t="shared" ca="1" si="289"/>
        <v>-90.656688111172329</v>
      </c>
      <c r="D2668" s="8">
        <f t="shared" ca="1" si="290"/>
        <v>0</v>
      </c>
      <c r="E2668" s="12">
        <f t="shared" ca="1" si="291"/>
        <v>0</v>
      </c>
      <c r="F2668">
        <f t="shared" ca="1" si="292"/>
        <v>9.5339917232935417E-2</v>
      </c>
      <c r="G2668" s="3">
        <f t="shared" ca="1" si="293"/>
        <v>9.5339917232935417E-2</v>
      </c>
      <c r="K2668" s="12"/>
    </row>
    <row r="2669" spans="1:11" x14ac:dyDescent="0.2">
      <c r="A2669">
        <f t="shared" ca="1" si="287"/>
        <v>36.893460711417056</v>
      </c>
      <c r="B2669">
        <f t="shared" ca="1" si="288"/>
        <v>0.36893460711417059</v>
      </c>
      <c r="C2669">
        <f t="shared" ca="1" si="289"/>
        <v>-63.844408502811284</v>
      </c>
      <c r="D2669" s="8">
        <f t="shared" ca="1" si="290"/>
        <v>0</v>
      </c>
      <c r="E2669" s="12">
        <f t="shared" ca="1" si="291"/>
        <v>0</v>
      </c>
      <c r="F2669">
        <f t="shared" ca="1" si="292"/>
        <v>0.36893460711417059</v>
      </c>
      <c r="G2669" s="3">
        <f t="shared" ca="1" si="293"/>
        <v>0.36893460711417059</v>
      </c>
      <c r="K2669" s="12"/>
    </row>
    <row r="2670" spans="1:11" x14ac:dyDescent="0.2">
      <c r="A2670">
        <f t="shared" ca="1" si="287"/>
        <v>34.292007879431594</v>
      </c>
      <c r="B2670">
        <f t="shared" ca="1" si="288"/>
        <v>0.34292007879431596</v>
      </c>
      <c r="C2670">
        <f t="shared" ca="1" si="289"/>
        <v>-66.393832278157035</v>
      </c>
      <c r="D2670" s="8">
        <f t="shared" ca="1" si="290"/>
        <v>0</v>
      </c>
      <c r="E2670" s="12">
        <f t="shared" ca="1" si="291"/>
        <v>0</v>
      </c>
      <c r="F2670">
        <f t="shared" ca="1" si="292"/>
        <v>0.34292007879431596</v>
      </c>
      <c r="G2670" s="3">
        <f t="shared" ca="1" si="293"/>
        <v>0.34292007879431596</v>
      </c>
      <c r="K2670" s="12"/>
    </row>
    <row r="2671" spans="1:11" x14ac:dyDescent="0.2">
      <c r="A2671">
        <f t="shared" ca="1" si="287"/>
        <v>21.072400301451534</v>
      </c>
      <c r="B2671">
        <f t="shared" ca="1" si="288"/>
        <v>0.21072400301451533</v>
      </c>
      <c r="C2671">
        <f t="shared" ca="1" si="289"/>
        <v>-79.349047704577487</v>
      </c>
      <c r="D2671" s="8">
        <f t="shared" ca="1" si="290"/>
        <v>0</v>
      </c>
      <c r="E2671" s="12">
        <f t="shared" ca="1" si="291"/>
        <v>0</v>
      </c>
      <c r="F2671">
        <f t="shared" ca="1" si="292"/>
        <v>0.21072400301451535</v>
      </c>
      <c r="G2671" s="3">
        <f t="shared" ca="1" si="293"/>
        <v>0.21072400301451535</v>
      </c>
      <c r="K2671" s="12"/>
    </row>
    <row r="2672" spans="1:11" x14ac:dyDescent="0.2">
      <c r="A2672">
        <f t="shared" ca="1" si="287"/>
        <v>73.548310849422251</v>
      </c>
      <c r="B2672">
        <f t="shared" ca="1" si="288"/>
        <v>0.73548310849422249</v>
      </c>
      <c r="C2672">
        <f t="shared" ca="1" si="289"/>
        <v>-27.922655367566193</v>
      </c>
      <c r="D2672" s="8">
        <f t="shared" ca="1" si="290"/>
        <v>0</v>
      </c>
      <c r="E2672" s="12">
        <f t="shared" ca="1" si="291"/>
        <v>0</v>
      </c>
      <c r="F2672">
        <f t="shared" ca="1" si="292"/>
        <v>0.73548310849422249</v>
      </c>
      <c r="G2672" s="3">
        <f t="shared" ca="1" si="293"/>
        <v>0.73548310849422249</v>
      </c>
      <c r="K2672" s="12"/>
    </row>
    <row r="2673" spans="1:11" x14ac:dyDescent="0.2">
      <c r="A2673">
        <f t="shared" ca="1" si="287"/>
        <v>22.079158656401727</v>
      </c>
      <c r="B2673">
        <f t="shared" ca="1" si="288"/>
        <v>0.22079158656401726</v>
      </c>
      <c r="C2673">
        <f t="shared" ca="1" si="289"/>
        <v>-78.362424516726307</v>
      </c>
      <c r="D2673" s="8">
        <f t="shared" ca="1" si="290"/>
        <v>0</v>
      </c>
      <c r="E2673" s="12">
        <f t="shared" ca="1" si="291"/>
        <v>0</v>
      </c>
      <c r="F2673">
        <f t="shared" ca="1" si="292"/>
        <v>0.22079158656401729</v>
      </c>
      <c r="G2673" s="3">
        <f t="shared" ca="1" si="293"/>
        <v>0.22079158656401729</v>
      </c>
      <c r="K2673" s="12"/>
    </row>
    <row r="2674" spans="1:11" x14ac:dyDescent="0.2">
      <c r="A2674">
        <f t="shared" ca="1" si="287"/>
        <v>110.98403276969123</v>
      </c>
      <c r="B2674">
        <f t="shared" ca="1" si="288"/>
        <v>1.1098403276969122</v>
      </c>
      <c r="C2674">
        <f t="shared" ca="1" si="289"/>
        <v>8.7643521142974006</v>
      </c>
      <c r="D2674" s="8">
        <f t="shared" ca="1" si="290"/>
        <v>0</v>
      </c>
      <c r="E2674" s="12">
        <f t="shared" ca="1" si="291"/>
        <v>0</v>
      </c>
      <c r="F2674">
        <f t="shared" ca="1" si="292"/>
        <v>1.1098403276969122</v>
      </c>
      <c r="G2674" s="3">
        <f t="shared" ca="1" si="293"/>
        <v>1.1098403276969122</v>
      </c>
      <c r="K2674" s="12"/>
    </row>
    <row r="2675" spans="1:11" x14ac:dyDescent="0.2">
      <c r="A2675">
        <f t="shared" ca="1" si="287"/>
        <v>87.722436392962777</v>
      </c>
      <c r="B2675">
        <f t="shared" ca="1" si="288"/>
        <v>0.87722436392962777</v>
      </c>
      <c r="C2675">
        <f t="shared" ca="1" si="289"/>
        <v>-14.032012334896478</v>
      </c>
      <c r="D2675" s="8">
        <f t="shared" ca="1" si="290"/>
        <v>0</v>
      </c>
      <c r="E2675" s="12">
        <f t="shared" ca="1" si="291"/>
        <v>0</v>
      </c>
      <c r="F2675">
        <f t="shared" ca="1" si="292"/>
        <v>0.87722436392962777</v>
      </c>
      <c r="G2675" s="3">
        <f t="shared" ca="1" si="293"/>
        <v>0.87722436392962777</v>
      </c>
      <c r="K2675" s="12"/>
    </row>
    <row r="2676" spans="1:11" x14ac:dyDescent="0.2">
      <c r="A2676">
        <f t="shared" ca="1" si="287"/>
        <v>74.405417890627717</v>
      </c>
      <c r="B2676">
        <f t="shared" ca="1" si="288"/>
        <v>0.74405417890627712</v>
      </c>
      <c r="C2676">
        <f t="shared" ca="1" si="289"/>
        <v>-27.082690467184836</v>
      </c>
      <c r="D2676" s="8">
        <f t="shared" ca="1" si="290"/>
        <v>0</v>
      </c>
      <c r="E2676" s="12">
        <f t="shared" ca="1" si="291"/>
        <v>0</v>
      </c>
      <c r="F2676">
        <f t="shared" ca="1" si="292"/>
        <v>0.74405417890627723</v>
      </c>
      <c r="G2676" s="3">
        <f t="shared" ca="1" si="293"/>
        <v>0.74405417890627723</v>
      </c>
      <c r="K2676" s="12"/>
    </row>
    <row r="2677" spans="1:11" x14ac:dyDescent="0.2">
      <c r="A2677">
        <f t="shared" ca="1" si="287"/>
        <v>63.017144802546355</v>
      </c>
      <c r="B2677">
        <f t="shared" ca="1" si="288"/>
        <v>0.63017144802546354</v>
      </c>
      <c r="C2677">
        <f t="shared" ca="1" si="289"/>
        <v>-38.243198093504574</v>
      </c>
      <c r="D2677" s="8">
        <f t="shared" ca="1" si="290"/>
        <v>0</v>
      </c>
      <c r="E2677" s="12">
        <f t="shared" ca="1" si="291"/>
        <v>0</v>
      </c>
      <c r="F2677">
        <f t="shared" ca="1" si="292"/>
        <v>0.63017144802546354</v>
      </c>
      <c r="G2677" s="3">
        <f t="shared" ca="1" si="293"/>
        <v>0.63017144802546354</v>
      </c>
      <c r="K2677" s="12"/>
    </row>
    <row r="2678" spans="1:11" x14ac:dyDescent="0.2">
      <c r="A2678">
        <f t="shared" ca="1" si="287"/>
        <v>104.3602349571626</v>
      </c>
      <c r="B2678">
        <f t="shared" ca="1" si="288"/>
        <v>1.043602349571626</v>
      </c>
      <c r="C2678">
        <f t="shared" ca="1" si="289"/>
        <v>2.2730302580193515</v>
      </c>
      <c r="D2678" s="8">
        <f t="shared" ca="1" si="290"/>
        <v>0</v>
      </c>
      <c r="E2678" s="12">
        <f t="shared" ca="1" si="291"/>
        <v>0</v>
      </c>
      <c r="F2678">
        <f t="shared" ca="1" si="292"/>
        <v>1.043602349571626</v>
      </c>
      <c r="G2678" s="3">
        <f t="shared" ca="1" si="293"/>
        <v>1.043602349571626</v>
      </c>
      <c r="K2678" s="12"/>
    </row>
    <row r="2679" spans="1:11" x14ac:dyDescent="0.2">
      <c r="A2679">
        <f t="shared" ca="1" si="287"/>
        <v>38.237395099884665</v>
      </c>
      <c r="B2679">
        <f t="shared" ca="1" si="288"/>
        <v>0.38237395099884663</v>
      </c>
      <c r="C2679">
        <f t="shared" ca="1" si="289"/>
        <v>-62.527352802113029</v>
      </c>
      <c r="D2679" s="8">
        <f t="shared" ca="1" si="290"/>
        <v>0</v>
      </c>
      <c r="E2679" s="12">
        <f t="shared" ca="1" si="291"/>
        <v>0</v>
      </c>
      <c r="F2679">
        <f t="shared" ca="1" si="292"/>
        <v>0.38237395099884663</v>
      </c>
      <c r="G2679" s="3">
        <f t="shared" ca="1" si="293"/>
        <v>0.38237395099884663</v>
      </c>
      <c r="K2679" s="12"/>
    </row>
    <row r="2680" spans="1:11" x14ac:dyDescent="0.2">
      <c r="A2680">
        <f t="shared" ca="1" si="287"/>
        <v>156.15539715047146</v>
      </c>
      <c r="B2680">
        <f t="shared" ca="1" si="288"/>
        <v>1.5615539715047146</v>
      </c>
      <c r="C2680">
        <f t="shared" ca="1" si="289"/>
        <v>53.032289207462028</v>
      </c>
      <c r="D2680" s="8">
        <f t="shared" ca="1" si="290"/>
        <v>0.02</v>
      </c>
      <c r="E2680" s="12">
        <f t="shared" ca="1" si="291"/>
        <v>1.0606457841492405</v>
      </c>
      <c r="F2680">
        <f t="shared" ca="1" si="292"/>
        <v>1.5509475136632223</v>
      </c>
      <c r="G2680" s="3">
        <f t="shared" ca="1" si="293"/>
        <v>2.6115932978124627</v>
      </c>
      <c r="K2680" s="12"/>
    </row>
    <row r="2681" spans="1:11" x14ac:dyDescent="0.2">
      <c r="A2681">
        <f t="shared" ca="1" si="287"/>
        <v>24.940842933066342</v>
      </c>
      <c r="B2681">
        <f t="shared" ca="1" si="288"/>
        <v>0.24940842933066343</v>
      </c>
      <c r="C2681">
        <f t="shared" ca="1" si="289"/>
        <v>-75.557973925594993</v>
      </c>
      <c r="D2681" s="8">
        <f t="shared" ca="1" si="290"/>
        <v>0</v>
      </c>
      <c r="E2681" s="12">
        <f t="shared" ca="1" si="291"/>
        <v>0</v>
      </c>
      <c r="F2681">
        <f t="shared" ca="1" si="292"/>
        <v>0.24940842933066343</v>
      </c>
      <c r="G2681" s="3">
        <f t="shared" ca="1" si="293"/>
        <v>0.24940842933066343</v>
      </c>
      <c r="K2681" s="12"/>
    </row>
    <row r="2682" spans="1:11" x14ac:dyDescent="0.2">
      <c r="A2682">
        <f t="shared" ca="1" si="287"/>
        <v>401.49722363470141</v>
      </c>
      <c r="B2682">
        <f t="shared" ca="1" si="288"/>
        <v>4.0149722363470142</v>
      </c>
      <c r="C2682">
        <f t="shared" ca="1" si="289"/>
        <v>293.4672791620074</v>
      </c>
      <c r="D2682" s="8">
        <f t="shared" ca="1" si="290"/>
        <v>0.11</v>
      </c>
      <c r="E2682" s="12">
        <f t="shared" ca="1" si="291"/>
        <v>32.281400707820815</v>
      </c>
      <c r="F2682">
        <f t="shared" ca="1" si="292"/>
        <v>3.6921582292688062</v>
      </c>
      <c r="G2682" s="3">
        <f t="shared" ca="1" si="293"/>
        <v>35.973558937089621</v>
      </c>
      <c r="K2682" s="12"/>
    </row>
    <row r="2683" spans="1:11" x14ac:dyDescent="0.2">
      <c r="A2683">
        <f t="shared" ca="1" si="287"/>
        <v>150.47132634619226</v>
      </c>
      <c r="B2683">
        <f t="shared" ca="1" si="288"/>
        <v>1.5047132634619225</v>
      </c>
      <c r="C2683">
        <f t="shared" ca="1" si="289"/>
        <v>47.46189981926841</v>
      </c>
      <c r="D2683" s="8">
        <f t="shared" ca="1" si="290"/>
        <v>0.02</v>
      </c>
      <c r="E2683" s="12">
        <f t="shared" ca="1" si="291"/>
        <v>0.94923799638536821</v>
      </c>
      <c r="F2683">
        <f t="shared" ca="1" si="292"/>
        <v>1.4952208834980689</v>
      </c>
      <c r="G2683" s="3">
        <f t="shared" ca="1" si="293"/>
        <v>2.4444588798834372</v>
      </c>
      <c r="K2683" s="12"/>
    </row>
    <row r="2684" spans="1:11" x14ac:dyDescent="0.2">
      <c r="A2684">
        <f t="shared" ca="1" si="287"/>
        <v>106.31993121395993</v>
      </c>
      <c r="B2684">
        <f t="shared" ca="1" si="288"/>
        <v>1.0631993121395993</v>
      </c>
      <c r="C2684">
        <f t="shared" ca="1" si="289"/>
        <v>4.1935325896807338</v>
      </c>
      <c r="D2684" s="8">
        <f t="shared" ca="1" si="290"/>
        <v>0</v>
      </c>
      <c r="E2684" s="12">
        <f t="shared" ca="1" si="291"/>
        <v>0</v>
      </c>
      <c r="F2684">
        <f t="shared" ca="1" si="292"/>
        <v>1.0631993121395993</v>
      </c>
      <c r="G2684" s="3">
        <f t="shared" ca="1" si="293"/>
        <v>1.0631993121395993</v>
      </c>
      <c r="K2684" s="12"/>
    </row>
    <row r="2685" spans="1:11" x14ac:dyDescent="0.2">
      <c r="A2685">
        <f t="shared" ca="1" si="287"/>
        <v>51.489367556194324</v>
      </c>
      <c r="B2685">
        <f t="shared" ca="1" si="288"/>
        <v>0.51489367556194321</v>
      </c>
      <c r="C2685">
        <f t="shared" ca="1" si="289"/>
        <v>-49.540419794929562</v>
      </c>
      <c r="D2685" s="8">
        <f t="shared" ca="1" si="290"/>
        <v>0</v>
      </c>
      <c r="E2685" s="12">
        <f t="shared" ca="1" si="291"/>
        <v>0</v>
      </c>
      <c r="F2685">
        <f t="shared" ca="1" si="292"/>
        <v>0.51489367556194321</v>
      </c>
      <c r="G2685" s="3">
        <f t="shared" ca="1" si="293"/>
        <v>0.51489367556194321</v>
      </c>
      <c r="K2685" s="12"/>
    </row>
    <row r="2686" spans="1:11" x14ac:dyDescent="0.2">
      <c r="A2686">
        <f t="shared" ca="1" si="287"/>
        <v>59.571983661406847</v>
      </c>
      <c r="B2686">
        <f t="shared" ca="1" si="288"/>
        <v>0.59571983661406847</v>
      </c>
      <c r="C2686">
        <f t="shared" ca="1" si="289"/>
        <v>-41.619456011821292</v>
      </c>
      <c r="D2686" s="8">
        <f t="shared" ca="1" si="290"/>
        <v>0</v>
      </c>
      <c r="E2686" s="12">
        <f t="shared" ca="1" si="291"/>
        <v>0</v>
      </c>
      <c r="F2686">
        <f t="shared" ca="1" si="292"/>
        <v>0.59571983661406847</v>
      </c>
      <c r="G2686" s="3">
        <f t="shared" ca="1" si="293"/>
        <v>0.59571983661406847</v>
      </c>
      <c r="K2686" s="12"/>
    </row>
    <row r="2687" spans="1:11" x14ac:dyDescent="0.2">
      <c r="A2687">
        <f t="shared" ca="1" si="287"/>
        <v>99.46057386064399</v>
      </c>
      <c r="B2687">
        <f t="shared" ca="1" si="288"/>
        <v>0.99460573860643986</v>
      </c>
      <c r="C2687">
        <f t="shared" ca="1" si="289"/>
        <v>-2.52863761656889</v>
      </c>
      <c r="D2687" s="8">
        <f t="shared" ca="1" si="290"/>
        <v>0</v>
      </c>
      <c r="E2687" s="12">
        <f t="shared" ca="1" si="291"/>
        <v>0</v>
      </c>
      <c r="F2687">
        <f t="shared" ca="1" si="292"/>
        <v>0.99460573860643997</v>
      </c>
      <c r="G2687" s="3">
        <f t="shared" ca="1" si="293"/>
        <v>0.99460573860643997</v>
      </c>
      <c r="K2687" s="12"/>
    </row>
    <row r="2688" spans="1:11" x14ac:dyDescent="0.2">
      <c r="A2688">
        <f t="shared" ca="1" si="287"/>
        <v>66.431227510180037</v>
      </c>
      <c r="B2688">
        <f t="shared" ca="1" si="288"/>
        <v>0.66431227510180035</v>
      </c>
      <c r="C2688">
        <f t="shared" ca="1" si="289"/>
        <v>-34.897397040023563</v>
      </c>
      <c r="D2688" s="8">
        <f t="shared" ca="1" si="290"/>
        <v>0</v>
      </c>
      <c r="E2688" s="12">
        <f t="shared" ca="1" si="291"/>
        <v>0</v>
      </c>
      <c r="F2688">
        <f t="shared" ca="1" si="292"/>
        <v>0.66431227510180035</v>
      </c>
      <c r="G2688" s="3">
        <f t="shared" ca="1" si="293"/>
        <v>0.66431227510180035</v>
      </c>
      <c r="K2688" s="12"/>
    </row>
    <row r="2689" spans="1:11" x14ac:dyDescent="0.2">
      <c r="A2689">
        <f t="shared" ca="1" si="287"/>
        <v>279.4960230795084</v>
      </c>
      <c r="B2689">
        <f t="shared" ca="1" si="288"/>
        <v>2.794960230795084</v>
      </c>
      <c r="C2689">
        <f t="shared" ca="1" si="289"/>
        <v>173.90610261791824</v>
      </c>
      <c r="D2689" s="8">
        <f t="shared" ca="1" si="290"/>
        <v>7.5899204615901689E-2</v>
      </c>
      <c r="E2689" s="12">
        <f t="shared" ca="1" si="291"/>
        <v>13.199334866551373</v>
      </c>
      <c r="F2689">
        <f t="shared" ca="1" si="292"/>
        <v>2.6629668821295702</v>
      </c>
      <c r="G2689" s="3">
        <f t="shared" ca="1" si="293"/>
        <v>15.862301748680943</v>
      </c>
      <c r="K2689" s="12"/>
    </row>
    <row r="2690" spans="1:11" x14ac:dyDescent="0.2">
      <c r="A2690">
        <f t="shared" ca="1" si="287"/>
        <v>84.25885956949962</v>
      </c>
      <c r="B2690">
        <f t="shared" ca="1" si="288"/>
        <v>0.84258859569499622</v>
      </c>
      <c r="C2690">
        <f t="shared" ca="1" si="289"/>
        <v>-17.426317621890373</v>
      </c>
      <c r="D2690" s="8">
        <f t="shared" ca="1" si="290"/>
        <v>0</v>
      </c>
      <c r="E2690" s="12">
        <f t="shared" ca="1" si="291"/>
        <v>0</v>
      </c>
      <c r="F2690">
        <f t="shared" ca="1" si="292"/>
        <v>0.84258859569499622</v>
      </c>
      <c r="G2690" s="3">
        <f t="shared" ca="1" si="293"/>
        <v>0.84258859569499622</v>
      </c>
      <c r="K2690" s="12"/>
    </row>
    <row r="2691" spans="1:11" x14ac:dyDescent="0.2">
      <c r="A2691">
        <f t="shared" ca="1" si="287"/>
        <v>114.53972262955214</v>
      </c>
      <c r="B2691">
        <f t="shared" ca="1" si="288"/>
        <v>1.1453972262955214</v>
      </c>
      <c r="C2691">
        <f t="shared" ca="1" si="289"/>
        <v>12.248928176961101</v>
      </c>
      <c r="D2691" s="8">
        <f t="shared" ca="1" si="290"/>
        <v>0</v>
      </c>
      <c r="E2691" s="12">
        <f t="shared" ca="1" si="291"/>
        <v>0</v>
      </c>
      <c r="F2691">
        <f t="shared" ca="1" si="292"/>
        <v>1.1453972262955214</v>
      </c>
      <c r="G2691" s="3">
        <f t="shared" ca="1" si="293"/>
        <v>1.1453972262955214</v>
      </c>
      <c r="K2691" s="12"/>
    </row>
    <row r="2692" spans="1:11" x14ac:dyDescent="0.2">
      <c r="A2692">
        <f t="shared" ca="1" si="287"/>
        <v>116.70889328738272</v>
      </c>
      <c r="B2692">
        <f t="shared" ca="1" si="288"/>
        <v>1.1670889328738272</v>
      </c>
      <c r="C2692">
        <f t="shared" ca="1" si="289"/>
        <v>14.374715421635067</v>
      </c>
      <c r="D2692" s="8">
        <f t="shared" ca="1" si="290"/>
        <v>0</v>
      </c>
      <c r="E2692" s="12">
        <f t="shared" ca="1" si="291"/>
        <v>0</v>
      </c>
      <c r="F2692">
        <f t="shared" ca="1" si="292"/>
        <v>1.1670889328738272</v>
      </c>
      <c r="G2692" s="3">
        <f t="shared" ca="1" si="293"/>
        <v>1.1670889328738272</v>
      </c>
      <c r="K2692" s="12"/>
    </row>
    <row r="2693" spans="1:11" x14ac:dyDescent="0.2">
      <c r="A2693">
        <f t="shared" ca="1" si="287"/>
        <v>212.38094522464209</v>
      </c>
      <c r="B2693">
        <f t="shared" ca="1" si="288"/>
        <v>2.1238094522464208</v>
      </c>
      <c r="C2693">
        <f t="shared" ca="1" si="289"/>
        <v>108.13332632014925</v>
      </c>
      <c r="D2693" s="8">
        <f t="shared" ca="1" si="290"/>
        <v>5.8714283567392625E-2</v>
      </c>
      <c r="E2693" s="12">
        <f t="shared" ca="1" si="291"/>
        <v>6.3489707846466432</v>
      </c>
      <c r="F2693">
        <f t="shared" ca="1" si="292"/>
        <v>2.0603197443999544</v>
      </c>
      <c r="G2693" s="3">
        <f t="shared" ca="1" si="293"/>
        <v>8.4092905290465971</v>
      </c>
      <c r="K2693" s="12"/>
    </row>
    <row r="2694" spans="1:11" x14ac:dyDescent="0.2">
      <c r="A2694">
        <f t="shared" ca="1" si="287"/>
        <v>43.113096413670831</v>
      </c>
      <c r="B2694">
        <f t="shared" ca="1" si="288"/>
        <v>0.43113096413670832</v>
      </c>
      <c r="C2694">
        <f t="shared" ca="1" si="289"/>
        <v>-57.749165514602588</v>
      </c>
      <c r="D2694" s="8">
        <f t="shared" ca="1" si="290"/>
        <v>0</v>
      </c>
      <c r="E2694" s="12">
        <f t="shared" ca="1" si="291"/>
        <v>0</v>
      </c>
      <c r="F2694">
        <f t="shared" ca="1" si="292"/>
        <v>0.43113096413670832</v>
      </c>
      <c r="G2694" s="3">
        <f t="shared" ca="1" si="293"/>
        <v>0.43113096413670832</v>
      </c>
      <c r="K2694" s="12"/>
    </row>
    <row r="2695" spans="1:11" x14ac:dyDescent="0.2">
      <c r="A2695">
        <f t="shared" ca="1" si="287"/>
        <v>22.889076527858332</v>
      </c>
      <c r="B2695">
        <f t="shared" ca="1" si="288"/>
        <v>0.22889076527858332</v>
      </c>
      <c r="C2695">
        <f t="shared" ca="1" si="289"/>
        <v>-77.568705002698835</v>
      </c>
      <c r="D2695" s="8">
        <f t="shared" ca="1" si="290"/>
        <v>0</v>
      </c>
      <c r="E2695" s="12">
        <f t="shared" ca="1" si="291"/>
        <v>0</v>
      </c>
      <c r="F2695">
        <f t="shared" ca="1" si="292"/>
        <v>0.22889076527858332</v>
      </c>
      <c r="G2695" s="3">
        <f t="shared" ca="1" si="293"/>
        <v>0.22889076527858332</v>
      </c>
      <c r="K2695" s="12"/>
    </row>
    <row r="2696" spans="1:11" x14ac:dyDescent="0.2">
      <c r="A2696">
        <f t="shared" ca="1" si="287"/>
        <v>45.137628253164593</v>
      </c>
      <c r="B2696">
        <f t="shared" ca="1" si="288"/>
        <v>0.45137628253164591</v>
      </c>
      <c r="C2696">
        <f t="shared" ca="1" si="289"/>
        <v>-55.765124311898703</v>
      </c>
      <c r="D2696" s="8">
        <f t="shared" ca="1" si="290"/>
        <v>0</v>
      </c>
      <c r="E2696" s="12">
        <f t="shared" ca="1" si="291"/>
        <v>0</v>
      </c>
      <c r="F2696">
        <f t="shared" ca="1" si="292"/>
        <v>0.45137628253164591</v>
      </c>
      <c r="G2696" s="3">
        <f t="shared" ca="1" si="293"/>
        <v>0.45137628253164591</v>
      </c>
      <c r="K2696" s="12"/>
    </row>
    <row r="2697" spans="1:11" x14ac:dyDescent="0.2">
      <c r="A2697">
        <f t="shared" ref="A2697:A2760" ca="1" si="294">$B$1*EXP(($B$5-$C$3/2)*$B$4+$B$2*SQRT(252)*SQRT($B$4)*_xlfn.NORM.S.INV(RAND()))</f>
        <v>220.67071069738429</v>
      </c>
      <c r="B2697">
        <f t="shared" ref="B2697:B2760" ca="1" si="295">A2697/100</f>
        <v>2.2067071069738429</v>
      </c>
      <c r="C2697">
        <f t="shared" ref="C2697:C2760" ca="1" si="296">A2697-100-2%*A2697</f>
        <v>116.2572964834366</v>
      </c>
      <c r="D2697" s="8">
        <f t="shared" ref="D2697:D2760" ca="1" si="297">IF(B2697&lt;1.5,0%,IF(B2697&lt;=1.75,2%,IF(B2697&lt;2,FORECAST(B2697,$I$7:$I$8,$H$7:$H$8),IF(B2697&lt;2.5,FORECAST(B2697,$I$8:$I$9,$H$8:$H$9),IF(B2697&lt;3,FORECAST(B2697,$I$9:$I$10,$H$9:$H$10),IF(B2697&lt;3.5,FORECAST(B2697,$I$10:$I$11,$H$10:$H$11),IF(B2697&lt;4,FORECAST(B2697,$I$11:$I$12,$H$11:$H$12),11%)))))))</f>
        <v>6.1201213209215288E-2</v>
      </c>
      <c r="E2697" s="12">
        <f t="shared" ref="E2697:E2760" ca="1" si="298">IF($D2697*$C2697&gt;50, 50, $D2697*$C2697)</f>
        <v>7.1150875892097583</v>
      </c>
      <c r="F2697">
        <f t="shared" ref="F2697:F2760" ca="1" si="299">($A2697-$E2697)*1%</f>
        <v>2.1355562310817455</v>
      </c>
      <c r="G2697" s="3">
        <f t="shared" ref="G2697:G2760" ca="1" si="300">+E2697+F2697</f>
        <v>9.2506438202915042</v>
      </c>
      <c r="K2697" s="12"/>
    </row>
    <row r="2698" spans="1:11" x14ac:dyDescent="0.2">
      <c r="A2698">
        <f t="shared" ca="1" si="294"/>
        <v>78.390799200123283</v>
      </c>
      <c r="B2698">
        <f t="shared" ca="1" si="295"/>
        <v>0.78390799200123285</v>
      </c>
      <c r="C2698">
        <f t="shared" ca="1" si="296"/>
        <v>-23.177016783879182</v>
      </c>
      <c r="D2698" s="8">
        <f t="shared" ca="1" si="297"/>
        <v>0</v>
      </c>
      <c r="E2698" s="12">
        <f t="shared" ca="1" si="298"/>
        <v>0</v>
      </c>
      <c r="F2698">
        <f t="shared" ca="1" si="299"/>
        <v>0.78390799200123285</v>
      </c>
      <c r="G2698" s="3">
        <f t="shared" ca="1" si="300"/>
        <v>0.78390799200123285</v>
      </c>
      <c r="K2698" s="12"/>
    </row>
    <row r="2699" spans="1:11" x14ac:dyDescent="0.2">
      <c r="A2699">
        <f t="shared" ca="1" si="294"/>
        <v>43.984530332517515</v>
      </c>
      <c r="B2699">
        <f t="shared" ca="1" si="295"/>
        <v>0.43984530332517513</v>
      </c>
      <c r="C2699">
        <f t="shared" ca="1" si="296"/>
        <v>-56.895160274132834</v>
      </c>
      <c r="D2699" s="8">
        <f t="shared" ca="1" si="297"/>
        <v>0</v>
      </c>
      <c r="E2699" s="12">
        <f t="shared" ca="1" si="298"/>
        <v>0</v>
      </c>
      <c r="F2699">
        <f t="shared" ca="1" si="299"/>
        <v>0.43984530332517519</v>
      </c>
      <c r="G2699" s="3">
        <f t="shared" ca="1" si="300"/>
        <v>0.43984530332517519</v>
      </c>
      <c r="K2699" s="12"/>
    </row>
    <row r="2700" spans="1:11" x14ac:dyDescent="0.2">
      <c r="A2700">
        <f t="shared" ca="1" si="294"/>
        <v>101.2675636684387</v>
      </c>
      <c r="B2700">
        <f t="shared" ca="1" si="295"/>
        <v>1.012675636684387</v>
      </c>
      <c r="C2700">
        <f t="shared" ca="1" si="296"/>
        <v>-0.75778760493007669</v>
      </c>
      <c r="D2700" s="8">
        <f t="shared" ca="1" si="297"/>
        <v>0</v>
      </c>
      <c r="E2700" s="12">
        <f t="shared" ca="1" si="298"/>
        <v>0</v>
      </c>
      <c r="F2700">
        <f t="shared" ca="1" si="299"/>
        <v>1.012675636684387</v>
      </c>
      <c r="G2700" s="3">
        <f t="shared" ca="1" si="300"/>
        <v>1.012675636684387</v>
      </c>
      <c r="K2700" s="12"/>
    </row>
    <row r="2701" spans="1:11" x14ac:dyDescent="0.2">
      <c r="A2701">
        <f t="shared" ca="1" si="294"/>
        <v>25.450248001926496</v>
      </c>
      <c r="B2701">
        <f t="shared" ca="1" si="295"/>
        <v>0.25450248001926495</v>
      </c>
      <c r="C2701">
        <f t="shared" ca="1" si="296"/>
        <v>-75.058756958112028</v>
      </c>
      <c r="D2701" s="8">
        <f t="shared" ca="1" si="297"/>
        <v>0</v>
      </c>
      <c r="E2701" s="12">
        <f t="shared" ca="1" si="298"/>
        <v>0</v>
      </c>
      <c r="F2701">
        <f t="shared" ca="1" si="299"/>
        <v>0.25450248001926495</v>
      </c>
      <c r="G2701" s="3">
        <f t="shared" ca="1" si="300"/>
        <v>0.25450248001926495</v>
      </c>
      <c r="K2701" s="12"/>
    </row>
    <row r="2702" spans="1:11" x14ac:dyDescent="0.2">
      <c r="A2702">
        <f t="shared" ca="1" si="294"/>
        <v>15.223226984414664</v>
      </c>
      <c r="B2702">
        <f t="shared" ca="1" si="295"/>
        <v>0.15223226984414664</v>
      </c>
      <c r="C2702">
        <f t="shared" ca="1" si="296"/>
        <v>-85.081237555273631</v>
      </c>
      <c r="D2702" s="8">
        <f t="shared" ca="1" si="297"/>
        <v>0</v>
      </c>
      <c r="E2702" s="12">
        <f t="shared" ca="1" si="298"/>
        <v>0</v>
      </c>
      <c r="F2702">
        <f t="shared" ca="1" si="299"/>
        <v>0.15223226984414664</v>
      </c>
      <c r="G2702" s="3">
        <f t="shared" ca="1" si="300"/>
        <v>0.15223226984414664</v>
      </c>
      <c r="K2702" s="12"/>
    </row>
    <row r="2703" spans="1:11" x14ac:dyDescent="0.2">
      <c r="A2703">
        <f t="shared" ca="1" si="294"/>
        <v>14.654432961403712</v>
      </c>
      <c r="B2703">
        <f t="shared" ca="1" si="295"/>
        <v>0.14654432961403713</v>
      </c>
      <c r="C2703">
        <f t="shared" ca="1" si="296"/>
        <v>-85.638655697824362</v>
      </c>
      <c r="D2703" s="8">
        <f t="shared" ca="1" si="297"/>
        <v>0</v>
      </c>
      <c r="E2703" s="12">
        <f t="shared" ca="1" si="298"/>
        <v>0</v>
      </c>
      <c r="F2703">
        <f t="shared" ca="1" si="299"/>
        <v>0.14654432961403713</v>
      </c>
      <c r="G2703" s="3">
        <f t="shared" ca="1" si="300"/>
        <v>0.14654432961403713</v>
      </c>
      <c r="K2703" s="12"/>
    </row>
    <row r="2704" spans="1:11" x14ac:dyDescent="0.2">
      <c r="A2704">
        <f t="shared" ca="1" si="294"/>
        <v>81.618574232519478</v>
      </c>
      <c r="B2704">
        <f t="shared" ca="1" si="295"/>
        <v>0.81618574232519481</v>
      </c>
      <c r="C2704">
        <f t="shared" ca="1" si="296"/>
        <v>-20.01379725213091</v>
      </c>
      <c r="D2704" s="8">
        <f t="shared" ca="1" si="297"/>
        <v>0</v>
      </c>
      <c r="E2704" s="12">
        <f t="shared" ca="1" si="298"/>
        <v>0</v>
      </c>
      <c r="F2704">
        <f t="shared" ca="1" si="299"/>
        <v>0.81618574232519481</v>
      </c>
      <c r="G2704" s="3">
        <f t="shared" ca="1" si="300"/>
        <v>0.81618574232519481</v>
      </c>
      <c r="K2704" s="12"/>
    </row>
    <row r="2705" spans="1:11" x14ac:dyDescent="0.2">
      <c r="A2705">
        <f t="shared" ca="1" si="294"/>
        <v>58.539642142114168</v>
      </c>
      <c r="B2705">
        <f t="shared" ca="1" si="295"/>
        <v>0.58539642142114168</v>
      </c>
      <c r="C2705">
        <f t="shared" ca="1" si="296"/>
        <v>-42.631150700728114</v>
      </c>
      <c r="D2705" s="8">
        <f t="shared" ca="1" si="297"/>
        <v>0</v>
      </c>
      <c r="E2705" s="12">
        <f t="shared" ca="1" si="298"/>
        <v>0</v>
      </c>
      <c r="F2705">
        <f t="shared" ca="1" si="299"/>
        <v>0.58539642142114168</v>
      </c>
      <c r="G2705" s="3">
        <f t="shared" ca="1" si="300"/>
        <v>0.58539642142114168</v>
      </c>
      <c r="K2705" s="12"/>
    </row>
    <row r="2706" spans="1:11" x14ac:dyDescent="0.2">
      <c r="A2706">
        <f t="shared" ca="1" si="294"/>
        <v>57.34531849471599</v>
      </c>
      <c r="B2706">
        <f t="shared" ca="1" si="295"/>
        <v>0.57345318494715991</v>
      </c>
      <c r="C2706">
        <f t="shared" ca="1" si="296"/>
        <v>-43.801587875178328</v>
      </c>
      <c r="D2706" s="8">
        <f t="shared" ca="1" si="297"/>
        <v>0</v>
      </c>
      <c r="E2706" s="12">
        <f t="shared" ca="1" si="298"/>
        <v>0</v>
      </c>
      <c r="F2706">
        <f t="shared" ca="1" si="299"/>
        <v>0.57345318494715991</v>
      </c>
      <c r="G2706" s="3">
        <f t="shared" ca="1" si="300"/>
        <v>0.57345318494715991</v>
      </c>
      <c r="K2706" s="12"/>
    </row>
    <row r="2707" spans="1:11" x14ac:dyDescent="0.2">
      <c r="A2707">
        <f t="shared" ca="1" si="294"/>
        <v>45.290295805700794</v>
      </c>
      <c r="B2707">
        <f t="shared" ca="1" si="295"/>
        <v>0.45290295805700792</v>
      </c>
      <c r="C2707">
        <f t="shared" ca="1" si="296"/>
        <v>-55.615510110413226</v>
      </c>
      <c r="D2707" s="8">
        <f t="shared" ca="1" si="297"/>
        <v>0</v>
      </c>
      <c r="E2707" s="12">
        <f t="shared" ca="1" si="298"/>
        <v>0</v>
      </c>
      <c r="F2707">
        <f t="shared" ca="1" si="299"/>
        <v>0.45290295805700792</v>
      </c>
      <c r="G2707" s="3">
        <f t="shared" ca="1" si="300"/>
        <v>0.45290295805700792</v>
      </c>
      <c r="K2707" s="12"/>
    </row>
    <row r="2708" spans="1:11" x14ac:dyDescent="0.2">
      <c r="A2708">
        <f t="shared" ca="1" si="294"/>
        <v>48.485940312053927</v>
      </c>
      <c r="B2708">
        <f t="shared" ca="1" si="295"/>
        <v>0.48485940312053927</v>
      </c>
      <c r="C2708">
        <f t="shared" ca="1" si="296"/>
        <v>-52.483778494187149</v>
      </c>
      <c r="D2708" s="8">
        <f t="shared" ca="1" si="297"/>
        <v>0</v>
      </c>
      <c r="E2708" s="12">
        <f t="shared" ca="1" si="298"/>
        <v>0</v>
      </c>
      <c r="F2708">
        <f t="shared" ca="1" si="299"/>
        <v>0.48485940312053927</v>
      </c>
      <c r="G2708" s="3">
        <f t="shared" ca="1" si="300"/>
        <v>0.48485940312053927</v>
      </c>
      <c r="K2708" s="12"/>
    </row>
    <row r="2709" spans="1:11" x14ac:dyDescent="0.2">
      <c r="A2709">
        <f t="shared" ca="1" si="294"/>
        <v>47.277493061531494</v>
      </c>
      <c r="B2709">
        <f t="shared" ca="1" si="295"/>
        <v>0.47277493061531495</v>
      </c>
      <c r="C2709">
        <f t="shared" ca="1" si="296"/>
        <v>-53.668056799699137</v>
      </c>
      <c r="D2709" s="8">
        <f t="shared" ca="1" si="297"/>
        <v>0</v>
      </c>
      <c r="E2709" s="12">
        <f t="shared" ca="1" si="298"/>
        <v>0</v>
      </c>
      <c r="F2709">
        <f t="shared" ca="1" si="299"/>
        <v>0.47277493061531495</v>
      </c>
      <c r="G2709" s="3">
        <f t="shared" ca="1" si="300"/>
        <v>0.47277493061531495</v>
      </c>
      <c r="K2709" s="12"/>
    </row>
    <row r="2710" spans="1:11" x14ac:dyDescent="0.2">
      <c r="A2710">
        <f t="shared" ca="1" si="294"/>
        <v>98.265166319250255</v>
      </c>
      <c r="B2710">
        <f t="shared" ca="1" si="295"/>
        <v>0.98265166319250252</v>
      </c>
      <c r="C2710">
        <f t="shared" ca="1" si="296"/>
        <v>-3.7001370071347495</v>
      </c>
      <c r="D2710" s="8">
        <f t="shared" ca="1" si="297"/>
        <v>0</v>
      </c>
      <c r="E2710" s="12">
        <f t="shared" ca="1" si="298"/>
        <v>0</v>
      </c>
      <c r="F2710">
        <f t="shared" ca="1" si="299"/>
        <v>0.98265166319250252</v>
      </c>
      <c r="G2710" s="3">
        <f t="shared" ca="1" si="300"/>
        <v>0.98265166319250252</v>
      </c>
      <c r="K2710" s="12"/>
    </row>
    <row r="2711" spans="1:11" x14ac:dyDescent="0.2">
      <c r="A2711">
        <f t="shared" ca="1" si="294"/>
        <v>29.504128078295643</v>
      </c>
      <c r="B2711">
        <f t="shared" ca="1" si="295"/>
        <v>0.29504128078295644</v>
      </c>
      <c r="C2711">
        <f t="shared" ca="1" si="296"/>
        <v>-71.085954483270257</v>
      </c>
      <c r="D2711" s="8">
        <f t="shared" ca="1" si="297"/>
        <v>0</v>
      </c>
      <c r="E2711" s="12">
        <f t="shared" ca="1" si="298"/>
        <v>0</v>
      </c>
      <c r="F2711">
        <f t="shared" ca="1" si="299"/>
        <v>0.29504128078295644</v>
      </c>
      <c r="G2711" s="3">
        <f t="shared" ca="1" si="300"/>
        <v>0.29504128078295644</v>
      </c>
      <c r="K2711" s="12"/>
    </row>
    <row r="2712" spans="1:11" x14ac:dyDescent="0.2">
      <c r="A2712">
        <f t="shared" ca="1" si="294"/>
        <v>17.068902688611029</v>
      </c>
      <c r="B2712">
        <f t="shared" ca="1" si="295"/>
        <v>0.17068902688611029</v>
      </c>
      <c r="C2712">
        <f t="shared" ca="1" si="296"/>
        <v>-83.272475365161185</v>
      </c>
      <c r="D2712" s="8">
        <f t="shared" ca="1" si="297"/>
        <v>0</v>
      </c>
      <c r="E2712" s="12">
        <f t="shared" ca="1" si="298"/>
        <v>0</v>
      </c>
      <c r="F2712">
        <f t="shared" ca="1" si="299"/>
        <v>0.17068902688611029</v>
      </c>
      <c r="G2712" s="3">
        <f t="shared" ca="1" si="300"/>
        <v>0.17068902688611029</v>
      </c>
      <c r="K2712" s="12"/>
    </row>
    <row r="2713" spans="1:11" x14ac:dyDescent="0.2">
      <c r="A2713">
        <f t="shared" ca="1" si="294"/>
        <v>137.50515354284747</v>
      </c>
      <c r="B2713">
        <f t="shared" ca="1" si="295"/>
        <v>1.3750515354284747</v>
      </c>
      <c r="C2713">
        <f t="shared" ca="1" si="296"/>
        <v>34.755050471990515</v>
      </c>
      <c r="D2713" s="8">
        <f t="shared" ca="1" si="297"/>
        <v>0</v>
      </c>
      <c r="E2713" s="12">
        <f t="shared" ca="1" si="298"/>
        <v>0</v>
      </c>
      <c r="F2713">
        <f t="shared" ca="1" si="299"/>
        <v>1.3750515354284747</v>
      </c>
      <c r="G2713" s="3">
        <f t="shared" ca="1" si="300"/>
        <v>1.3750515354284747</v>
      </c>
      <c r="K2713" s="12"/>
    </row>
    <row r="2714" spans="1:11" x14ac:dyDescent="0.2">
      <c r="A2714">
        <f t="shared" ca="1" si="294"/>
        <v>201.66884521903677</v>
      </c>
      <c r="B2714">
        <f t="shared" ca="1" si="295"/>
        <v>2.0166884521903676</v>
      </c>
      <c r="C2714">
        <f t="shared" ca="1" si="296"/>
        <v>97.635468314656038</v>
      </c>
      <c r="D2714" s="8">
        <f t="shared" ca="1" si="297"/>
        <v>5.5500653565711024E-2</v>
      </c>
      <c r="E2714" s="12">
        <f t="shared" ca="1" si="298"/>
        <v>5.4188323026576803</v>
      </c>
      <c r="F2714">
        <f t="shared" ca="1" si="299"/>
        <v>1.9625001291637909</v>
      </c>
      <c r="G2714" s="3">
        <f t="shared" ca="1" si="300"/>
        <v>7.3813324318214715</v>
      </c>
      <c r="K2714" s="12"/>
    </row>
    <row r="2715" spans="1:11" x14ac:dyDescent="0.2">
      <c r="A2715">
        <f t="shared" ca="1" si="294"/>
        <v>104.4729187510341</v>
      </c>
      <c r="B2715">
        <f t="shared" ca="1" si="295"/>
        <v>1.0447291875103411</v>
      </c>
      <c r="C2715">
        <f t="shared" ca="1" si="296"/>
        <v>2.3834603760134185</v>
      </c>
      <c r="D2715" s="8">
        <f t="shared" ca="1" si="297"/>
        <v>0</v>
      </c>
      <c r="E2715" s="12">
        <f t="shared" ca="1" si="298"/>
        <v>0</v>
      </c>
      <c r="F2715">
        <f t="shared" ca="1" si="299"/>
        <v>1.0447291875103411</v>
      </c>
      <c r="G2715" s="3">
        <f t="shared" ca="1" si="300"/>
        <v>1.0447291875103411</v>
      </c>
      <c r="K2715" s="12"/>
    </row>
    <row r="2716" spans="1:11" x14ac:dyDescent="0.2">
      <c r="A2716">
        <f t="shared" ca="1" si="294"/>
        <v>31.725455293745629</v>
      </c>
      <c r="B2716">
        <f t="shared" ca="1" si="295"/>
        <v>0.3172545529374563</v>
      </c>
      <c r="C2716">
        <f t="shared" ca="1" si="296"/>
        <v>-68.909053812129287</v>
      </c>
      <c r="D2716" s="8">
        <f t="shared" ca="1" si="297"/>
        <v>0</v>
      </c>
      <c r="E2716" s="12">
        <f t="shared" ca="1" si="298"/>
        <v>0</v>
      </c>
      <c r="F2716">
        <f t="shared" ca="1" si="299"/>
        <v>0.3172545529374563</v>
      </c>
      <c r="G2716" s="3">
        <f t="shared" ca="1" si="300"/>
        <v>0.3172545529374563</v>
      </c>
      <c r="K2716" s="12"/>
    </row>
    <row r="2717" spans="1:11" x14ac:dyDescent="0.2">
      <c r="A2717">
        <f t="shared" ca="1" si="294"/>
        <v>271.30572878007956</v>
      </c>
      <c r="B2717">
        <f t="shared" ca="1" si="295"/>
        <v>2.7130572878007957</v>
      </c>
      <c r="C2717">
        <f t="shared" ca="1" si="296"/>
        <v>165.87961420447797</v>
      </c>
      <c r="D2717" s="8">
        <f t="shared" ca="1" si="297"/>
        <v>7.4261145756015917E-2</v>
      </c>
      <c r="E2717" s="12">
        <f t="shared" ca="1" si="298"/>
        <v>12.318410208390427</v>
      </c>
      <c r="F2717">
        <f t="shared" ca="1" si="299"/>
        <v>2.5898731857168911</v>
      </c>
      <c r="G2717" s="3">
        <f t="shared" ca="1" si="300"/>
        <v>14.908283394107318</v>
      </c>
      <c r="K2717" s="12"/>
    </row>
    <row r="2718" spans="1:11" x14ac:dyDescent="0.2">
      <c r="A2718">
        <f t="shared" ca="1" si="294"/>
        <v>19.72570894579939</v>
      </c>
      <c r="B2718">
        <f t="shared" ca="1" si="295"/>
        <v>0.19725708945799389</v>
      </c>
      <c r="C2718">
        <f t="shared" ca="1" si="296"/>
        <v>-80.668805233116586</v>
      </c>
      <c r="D2718" s="8">
        <f t="shared" ca="1" si="297"/>
        <v>0</v>
      </c>
      <c r="E2718" s="12">
        <f t="shared" ca="1" si="298"/>
        <v>0</v>
      </c>
      <c r="F2718">
        <f t="shared" ca="1" si="299"/>
        <v>0.19725708945799392</v>
      </c>
      <c r="G2718" s="3">
        <f t="shared" ca="1" si="300"/>
        <v>0.19725708945799392</v>
      </c>
      <c r="K2718" s="12"/>
    </row>
    <row r="2719" spans="1:11" x14ac:dyDescent="0.2">
      <c r="A2719">
        <f t="shared" ca="1" si="294"/>
        <v>70.742295652536995</v>
      </c>
      <c r="B2719">
        <f t="shared" ca="1" si="295"/>
        <v>0.70742295652536991</v>
      </c>
      <c r="C2719">
        <f t="shared" ca="1" si="296"/>
        <v>-30.672550260513745</v>
      </c>
      <c r="D2719" s="8">
        <f t="shared" ca="1" si="297"/>
        <v>0</v>
      </c>
      <c r="E2719" s="12">
        <f t="shared" ca="1" si="298"/>
        <v>0</v>
      </c>
      <c r="F2719">
        <f t="shared" ca="1" si="299"/>
        <v>0.70742295652537002</v>
      </c>
      <c r="G2719" s="3">
        <f t="shared" ca="1" si="300"/>
        <v>0.70742295652537002</v>
      </c>
      <c r="K2719" s="12"/>
    </row>
    <row r="2720" spans="1:11" x14ac:dyDescent="0.2">
      <c r="A2720">
        <f t="shared" ca="1" si="294"/>
        <v>30.136942729008947</v>
      </c>
      <c r="B2720">
        <f t="shared" ca="1" si="295"/>
        <v>0.30136942729008948</v>
      </c>
      <c r="C2720">
        <f t="shared" ca="1" si="296"/>
        <v>-70.465796125571231</v>
      </c>
      <c r="D2720" s="8">
        <f t="shared" ca="1" si="297"/>
        <v>0</v>
      </c>
      <c r="E2720" s="12">
        <f t="shared" ca="1" si="298"/>
        <v>0</v>
      </c>
      <c r="F2720">
        <f t="shared" ca="1" si="299"/>
        <v>0.30136942729008948</v>
      </c>
      <c r="G2720" s="3">
        <f t="shared" ca="1" si="300"/>
        <v>0.30136942729008948</v>
      </c>
      <c r="K2720" s="12"/>
    </row>
    <row r="2721" spans="1:11" x14ac:dyDescent="0.2">
      <c r="A2721">
        <f t="shared" ca="1" si="294"/>
        <v>9.2292398710778762</v>
      </c>
      <c r="B2721">
        <f t="shared" ca="1" si="295"/>
        <v>9.2292398710778767E-2</v>
      </c>
      <c r="C2721">
        <f t="shared" ca="1" si="296"/>
        <v>-90.955344926343685</v>
      </c>
      <c r="D2721" s="8">
        <f t="shared" ca="1" si="297"/>
        <v>0</v>
      </c>
      <c r="E2721" s="12">
        <f t="shared" ca="1" si="298"/>
        <v>0</v>
      </c>
      <c r="F2721">
        <f t="shared" ca="1" si="299"/>
        <v>9.2292398710778767E-2</v>
      </c>
      <c r="G2721" s="3">
        <f t="shared" ca="1" si="300"/>
        <v>9.2292398710778767E-2</v>
      </c>
      <c r="K2721" s="12"/>
    </row>
    <row r="2722" spans="1:11" x14ac:dyDescent="0.2">
      <c r="A2722">
        <f t="shared" ca="1" si="294"/>
        <v>49.823902422027302</v>
      </c>
      <c r="B2722">
        <f t="shared" ca="1" si="295"/>
        <v>0.498239024220273</v>
      </c>
      <c r="C2722">
        <f t="shared" ca="1" si="296"/>
        <v>-51.172575626413241</v>
      </c>
      <c r="D2722" s="8">
        <f t="shared" ca="1" si="297"/>
        <v>0</v>
      </c>
      <c r="E2722" s="12">
        <f t="shared" ca="1" si="298"/>
        <v>0</v>
      </c>
      <c r="F2722">
        <f t="shared" ca="1" si="299"/>
        <v>0.49823902422027305</v>
      </c>
      <c r="G2722" s="3">
        <f t="shared" ca="1" si="300"/>
        <v>0.49823902422027305</v>
      </c>
      <c r="K2722" s="12"/>
    </row>
    <row r="2723" spans="1:11" x14ac:dyDescent="0.2">
      <c r="A2723">
        <f t="shared" ca="1" si="294"/>
        <v>27.029595694644314</v>
      </c>
      <c r="B2723">
        <f t="shared" ca="1" si="295"/>
        <v>0.27029595694644315</v>
      </c>
      <c r="C2723">
        <f t="shared" ca="1" si="296"/>
        <v>-73.510996219248568</v>
      </c>
      <c r="D2723" s="8">
        <f t="shared" ca="1" si="297"/>
        <v>0</v>
      </c>
      <c r="E2723" s="12">
        <f t="shared" ca="1" si="298"/>
        <v>0</v>
      </c>
      <c r="F2723">
        <f t="shared" ca="1" si="299"/>
        <v>0.27029595694644315</v>
      </c>
      <c r="G2723" s="3">
        <f t="shared" ca="1" si="300"/>
        <v>0.27029595694644315</v>
      </c>
      <c r="K2723" s="12"/>
    </row>
    <row r="2724" spans="1:11" x14ac:dyDescent="0.2">
      <c r="A2724">
        <f t="shared" ca="1" si="294"/>
        <v>184.63611015459475</v>
      </c>
      <c r="B2724">
        <f t="shared" ca="1" si="295"/>
        <v>1.8463611015459476</v>
      </c>
      <c r="C2724">
        <f t="shared" ca="1" si="296"/>
        <v>80.943387951502856</v>
      </c>
      <c r="D2724" s="8">
        <f t="shared" ca="1" si="297"/>
        <v>3.3490554216432683E-2</v>
      </c>
      <c r="E2724" s="12">
        <f t="shared" ca="1" si="298"/>
        <v>2.7108389226515506</v>
      </c>
      <c r="F2724">
        <f t="shared" ca="1" si="299"/>
        <v>1.819252712319432</v>
      </c>
      <c r="G2724" s="3">
        <f t="shared" ca="1" si="300"/>
        <v>4.530091634970983</v>
      </c>
      <c r="K2724" s="12"/>
    </row>
    <row r="2725" spans="1:11" x14ac:dyDescent="0.2">
      <c r="A2725">
        <f t="shared" ca="1" si="294"/>
        <v>29.638839402440098</v>
      </c>
      <c r="B2725">
        <f t="shared" ca="1" si="295"/>
        <v>0.29638839402440098</v>
      </c>
      <c r="C2725">
        <f t="shared" ca="1" si="296"/>
        <v>-70.953937385608697</v>
      </c>
      <c r="D2725" s="8">
        <f t="shared" ca="1" si="297"/>
        <v>0</v>
      </c>
      <c r="E2725" s="12">
        <f t="shared" ca="1" si="298"/>
        <v>0</v>
      </c>
      <c r="F2725">
        <f t="shared" ca="1" si="299"/>
        <v>0.29638839402440098</v>
      </c>
      <c r="G2725" s="3">
        <f t="shared" ca="1" si="300"/>
        <v>0.29638839402440098</v>
      </c>
      <c r="K2725" s="12"/>
    </row>
    <row r="2726" spans="1:11" x14ac:dyDescent="0.2">
      <c r="A2726">
        <f t="shared" ca="1" si="294"/>
        <v>206.08019329730874</v>
      </c>
      <c r="B2726">
        <f t="shared" ca="1" si="295"/>
        <v>2.0608019329730873</v>
      </c>
      <c r="C2726">
        <f t="shared" ca="1" si="296"/>
        <v>101.95858943136257</v>
      </c>
      <c r="D2726" s="8">
        <f t="shared" ca="1" si="297"/>
        <v>5.6824057989192614E-2</v>
      </c>
      <c r="E2726" s="12">
        <f t="shared" ca="1" si="298"/>
        <v>5.7937007983440276</v>
      </c>
      <c r="F2726">
        <f t="shared" ca="1" si="299"/>
        <v>2.0028649249896473</v>
      </c>
      <c r="G2726" s="3">
        <f t="shared" ca="1" si="300"/>
        <v>7.7965657233336749</v>
      </c>
      <c r="K2726" s="12"/>
    </row>
    <row r="2727" spans="1:11" x14ac:dyDescent="0.2">
      <c r="A2727">
        <f t="shared" ca="1" si="294"/>
        <v>118.24052525867459</v>
      </c>
      <c r="B2727">
        <f t="shared" ca="1" si="295"/>
        <v>1.1824052525867459</v>
      </c>
      <c r="C2727">
        <f t="shared" ca="1" si="296"/>
        <v>15.875714753501104</v>
      </c>
      <c r="D2727" s="8">
        <f t="shared" ca="1" si="297"/>
        <v>0</v>
      </c>
      <c r="E2727" s="12">
        <f t="shared" ca="1" si="298"/>
        <v>0</v>
      </c>
      <c r="F2727">
        <f t="shared" ca="1" si="299"/>
        <v>1.1824052525867459</v>
      </c>
      <c r="G2727" s="3">
        <f t="shared" ca="1" si="300"/>
        <v>1.1824052525867459</v>
      </c>
      <c r="K2727" s="12"/>
    </row>
    <row r="2728" spans="1:11" x14ac:dyDescent="0.2">
      <c r="A2728">
        <f t="shared" ca="1" si="294"/>
        <v>27.797532779007195</v>
      </c>
      <c r="B2728">
        <f t="shared" ca="1" si="295"/>
        <v>0.27797532779007195</v>
      </c>
      <c r="C2728">
        <f t="shared" ca="1" si="296"/>
        <v>-72.758417876572949</v>
      </c>
      <c r="D2728" s="8">
        <f t="shared" ca="1" si="297"/>
        <v>0</v>
      </c>
      <c r="E2728" s="12">
        <f t="shared" ca="1" si="298"/>
        <v>0</v>
      </c>
      <c r="F2728">
        <f t="shared" ca="1" si="299"/>
        <v>0.27797532779007195</v>
      </c>
      <c r="G2728" s="3">
        <f t="shared" ca="1" si="300"/>
        <v>0.27797532779007195</v>
      </c>
      <c r="K2728" s="12"/>
    </row>
    <row r="2729" spans="1:11" x14ac:dyDescent="0.2">
      <c r="A2729">
        <f t="shared" ca="1" si="294"/>
        <v>101.52696532821368</v>
      </c>
      <c r="B2729">
        <f t="shared" ca="1" si="295"/>
        <v>1.0152696532821368</v>
      </c>
      <c r="C2729">
        <f t="shared" ca="1" si="296"/>
        <v>-0.50357397835059636</v>
      </c>
      <c r="D2729" s="8">
        <f t="shared" ca="1" si="297"/>
        <v>0</v>
      </c>
      <c r="E2729" s="12">
        <f t="shared" ca="1" si="298"/>
        <v>0</v>
      </c>
      <c r="F2729">
        <f t="shared" ca="1" si="299"/>
        <v>1.0152696532821368</v>
      </c>
      <c r="G2729" s="3">
        <f t="shared" ca="1" si="300"/>
        <v>1.0152696532821368</v>
      </c>
      <c r="K2729" s="12"/>
    </row>
    <row r="2730" spans="1:11" x14ac:dyDescent="0.2">
      <c r="A2730">
        <f t="shared" ca="1" si="294"/>
        <v>208.27732985401292</v>
      </c>
      <c r="B2730">
        <f t="shared" ca="1" si="295"/>
        <v>2.082773298540129</v>
      </c>
      <c r="C2730">
        <f t="shared" ca="1" si="296"/>
        <v>104.11178325693265</v>
      </c>
      <c r="D2730" s="8">
        <f t="shared" ca="1" si="297"/>
        <v>5.7483198956203865E-2</v>
      </c>
      <c r="E2730" s="12">
        <f t="shared" ca="1" si="298"/>
        <v>5.984678350643434</v>
      </c>
      <c r="F2730">
        <f t="shared" ca="1" si="299"/>
        <v>2.0229265150336948</v>
      </c>
      <c r="G2730" s="3">
        <f t="shared" ca="1" si="300"/>
        <v>8.0076048656771288</v>
      </c>
      <c r="K2730" s="12"/>
    </row>
    <row r="2731" spans="1:11" x14ac:dyDescent="0.2">
      <c r="A2731">
        <f t="shared" ca="1" si="294"/>
        <v>141.09505311767009</v>
      </c>
      <c r="B2731">
        <f t="shared" ca="1" si="295"/>
        <v>1.410950531176701</v>
      </c>
      <c r="C2731">
        <f t="shared" ca="1" si="296"/>
        <v>38.273152055316686</v>
      </c>
      <c r="D2731" s="8">
        <f t="shared" ca="1" si="297"/>
        <v>0</v>
      </c>
      <c r="E2731" s="12">
        <f t="shared" ca="1" si="298"/>
        <v>0</v>
      </c>
      <c r="F2731">
        <f t="shared" ca="1" si="299"/>
        <v>1.410950531176701</v>
      </c>
      <c r="G2731" s="3">
        <f t="shared" ca="1" si="300"/>
        <v>1.410950531176701</v>
      </c>
      <c r="K2731" s="12"/>
    </row>
    <row r="2732" spans="1:11" x14ac:dyDescent="0.2">
      <c r="A2732">
        <f t="shared" ca="1" si="294"/>
        <v>66.643064935843995</v>
      </c>
      <c r="B2732">
        <f t="shared" ca="1" si="295"/>
        <v>0.66643064935843999</v>
      </c>
      <c r="C2732">
        <f t="shared" ca="1" si="296"/>
        <v>-34.689796362872883</v>
      </c>
      <c r="D2732" s="8">
        <f t="shared" ca="1" si="297"/>
        <v>0</v>
      </c>
      <c r="E2732" s="12">
        <f t="shared" ca="1" si="298"/>
        <v>0</v>
      </c>
      <c r="F2732">
        <f t="shared" ca="1" si="299"/>
        <v>0.66643064935843999</v>
      </c>
      <c r="G2732" s="3">
        <f t="shared" ca="1" si="300"/>
        <v>0.66643064935843999</v>
      </c>
      <c r="K2732" s="12"/>
    </row>
    <row r="2733" spans="1:11" x14ac:dyDescent="0.2">
      <c r="A2733">
        <f t="shared" ca="1" si="294"/>
        <v>37.723420950987602</v>
      </c>
      <c r="B2733">
        <f t="shared" ca="1" si="295"/>
        <v>0.37723420950987602</v>
      </c>
      <c r="C2733">
        <f t="shared" ca="1" si="296"/>
        <v>-63.031047468032149</v>
      </c>
      <c r="D2733" s="8">
        <f t="shared" ca="1" si="297"/>
        <v>0</v>
      </c>
      <c r="E2733" s="12">
        <f t="shared" ca="1" si="298"/>
        <v>0</v>
      </c>
      <c r="F2733">
        <f t="shared" ca="1" si="299"/>
        <v>0.37723420950987602</v>
      </c>
      <c r="G2733" s="3">
        <f t="shared" ca="1" si="300"/>
        <v>0.37723420950987602</v>
      </c>
      <c r="K2733" s="12"/>
    </row>
    <row r="2734" spans="1:11" x14ac:dyDescent="0.2">
      <c r="A2734">
        <f t="shared" ca="1" si="294"/>
        <v>60.663457684554636</v>
      </c>
      <c r="B2734">
        <f t="shared" ca="1" si="295"/>
        <v>0.60663457684554634</v>
      </c>
      <c r="C2734">
        <f t="shared" ca="1" si="296"/>
        <v>-40.549811469136458</v>
      </c>
      <c r="D2734" s="8">
        <f t="shared" ca="1" si="297"/>
        <v>0</v>
      </c>
      <c r="E2734" s="12">
        <f t="shared" ca="1" si="298"/>
        <v>0</v>
      </c>
      <c r="F2734">
        <f t="shared" ca="1" si="299"/>
        <v>0.60663457684554634</v>
      </c>
      <c r="G2734" s="3">
        <f t="shared" ca="1" si="300"/>
        <v>0.60663457684554634</v>
      </c>
      <c r="K2734" s="12"/>
    </row>
    <row r="2735" spans="1:11" x14ac:dyDescent="0.2">
      <c r="A2735">
        <f t="shared" ca="1" si="294"/>
        <v>6.6788637688735495</v>
      </c>
      <c r="B2735">
        <f t="shared" ca="1" si="295"/>
        <v>6.6788637688735497E-2</v>
      </c>
      <c r="C2735">
        <f t="shared" ca="1" si="296"/>
        <v>-93.454713506503921</v>
      </c>
      <c r="D2735" s="8">
        <f t="shared" ca="1" si="297"/>
        <v>0</v>
      </c>
      <c r="E2735" s="12">
        <f t="shared" ca="1" si="298"/>
        <v>0</v>
      </c>
      <c r="F2735">
        <f t="shared" ca="1" si="299"/>
        <v>6.6788637688735497E-2</v>
      </c>
      <c r="G2735" s="3">
        <f t="shared" ca="1" si="300"/>
        <v>6.6788637688735497E-2</v>
      </c>
      <c r="K2735" s="12"/>
    </row>
    <row r="2736" spans="1:11" x14ac:dyDescent="0.2">
      <c r="A2736">
        <f t="shared" ca="1" si="294"/>
        <v>14.701177745101898</v>
      </c>
      <c r="B2736">
        <f t="shared" ca="1" si="295"/>
        <v>0.14701177745101898</v>
      </c>
      <c r="C2736">
        <f t="shared" ca="1" si="296"/>
        <v>-85.592845809800139</v>
      </c>
      <c r="D2736" s="8">
        <f t="shared" ca="1" si="297"/>
        <v>0</v>
      </c>
      <c r="E2736" s="12">
        <f t="shared" ca="1" si="298"/>
        <v>0</v>
      </c>
      <c r="F2736">
        <f t="shared" ca="1" si="299"/>
        <v>0.14701177745101898</v>
      </c>
      <c r="G2736" s="3">
        <f t="shared" ca="1" si="300"/>
        <v>0.14701177745101898</v>
      </c>
      <c r="K2736" s="12"/>
    </row>
    <row r="2737" spans="1:11" x14ac:dyDescent="0.2">
      <c r="A2737">
        <f t="shared" ca="1" si="294"/>
        <v>33.711747412150125</v>
      </c>
      <c r="B2737">
        <f t="shared" ca="1" si="295"/>
        <v>0.33711747412150123</v>
      </c>
      <c r="C2737">
        <f t="shared" ca="1" si="296"/>
        <v>-66.96248753609288</v>
      </c>
      <c r="D2737" s="8">
        <f t="shared" ca="1" si="297"/>
        <v>0</v>
      </c>
      <c r="E2737" s="12">
        <f t="shared" ca="1" si="298"/>
        <v>0</v>
      </c>
      <c r="F2737">
        <f t="shared" ca="1" si="299"/>
        <v>0.33711747412150123</v>
      </c>
      <c r="G2737" s="3">
        <f t="shared" ca="1" si="300"/>
        <v>0.33711747412150123</v>
      </c>
      <c r="K2737" s="12"/>
    </row>
    <row r="2738" spans="1:11" x14ac:dyDescent="0.2">
      <c r="A2738">
        <f t="shared" ca="1" si="294"/>
        <v>45.610293284410091</v>
      </c>
      <c r="B2738">
        <f t="shared" ca="1" si="295"/>
        <v>0.45610293284410092</v>
      </c>
      <c r="C2738">
        <f t="shared" ca="1" si="296"/>
        <v>-55.30191258127811</v>
      </c>
      <c r="D2738" s="8">
        <f t="shared" ca="1" si="297"/>
        <v>0</v>
      </c>
      <c r="E2738" s="12">
        <f t="shared" ca="1" si="298"/>
        <v>0</v>
      </c>
      <c r="F2738">
        <f t="shared" ca="1" si="299"/>
        <v>0.45610293284410092</v>
      </c>
      <c r="G2738" s="3">
        <f t="shared" ca="1" si="300"/>
        <v>0.45610293284410092</v>
      </c>
      <c r="K2738" s="12"/>
    </row>
    <row r="2739" spans="1:11" x14ac:dyDescent="0.2">
      <c r="A2739">
        <f t="shared" ca="1" si="294"/>
        <v>87.997576515531577</v>
      </c>
      <c r="B2739">
        <f t="shared" ca="1" si="295"/>
        <v>0.87997576515531573</v>
      </c>
      <c r="C2739">
        <f t="shared" ca="1" si="296"/>
        <v>-13.762375014779055</v>
      </c>
      <c r="D2739" s="8">
        <f t="shared" ca="1" si="297"/>
        <v>0</v>
      </c>
      <c r="E2739" s="12">
        <f t="shared" ca="1" si="298"/>
        <v>0</v>
      </c>
      <c r="F2739">
        <f t="shared" ca="1" si="299"/>
        <v>0.87997576515531584</v>
      </c>
      <c r="G2739" s="3">
        <f t="shared" ca="1" si="300"/>
        <v>0.87997576515531584</v>
      </c>
      <c r="K2739" s="12"/>
    </row>
    <row r="2740" spans="1:11" x14ac:dyDescent="0.2">
      <c r="A2740">
        <f t="shared" ca="1" si="294"/>
        <v>40.885263070622166</v>
      </c>
      <c r="B2740">
        <f t="shared" ca="1" si="295"/>
        <v>0.40885263070622169</v>
      </c>
      <c r="C2740">
        <f t="shared" ca="1" si="296"/>
        <v>-59.932442190790276</v>
      </c>
      <c r="D2740" s="8">
        <f t="shared" ca="1" si="297"/>
        <v>0</v>
      </c>
      <c r="E2740" s="12">
        <f t="shared" ca="1" si="298"/>
        <v>0</v>
      </c>
      <c r="F2740">
        <f t="shared" ca="1" si="299"/>
        <v>0.40885263070622169</v>
      </c>
      <c r="G2740" s="3">
        <f t="shared" ca="1" si="300"/>
        <v>0.40885263070622169</v>
      </c>
      <c r="K2740" s="12"/>
    </row>
    <row r="2741" spans="1:11" x14ac:dyDescent="0.2">
      <c r="A2741">
        <f t="shared" ca="1" si="294"/>
        <v>60.685012370714155</v>
      </c>
      <c r="B2741">
        <f t="shared" ca="1" si="295"/>
        <v>0.60685012370714153</v>
      </c>
      <c r="C2741">
        <f t="shared" ca="1" si="296"/>
        <v>-40.528687876700126</v>
      </c>
      <c r="D2741" s="8">
        <f t="shared" ca="1" si="297"/>
        <v>0</v>
      </c>
      <c r="E2741" s="12">
        <f t="shared" ca="1" si="298"/>
        <v>0</v>
      </c>
      <c r="F2741">
        <f t="shared" ca="1" si="299"/>
        <v>0.60685012370714153</v>
      </c>
      <c r="G2741" s="3">
        <f t="shared" ca="1" si="300"/>
        <v>0.60685012370714153</v>
      </c>
      <c r="K2741" s="12"/>
    </row>
    <row r="2742" spans="1:11" x14ac:dyDescent="0.2">
      <c r="A2742">
        <f t="shared" ca="1" si="294"/>
        <v>54.061962865233212</v>
      </c>
      <c r="B2742">
        <f t="shared" ca="1" si="295"/>
        <v>0.54061962865233215</v>
      </c>
      <c r="C2742">
        <f t="shared" ca="1" si="296"/>
        <v>-47.019276392071454</v>
      </c>
      <c r="D2742" s="8">
        <f t="shared" ca="1" si="297"/>
        <v>0</v>
      </c>
      <c r="E2742" s="12">
        <f t="shared" ca="1" si="298"/>
        <v>0</v>
      </c>
      <c r="F2742">
        <f t="shared" ca="1" si="299"/>
        <v>0.54061962865233215</v>
      </c>
      <c r="G2742" s="3">
        <f t="shared" ca="1" si="300"/>
        <v>0.54061962865233215</v>
      </c>
      <c r="K2742" s="12"/>
    </row>
    <row r="2743" spans="1:11" x14ac:dyDescent="0.2">
      <c r="A2743">
        <f t="shared" ca="1" si="294"/>
        <v>75.465135978472091</v>
      </c>
      <c r="B2743">
        <f t="shared" ca="1" si="295"/>
        <v>0.75465135978472087</v>
      </c>
      <c r="C2743">
        <f t="shared" ca="1" si="296"/>
        <v>-26.044166741097349</v>
      </c>
      <c r="D2743" s="8">
        <f t="shared" ca="1" si="297"/>
        <v>0</v>
      </c>
      <c r="E2743" s="12">
        <f t="shared" ca="1" si="298"/>
        <v>0</v>
      </c>
      <c r="F2743">
        <f t="shared" ca="1" si="299"/>
        <v>0.75465135978472098</v>
      </c>
      <c r="G2743" s="3">
        <f t="shared" ca="1" si="300"/>
        <v>0.75465135978472098</v>
      </c>
      <c r="K2743" s="12"/>
    </row>
    <row r="2744" spans="1:11" x14ac:dyDescent="0.2">
      <c r="A2744">
        <f t="shared" ca="1" si="294"/>
        <v>24.08985478820944</v>
      </c>
      <c r="B2744">
        <f t="shared" ca="1" si="295"/>
        <v>0.24089854788209439</v>
      </c>
      <c r="C2744">
        <f t="shared" ca="1" si="296"/>
        <v>-76.391942307554757</v>
      </c>
      <c r="D2744" s="8">
        <f t="shared" ca="1" si="297"/>
        <v>0</v>
      </c>
      <c r="E2744" s="12">
        <f t="shared" ca="1" si="298"/>
        <v>0</v>
      </c>
      <c r="F2744">
        <f t="shared" ca="1" si="299"/>
        <v>0.24089854788209442</v>
      </c>
      <c r="G2744" s="3">
        <f t="shared" ca="1" si="300"/>
        <v>0.24089854788209442</v>
      </c>
      <c r="K2744" s="12"/>
    </row>
    <row r="2745" spans="1:11" x14ac:dyDescent="0.2">
      <c r="A2745">
        <f t="shared" ca="1" si="294"/>
        <v>230.10323254899822</v>
      </c>
      <c r="B2745">
        <f t="shared" ca="1" si="295"/>
        <v>2.3010323254899823</v>
      </c>
      <c r="C2745">
        <f t="shared" ca="1" si="296"/>
        <v>125.50116789801825</v>
      </c>
      <c r="D2745" s="8">
        <f t="shared" ca="1" si="297"/>
        <v>6.4030969764699464E-2</v>
      </c>
      <c r="E2745" s="12">
        <f t="shared" ca="1" si="298"/>
        <v>8.0359614871124769</v>
      </c>
      <c r="F2745">
        <f t="shared" ca="1" si="299"/>
        <v>2.2206727106188575</v>
      </c>
      <c r="G2745" s="3">
        <f t="shared" ca="1" si="300"/>
        <v>10.256634197731334</v>
      </c>
      <c r="K2745" s="12"/>
    </row>
    <row r="2746" spans="1:11" x14ac:dyDescent="0.2">
      <c r="A2746">
        <f t="shared" ca="1" si="294"/>
        <v>63.934401377509822</v>
      </c>
      <c r="B2746">
        <f t="shared" ca="1" si="295"/>
        <v>0.6393440137750982</v>
      </c>
      <c r="C2746">
        <f t="shared" ca="1" si="296"/>
        <v>-37.344286650040374</v>
      </c>
      <c r="D2746" s="8">
        <f t="shared" ca="1" si="297"/>
        <v>0</v>
      </c>
      <c r="E2746" s="12">
        <f t="shared" ca="1" si="298"/>
        <v>0</v>
      </c>
      <c r="F2746">
        <f t="shared" ca="1" si="299"/>
        <v>0.6393440137750982</v>
      </c>
      <c r="G2746" s="3">
        <f t="shared" ca="1" si="300"/>
        <v>0.6393440137750982</v>
      </c>
      <c r="K2746" s="12"/>
    </row>
    <row r="2747" spans="1:11" x14ac:dyDescent="0.2">
      <c r="A2747">
        <f t="shared" ca="1" si="294"/>
        <v>83.292440975867805</v>
      </c>
      <c r="B2747">
        <f t="shared" ca="1" si="295"/>
        <v>0.8329244097586781</v>
      </c>
      <c r="C2747">
        <f t="shared" ca="1" si="296"/>
        <v>-18.373407843649552</v>
      </c>
      <c r="D2747" s="8">
        <f t="shared" ca="1" si="297"/>
        <v>0</v>
      </c>
      <c r="E2747" s="12">
        <f t="shared" ca="1" si="298"/>
        <v>0</v>
      </c>
      <c r="F2747">
        <f t="shared" ca="1" si="299"/>
        <v>0.8329244097586781</v>
      </c>
      <c r="G2747" s="3">
        <f t="shared" ca="1" si="300"/>
        <v>0.8329244097586781</v>
      </c>
      <c r="K2747" s="12"/>
    </row>
    <row r="2748" spans="1:11" x14ac:dyDescent="0.2">
      <c r="A2748">
        <f t="shared" ca="1" si="294"/>
        <v>223.05499688372333</v>
      </c>
      <c r="B2748">
        <f t="shared" ca="1" si="295"/>
        <v>2.2305499688372334</v>
      </c>
      <c r="C2748">
        <f t="shared" ca="1" si="296"/>
        <v>118.59389694604887</v>
      </c>
      <c r="D2748" s="8">
        <f t="shared" ca="1" si="297"/>
        <v>6.1916499065116995E-2</v>
      </c>
      <c r="E2748" s="12">
        <f t="shared" ca="1" si="298"/>
        <v>7.342918909388616</v>
      </c>
      <c r="F2748">
        <f t="shared" ca="1" si="299"/>
        <v>2.1571207797433471</v>
      </c>
      <c r="G2748" s="3">
        <f t="shared" ca="1" si="300"/>
        <v>9.5000396891319632</v>
      </c>
      <c r="K2748" s="12"/>
    </row>
    <row r="2749" spans="1:11" x14ac:dyDescent="0.2">
      <c r="A2749">
        <f t="shared" ca="1" si="294"/>
        <v>228.24586880721444</v>
      </c>
      <c r="B2749">
        <f t="shared" ca="1" si="295"/>
        <v>2.2824586880721442</v>
      </c>
      <c r="C2749">
        <f t="shared" ca="1" si="296"/>
        <v>123.68095143107014</v>
      </c>
      <c r="D2749" s="8">
        <f t="shared" ca="1" si="297"/>
        <v>6.3473760642164326E-2</v>
      </c>
      <c r="E2749" s="12">
        <f t="shared" ca="1" si="298"/>
        <v>7.8504951071308975</v>
      </c>
      <c r="F2749">
        <f t="shared" ca="1" si="299"/>
        <v>2.2039537370008353</v>
      </c>
      <c r="G2749" s="3">
        <f t="shared" ca="1" si="300"/>
        <v>10.054448844131732</v>
      </c>
      <c r="K2749" s="12"/>
    </row>
    <row r="2750" spans="1:11" x14ac:dyDescent="0.2">
      <c r="A2750">
        <f t="shared" ca="1" si="294"/>
        <v>48.258415298164472</v>
      </c>
      <c r="B2750">
        <f t="shared" ca="1" si="295"/>
        <v>0.4825841529816447</v>
      </c>
      <c r="C2750">
        <f t="shared" ca="1" si="296"/>
        <v>-52.706753007798817</v>
      </c>
      <c r="D2750" s="8">
        <f t="shared" ca="1" si="297"/>
        <v>0</v>
      </c>
      <c r="E2750" s="12">
        <f t="shared" ca="1" si="298"/>
        <v>0</v>
      </c>
      <c r="F2750">
        <f t="shared" ca="1" si="299"/>
        <v>0.48258415298164475</v>
      </c>
      <c r="G2750" s="3">
        <f t="shared" ca="1" si="300"/>
        <v>0.48258415298164475</v>
      </c>
      <c r="K2750" s="12"/>
    </row>
    <row r="2751" spans="1:11" x14ac:dyDescent="0.2">
      <c r="A2751">
        <f t="shared" ca="1" si="294"/>
        <v>77.83588345912446</v>
      </c>
      <c r="B2751">
        <f t="shared" ca="1" si="295"/>
        <v>0.77835883459124455</v>
      </c>
      <c r="C2751">
        <f t="shared" ca="1" si="296"/>
        <v>-23.72083421005803</v>
      </c>
      <c r="D2751" s="8">
        <f t="shared" ca="1" si="297"/>
        <v>0</v>
      </c>
      <c r="E2751" s="12">
        <f t="shared" ca="1" si="298"/>
        <v>0</v>
      </c>
      <c r="F2751">
        <f t="shared" ca="1" si="299"/>
        <v>0.77835883459124466</v>
      </c>
      <c r="G2751" s="3">
        <f t="shared" ca="1" si="300"/>
        <v>0.77835883459124466</v>
      </c>
      <c r="K2751" s="12"/>
    </row>
    <row r="2752" spans="1:11" x14ac:dyDescent="0.2">
      <c r="A2752">
        <f t="shared" ca="1" si="294"/>
        <v>120.88123617195849</v>
      </c>
      <c r="B2752">
        <f t="shared" ca="1" si="295"/>
        <v>1.2088123617195849</v>
      </c>
      <c r="C2752">
        <f t="shared" ca="1" si="296"/>
        <v>18.463611448519323</v>
      </c>
      <c r="D2752" s="8">
        <f t="shared" ca="1" si="297"/>
        <v>0</v>
      </c>
      <c r="E2752" s="12">
        <f t="shared" ca="1" si="298"/>
        <v>0</v>
      </c>
      <c r="F2752">
        <f t="shared" ca="1" si="299"/>
        <v>1.2088123617195849</v>
      </c>
      <c r="G2752" s="3">
        <f t="shared" ca="1" si="300"/>
        <v>1.2088123617195849</v>
      </c>
      <c r="K2752" s="12"/>
    </row>
    <row r="2753" spans="1:11" x14ac:dyDescent="0.2">
      <c r="A2753">
        <f t="shared" ca="1" si="294"/>
        <v>80.72349592100106</v>
      </c>
      <c r="B2753">
        <f t="shared" ca="1" si="295"/>
        <v>0.80723495921001065</v>
      </c>
      <c r="C2753">
        <f t="shared" ca="1" si="296"/>
        <v>-20.890973997418961</v>
      </c>
      <c r="D2753" s="8">
        <f t="shared" ca="1" si="297"/>
        <v>0</v>
      </c>
      <c r="E2753" s="12">
        <f t="shared" ca="1" si="298"/>
        <v>0</v>
      </c>
      <c r="F2753">
        <f t="shared" ca="1" si="299"/>
        <v>0.80723495921001065</v>
      </c>
      <c r="G2753" s="3">
        <f t="shared" ca="1" si="300"/>
        <v>0.80723495921001065</v>
      </c>
      <c r="K2753" s="12"/>
    </row>
    <row r="2754" spans="1:11" x14ac:dyDescent="0.2">
      <c r="A2754">
        <f t="shared" ca="1" si="294"/>
        <v>8.2612638427768719</v>
      </c>
      <c r="B2754">
        <f t="shared" ca="1" si="295"/>
        <v>8.2612638427768725E-2</v>
      </c>
      <c r="C2754">
        <f t="shared" ca="1" si="296"/>
        <v>-91.903961434078667</v>
      </c>
      <c r="D2754" s="8">
        <f t="shared" ca="1" si="297"/>
        <v>0</v>
      </c>
      <c r="E2754" s="12">
        <f t="shared" ca="1" si="298"/>
        <v>0</v>
      </c>
      <c r="F2754">
        <f t="shared" ca="1" si="299"/>
        <v>8.2612638427768725E-2</v>
      </c>
      <c r="G2754" s="3">
        <f t="shared" ca="1" si="300"/>
        <v>8.2612638427768725E-2</v>
      </c>
      <c r="K2754" s="12"/>
    </row>
    <row r="2755" spans="1:11" x14ac:dyDescent="0.2">
      <c r="A2755">
        <f t="shared" ca="1" si="294"/>
        <v>144.81149315413185</v>
      </c>
      <c r="B2755">
        <f t="shared" ca="1" si="295"/>
        <v>1.4481149315413184</v>
      </c>
      <c r="C2755">
        <f t="shared" ca="1" si="296"/>
        <v>41.915263291049214</v>
      </c>
      <c r="D2755" s="8">
        <f t="shared" ca="1" si="297"/>
        <v>0</v>
      </c>
      <c r="E2755" s="12">
        <f t="shared" ca="1" si="298"/>
        <v>0</v>
      </c>
      <c r="F2755">
        <f t="shared" ca="1" si="299"/>
        <v>1.4481149315413187</v>
      </c>
      <c r="G2755" s="3">
        <f t="shared" ca="1" si="300"/>
        <v>1.4481149315413187</v>
      </c>
      <c r="K2755" s="12"/>
    </row>
    <row r="2756" spans="1:11" x14ac:dyDescent="0.2">
      <c r="A2756">
        <f t="shared" ca="1" si="294"/>
        <v>254.61718583398056</v>
      </c>
      <c r="B2756">
        <f t="shared" ca="1" si="295"/>
        <v>2.5461718583398056</v>
      </c>
      <c r="C2756">
        <f t="shared" ca="1" si="296"/>
        <v>149.52484211730095</v>
      </c>
      <c r="D2756" s="8">
        <f t="shared" ca="1" si="297"/>
        <v>7.0923437166796124E-2</v>
      </c>
      <c r="E2756" s="12">
        <f t="shared" ca="1" si="298"/>
        <v>10.604815744781504</v>
      </c>
      <c r="F2756">
        <f t="shared" ca="1" si="299"/>
        <v>2.4401237008919909</v>
      </c>
      <c r="G2756" s="3">
        <f t="shared" ca="1" si="300"/>
        <v>13.044939445673496</v>
      </c>
      <c r="K2756" s="12"/>
    </row>
    <row r="2757" spans="1:11" x14ac:dyDescent="0.2">
      <c r="A2757">
        <f t="shared" ca="1" si="294"/>
        <v>207.99721809915189</v>
      </c>
      <c r="B2757">
        <f t="shared" ca="1" si="295"/>
        <v>2.0799721809915188</v>
      </c>
      <c r="C2757">
        <f t="shared" ca="1" si="296"/>
        <v>103.83727373716886</v>
      </c>
      <c r="D2757" s="8">
        <f t="shared" ca="1" si="297"/>
        <v>5.7399165429745561E-2</v>
      </c>
      <c r="E2757" s="12">
        <f t="shared" ca="1" si="298"/>
        <v>5.9601728530135292</v>
      </c>
      <c r="F2757">
        <f t="shared" ca="1" si="299"/>
        <v>2.0203704524613837</v>
      </c>
      <c r="G2757" s="3">
        <f t="shared" ca="1" si="300"/>
        <v>7.9805433054749129</v>
      </c>
      <c r="K2757" s="12"/>
    </row>
    <row r="2758" spans="1:11" x14ac:dyDescent="0.2">
      <c r="A2758">
        <f t="shared" ca="1" si="294"/>
        <v>207.11616821834954</v>
      </c>
      <c r="B2758">
        <f t="shared" ca="1" si="295"/>
        <v>2.0711616821834955</v>
      </c>
      <c r="C2758">
        <f t="shared" ca="1" si="296"/>
        <v>102.97384485398256</v>
      </c>
      <c r="D2758" s="8">
        <f t="shared" ca="1" si="297"/>
        <v>5.7134850465504858E-2</v>
      </c>
      <c r="E2758" s="12">
        <f t="shared" ca="1" si="298"/>
        <v>5.8833952275903902</v>
      </c>
      <c r="F2758">
        <f t="shared" ca="1" si="299"/>
        <v>2.0123277299075917</v>
      </c>
      <c r="G2758" s="3">
        <f t="shared" ca="1" si="300"/>
        <v>7.8957229574979824</v>
      </c>
      <c r="K2758" s="12"/>
    </row>
    <row r="2759" spans="1:11" x14ac:dyDescent="0.2">
      <c r="A2759">
        <f t="shared" ca="1" si="294"/>
        <v>24.427679524846777</v>
      </c>
      <c r="B2759">
        <f t="shared" ca="1" si="295"/>
        <v>0.24427679524846777</v>
      </c>
      <c r="C2759">
        <f t="shared" ca="1" si="296"/>
        <v>-76.060874065650154</v>
      </c>
      <c r="D2759" s="8">
        <f t="shared" ca="1" si="297"/>
        <v>0</v>
      </c>
      <c r="E2759" s="12">
        <f t="shared" ca="1" si="298"/>
        <v>0</v>
      </c>
      <c r="F2759">
        <f t="shared" ca="1" si="299"/>
        <v>0.24427679524846777</v>
      </c>
      <c r="G2759" s="3">
        <f t="shared" ca="1" si="300"/>
        <v>0.24427679524846777</v>
      </c>
      <c r="K2759" s="12"/>
    </row>
    <row r="2760" spans="1:11" x14ac:dyDescent="0.2">
      <c r="A2760">
        <f t="shared" ca="1" si="294"/>
        <v>128.69758680631259</v>
      </c>
      <c r="B2760">
        <f t="shared" ca="1" si="295"/>
        <v>1.2869758680631258</v>
      </c>
      <c r="C2760">
        <f t="shared" ca="1" si="296"/>
        <v>26.123635070186335</v>
      </c>
      <c r="D2760" s="8">
        <f t="shared" ca="1" si="297"/>
        <v>0</v>
      </c>
      <c r="E2760" s="12">
        <f t="shared" ca="1" si="298"/>
        <v>0</v>
      </c>
      <c r="F2760">
        <f t="shared" ca="1" si="299"/>
        <v>1.2869758680631258</v>
      </c>
      <c r="G2760" s="3">
        <f t="shared" ca="1" si="300"/>
        <v>1.2869758680631258</v>
      </c>
      <c r="K2760" s="12"/>
    </row>
    <row r="2761" spans="1:11" x14ac:dyDescent="0.2">
      <c r="A2761">
        <f t="shared" ref="A2761:A2824" ca="1" si="301">$B$1*EXP(($B$5-$C$3/2)*$B$4+$B$2*SQRT(252)*SQRT($B$4)*_xlfn.NORM.S.INV(RAND()))</f>
        <v>51.747683941407672</v>
      </c>
      <c r="B2761">
        <f t="shared" ref="B2761:B2824" ca="1" si="302">A2761/100</f>
        <v>0.51747683941407674</v>
      </c>
      <c r="C2761">
        <f t="shared" ref="C2761:C2824" ca="1" si="303">A2761-100-2%*A2761</f>
        <v>-49.28726973742048</v>
      </c>
      <c r="D2761" s="8">
        <f t="shared" ref="D2761:D2824" ca="1" si="304">IF(B2761&lt;1.5,0%,IF(B2761&lt;=1.75,2%,IF(B2761&lt;2,FORECAST(B2761,$I$7:$I$8,$H$7:$H$8),IF(B2761&lt;2.5,FORECAST(B2761,$I$8:$I$9,$H$8:$H$9),IF(B2761&lt;3,FORECAST(B2761,$I$9:$I$10,$H$9:$H$10),IF(B2761&lt;3.5,FORECAST(B2761,$I$10:$I$11,$H$10:$H$11),IF(B2761&lt;4,FORECAST(B2761,$I$11:$I$12,$H$11:$H$12),11%)))))))</f>
        <v>0</v>
      </c>
      <c r="E2761" s="12">
        <f t="shared" ref="E2761:E2824" ca="1" si="305">IF($D2761*$C2761&gt;50, 50, $D2761*$C2761)</f>
        <v>0</v>
      </c>
      <c r="F2761">
        <f t="shared" ref="F2761:F2824" ca="1" si="306">($A2761-$E2761)*1%</f>
        <v>0.51747683941407674</v>
      </c>
      <c r="G2761" s="3">
        <f t="shared" ref="G2761:G2824" ca="1" si="307">+E2761+F2761</f>
        <v>0.51747683941407674</v>
      </c>
      <c r="K2761" s="12"/>
    </row>
    <row r="2762" spans="1:11" x14ac:dyDescent="0.2">
      <c r="A2762">
        <f t="shared" ca="1" si="301"/>
        <v>84.755865896841968</v>
      </c>
      <c r="B2762">
        <f t="shared" ca="1" si="302"/>
        <v>0.84755865896841964</v>
      </c>
      <c r="C2762">
        <f t="shared" ca="1" si="303"/>
        <v>-16.939251421094873</v>
      </c>
      <c r="D2762" s="8">
        <f t="shared" ca="1" si="304"/>
        <v>0</v>
      </c>
      <c r="E2762" s="12">
        <f t="shared" ca="1" si="305"/>
        <v>0</v>
      </c>
      <c r="F2762">
        <f t="shared" ca="1" si="306"/>
        <v>0.84755865896841964</v>
      </c>
      <c r="G2762" s="3">
        <f t="shared" ca="1" si="307"/>
        <v>0.84755865896841964</v>
      </c>
      <c r="K2762" s="12"/>
    </row>
    <row r="2763" spans="1:11" x14ac:dyDescent="0.2">
      <c r="A2763">
        <f t="shared" ca="1" si="301"/>
        <v>87.408295270862197</v>
      </c>
      <c r="B2763">
        <f t="shared" ca="1" si="302"/>
        <v>0.87408295270862202</v>
      </c>
      <c r="C2763">
        <f t="shared" ca="1" si="303"/>
        <v>-14.339870634555046</v>
      </c>
      <c r="D2763" s="8">
        <f t="shared" ca="1" si="304"/>
        <v>0</v>
      </c>
      <c r="E2763" s="12">
        <f t="shared" ca="1" si="305"/>
        <v>0</v>
      </c>
      <c r="F2763">
        <f t="shared" ca="1" si="306"/>
        <v>0.87408295270862202</v>
      </c>
      <c r="G2763" s="3">
        <f t="shared" ca="1" si="307"/>
        <v>0.87408295270862202</v>
      </c>
      <c r="K2763" s="12"/>
    </row>
    <row r="2764" spans="1:11" x14ac:dyDescent="0.2">
      <c r="A2764">
        <f t="shared" ca="1" si="301"/>
        <v>51.925868599966975</v>
      </c>
      <c r="B2764">
        <f t="shared" ca="1" si="302"/>
        <v>0.51925868599966973</v>
      </c>
      <c r="C2764">
        <f t="shared" ca="1" si="303"/>
        <v>-49.112648772032365</v>
      </c>
      <c r="D2764" s="8">
        <f t="shared" ca="1" si="304"/>
        <v>0</v>
      </c>
      <c r="E2764" s="12">
        <f t="shared" ca="1" si="305"/>
        <v>0</v>
      </c>
      <c r="F2764">
        <f t="shared" ca="1" si="306"/>
        <v>0.51925868599966973</v>
      </c>
      <c r="G2764" s="3">
        <f t="shared" ca="1" si="307"/>
        <v>0.51925868599966973</v>
      </c>
      <c r="K2764" s="12"/>
    </row>
    <row r="2765" spans="1:11" x14ac:dyDescent="0.2">
      <c r="A2765">
        <f t="shared" ca="1" si="301"/>
        <v>12.315304839802494</v>
      </c>
      <c r="B2765">
        <f t="shared" ca="1" si="302"/>
        <v>0.12315304839802493</v>
      </c>
      <c r="C2765">
        <f t="shared" ca="1" si="303"/>
        <v>-87.931001256993554</v>
      </c>
      <c r="D2765" s="8">
        <f t="shared" ca="1" si="304"/>
        <v>0</v>
      </c>
      <c r="E2765" s="12">
        <f t="shared" ca="1" si="305"/>
        <v>0</v>
      </c>
      <c r="F2765">
        <f t="shared" ca="1" si="306"/>
        <v>0.12315304839802493</v>
      </c>
      <c r="G2765" s="3">
        <f t="shared" ca="1" si="307"/>
        <v>0.12315304839802493</v>
      </c>
      <c r="K2765" s="12"/>
    </row>
    <row r="2766" spans="1:11" x14ac:dyDescent="0.2">
      <c r="A2766">
        <f t="shared" ca="1" si="301"/>
        <v>62.043177466181398</v>
      </c>
      <c r="B2766">
        <f t="shared" ca="1" si="302"/>
        <v>0.62043177466181398</v>
      </c>
      <c r="C2766">
        <f t="shared" ca="1" si="303"/>
        <v>-39.19768608314223</v>
      </c>
      <c r="D2766" s="8">
        <f t="shared" ca="1" si="304"/>
        <v>0</v>
      </c>
      <c r="E2766" s="12">
        <f t="shared" ca="1" si="305"/>
        <v>0</v>
      </c>
      <c r="F2766">
        <f t="shared" ca="1" si="306"/>
        <v>0.62043177466181398</v>
      </c>
      <c r="G2766" s="3">
        <f t="shared" ca="1" si="307"/>
        <v>0.62043177466181398</v>
      </c>
      <c r="K2766" s="12"/>
    </row>
    <row r="2767" spans="1:11" x14ac:dyDescent="0.2">
      <c r="A2767">
        <f t="shared" ca="1" si="301"/>
        <v>89.814445754626703</v>
      </c>
      <c r="B2767">
        <f t="shared" ca="1" si="302"/>
        <v>0.89814445754626704</v>
      </c>
      <c r="C2767">
        <f t="shared" ca="1" si="303"/>
        <v>-11.98184316046583</v>
      </c>
      <c r="D2767" s="8">
        <f t="shared" ca="1" si="304"/>
        <v>0</v>
      </c>
      <c r="E2767" s="12">
        <f t="shared" ca="1" si="305"/>
        <v>0</v>
      </c>
      <c r="F2767">
        <f t="shared" ca="1" si="306"/>
        <v>0.89814445754626704</v>
      </c>
      <c r="G2767" s="3">
        <f t="shared" ca="1" si="307"/>
        <v>0.89814445754626704</v>
      </c>
      <c r="K2767" s="12"/>
    </row>
    <row r="2768" spans="1:11" x14ac:dyDescent="0.2">
      <c r="A2768">
        <f t="shared" ca="1" si="301"/>
        <v>123.52284097944725</v>
      </c>
      <c r="B2768">
        <f t="shared" ca="1" si="302"/>
        <v>1.2352284097944726</v>
      </c>
      <c r="C2768">
        <f t="shared" ca="1" si="303"/>
        <v>21.052384159858306</v>
      </c>
      <c r="D2768" s="8">
        <f t="shared" ca="1" si="304"/>
        <v>0</v>
      </c>
      <c r="E2768" s="12">
        <f t="shared" ca="1" si="305"/>
        <v>0</v>
      </c>
      <c r="F2768">
        <f t="shared" ca="1" si="306"/>
        <v>1.2352284097944726</v>
      </c>
      <c r="G2768" s="3">
        <f t="shared" ca="1" si="307"/>
        <v>1.2352284097944726</v>
      </c>
      <c r="K2768" s="12"/>
    </row>
    <row r="2769" spans="1:11" x14ac:dyDescent="0.2">
      <c r="A2769">
        <f t="shared" ca="1" si="301"/>
        <v>73.235139174294133</v>
      </c>
      <c r="B2769">
        <f t="shared" ca="1" si="302"/>
        <v>0.73235139174294128</v>
      </c>
      <c r="C2769">
        <f t="shared" ca="1" si="303"/>
        <v>-28.22956360919175</v>
      </c>
      <c r="D2769" s="8">
        <f t="shared" ca="1" si="304"/>
        <v>0</v>
      </c>
      <c r="E2769" s="12">
        <f t="shared" ca="1" si="305"/>
        <v>0</v>
      </c>
      <c r="F2769">
        <f t="shared" ca="1" si="306"/>
        <v>0.73235139174294139</v>
      </c>
      <c r="G2769" s="3">
        <f t="shared" ca="1" si="307"/>
        <v>0.73235139174294139</v>
      </c>
      <c r="K2769" s="12"/>
    </row>
    <row r="2770" spans="1:11" x14ac:dyDescent="0.2">
      <c r="A2770">
        <f t="shared" ca="1" si="301"/>
        <v>91.620203941184869</v>
      </c>
      <c r="B2770">
        <f t="shared" ca="1" si="302"/>
        <v>0.91620203941184863</v>
      </c>
      <c r="C2770">
        <f t="shared" ca="1" si="303"/>
        <v>-10.212200137638829</v>
      </c>
      <c r="D2770" s="8">
        <f t="shared" ca="1" si="304"/>
        <v>0</v>
      </c>
      <c r="E2770" s="12">
        <f t="shared" ca="1" si="305"/>
        <v>0</v>
      </c>
      <c r="F2770">
        <f t="shared" ca="1" si="306"/>
        <v>0.91620203941184875</v>
      </c>
      <c r="G2770" s="3">
        <f t="shared" ca="1" si="307"/>
        <v>0.91620203941184875</v>
      </c>
      <c r="K2770" s="12"/>
    </row>
    <row r="2771" spans="1:11" x14ac:dyDescent="0.2">
      <c r="A2771">
        <f t="shared" ca="1" si="301"/>
        <v>485.21779078751683</v>
      </c>
      <c r="B2771">
        <f t="shared" ca="1" si="302"/>
        <v>4.8521779078751681</v>
      </c>
      <c r="C2771">
        <f t="shared" ca="1" si="303"/>
        <v>375.51343497176651</v>
      </c>
      <c r="D2771" s="8">
        <f t="shared" ca="1" si="304"/>
        <v>0.11</v>
      </c>
      <c r="E2771" s="12">
        <f t="shared" ca="1" si="305"/>
        <v>41.306477846894317</v>
      </c>
      <c r="F2771">
        <f t="shared" ca="1" si="306"/>
        <v>4.4391131294062252</v>
      </c>
      <c r="G2771" s="3">
        <f t="shared" ca="1" si="307"/>
        <v>45.745590976300541</v>
      </c>
      <c r="K2771" s="12"/>
    </row>
    <row r="2772" spans="1:11" x14ac:dyDescent="0.2">
      <c r="A2772">
        <f t="shared" ca="1" si="301"/>
        <v>121.11283541163166</v>
      </c>
      <c r="B2772">
        <f t="shared" ca="1" si="302"/>
        <v>1.2111283541163167</v>
      </c>
      <c r="C2772">
        <f t="shared" ca="1" si="303"/>
        <v>18.69057870339903</v>
      </c>
      <c r="D2772" s="8">
        <f t="shared" ca="1" si="304"/>
        <v>0</v>
      </c>
      <c r="E2772" s="12">
        <f t="shared" ca="1" si="305"/>
        <v>0</v>
      </c>
      <c r="F2772">
        <f t="shared" ca="1" si="306"/>
        <v>1.2111283541163167</v>
      </c>
      <c r="G2772" s="3">
        <f t="shared" ca="1" si="307"/>
        <v>1.2111283541163167</v>
      </c>
      <c r="K2772" s="12"/>
    </row>
    <row r="2773" spans="1:11" x14ac:dyDescent="0.2">
      <c r="A2773">
        <f t="shared" ca="1" si="301"/>
        <v>42.400439840911282</v>
      </c>
      <c r="B2773">
        <f t="shared" ca="1" si="302"/>
        <v>0.4240043984091128</v>
      </c>
      <c r="C2773">
        <f t="shared" ca="1" si="303"/>
        <v>-58.447568955906945</v>
      </c>
      <c r="D2773" s="8">
        <f t="shared" ca="1" si="304"/>
        <v>0</v>
      </c>
      <c r="E2773" s="12">
        <f t="shared" ca="1" si="305"/>
        <v>0</v>
      </c>
      <c r="F2773">
        <f t="shared" ca="1" si="306"/>
        <v>0.42400439840911286</v>
      </c>
      <c r="G2773" s="3">
        <f t="shared" ca="1" si="307"/>
        <v>0.42400439840911286</v>
      </c>
      <c r="K2773" s="12"/>
    </row>
    <row r="2774" spans="1:11" x14ac:dyDescent="0.2">
      <c r="A2774">
        <f t="shared" ca="1" si="301"/>
        <v>66.492303546986278</v>
      </c>
      <c r="B2774">
        <f t="shared" ca="1" si="302"/>
        <v>0.66492303546986276</v>
      </c>
      <c r="C2774">
        <f t="shared" ca="1" si="303"/>
        <v>-34.837542523953445</v>
      </c>
      <c r="D2774" s="8">
        <f t="shared" ca="1" si="304"/>
        <v>0</v>
      </c>
      <c r="E2774" s="12">
        <f t="shared" ca="1" si="305"/>
        <v>0</v>
      </c>
      <c r="F2774">
        <f t="shared" ca="1" si="306"/>
        <v>0.66492303546986276</v>
      </c>
      <c r="G2774" s="3">
        <f t="shared" ca="1" si="307"/>
        <v>0.66492303546986276</v>
      </c>
      <c r="K2774" s="12"/>
    </row>
    <row r="2775" spans="1:11" x14ac:dyDescent="0.2">
      <c r="A2775">
        <f t="shared" ca="1" si="301"/>
        <v>100.3097233601594</v>
      </c>
      <c r="B2775">
        <f t="shared" ca="1" si="302"/>
        <v>1.003097233601594</v>
      </c>
      <c r="C2775">
        <f t="shared" ca="1" si="303"/>
        <v>-1.6964711070437923</v>
      </c>
      <c r="D2775" s="8">
        <f t="shared" ca="1" si="304"/>
        <v>0</v>
      </c>
      <c r="E2775" s="12">
        <f t="shared" ca="1" si="305"/>
        <v>0</v>
      </c>
      <c r="F2775">
        <f t="shared" ca="1" si="306"/>
        <v>1.003097233601594</v>
      </c>
      <c r="G2775" s="3">
        <f t="shared" ca="1" si="307"/>
        <v>1.003097233601594</v>
      </c>
      <c r="K2775" s="12"/>
    </row>
    <row r="2776" spans="1:11" x14ac:dyDescent="0.2">
      <c r="A2776">
        <f t="shared" ca="1" si="301"/>
        <v>48.200795149925682</v>
      </c>
      <c r="B2776">
        <f t="shared" ca="1" si="302"/>
        <v>0.48200795149925679</v>
      </c>
      <c r="C2776">
        <f t="shared" ca="1" si="303"/>
        <v>-52.763220753072829</v>
      </c>
      <c r="D2776" s="8">
        <f t="shared" ca="1" si="304"/>
        <v>0</v>
      </c>
      <c r="E2776" s="12">
        <f t="shared" ca="1" si="305"/>
        <v>0</v>
      </c>
      <c r="F2776">
        <f t="shared" ca="1" si="306"/>
        <v>0.48200795149925685</v>
      </c>
      <c r="G2776" s="3">
        <f t="shared" ca="1" si="307"/>
        <v>0.48200795149925685</v>
      </c>
      <c r="K2776" s="12"/>
    </row>
    <row r="2777" spans="1:11" x14ac:dyDescent="0.2">
      <c r="A2777">
        <f t="shared" ca="1" si="301"/>
        <v>129.30325514714366</v>
      </c>
      <c r="B2777">
        <f t="shared" ca="1" si="302"/>
        <v>1.2930325514714367</v>
      </c>
      <c r="C2777">
        <f t="shared" ca="1" si="303"/>
        <v>26.717190044200784</v>
      </c>
      <c r="D2777" s="8">
        <f t="shared" ca="1" si="304"/>
        <v>0</v>
      </c>
      <c r="E2777" s="12">
        <f t="shared" ca="1" si="305"/>
        <v>0</v>
      </c>
      <c r="F2777">
        <f t="shared" ca="1" si="306"/>
        <v>1.2930325514714367</v>
      </c>
      <c r="G2777" s="3">
        <f t="shared" ca="1" si="307"/>
        <v>1.2930325514714367</v>
      </c>
      <c r="K2777" s="12"/>
    </row>
    <row r="2778" spans="1:11" x14ac:dyDescent="0.2">
      <c r="A2778">
        <f t="shared" ca="1" si="301"/>
        <v>87.755818871373194</v>
      </c>
      <c r="B2778">
        <f t="shared" ca="1" si="302"/>
        <v>0.87755818871373192</v>
      </c>
      <c r="C2778">
        <f t="shared" ca="1" si="303"/>
        <v>-13.999297506054271</v>
      </c>
      <c r="D2778" s="8">
        <f t="shared" ca="1" si="304"/>
        <v>0</v>
      </c>
      <c r="E2778" s="12">
        <f t="shared" ca="1" si="305"/>
        <v>0</v>
      </c>
      <c r="F2778">
        <f t="shared" ca="1" si="306"/>
        <v>0.87755818871373192</v>
      </c>
      <c r="G2778" s="3">
        <f t="shared" ca="1" si="307"/>
        <v>0.87755818871373192</v>
      </c>
      <c r="K2778" s="12"/>
    </row>
    <row r="2779" spans="1:11" x14ac:dyDescent="0.2">
      <c r="A2779">
        <f t="shared" ca="1" si="301"/>
        <v>38.270084045843419</v>
      </c>
      <c r="B2779">
        <f t="shared" ca="1" si="302"/>
        <v>0.38270084045843417</v>
      </c>
      <c r="C2779">
        <f t="shared" ca="1" si="303"/>
        <v>-62.495317635073448</v>
      </c>
      <c r="D2779" s="8">
        <f t="shared" ca="1" si="304"/>
        <v>0</v>
      </c>
      <c r="E2779" s="12">
        <f t="shared" ca="1" si="305"/>
        <v>0</v>
      </c>
      <c r="F2779">
        <f t="shared" ca="1" si="306"/>
        <v>0.38270084045843422</v>
      </c>
      <c r="G2779" s="3">
        <f t="shared" ca="1" si="307"/>
        <v>0.38270084045843422</v>
      </c>
      <c r="K2779" s="12"/>
    </row>
    <row r="2780" spans="1:11" x14ac:dyDescent="0.2">
      <c r="A2780">
        <f t="shared" ca="1" si="301"/>
        <v>79.054734988435385</v>
      </c>
      <c r="B2780">
        <f t="shared" ca="1" si="302"/>
        <v>0.79054734988435382</v>
      </c>
      <c r="C2780">
        <f t="shared" ca="1" si="303"/>
        <v>-22.526359711333324</v>
      </c>
      <c r="D2780" s="8">
        <f t="shared" ca="1" si="304"/>
        <v>0</v>
      </c>
      <c r="E2780" s="12">
        <f t="shared" ca="1" si="305"/>
        <v>0</v>
      </c>
      <c r="F2780">
        <f t="shared" ca="1" si="306"/>
        <v>0.79054734988435382</v>
      </c>
      <c r="G2780" s="3">
        <f t="shared" ca="1" si="307"/>
        <v>0.79054734988435382</v>
      </c>
      <c r="K2780" s="12"/>
    </row>
    <row r="2781" spans="1:11" x14ac:dyDescent="0.2">
      <c r="A2781">
        <f t="shared" ca="1" si="301"/>
        <v>202.95494242212686</v>
      </c>
      <c r="B2781">
        <f t="shared" ca="1" si="302"/>
        <v>2.0295494242212686</v>
      </c>
      <c r="C2781">
        <f t="shared" ca="1" si="303"/>
        <v>98.895843573684331</v>
      </c>
      <c r="D2781" s="8">
        <f t="shared" ca="1" si="304"/>
        <v>5.588648272663805E-2</v>
      </c>
      <c r="E2781" s="12">
        <f t="shared" ca="1" si="305"/>
        <v>5.5269408536170079</v>
      </c>
      <c r="F2781">
        <f t="shared" ca="1" si="306"/>
        <v>1.9742800156850984</v>
      </c>
      <c r="G2781" s="3">
        <f t="shared" ca="1" si="307"/>
        <v>7.5012208693021059</v>
      </c>
      <c r="K2781" s="12"/>
    </row>
    <row r="2782" spans="1:11" x14ac:dyDescent="0.2">
      <c r="A2782">
        <f t="shared" ca="1" si="301"/>
        <v>133.60411380628079</v>
      </c>
      <c r="B2782">
        <f t="shared" ca="1" si="302"/>
        <v>1.3360411380628079</v>
      </c>
      <c r="C2782">
        <f t="shared" ca="1" si="303"/>
        <v>30.932031530155179</v>
      </c>
      <c r="D2782" s="8">
        <f t="shared" ca="1" si="304"/>
        <v>0</v>
      </c>
      <c r="E2782" s="12">
        <f t="shared" ca="1" si="305"/>
        <v>0</v>
      </c>
      <c r="F2782">
        <f t="shared" ca="1" si="306"/>
        <v>1.3360411380628079</v>
      </c>
      <c r="G2782" s="3">
        <f t="shared" ca="1" si="307"/>
        <v>1.3360411380628079</v>
      </c>
      <c r="K2782" s="12"/>
    </row>
    <row r="2783" spans="1:11" x14ac:dyDescent="0.2">
      <c r="A2783">
        <f t="shared" ca="1" si="301"/>
        <v>42.770313778842521</v>
      </c>
      <c r="B2783">
        <f t="shared" ca="1" si="302"/>
        <v>0.42770313778842523</v>
      </c>
      <c r="C2783">
        <f t="shared" ca="1" si="303"/>
        <v>-58.085092496734326</v>
      </c>
      <c r="D2783" s="8">
        <f t="shared" ca="1" si="304"/>
        <v>0</v>
      </c>
      <c r="E2783" s="12">
        <f t="shared" ca="1" si="305"/>
        <v>0</v>
      </c>
      <c r="F2783">
        <f t="shared" ca="1" si="306"/>
        <v>0.42770313778842523</v>
      </c>
      <c r="G2783" s="3">
        <f t="shared" ca="1" si="307"/>
        <v>0.42770313778842523</v>
      </c>
      <c r="K2783" s="12"/>
    </row>
    <row r="2784" spans="1:11" x14ac:dyDescent="0.2">
      <c r="A2784">
        <f t="shared" ca="1" si="301"/>
        <v>63.739766003759648</v>
      </c>
      <c r="B2784">
        <f t="shared" ca="1" si="302"/>
        <v>0.63739766003759646</v>
      </c>
      <c r="C2784">
        <f t="shared" ca="1" si="303"/>
        <v>-37.535029316315544</v>
      </c>
      <c r="D2784" s="8">
        <f t="shared" ca="1" si="304"/>
        <v>0</v>
      </c>
      <c r="E2784" s="12">
        <f t="shared" ca="1" si="305"/>
        <v>0</v>
      </c>
      <c r="F2784">
        <f t="shared" ca="1" si="306"/>
        <v>0.63739766003759646</v>
      </c>
      <c r="G2784" s="3">
        <f t="shared" ca="1" si="307"/>
        <v>0.63739766003759646</v>
      </c>
      <c r="K2784" s="12"/>
    </row>
    <row r="2785" spans="1:11" x14ac:dyDescent="0.2">
      <c r="A2785">
        <f t="shared" ca="1" si="301"/>
        <v>56.562169252369756</v>
      </c>
      <c r="B2785">
        <f t="shared" ca="1" si="302"/>
        <v>0.56562169252369754</v>
      </c>
      <c r="C2785">
        <f t="shared" ca="1" si="303"/>
        <v>-44.569074132677642</v>
      </c>
      <c r="D2785" s="8">
        <f t="shared" ca="1" si="304"/>
        <v>0</v>
      </c>
      <c r="E2785" s="12">
        <f t="shared" ca="1" si="305"/>
        <v>0</v>
      </c>
      <c r="F2785">
        <f t="shared" ca="1" si="306"/>
        <v>0.56562169252369754</v>
      </c>
      <c r="G2785" s="3">
        <f t="shared" ca="1" si="307"/>
        <v>0.56562169252369754</v>
      </c>
      <c r="K2785" s="12"/>
    </row>
    <row r="2786" spans="1:11" x14ac:dyDescent="0.2">
      <c r="A2786">
        <f t="shared" ca="1" si="301"/>
        <v>171.54969701645629</v>
      </c>
      <c r="B2786">
        <f t="shared" ca="1" si="302"/>
        <v>1.7154969701645628</v>
      </c>
      <c r="C2786">
        <f t="shared" ca="1" si="303"/>
        <v>68.118703076127161</v>
      </c>
      <c r="D2786" s="8">
        <f t="shared" ca="1" si="304"/>
        <v>0.02</v>
      </c>
      <c r="E2786" s="12">
        <f t="shared" ca="1" si="305"/>
        <v>1.3623740615225433</v>
      </c>
      <c r="F2786">
        <f t="shared" ca="1" si="306"/>
        <v>1.7018732295493377</v>
      </c>
      <c r="G2786" s="3">
        <f t="shared" ca="1" si="307"/>
        <v>3.0642472910718812</v>
      </c>
      <c r="K2786" s="12"/>
    </row>
    <row r="2787" spans="1:11" x14ac:dyDescent="0.2">
      <c r="A2787">
        <f t="shared" ca="1" si="301"/>
        <v>25.662702267010552</v>
      </c>
      <c r="B2787">
        <f t="shared" ca="1" si="302"/>
        <v>0.25662702267010551</v>
      </c>
      <c r="C2787">
        <f t="shared" ca="1" si="303"/>
        <v>-74.850551778329645</v>
      </c>
      <c r="D2787" s="8">
        <f t="shared" ca="1" si="304"/>
        <v>0</v>
      </c>
      <c r="E2787" s="12">
        <f t="shared" ca="1" si="305"/>
        <v>0</v>
      </c>
      <c r="F2787">
        <f t="shared" ca="1" si="306"/>
        <v>0.25662702267010551</v>
      </c>
      <c r="G2787" s="3">
        <f t="shared" ca="1" si="307"/>
        <v>0.25662702267010551</v>
      </c>
      <c r="K2787" s="12"/>
    </row>
    <row r="2788" spans="1:11" x14ac:dyDescent="0.2">
      <c r="A2788">
        <f t="shared" ca="1" si="301"/>
        <v>24.682217286125464</v>
      </c>
      <c r="B2788">
        <f t="shared" ca="1" si="302"/>
        <v>0.24682217286125463</v>
      </c>
      <c r="C2788">
        <f t="shared" ca="1" si="303"/>
        <v>-75.811427059597051</v>
      </c>
      <c r="D2788" s="8">
        <f t="shared" ca="1" si="304"/>
        <v>0</v>
      </c>
      <c r="E2788" s="12">
        <f t="shared" ca="1" si="305"/>
        <v>0</v>
      </c>
      <c r="F2788">
        <f t="shared" ca="1" si="306"/>
        <v>0.24682217286125466</v>
      </c>
      <c r="G2788" s="3">
        <f t="shared" ca="1" si="307"/>
        <v>0.24682217286125466</v>
      </c>
      <c r="K2788" s="12"/>
    </row>
    <row r="2789" spans="1:11" x14ac:dyDescent="0.2">
      <c r="A2789">
        <f t="shared" ca="1" si="301"/>
        <v>85.321147493369025</v>
      </c>
      <c r="B2789">
        <f t="shared" ca="1" si="302"/>
        <v>0.85321147493369021</v>
      </c>
      <c r="C2789">
        <f t="shared" ca="1" si="303"/>
        <v>-16.385275456498356</v>
      </c>
      <c r="D2789" s="8">
        <f t="shared" ca="1" si="304"/>
        <v>0</v>
      </c>
      <c r="E2789" s="12">
        <f t="shared" ca="1" si="305"/>
        <v>0</v>
      </c>
      <c r="F2789">
        <f t="shared" ca="1" si="306"/>
        <v>0.85321147493369032</v>
      </c>
      <c r="G2789" s="3">
        <f t="shared" ca="1" si="307"/>
        <v>0.85321147493369032</v>
      </c>
      <c r="K2789" s="12"/>
    </row>
    <row r="2790" spans="1:11" x14ac:dyDescent="0.2">
      <c r="A2790">
        <f t="shared" ca="1" si="301"/>
        <v>45.349305668130221</v>
      </c>
      <c r="B2790">
        <f t="shared" ca="1" si="302"/>
        <v>0.45349305668130219</v>
      </c>
      <c r="C2790">
        <f t="shared" ca="1" si="303"/>
        <v>-55.557680445232386</v>
      </c>
      <c r="D2790" s="8">
        <f t="shared" ca="1" si="304"/>
        <v>0</v>
      </c>
      <c r="E2790" s="12">
        <f t="shared" ca="1" si="305"/>
        <v>0</v>
      </c>
      <c r="F2790">
        <f t="shared" ca="1" si="306"/>
        <v>0.45349305668130224</v>
      </c>
      <c r="G2790" s="3">
        <f t="shared" ca="1" si="307"/>
        <v>0.45349305668130224</v>
      </c>
      <c r="K2790" s="12"/>
    </row>
    <row r="2791" spans="1:11" x14ac:dyDescent="0.2">
      <c r="A2791">
        <f t="shared" ca="1" si="301"/>
        <v>41.316972735303722</v>
      </c>
      <c r="B2791">
        <f t="shared" ca="1" si="302"/>
        <v>0.4131697273530372</v>
      </c>
      <c r="C2791">
        <f t="shared" ca="1" si="303"/>
        <v>-59.509366719402351</v>
      </c>
      <c r="D2791" s="8">
        <f t="shared" ca="1" si="304"/>
        <v>0</v>
      </c>
      <c r="E2791" s="12">
        <f t="shared" ca="1" si="305"/>
        <v>0</v>
      </c>
      <c r="F2791">
        <f t="shared" ca="1" si="306"/>
        <v>0.41316972735303725</v>
      </c>
      <c r="G2791" s="3">
        <f t="shared" ca="1" si="307"/>
        <v>0.41316972735303725</v>
      </c>
      <c r="K2791" s="12"/>
    </row>
    <row r="2792" spans="1:11" x14ac:dyDescent="0.2">
      <c r="A2792">
        <f t="shared" ca="1" si="301"/>
        <v>35.536216938718908</v>
      </c>
      <c r="B2792">
        <f t="shared" ca="1" si="302"/>
        <v>0.35536216938718906</v>
      </c>
      <c r="C2792">
        <f t="shared" ca="1" si="303"/>
        <v>-65.174507400055475</v>
      </c>
      <c r="D2792" s="8">
        <f t="shared" ca="1" si="304"/>
        <v>0</v>
      </c>
      <c r="E2792" s="12">
        <f t="shared" ca="1" si="305"/>
        <v>0</v>
      </c>
      <c r="F2792">
        <f t="shared" ca="1" si="306"/>
        <v>0.35536216938718906</v>
      </c>
      <c r="G2792" s="3">
        <f t="shared" ca="1" si="307"/>
        <v>0.35536216938718906</v>
      </c>
      <c r="K2792" s="12"/>
    </row>
    <row r="2793" spans="1:11" x14ac:dyDescent="0.2">
      <c r="A2793">
        <f t="shared" ca="1" si="301"/>
        <v>187.24311095492018</v>
      </c>
      <c r="B2793">
        <f t="shared" ca="1" si="302"/>
        <v>1.8724311095492019</v>
      </c>
      <c r="C2793">
        <f t="shared" ca="1" si="303"/>
        <v>83.498248735821775</v>
      </c>
      <c r="D2793" s="8">
        <f t="shared" ca="1" si="304"/>
        <v>3.7140355336888281E-2</v>
      </c>
      <c r="E2793" s="12">
        <f t="shared" ca="1" si="305"/>
        <v>3.1011546280563036</v>
      </c>
      <c r="F2793">
        <f t="shared" ca="1" si="306"/>
        <v>1.841419563268639</v>
      </c>
      <c r="G2793" s="3">
        <f t="shared" ca="1" si="307"/>
        <v>4.9425741913249421</v>
      </c>
      <c r="K2793" s="12"/>
    </row>
    <row r="2794" spans="1:11" x14ac:dyDescent="0.2">
      <c r="A2794">
        <f t="shared" ca="1" si="301"/>
        <v>90.840892579540267</v>
      </c>
      <c r="B2794">
        <f t="shared" ca="1" si="302"/>
        <v>0.90840892579540267</v>
      </c>
      <c r="C2794">
        <f t="shared" ca="1" si="303"/>
        <v>-10.975925272050539</v>
      </c>
      <c r="D2794" s="8">
        <f t="shared" ca="1" si="304"/>
        <v>0</v>
      </c>
      <c r="E2794" s="12">
        <f t="shared" ca="1" si="305"/>
        <v>0</v>
      </c>
      <c r="F2794">
        <f t="shared" ca="1" si="306"/>
        <v>0.90840892579540267</v>
      </c>
      <c r="G2794" s="3">
        <f t="shared" ca="1" si="307"/>
        <v>0.90840892579540267</v>
      </c>
      <c r="K2794" s="12"/>
    </row>
    <row r="2795" spans="1:11" x14ac:dyDescent="0.2">
      <c r="A2795">
        <f t="shared" ca="1" si="301"/>
        <v>93.752962788370255</v>
      </c>
      <c r="B2795">
        <f t="shared" ca="1" si="302"/>
        <v>0.93752962788370253</v>
      </c>
      <c r="C2795">
        <f t="shared" ca="1" si="303"/>
        <v>-8.1220964673971512</v>
      </c>
      <c r="D2795" s="8">
        <f t="shared" ca="1" si="304"/>
        <v>0</v>
      </c>
      <c r="E2795" s="12">
        <f t="shared" ca="1" si="305"/>
        <v>0</v>
      </c>
      <c r="F2795">
        <f t="shared" ca="1" si="306"/>
        <v>0.93752962788370253</v>
      </c>
      <c r="G2795" s="3">
        <f t="shared" ca="1" si="307"/>
        <v>0.93752962788370253</v>
      </c>
      <c r="K2795" s="12"/>
    </row>
    <row r="2796" spans="1:11" x14ac:dyDescent="0.2">
      <c r="A2796">
        <f t="shared" ca="1" si="301"/>
        <v>60.368555761809326</v>
      </c>
      <c r="B2796">
        <f t="shared" ca="1" si="302"/>
        <v>0.60368555761809328</v>
      </c>
      <c r="C2796">
        <f t="shared" ca="1" si="303"/>
        <v>-40.83881535342686</v>
      </c>
      <c r="D2796" s="8">
        <f t="shared" ca="1" si="304"/>
        <v>0</v>
      </c>
      <c r="E2796" s="12">
        <f t="shared" ca="1" si="305"/>
        <v>0</v>
      </c>
      <c r="F2796">
        <f t="shared" ca="1" si="306"/>
        <v>0.60368555761809328</v>
      </c>
      <c r="G2796" s="3">
        <f t="shared" ca="1" si="307"/>
        <v>0.60368555761809328</v>
      </c>
      <c r="K2796" s="12"/>
    </row>
    <row r="2797" spans="1:11" x14ac:dyDescent="0.2">
      <c r="A2797">
        <f t="shared" ca="1" si="301"/>
        <v>56.048611379363301</v>
      </c>
      <c r="B2797">
        <f t="shared" ca="1" si="302"/>
        <v>0.560486113793633</v>
      </c>
      <c r="C2797">
        <f t="shared" ca="1" si="303"/>
        <v>-45.072360848223965</v>
      </c>
      <c r="D2797" s="8">
        <f t="shared" ca="1" si="304"/>
        <v>0</v>
      </c>
      <c r="E2797" s="12">
        <f t="shared" ca="1" si="305"/>
        <v>0</v>
      </c>
      <c r="F2797">
        <f t="shared" ca="1" si="306"/>
        <v>0.560486113793633</v>
      </c>
      <c r="G2797" s="3">
        <f t="shared" ca="1" si="307"/>
        <v>0.560486113793633</v>
      </c>
      <c r="K2797" s="12"/>
    </row>
    <row r="2798" spans="1:11" x14ac:dyDescent="0.2">
      <c r="A2798">
        <f t="shared" ca="1" si="301"/>
        <v>41.355104461173866</v>
      </c>
      <c r="B2798">
        <f t="shared" ca="1" si="302"/>
        <v>0.41355104461173864</v>
      </c>
      <c r="C2798">
        <f t="shared" ca="1" si="303"/>
        <v>-59.471997628049614</v>
      </c>
      <c r="D2798" s="8">
        <f t="shared" ca="1" si="304"/>
        <v>0</v>
      </c>
      <c r="E2798" s="12">
        <f t="shared" ca="1" si="305"/>
        <v>0</v>
      </c>
      <c r="F2798">
        <f t="shared" ca="1" si="306"/>
        <v>0.41355104461173869</v>
      </c>
      <c r="G2798" s="3">
        <f t="shared" ca="1" si="307"/>
        <v>0.41355104461173869</v>
      </c>
      <c r="K2798" s="12"/>
    </row>
    <row r="2799" spans="1:11" x14ac:dyDescent="0.2">
      <c r="A2799">
        <f t="shared" ca="1" si="301"/>
        <v>84.860754621095623</v>
      </c>
      <c r="B2799">
        <f t="shared" ca="1" si="302"/>
        <v>0.84860754621095624</v>
      </c>
      <c r="C2799">
        <f t="shared" ca="1" si="303"/>
        <v>-16.836460471326291</v>
      </c>
      <c r="D2799" s="8">
        <f t="shared" ca="1" si="304"/>
        <v>0</v>
      </c>
      <c r="E2799" s="12">
        <f t="shared" ca="1" si="305"/>
        <v>0</v>
      </c>
      <c r="F2799">
        <f t="shared" ca="1" si="306"/>
        <v>0.84860754621095624</v>
      </c>
      <c r="G2799" s="3">
        <f t="shared" ca="1" si="307"/>
        <v>0.84860754621095624</v>
      </c>
      <c r="K2799" s="12"/>
    </row>
    <row r="2800" spans="1:11" x14ac:dyDescent="0.2">
      <c r="A2800">
        <f t="shared" ca="1" si="301"/>
        <v>27.452466231579098</v>
      </c>
      <c r="B2800">
        <f t="shared" ca="1" si="302"/>
        <v>0.27452466231579098</v>
      </c>
      <c r="C2800">
        <f t="shared" ca="1" si="303"/>
        <v>-73.096583093052487</v>
      </c>
      <c r="D2800" s="8">
        <f t="shared" ca="1" si="304"/>
        <v>0</v>
      </c>
      <c r="E2800" s="12">
        <f t="shared" ca="1" si="305"/>
        <v>0</v>
      </c>
      <c r="F2800">
        <f t="shared" ca="1" si="306"/>
        <v>0.27452466231579098</v>
      </c>
      <c r="G2800" s="3">
        <f t="shared" ca="1" si="307"/>
        <v>0.27452466231579098</v>
      </c>
      <c r="K2800" s="12"/>
    </row>
    <row r="2801" spans="1:11" x14ac:dyDescent="0.2">
      <c r="A2801">
        <f t="shared" ca="1" si="301"/>
        <v>151.88128569505056</v>
      </c>
      <c r="B2801">
        <f t="shared" ca="1" si="302"/>
        <v>1.5188128569505057</v>
      </c>
      <c r="C2801">
        <f t="shared" ca="1" si="303"/>
        <v>48.843659981149557</v>
      </c>
      <c r="D2801" s="8">
        <f t="shared" ca="1" si="304"/>
        <v>0.02</v>
      </c>
      <c r="E2801" s="12">
        <f t="shared" ca="1" si="305"/>
        <v>0.97687319962299113</v>
      </c>
      <c r="F2801">
        <f t="shared" ca="1" si="306"/>
        <v>1.5090441249542759</v>
      </c>
      <c r="G2801" s="3">
        <f t="shared" ca="1" si="307"/>
        <v>2.485917324577267</v>
      </c>
      <c r="K2801" s="12"/>
    </row>
    <row r="2802" spans="1:11" x14ac:dyDescent="0.2">
      <c r="A2802">
        <f t="shared" ca="1" si="301"/>
        <v>192.45700388081389</v>
      </c>
      <c r="B2802">
        <f t="shared" ca="1" si="302"/>
        <v>1.9245700388081388</v>
      </c>
      <c r="C2802">
        <f t="shared" ca="1" si="303"/>
        <v>88.607863803197603</v>
      </c>
      <c r="D2802" s="8">
        <f t="shared" ca="1" si="304"/>
        <v>4.443980543313944E-2</v>
      </c>
      <c r="E2802" s="12">
        <f t="shared" ca="1" si="305"/>
        <v>3.9377162272602204</v>
      </c>
      <c r="F2802">
        <f t="shared" ca="1" si="306"/>
        <v>1.8851928765355368</v>
      </c>
      <c r="G2802" s="3">
        <f t="shared" ca="1" si="307"/>
        <v>5.822909103795757</v>
      </c>
      <c r="K2802" s="12"/>
    </row>
    <row r="2803" spans="1:11" x14ac:dyDescent="0.2">
      <c r="A2803">
        <f t="shared" ca="1" si="301"/>
        <v>101.64320846394897</v>
      </c>
      <c r="B2803">
        <f t="shared" ca="1" si="302"/>
        <v>1.0164320846394896</v>
      </c>
      <c r="C2803">
        <f t="shared" ca="1" si="303"/>
        <v>-0.38965570533001337</v>
      </c>
      <c r="D2803" s="8">
        <f t="shared" ca="1" si="304"/>
        <v>0</v>
      </c>
      <c r="E2803" s="12">
        <f t="shared" ca="1" si="305"/>
        <v>0</v>
      </c>
      <c r="F2803">
        <f t="shared" ca="1" si="306"/>
        <v>1.0164320846394896</v>
      </c>
      <c r="G2803" s="3">
        <f t="shared" ca="1" si="307"/>
        <v>1.0164320846394896</v>
      </c>
      <c r="K2803" s="12"/>
    </row>
    <row r="2804" spans="1:11" x14ac:dyDescent="0.2">
      <c r="A2804">
        <f t="shared" ca="1" si="301"/>
        <v>86.016920376172365</v>
      </c>
      <c r="B2804">
        <f t="shared" ca="1" si="302"/>
        <v>0.86016920376172368</v>
      </c>
      <c r="C2804">
        <f t="shared" ca="1" si="303"/>
        <v>-15.703418031351083</v>
      </c>
      <c r="D2804" s="8">
        <f t="shared" ca="1" si="304"/>
        <v>0</v>
      </c>
      <c r="E2804" s="12">
        <f t="shared" ca="1" si="305"/>
        <v>0</v>
      </c>
      <c r="F2804">
        <f t="shared" ca="1" si="306"/>
        <v>0.86016920376172368</v>
      </c>
      <c r="G2804" s="3">
        <f t="shared" ca="1" si="307"/>
        <v>0.86016920376172368</v>
      </c>
      <c r="K2804" s="12"/>
    </row>
    <row r="2805" spans="1:11" x14ac:dyDescent="0.2">
      <c r="A2805">
        <f t="shared" ca="1" si="301"/>
        <v>107.19694954278192</v>
      </c>
      <c r="B2805">
        <f t="shared" ca="1" si="302"/>
        <v>1.0719694954278192</v>
      </c>
      <c r="C2805">
        <f t="shared" ca="1" si="303"/>
        <v>5.0530105519262847</v>
      </c>
      <c r="D2805" s="8">
        <f t="shared" ca="1" si="304"/>
        <v>0</v>
      </c>
      <c r="E2805" s="12">
        <f t="shared" ca="1" si="305"/>
        <v>0</v>
      </c>
      <c r="F2805">
        <f t="shared" ca="1" si="306"/>
        <v>1.0719694954278192</v>
      </c>
      <c r="G2805" s="3">
        <f t="shared" ca="1" si="307"/>
        <v>1.0719694954278192</v>
      </c>
      <c r="K2805" s="12"/>
    </row>
    <row r="2806" spans="1:11" x14ac:dyDescent="0.2">
      <c r="A2806">
        <f t="shared" ca="1" si="301"/>
        <v>29.792142942695886</v>
      </c>
      <c r="B2806">
        <f t="shared" ca="1" si="302"/>
        <v>0.29792142942695887</v>
      </c>
      <c r="C2806">
        <f t="shared" ca="1" si="303"/>
        <v>-70.803699916158024</v>
      </c>
      <c r="D2806" s="8">
        <f t="shared" ca="1" si="304"/>
        <v>0</v>
      </c>
      <c r="E2806" s="12">
        <f t="shared" ca="1" si="305"/>
        <v>0</v>
      </c>
      <c r="F2806">
        <f t="shared" ca="1" si="306"/>
        <v>0.29792142942695887</v>
      </c>
      <c r="G2806" s="3">
        <f t="shared" ca="1" si="307"/>
        <v>0.29792142942695887</v>
      </c>
      <c r="K2806" s="12"/>
    </row>
    <row r="2807" spans="1:11" x14ac:dyDescent="0.2">
      <c r="A2807">
        <f t="shared" ca="1" si="301"/>
        <v>65.934629478232793</v>
      </c>
      <c r="B2807">
        <f t="shared" ca="1" si="302"/>
        <v>0.65934629478232798</v>
      </c>
      <c r="C2807">
        <f t="shared" ca="1" si="303"/>
        <v>-35.384063111331862</v>
      </c>
      <c r="D2807" s="8">
        <f t="shared" ca="1" si="304"/>
        <v>0</v>
      </c>
      <c r="E2807" s="12">
        <f t="shared" ca="1" si="305"/>
        <v>0</v>
      </c>
      <c r="F2807">
        <f t="shared" ca="1" si="306"/>
        <v>0.65934629478232798</v>
      </c>
      <c r="G2807" s="3">
        <f t="shared" ca="1" si="307"/>
        <v>0.65934629478232798</v>
      </c>
      <c r="K2807" s="12"/>
    </row>
    <row r="2808" spans="1:11" x14ac:dyDescent="0.2">
      <c r="A2808">
        <f t="shared" ca="1" si="301"/>
        <v>162.59951423018896</v>
      </c>
      <c r="B2808">
        <f t="shared" ca="1" si="302"/>
        <v>1.6259951423018897</v>
      </c>
      <c r="C2808">
        <f t="shared" ca="1" si="303"/>
        <v>59.347523945585181</v>
      </c>
      <c r="D2808" s="8">
        <f t="shared" ca="1" si="304"/>
        <v>0.02</v>
      </c>
      <c r="E2808" s="12">
        <f t="shared" ca="1" si="305"/>
        <v>1.1869504789117036</v>
      </c>
      <c r="F2808">
        <f t="shared" ca="1" si="306"/>
        <v>1.6141256375127726</v>
      </c>
      <c r="G2808" s="3">
        <f t="shared" ca="1" si="307"/>
        <v>2.8010761164244764</v>
      </c>
      <c r="K2808" s="12"/>
    </row>
    <row r="2809" spans="1:11" x14ac:dyDescent="0.2">
      <c r="A2809">
        <f t="shared" ca="1" si="301"/>
        <v>52.405301673984837</v>
      </c>
      <c r="B2809">
        <f t="shared" ca="1" si="302"/>
        <v>0.52405301673984839</v>
      </c>
      <c r="C2809">
        <f t="shared" ca="1" si="303"/>
        <v>-48.64280435949486</v>
      </c>
      <c r="D2809" s="8">
        <f t="shared" ca="1" si="304"/>
        <v>0</v>
      </c>
      <c r="E2809" s="12">
        <f t="shared" ca="1" si="305"/>
        <v>0</v>
      </c>
      <c r="F2809">
        <f t="shared" ca="1" si="306"/>
        <v>0.52405301673984839</v>
      </c>
      <c r="G2809" s="3">
        <f t="shared" ca="1" si="307"/>
        <v>0.52405301673984839</v>
      </c>
      <c r="K2809" s="12"/>
    </row>
    <row r="2810" spans="1:11" x14ac:dyDescent="0.2">
      <c r="A2810">
        <f t="shared" ca="1" si="301"/>
        <v>241.51657808020261</v>
      </c>
      <c r="B2810">
        <f t="shared" ca="1" si="302"/>
        <v>2.4151657808020262</v>
      </c>
      <c r="C2810">
        <f t="shared" ca="1" si="303"/>
        <v>136.68624651859855</v>
      </c>
      <c r="D2810" s="8">
        <f t="shared" ca="1" si="304"/>
        <v>6.7454973424060788E-2</v>
      </c>
      <c r="E2810" s="12">
        <f t="shared" ca="1" si="305"/>
        <v>9.220167126346686</v>
      </c>
      <c r="F2810">
        <f t="shared" ca="1" si="306"/>
        <v>2.3229641095385594</v>
      </c>
      <c r="G2810" s="3">
        <f t="shared" ca="1" si="307"/>
        <v>11.543131235885244</v>
      </c>
      <c r="K2810" s="12"/>
    </row>
    <row r="2811" spans="1:11" x14ac:dyDescent="0.2">
      <c r="A2811">
        <f t="shared" ca="1" si="301"/>
        <v>49.345411479260527</v>
      </c>
      <c r="B2811">
        <f t="shared" ca="1" si="302"/>
        <v>0.49345411479260526</v>
      </c>
      <c r="C2811">
        <f t="shared" ca="1" si="303"/>
        <v>-51.641496750324684</v>
      </c>
      <c r="D2811" s="8">
        <f t="shared" ca="1" si="304"/>
        <v>0</v>
      </c>
      <c r="E2811" s="12">
        <f t="shared" ca="1" si="305"/>
        <v>0</v>
      </c>
      <c r="F2811">
        <f t="shared" ca="1" si="306"/>
        <v>0.49345411479260526</v>
      </c>
      <c r="G2811" s="3">
        <f t="shared" ca="1" si="307"/>
        <v>0.49345411479260526</v>
      </c>
      <c r="K2811" s="12"/>
    </row>
    <row r="2812" spans="1:11" x14ac:dyDescent="0.2">
      <c r="A2812">
        <f t="shared" ca="1" si="301"/>
        <v>18.062262567098028</v>
      </c>
      <c r="B2812">
        <f t="shared" ca="1" si="302"/>
        <v>0.18062262567098028</v>
      </c>
      <c r="C2812">
        <f t="shared" ca="1" si="303"/>
        <v>-82.298982684243924</v>
      </c>
      <c r="D2812" s="8">
        <f t="shared" ca="1" si="304"/>
        <v>0</v>
      </c>
      <c r="E2812" s="12">
        <f t="shared" ca="1" si="305"/>
        <v>0</v>
      </c>
      <c r="F2812">
        <f t="shared" ca="1" si="306"/>
        <v>0.18062262567098028</v>
      </c>
      <c r="G2812" s="3">
        <f t="shared" ca="1" si="307"/>
        <v>0.18062262567098028</v>
      </c>
      <c r="K2812" s="12"/>
    </row>
    <row r="2813" spans="1:11" x14ac:dyDescent="0.2">
      <c r="A2813">
        <f t="shared" ca="1" si="301"/>
        <v>36.078933247217947</v>
      </c>
      <c r="B2813">
        <f t="shared" ca="1" si="302"/>
        <v>0.36078933247217948</v>
      </c>
      <c r="C2813">
        <f t="shared" ca="1" si="303"/>
        <v>-64.642645417726413</v>
      </c>
      <c r="D2813" s="8">
        <f t="shared" ca="1" si="304"/>
        <v>0</v>
      </c>
      <c r="E2813" s="12">
        <f t="shared" ca="1" si="305"/>
        <v>0</v>
      </c>
      <c r="F2813">
        <f t="shared" ca="1" si="306"/>
        <v>0.36078933247217948</v>
      </c>
      <c r="G2813" s="3">
        <f t="shared" ca="1" si="307"/>
        <v>0.36078933247217948</v>
      </c>
      <c r="K2813" s="12"/>
    </row>
    <row r="2814" spans="1:11" x14ac:dyDescent="0.2">
      <c r="A2814">
        <f t="shared" ca="1" si="301"/>
        <v>229.56254225980706</v>
      </c>
      <c r="B2814">
        <f t="shared" ca="1" si="302"/>
        <v>2.2956254225980706</v>
      </c>
      <c r="C2814">
        <f t="shared" ca="1" si="303"/>
        <v>124.97129141461092</v>
      </c>
      <c r="D2814" s="8">
        <f t="shared" ca="1" si="304"/>
        <v>6.3868762677942115E-2</v>
      </c>
      <c r="E2814" s="12">
        <f t="shared" ca="1" si="305"/>
        <v>7.9817617529157294</v>
      </c>
      <c r="F2814">
        <f t="shared" ca="1" si="306"/>
        <v>2.2158078050689132</v>
      </c>
      <c r="G2814" s="3">
        <f t="shared" ca="1" si="307"/>
        <v>10.197569557984643</v>
      </c>
      <c r="K2814" s="12"/>
    </row>
    <row r="2815" spans="1:11" x14ac:dyDescent="0.2">
      <c r="A2815">
        <f t="shared" ca="1" si="301"/>
        <v>52.700655165208957</v>
      </c>
      <c r="B2815">
        <f t="shared" ca="1" si="302"/>
        <v>0.52700655165208954</v>
      </c>
      <c r="C2815">
        <f t="shared" ca="1" si="303"/>
        <v>-48.353357938095222</v>
      </c>
      <c r="D2815" s="8">
        <f t="shared" ca="1" si="304"/>
        <v>0</v>
      </c>
      <c r="E2815" s="12">
        <f t="shared" ca="1" si="305"/>
        <v>0</v>
      </c>
      <c r="F2815">
        <f t="shared" ca="1" si="306"/>
        <v>0.52700655165208954</v>
      </c>
      <c r="G2815" s="3">
        <f t="shared" ca="1" si="307"/>
        <v>0.52700655165208954</v>
      </c>
      <c r="K2815" s="12"/>
    </row>
    <row r="2816" spans="1:11" x14ac:dyDescent="0.2">
      <c r="A2816">
        <f t="shared" ca="1" si="301"/>
        <v>44.171738415881656</v>
      </c>
      <c r="B2816">
        <f t="shared" ca="1" si="302"/>
        <v>0.44171738415881656</v>
      </c>
      <c r="C2816">
        <f t="shared" ca="1" si="303"/>
        <v>-56.711696352435979</v>
      </c>
      <c r="D2816" s="8">
        <f t="shared" ca="1" si="304"/>
        <v>0</v>
      </c>
      <c r="E2816" s="12">
        <f t="shared" ca="1" si="305"/>
        <v>0</v>
      </c>
      <c r="F2816">
        <f t="shared" ca="1" si="306"/>
        <v>0.44171738415881656</v>
      </c>
      <c r="G2816" s="3">
        <f t="shared" ca="1" si="307"/>
        <v>0.44171738415881656</v>
      </c>
      <c r="K2816" s="12"/>
    </row>
    <row r="2817" spans="1:11" x14ac:dyDescent="0.2">
      <c r="A2817">
        <f t="shared" ca="1" si="301"/>
        <v>7.5192399513808832</v>
      </c>
      <c r="B2817">
        <f t="shared" ca="1" si="302"/>
        <v>7.5192399513808836E-2</v>
      </c>
      <c r="C2817">
        <f t="shared" ca="1" si="303"/>
        <v>-92.631144847646738</v>
      </c>
      <c r="D2817" s="8">
        <f t="shared" ca="1" si="304"/>
        <v>0</v>
      </c>
      <c r="E2817" s="12">
        <f t="shared" ca="1" si="305"/>
        <v>0</v>
      </c>
      <c r="F2817">
        <f t="shared" ca="1" si="306"/>
        <v>7.5192399513808836E-2</v>
      </c>
      <c r="G2817" s="3">
        <f t="shared" ca="1" si="307"/>
        <v>7.5192399513808836E-2</v>
      </c>
      <c r="K2817" s="12"/>
    </row>
    <row r="2818" spans="1:11" x14ac:dyDescent="0.2">
      <c r="A2818">
        <f t="shared" ca="1" si="301"/>
        <v>228.7617691045435</v>
      </c>
      <c r="B2818">
        <f t="shared" ca="1" si="302"/>
        <v>2.2876176910454351</v>
      </c>
      <c r="C2818">
        <f t="shared" ca="1" si="303"/>
        <v>124.18653372245264</v>
      </c>
      <c r="D2818" s="8">
        <f t="shared" ca="1" si="304"/>
        <v>6.3628530731363056E-2</v>
      </c>
      <c r="E2818" s="12">
        <f t="shared" ca="1" si="305"/>
        <v>7.9018066773805318</v>
      </c>
      <c r="F2818">
        <f t="shared" ca="1" si="306"/>
        <v>2.2085996242716299</v>
      </c>
      <c r="G2818" s="3">
        <f t="shared" ca="1" si="307"/>
        <v>10.110406301652162</v>
      </c>
      <c r="K2818" s="12"/>
    </row>
    <row r="2819" spans="1:11" x14ac:dyDescent="0.2">
      <c r="A2819">
        <f t="shared" ca="1" si="301"/>
        <v>53.260234315490692</v>
      </c>
      <c r="B2819">
        <f t="shared" ca="1" si="302"/>
        <v>0.53260234315490695</v>
      </c>
      <c r="C2819">
        <f t="shared" ca="1" si="303"/>
        <v>-47.80497037081912</v>
      </c>
      <c r="D2819" s="8">
        <f t="shared" ca="1" si="304"/>
        <v>0</v>
      </c>
      <c r="E2819" s="12">
        <f t="shared" ca="1" si="305"/>
        <v>0</v>
      </c>
      <c r="F2819">
        <f t="shared" ca="1" si="306"/>
        <v>0.53260234315490695</v>
      </c>
      <c r="G2819" s="3">
        <f t="shared" ca="1" si="307"/>
        <v>0.53260234315490695</v>
      </c>
      <c r="K2819" s="12"/>
    </row>
    <row r="2820" spans="1:11" x14ac:dyDescent="0.2">
      <c r="A2820">
        <f t="shared" ca="1" si="301"/>
        <v>30.196623815852426</v>
      </c>
      <c r="B2820">
        <f t="shared" ca="1" si="302"/>
        <v>0.30196623815852425</v>
      </c>
      <c r="C2820">
        <f t="shared" ca="1" si="303"/>
        <v>-70.407308660464622</v>
      </c>
      <c r="D2820" s="8">
        <f t="shared" ca="1" si="304"/>
        <v>0</v>
      </c>
      <c r="E2820" s="12">
        <f t="shared" ca="1" si="305"/>
        <v>0</v>
      </c>
      <c r="F2820">
        <f t="shared" ca="1" si="306"/>
        <v>0.30196623815852425</v>
      </c>
      <c r="G2820" s="3">
        <f t="shared" ca="1" si="307"/>
        <v>0.30196623815852425</v>
      </c>
      <c r="K2820" s="12"/>
    </row>
    <row r="2821" spans="1:11" x14ac:dyDescent="0.2">
      <c r="A2821">
        <f t="shared" ca="1" si="301"/>
        <v>88.578697276157342</v>
      </c>
      <c r="B2821">
        <f t="shared" ca="1" si="302"/>
        <v>0.88578697276157348</v>
      </c>
      <c r="C2821">
        <f t="shared" ca="1" si="303"/>
        <v>-13.192876669365805</v>
      </c>
      <c r="D2821" s="8">
        <f t="shared" ca="1" si="304"/>
        <v>0</v>
      </c>
      <c r="E2821" s="12">
        <f t="shared" ca="1" si="305"/>
        <v>0</v>
      </c>
      <c r="F2821">
        <f t="shared" ca="1" si="306"/>
        <v>0.88578697276157348</v>
      </c>
      <c r="G2821" s="3">
        <f t="shared" ca="1" si="307"/>
        <v>0.88578697276157348</v>
      </c>
      <c r="K2821" s="12"/>
    </row>
    <row r="2822" spans="1:11" x14ac:dyDescent="0.2">
      <c r="A2822">
        <f t="shared" ca="1" si="301"/>
        <v>52.953288156023568</v>
      </c>
      <c r="B2822">
        <f t="shared" ca="1" si="302"/>
        <v>0.5295328815602357</v>
      </c>
      <c r="C2822">
        <f t="shared" ca="1" si="303"/>
        <v>-48.105777607096904</v>
      </c>
      <c r="D2822" s="8">
        <f t="shared" ca="1" si="304"/>
        <v>0</v>
      </c>
      <c r="E2822" s="12">
        <f t="shared" ca="1" si="305"/>
        <v>0</v>
      </c>
      <c r="F2822">
        <f t="shared" ca="1" si="306"/>
        <v>0.5295328815602357</v>
      </c>
      <c r="G2822" s="3">
        <f t="shared" ca="1" si="307"/>
        <v>0.5295328815602357</v>
      </c>
      <c r="K2822" s="12"/>
    </row>
    <row r="2823" spans="1:11" x14ac:dyDescent="0.2">
      <c r="A2823">
        <f t="shared" ca="1" si="301"/>
        <v>26.265223982488173</v>
      </c>
      <c r="B2823">
        <f t="shared" ca="1" si="302"/>
        <v>0.26265223982488173</v>
      </c>
      <c r="C2823">
        <f t="shared" ca="1" si="303"/>
        <v>-74.260080497161582</v>
      </c>
      <c r="D2823" s="8">
        <f t="shared" ca="1" si="304"/>
        <v>0</v>
      </c>
      <c r="E2823" s="12">
        <f t="shared" ca="1" si="305"/>
        <v>0</v>
      </c>
      <c r="F2823">
        <f t="shared" ca="1" si="306"/>
        <v>0.26265223982488173</v>
      </c>
      <c r="G2823" s="3">
        <f t="shared" ca="1" si="307"/>
        <v>0.26265223982488173</v>
      </c>
      <c r="K2823" s="12"/>
    </row>
    <row r="2824" spans="1:11" x14ac:dyDescent="0.2">
      <c r="A2824">
        <f t="shared" ca="1" si="301"/>
        <v>135.50218066564503</v>
      </c>
      <c r="B2824">
        <f t="shared" ca="1" si="302"/>
        <v>1.3550218066564503</v>
      </c>
      <c r="C2824">
        <f t="shared" ca="1" si="303"/>
        <v>32.79213705233213</v>
      </c>
      <c r="D2824" s="8">
        <f t="shared" ca="1" si="304"/>
        <v>0</v>
      </c>
      <c r="E2824" s="12">
        <f t="shared" ca="1" si="305"/>
        <v>0</v>
      </c>
      <c r="F2824">
        <f t="shared" ca="1" si="306"/>
        <v>1.3550218066564503</v>
      </c>
      <c r="G2824" s="3">
        <f t="shared" ca="1" si="307"/>
        <v>1.3550218066564503</v>
      </c>
      <c r="K2824" s="12"/>
    </row>
    <row r="2825" spans="1:11" x14ac:dyDescent="0.2">
      <c r="A2825">
        <f t="shared" ref="A2825:A2888" ca="1" si="308">$B$1*EXP(($B$5-$C$3/2)*$B$4+$B$2*SQRT(252)*SQRT($B$4)*_xlfn.NORM.S.INV(RAND()))</f>
        <v>31.35996935721251</v>
      </c>
      <c r="B2825">
        <f t="shared" ref="B2825:B2888" ca="1" si="309">A2825/100</f>
        <v>0.31359969357212508</v>
      </c>
      <c r="C2825">
        <f t="shared" ref="C2825:C2888" ca="1" si="310">A2825-100-2%*A2825</f>
        <v>-69.267230029931738</v>
      </c>
      <c r="D2825" s="8">
        <f t="shared" ref="D2825:D2888" ca="1" si="311">IF(B2825&lt;1.5,0%,IF(B2825&lt;=1.75,2%,IF(B2825&lt;2,FORECAST(B2825,$I$7:$I$8,$H$7:$H$8),IF(B2825&lt;2.5,FORECAST(B2825,$I$8:$I$9,$H$8:$H$9),IF(B2825&lt;3,FORECAST(B2825,$I$9:$I$10,$H$9:$H$10),IF(B2825&lt;3.5,FORECAST(B2825,$I$10:$I$11,$H$10:$H$11),IF(B2825&lt;4,FORECAST(B2825,$I$11:$I$12,$H$11:$H$12),11%)))))))</f>
        <v>0</v>
      </c>
      <c r="E2825" s="12">
        <f t="shared" ref="E2825:E2888" ca="1" si="312">IF($D2825*$C2825&gt;50, 50, $D2825*$C2825)</f>
        <v>0</v>
      </c>
      <c r="F2825">
        <f t="shared" ref="F2825:F2888" ca="1" si="313">($A2825-$E2825)*1%</f>
        <v>0.31359969357212508</v>
      </c>
      <c r="G2825" s="3">
        <f t="shared" ref="G2825:G2888" ca="1" si="314">+E2825+F2825</f>
        <v>0.31359969357212508</v>
      </c>
      <c r="K2825" s="12"/>
    </row>
    <row r="2826" spans="1:11" x14ac:dyDescent="0.2">
      <c r="A2826">
        <f t="shared" ca="1" si="308"/>
        <v>142.63405761263454</v>
      </c>
      <c r="B2826">
        <f t="shared" ca="1" si="309"/>
        <v>1.4263405761263455</v>
      </c>
      <c r="C2826">
        <f t="shared" ca="1" si="310"/>
        <v>39.781376460381843</v>
      </c>
      <c r="D2826" s="8">
        <f t="shared" ca="1" si="311"/>
        <v>0</v>
      </c>
      <c r="E2826" s="12">
        <f t="shared" ca="1" si="312"/>
        <v>0</v>
      </c>
      <c r="F2826">
        <f t="shared" ca="1" si="313"/>
        <v>1.4263405761263455</v>
      </c>
      <c r="G2826" s="3">
        <f t="shared" ca="1" si="314"/>
        <v>1.4263405761263455</v>
      </c>
      <c r="K2826" s="12"/>
    </row>
    <row r="2827" spans="1:11" x14ac:dyDescent="0.2">
      <c r="A2827">
        <f t="shared" ca="1" si="308"/>
        <v>25.412612725832528</v>
      </c>
      <c r="B2827">
        <f t="shared" ca="1" si="309"/>
        <v>0.25412612725832529</v>
      </c>
      <c r="C2827">
        <f t="shared" ca="1" si="310"/>
        <v>-75.095639528684117</v>
      </c>
      <c r="D2827" s="8">
        <f t="shared" ca="1" si="311"/>
        <v>0</v>
      </c>
      <c r="E2827" s="12">
        <f t="shared" ca="1" si="312"/>
        <v>0</v>
      </c>
      <c r="F2827">
        <f t="shared" ca="1" si="313"/>
        <v>0.25412612725832529</v>
      </c>
      <c r="G2827" s="3">
        <f t="shared" ca="1" si="314"/>
        <v>0.25412612725832529</v>
      </c>
      <c r="K2827" s="12"/>
    </row>
    <row r="2828" spans="1:11" x14ac:dyDescent="0.2">
      <c r="A2828">
        <f t="shared" ca="1" si="308"/>
        <v>148.59717946023176</v>
      </c>
      <c r="B2828">
        <f t="shared" ca="1" si="309"/>
        <v>1.4859717946023177</v>
      </c>
      <c r="C2828">
        <f t="shared" ca="1" si="310"/>
        <v>45.625235871027122</v>
      </c>
      <c r="D2828" s="8">
        <f t="shared" ca="1" si="311"/>
        <v>0</v>
      </c>
      <c r="E2828" s="12">
        <f t="shared" ca="1" si="312"/>
        <v>0</v>
      </c>
      <c r="F2828">
        <f t="shared" ca="1" si="313"/>
        <v>1.4859717946023177</v>
      </c>
      <c r="G2828" s="3">
        <f t="shared" ca="1" si="314"/>
        <v>1.4859717946023177</v>
      </c>
      <c r="K2828" s="12"/>
    </row>
    <row r="2829" spans="1:11" x14ac:dyDescent="0.2">
      <c r="A2829">
        <f t="shared" ca="1" si="308"/>
        <v>42.172570327618082</v>
      </c>
      <c r="B2829">
        <f t="shared" ca="1" si="309"/>
        <v>0.42172570327618081</v>
      </c>
      <c r="C2829">
        <f t="shared" ca="1" si="310"/>
        <v>-58.670881078934279</v>
      </c>
      <c r="D2829" s="8">
        <f t="shared" ca="1" si="311"/>
        <v>0</v>
      </c>
      <c r="E2829" s="12">
        <f t="shared" ca="1" si="312"/>
        <v>0</v>
      </c>
      <c r="F2829">
        <f t="shared" ca="1" si="313"/>
        <v>0.42172570327618081</v>
      </c>
      <c r="G2829" s="3">
        <f t="shared" ca="1" si="314"/>
        <v>0.42172570327618081</v>
      </c>
      <c r="K2829" s="12"/>
    </row>
    <row r="2830" spans="1:11" x14ac:dyDescent="0.2">
      <c r="A2830">
        <f t="shared" ca="1" si="308"/>
        <v>13.933723257700926</v>
      </c>
      <c r="B2830">
        <f t="shared" ca="1" si="309"/>
        <v>0.13933723257700925</v>
      </c>
      <c r="C2830">
        <f t="shared" ca="1" si="310"/>
        <v>-86.344951207453079</v>
      </c>
      <c r="D2830" s="8">
        <f t="shared" ca="1" si="311"/>
        <v>0</v>
      </c>
      <c r="E2830" s="12">
        <f t="shared" ca="1" si="312"/>
        <v>0</v>
      </c>
      <c r="F2830">
        <f t="shared" ca="1" si="313"/>
        <v>0.13933723257700925</v>
      </c>
      <c r="G2830" s="3">
        <f t="shared" ca="1" si="314"/>
        <v>0.13933723257700925</v>
      </c>
      <c r="K2830" s="12"/>
    </row>
    <row r="2831" spans="1:11" x14ac:dyDescent="0.2">
      <c r="A2831">
        <f t="shared" ca="1" si="308"/>
        <v>60.014217516654647</v>
      </c>
      <c r="B2831">
        <f t="shared" ca="1" si="309"/>
        <v>0.60014217516654644</v>
      </c>
      <c r="C2831">
        <f t="shared" ca="1" si="310"/>
        <v>-41.186066833678446</v>
      </c>
      <c r="D2831" s="8">
        <f t="shared" ca="1" si="311"/>
        <v>0</v>
      </c>
      <c r="E2831" s="12">
        <f t="shared" ca="1" si="312"/>
        <v>0</v>
      </c>
      <c r="F2831">
        <f t="shared" ca="1" si="313"/>
        <v>0.60014217516654644</v>
      </c>
      <c r="G2831" s="3">
        <f t="shared" ca="1" si="314"/>
        <v>0.60014217516654644</v>
      </c>
      <c r="K2831" s="12"/>
    </row>
    <row r="2832" spans="1:11" x14ac:dyDescent="0.2">
      <c r="A2832">
        <f t="shared" ca="1" si="308"/>
        <v>127.56971622518802</v>
      </c>
      <c r="B2832">
        <f t="shared" ca="1" si="309"/>
        <v>1.2756971622518802</v>
      </c>
      <c r="C2832">
        <f t="shared" ca="1" si="310"/>
        <v>25.018321900684256</v>
      </c>
      <c r="D2832" s="8">
        <f t="shared" ca="1" si="311"/>
        <v>0</v>
      </c>
      <c r="E2832" s="12">
        <f t="shared" ca="1" si="312"/>
        <v>0</v>
      </c>
      <c r="F2832">
        <f t="shared" ca="1" si="313"/>
        <v>1.2756971622518802</v>
      </c>
      <c r="G2832" s="3">
        <f t="shared" ca="1" si="314"/>
        <v>1.2756971622518802</v>
      </c>
      <c r="K2832" s="12"/>
    </row>
    <row r="2833" spans="1:11" x14ac:dyDescent="0.2">
      <c r="A2833">
        <f t="shared" ca="1" si="308"/>
        <v>18.670404541180098</v>
      </c>
      <c r="B2833">
        <f t="shared" ca="1" si="309"/>
        <v>0.18670404541180097</v>
      </c>
      <c r="C2833">
        <f t="shared" ca="1" si="310"/>
        <v>-81.703003549643512</v>
      </c>
      <c r="D2833" s="8">
        <f t="shared" ca="1" si="311"/>
        <v>0</v>
      </c>
      <c r="E2833" s="12">
        <f t="shared" ca="1" si="312"/>
        <v>0</v>
      </c>
      <c r="F2833">
        <f t="shared" ca="1" si="313"/>
        <v>0.18670404541180097</v>
      </c>
      <c r="G2833" s="3">
        <f t="shared" ca="1" si="314"/>
        <v>0.18670404541180097</v>
      </c>
      <c r="K2833" s="12"/>
    </row>
    <row r="2834" spans="1:11" x14ac:dyDescent="0.2">
      <c r="A2834">
        <f t="shared" ca="1" si="308"/>
        <v>56.776431563916944</v>
      </c>
      <c r="B2834">
        <f t="shared" ca="1" si="309"/>
        <v>0.5677643156391694</v>
      </c>
      <c r="C2834">
        <f t="shared" ca="1" si="310"/>
        <v>-44.359097067361397</v>
      </c>
      <c r="D2834" s="8">
        <f t="shared" ca="1" si="311"/>
        <v>0</v>
      </c>
      <c r="E2834" s="12">
        <f t="shared" ca="1" si="312"/>
        <v>0</v>
      </c>
      <c r="F2834">
        <f t="shared" ca="1" si="313"/>
        <v>0.5677643156391694</v>
      </c>
      <c r="G2834" s="3">
        <f t="shared" ca="1" si="314"/>
        <v>0.5677643156391694</v>
      </c>
      <c r="K2834" s="12"/>
    </row>
    <row r="2835" spans="1:11" x14ac:dyDescent="0.2">
      <c r="A2835">
        <f t="shared" ca="1" si="308"/>
        <v>24.774372895953157</v>
      </c>
      <c r="B2835">
        <f t="shared" ca="1" si="309"/>
        <v>0.24774372895953156</v>
      </c>
      <c r="C2835">
        <f t="shared" ca="1" si="310"/>
        <v>-75.721114561965919</v>
      </c>
      <c r="D2835" s="8">
        <f t="shared" ca="1" si="311"/>
        <v>0</v>
      </c>
      <c r="E2835" s="12">
        <f t="shared" ca="1" si="312"/>
        <v>0</v>
      </c>
      <c r="F2835">
        <f t="shared" ca="1" si="313"/>
        <v>0.24774372895953156</v>
      </c>
      <c r="G2835" s="3">
        <f t="shared" ca="1" si="314"/>
        <v>0.24774372895953156</v>
      </c>
      <c r="K2835" s="12"/>
    </row>
    <row r="2836" spans="1:11" x14ac:dyDescent="0.2">
      <c r="A2836">
        <f t="shared" ca="1" si="308"/>
        <v>139.59488533379715</v>
      </c>
      <c r="B2836">
        <f t="shared" ca="1" si="309"/>
        <v>1.3959488533379716</v>
      </c>
      <c r="C2836">
        <f t="shared" ca="1" si="310"/>
        <v>36.802987627121212</v>
      </c>
      <c r="D2836" s="8">
        <f t="shared" ca="1" si="311"/>
        <v>0</v>
      </c>
      <c r="E2836" s="12">
        <f t="shared" ca="1" si="312"/>
        <v>0</v>
      </c>
      <c r="F2836">
        <f t="shared" ca="1" si="313"/>
        <v>1.3959488533379716</v>
      </c>
      <c r="G2836" s="3">
        <f t="shared" ca="1" si="314"/>
        <v>1.3959488533379716</v>
      </c>
      <c r="K2836" s="12"/>
    </row>
    <row r="2837" spans="1:11" x14ac:dyDescent="0.2">
      <c r="A2837">
        <f t="shared" ca="1" si="308"/>
        <v>49.128013649219163</v>
      </c>
      <c r="B2837">
        <f t="shared" ca="1" si="309"/>
        <v>0.49128013649219165</v>
      </c>
      <c r="C2837">
        <f t="shared" ca="1" si="310"/>
        <v>-51.854546623765224</v>
      </c>
      <c r="D2837" s="8">
        <f t="shared" ca="1" si="311"/>
        <v>0</v>
      </c>
      <c r="E2837" s="12">
        <f t="shared" ca="1" si="312"/>
        <v>0</v>
      </c>
      <c r="F2837">
        <f t="shared" ca="1" si="313"/>
        <v>0.49128013649219165</v>
      </c>
      <c r="G2837" s="3">
        <f t="shared" ca="1" si="314"/>
        <v>0.49128013649219165</v>
      </c>
      <c r="K2837" s="12"/>
    </row>
    <row r="2838" spans="1:11" x14ac:dyDescent="0.2">
      <c r="A2838">
        <f t="shared" ca="1" si="308"/>
        <v>130.59393174360926</v>
      </c>
      <c r="B2838">
        <f t="shared" ca="1" si="309"/>
        <v>1.3059393174360927</v>
      </c>
      <c r="C2838">
        <f t="shared" ca="1" si="310"/>
        <v>27.982053108737077</v>
      </c>
      <c r="D2838" s="8">
        <f t="shared" ca="1" si="311"/>
        <v>0</v>
      </c>
      <c r="E2838" s="12">
        <f t="shared" ca="1" si="312"/>
        <v>0</v>
      </c>
      <c r="F2838">
        <f t="shared" ca="1" si="313"/>
        <v>1.3059393174360927</v>
      </c>
      <c r="G2838" s="3">
        <f t="shared" ca="1" si="314"/>
        <v>1.3059393174360927</v>
      </c>
      <c r="K2838" s="12"/>
    </row>
    <row r="2839" spans="1:11" x14ac:dyDescent="0.2">
      <c r="A2839">
        <f t="shared" ca="1" si="308"/>
        <v>108.66180026906891</v>
      </c>
      <c r="B2839">
        <f t="shared" ca="1" si="309"/>
        <v>1.0866180026906891</v>
      </c>
      <c r="C2839">
        <f t="shared" ca="1" si="310"/>
        <v>6.4885642636875271</v>
      </c>
      <c r="D2839" s="8">
        <f t="shared" ca="1" si="311"/>
        <v>0</v>
      </c>
      <c r="E2839" s="12">
        <f t="shared" ca="1" si="312"/>
        <v>0</v>
      </c>
      <c r="F2839">
        <f t="shared" ca="1" si="313"/>
        <v>1.0866180026906891</v>
      </c>
      <c r="G2839" s="3">
        <f t="shared" ca="1" si="314"/>
        <v>1.0866180026906891</v>
      </c>
      <c r="K2839" s="12"/>
    </row>
    <row r="2840" spans="1:11" x14ac:dyDescent="0.2">
      <c r="A2840">
        <f t="shared" ca="1" si="308"/>
        <v>39.883798061717144</v>
      </c>
      <c r="B2840">
        <f t="shared" ca="1" si="309"/>
        <v>0.39883798061717146</v>
      </c>
      <c r="C2840">
        <f t="shared" ca="1" si="310"/>
        <v>-60.913877899517196</v>
      </c>
      <c r="D2840" s="8">
        <f t="shared" ca="1" si="311"/>
        <v>0</v>
      </c>
      <c r="E2840" s="12">
        <f t="shared" ca="1" si="312"/>
        <v>0</v>
      </c>
      <c r="F2840">
        <f t="shared" ca="1" si="313"/>
        <v>0.39883798061717146</v>
      </c>
      <c r="G2840" s="3">
        <f t="shared" ca="1" si="314"/>
        <v>0.39883798061717146</v>
      </c>
      <c r="K2840" s="12"/>
    </row>
    <row r="2841" spans="1:11" x14ac:dyDescent="0.2">
      <c r="A2841">
        <f t="shared" ca="1" si="308"/>
        <v>58.733948903907077</v>
      </c>
      <c r="B2841">
        <f t="shared" ca="1" si="309"/>
        <v>0.58733948903907074</v>
      </c>
      <c r="C2841">
        <f t="shared" ca="1" si="310"/>
        <v>-42.440730074171064</v>
      </c>
      <c r="D2841" s="8">
        <f t="shared" ca="1" si="311"/>
        <v>0</v>
      </c>
      <c r="E2841" s="12">
        <f t="shared" ca="1" si="312"/>
        <v>0</v>
      </c>
      <c r="F2841">
        <f t="shared" ca="1" si="313"/>
        <v>0.58733948903907074</v>
      </c>
      <c r="G2841" s="3">
        <f t="shared" ca="1" si="314"/>
        <v>0.58733948903907074</v>
      </c>
      <c r="K2841" s="12"/>
    </row>
    <row r="2842" spans="1:11" x14ac:dyDescent="0.2">
      <c r="A2842">
        <f t="shared" ca="1" si="308"/>
        <v>24.165716418724706</v>
      </c>
      <c r="B2842">
        <f t="shared" ca="1" si="309"/>
        <v>0.24165716418724706</v>
      </c>
      <c r="C2842">
        <f t="shared" ca="1" si="310"/>
        <v>-76.317597909649777</v>
      </c>
      <c r="D2842" s="8">
        <f t="shared" ca="1" si="311"/>
        <v>0</v>
      </c>
      <c r="E2842" s="12">
        <f t="shared" ca="1" si="312"/>
        <v>0</v>
      </c>
      <c r="F2842">
        <f t="shared" ca="1" si="313"/>
        <v>0.24165716418724706</v>
      </c>
      <c r="G2842" s="3">
        <f t="shared" ca="1" si="314"/>
        <v>0.24165716418724706</v>
      </c>
      <c r="K2842" s="12"/>
    </row>
    <row r="2843" spans="1:11" x14ac:dyDescent="0.2">
      <c r="A2843">
        <f t="shared" ca="1" si="308"/>
        <v>38.245503010517012</v>
      </c>
      <c r="B2843">
        <f t="shared" ca="1" si="309"/>
        <v>0.38245503010517012</v>
      </c>
      <c r="C2843">
        <f t="shared" ca="1" si="310"/>
        <v>-62.519407049693328</v>
      </c>
      <c r="D2843" s="8">
        <f t="shared" ca="1" si="311"/>
        <v>0</v>
      </c>
      <c r="E2843" s="12">
        <f t="shared" ca="1" si="312"/>
        <v>0</v>
      </c>
      <c r="F2843">
        <f t="shared" ca="1" si="313"/>
        <v>0.38245503010517012</v>
      </c>
      <c r="G2843" s="3">
        <f t="shared" ca="1" si="314"/>
        <v>0.38245503010517012</v>
      </c>
      <c r="K2843" s="12"/>
    </row>
    <row r="2844" spans="1:11" x14ac:dyDescent="0.2">
      <c r="A2844">
        <f t="shared" ca="1" si="308"/>
        <v>157.65070944394179</v>
      </c>
      <c r="B2844">
        <f t="shared" ca="1" si="309"/>
        <v>1.5765070944394179</v>
      </c>
      <c r="C2844">
        <f t="shared" ca="1" si="310"/>
        <v>54.497695255062958</v>
      </c>
      <c r="D2844" s="8">
        <f t="shared" ca="1" si="311"/>
        <v>0.02</v>
      </c>
      <c r="E2844" s="12">
        <f t="shared" ca="1" si="312"/>
        <v>1.0899539051012592</v>
      </c>
      <c r="F2844">
        <f t="shared" ca="1" si="313"/>
        <v>1.5656075553884055</v>
      </c>
      <c r="G2844" s="3">
        <f t="shared" ca="1" si="314"/>
        <v>2.6555614604896647</v>
      </c>
      <c r="K2844" s="12"/>
    </row>
    <row r="2845" spans="1:11" x14ac:dyDescent="0.2">
      <c r="A2845">
        <f t="shared" ca="1" si="308"/>
        <v>22.661911989420307</v>
      </c>
      <c r="B2845">
        <f t="shared" ca="1" si="309"/>
        <v>0.22661911989420308</v>
      </c>
      <c r="C2845">
        <f t="shared" ca="1" si="310"/>
        <v>-77.791326250368101</v>
      </c>
      <c r="D2845" s="8">
        <f t="shared" ca="1" si="311"/>
        <v>0</v>
      </c>
      <c r="E2845" s="12">
        <f t="shared" ca="1" si="312"/>
        <v>0</v>
      </c>
      <c r="F2845">
        <f t="shared" ca="1" si="313"/>
        <v>0.22661911989420308</v>
      </c>
      <c r="G2845" s="3">
        <f t="shared" ca="1" si="314"/>
        <v>0.22661911989420308</v>
      </c>
      <c r="K2845" s="12"/>
    </row>
    <row r="2846" spans="1:11" x14ac:dyDescent="0.2">
      <c r="A2846">
        <f t="shared" ca="1" si="308"/>
        <v>56.55727322580929</v>
      </c>
      <c r="B2846">
        <f t="shared" ca="1" si="309"/>
        <v>0.5655727322580929</v>
      </c>
      <c r="C2846">
        <f t="shared" ca="1" si="310"/>
        <v>-44.573872238706898</v>
      </c>
      <c r="D2846" s="8">
        <f t="shared" ca="1" si="311"/>
        <v>0</v>
      </c>
      <c r="E2846" s="12">
        <f t="shared" ca="1" si="312"/>
        <v>0</v>
      </c>
      <c r="F2846">
        <f t="shared" ca="1" si="313"/>
        <v>0.5655727322580929</v>
      </c>
      <c r="G2846" s="3">
        <f t="shared" ca="1" si="314"/>
        <v>0.5655727322580929</v>
      </c>
      <c r="K2846" s="12"/>
    </row>
    <row r="2847" spans="1:11" x14ac:dyDescent="0.2">
      <c r="A2847">
        <f t="shared" ca="1" si="308"/>
        <v>82.693080759929231</v>
      </c>
      <c r="B2847">
        <f t="shared" ca="1" si="309"/>
        <v>0.82693080759929227</v>
      </c>
      <c r="C2847">
        <f t="shared" ca="1" si="310"/>
        <v>-18.960780855269356</v>
      </c>
      <c r="D2847" s="8">
        <f t="shared" ca="1" si="311"/>
        <v>0</v>
      </c>
      <c r="E2847" s="12">
        <f t="shared" ca="1" si="312"/>
        <v>0</v>
      </c>
      <c r="F2847">
        <f t="shared" ca="1" si="313"/>
        <v>0.82693080759929227</v>
      </c>
      <c r="G2847" s="3">
        <f t="shared" ca="1" si="314"/>
        <v>0.82693080759929227</v>
      </c>
      <c r="K2847" s="12"/>
    </row>
    <row r="2848" spans="1:11" x14ac:dyDescent="0.2">
      <c r="A2848">
        <f t="shared" ca="1" si="308"/>
        <v>120.46619689005415</v>
      </c>
      <c r="B2848">
        <f t="shared" ca="1" si="309"/>
        <v>1.2046619689005416</v>
      </c>
      <c r="C2848">
        <f t="shared" ca="1" si="310"/>
        <v>18.056872952253066</v>
      </c>
      <c r="D2848" s="8">
        <f t="shared" ca="1" si="311"/>
        <v>0</v>
      </c>
      <c r="E2848" s="12">
        <f t="shared" ca="1" si="312"/>
        <v>0</v>
      </c>
      <c r="F2848">
        <f t="shared" ca="1" si="313"/>
        <v>1.2046619689005416</v>
      </c>
      <c r="G2848" s="3">
        <f t="shared" ca="1" si="314"/>
        <v>1.2046619689005416</v>
      </c>
      <c r="K2848" s="12"/>
    </row>
    <row r="2849" spans="1:11" x14ac:dyDescent="0.2">
      <c r="A2849">
        <f t="shared" ca="1" si="308"/>
        <v>25.353227906527522</v>
      </c>
      <c r="B2849">
        <f t="shared" ca="1" si="309"/>
        <v>0.2535322790652752</v>
      </c>
      <c r="C2849">
        <f t="shared" ca="1" si="310"/>
        <v>-75.153836651603029</v>
      </c>
      <c r="D2849" s="8">
        <f t="shared" ca="1" si="311"/>
        <v>0</v>
      </c>
      <c r="E2849" s="12">
        <f t="shared" ca="1" si="312"/>
        <v>0</v>
      </c>
      <c r="F2849">
        <f t="shared" ca="1" si="313"/>
        <v>0.2535322790652752</v>
      </c>
      <c r="G2849" s="3">
        <f t="shared" ca="1" si="314"/>
        <v>0.2535322790652752</v>
      </c>
      <c r="K2849" s="12"/>
    </row>
    <row r="2850" spans="1:11" x14ac:dyDescent="0.2">
      <c r="A2850">
        <f t="shared" ca="1" si="308"/>
        <v>306.91732995939185</v>
      </c>
      <c r="B2850">
        <f t="shared" ca="1" si="309"/>
        <v>3.0691732995939187</v>
      </c>
      <c r="C2850">
        <f t="shared" ca="1" si="310"/>
        <v>200.77898336020402</v>
      </c>
      <c r="D2850" s="8">
        <f t="shared" ca="1" si="311"/>
        <v>8.2075198987817552E-2</v>
      </c>
      <c r="E2850" s="12">
        <f t="shared" ca="1" si="312"/>
        <v>16.478975011860456</v>
      </c>
      <c r="F2850">
        <f t="shared" ca="1" si="313"/>
        <v>2.9043835494753139</v>
      </c>
      <c r="G2850" s="3">
        <f t="shared" ca="1" si="314"/>
        <v>19.383358561335768</v>
      </c>
      <c r="K2850" s="12"/>
    </row>
    <row r="2851" spans="1:11" x14ac:dyDescent="0.2">
      <c r="A2851">
        <f t="shared" ca="1" si="308"/>
        <v>71.541302456218446</v>
      </c>
      <c r="B2851">
        <f t="shared" ca="1" si="309"/>
        <v>0.71541302456218447</v>
      </c>
      <c r="C2851">
        <f t="shared" ca="1" si="310"/>
        <v>-29.889523592905924</v>
      </c>
      <c r="D2851" s="8">
        <f t="shared" ca="1" si="311"/>
        <v>0</v>
      </c>
      <c r="E2851" s="12">
        <f t="shared" ca="1" si="312"/>
        <v>0</v>
      </c>
      <c r="F2851">
        <f t="shared" ca="1" si="313"/>
        <v>0.71541302456218447</v>
      </c>
      <c r="G2851" s="3">
        <f t="shared" ca="1" si="314"/>
        <v>0.71541302456218447</v>
      </c>
      <c r="K2851" s="12"/>
    </row>
    <row r="2852" spans="1:11" x14ac:dyDescent="0.2">
      <c r="A2852">
        <f t="shared" ca="1" si="308"/>
        <v>34.461651067321768</v>
      </c>
      <c r="B2852">
        <f t="shared" ca="1" si="309"/>
        <v>0.34461651067321769</v>
      </c>
      <c r="C2852">
        <f t="shared" ca="1" si="310"/>
        <v>-66.227581954024672</v>
      </c>
      <c r="D2852" s="8">
        <f t="shared" ca="1" si="311"/>
        <v>0</v>
      </c>
      <c r="E2852" s="12">
        <f t="shared" ca="1" si="312"/>
        <v>0</v>
      </c>
      <c r="F2852">
        <f t="shared" ca="1" si="313"/>
        <v>0.34461651067321769</v>
      </c>
      <c r="G2852" s="3">
        <f t="shared" ca="1" si="314"/>
        <v>0.34461651067321769</v>
      </c>
      <c r="K2852" s="12"/>
    </row>
    <row r="2853" spans="1:11" x14ac:dyDescent="0.2">
      <c r="A2853">
        <f t="shared" ca="1" si="308"/>
        <v>152.86513706183391</v>
      </c>
      <c r="B2853">
        <f t="shared" ca="1" si="309"/>
        <v>1.5286513706183391</v>
      </c>
      <c r="C2853">
        <f t="shared" ca="1" si="310"/>
        <v>49.80783432059723</v>
      </c>
      <c r="D2853" s="8">
        <f t="shared" ca="1" si="311"/>
        <v>0.02</v>
      </c>
      <c r="E2853" s="12">
        <f t="shared" ca="1" si="312"/>
        <v>0.99615668641194466</v>
      </c>
      <c r="F2853">
        <f t="shared" ca="1" si="313"/>
        <v>1.5186898037542196</v>
      </c>
      <c r="G2853" s="3">
        <f t="shared" ca="1" si="314"/>
        <v>2.514846490166164</v>
      </c>
      <c r="K2853" s="12"/>
    </row>
    <row r="2854" spans="1:11" x14ac:dyDescent="0.2">
      <c r="A2854">
        <f t="shared" ca="1" si="308"/>
        <v>110.56752294652601</v>
      </c>
      <c r="B2854">
        <f t="shared" ca="1" si="309"/>
        <v>1.1056752294652601</v>
      </c>
      <c r="C2854">
        <f t="shared" ca="1" si="310"/>
        <v>8.3561724875954919</v>
      </c>
      <c r="D2854" s="8">
        <f t="shared" ca="1" si="311"/>
        <v>0</v>
      </c>
      <c r="E2854" s="12">
        <f t="shared" ca="1" si="312"/>
        <v>0</v>
      </c>
      <c r="F2854">
        <f t="shared" ca="1" si="313"/>
        <v>1.1056752294652601</v>
      </c>
      <c r="G2854" s="3">
        <f t="shared" ca="1" si="314"/>
        <v>1.1056752294652601</v>
      </c>
      <c r="K2854" s="12"/>
    </row>
    <row r="2855" spans="1:11" x14ac:dyDescent="0.2">
      <c r="A2855">
        <f t="shared" ca="1" si="308"/>
        <v>33.62372248368159</v>
      </c>
      <c r="B2855">
        <f t="shared" ca="1" si="309"/>
        <v>0.3362372248368159</v>
      </c>
      <c r="C2855">
        <f t="shared" ca="1" si="310"/>
        <v>-67.048751965992039</v>
      </c>
      <c r="D2855" s="8">
        <f t="shared" ca="1" si="311"/>
        <v>0</v>
      </c>
      <c r="E2855" s="12">
        <f t="shared" ca="1" si="312"/>
        <v>0</v>
      </c>
      <c r="F2855">
        <f t="shared" ca="1" si="313"/>
        <v>0.3362372248368159</v>
      </c>
      <c r="G2855" s="3">
        <f t="shared" ca="1" si="314"/>
        <v>0.3362372248368159</v>
      </c>
      <c r="K2855" s="12"/>
    </row>
    <row r="2856" spans="1:11" x14ac:dyDescent="0.2">
      <c r="A2856">
        <f t="shared" ca="1" si="308"/>
        <v>64.68726252965466</v>
      </c>
      <c r="B2856">
        <f t="shared" ca="1" si="309"/>
        <v>0.64687262529654665</v>
      </c>
      <c r="C2856">
        <f t="shared" ca="1" si="310"/>
        <v>-36.60648272093843</v>
      </c>
      <c r="D2856" s="8">
        <f t="shared" ca="1" si="311"/>
        <v>0</v>
      </c>
      <c r="E2856" s="12">
        <f t="shared" ca="1" si="312"/>
        <v>0</v>
      </c>
      <c r="F2856">
        <f t="shared" ca="1" si="313"/>
        <v>0.64687262529654665</v>
      </c>
      <c r="G2856" s="3">
        <f t="shared" ca="1" si="314"/>
        <v>0.64687262529654665</v>
      </c>
      <c r="K2856" s="12"/>
    </row>
    <row r="2857" spans="1:11" x14ac:dyDescent="0.2">
      <c r="A2857">
        <f t="shared" ca="1" si="308"/>
        <v>98.247701950822972</v>
      </c>
      <c r="B2857">
        <f t="shared" ca="1" si="309"/>
        <v>0.98247701950822974</v>
      </c>
      <c r="C2857">
        <f t="shared" ca="1" si="310"/>
        <v>-3.7172520881934878</v>
      </c>
      <c r="D2857" s="8">
        <f t="shared" ca="1" si="311"/>
        <v>0</v>
      </c>
      <c r="E2857" s="12">
        <f t="shared" ca="1" si="312"/>
        <v>0</v>
      </c>
      <c r="F2857">
        <f t="shared" ca="1" si="313"/>
        <v>0.98247701950822974</v>
      </c>
      <c r="G2857" s="3">
        <f t="shared" ca="1" si="314"/>
        <v>0.98247701950822974</v>
      </c>
      <c r="K2857" s="12"/>
    </row>
    <row r="2858" spans="1:11" x14ac:dyDescent="0.2">
      <c r="A2858">
        <f t="shared" ca="1" si="308"/>
        <v>109.24560237003674</v>
      </c>
      <c r="B2858">
        <f t="shared" ca="1" si="309"/>
        <v>1.0924560237003673</v>
      </c>
      <c r="C2858">
        <f t="shared" ca="1" si="310"/>
        <v>7.0606903226360007</v>
      </c>
      <c r="D2858" s="8">
        <f t="shared" ca="1" si="311"/>
        <v>0</v>
      </c>
      <c r="E2858" s="12">
        <f t="shared" ca="1" si="312"/>
        <v>0</v>
      </c>
      <c r="F2858">
        <f t="shared" ca="1" si="313"/>
        <v>1.0924560237003673</v>
      </c>
      <c r="G2858" s="3">
        <f t="shared" ca="1" si="314"/>
        <v>1.0924560237003673</v>
      </c>
      <c r="K2858" s="12"/>
    </row>
    <row r="2859" spans="1:11" x14ac:dyDescent="0.2">
      <c r="A2859">
        <f t="shared" ca="1" si="308"/>
        <v>238.05493303270472</v>
      </c>
      <c r="B2859">
        <f t="shared" ca="1" si="309"/>
        <v>2.3805493303270473</v>
      </c>
      <c r="C2859">
        <f t="shared" ca="1" si="310"/>
        <v>133.29383437205064</v>
      </c>
      <c r="D2859" s="8">
        <f t="shared" ca="1" si="311"/>
        <v>6.6416479909811421E-2</v>
      </c>
      <c r="E2859" s="12">
        <f t="shared" ca="1" si="312"/>
        <v>8.8529072726730327</v>
      </c>
      <c r="F2859">
        <f t="shared" ca="1" si="313"/>
        <v>2.292020257600317</v>
      </c>
      <c r="G2859" s="3">
        <f t="shared" ca="1" si="314"/>
        <v>11.14492753027335</v>
      </c>
      <c r="K2859" s="12"/>
    </row>
    <row r="2860" spans="1:11" x14ac:dyDescent="0.2">
      <c r="A2860">
        <f t="shared" ca="1" si="308"/>
        <v>29.728324068725311</v>
      </c>
      <c r="B2860">
        <f t="shared" ca="1" si="309"/>
        <v>0.29728324068725309</v>
      </c>
      <c r="C2860">
        <f t="shared" ca="1" si="310"/>
        <v>-70.866242412649186</v>
      </c>
      <c r="D2860" s="8">
        <f t="shared" ca="1" si="311"/>
        <v>0</v>
      </c>
      <c r="E2860" s="12">
        <f t="shared" ca="1" si="312"/>
        <v>0</v>
      </c>
      <c r="F2860">
        <f t="shared" ca="1" si="313"/>
        <v>0.29728324068725309</v>
      </c>
      <c r="G2860" s="3">
        <f t="shared" ca="1" si="314"/>
        <v>0.29728324068725309</v>
      </c>
      <c r="K2860" s="12"/>
    </row>
    <row r="2861" spans="1:11" x14ac:dyDescent="0.2">
      <c r="A2861">
        <f t="shared" ca="1" si="308"/>
        <v>55.544107563081681</v>
      </c>
      <c r="B2861">
        <f t="shared" ca="1" si="309"/>
        <v>0.55544107563081679</v>
      </c>
      <c r="C2861">
        <f t="shared" ca="1" si="310"/>
        <v>-45.566774588179953</v>
      </c>
      <c r="D2861" s="8">
        <f t="shared" ca="1" si="311"/>
        <v>0</v>
      </c>
      <c r="E2861" s="12">
        <f t="shared" ca="1" si="312"/>
        <v>0</v>
      </c>
      <c r="F2861">
        <f t="shared" ca="1" si="313"/>
        <v>0.55544107563081679</v>
      </c>
      <c r="G2861" s="3">
        <f t="shared" ca="1" si="314"/>
        <v>0.55544107563081679</v>
      </c>
      <c r="K2861" s="12"/>
    </row>
    <row r="2862" spans="1:11" x14ac:dyDescent="0.2">
      <c r="A2862">
        <f t="shared" ca="1" si="308"/>
        <v>141.95270611284883</v>
      </c>
      <c r="B2862">
        <f t="shared" ca="1" si="309"/>
        <v>1.4195270611284883</v>
      </c>
      <c r="C2862">
        <f t="shared" ca="1" si="310"/>
        <v>39.113651990591855</v>
      </c>
      <c r="D2862" s="8">
        <f t="shared" ca="1" si="311"/>
        <v>0</v>
      </c>
      <c r="E2862" s="12">
        <f t="shared" ca="1" si="312"/>
        <v>0</v>
      </c>
      <c r="F2862">
        <f t="shared" ca="1" si="313"/>
        <v>1.4195270611284883</v>
      </c>
      <c r="G2862" s="3">
        <f t="shared" ca="1" si="314"/>
        <v>1.4195270611284883</v>
      </c>
      <c r="K2862" s="12"/>
    </row>
    <row r="2863" spans="1:11" x14ac:dyDescent="0.2">
      <c r="A2863">
        <f t="shared" ca="1" si="308"/>
        <v>26.803689266352691</v>
      </c>
      <c r="B2863">
        <f t="shared" ca="1" si="309"/>
        <v>0.26803689266352693</v>
      </c>
      <c r="C2863">
        <f t="shared" ca="1" si="310"/>
        <v>-73.732384518974357</v>
      </c>
      <c r="D2863" s="8">
        <f t="shared" ca="1" si="311"/>
        <v>0</v>
      </c>
      <c r="E2863" s="12">
        <f t="shared" ca="1" si="312"/>
        <v>0</v>
      </c>
      <c r="F2863">
        <f t="shared" ca="1" si="313"/>
        <v>0.26803689266352693</v>
      </c>
      <c r="G2863" s="3">
        <f t="shared" ca="1" si="314"/>
        <v>0.26803689266352693</v>
      </c>
      <c r="K2863" s="12"/>
    </row>
    <row r="2864" spans="1:11" x14ac:dyDescent="0.2">
      <c r="A2864">
        <f t="shared" ca="1" si="308"/>
        <v>18.674267775536908</v>
      </c>
      <c r="B2864">
        <f t="shared" ca="1" si="309"/>
        <v>0.18674267775536907</v>
      </c>
      <c r="C2864">
        <f t="shared" ca="1" si="310"/>
        <v>-81.699217579973833</v>
      </c>
      <c r="D2864" s="8">
        <f t="shared" ca="1" si="311"/>
        <v>0</v>
      </c>
      <c r="E2864" s="12">
        <f t="shared" ca="1" si="312"/>
        <v>0</v>
      </c>
      <c r="F2864">
        <f t="shared" ca="1" si="313"/>
        <v>0.1867426777553691</v>
      </c>
      <c r="G2864" s="3">
        <f t="shared" ca="1" si="314"/>
        <v>0.1867426777553691</v>
      </c>
      <c r="K2864" s="12"/>
    </row>
    <row r="2865" spans="1:11" x14ac:dyDescent="0.2">
      <c r="A2865">
        <f t="shared" ca="1" si="308"/>
        <v>93.775031468041163</v>
      </c>
      <c r="B2865">
        <f t="shared" ca="1" si="309"/>
        <v>0.93775031468041159</v>
      </c>
      <c r="C2865">
        <f t="shared" ca="1" si="310"/>
        <v>-8.1004691613196602</v>
      </c>
      <c r="D2865" s="8">
        <f t="shared" ca="1" si="311"/>
        <v>0</v>
      </c>
      <c r="E2865" s="12">
        <f t="shared" ca="1" si="312"/>
        <v>0</v>
      </c>
      <c r="F2865">
        <f t="shared" ca="1" si="313"/>
        <v>0.9377503146804117</v>
      </c>
      <c r="G2865" s="3">
        <f t="shared" ca="1" si="314"/>
        <v>0.9377503146804117</v>
      </c>
      <c r="K2865" s="12"/>
    </row>
    <row r="2866" spans="1:11" x14ac:dyDescent="0.2">
      <c r="A2866">
        <f t="shared" ca="1" si="308"/>
        <v>32.489238335162902</v>
      </c>
      <c r="B2866">
        <f t="shared" ca="1" si="309"/>
        <v>0.32489238335162901</v>
      </c>
      <c r="C2866">
        <f t="shared" ca="1" si="310"/>
        <v>-68.160546431540368</v>
      </c>
      <c r="D2866" s="8">
        <f t="shared" ca="1" si="311"/>
        <v>0</v>
      </c>
      <c r="E2866" s="12">
        <f t="shared" ca="1" si="312"/>
        <v>0</v>
      </c>
      <c r="F2866">
        <f t="shared" ca="1" si="313"/>
        <v>0.32489238335162901</v>
      </c>
      <c r="G2866" s="3">
        <f t="shared" ca="1" si="314"/>
        <v>0.32489238335162901</v>
      </c>
      <c r="K2866" s="12"/>
    </row>
    <row r="2867" spans="1:11" x14ac:dyDescent="0.2">
      <c r="A2867">
        <f t="shared" ca="1" si="308"/>
        <v>289.56185601456156</v>
      </c>
      <c r="B2867">
        <f t="shared" ca="1" si="309"/>
        <v>2.8956185601456155</v>
      </c>
      <c r="C2867">
        <f t="shared" ca="1" si="310"/>
        <v>183.77061889427031</v>
      </c>
      <c r="D2867" s="8">
        <f t="shared" ca="1" si="311"/>
        <v>7.791237120291232E-2</v>
      </c>
      <c r="E2867" s="12">
        <f t="shared" ca="1" si="312"/>
        <v>14.318004675479321</v>
      </c>
      <c r="F2867">
        <f t="shared" ca="1" si="313"/>
        <v>2.7524385133908225</v>
      </c>
      <c r="G2867" s="3">
        <f t="shared" ca="1" si="314"/>
        <v>17.070443188870144</v>
      </c>
      <c r="K2867" s="12"/>
    </row>
    <row r="2868" spans="1:11" x14ac:dyDescent="0.2">
      <c r="A2868">
        <f t="shared" ca="1" si="308"/>
        <v>106.15173177533413</v>
      </c>
      <c r="B2868">
        <f t="shared" ca="1" si="309"/>
        <v>1.0615173177533412</v>
      </c>
      <c r="C2868">
        <f t="shared" ca="1" si="310"/>
        <v>4.0286971398274449</v>
      </c>
      <c r="D2868" s="8">
        <f t="shared" ca="1" si="311"/>
        <v>0</v>
      </c>
      <c r="E2868" s="12">
        <f t="shared" ca="1" si="312"/>
        <v>0</v>
      </c>
      <c r="F2868">
        <f t="shared" ca="1" si="313"/>
        <v>1.0615173177533412</v>
      </c>
      <c r="G2868" s="3">
        <f t="shared" ca="1" si="314"/>
        <v>1.0615173177533412</v>
      </c>
      <c r="K2868" s="12"/>
    </row>
    <row r="2869" spans="1:11" x14ac:dyDescent="0.2">
      <c r="A2869">
        <f t="shared" ca="1" si="308"/>
        <v>77.099882942424628</v>
      </c>
      <c r="B2869">
        <f t="shared" ca="1" si="309"/>
        <v>0.77099882942424625</v>
      </c>
      <c r="C2869">
        <f t="shared" ca="1" si="310"/>
        <v>-24.442114716423866</v>
      </c>
      <c r="D2869" s="8">
        <f t="shared" ca="1" si="311"/>
        <v>0</v>
      </c>
      <c r="E2869" s="12">
        <f t="shared" ca="1" si="312"/>
        <v>0</v>
      </c>
      <c r="F2869">
        <f t="shared" ca="1" si="313"/>
        <v>0.77099882942424625</v>
      </c>
      <c r="G2869" s="3">
        <f t="shared" ca="1" si="314"/>
        <v>0.77099882942424625</v>
      </c>
      <c r="K2869" s="12"/>
    </row>
    <row r="2870" spans="1:11" x14ac:dyDescent="0.2">
      <c r="A2870">
        <f t="shared" ca="1" si="308"/>
        <v>38.651746488807341</v>
      </c>
      <c r="B2870">
        <f t="shared" ca="1" si="309"/>
        <v>0.38651746488807343</v>
      </c>
      <c r="C2870">
        <f t="shared" ca="1" si="310"/>
        <v>-62.121288440968804</v>
      </c>
      <c r="D2870" s="8">
        <f t="shared" ca="1" si="311"/>
        <v>0</v>
      </c>
      <c r="E2870" s="12">
        <f t="shared" ca="1" si="312"/>
        <v>0</v>
      </c>
      <c r="F2870">
        <f t="shared" ca="1" si="313"/>
        <v>0.38651746488807343</v>
      </c>
      <c r="G2870" s="3">
        <f t="shared" ca="1" si="314"/>
        <v>0.38651746488807343</v>
      </c>
      <c r="K2870" s="12"/>
    </row>
    <row r="2871" spans="1:11" x14ac:dyDescent="0.2">
      <c r="A2871">
        <f t="shared" ca="1" si="308"/>
        <v>53.294995820155492</v>
      </c>
      <c r="B2871">
        <f t="shared" ca="1" si="309"/>
        <v>0.53294995820155489</v>
      </c>
      <c r="C2871">
        <f t="shared" ca="1" si="310"/>
        <v>-47.770904096247619</v>
      </c>
      <c r="D2871" s="8">
        <f t="shared" ca="1" si="311"/>
        <v>0</v>
      </c>
      <c r="E2871" s="12">
        <f t="shared" ca="1" si="312"/>
        <v>0</v>
      </c>
      <c r="F2871">
        <f t="shared" ca="1" si="313"/>
        <v>0.53294995820155489</v>
      </c>
      <c r="G2871" s="3">
        <f t="shared" ca="1" si="314"/>
        <v>0.53294995820155489</v>
      </c>
      <c r="K2871" s="12"/>
    </row>
    <row r="2872" spans="1:11" x14ac:dyDescent="0.2">
      <c r="A2872">
        <f t="shared" ca="1" si="308"/>
        <v>135.46865114679673</v>
      </c>
      <c r="B2872">
        <f t="shared" ca="1" si="309"/>
        <v>1.3546865114679674</v>
      </c>
      <c r="C2872">
        <f t="shared" ca="1" si="310"/>
        <v>32.759278123860796</v>
      </c>
      <c r="D2872" s="8">
        <f t="shared" ca="1" si="311"/>
        <v>0</v>
      </c>
      <c r="E2872" s="12">
        <f t="shared" ca="1" si="312"/>
        <v>0</v>
      </c>
      <c r="F2872">
        <f t="shared" ca="1" si="313"/>
        <v>1.3546865114679674</v>
      </c>
      <c r="G2872" s="3">
        <f t="shared" ca="1" si="314"/>
        <v>1.3546865114679674</v>
      </c>
      <c r="K2872" s="12"/>
    </row>
    <row r="2873" spans="1:11" x14ac:dyDescent="0.2">
      <c r="A2873">
        <f t="shared" ca="1" si="308"/>
        <v>179.35302335232447</v>
      </c>
      <c r="B2873">
        <f t="shared" ca="1" si="309"/>
        <v>1.7935302335232448</v>
      </c>
      <c r="C2873">
        <f t="shared" ca="1" si="310"/>
        <v>75.765962885277986</v>
      </c>
      <c r="D2873" s="8">
        <f t="shared" ca="1" si="311"/>
        <v>2.609423269325431E-2</v>
      </c>
      <c r="E2873" s="12">
        <f t="shared" ca="1" si="312"/>
        <v>1.9770546657569135</v>
      </c>
      <c r="F2873">
        <f t="shared" ca="1" si="313"/>
        <v>1.7737596868656755</v>
      </c>
      <c r="G2873" s="3">
        <f t="shared" ca="1" si="314"/>
        <v>3.750814352622589</v>
      </c>
      <c r="K2873" s="12"/>
    </row>
    <row r="2874" spans="1:11" x14ac:dyDescent="0.2">
      <c r="A2874">
        <f t="shared" ca="1" si="308"/>
        <v>80.249708238585384</v>
      </c>
      <c r="B2874">
        <f t="shared" ca="1" si="309"/>
        <v>0.80249708238585382</v>
      </c>
      <c r="C2874">
        <f t="shared" ca="1" si="310"/>
        <v>-21.355285926186323</v>
      </c>
      <c r="D2874" s="8">
        <f t="shared" ca="1" si="311"/>
        <v>0</v>
      </c>
      <c r="E2874" s="12">
        <f t="shared" ca="1" si="312"/>
        <v>0</v>
      </c>
      <c r="F2874">
        <f t="shared" ca="1" si="313"/>
        <v>0.80249708238585382</v>
      </c>
      <c r="G2874" s="3">
        <f t="shared" ca="1" si="314"/>
        <v>0.80249708238585382</v>
      </c>
      <c r="K2874" s="12"/>
    </row>
    <row r="2875" spans="1:11" x14ac:dyDescent="0.2">
      <c r="A2875">
        <f t="shared" ca="1" si="308"/>
        <v>16.818229759935615</v>
      </c>
      <c r="B2875">
        <f t="shared" ca="1" si="309"/>
        <v>0.16818229759935616</v>
      </c>
      <c r="C2875">
        <f t="shared" ca="1" si="310"/>
        <v>-83.518134835263098</v>
      </c>
      <c r="D2875" s="8">
        <f t="shared" ca="1" si="311"/>
        <v>0</v>
      </c>
      <c r="E2875" s="12">
        <f t="shared" ca="1" si="312"/>
        <v>0</v>
      </c>
      <c r="F2875">
        <f t="shared" ca="1" si="313"/>
        <v>0.16818229759935616</v>
      </c>
      <c r="G2875" s="3">
        <f t="shared" ca="1" si="314"/>
        <v>0.16818229759935616</v>
      </c>
      <c r="K2875" s="12"/>
    </row>
    <row r="2876" spans="1:11" x14ac:dyDescent="0.2">
      <c r="A2876">
        <f t="shared" ca="1" si="308"/>
        <v>561.98185234058974</v>
      </c>
      <c r="B2876">
        <f t="shared" ca="1" si="309"/>
        <v>5.6198185234058977</v>
      </c>
      <c r="C2876">
        <f t="shared" ca="1" si="310"/>
        <v>450.74221529377792</v>
      </c>
      <c r="D2876" s="8">
        <f t="shared" ca="1" si="311"/>
        <v>0.11</v>
      </c>
      <c r="E2876" s="12">
        <f t="shared" ca="1" si="312"/>
        <v>49.581643682315573</v>
      </c>
      <c r="F2876">
        <f t="shared" ca="1" si="313"/>
        <v>5.1240020865827418</v>
      </c>
      <c r="G2876" s="3">
        <f t="shared" ca="1" si="314"/>
        <v>54.705645768898314</v>
      </c>
      <c r="K2876" s="12"/>
    </row>
    <row r="2877" spans="1:11" x14ac:dyDescent="0.2">
      <c r="A2877">
        <f t="shared" ca="1" si="308"/>
        <v>94.003346972064278</v>
      </c>
      <c r="B2877">
        <f t="shared" ca="1" si="309"/>
        <v>0.94003346972064283</v>
      </c>
      <c r="C2877">
        <f t="shared" ca="1" si="310"/>
        <v>-7.8767199673770074</v>
      </c>
      <c r="D2877" s="8">
        <f t="shared" ca="1" si="311"/>
        <v>0</v>
      </c>
      <c r="E2877" s="12">
        <f t="shared" ca="1" si="312"/>
        <v>0</v>
      </c>
      <c r="F2877">
        <f t="shared" ca="1" si="313"/>
        <v>0.94003346972064283</v>
      </c>
      <c r="G2877" s="3">
        <f t="shared" ca="1" si="314"/>
        <v>0.94003346972064283</v>
      </c>
      <c r="K2877" s="12"/>
    </row>
    <row r="2878" spans="1:11" x14ac:dyDescent="0.2">
      <c r="A2878">
        <f t="shared" ca="1" si="308"/>
        <v>21.635646875916265</v>
      </c>
      <c r="B2878">
        <f t="shared" ca="1" si="309"/>
        <v>0.21635646875916265</v>
      </c>
      <c r="C2878">
        <f t="shared" ca="1" si="310"/>
        <v>-78.797066061602067</v>
      </c>
      <c r="D2878" s="8">
        <f t="shared" ca="1" si="311"/>
        <v>0</v>
      </c>
      <c r="E2878" s="12">
        <f t="shared" ca="1" si="312"/>
        <v>0</v>
      </c>
      <c r="F2878">
        <f t="shared" ca="1" si="313"/>
        <v>0.21635646875916265</v>
      </c>
      <c r="G2878" s="3">
        <f t="shared" ca="1" si="314"/>
        <v>0.21635646875916265</v>
      </c>
      <c r="K2878" s="12"/>
    </row>
    <row r="2879" spans="1:11" x14ac:dyDescent="0.2">
      <c r="A2879">
        <f t="shared" ca="1" si="308"/>
        <v>6.6705913225953903</v>
      </c>
      <c r="B2879">
        <f t="shared" ca="1" si="309"/>
        <v>6.67059132259539E-2</v>
      </c>
      <c r="C2879">
        <f t="shared" ca="1" si="310"/>
        <v>-93.46282050385652</v>
      </c>
      <c r="D2879" s="8">
        <f t="shared" ca="1" si="311"/>
        <v>0</v>
      </c>
      <c r="E2879" s="12">
        <f t="shared" ca="1" si="312"/>
        <v>0</v>
      </c>
      <c r="F2879">
        <f t="shared" ca="1" si="313"/>
        <v>6.67059132259539E-2</v>
      </c>
      <c r="G2879" s="3">
        <f t="shared" ca="1" si="314"/>
        <v>6.67059132259539E-2</v>
      </c>
      <c r="K2879" s="12"/>
    </row>
    <row r="2880" spans="1:11" x14ac:dyDescent="0.2">
      <c r="A2880">
        <f t="shared" ca="1" si="308"/>
        <v>129.71639508585758</v>
      </c>
      <c r="B2880">
        <f t="shared" ca="1" si="309"/>
        <v>1.2971639508585759</v>
      </c>
      <c r="C2880">
        <f t="shared" ca="1" si="310"/>
        <v>27.122067184140434</v>
      </c>
      <c r="D2880" s="8">
        <f t="shared" ca="1" si="311"/>
        <v>0</v>
      </c>
      <c r="E2880" s="12">
        <f t="shared" ca="1" si="312"/>
        <v>0</v>
      </c>
      <c r="F2880">
        <f t="shared" ca="1" si="313"/>
        <v>1.2971639508585759</v>
      </c>
      <c r="G2880" s="3">
        <f t="shared" ca="1" si="314"/>
        <v>1.2971639508585759</v>
      </c>
      <c r="K2880" s="12"/>
    </row>
    <row r="2881" spans="1:11" x14ac:dyDescent="0.2">
      <c r="A2881">
        <f t="shared" ca="1" si="308"/>
        <v>52.669591765642934</v>
      </c>
      <c r="B2881">
        <f t="shared" ca="1" si="309"/>
        <v>0.52669591765642931</v>
      </c>
      <c r="C2881">
        <f t="shared" ca="1" si="310"/>
        <v>-48.383800069669924</v>
      </c>
      <c r="D2881" s="8">
        <f t="shared" ca="1" si="311"/>
        <v>0</v>
      </c>
      <c r="E2881" s="12">
        <f t="shared" ca="1" si="312"/>
        <v>0</v>
      </c>
      <c r="F2881">
        <f t="shared" ca="1" si="313"/>
        <v>0.52669591765642931</v>
      </c>
      <c r="G2881" s="3">
        <f t="shared" ca="1" si="314"/>
        <v>0.52669591765642931</v>
      </c>
      <c r="K2881" s="12"/>
    </row>
    <row r="2882" spans="1:11" x14ac:dyDescent="0.2">
      <c r="A2882">
        <f t="shared" ca="1" si="308"/>
        <v>30.22975657033269</v>
      </c>
      <c r="B2882">
        <f t="shared" ca="1" si="309"/>
        <v>0.30229756570332689</v>
      </c>
      <c r="C2882">
        <f t="shared" ca="1" si="310"/>
        <v>-70.374838561073972</v>
      </c>
      <c r="D2882" s="8">
        <f t="shared" ca="1" si="311"/>
        <v>0</v>
      </c>
      <c r="E2882" s="12">
        <f t="shared" ca="1" si="312"/>
        <v>0</v>
      </c>
      <c r="F2882">
        <f t="shared" ca="1" si="313"/>
        <v>0.30229756570332689</v>
      </c>
      <c r="G2882" s="3">
        <f t="shared" ca="1" si="314"/>
        <v>0.30229756570332689</v>
      </c>
      <c r="K2882" s="12"/>
    </row>
    <row r="2883" spans="1:11" x14ac:dyDescent="0.2">
      <c r="A2883">
        <f t="shared" ca="1" si="308"/>
        <v>111.73785639823363</v>
      </c>
      <c r="B2883">
        <f t="shared" ca="1" si="309"/>
        <v>1.1173785639823364</v>
      </c>
      <c r="C2883">
        <f t="shared" ca="1" si="310"/>
        <v>9.5030992702689581</v>
      </c>
      <c r="D2883" s="8">
        <f t="shared" ca="1" si="311"/>
        <v>0</v>
      </c>
      <c r="E2883" s="12">
        <f t="shared" ca="1" si="312"/>
        <v>0</v>
      </c>
      <c r="F2883">
        <f t="shared" ca="1" si="313"/>
        <v>1.1173785639823364</v>
      </c>
      <c r="G2883" s="3">
        <f t="shared" ca="1" si="314"/>
        <v>1.1173785639823364</v>
      </c>
      <c r="K2883" s="12"/>
    </row>
    <row r="2884" spans="1:11" x14ac:dyDescent="0.2">
      <c r="A2884">
        <f t="shared" ca="1" si="308"/>
        <v>33.871050344636672</v>
      </c>
      <c r="B2884">
        <f t="shared" ca="1" si="309"/>
        <v>0.33871050344636672</v>
      </c>
      <c r="C2884">
        <f t="shared" ca="1" si="310"/>
        <v>-66.806370662256057</v>
      </c>
      <c r="D2884" s="8">
        <f t="shared" ca="1" si="311"/>
        <v>0</v>
      </c>
      <c r="E2884" s="12">
        <f t="shared" ca="1" si="312"/>
        <v>0</v>
      </c>
      <c r="F2884">
        <f t="shared" ca="1" si="313"/>
        <v>0.33871050344636672</v>
      </c>
      <c r="G2884" s="3">
        <f t="shared" ca="1" si="314"/>
        <v>0.33871050344636672</v>
      </c>
      <c r="K2884" s="12"/>
    </row>
    <row r="2885" spans="1:11" x14ac:dyDescent="0.2">
      <c r="A2885">
        <f t="shared" ca="1" si="308"/>
        <v>97.095473646857414</v>
      </c>
      <c r="B2885">
        <f t="shared" ca="1" si="309"/>
        <v>0.97095473646857411</v>
      </c>
      <c r="C2885">
        <f t="shared" ca="1" si="310"/>
        <v>-4.846435826079734</v>
      </c>
      <c r="D2885" s="8">
        <f t="shared" ca="1" si="311"/>
        <v>0</v>
      </c>
      <c r="E2885" s="12">
        <f t="shared" ca="1" si="312"/>
        <v>0</v>
      </c>
      <c r="F2885">
        <f t="shared" ca="1" si="313"/>
        <v>0.97095473646857411</v>
      </c>
      <c r="G2885" s="3">
        <f t="shared" ca="1" si="314"/>
        <v>0.97095473646857411</v>
      </c>
      <c r="K2885" s="12"/>
    </row>
    <row r="2886" spans="1:11" x14ac:dyDescent="0.2">
      <c r="A2886">
        <f t="shared" ca="1" si="308"/>
        <v>175.20936267069075</v>
      </c>
      <c r="B2886">
        <f t="shared" ca="1" si="309"/>
        <v>1.7520936267069076</v>
      </c>
      <c r="C2886">
        <f t="shared" ca="1" si="310"/>
        <v>71.705175417276934</v>
      </c>
      <c r="D2886" s="8">
        <f t="shared" ca="1" si="311"/>
        <v>2.0293107738967087E-2</v>
      </c>
      <c r="E2886" s="12">
        <f t="shared" ca="1" si="312"/>
        <v>1.4551208501843351</v>
      </c>
      <c r="F2886">
        <f t="shared" ca="1" si="313"/>
        <v>1.7375424182050643</v>
      </c>
      <c r="G2886" s="3">
        <f t="shared" ca="1" si="314"/>
        <v>3.1926632683893992</v>
      </c>
      <c r="K2886" s="12"/>
    </row>
    <row r="2887" spans="1:11" x14ac:dyDescent="0.2">
      <c r="A2887">
        <f t="shared" ca="1" si="308"/>
        <v>461.36391736720054</v>
      </c>
      <c r="B2887">
        <f t="shared" ca="1" si="309"/>
        <v>4.6136391736720057</v>
      </c>
      <c r="C2887">
        <f t="shared" ca="1" si="310"/>
        <v>352.13663901985655</v>
      </c>
      <c r="D2887" s="8">
        <f t="shared" ca="1" si="311"/>
        <v>0.11</v>
      </c>
      <c r="E2887" s="12">
        <f t="shared" ca="1" si="312"/>
        <v>38.73503029218422</v>
      </c>
      <c r="F2887">
        <f t="shared" ca="1" si="313"/>
        <v>4.2262888707501638</v>
      </c>
      <c r="G2887" s="3">
        <f t="shared" ca="1" si="314"/>
        <v>42.961319162934387</v>
      </c>
      <c r="K2887" s="12"/>
    </row>
    <row r="2888" spans="1:11" x14ac:dyDescent="0.2">
      <c r="A2888">
        <f t="shared" ca="1" si="308"/>
        <v>15.295973442610263</v>
      </c>
      <c r="B2888">
        <f t="shared" ca="1" si="309"/>
        <v>0.15295973442610264</v>
      </c>
      <c r="C2888">
        <f t="shared" ca="1" si="310"/>
        <v>-85.009946026241948</v>
      </c>
      <c r="D2888" s="8">
        <f t="shared" ca="1" si="311"/>
        <v>0</v>
      </c>
      <c r="E2888" s="12">
        <f t="shared" ca="1" si="312"/>
        <v>0</v>
      </c>
      <c r="F2888">
        <f t="shared" ca="1" si="313"/>
        <v>0.15295973442610264</v>
      </c>
      <c r="G2888" s="3">
        <f t="shared" ca="1" si="314"/>
        <v>0.15295973442610264</v>
      </c>
      <c r="K2888" s="12"/>
    </row>
    <row r="2889" spans="1:11" x14ac:dyDescent="0.2">
      <c r="A2889">
        <f t="shared" ref="A2889:A2952" ca="1" si="315">$B$1*EXP(($B$5-$C$3/2)*$B$4+$B$2*SQRT(252)*SQRT($B$4)*_xlfn.NORM.S.INV(RAND()))</f>
        <v>439.83829908947871</v>
      </c>
      <c r="B2889">
        <f t="shared" ref="B2889:B2952" ca="1" si="316">A2889/100</f>
        <v>4.3983829908947873</v>
      </c>
      <c r="C2889">
        <f t="shared" ref="C2889:C2952" ca="1" si="317">A2889-100-2%*A2889</f>
        <v>331.04153310768913</v>
      </c>
      <c r="D2889" s="8">
        <f t="shared" ref="D2889:D2952" ca="1" si="318">IF(B2889&lt;1.5,0%,IF(B2889&lt;=1.75,2%,IF(B2889&lt;2,FORECAST(B2889,$I$7:$I$8,$H$7:$H$8),IF(B2889&lt;2.5,FORECAST(B2889,$I$8:$I$9,$H$8:$H$9),IF(B2889&lt;3,FORECAST(B2889,$I$9:$I$10,$H$9:$H$10),IF(B2889&lt;3.5,FORECAST(B2889,$I$10:$I$11,$H$10:$H$11),IF(B2889&lt;4,FORECAST(B2889,$I$11:$I$12,$H$11:$H$12),11%)))))))</f>
        <v>0.11</v>
      </c>
      <c r="E2889" s="12">
        <f t="shared" ref="E2889:E2952" ca="1" si="319">IF($D2889*$C2889&gt;50, 50, $D2889*$C2889)</f>
        <v>36.414568641845804</v>
      </c>
      <c r="F2889">
        <f t="shared" ref="F2889:F2952" ca="1" si="320">($A2889-$E2889)*1%</f>
        <v>4.0342373044763296</v>
      </c>
      <c r="G2889" s="3">
        <f t="shared" ref="G2889:G2952" ca="1" si="321">+E2889+F2889</f>
        <v>40.448805946322132</v>
      </c>
      <c r="K2889" s="12"/>
    </row>
    <row r="2890" spans="1:11" x14ac:dyDescent="0.2">
      <c r="A2890">
        <f t="shared" ca="1" si="315"/>
        <v>30.248440967344525</v>
      </c>
      <c r="B2890">
        <f t="shared" ca="1" si="316"/>
        <v>0.30248440967344525</v>
      </c>
      <c r="C2890">
        <f t="shared" ca="1" si="317"/>
        <v>-70.356527852002372</v>
      </c>
      <c r="D2890" s="8">
        <f t="shared" ca="1" si="318"/>
        <v>0</v>
      </c>
      <c r="E2890" s="12">
        <f t="shared" ca="1" si="319"/>
        <v>0</v>
      </c>
      <c r="F2890">
        <f t="shared" ca="1" si="320"/>
        <v>0.30248440967344525</v>
      </c>
      <c r="G2890" s="3">
        <f t="shared" ca="1" si="321"/>
        <v>0.30248440967344525</v>
      </c>
      <c r="K2890" s="12"/>
    </row>
    <row r="2891" spans="1:11" x14ac:dyDescent="0.2">
      <c r="A2891">
        <f t="shared" ca="1" si="315"/>
        <v>47.493259273385718</v>
      </c>
      <c r="B2891">
        <f t="shared" ca="1" si="316"/>
        <v>0.47493259273385718</v>
      </c>
      <c r="C2891">
        <f t="shared" ca="1" si="317"/>
        <v>-53.456605912081997</v>
      </c>
      <c r="D2891" s="8">
        <f t="shared" ca="1" si="318"/>
        <v>0</v>
      </c>
      <c r="E2891" s="12">
        <f t="shared" ca="1" si="319"/>
        <v>0</v>
      </c>
      <c r="F2891">
        <f t="shared" ca="1" si="320"/>
        <v>0.47493259273385718</v>
      </c>
      <c r="G2891" s="3">
        <f t="shared" ca="1" si="321"/>
        <v>0.47493259273385718</v>
      </c>
      <c r="K2891" s="12"/>
    </row>
    <row r="2892" spans="1:11" x14ac:dyDescent="0.2">
      <c r="A2892">
        <f t="shared" ca="1" si="315"/>
        <v>31.71732441514612</v>
      </c>
      <c r="B2892">
        <f t="shared" ca="1" si="316"/>
        <v>0.3171732441514612</v>
      </c>
      <c r="C2892">
        <f t="shared" ca="1" si="317"/>
        <v>-68.917022073156801</v>
      </c>
      <c r="D2892" s="8">
        <f t="shared" ca="1" si="318"/>
        <v>0</v>
      </c>
      <c r="E2892" s="12">
        <f t="shared" ca="1" si="319"/>
        <v>0</v>
      </c>
      <c r="F2892">
        <f t="shared" ca="1" si="320"/>
        <v>0.3171732441514612</v>
      </c>
      <c r="G2892" s="3">
        <f t="shared" ca="1" si="321"/>
        <v>0.3171732441514612</v>
      </c>
      <c r="K2892" s="12"/>
    </row>
    <row r="2893" spans="1:11" x14ac:dyDescent="0.2">
      <c r="A2893">
        <f t="shared" ca="1" si="315"/>
        <v>43.854364299132222</v>
      </c>
      <c r="B2893">
        <f t="shared" ca="1" si="316"/>
        <v>0.4385436429913222</v>
      </c>
      <c r="C2893">
        <f t="shared" ca="1" si="317"/>
        <v>-57.022722986850425</v>
      </c>
      <c r="D2893" s="8">
        <f t="shared" ca="1" si="318"/>
        <v>0</v>
      </c>
      <c r="E2893" s="12">
        <f t="shared" ca="1" si="319"/>
        <v>0</v>
      </c>
      <c r="F2893">
        <f t="shared" ca="1" si="320"/>
        <v>0.4385436429913222</v>
      </c>
      <c r="G2893" s="3">
        <f t="shared" ca="1" si="321"/>
        <v>0.4385436429913222</v>
      </c>
      <c r="K2893" s="12"/>
    </row>
    <row r="2894" spans="1:11" x14ac:dyDescent="0.2">
      <c r="A2894">
        <f t="shared" ca="1" si="315"/>
        <v>136.77570318668631</v>
      </c>
      <c r="B2894">
        <f t="shared" ca="1" si="316"/>
        <v>1.367757031866863</v>
      </c>
      <c r="C2894">
        <f t="shared" ca="1" si="317"/>
        <v>34.04018912295259</v>
      </c>
      <c r="D2894" s="8">
        <f t="shared" ca="1" si="318"/>
        <v>0</v>
      </c>
      <c r="E2894" s="12">
        <f t="shared" ca="1" si="319"/>
        <v>0</v>
      </c>
      <c r="F2894">
        <f t="shared" ca="1" si="320"/>
        <v>1.3677570318668633</v>
      </c>
      <c r="G2894" s="3">
        <f t="shared" ca="1" si="321"/>
        <v>1.3677570318668633</v>
      </c>
      <c r="K2894" s="12"/>
    </row>
    <row r="2895" spans="1:11" x14ac:dyDescent="0.2">
      <c r="A2895">
        <f t="shared" ca="1" si="315"/>
        <v>66.762568641111059</v>
      </c>
      <c r="B2895">
        <f t="shared" ca="1" si="316"/>
        <v>0.66762568641111064</v>
      </c>
      <c r="C2895">
        <f t="shared" ca="1" si="317"/>
        <v>-34.572682731711161</v>
      </c>
      <c r="D2895" s="8">
        <f t="shared" ca="1" si="318"/>
        <v>0</v>
      </c>
      <c r="E2895" s="12">
        <f t="shared" ca="1" si="319"/>
        <v>0</v>
      </c>
      <c r="F2895">
        <f t="shared" ca="1" si="320"/>
        <v>0.66762568641111064</v>
      </c>
      <c r="G2895" s="3">
        <f t="shared" ca="1" si="321"/>
        <v>0.66762568641111064</v>
      </c>
      <c r="K2895" s="12"/>
    </row>
    <row r="2896" spans="1:11" x14ac:dyDescent="0.2">
      <c r="A2896">
        <f t="shared" ca="1" si="315"/>
        <v>57.333152696734004</v>
      </c>
      <c r="B2896">
        <f t="shared" ca="1" si="316"/>
        <v>0.57333152696734002</v>
      </c>
      <c r="C2896">
        <f t="shared" ca="1" si="317"/>
        <v>-43.813510357200677</v>
      </c>
      <c r="D2896" s="8">
        <f t="shared" ca="1" si="318"/>
        <v>0</v>
      </c>
      <c r="E2896" s="12">
        <f t="shared" ca="1" si="319"/>
        <v>0</v>
      </c>
      <c r="F2896">
        <f t="shared" ca="1" si="320"/>
        <v>0.57333152696734002</v>
      </c>
      <c r="G2896" s="3">
        <f t="shared" ca="1" si="321"/>
        <v>0.57333152696734002</v>
      </c>
      <c r="K2896" s="12"/>
    </row>
    <row r="2897" spans="1:11" x14ac:dyDescent="0.2">
      <c r="A2897">
        <f t="shared" ca="1" si="315"/>
        <v>52.579666691141433</v>
      </c>
      <c r="B2897">
        <f t="shared" ca="1" si="316"/>
        <v>0.52579666691141436</v>
      </c>
      <c r="C2897">
        <f t="shared" ca="1" si="317"/>
        <v>-48.471926642681396</v>
      </c>
      <c r="D2897" s="8">
        <f t="shared" ca="1" si="318"/>
        <v>0</v>
      </c>
      <c r="E2897" s="12">
        <f t="shared" ca="1" si="319"/>
        <v>0</v>
      </c>
      <c r="F2897">
        <f t="shared" ca="1" si="320"/>
        <v>0.52579666691141436</v>
      </c>
      <c r="G2897" s="3">
        <f t="shared" ca="1" si="321"/>
        <v>0.52579666691141436</v>
      </c>
      <c r="K2897" s="12"/>
    </row>
    <row r="2898" spans="1:11" x14ac:dyDescent="0.2">
      <c r="A2898">
        <f t="shared" ca="1" si="315"/>
        <v>31.559930879116326</v>
      </c>
      <c r="B2898">
        <f t="shared" ca="1" si="316"/>
        <v>0.31559930879116327</v>
      </c>
      <c r="C2898">
        <f t="shared" ca="1" si="317"/>
        <v>-69.071267738466005</v>
      </c>
      <c r="D2898" s="8">
        <f t="shared" ca="1" si="318"/>
        <v>0</v>
      </c>
      <c r="E2898" s="12">
        <f t="shared" ca="1" si="319"/>
        <v>0</v>
      </c>
      <c r="F2898">
        <f t="shared" ca="1" si="320"/>
        <v>0.31559930879116327</v>
      </c>
      <c r="G2898" s="3">
        <f t="shared" ca="1" si="321"/>
        <v>0.31559930879116327</v>
      </c>
      <c r="K2898" s="12"/>
    </row>
    <row r="2899" spans="1:11" x14ac:dyDescent="0.2">
      <c r="A2899">
        <f t="shared" ca="1" si="315"/>
        <v>124.72474621800484</v>
      </c>
      <c r="B2899">
        <f t="shared" ca="1" si="316"/>
        <v>1.2472474621800484</v>
      </c>
      <c r="C2899">
        <f t="shared" ca="1" si="317"/>
        <v>22.230251293644741</v>
      </c>
      <c r="D2899" s="8">
        <f t="shared" ca="1" si="318"/>
        <v>0</v>
      </c>
      <c r="E2899" s="12">
        <f t="shared" ca="1" si="319"/>
        <v>0</v>
      </c>
      <c r="F2899">
        <f t="shared" ca="1" si="320"/>
        <v>1.2472474621800484</v>
      </c>
      <c r="G2899" s="3">
        <f t="shared" ca="1" si="321"/>
        <v>1.2472474621800484</v>
      </c>
      <c r="K2899" s="12"/>
    </row>
    <row r="2900" spans="1:11" x14ac:dyDescent="0.2">
      <c r="A2900">
        <f t="shared" ca="1" si="315"/>
        <v>32.902870798478673</v>
      </c>
      <c r="B2900">
        <f t="shared" ca="1" si="316"/>
        <v>0.32902870798478673</v>
      </c>
      <c r="C2900">
        <f t="shared" ca="1" si="317"/>
        <v>-67.755186617490907</v>
      </c>
      <c r="D2900" s="8">
        <f t="shared" ca="1" si="318"/>
        <v>0</v>
      </c>
      <c r="E2900" s="12">
        <f t="shared" ca="1" si="319"/>
        <v>0</v>
      </c>
      <c r="F2900">
        <f t="shared" ca="1" si="320"/>
        <v>0.32902870798478673</v>
      </c>
      <c r="G2900" s="3">
        <f t="shared" ca="1" si="321"/>
        <v>0.32902870798478673</v>
      </c>
      <c r="K2900" s="12"/>
    </row>
    <row r="2901" spans="1:11" x14ac:dyDescent="0.2">
      <c r="A2901">
        <f t="shared" ca="1" si="315"/>
        <v>88.507293953591414</v>
      </c>
      <c r="B2901">
        <f t="shared" ca="1" si="316"/>
        <v>0.88507293953591415</v>
      </c>
      <c r="C2901">
        <f t="shared" ca="1" si="317"/>
        <v>-13.262851925480414</v>
      </c>
      <c r="D2901" s="8">
        <f t="shared" ca="1" si="318"/>
        <v>0</v>
      </c>
      <c r="E2901" s="12">
        <f t="shared" ca="1" si="319"/>
        <v>0</v>
      </c>
      <c r="F2901">
        <f t="shared" ca="1" si="320"/>
        <v>0.88507293953591415</v>
      </c>
      <c r="G2901" s="3">
        <f t="shared" ca="1" si="321"/>
        <v>0.88507293953591415</v>
      </c>
      <c r="K2901" s="12"/>
    </row>
    <row r="2902" spans="1:11" x14ac:dyDescent="0.2">
      <c r="A2902">
        <f t="shared" ca="1" si="315"/>
        <v>17.004147642263455</v>
      </c>
      <c r="B2902">
        <f t="shared" ca="1" si="316"/>
        <v>0.17004147642263454</v>
      </c>
      <c r="C2902">
        <f t="shared" ca="1" si="317"/>
        <v>-83.335935310581803</v>
      </c>
      <c r="D2902" s="8">
        <f t="shared" ca="1" si="318"/>
        <v>0</v>
      </c>
      <c r="E2902" s="12">
        <f t="shared" ca="1" si="319"/>
        <v>0</v>
      </c>
      <c r="F2902">
        <f t="shared" ca="1" si="320"/>
        <v>0.17004147642263454</v>
      </c>
      <c r="G2902" s="3">
        <f t="shared" ca="1" si="321"/>
        <v>0.17004147642263454</v>
      </c>
      <c r="K2902" s="12"/>
    </row>
    <row r="2903" spans="1:11" x14ac:dyDescent="0.2">
      <c r="A2903">
        <f t="shared" ca="1" si="315"/>
        <v>26.689562958514795</v>
      </c>
      <c r="B2903">
        <f t="shared" ca="1" si="316"/>
        <v>0.26689562958514795</v>
      </c>
      <c r="C2903">
        <f t="shared" ca="1" si="317"/>
        <v>-73.844228300655502</v>
      </c>
      <c r="D2903" s="8">
        <f t="shared" ca="1" si="318"/>
        <v>0</v>
      </c>
      <c r="E2903" s="12">
        <f t="shared" ca="1" si="319"/>
        <v>0</v>
      </c>
      <c r="F2903">
        <f t="shared" ca="1" si="320"/>
        <v>0.26689562958514795</v>
      </c>
      <c r="G2903" s="3">
        <f t="shared" ca="1" si="321"/>
        <v>0.26689562958514795</v>
      </c>
      <c r="K2903" s="12"/>
    </row>
    <row r="2904" spans="1:11" x14ac:dyDescent="0.2">
      <c r="A2904">
        <f t="shared" ca="1" si="315"/>
        <v>28.900669544828922</v>
      </c>
      <c r="B2904">
        <f t="shared" ca="1" si="316"/>
        <v>0.28900669544828922</v>
      </c>
      <c r="C2904">
        <f t="shared" ca="1" si="317"/>
        <v>-71.677343846067643</v>
      </c>
      <c r="D2904" s="8">
        <f t="shared" ca="1" si="318"/>
        <v>0</v>
      </c>
      <c r="E2904" s="12">
        <f t="shared" ca="1" si="319"/>
        <v>0</v>
      </c>
      <c r="F2904">
        <f t="shared" ca="1" si="320"/>
        <v>0.28900669544828922</v>
      </c>
      <c r="G2904" s="3">
        <f t="shared" ca="1" si="321"/>
        <v>0.28900669544828922</v>
      </c>
      <c r="K2904" s="12"/>
    </row>
    <row r="2905" spans="1:11" x14ac:dyDescent="0.2">
      <c r="A2905">
        <f t="shared" ca="1" si="315"/>
        <v>28.176585066477539</v>
      </c>
      <c r="B2905">
        <f t="shared" ca="1" si="316"/>
        <v>0.28176585066477539</v>
      </c>
      <c r="C2905">
        <f t="shared" ca="1" si="317"/>
        <v>-72.386946634852009</v>
      </c>
      <c r="D2905" s="8">
        <f t="shared" ca="1" si="318"/>
        <v>0</v>
      </c>
      <c r="E2905" s="12">
        <f t="shared" ca="1" si="319"/>
        <v>0</v>
      </c>
      <c r="F2905">
        <f t="shared" ca="1" si="320"/>
        <v>0.28176585066477539</v>
      </c>
      <c r="G2905" s="3">
        <f t="shared" ca="1" si="321"/>
        <v>0.28176585066477539</v>
      </c>
      <c r="K2905" s="12"/>
    </row>
    <row r="2906" spans="1:11" x14ac:dyDescent="0.2">
      <c r="A2906">
        <f t="shared" ca="1" si="315"/>
        <v>50.708620685473292</v>
      </c>
      <c r="B2906">
        <f t="shared" ca="1" si="316"/>
        <v>0.50708620685473293</v>
      </c>
      <c r="C2906">
        <f t="shared" ca="1" si="317"/>
        <v>-50.305551728236175</v>
      </c>
      <c r="D2906" s="8">
        <f t="shared" ca="1" si="318"/>
        <v>0</v>
      </c>
      <c r="E2906" s="12">
        <f t="shared" ca="1" si="319"/>
        <v>0</v>
      </c>
      <c r="F2906">
        <f t="shared" ca="1" si="320"/>
        <v>0.50708620685473293</v>
      </c>
      <c r="G2906" s="3">
        <f t="shared" ca="1" si="321"/>
        <v>0.50708620685473293</v>
      </c>
      <c r="K2906" s="12"/>
    </row>
    <row r="2907" spans="1:11" x14ac:dyDescent="0.2">
      <c r="A2907">
        <f t="shared" ca="1" si="315"/>
        <v>47.061006674230285</v>
      </c>
      <c r="B2907">
        <f t="shared" ca="1" si="316"/>
        <v>0.47061006674230282</v>
      </c>
      <c r="C2907">
        <f t="shared" ca="1" si="317"/>
        <v>-53.880213459254321</v>
      </c>
      <c r="D2907" s="8">
        <f t="shared" ca="1" si="318"/>
        <v>0</v>
      </c>
      <c r="E2907" s="12">
        <f t="shared" ca="1" si="319"/>
        <v>0</v>
      </c>
      <c r="F2907">
        <f t="shared" ca="1" si="320"/>
        <v>0.47061006674230288</v>
      </c>
      <c r="G2907" s="3">
        <f t="shared" ca="1" si="321"/>
        <v>0.47061006674230288</v>
      </c>
      <c r="K2907" s="12"/>
    </row>
    <row r="2908" spans="1:11" x14ac:dyDescent="0.2">
      <c r="A2908">
        <f t="shared" ca="1" si="315"/>
        <v>90.305249699891689</v>
      </c>
      <c r="B2908">
        <f t="shared" ca="1" si="316"/>
        <v>0.90305249699891688</v>
      </c>
      <c r="C2908">
        <f t="shared" ca="1" si="317"/>
        <v>-11.500855294106145</v>
      </c>
      <c r="D2908" s="8">
        <f t="shared" ca="1" si="318"/>
        <v>0</v>
      </c>
      <c r="E2908" s="12">
        <f t="shared" ca="1" si="319"/>
        <v>0</v>
      </c>
      <c r="F2908">
        <f t="shared" ca="1" si="320"/>
        <v>0.90305249699891688</v>
      </c>
      <c r="G2908" s="3">
        <f t="shared" ca="1" si="321"/>
        <v>0.90305249699891688</v>
      </c>
      <c r="K2908" s="12"/>
    </row>
    <row r="2909" spans="1:11" x14ac:dyDescent="0.2">
      <c r="A2909">
        <f t="shared" ca="1" si="315"/>
        <v>48.189916808578317</v>
      </c>
      <c r="B2909">
        <f t="shared" ca="1" si="316"/>
        <v>0.48189916808578315</v>
      </c>
      <c r="C2909">
        <f t="shared" ca="1" si="317"/>
        <v>-52.773881527593247</v>
      </c>
      <c r="D2909" s="8">
        <f t="shared" ca="1" si="318"/>
        <v>0</v>
      </c>
      <c r="E2909" s="12">
        <f t="shared" ca="1" si="319"/>
        <v>0</v>
      </c>
      <c r="F2909">
        <f t="shared" ca="1" si="320"/>
        <v>0.4818991680857832</v>
      </c>
      <c r="G2909" s="3">
        <f t="shared" ca="1" si="321"/>
        <v>0.4818991680857832</v>
      </c>
      <c r="K2909" s="12"/>
    </row>
    <row r="2910" spans="1:11" x14ac:dyDescent="0.2">
      <c r="A2910">
        <f t="shared" ca="1" si="315"/>
        <v>46.435547399391453</v>
      </c>
      <c r="B2910">
        <f t="shared" ca="1" si="316"/>
        <v>0.46435547399391452</v>
      </c>
      <c r="C2910">
        <f t="shared" ca="1" si="317"/>
        <v>-54.493163548596378</v>
      </c>
      <c r="D2910" s="8">
        <f t="shared" ca="1" si="318"/>
        <v>0</v>
      </c>
      <c r="E2910" s="12">
        <f t="shared" ca="1" si="319"/>
        <v>0</v>
      </c>
      <c r="F2910">
        <f t="shared" ca="1" si="320"/>
        <v>0.46435547399391452</v>
      </c>
      <c r="G2910" s="3">
        <f t="shared" ca="1" si="321"/>
        <v>0.46435547399391452</v>
      </c>
      <c r="K2910" s="12"/>
    </row>
    <row r="2911" spans="1:11" x14ac:dyDescent="0.2">
      <c r="A2911">
        <f t="shared" ca="1" si="315"/>
        <v>86.694425649770125</v>
      </c>
      <c r="B2911">
        <f t="shared" ca="1" si="316"/>
        <v>0.86694425649770124</v>
      </c>
      <c r="C2911">
        <f t="shared" ca="1" si="317"/>
        <v>-15.039462863225278</v>
      </c>
      <c r="D2911" s="8">
        <f t="shared" ca="1" si="318"/>
        <v>0</v>
      </c>
      <c r="E2911" s="12">
        <f t="shared" ca="1" si="319"/>
        <v>0</v>
      </c>
      <c r="F2911">
        <f t="shared" ca="1" si="320"/>
        <v>0.86694425649770124</v>
      </c>
      <c r="G2911" s="3">
        <f t="shared" ca="1" si="321"/>
        <v>0.86694425649770124</v>
      </c>
      <c r="K2911" s="12"/>
    </row>
    <row r="2912" spans="1:11" x14ac:dyDescent="0.2">
      <c r="A2912">
        <f t="shared" ca="1" si="315"/>
        <v>16.382853060764234</v>
      </c>
      <c r="B2912">
        <f t="shared" ca="1" si="316"/>
        <v>0.16382853060764233</v>
      </c>
      <c r="C2912">
        <f t="shared" ca="1" si="317"/>
        <v>-83.944804000451057</v>
      </c>
      <c r="D2912" s="8">
        <f t="shared" ca="1" si="318"/>
        <v>0</v>
      </c>
      <c r="E2912" s="12">
        <f t="shared" ca="1" si="319"/>
        <v>0</v>
      </c>
      <c r="F2912">
        <f t="shared" ca="1" si="320"/>
        <v>0.16382853060764233</v>
      </c>
      <c r="G2912" s="3">
        <f t="shared" ca="1" si="321"/>
        <v>0.16382853060764233</v>
      </c>
      <c r="K2912" s="12"/>
    </row>
    <row r="2913" spans="1:11" x14ac:dyDescent="0.2">
      <c r="A2913">
        <f t="shared" ca="1" si="315"/>
        <v>402.01857885288621</v>
      </c>
      <c r="B2913">
        <f t="shared" ca="1" si="316"/>
        <v>4.0201857885288623</v>
      </c>
      <c r="C2913">
        <f t="shared" ca="1" si="317"/>
        <v>293.97820727582848</v>
      </c>
      <c r="D2913" s="8">
        <f t="shared" ca="1" si="318"/>
        <v>0.11</v>
      </c>
      <c r="E2913" s="12">
        <f t="shared" ca="1" si="319"/>
        <v>32.337602800341131</v>
      </c>
      <c r="F2913">
        <f t="shared" ca="1" si="320"/>
        <v>3.6968097605254506</v>
      </c>
      <c r="G2913" s="3">
        <f t="shared" ca="1" si="321"/>
        <v>36.034412560866585</v>
      </c>
      <c r="K2913" s="12"/>
    </row>
    <row r="2914" spans="1:11" x14ac:dyDescent="0.2">
      <c r="A2914">
        <f t="shared" ca="1" si="315"/>
        <v>22.80259486698715</v>
      </c>
      <c r="B2914">
        <f t="shared" ca="1" si="316"/>
        <v>0.2280259486698715</v>
      </c>
      <c r="C2914">
        <f t="shared" ca="1" si="317"/>
        <v>-77.653457030352598</v>
      </c>
      <c r="D2914" s="8">
        <f t="shared" ca="1" si="318"/>
        <v>0</v>
      </c>
      <c r="E2914" s="12">
        <f t="shared" ca="1" si="319"/>
        <v>0</v>
      </c>
      <c r="F2914">
        <f t="shared" ca="1" si="320"/>
        <v>0.2280259486698715</v>
      </c>
      <c r="G2914" s="3">
        <f t="shared" ca="1" si="321"/>
        <v>0.2280259486698715</v>
      </c>
      <c r="K2914" s="12"/>
    </row>
    <row r="2915" spans="1:11" x14ac:dyDescent="0.2">
      <c r="A2915">
        <f t="shared" ca="1" si="315"/>
        <v>38.866054055404149</v>
      </c>
      <c r="B2915">
        <f t="shared" ca="1" si="316"/>
        <v>0.38866054055404148</v>
      </c>
      <c r="C2915">
        <f t="shared" ca="1" si="317"/>
        <v>-61.911267025703935</v>
      </c>
      <c r="D2915" s="8">
        <f t="shared" ca="1" si="318"/>
        <v>0</v>
      </c>
      <c r="E2915" s="12">
        <f t="shared" ca="1" si="319"/>
        <v>0</v>
      </c>
      <c r="F2915">
        <f t="shared" ca="1" si="320"/>
        <v>0.38866054055404148</v>
      </c>
      <c r="G2915" s="3">
        <f t="shared" ca="1" si="321"/>
        <v>0.38866054055404148</v>
      </c>
      <c r="K2915" s="12"/>
    </row>
    <row r="2916" spans="1:11" x14ac:dyDescent="0.2">
      <c r="A2916">
        <f t="shared" ca="1" si="315"/>
        <v>39.608595388285899</v>
      </c>
      <c r="B2916">
        <f t="shared" ca="1" si="316"/>
        <v>0.396085953882859</v>
      </c>
      <c r="C2916">
        <f t="shared" ca="1" si="317"/>
        <v>-61.183576519479821</v>
      </c>
      <c r="D2916" s="8">
        <f t="shared" ca="1" si="318"/>
        <v>0</v>
      </c>
      <c r="E2916" s="12">
        <f t="shared" ca="1" si="319"/>
        <v>0</v>
      </c>
      <c r="F2916">
        <f t="shared" ca="1" si="320"/>
        <v>0.396085953882859</v>
      </c>
      <c r="G2916" s="3">
        <f t="shared" ca="1" si="321"/>
        <v>0.396085953882859</v>
      </c>
      <c r="K2916" s="12"/>
    </row>
    <row r="2917" spans="1:11" x14ac:dyDescent="0.2">
      <c r="A2917">
        <f t="shared" ca="1" si="315"/>
        <v>149.55058530442105</v>
      </c>
      <c r="B2917">
        <f t="shared" ca="1" si="316"/>
        <v>1.4955058530442105</v>
      </c>
      <c r="C2917">
        <f t="shared" ca="1" si="317"/>
        <v>46.559573598332626</v>
      </c>
      <c r="D2917" s="8">
        <f t="shared" ca="1" si="318"/>
        <v>0</v>
      </c>
      <c r="E2917" s="12">
        <f t="shared" ca="1" si="319"/>
        <v>0</v>
      </c>
      <c r="F2917">
        <f t="shared" ca="1" si="320"/>
        <v>1.4955058530442105</v>
      </c>
      <c r="G2917" s="3">
        <f t="shared" ca="1" si="321"/>
        <v>1.4955058530442105</v>
      </c>
      <c r="K2917" s="12"/>
    </row>
    <row r="2918" spans="1:11" x14ac:dyDescent="0.2">
      <c r="A2918">
        <f t="shared" ca="1" si="315"/>
        <v>182.82355716156098</v>
      </c>
      <c r="B2918">
        <f t="shared" ca="1" si="316"/>
        <v>1.8282355716156098</v>
      </c>
      <c r="C2918">
        <f t="shared" ca="1" si="317"/>
        <v>79.167086018329769</v>
      </c>
      <c r="D2918" s="8">
        <f t="shared" ca="1" si="318"/>
        <v>3.0952980026185378E-2</v>
      </c>
      <c r="E2918" s="12">
        <f t="shared" ca="1" si="319"/>
        <v>2.4504572322566611</v>
      </c>
      <c r="F2918">
        <f t="shared" ca="1" si="320"/>
        <v>1.8037309992930433</v>
      </c>
      <c r="G2918" s="3">
        <f t="shared" ca="1" si="321"/>
        <v>4.2541882315497048</v>
      </c>
      <c r="K2918" s="12"/>
    </row>
    <row r="2919" spans="1:11" x14ac:dyDescent="0.2">
      <c r="A2919">
        <f t="shared" ca="1" si="315"/>
        <v>141.81156993741237</v>
      </c>
      <c r="B2919">
        <f t="shared" ca="1" si="316"/>
        <v>1.4181156993741237</v>
      </c>
      <c r="C2919">
        <f t="shared" ca="1" si="317"/>
        <v>38.975338538664126</v>
      </c>
      <c r="D2919" s="8">
        <f t="shared" ca="1" si="318"/>
        <v>0</v>
      </c>
      <c r="E2919" s="12">
        <f t="shared" ca="1" si="319"/>
        <v>0</v>
      </c>
      <c r="F2919">
        <f t="shared" ca="1" si="320"/>
        <v>1.4181156993741237</v>
      </c>
      <c r="G2919" s="3">
        <f t="shared" ca="1" si="321"/>
        <v>1.4181156993741237</v>
      </c>
      <c r="K2919" s="12"/>
    </row>
    <row r="2920" spans="1:11" x14ac:dyDescent="0.2">
      <c r="A2920">
        <f t="shared" ca="1" si="315"/>
        <v>365.78436693775677</v>
      </c>
      <c r="B2920">
        <f t="shared" ca="1" si="316"/>
        <v>3.6578436693775678</v>
      </c>
      <c r="C2920">
        <f t="shared" ca="1" si="317"/>
        <v>258.46867959900163</v>
      </c>
      <c r="D2920" s="8">
        <f t="shared" ca="1" si="318"/>
        <v>9.973531008132705E-2</v>
      </c>
      <c r="E2920" s="12">
        <f t="shared" ca="1" si="319"/>
        <v>25.778453906117598</v>
      </c>
      <c r="F2920">
        <f t="shared" ca="1" si="320"/>
        <v>3.4000591303163921</v>
      </c>
      <c r="G2920" s="3">
        <f t="shared" ca="1" si="321"/>
        <v>29.178513036433991</v>
      </c>
      <c r="K2920" s="12"/>
    </row>
    <row r="2921" spans="1:11" x14ac:dyDescent="0.2">
      <c r="A2921">
        <f t="shared" ca="1" si="315"/>
        <v>71.943103330462733</v>
      </c>
      <c r="B2921">
        <f t="shared" ca="1" si="316"/>
        <v>0.71943103330462732</v>
      </c>
      <c r="C2921">
        <f t="shared" ca="1" si="317"/>
        <v>-29.49575873614652</v>
      </c>
      <c r="D2921" s="8">
        <f t="shared" ca="1" si="318"/>
        <v>0</v>
      </c>
      <c r="E2921" s="12">
        <f t="shared" ca="1" si="319"/>
        <v>0</v>
      </c>
      <c r="F2921">
        <f t="shared" ca="1" si="320"/>
        <v>0.71943103330462732</v>
      </c>
      <c r="G2921" s="3">
        <f t="shared" ca="1" si="321"/>
        <v>0.71943103330462732</v>
      </c>
      <c r="K2921" s="12"/>
    </row>
    <row r="2922" spans="1:11" x14ac:dyDescent="0.2">
      <c r="A2922">
        <f t="shared" ca="1" si="315"/>
        <v>19.8764300806473</v>
      </c>
      <c r="B2922">
        <f t="shared" ca="1" si="316"/>
        <v>0.198764300806473</v>
      </c>
      <c r="C2922">
        <f t="shared" ca="1" si="317"/>
        <v>-80.521098520965651</v>
      </c>
      <c r="D2922" s="8">
        <f t="shared" ca="1" si="318"/>
        <v>0</v>
      </c>
      <c r="E2922" s="12">
        <f t="shared" ca="1" si="319"/>
        <v>0</v>
      </c>
      <c r="F2922">
        <f t="shared" ca="1" si="320"/>
        <v>0.198764300806473</v>
      </c>
      <c r="G2922" s="3">
        <f t="shared" ca="1" si="321"/>
        <v>0.198764300806473</v>
      </c>
      <c r="K2922" s="12"/>
    </row>
    <row r="2923" spans="1:11" x14ac:dyDescent="0.2">
      <c r="A2923">
        <f t="shared" ca="1" si="315"/>
        <v>303.16966345533939</v>
      </c>
      <c r="B2923">
        <f t="shared" ca="1" si="316"/>
        <v>3.031696634553394</v>
      </c>
      <c r="C2923">
        <f t="shared" ca="1" si="317"/>
        <v>197.10627018623259</v>
      </c>
      <c r="D2923" s="8">
        <f t="shared" ca="1" si="318"/>
        <v>8.0950899036601812E-2</v>
      </c>
      <c r="E2923" s="12">
        <f t="shared" ca="1" si="319"/>
        <v>15.955929777326872</v>
      </c>
      <c r="F2923">
        <f t="shared" ca="1" si="320"/>
        <v>2.8721373367801255</v>
      </c>
      <c r="G2923" s="3">
        <f t="shared" ca="1" si="321"/>
        <v>18.828067114106997</v>
      </c>
      <c r="K2923" s="12"/>
    </row>
    <row r="2924" spans="1:11" x14ac:dyDescent="0.2">
      <c r="A2924">
        <f t="shared" ca="1" si="315"/>
        <v>19.429376829894203</v>
      </c>
      <c r="B2924">
        <f t="shared" ca="1" si="316"/>
        <v>0.19429376829894202</v>
      </c>
      <c r="C2924">
        <f t="shared" ca="1" si="317"/>
        <v>-80.959210706703672</v>
      </c>
      <c r="D2924" s="8">
        <f t="shared" ca="1" si="318"/>
        <v>0</v>
      </c>
      <c r="E2924" s="12">
        <f t="shared" ca="1" si="319"/>
        <v>0</v>
      </c>
      <c r="F2924">
        <f t="shared" ca="1" si="320"/>
        <v>0.19429376829894204</v>
      </c>
      <c r="G2924" s="3">
        <f t="shared" ca="1" si="321"/>
        <v>0.19429376829894204</v>
      </c>
      <c r="K2924" s="12"/>
    </row>
    <row r="2925" spans="1:11" x14ac:dyDescent="0.2">
      <c r="A2925">
        <f t="shared" ca="1" si="315"/>
        <v>24.843324860489794</v>
      </c>
      <c r="B2925">
        <f t="shared" ca="1" si="316"/>
        <v>0.24843324860489793</v>
      </c>
      <c r="C2925">
        <f t="shared" ca="1" si="317"/>
        <v>-75.653541636720007</v>
      </c>
      <c r="D2925" s="8">
        <f t="shared" ca="1" si="318"/>
        <v>0</v>
      </c>
      <c r="E2925" s="12">
        <f t="shared" ca="1" si="319"/>
        <v>0</v>
      </c>
      <c r="F2925">
        <f t="shared" ca="1" si="320"/>
        <v>0.24843324860489793</v>
      </c>
      <c r="G2925" s="3">
        <f t="shared" ca="1" si="321"/>
        <v>0.24843324860489793</v>
      </c>
      <c r="K2925" s="12"/>
    </row>
    <row r="2926" spans="1:11" x14ac:dyDescent="0.2">
      <c r="A2926">
        <f t="shared" ca="1" si="315"/>
        <v>30.028156692399776</v>
      </c>
      <c r="B2926">
        <f t="shared" ca="1" si="316"/>
        <v>0.30028156692399777</v>
      </c>
      <c r="C2926">
        <f t="shared" ca="1" si="317"/>
        <v>-70.572406441448223</v>
      </c>
      <c r="D2926" s="8">
        <f t="shared" ca="1" si="318"/>
        <v>0</v>
      </c>
      <c r="E2926" s="12">
        <f t="shared" ca="1" si="319"/>
        <v>0</v>
      </c>
      <c r="F2926">
        <f t="shared" ca="1" si="320"/>
        <v>0.30028156692399777</v>
      </c>
      <c r="G2926" s="3">
        <f t="shared" ca="1" si="321"/>
        <v>0.30028156692399777</v>
      </c>
      <c r="K2926" s="12"/>
    </row>
    <row r="2927" spans="1:11" x14ac:dyDescent="0.2">
      <c r="A2927">
        <f t="shared" ca="1" si="315"/>
        <v>129.64356699629658</v>
      </c>
      <c r="B2927">
        <f t="shared" ca="1" si="316"/>
        <v>1.2964356699629658</v>
      </c>
      <c r="C2927">
        <f t="shared" ca="1" si="317"/>
        <v>27.050695656370653</v>
      </c>
      <c r="D2927" s="8">
        <f t="shared" ca="1" si="318"/>
        <v>0</v>
      </c>
      <c r="E2927" s="12">
        <f t="shared" ca="1" si="319"/>
        <v>0</v>
      </c>
      <c r="F2927">
        <f t="shared" ca="1" si="320"/>
        <v>1.2964356699629658</v>
      </c>
      <c r="G2927" s="3">
        <f t="shared" ca="1" si="321"/>
        <v>1.2964356699629658</v>
      </c>
      <c r="K2927" s="12"/>
    </row>
    <row r="2928" spans="1:11" x14ac:dyDescent="0.2">
      <c r="A2928">
        <f t="shared" ca="1" si="315"/>
        <v>188.6537894546934</v>
      </c>
      <c r="B2928">
        <f t="shared" ca="1" si="316"/>
        <v>1.886537894546934</v>
      </c>
      <c r="C2928">
        <f t="shared" ca="1" si="317"/>
        <v>84.880713665599529</v>
      </c>
      <c r="D2928" s="8">
        <f t="shared" ca="1" si="318"/>
        <v>3.911530523657078E-2</v>
      </c>
      <c r="E2928" s="12">
        <f t="shared" ca="1" si="319"/>
        <v>3.3201350237278904</v>
      </c>
      <c r="F2928">
        <f t="shared" ca="1" si="320"/>
        <v>1.8533365443096552</v>
      </c>
      <c r="G2928" s="3">
        <f t="shared" ca="1" si="321"/>
        <v>5.1734715680375452</v>
      </c>
      <c r="K2928" s="12"/>
    </row>
    <row r="2929" spans="1:11" x14ac:dyDescent="0.2">
      <c r="A2929">
        <f t="shared" ca="1" si="315"/>
        <v>106.53231153490277</v>
      </c>
      <c r="B2929">
        <f t="shared" ca="1" si="316"/>
        <v>1.0653231153490277</v>
      </c>
      <c r="C2929">
        <f t="shared" ca="1" si="317"/>
        <v>4.4016653042047196</v>
      </c>
      <c r="D2929" s="8">
        <f t="shared" ca="1" si="318"/>
        <v>0</v>
      </c>
      <c r="E2929" s="12">
        <f t="shared" ca="1" si="319"/>
        <v>0</v>
      </c>
      <c r="F2929">
        <f t="shared" ca="1" si="320"/>
        <v>1.0653231153490277</v>
      </c>
      <c r="G2929" s="3">
        <f t="shared" ca="1" si="321"/>
        <v>1.0653231153490277</v>
      </c>
      <c r="K2929" s="12"/>
    </row>
    <row r="2930" spans="1:11" x14ac:dyDescent="0.2">
      <c r="A2930">
        <f t="shared" ca="1" si="315"/>
        <v>51.106725389129601</v>
      </c>
      <c r="B2930">
        <f t="shared" ca="1" si="316"/>
        <v>0.51106725389129604</v>
      </c>
      <c r="C2930">
        <f t="shared" ca="1" si="317"/>
        <v>-49.915409118652988</v>
      </c>
      <c r="D2930" s="8">
        <f t="shared" ca="1" si="318"/>
        <v>0</v>
      </c>
      <c r="E2930" s="12">
        <f t="shared" ca="1" si="319"/>
        <v>0</v>
      </c>
      <c r="F2930">
        <f t="shared" ca="1" si="320"/>
        <v>0.51106725389129604</v>
      </c>
      <c r="G2930" s="3">
        <f t="shared" ca="1" si="321"/>
        <v>0.51106725389129604</v>
      </c>
      <c r="K2930" s="12"/>
    </row>
    <row r="2931" spans="1:11" x14ac:dyDescent="0.2">
      <c r="A2931">
        <f t="shared" ca="1" si="315"/>
        <v>327.12742681815337</v>
      </c>
      <c r="B2931">
        <f t="shared" ca="1" si="316"/>
        <v>3.2712742681815339</v>
      </c>
      <c r="C2931">
        <f t="shared" ca="1" si="317"/>
        <v>220.58487828179031</v>
      </c>
      <c r="D2931" s="8">
        <f t="shared" ca="1" si="318"/>
        <v>8.8138228045446007E-2</v>
      </c>
      <c r="E2931" s="12">
        <f t="shared" ca="1" si="319"/>
        <v>19.441960305377386</v>
      </c>
      <c r="F2931">
        <f t="shared" ca="1" si="320"/>
        <v>3.07685466512776</v>
      </c>
      <c r="G2931" s="3">
        <f t="shared" ca="1" si="321"/>
        <v>22.518814970505147</v>
      </c>
      <c r="K2931" s="12"/>
    </row>
    <row r="2932" spans="1:11" x14ac:dyDescent="0.2">
      <c r="A2932">
        <f t="shared" ca="1" si="315"/>
        <v>62.382187662695408</v>
      </c>
      <c r="B2932">
        <f t="shared" ca="1" si="316"/>
        <v>0.6238218766269541</v>
      </c>
      <c r="C2932">
        <f t="shared" ca="1" si="317"/>
        <v>-38.865456090558503</v>
      </c>
      <c r="D2932" s="8">
        <f t="shared" ca="1" si="318"/>
        <v>0</v>
      </c>
      <c r="E2932" s="12">
        <f t="shared" ca="1" si="319"/>
        <v>0</v>
      </c>
      <c r="F2932">
        <f t="shared" ca="1" si="320"/>
        <v>0.6238218766269541</v>
      </c>
      <c r="G2932" s="3">
        <f t="shared" ca="1" si="321"/>
        <v>0.6238218766269541</v>
      </c>
      <c r="K2932" s="12"/>
    </row>
    <row r="2933" spans="1:11" x14ac:dyDescent="0.2">
      <c r="A2933">
        <f t="shared" ca="1" si="315"/>
        <v>56.132364024224621</v>
      </c>
      <c r="B2933">
        <f t="shared" ca="1" si="316"/>
        <v>0.56132364024224624</v>
      </c>
      <c r="C2933">
        <f t="shared" ca="1" si="317"/>
        <v>-44.990283256259872</v>
      </c>
      <c r="D2933" s="8">
        <f t="shared" ca="1" si="318"/>
        <v>0</v>
      </c>
      <c r="E2933" s="12">
        <f t="shared" ca="1" si="319"/>
        <v>0</v>
      </c>
      <c r="F2933">
        <f t="shared" ca="1" si="320"/>
        <v>0.56132364024224624</v>
      </c>
      <c r="G2933" s="3">
        <f t="shared" ca="1" si="321"/>
        <v>0.56132364024224624</v>
      </c>
      <c r="K2933" s="12"/>
    </row>
    <row r="2934" spans="1:11" x14ac:dyDescent="0.2">
      <c r="A2934">
        <f t="shared" ca="1" si="315"/>
        <v>190.4455857124631</v>
      </c>
      <c r="B2934">
        <f t="shared" ca="1" si="316"/>
        <v>1.9044558571246311</v>
      </c>
      <c r="C2934">
        <f t="shared" ca="1" si="317"/>
        <v>86.636673998213837</v>
      </c>
      <c r="D2934" s="8">
        <f t="shared" ca="1" si="318"/>
        <v>4.162381999744838E-2</v>
      </c>
      <c r="E2934" s="12">
        <f t="shared" ca="1" si="319"/>
        <v>3.6061493236792694</v>
      </c>
      <c r="F2934">
        <f t="shared" ca="1" si="320"/>
        <v>1.8683943638878384</v>
      </c>
      <c r="G2934" s="3">
        <f t="shared" ca="1" si="321"/>
        <v>5.4745436875671079</v>
      </c>
      <c r="K2934" s="12"/>
    </row>
    <row r="2935" spans="1:11" x14ac:dyDescent="0.2">
      <c r="A2935">
        <f t="shared" ca="1" si="315"/>
        <v>93.901078617777102</v>
      </c>
      <c r="B2935">
        <f t="shared" ca="1" si="316"/>
        <v>0.93901078617777101</v>
      </c>
      <c r="C2935">
        <f t="shared" ca="1" si="317"/>
        <v>-7.9769429545784396</v>
      </c>
      <c r="D2935" s="8">
        <f t="shared" ca="1" si="318"/>
        <v>0</v>
      </c>
      <c r="E2935" s="12">
        <f t="shared" ca="1" si="319"/>
        <v>0</v>
      </c>
      <c r="F2935">
        <f t="shared" ca="1" si="320"/>
        <v>0.93901078617777101</v>
      </c>
      <c r="G2935" s="3">
        <f t="shared" ca="1" si="321"/>
        <v>0.93901078617777101</v>
      </c>
      <c r="K2935" s="12"/>
    </row>
    <row r="2936" spans="1:11" x14ac:dyDescent="0.2">
      <c r="A2936">
        <f t="shared" ca="1" si="315"/>
        <v>28.437502482187604</v>
      </c>
      <c r="B2936">
        <f t="shared" ca="1" si="316"/>
        <v>0.28437502482187604</v>
      </c>
      <c r="C2936">
        <f t="shared" ca="1" si="317"/>
        <v>-72.131247567456157</v>
      </c>
      <c r="D2936" s="8">
        <f t="shared" ca="1" si="318"/>
        <v>0</v>
      </c>
      <c r="E2936" s="12">
        <f t="shared" ca="1" si="319"/>
        <v>0</v>
      </c>
      <c r="F2936">
        <f t="shared" ca="1" si="320"/>
        <v>0.28437502482187604</v>
      </c>
      <c r="G2936" s="3">
        <f t="shared" ca="1" si="321"/>
        <v>0.28437502482187604</v>
      </c>
      <c r="K2936" s="12"/>
    </row>
    <row r="2937" spans="1:11" x14ac:dyDescent="0.2">
      <c r="A2937">
        <f t="shared" ca="1" si="315"/>
        <v>27.507079833891435</v>
      </c>
      <c r="B2937">
        <f t="shared" ca="1" si="316"/>
        <v>0.27507079833891435</v>
      </c>
      <c r="C2937">
        <f t="shared" ca="1" si="317"/>
        <v>-73.043061762786394</v>
      </c>
      <c r="D2937" s="8">
        <f t="shared" ca="1" si="318"/>
        <v>0</v>
      </c>
      <c r="E2937" s="12">
        <f t="shared" ca="1" si="319"/>
        <v>0</v>
      </c>
      <c r="F2937">
        <f t="shared" ca="1" si="320"/>
        <v>0.27507079833891435</v>
      </c>
      <c r="G2937" s="3">
        <f t="shared" ca="1" si="321"/>
        <v>0.27507079833891435</v>
      </c>
      <c r="K2937" s="12"/>
    </row>
    <row r="2938" spans="1:11" x14ac:dyDescent="0.2">
      <c r="A2938">
        <f t="shared" ca="1" si="315"/>
        <v>41.324389901288534</v>
      </c>
      <c r="B2938">
        <f t="shared" ca="1" si="316"/>
        <v>0.41324389901288533</v>
      </c>
      <c r="C2938">
        <f t="shared" ca="1" si="317"/>
        <v>-59.50209789673724</v>
      </c>
      <c r="D2938" s="8">
        <f t="shared" ca="1" si="318"/>
        <v>0</v>
      </c>
      <c r="E2938" s="12">
        <f t="shared" ca="1" si="319"/>
        <v>0</v>
      </c>
      <c r="F2938">
        <f t="shared" ca="1" si="320"/>
        <v>0.41324389901288533</v>
      </c>
      <c r="G2938" s="3">
        <f t="shared" ca="1" si="321"/>
        <v>0.41324389901288533</v>
      </c>
      <c r="K2938" s="12"/>
    </row>
    <row r="2939" spans="1:11" x14ac:dyDescent="0.2">
      <c r="A2939">
        <f t="shared" ca="1" si="315"/>
        <v>165.87507332504128</v>
      </c>
      <c r="B2939">
        <f t="shared" ca="1" si="316"/>
        <v>1.6587507332504128</v>
      </c>
      <c r="C2939">
        <f t="shared" ca="1" si="317"/>
        <v>62.557571858540456</v>
      </c>
      <c r="D2939" s="8">
        <f t="shared" ca="1" si="318"/>
        <v>0.02</v>
      </c>
      <c r="E2939" s="12">
        <f t="shared" ca="1" si="319"/>
        <v>1.2511514371708092</v>
      </c>
      <c r="F2939">
        <f t="shared" ca="1" si="320"/>
        <v>1.6462392188787047</v>
      </c>
      <c r="G2939" s="3">
        <f t="shared" ca="1" si="321"/>
        <v>2.897390656049514</v>
      </c>
      <c r="K2939" s="12"/>
    </row>
    <row r="2940" spans="1:11" x14ac:dyDescent="0.2">
      <c r="A2940">
        <f t="shared" ca="1" si="315"/>
        <v>76.003634114081564</v>
      </c>
      <c r="B2940">
        <f t="shared" ca="1" si="316"/>
        <v>0.76003634114081564</v>
      </c>
      <c r="C2940">
        <f t="shared" ca="1" si="317"/>
        <v>-25.516438568200069</v>
      </c>
      <c r="D2940" s="8">
        <f t="shared" ca="1" si="318"/>
        <v>0</v>
      </c>
      <c r="E2940" s="12">
        <f t="shared" ca="1" si="319"/>
        <v>0</v>
      </c>
      <c r="F2940">
        <f t="shared" ca="1" si="320"/>
        <v>0.76003634114081564</v>
      </c>
      <c r="G2940" s="3">
        <f t="shared" ca="1" si="321"/>
        <v>0.76003634114081564</v>
      </c>
      <c r="K2940" s="12"/>
    </row>
    <row r="2941" spans="1:11" x14ac:dyDescent="0.2">
      <c r="A2941">
        <f t="shared" ca="1" si="315"/>
        <v>801.72112655455589</v>
      </c>
      <c r="B2941">
        <f t="shared" ca="1" si="316"/>
        <v>8.0172112655455585</v>
      </c>
      <c r="C2941">
        <f t="shared" ca="1" si="317"/>
        <v>685.68670402346481</v>
      </c>
      <c r="D2941" s="8">
        <f t="shared" ca="1" si="318"/>
        <v>0.11</v>
      </c>
      <c r="E2941" s="12">
        <f t="shared" ca="1" si="319"/>
        <v>50</v>
      </c>
      <c r="F2941">
        <f t="shared" ca="1" si="320"/>
        <v>7.5172112655455594</v>
      </c>
      <c r="G2941" s="3">
        <f t="shared" ca="1" si="321"/>
        <v>57.517211265545562</v>
      </c>
      <c r="K2941" s="12"/>
    </row>
    <row r="2942" spans="1:11" x14ac:dyDescent="0.2">
      <c r="A2942">
        <f t="shared" ca="1" si="315"/>
        <v>54.311445846908924</v>
      </c>
      <c r="B2942">
        <f t="shared" ca="1" si="316"/>
        <v>0.54311445846908923</v>
      </c>
      <c r="C2942">
        <f t="shared" ca="1" si="317"/>
        <v>-46.774783070029251</v>
      </c>
      <c r="D2942" s="8">
        <f t="shared" ca="1" si="318"/>
        <v>0</v>
      </c>
      <c r="E2942" s="12">
        <f t="shared" ca="1" si="319"/>
        <v>0</v>
      </c>
      <c r="F2942">
        <f t="shared" ca="1" si="320"/>
        <v>0.54311445846908923</v>
      </c>
      <c r="G2942" s="3">
        <f t="shared" ca="1" si="321"/>
        <v>0.54311445846908923</v>
      </c>
      <c r="K2942" s="12"/>
    </row>
    <row r="2943" spans="1:11" x14ac:dyDescent="0.2">
      <c r="A2943">
        <f t="shared" ca="1" si="315"/>
        <v>33.276330044771484</v>
      </c>
      <c r="B2943">
        <f t="shared" ca="1" si="316"/>
        <v>0.33276330044771485</v>
      </c>
      <c r="C2943">
        <f t="shared" ca="1" si="317"/>
        <v>-67.389196556123949</v>
      </c>
      <c r="D2943" s="8">
        <f t="shared" ca="1" si="318"/>
        <v>0</v>
      </c>
      <c r="E2943" s="12">
        <f t="shared" ca="1" si="319"/>
        <v>0</v>
      </c>
      <c r="F2943">
        <f t="shared" ca="1" si="320"/>
        <v>0.33276330044771485</v>
      </c>
      <c r="G2943" s="3">
        <f t="shared" ca="1" si="321"/>
        <v>0.33276330044771485</v>
      </c>
      <c r="K2943" s="12"/>
    </row>
    <row r="2944" spans="1:11" x14ac:dyDescent="0.2">
      <c r="A2944">
        <f t="shared" ca="1" si="315"/>
        <v>38.195165234043692</v>
      </c>
      <c r="B2944">
        <f t="shared" ca="1" si="316"/>
        <v>0.38195165234043693</v>
      </c>
      <c r="C2944">
        <f t="shared" ca="1" si="317"/>
        <v>-62.568738070637181</v>
      </c>
      <c r="D2944" s="8">
        <f t="shared" ca="1" si="318"/>
        <v>0</v>
      </c>
      <c r="E2944" s="12">
        <f t="shared" ca="1" si="319"/>
        <v>0</v>
      </c>
      <c r="F2944">
        <f t="shared" ca="1" si="320"/>
        <v>0.38195165234043693</v>
      </c>
      <c r="G2944" s="3">
        <f t="shared" ca="1" si="321"/>
        <v>0.38195165234043693</v>
      </c>
      <c r="K2944" s="12"/>
    </row>
    <row r="2945" spans="1:11" x14ac:dyDescent="0.2">
      <c r="A2945">
        <f t="shared" ca="1" si="315"/>
        <v>55.172084991959835</v>
      </c>
      <c r="B2945">
        <f t="shared" ca="1" si="316"/>
        <v>0.55172084991959836</v>
      </c>
      <c r="C2945">
        <f t="shared" ca="1" si="317"/>
        <v>-45.93135670787936</v>
      </c>
      <c r="D2945" s="8">
        <f t="shared" ca="1" si="318"/>
        <v>0</v>
      </c>
      <c r="E2945" s="12">
        <f t="shared" ca="1" si="319"/>
        <v>0</v>
      </c>
      <c r="F2945">
        <f t="shared" ca="1" si="320"/>
        <v>0.55172084991959836</v>
      </c>
      <c r="G2945" s="3">
        <f t="shared" ca="1" si="321"/>
        <v>0.55172084991959836</v>
      </c>
      <c r="K2945" s="12"/>
    </row>
    <row r="2946" spans="1:11" x14ac:dyDescent="0.2">
      <c r="A2946">
        <f t="shared" ca="1" si="315"/>
        <v>16.849287583685573</v>
      </c>
      <c r="B2946">
        <f t="shared" ca="1" si="316"/>
        <v>0.16849287583685574</v>
      </c>
      <c r="C2946">
        <f t="shared" ca="1" si="317"/>
        <v>-83.487698167988142</v>
      </c>
      <c r="D2946" s="8">
        <f t="shared" ca="1" si="318"/>
        <v>0</v>
      </c>
      <c r="E2946" s="12">
        <f t="shared" ca="1" si="319"/>
        <v>0</v>
      </c>
      <c r="F2946">
        <f t="shared" ca="1" si="320"/>
        <v>0.16849287583685574</v>
      </c>
      <c r="G2946" s="3">
        <f t="shared" ca="1" si="321"/>
        <v>0.16849287583685574</v>
      </c>
      <c r="K2946" s="12"/>
    </row>
    <row r="2947" spans="1:11" x14ac:dyDescent="0.2">
      <c r="A2947">
        <f t="shared" ca="1" si="315"/>
        <v>420.42119198317289</v>
      </c>
      <c r="B2947">
        <f t="shared" ca="1" si="316"/>
        <v>4.2042119198317289</v>
      </c>
      <c r="C2947">
        <f t="shared" ca="1" si="317"/>
        <v>312.01276814350945</v>
      </c>
      <c r="D2947" s="8">
        <f t="shared" ca="1" si="318"/>
        <v>0.11</v>
      </c>
      <c r="E2947" s="12">
        <f t="shared" ca="1" si="319"/>
        <v>34.321404495786041</v>
      </c>
      <c r="F2947">
        <f t="shared" ca="1" si="320"/>
        <v>3.8609978748738683</v>
      </c>
      <c r="G2947" s="3">
        <f t="shared" ca="1" si="321"/>
        <v>38.182402370659908</v>
      </c>
      <c r="K2947" s="12"/>
    </row>
    <row r="2948" spans="1:11" x14ac:dyDescent="0.2">
      <c r="A2948">
        <f t="shared" ca="1" si="315"/>
        <v>38.659746914706218</v>
      </c>
      <c r="B2948">
        <f t="shared" ca="1" si="316"/>
        <v>0.38659746914706217</v>
      </c>
      <c r="C2948">
        <f t="shared" ca="1" si="317"/>
        <v>-62.113448023587907</v>
      </c>
      <c r="D2948" s="8">
        <f t="shared" ca="1" si="318"/>
        <v>0</v>
      </c>
      <c r="E2948" s="12">
        <f t="shared" ca="1" si="319"/>
        <v>0</v>
      </c>
      <c r="F2948">
        <f t="shared" ca="1" si="320"/>
        <v>0.38659746914706217</v>
      </c>
      <c r="G2948" s="3">
        <f t="shared" ca="1" si="321"/>
        <v>0.38659746914706217</v>
      </c>
      <c r="K2948" s="12"/>
    </row>
    <row r="2949" spans="1:11" x14ac:dyDescent="0.2">
      <c r="A2949">
        <f t="shared" ca="1" si="315"/>
        <v>92.080700972125086</v>
      </c>
      <c r="B2949">
        <f t="shared" ca="1" si="316"/>
        <v>0.92080700972125085</v>
      </c>
      <c r="C2949">
        <f t="shared" ca="1" si="317"/>
        <v>-9.7609130473174162</v>
      </c>
      <c r="D2949" s="8">
        <f t="shared" ca="1" si="318"/>
        <v>0</v>
      </c>
      <c r="E2949" s="12">
        <f t="shared" ca="1" si="319"/>
        <v>0</v>
      </c>
      <c r="F2949">
        <f t="shared" ca="1" si="320"/>
        <v>0.92080700972125085</v>
      </c>
      <c r="G2949" s="3">
        <f t="shared" ca="1" si="321"/>
        <v>0.92080700972125085</v>
      </c>
      <c r="K2949" s="12"/>
    </row>
    <row r="2950" spans="1:11" x14ac:dyDescent="0.2">
      <c r="A2950">
        <f t="shared" ca="1" si="315"/>
        <v>70.101769221672839</v>
      </c>
      <c r="B2950">
        <f t="shared" ca="1" si="316"/>
        <v>0.70101769221672838</v>
      </c>
      <c r="C2950">
        <f t="shared" ca="1" si="317"/>
        <v>-31.300266162760618</v>
      </c>
      <c r="D2950" s="8">
        <f t="shared" ca="1" si="318"/>
        <v>0</v>
      </c>
      <c r="E2950" s="12">
        <f t="shared" ca="1" si="319"/>
        <v>0</v>
      </c>
      <c r="F2950">
        <f t="shared" ca="1" si="320"/>
        <v>0.70101769221672838</v>
      </c>
      <c r="G2950" s="3">
        <f t="shared" ca="1" si="321"/>
        <v>0.70101769221672838</v>
      </c>
      <c r="K2950" s="12"/>
    </row>
    <row r="2951" spans="1:11" x14ac:dyDescent="0.2">
      <c r="A2951">
        <f t="shared" ca="1" si="315"/>
        <v>8.3450394676422714</v>
      </c>
      <c r="B2951">
        <f t="shared" ca="1" si="316"/>
        <v>8.3450394676422721E-2</v>
      </c>
      <c r="C2951">
        <f t="shared" ca="1" si="317"/>
        <v>-91.821861321710585</v>
      </c>
      <c r="D2951" s="8">
        <f t="shared" ca="1" si="318"/>
        <v>0</v>
      </c>
      <c r="E2951" s="12">
        <f t="shared" ca="1" si="319"/>
        <v>0</v>
      </c>
      <c r="F2951">
        <f t="shared" ca="1" si="320"/>
        <v>8.3450394676422721E-2</v>
      </c>
      <c r="G2951" s="3">
        <f t="shared" ca="1" si="321"/>
        <v>8.3450394676422721E-2</v>
      </c>
      <c r="K2951" s="12"/>
    </row>
    <row r="2952" spans="1:11" x14ac:dyDescent="0.2">
      <c r="A2952">
        <f t="shared" ca="1" si="315"/>
        <v>76.612707240413116</v>
      </c>
      <c r="B2952">
        <f t="shared" ca="1" si="316"/>
        <v>0.76612707240413114</v>
      </c>
      <c r="C2952">
        <f t="shared" ca="1" si="317"/>
        <v>-24.919546904395148</v>
      </c>
      <c r="D2952" s="8">
        <f t="shared" ca="1" si="318"/>
        <v>0</v>
      </c>
      <c r="E2952" s="12">
        <f t="shared" ca="1" si="319"/>
        <v>0</v>
      </c>
      <c r="F2952">
        <f t="shared" ca="1" si="320"/>
        <v>0.76612707240413114</v>
      </c>
      <c r="G2952" s="3">
        <f t="shared" ca="1" si="321"/>
        <v>0.76612707240413114</v>
      </c>
      <c r="K2952" s="12"/>
    </row>
    <row r="2953" spans="1:11" x14ac:dyDescent="0.2">
      <c r="A2953">
        <f t="shared" ref="A2953:A3016" ca="1" si="322">$B$1*EXP(($B$5-$C$3/2)*$B$4+$B$2*SQRT(252)*SQRT($B$4)*_xlfn.NORM.S.INV(RAND()))</f>
        <v>107.52788074228133</v>
      </c>
      <c r="B2953">
        <f t="shared" ref="B2953:B3016" ca="1" si="323">A2953/100</f>
        <v>1.0752788074228132</v>
      </c>
      <c r="C2953">
        <f t="shared" ref="C2953:C3016" ca="1" si="324">A2953-100-2%*A2953</f>
        <v>5.3773231274356998</v>
      </c>
      <c r="D2953" s="8">
        <f t="shared" ref="D2953:D3016" ca="1" si="325">IF(B2953&lt;1.5,0%,IF(B2953&lt;=1.75,2%,IF(B2953&lt;2,FORECAST(B2953,$I$7:$I$8,$H$7:$H$8),IF(B2953&lt;2.5,FORECAST(B2953,$I$8:$I$9,$H$8:$H$9),IF(B2953&lt;3,FORECAST(B2953,$I$9:$I$10,$H$9:$H$10),IF(B2953&lt;3.5,FORECAST(B2953,$I$10:$I$11,$H$10:$H$11),IF(B2953&lt;4,FORECAST(B2953,$I$11:$I$12,$H$11:$H$12),11%)))))))</f>
        <v>0</v>
      </c>
      <c r="E2953" s="12">
        <f t="shared" ref="E2953:E3016" ca="1" si="326">IF($D2953*$C2953&gt;50, 50, $D2953*$C2953)</f>
        <v>0</v>
      </c>
      <c r="F2953">
        <f t="shared" ref="F2953:F3016" ca="1" si="327">($A2953-$E2953)*1%</f>
        <v>1.0752788074228132</v>
      </c>
      <c r="G2953" s="3">
        <f t="shared" ref="G2953:G3016" ca="1" si="328">+E2953+F2953</f>
        <v>1.0752788074228132</v>
      </c>
      <c r="K2953" s="12"/>
    </row>
    <row r="2954" spans="1:11" x14ac:dyDescent="0.2">
      <c r="A2954">
        <f t="shared" ca="1" si="322"/>
        <v>127.3395998957435</v>
      </c>
      <c r="B2954">
        <f t="shared" ca="1" si="323"/>
        <v>1.273395998957435</v>
      </c>
      <c r="C2954">
        <f t="shared" ca="1" si="324"/>
        <v>24.792807897828634</v>
      </c>
      <c r="D2954" s="8">
        <f t="shared" ca="1" si="325"/>
        <v>0</v>
      </c>
      <c r="E2954" s="12">
        <f t="shared" ca="1" si="326"/>
        <v>0</v>
      </c>
      <c r="F2954">
        <f t="shared" ca="1" si="327"/>
        <v>1.273395998957435</v>
      </c>
      <c r="G2954" s="3">
        <f t="shared" ca="1" si="328"/>
        <v>1.273395998957435</v>
      </c>
      <c r="K2954" s="12"/>
    </row>
    <row r="2955" spans="1:11" x14ac:dyDescent="0.2">
      <c r="A2955">
        <f t="shared" ca="1" si="322"/>
        <v>22.589304435868272</v>
      </c>
      <c r="B2955">
        <f t="shared" ca="1" si="323"/>
        <v>0.22589304435868271</v>
      </c>
      <c r="C2955">
        <f t="shared" ca="1" si="324"/>
        <v>-77.862481652849098</v>
      </c>
      <c r="D2955" s="8">
        <f t="shared" ca="1" si="325"/>
        <v>0</v>
      </c>
      <c r="E2955" s="12">
        <f t="shared" ca="1" si="326"/>
        <v>0</v>
      </c>
      <c r="F2955">
        <f t="shared" ca="1" si="327"/>
        <v>0.22589304435868271</v>
      </c>
      <c r="G2955" s="3">
        <f t="shared" ca="1" si="328"/>
        <v>0.22589304435868271</v>
      </c>
      <c r="K2955" s="12"/>
    </row>
    <row r="2956" spans="1:11" x14ac:dyDescent="0.2">
      <c r="A2956">
        <f t="shared" ca="1" si="322"/>
        <v>102.03778887982014</v>
      </c>
      <c r="B2956">
        <f t="shared" ca="1" si="323"/>
        <v>1.0203778887982013</v>
      </c>
      <c r="C2956">
        <f t="shared" ca="1" si="324"/>
        <v>-2.9668977762615789E-3</v>
      </c>
      <c r="D2956" s="8">
        <f t="shared" ca="1" si="325"/>
        <v>0</v>
      </c>
      <c r="E2956" s="12">
        <f t="shared" ca="1" si="326"/>
        <v>0</v>
      </c>
      <c r="F2956">
        <f t="shared" ca="1" si="327"/>
        <v>1.0203778887982013</v>
      </c>
      <c r="G2956" s="3">
        <f t="shared" ca="1" si="328"/>
        <v>1.0203778887982013</v>
      </c>
      <c r="K2956" s="12"/>
    </row>
    <row r="2957" spans="1:11" x14ac:dyDescent="0.2">
      <c r="A2957">
        <f t="shared" ca="1" si="322"/>
        <v>188.59818777700448</v>
      </c>
      <c r="B2957">
        <f t="shared" ca="1" si="323"/>
        <v>1.8859818777700448</v>
      </c>
      <c r="C2957">
        <f t="shared" ca="1" si="324"/>
        <v>84.826224021464398</v>
      </c>
      <c r="D2957" s="8">
        <f t="shared" ca="1" si="325"/>
        <v>3.9037462887806268E-2</v>
      </c>
      <c r="E2957" s="12">
        <f t="shared" ca="1" si="326"/>
        <v>3.311400572150657</v>
      </c>
      <c r="F2957">
        <f t="shared" ca="1" si="327"/>
        <v>1.8528678720485383</v>
      </c>
      <c r="G2957" s="3">
        <f t="shared" ca="1" si="328"/>
        <v>5.1642684441991955</v>
      </c>
      <c r="K2957" s="12"/>
    </row>
    <row r="2958" spans="1:11" x14ac:dyDescent="0.2">
      <c r="A2958">
        <f t="shared" ca="1" si="322"/>
        <v>38.349727176230097</v>
      </c>
      <c r="B2958">
        <f t="shared" ca="1" si="323"/>
        <v>0.38349727176230097</v>
      </c>
      <c r="C2958">
        <f t="shared" ca="1" si="324"/>
        <v>-62.417267367294507</v>
      </c>
      <c r="D2958" s="8">
        <f t="shared" ca="1" si="325"/>
        <v>0</v>
      </c>
      <c r="E2958" s="12">
        <f t="shared" ca="1" si="326"/>
        <v>0</v>
      </c>
      <c r="F2958">
        <f t="shared" ca="1" si="327"/>
        <v>0.38349727176230097</v>
      </c>
      <c r="G2958" s="3">
        <f t="shared" ca="1" si="328"/>
        <v>0.38349727176230097</v>
      </c>
      <c r="K2958" s="12"/>
    </row>
    <row r="2959" spans="1:11" x14ac:dyDescent="0.2">
      <c r="A2959">
        <f t="shared" ca="1" si="322"/>
        <v>33.791421812154276</v>
      </c>
      <c r="B2959">
        <f t="shared" ca="1" si="323"/>
        <v>0.33791421812154276</v>
      </c>
      <c r="C2959">
        <f t="shared" ca="1" si="324"/>
        <v>-66.884406624088797</v>
      </c>
      <c r="D2959" s="8">
        <f t="shared" ca="1" si="325"/>
        <v>0</v>
      </c>
      <c r="E2959" s="12">
        <f t="shared" ca="1" si="326"/>
        <v>0</v>
      </c>
      <c r="F2959">
        <f t="shared" ca="1" si="327"/>
        <v>0.33791421812154276</v>
      </c>
      <c r="G2959" s="3">
        <f t="shared" ca="1" si="328"/>
        <v>0.33791421812154276</v>
      </c>
      <c r="K2959" s="12"/>
    </row>
    <row r="2960" spans="1:11" x14ac:dyDescent="0.2">
      <c r="A2960">
        <f t="shared" ca="1" si="322"/>
        <v>29.245132433097019</v>
      </c>
      <c r="B2960">
        <f t="shared" ca="1" si="323"/>
        <v>0.29245132433097021</v>
      </c>
      <c r="C2960">
        <f t="shared" ca="1" si="324"/>
        <v>-71.339770215564926</v>
      </c>
      <c r="D2960" s="8">
        <f t="shared" ca="1" si="325"/>
        <v>0</v>
      </c>
      <c r="E2960" s="12">
        <f t="shared" ca="1" si="326"/>
        <v>0</v>
      </c>
      <c r="F2960">
        <f t="shared" ca="1" si="327"/>
        <v>0.29245132433097021</v>
      </c>
      <c r="G2960" s="3">
        <f t="shared" ca="1" si="328"/>
        <v>0.29245132433097021</v>
      </c>
      <c r="K2960" s="12"/>
    </row>
    <row r="2961" spans="1:11" x14ac:dyDescent="0.2">
      <c r="A2961">
        <f t="shared" ca="1" si="322"/>
        <v>123.03646785062048</v>
      </c>
      <c r="B2961">
        <f t="shared" ca="1" si="323"/>
        <v>1.2303646785062048</v>
      </c>
      <c r="C2961">
        <f t="shared" ca="1" si="324"/>
        <v>20.575738493608071</v>
      </c>
      <c r="D2961" s="8">
        <f t="shared" ca="1" si="325"/>
        <v>0</v>
      </c>
      <c r="E2961" s="12">
        <f t="shared" ca="1" si="326"/>
        <v>0</v>
      </c>
      <c r="F2961">
        <f t="shared" ca="1" si="327"/>
        <v>1.2303646785062048</v>
      </c>
      <c r="G2961" s="3">
        <f t="shared" ca="1" si="328"/>
        <v>1.2303646785062048</v>
      </c>
      <c r="K2961" s="12"/>
    </row>
    <row r="2962" spans="1:11" x14ac:dyDescent="0.2">
      <c r="A2962">
        <f t="shared" ca="1" si="322"/>
        <v>44.341288903752812</v>
      </c>
      <c r="B2962">
        <f t="shared" ca="1" si="323"/>
        <v>0.44341288903752812</v>
      </c>
      <c r="C2962">
        <f t="shared" ca="1" si="324"/>
        <v>-56.545536874322245</v>
      </c>
      <c r="D2962" s="8">
        <f t="shared" ca="1" si="325"/>
        <v>0</v>
      </c>
      <c r="E2962" s="12">
        <f t="shared" ca="1" si="326"/>
        <v>0</v>
      </c>
      <c r="F2962">
        <f t="shared" ca="1" si="327"/>
        <v>0.44341288903752812</v>
      </c>
      <c r="G2962" s="3">
        <f t="shared" ca="1" si="328"/>
        <v>0.44341288903752812</v>
      </c>
      <c r="K2962" s="12"/>
    </row>
    <row r="2963" spans="1:11" x14ac:dyDescent="0.2">
      <c r="A2963">
        <f t="shared" ca="1" si="322"/>
        <v>130.38734258113288</v>
      </c>
      <c r="B2963">
        <f t="shared" ca="1" si="323"/>
        <v>1.3038734258113289</v>
      </c>
      <c r="C2963">
        <f t="shared" ca="1" si="324"/>
        <v>27.779595729510227</v>
      </c>
      <c r="D2963" s="8">
        <f t="shared" ca="1" si="325"/>
        <v>0</v>
      </c>
      <c r="E2963" s="12">
        <f t="shared" ca="1" si="326"/>
        <v>0</v>
      </c>
      <c r="F2963">
        <f t="shared" ca="1" si="327"/>
        <v>1.3038734258113289</v>
      </c>
      <c r="G2963" s="3">
        <f t="shared" ca="1" si="328"/>
        <v>1.3038734258113289</v>
      </c>
      <c r="K2963" s="12"/>
    </row>
    <row r="2964" spans="1:11" x14ac:dyDescent="0.2">
      <c r="A2964">
        <f t="shared" ca="1" si="322"/>
        <v>30.831905755057491</v>
      </c>
      <c r="B2964">
        <f t="shared" ca="1" si="323"/>
        <v>0.30831905755057493</v>
      </c>
      <c r="C2964">
        <f t="shared" ca="1" si="324"/>
        <v>-69.784732360043662</v>
      </c>
      <c r="D2964" s="8">
        <f t="shared" ca="1" si="325"/>
        <v>0</v>
      </c>
      <c r="E2964" s="12">
        <f t="shared" ca="1" si="326"/>
        <v>0</v>
      </c>
      <c r="F2964">
        <f t="shared" ca="1" si="327"/>
        <v>0.30831905755057493</v>
      </c>
      <c r="G2964" s="3">
        <f t="shared" ca="1" si="328"/>
        <v>0.30831905755057493</v>
      </c>
      <c r="K2964" s="12"/>
    </row>
    <row r="2965" spans="1:11" x14ac:dyDescent="0.2">
      <c r="A2965">
        <f t="shared" ca="1" si="322"/>
        <v>278.89810489292802</v>
      </c>
      <c r="B2965">
        <f t="shared" ca="1" si="323"/>
        <v>2.7889810489292803</v>
      </c>
      <c r="C2965">
        <f t="shared" ca="1" si="324"/>
        <v>173.32014279506944</v>
      </c>
      <c r="D2965" s="8">
        <f t="shared" ca="1" si="325"/>
        <v>7.5779620978585621E-2</v>
      </c>
      <c r="E2965" s="12">
        <f t="shared" ca="1" si="326"/>
        <v>13.1341347289647</v>
      </c>
      <c r="F2965">
        <f t="shared" ca="1" si="327"/>
        <v>2.6576397016396336</v>
      </c>
      <c r="G2965" s="3">
        <f t="shared" ca="1" si="328"/>
        <v>15.791774430604333</v>
      </c>
      <c r="K2965" s="12"/>
    </row>
    <row r="2966" spans="1:11" x14ac:dyDescent="0.2">
      <c r="A2966">
        <f t="shared" ca="1" si="322"/>
        <v>115.60178307678409</v>
      </c>
      <c r="B2966">
        <f t="shared" ca="1" si="323"/>
        <v>1.1560178307678408</v>
      </c>
      <c r="C2966">
        <f t="shared" ca="1" si="324"/>
        <v>13.289747415248407</v>
      </c>
      <c r="D2966" s="8">
        <f t="shared" ca="1" si="325"/>
        <v>0</v>
      </c>
      <c r="E2966" s="12">
        <f t="shared" ca="1" si="326"/>
        <v>0</v>
      </c>
      <c r="F2966">
        <f t="shared" ca="1" si="327"/>
        <v>1.1560178307678408</v>
      </c>
      <c r="G2966" s="3">
        <f t="shared" ca="1" si="328"/>
        <v>1.1560178307678408</v>
      </c>
      <c r="K2966" s="12"/>
    </row>
    <row r="2967" spans="1:11" x14ac:dyDescent="0.2">
      <c r="A2967">
        <f t="shared" ca="1" si="322"/>
        <v>167.79895711244842</v>
      </c>
      <c r="B2967">
        <f t="shared" ca="1" si="323"/>
        <v>1.6779895711244841</v>
      </c>
      <c r="C2967">
        <f t="shared" ca="1" si="324"/>
        <v>64.442977970199451</v>
      </c>
      <c r="D2967" s="8">
        <f t="shared" ca="1" si="325"/>
        <v>0.02</v>
      </c>
      <c r="E2967" s="12">
        <f t="shared" ca="1" si="326"/>
        <v>1.2888595594039891</v>
      </c>
      <c r="F2967">
        <f t="shared" ca="1" si="327"/>
        <v>1.6651009755304444</v>
      </c>
      <c r="G2967" s="3">
        <f t="shared" ca="1" si="328"/>
        <v>2.9539605349344336</v>
      </c>
      <c r="K2967" s="12"/>
    </row>
    <row r="2968" spans="1:11" x14ac:dyDescent="0.2">
      <c r="A2968">
        <f t="shared" ca="1" si="322"/>
        <v>53.654451643123615</v>
      </c>
      <c r="B2968">
        <f t="shared" ca="1" si="323"/>
        <v>0.53654451643123613</v>
      </c>
      <c r="C2968">
        <f t="shared" ca="1" si="324"/>
        <v>-47.418637389738855</v>
      </c>
      <c r="D2968" s="8">
        <f t="shared" ca="1" si="325"/>
        <v>0</v>
      </c>
      <c r="E2968" s="12">
        <f t="shared" ca="1" si="326"/>
        <v>0</v>
      </c>
      <c r="F2968">
        <f t="shared" ca="1" si="327"/>
        <v>0.53654451643123613</v>
      </c>
      <c r="G2968" s="3">
        <f t="shared" ca="1" si="328"/>
        <v>0.53654451643123613</v>
      </c>
      <c r="K2968" s="12"/>
    </row>
    <row r="2969" spans="1:11" x14ac:dyDescent="0.2">
      <c r="A2969">
        <f t="shared" ca="1" si="322"/>
        <v>14.487829780318654</v>
      </c>
      <c r="B2969">
        <f t="shared" ca="1" si="323"/>
        <v>0.14487829780318653</v>
      </c>
      <c r="C2969">
        <f t="shared" ca="1" si="324"/>
        <v>-85.801926815287729</v>
      </c>
      <c r="D2969" s="8">
        <f t="shared" ca="1" si="325"/>
        <v>0</v>
      </c>
      <c r="E2969" s="12">
        <f t="shared" ca="1" si="326"/>
        <v>0</v>
      </c>
      <c r="F2969">
        <f t="shared" ca="1" si="327"/>
        <v>0.14487829780318653</v>
      </c>
      <c r="G2969" s="3">
        <f t="shared" ca="1" si="328"/>
        <v>0.14487829780318653</v>
      </c>
      <c r="K2969" s="12"/>
    </row>
    <row r="2970" spans="1:11" x14ac:dyDescent="0.2">
      <c r="A2970">
        <f t="shared" ca="1" si="322"/>
        <v>20.275878208202549</v>
      </c>
      <c r="B2970">
        <f t="shared" ca="1" si="323"/>
        <v>0.2027587820820255</v>
      </c>
      <c r="C2970">
        <f t="shared" ca="1" si="324"/>
        <v>-80.129639355961501</v>
      </c>
      <c r="D2970" s="8">
        <f t="shared" ca="1" si="325"/>
        <v>0</v>
      </c>
      <c r="E2970" s="12">
        <f t="shared" ca="1" si="326"/>
        <v>0</v>
      </c>
      <c r="F2970">
        <f t="shared" ca="1" si="327"/>
        <v>0.2027587820820255</v>
      </c>
      <c r="G2970" s="3">
        <f t="shared" ca="1" si="328"/>
        <v>0.2027587820820255</v>
      </c>
      <c r="K2970" s="12"/>
    </row>
    <row r="2971" spans="1:11" x14ac:dyDescent="0.2">
      <c r="A2971">
        <f t="shared" ca="1" si="322"/>
        <v>144.04210238588365</v>
      </c>
      <c r="B2971">
        <f t="shared" ca="1" si="323"/>
        <v>1.4404210238588364</v>
      </c>
      <c r="C2971">
        <f t="shared" ca="1" si="324"/>
        <v>41.161260338165981</v>
      </c>
      <c r="D2971" s="8">
        <f t="shared" ca="1" si="325"/>
        <v>0</v>
      </c>
      <c r="E2971" s="12">
        <f t="shared" ca="1" si="326"/>
        <v>0</v>
      </c>
      <c r="F2971">
        <f t="shared" ca="1" si="327"/>
        <v>1.4404210238588366</v>
      </c>
      <c r="G2971" s="3">
        <f t="shared" ca="1" si="328"/>
        <v>1.4404210238588366</v>
      </c>
      <c r="K2971" s="12"/>
    </row>
    <row r="2972" spans="1:11" x14ac:dyDescent="0.2">
      <c r="A2972">
        <f t="shared" ca="1" si="322"/>
        <v>53.634767808335681</v>
      </c>
      <c r="B2972">
        <f t="shared" ca="1" si="323"/>
        <v>0.53634767808335682</v>
      </c>
      <c r="C2972">
        <f t="shared" ca="1" si="324"/>
        <v>-47.43792754783103</v>
      </c>
      <c r="D2972" s="8">
        <f t="shared" ca="1" si="325"/>
        <v>0</v>
      </c>
      <c r="E2972" s="12">
        <f t="shared" ca="1" si="326"/>
        <v>0</v>
      </c>
      <c r="F2972">
        <f t="shared" ca="1" si="327"/>
        <v>0.53634767808335682</v>
      </c>
      <c r="G2972" s="3">
        <f t="shared" ca="1" si="328"/>
        <v>0.53634767808335682</v>
      </c>
      <c r="K2972" s="12"/>
    </row>
    <row r="2973" spans="1:11" x14ac:dyDescent="0.2">
      <c r="A2973">
        <f t="shared" ca="1" si="322"/>
        <v>47.276923310799503</v>
      </c>
      <c r="B2973">
        <f t="shared" ca="1" si="323"/>
        <v>0.47276923310799501</v>
      </c>
      <c r="C2973">
        <f t="shared" ca="1" si="324"/>
        <v>-53.668615155416489</v>
      </c>
      <c r="D2973" s="8">
        <f t="shared" ca="1" si="325"/>
        <v>0</v>
      </c>
      <c r="E2973" s="12">
        <f t="shared" ca="1" si="326"/>
        <v>0</v>
      </c>
      <c r="F2973">
        <f t="shared" ca="1" si="327"/>
        <v>0.47276923310799507</v>
      </c>
      <c r="G2973" s="3">
        <f t="shared" ca="1" si="328"/>
        <v>0.47276923310799507</v>
      </c>
      <c r="K2973" s="12"/>
    </row>
    <row r="2974" spans="1:11" x14ac:dyDescent="0.2">
      <c r="A2974">
        <f t="shared" ca="1" si="322"/>
        <v>155.73779451252454</v>
      </c>
      <c r="B2974">
        <f t="shared" ca="1" si="323"/>
        <v>1.5573779451252454</v>
      </c>
      <c r="C2974">
        <f t="shared" ca="1" si="324"/>
        <v>52.623038622274052</v>
      </c>
      <c r="D2974" s="8">
        <f t="shared" ca="1" si="325"/>
        <v>0.02</v>
      </c>
      <c r="E2974" s="12">
        <f t="shared" ca="1" si="326"/>
        <v>1.0524607724454811</v>
      </c>
      <c r="F2974">
        <f t="shared" ca="1" si="327"/>
        <v>1.5468533374007907</v>
      </c>
      <c r="G2974" s="3">
        <f t="shared" ca="1" si="328"/>
        <v>2.5993141098462718</v>
      </c>
      <c r="K2974" s="12"/>
    </row>
    <row r="2975" spans="1:11" x14ac:dyDescent="0.2">
      <c r="A2975">
        <f t="shared" ca="1" si="322"/>
        <v>40.456367464786979</v>
      </c>
      <c r="B2975">
        <f t="shared" ca="1" si="323"/>
        <v>0.4045636746478698</v>
      </c>
      <c r="C2975">
        <f t="shared" ca="1" si="324"/>
        <v>-60.352759884508764</v>
      </c>
      <c r="D2975" s="8">
        <f t="shared" ca="1" si="325"/>
        <v>0</v>
      </c>
      <c r="E2975" s="12">
        <f t="shared" ca="1" si="326"/>
        <v>0</v>
      </c>
      <c r="F2975">
        <f t="shared" ca="1" si="327"/>
        <v>0.4045636746478698</v>
      </c>
      <c r="G2975" s="3">
        <f t="shared" ca="1" si="328"/>
        <v>0.4045636746478698</v>
      </c>
      <c r="K2975" s="12"/>
    </row>
    <row r="2976" spans="1:11" x14ac:dyDescent="0.2">
      <c r="A2976">
        <f t="shared" ca="1" si="322"/>
        <v>49.302590623660151</v>
      </c>
      <c r="B2976">
        <f t="shared" ca="1" si="323"/>
        <v>0.49302590623660153</v>
      </c>
      <c r="C2976">
        <f t="shared" ca="1" si="324"/>
        <v>-51.683461188813048</v>
      </c>
      <c r="D2976" s="8">
        <f t="shared" ca="1" si="325"/>
        <v>0</v>
      </c>
      <c r="E2976" s="12">
        <f t="shared" ca="1" si="326"/>
        <v>0</v>
      </c>
      <c r="F2976">
        <f t="shared" ca="1" si="327"/>
        <v>0.49302590623660153</v>
      </c>
      <c r="G2976" s="3">
        <f t="shared" ca="1" si="328"/>
        <v>0.49302590623660153</v>
      </c>
      <c r="K2976" s="12"/>
    </row>
    <row r="2977" spans="1:11" x14ac:dyDescent="0.2">
      <c r="A2977">
        <f t="shared" ca="1" si="322"/>
        <v>15.919510412129204</v>
      </c>
      <c r="B2977">
        <f t="shared" ca="1" si="323"/>
        <v>0.15919510412129204</v>
      </c>
      <c r="C2977">
        <f t="shared" ca="1" si="324"/>
        <v>-84.398879796113391</v>
      </c>
      <c r="D2977" s="8">
        <f t="shared" ca="1" si="325"/>
        <v>0</v>
      </c>
      <c r="E2977" s="12">
        <f t="shared" ca="1" si="326"/>
        <v>0</v>
      </c>
      <c r="F2977">
        <f t="shared" ca="1" si="327"/>
        <v>0.15919510412129204</v>
      </c>
      <c r="G2977" s="3">
        <f t="shared" ca="1" si="328"/>
        <v>0.15919510412129204</v>
      </c>
      <c r="K2977" s="12"/>
    </row>
    <row r="2978" spans="1:11" x14ac:dyDescent="0.2">
      <c r="A2978">
        <f t="shared" ca="1" si="322"/>
        <v>87.803702493417305</v>
      </c>
      <c r="B2978">
        <f t="shared" ca="1" si="323"/>
        <v>0.87803702493417302</v>
      </c>
      <c r="C2978">
        <f t="shared" ca="1" si="324"/>
        <v>-13.952371556451041</v>
      </c>
      <c r="D2978" s="8">
        <f t="shared" ca="1" si="325"/>
        <v>0</v>
      </c>
      <c r="E2978" s="12">
        <f t="shared" ca="1" si="326"/>
        <v>0</v>
      </c>
      <c r="F2978">
        <f t="shared" ca="1" si="327"/>
        <v>0.87803702493417302</v>
      </c>
      <c r="G2978" s="3">
        <f t="shared" ca="1" si="328"/>
        <v>0.87803702493417302</v>
      </c>
      <c r="K2978" s="12"/>
    </row>
    <row r="2979" spans="1:11" x14ac:dyDescent="0.2">
      <c r="A2979">
        <f t="shared" ca="1" si="322"/>
        <v>240.01291081923682</v>
      </c>
      <c r="B2979">
        <f t="shared" ca="1" si="323"/>
        <v>2.4001291081923681</v>
      </c>
      <c r="C2979">
        <f t="shared" ca="1" si="324"/>
        <v>135.21265260285207</v>
      </c>
      <c r="D2979" s="8">
        <f t="shared" ca="1" si="325"/>
        <v>6.7003873245771048E-2</v>
      </c>
      <c r="E2979" s="12">
        <f t="shared" ca="1" si="326"/>
        <v>9.0597714362259758</v>
      </c>
      <c r="F2979">
        <f t="shared" ca="1" si="327"/>
        <v>2.3095313938301083</v>
      </c>
      <c r="G2979" s="3">
        <f t="shared" ca="1" si="328"/>
        <v>11.369302830056084</v>
      </c>
      <c r="K2979" s="12"/>
    </row>
    <row r="2980" spans="1:11" x14ac:dyDescent="0.2">
      <c r="A2980">
        <f t="shared" ca="1" si="322"/>
        <v>33.397994094448322</v>
      </c>
      <c r="B2980">
        <f t="shared" ca="1" si="323"/>
        <v>0.33397994094448324</v>
      </c>
      <c r="C2980">
        <f t="shared" ca="1" si="324"/>
        <v>-67.26996578744064</v>
      </c>
      <c r="D2980" s="8">
        <f t="shared" ca="1" si="325"/>
        <v>0</v>
      </c>
      <c r="E2980" s="12">
        <f t="shared" ca="1" si="326"/>
        <v>0</v>
      </c>
      <c r="F2980">
        <f t="shared" ca="1" si="327"/>
        <v>0.33397994094448324</v>
      </c>
      <c r="G2980" s="3">
        <f t="shared" ca="1" si="328"/>
        <v>0.33397994094448324</v>
      </c>
      <c r="K2980" s="12"/>
    </row>
    <row r="2981" spans="1:11" x14ac:dyDescent="0.2">
      <c r="A2981">
        <f t="shared" ca="1" si="322"/>
        <v>298.77917723787704</v>
      </c>
      <c r="B2981">
        <f t="shared" ca="1" si="323"/>
        <v>2.9877917723787704</v>
      </c>
      <c r="C2981">
        <f t="shared" ca="1" si="324"/>
        <v>192.8035936931195</v>
      </c>
      <c r="D2981" s="8">
        <f t="shared" ca="1" si="325"/>
        <v>7.9755835447575418E-2</v>
      </c>
      <c r="E2981" s="12">
        <f t="shared" ca="1" si="326"/>
        <v>15.377211692289627</v>
      </c>
      <c r="F2981">
        <f t="shared" ca="1" si="327"/>
        <v>2.8340196554558741</v>
      </c>
      <c r="G2981" s="3">
        <f t="shared" ca="1" si="328"/>
        <v>18.211231347745503</v>
      </c>
      <c r="K2981" s="12"/>
    </row>
    <row r="2982" spans="1:11" x14ac:dyDescent="0.2">
      <c r="A2982">
        <f t="shared" ca="1" si="322"/>
        <v>275.08849459932827</v>
      </c>
      <c r="B2982">
        <f t="shared" ca="1" si="323"/>
        <v>2.7508849459932829</v>
      </c>
      <c r="C2982">
        <f t="shared" ca="1" si="324"/>
        <v>169.58672470734172</v>
      </c>
      <c r="D2982" s="8">
        <f t="shared" ca="1" si="325"/>
        <v>7.5017698919865677E-2</v>
      </c>
      <c r="E2982" s="12">
        <f t="shared" ca="1" si="326"/>
        <v>12.722005854901507</v>
      </c>
      <c r="F2982">
        <f t="shared" ca="1" si="327"/>
        <v>2.6236648874442676</v>
      </c>
      <c r="G2982" s="3">
        <f t="shared" ca="1" si="328"/>
        <v>15.345670742345774</v>
      </c>
      <c r="K2982" s="12"/>
    </row>
    <row r="2983" spans="1:11" x14ac:dyDescent="0.2">
      <c r="A2983">
        <f t="shared" ca="1" si="322"/>
        <v>58.854633250979404</v>
      </c>
      <c r="B2983">
        <f t="shared" ca="1" si="323"/>
        <v>0.58854633250979405</v>
      </c>
      <c r="C2983">
        <f t="shared" ca="1" si="324"/>
        <v>-42.322459414040182</v>
      </c>
      <c r="D2983" s="8">
        <f t="shared" ca="1" si="325"/>
        <v>0</v>
      </c>
      <c r="E2983" s="12">
        <f t="shared" ca="1" si="326"/>
        <v>0</v>
      </c>
      <c r="F2983">
        <f t="shared" ca="1" si="327"/>
        <v>0.58854633250979405</v>
      </c>
      <c r="G2983" s="3">
        <f t="shared" ca="1" si="328"/>
        <v>0.58854633250979405</v>
      </c>
      <c r="K2983" s="12"/>
    </row>
    <row r="2984" spans="1:11" x14ac:dyDescent="0.2">
      <c r="A2984">
        <f t="shared" ca="1" si="322"/>
        <v>58.313213538671782</v>
      </c>
      <c r="B2984">
        <f t="shared" ca="1" si="323"/>
        <v>0.58313213538671782</v>
      </c>
      <c r="C2984">
        <f t="shared" ca="1" si="324"/>
        <v>-42.85305073210165</v>
      </c>
      <c r="D2984" s="8">
        <f t="shared" ca="1" si="325"/>
        <v>0</v>
      </c>
      <c r="E2984" s="12">
        <f t="shared" ca="1" si="326"/>
        <v>0</v>
      </c>
      <c r="F2984">
        <f t="shared" ca="1" si="327"/>
        <v>0.58313213538671782</v>
      </c>
      <c r="G2984" s="3">
        <f t="shared" ca="1" si="328"/>
        <v>0.58313213538671782</v>
      </c>
      <c r="K2984" s="12"/>
    </row>
    <row r="2985" spans="1:11" x14ac:dyDescent="0.2">
      <c r="A2985">
        <f t="shared" ca="1" si="322"/>
        <v>110.95518231360172</v>
      </c>
      <c r="B2985">
        <f t="shared" ca="1" si="323"/>
        <v>1.1095518231360173</v>
      </c>
      <c r="C2985">
        <f t="shared" ca="1" si="324"/>
        <v>8.7360786673296893</v>
      </c>
      <c r="D2985" s="8">
        <f t="shared" ca="1" si="325"/>
        <v>0</v>
      </c>
      <c r="E2985" s="12">
        <f t="shared" ca="1" si="326"/>
        <v>0</v>
      </c>
      <c r="F2985">
        <f t="shared" ca="1" si="327"/>
        <v>1.1095518231360173</v>
      </c>
      <c r="G2985" s="3">
        <f t="shared" ca="1" si="328"/>
        <v>1.1095518231360173</v>
      </c>
      <c r="K2985" s="12"/>
    </row>
    <row r="2986" spans="1:11" x14ac:dyDescent="0.2">
      <c r="A2986">
        <f t="shared" ca="1" si="322"/>
        <v>65.470689069637956</v>
      </c>
      <c r="B2986">
        <f t="shared" ca="1" si="323"/>
        <v>0.65470689069637955</v>
      </c>
      <c r="C2986">
        <f t="shared" ca="1" si="324"/>
        <v>-35.8387247117548</v>
      </c>
      <c r="D2986" s="8">
        <f t="shared" ca="1" si="325"/>
        <v>0</v>
      </c>
      <c r="E2986" s="12">
        <f t="shared" ca="1" si="326"/>
        <v>0</v>
      </c>
      <c r="F2986">
        <f t="shared" ca="1" si="327"/>
        <v>0.65470689069637955</v>
      </c>
      <c r="G2986" s="3">
        <f t="shared" ca="1" si="328"/>
        <v>0.65470689069637955</v>
      </c>
      <c r="K2986" s="12"/>
    </row>
    <row r="2987" spans="1:11" x14ac:dyDescent="0.2">
      <c r="A2987">
        <f t="shared" ca="1" si="322"/>
        <v>133.7056793372291</v>
      </c>
      <c r="B2987">
        <f t="shared" ca="1" si="323"/>
        <v>1.337056793372291</v>
      </c>
      <c r="C2987">
        <f t="shared" ca="1" si="324"/>
        <v>31.031565750484518</v>
      </c>
      <c r="D2987" s="8">
        <f t="shared" ca="1" si="325"/>
        <v>0</v>
      </c>
      <c r="E2987" s="12">
        <f t="shared" ca="1" si="326"/>
        <v>0</v>
      </c>
      <c r="F2987">
        <f t="shared" ca="1" si="327"/>
        <v>1.337056793372291</v>
      </c>
      <c r="G2987" s="3">
        <f t="shared" ca="1" si="328"/>
        <v>1.337056793372291</v>
      </c>
      <c r="K2987" s="12"/>
    </row>
    <row r="2988" spans="1:11" x14ac:dyDescent="0.2">
      <c r="A2988">
        <f t="shared" ca="1" si="322"/>
        <v>90.535809001042196</v>
      </c>
      <c r="B2988">
        <f t="shared" ca="1" si="323"/>
        <v>0.905358090010422</v>
      </c>
      <c r="C2988">
        <f t="shared" ca="1" si="324"/>
        <v>-11.274907178978648</v>
      </c>
      <c r="D2988" s="8">
        <f t="shared" ca="1" si="325"/>
        <v>0</v>
      </c>
      <c r="E2988" s="12">
        <f t="shared" ca="1" si="326"/>
        <v>0</v>
      </c>
      <c r="F2988">
        <f t="shared" ca="1" si="327"/>
        <v>0.905358090010422</v>
      </c>
      <c r="G2988" s="3">
        <f t="shared" ca="1" si="328"/>
        <v>0.905358090010422</v>
      </c>
      <c r="K2988" s="12"/>
    </row>
    <row r="2989" spans="1:11" x14ac:dyDescent="0.2">
      <c r="A2989">
        <f t="shared" ca="1" si="322"/>
        <v>63.663798521730584</v>
      </c>
      <c r="B2989">
        <f t="shared" ca="1" si="323"/>
        <v>0.63663798521730586</v>
      </c>
      <c r="C2989">
        <f t="shared" ca="1" si="324"/>
        <v>-37.609477448704027</v>
      </c>
      <c r="D2989" s="8">
        <f t="shared" ca="1" si="325"/>
        <v>0</v>
      </c>
      <c r="E2989" s="12">
        <f t="shared" ca="1" si="326"/>
        <v>0</v>
      </c>
      <c r="F2989">
        <f t="shared" ca="1" si="327"/>
        <v>0.63663798521730586</v>
      </c>
      <c r="G2989" s="3">
        <f t="shared" ca="1" si="328"/>
        <v>0.63663798521730586</v>
      </c>
      <c r="K2989" s="12"/>
    </row>
    <row r="2990" spans="1:11" x14ac:dyDescent="0.2">
      <c r="A2990">
        <f t="shared" ca="1" si="322"/>
        <v>137.52041056956386</v>
      </c>
      <c r="B2990">
        <f t="shared" ca="1" si="323"/>
        <v>1.3752041056956386</v>
      </c>
      <c r="C2990">
        <f t="shared" ca="1" si="324"/>
        <v>34.77000235817259</v>
      </c>
      <c r="D2990" s="8">
        <f t="shared" ca="1" si="325"/>
        <v>0</v>
      </c>
      <c r="E2990" s="12">
        <f t="shared" ca="1" si="326"/>
        <v>0</v>
      </c>
      <c r="F2990">
        <f t="shared" ca="1" si="327"/>
        <v>1.3752041056956388</v>
      </c>
      <c r="G2990" s="3">
        <f t="shared" ca="1" si="328"/>
        <v>1.3752041056956388</v>
      </c>
      <c r="K2990" s="12"/>
    </row>
    <row r="2991" spans="1:11" x14ac:dyDescent="0.2">
      <c r="A2991">
        <f t="shared" ca="1" si="322"/>
        <v>11.599343201893818</v>
      </c>
      <c r="B2991">
        <f t="shared" ca="1" si="323"/>
        <v>0.11599343201893818</v>
      </c>
      <c r="C2991">
        <f t="shared" ca="1" si="324"/>
        <v>-88.632643662144062</v>
      </c>
      <c r="D2991" s="8">
        <f t="shared" ca="1" si="325"/>
        <v>0</v>
      </c>
      <c r="E2991" s="12">
        <f t="shared" ca="1" si="326"/>
        <v>0</v>
      </c>
      <c r="F2991">
        <f t="shared" ca="1" si="327"/>
        <v>0.11599343201893819</v>
      </c>
      <c r="G2991" s="3">
        <f t="shared" ca="1" si="328"/>
        <v>0.11599343201893819</v>
      </c>
      <c r="K2991" s="12"/>
    </row>
    <row r="2992" spans="1:11" x14ac:dyDescent="0.2">
      <c r="A2992">
        <f t="shared" ca="1" si="322"/>
        <v>37.003358405698414</v>
      </c>
      <c r="B2992">
        <f t="shared" ca="1" si="323"/>
        <v>0.37003358405698417</v>
      </c>
      <c r="C2992">
        <f t="shared" ca="1" si="324"/>
        <v>-63.736708762415553</v>
      </c>
      <c r="D2992" s="8">
        <f t="shared" ca="1" si="325"/>
        <v>0</v>
      </c>
      <c r="E2992" s="12">
        <f t="shared" ca="1" si="326"/>
        <v>0</v>
      </c>
      <c r="F2992">
        <f t="shared" ca="1" si="327"/>
        <v>0.37003358405698417</v>
      </c>
      <c r="G2992" s="3">
        <f t="shared" ca="1" si="328"/>
        <v>0.37003358405698417</v>
      </c>
      <c r="K2992" s="12"/>
    </row>
    <row r="2993" spans="1:11" x14ac:dyDescent="0.2">
      <c r="A2993">
        <f t="shared" ca="1" si="322"/>
        <v>22.746765384462133</v>
      </c>
      <c r="B2993">
        <f t="shared" ca="1" si="323"/>
        <v>0.22746765384462134</v>
      </c>
      <c r="C2993">
        <f t="shared" ca="1" si="324"/>
        <v>-77.708169923227103</v>
      </c>
      <c r="D2993" s="8">
        <f t="shared" ca="1" si="325"/>
        <v>0</v>
      </c>
      <c r="E2993" s="12">
        <f t="shared" ca="1" si="326"/>
        <v>0</v>
      </c>
      <c r="F2993">
        <f t="shared" ca="1" si="327"/>
        <v>0.22746765384462134</v>
      </c>
      <c r="G2993" s="3">
        <f t="shared" ca="1" si="328"/>
        <v>0.22746765384462134</v>
      </c>
      <c r="K2993" s="12"/>
    </row>
    <row r="2994" spans="1:11" x14ac:dyDescent="0.2">
      <c r="A2994">
        <f t="shared" ca="1" si="322"/>
        <v>146.42800759075234</v>
      </c>
      <c r="B2994">
        <f t="shared" ca="1" si="323"/>
        <v>1.4642800759075234</v>
      </c>
      <c r="C2994">
        <f t="shared" ca="1" si="324"/>
        <v>43.499447438937295</v>
      </c>
      <c r="D2994" s="8">
        <f t="shared" ca="1" si="325"/>
        <v>0</v>
      </c>
      <c r="E2994" s="12">
        <f t="shared" ca="1" si="326"/>
        <v>0</v>
      </c>
      <c r="F2994">
        <f t="shared" ca="1" si="327"/>
        <v>1.4642800759075234</v>
      </c>
      <c r="G2994" s="3">
        <f t="shared" ca="1" si="328"/>
        <v>1.4642800759075234</v>
      </c>
      <c r="K2994" s="12"/>
    </row>
    <row r="2995" spans="1:11" x14ac:dyDescent="0.2">
      <c r="A2995">
        <f t="shared" ca="1" si="322"/>
        <v>124.3939035967752</v>
      </c>
      <c r="B2995">
        <f t="shared" ca="1" si="323"/>
        <v>1.243939035967752</v>
      </c>
      <c r="C2995">
        <f t="shared" ca="1" si="324"/>
        <v>21.906025524839698</v>
      </c>
      <c r="D2995" s="8">
        <f t="shared" ca="1" si="325"/>
        <v>0</v>
      </c>
      <c r="E2995" s="12">
        <f t="shared" ca="1" si="326"/>
        <v>0</v>
      </c>
      <c r="F2995">
        <f t="shared" ca="1" si="327"/>
        <v>1.243939035967752</v>
      </c>
      <c r="G2995" s="3">
        <f t="shared" ca="1" si="328"/>
        <v>1.243939035967752</v>
      </c>
      <c r="K2995" s="12"/>
    </row>
    <row r="2996" spans="1:11" x14ac:dyDescent="0.2">
      <c r="A2996">
        <f t="shared" ca="1" si="322"/>
        <v>40.769513546556233</v>
      </c>
      <c r="B2996">
        <f t="shared" ca="1" si="323"/>
        <v>0.40769513546556235</v>
      </c>
      <c r="C2996">
        <f t="shared" ca="1" si="324"/>
        <v>-60.045876724374892</v>
      </c>
      <c r="D2996" s="8">
        <f t="shared" ca="1" si="325"/>
        <v>0</v>
      </c>
      <c r="E2996" s="12">
        <f t="shared" ca="1" si="326"/>
        <v>0</v>
      </c>
      <c r="F2996">
        <f t="shared" ca="1" si="327"/>
        <v>0.40769513546556235</v>
      </c>
      <c r="G2996" s="3">
        <f t="shared" ca="1" si="328"/>
        <v>0.40769513546556235</v>
      </c>
      <c r="K2996" s="12"/>
    </row>
    <row r="2997" spans="1:11" x14ac:dyDescent="0.2">
      <c r="A2997">
        <f t="shared" ca="1" si="322"/>
        <v>61.80795595612426</v>
      </c>
      <c r="B2997">
        <f t="shared" ca="1" si="323"/>
        <v>0.61807955956124261</v>
      </c>
      <c r="C2997">
        <f t="shared" ca="1" si="324"/>
        <v>-39.428203162998223</v>
      </c>
      <c r="D2997" s="8">
        <f t="shared" ca="1" si="325"/>
        <v>0</v>
      </c>
      <c r="E2997" s="12">
        <f t="shared" ca="1" si="326"/>
        <v>0</v>
      </c>
      <c r="F2997">
        <f t="shared" ca="1" si="327"/>
        <v>0.61807955956124261</v>
      </c>
      <c r="G2997" s="3">
        <f t="shared" ca="1" si="328"/>
        <v>0.61807955956124261</v>
      </c>
      <c r="K2997" s="12"/>
    </row>
    <row r="2998" spans="1:11" x14ac:dyDescent="0.2">
      <c r="A2998">
        <f t="shared" ca="1" si="322"/>
        <v>80.193502202458518</v>
      </c>
      <c r="B2998">
        <f t="shared" ca="1" si="323"/>
        <v>0.80193502202458522</v>
      </c>
      <c r="C2998">
        <f t="shared" ca="1" si="324"/>
        <v>-21.410367841590652</v>
      </c>
      <c r="D2998" s="8">
        <f t="shared" ca="1" si="325"/>
        <v>0</v>
      </c>
      <c r="E2998" s="12">
        <f t="shared" ca="1" si="326"/>
        <v>0</v>
      </c>
      <c r="F2998">
        <f t="shared" ca="1" si="327"/>
        <v>0.80193502202458522</v>
      </c>
      <c r="G2998" s="3">
        <f t="shared" ca="1" si="328"/>
        <v>0.80193502202458522</v>
      </c>
      <c r="K2998" s="12"/>
    </row>
    <row r="2999" spans="1:11" x14ac:dyDescent="0.2">
      <c r="A2999">
        <f t="shared" ca="1" si="322"/>
        <v>75.532032088570318</v>
      </c>
      <c r="B2999">
        <f t="shared" ca="1" si="323"/>
        <v>0.75532032088570322</v>
      </c>
      <c r="C2999">
        <f t="shared" ca="1" si="324"/>
        <v>-25.978608553201088</v>
      </c>
      <c r="D2999" s="8">
        <f t="shared" ca="1" si="325"/>
        <v>0</v>
      </c>
      <c r="E2999" s="12">
        <f t="shared" ca="1" si="326"/>
        <v>0</v>
      </c>
      <c r="F2999">
        <f t="shared" ca="1" si="327"/>
        <v>0.75532032088570322</v>
      </c>
      <c r="G2999" s="3">
        <f t="shared" ca="1" si="328"/>
        <v>0.75532032088570322</v>
      </c>
      <c r="K2999" s="12"/>
    </row>
    <row r="3000" spans="1:11" x14ac:dyDescent="0.2">
      <c r="A3000">
        <f t="shared" ca="1" si="322"/>
        <v>31.512120223356977</v>
      </c>
      <c r="B3000">
        <f t="shared" ca="1" si="323"/>
        <v>0.31512120223356976</v>
      </c>
      <c r="C3000">
        <f t="shared" ca="1" si="324"/>
        <v>-69.118122181110166</v>
      </c>
      <c r="D3000" s="8">
        <f t="shared" ca="1" si="325"/>
        <v>0</v>
      </c>
      <c r="E3000" s="12">
        <f t="shared" ca="1" si="326"/>
        <v>0</v>
      </c>
      <c r="F3000">
        <f t="shared" ca="1" si="327"/>
        <v>0.31512120223356976</v>
      </c>
      <c r="G3000" s="3">
        <f t="shared" ca="1" si="328"/>
        <v>0.31512120223356976</v>
      </c>
      <c r="K3000" s="12"/>
    </row>
    <row r="3001" spans="1:11" x14ac:dyDescent="0.2">
      <c r="A3001">
        <f t="shared" ca="1" si="322"/>
        <v>185.20623136969084</v>
      </c>
      <c r="B3001">
        <f t="shared" ca="1" si="323"/>
        <v>1.8520623136969083</v>
      </c>
      <c r="C3001">
        <f t="shared" ca="1" si="324"/>
        <v>81.50210674229703</v>
      </c>
      <c r="D3001" s="8">
        <f t="shared" ca="1" si="325"/>
        <v>3.4288723917567182E-2</v>
      </c>
      <c r="E3001" s="12">
        <f t="shared" ca="1" si="326"/>
        <v>2.7946032367867137</v>
      </c>
      <c r="F3001">
        <f t="shared" ca="1" si="327"/>
        <v>1.8241162813290412</v>
      </c>
      <c r="G3001" s="3">
        <f t="shared" ca="1" si="328"/>
        <v>4.6187195181157552</v>
      </c>
      <c r="K3001" s="12"/>
    </row>
    <row r="3002" spans="1:11" x14ac:dyDescent="0.2">
      <c r="A3002">
        <f t="shared" ca="1" si="322"/>
        <v>137.7968249502257</v>
      </c>
      <c r="B3002">
        <f t="shared" ca="1" si="323"/>
        <v>1.3779682495022569</v>
      </c>
      <c r="C3002">
        <f t="shared" ca="1" si="324"/>
        <v>35.040888451221186</v>
      </c>
      <c r="D3002" s="8">
        <f t="shared" ca="1" si="325"/>
        <v>0</v>
      </c>
      <c r="E3002" s="12">
        <f t="shared" ca="1" si="326"/>
        <v>0</v>
      </c>
      <c r="F3002">
        <f t="shared" ca="1" si="327"/>
        <v>1.3779682495022569</v>
      </c>
      <c r="G3002" s="3">
        <f t="shared" ca="1" si="328"/>
        <v>1.3779682495022569</v>
      </c>
      <c r="K3002" s="12"/>
    </row>
    <row r="3003" spans="1:11" x14ac:dyDescent="0.2">
      <c r="A3003">
        <f t="shared" ca="1" si="322"/>
        <v>18.998723038382359</v>
      </c>
      <c r="B3003">
        <f t="shared" ca="1" si="323"/>
        <v>0.18998723038382359</v>
      </c>
      <c r="C3003">
        <f t="shared" ca="1" si="324"/>
        <v>-81.381251422385276</v>
      </c>
      <c r="D3003" s="8">
        <f t="shared" ca="1" si="325"/>
        <v>0</v>
      </c>
      <c r="E3003" s="12">
        <f t="shared" ca="1" si="326"/>
        <v>0</v>
      </c>
      <c r="F3003">
        <f t="shared" ca="1" si="327"/>
        <v>0.18998723038382359</v>
      </c>
      <c r="G3003" s="3">
        <f t="shared" ca="1" si="328"/>
        <v>0.18998723038382359</v>
      </c>
      <c r="K3003" s="12"/>
    </row>
    <row r="3004" spans="1:11" x14ac:dyDescent="0.2">
      <c r="A3004">
        <f t="shared" ca="1" si="322"/>
        <v>40.122215241002237</v>
      </c>
      <c r="B3004">
        <f t="shared" ca="1" si="323"/>
        <v>0.40122215241002235</v>
      </c>
      <c r="C3004">
        <f t="shared" ca="1" si="324"/>
        <v>-60.680229063817805</v>
      </c>
      <c r="D3004" s="8">
        <f t="shared" ca="1" si="325"/>
        <v>0</v>
      </c>
      <c r="E3004" s="12">
        <f t="shared" ca="1" si="326"/>
        <v>0</v>
      </c>
      <c r="F3004">
        <f t="shared" ca="1" si="327"/>
        <v>0.4012221524100224</v>
      </c>
      <c r="G3004" s="3">
        <f t="shared" ca="1" si="328"/>
        <v>0.4012221524100224</v>
      </c>
      <c r="K3004" s="12"/>
    </row>
    <row r="3005" spans="1:11" x14ac:dyDescent="0.2">
      <c r="A3005">
        <f t="shared" ca="1" si="322"/>
        <v>107.36736153053184</v>
      </c>
      <c r="B3005">
        <f t="shared" ca="1" si="323"/>
        <v>1.0736736153053184</v>
      </c>
      <c r="C3005">
        <f t="shared" ca="1" si="324"/>
        <v>5.2200142999212016</v>
      </c>
      <c r="D3005" s="8">
        <f t="shared" ca="1" si="325"/>
        <v>0</v>
      </c>
      <c r="E3005" s="12">
        <f t="shared" ca="1" si="326"/>
        <v>0</v>
      </c>
      <c r="F3005">
        <f t="shared" ca="1" si="327"/>
        <v>1.0736736153053184</v>
      </c>
      <c r="G3005" s="3">
        <f t="shared" ca="1" si="328"/>
        <v>1.0736736153053184</v>
      </c>
      <c r="K3005" s="12"/>
    </row>
    <row r="3006" spans="1:11" x14ac:dyDescent="0.2">
      <c r="A3006">
        <f t="shared" ca="1" si="322"/>
        <v>125.04422225927149</v>
      </c>
      <c r="B3006">
        <f t="shared" ca="1" si="323"/>
        <v>1.250442222592715</v>
      </c>
      <c r="C3006">
        <f t="shared" ca="1" si="324"/>
        <v>22.543337814086062</v>
      </c>
      <c r="D3006" s="8">
        <f t="shared" ca="1" si="325"/>
        <v>0</v>
      </c>
      <c r="E3006" s="12">
        <f t="shared" ca="1" si="326"/>
        <v>0</v>
      </c>
      <c r="F3006">
        <f t="shared" ca="1" si="327"/>
        <v>1.250442222592715</v>
      </c>
      <c r="G3006" s="3">
        <f t="shared" ca="1" si="328"/>
        <v>1.250442222592715</v>
      </c>
      <c r="K3006" s="12"/>
    </row>
    <row r="3007" spans="1:11" x14ac:dyDescent="0.2">
      <c r="A3007">
        <f t="shared" ca="1" si="322"/>
        <v>26.163837182967161</v>
      </c>
      <c r="B3007">
        <f t="shared" ca="1" si="323"/>
        <v>0.26163837182967159</v>
      </c>
      <c r="C3007">
        <f t="shared" ca="1" si="324"/>
        <v>-74.359439560692181</v>
      </c>
      <c r="D3007" s="8">
        <f t="shared" ca="1" si="325"/>
        <v>0</v>
      </c>
      <c r="E3007" s="12">
        <f t="shared" ca="1" si="326"/>
        <v>0</v>
      </c>
      <c r="F3007">
        <f t="shared" ca="1" si="327"/>
        <v>0.26163837182967159</v>
      </c>
      <c r="G3007" s="3">
        <f t="shared" ca="1" si="328"/>
        <v>0.26163837182967159</v>
      </c>
      <c r="K3007" s="12"/>
    </row>
    <row r="3008" spans="1:11" x14ac:dyDescent="0.2">
      <c r="A3008">
        <f t="shared" ca="1" si="322"/>
        <v>90.908081390335212</v>
      </c>
      <c r="B3008">
        <f t="shared" ca="1" si="323"/>
        <v>0.90908081390335216</v>
      </c>
      <c r="C3008">
        <f t="shared" ca="1" si="324"/>
        <v>-10.910080237471492</v>
      </c>
      <c r="D3008" s="8">
        <f t="shared" ca="1" si="325"/>
        <v>0</v>
      </c>
      <c r="E3008" s="12">
        <f t="shared" ca="1" si="326"/>
        <v>0</v>
      </c>
      <c r="F3008">
        <f t="shared" ca="1" si="327"/>
        <v>0.90908081390335216</v>
      </c>
      <c r="G3008" s="3">
        <f t="shared" ca="1" si="328"/>
        <v>0.90908081390335216</v>
      </c>
      <c r="K3008" s="12"/>
    </row>
    <row r="3009" spans="1:11" x14ac:dyDescent="0.2">
      <c r="A3009">
        <f t="shared" ca="1" si="322"/>
        <v>152.98150911957401</v>
      </c>
      <c r="B3009">
        <f t="shared" ca="1" si="323"/>
        <v>1.5298150911957402</v>
      </c>
      <c r="C3009">
        <f t="shared" ca="1" si="324"/>
        <v>49.921878937182534</v>
      </c>
      <c r="D3009" s="8">
        <f t="shared" ca="1" si="325"/>
        <v>0.02</v>
      </c>
      <c r="E3009" s="12">
        <f t="shared" ca="1" si="326"/>
        <v>0.99843757874365069</v>
      </c>
      <c r="F3009">
        <f t="shared" ca="1" si="327"/>
        <v>1.5198307154083037</v>
      </c>
      <c r="G3009" s="3">
        <f t="shared" ca="1" si="328"/>
        <v>2.5182682941519543</v>
      </c>
      <c r="K3009" s="12"/>
    </row>
    <row r="3010" spans="1:11" x14ac:dyDescent="0.2">
      <c r="A3010">
        <f t="shared" ca="1" si="322"/>
        <v>126.9066477776158</v>
      </c>
      <c r="B3010">
        <f t="shared" ca="1" si="323"/>
        <v>1.269066477776158</v>
      </c>
      <c r="C3010">
        <f t="shared" ca="1" si="324"/>
        <v>24.368514822063485</v>
      </c>
      <c r="D3010" s="8">
        <f t="shared" ca="1" si="325"/>
        <v>0</v>
      </c>
      <c r="E3010" s="12">
        <f t="shared" ca="1" si="326"/>
        <v>0</v>
      </c>
      <c r="F3010">
        <f t="shared" ca="1" si="327"/>
        <v>1.269066477776158</v>
      </c>
      <c r="G3010" s="3">
        <f t="shared" ca="1" si="328"/>
        <v>1.269066477776158</v>
      </c>
      <c r="K3010" s="12"/>
    </row>
    <row r="3011" spans="1:11" x14ac:dyDescent="0.2">
      <c r="A3011">
        <f t="shared" ca="1" si="322"/>
        <v>165.96441083022549</v>
      </c>
      <c r="B3011">
        <f t="shared" ca="1" si="323"/>
        <v>1.6596441083022548</v>
      </c>
      <c r="C3011">
        <f t="shared" ca="1" si="324"/>
        <v>62.645122613620977</v>
      </c>
      <c r="D3011" s="8">
        <f t="shared" ca="1" si="325"/>
        <v>0.02</v>
      </c>
      <c r="E3011" s="12">
        <f t="shared" ca="1" si="326"/>
        <v>1.2529024522724195</v>
      </c>
      <c r="F3011">
        <f t="shared" ca="1" si="327"/>
        <v>1.6471150837795308</v>
      </c>
      <c r="G3011" s="3">
        <f t="shared" ca="1" si="328"/>
        <v>2.9000175360519505</v>
      </c>
      <c r="K3011" s="12"/>
    </row>
    <row r="3012" spans="1:11" x14ac:dyDescent="0.2">
      <c r="A3012">
        <f t="shared" ca="1" si="322"/>
        <v>132.5722275273921</v>
      </c>
      <c r="B3012">
        <f t="shared" ca="1" si="323"/>
        <v>1.3257222752739211</v>
      </c>
      <c r="C3012">
        <f t="shared" ca="1" si="324"/>
        <v>29.920782976844258</v>
      </c>
      <c r="D3012" s="8">
        <f t="shared" ca="1" si="325"/>
        <v>0</v>
      </c>
      <c r="E3012" s="12">
        <f t="shared" ca="1" si="326"/>
        <v>0</v>
      </c>
      <c r="F3012">
        <f t="shared" ca="1" si="327"/>
        <v>1.3257222752739211</v>
      </c>
      <c r="G3012" s="3">
        <f t="shared" ca="1" si="328"/>
        <v>1.3257222752739211</v>
      </c>
      <c r="K3012" s="12"/>
    </row>
    <row r="3013" spans="1:11" x14ac:dyDescent="0.2">
      <c r="A3013">
        <f t="shared" ca="1" si="322"/>
        <v>159.35514907644571</v>
      </c>
      <c r="B3013">
        <f t="shared" ca="1" si="323"/>
        <v>1.5935514907644572</v>
      </c>
      <c r="C3013">
        <f t="shared" ca="1" si="324"/>
        <v>56.168046094916797</v>
      </c>
      <c r="D3013" s="8">
        <f t="shared" ca="1" si="325"/>
        <v>0.02</v>
      </c>
      <c r="E3013" s="12">
        <f t="shared" ca="1" si="326"/>
        <v>1.123360921898336</v>
      </c>
      <c r="F3013">
        <f t="shared" ca="1" si="327"/>
        <v>1.5823178815454739</v>
      </c>
      <c r="G3013" s="3">
        <f t="shared" ca="1" si="328"/>
        <v>2.70567880344381</v>
      </c>
      <c r="K3013" s="12"/>
    </row>
    <row r="3014" spans="1:11" x14ac:dyDescent="0.2">
      <c r="A3014">
        <f t="shared" ca="1" si="322"/>
        <v>83.250339918767239</v>
      </c>
      <c r="B3014">
        <f t="shared" ca="1" si="323"/>
        <v>0.83250339918767235</v>
      </c>
      <c r="C3014">
        <f t="shared" ca="1" si="324"/>
        <v>-18.414666879608106</v>
      </c>
      <c r="D3014" s="8">
        <f t="shared" ca="1" si="325"/>
        <v>0</v>
      </c>
      <c r="E3014" s="12">
        <f t="shared" ca="1" si="326"/>
        <v>0</v>
      </c>
      <c r="F3014">
        <f t="shared" ca="1" si="327"/>
        <v>0.83250339918767235</v>
      </c>
      <c r="G3014" s="3">
        <f t="shared" ca="1" si="328"/>
        <v>0.83250339918767235</v>
      </c>
      <c r="K3014" s="12"/>
    </row>
    <row r="3015" spans="1:11" x14ac:dyDescent="0.2">
      <c r="A3015">
        <f t="shared" ca="1" si="322"/>
        <v>45.70165701204062</v>
      </c>
      <c r="B3015">
        <f t="shared" ca="1" si="323"/>
        <v>0.4570165701204062</v>
      </c>
      <c r="C3015">
        <f t="shared" ca="1" si="324"/>
        <v>-55.212376128200191</v>
      </c>
      <c r="D3015" s="8">
        <f t="shared" ca="1" si="325"/>
        <v>0</v>
      </c>
      <c r="E3015" s="12">
        <f t="shared" ca="1" si="326"/>
        <v>0</v>
      </c>
      <c r="F3015">
        <f t="shared" ca="1" si="327"/>
        <v>0.4570165701204062</v>
      </c>
      <c r="G3015" s="3">
        <f t="shared" ca="1" si="328"/>
        <v>0.4570165701204062</v>
      </c>
      <c r="K3015" s="12"/>
    </row>
    <row r="3016" spans="1:11" x14ac:dyDescent="0.2">
      <c r="A3016">
        <f t="shared" ca="1" si="322"/>
        <v>315.7367920931996</v>
      </c>
      <c r="B3016">
        <f t="shared" ca="1" si="323"/>
        <v>3.1573679209319958</v>
      </c>
      <c r="C3016">
        <f t="shared" ca="1" si="324"/>
        <v>209.42205625133562</v>
      </c>
      <c r="D3016" s="8">
        <f t="shared" ca="1" si="325"/>
        <v>8.4721037627959864E-2</v>
      </c>
      <c r="E3016" s="12">
        <f t="shared" ca="1" si="326"/>
        <v>17.742453907794133</v>
      </c>
      <c r="F3016">
        <f t="shared" ca="1" si="327"/>
        <v>2.9799433818540546</v>
      </c>
      <c r="G3016" s="3">
        <f t="shared" ca="1" si="328"/>
        <v>20.722397289648185</v>
      </c>
      <c r="K3016" s="12"/>
    </row>
    <row r="3017" spans="1:11" x14ac:dyDescent="0.2">
      <c r="A3017">
        <f t="shared" ref="A3017:A3080" ca="1" si="329">$B$1*EXP(($B$5-$C$3/2)*$B$4+$B$2*SQRT(252)*SQRT($B$4)*_xlfn.NORM.S.INV(RAND()))</f>
        <v>103.91973651989549</v>
      </c>
      <c r="B3017">
        <f t="shared" ref="B3017:B3080" ca="1" si="330">A3017/100</f>
        <v>1.039197365198955</v>
      </c>
      <c r="C3017">
        <f t="shared" ref="C3017:C3080" ca="1" si="331">A3017-100-2%*A3017</f>
        <v>1.8413417894975841</v>
      </c>
      <c r="D3017" s="8">
        <f t="shared" ref="D3017:D3080" ca="1" si="332">IF(B3017&lt;1.5,0%,IF(B3017&lt;=1.75,2%,IF(B3017&lt;2,FORECAST(B3017,$I$7:$I$8,$H$7:$H$8),IF(B3017&lt;2.5,FORECAST(B3017,$I$8:$I$9,$H$8:$H$9),IF(B3017&lt;3,FORECAST(B3017,$I$9:$I$10,$H$9:$H$10),IF(B3017&lt;3.5,FORECAST(B3017,$I$10:$I$11,$H$10:$H$11),IF(B3017&lt;4,FORECAST(B3017,$I$11:$I$12,$H$11:$H$12),11%)))))))</f>
        <v>0</v>
      </c>
      <c r="E3017" s="12">
        <f t="shared" ref="E3017:E3080" ca="1" si="333">IF($D3017*$C3017&gt;50, 50, $D3017*$C3017)</f>
        <v>0</v>
      </c>
      <c r="F3017">
        <f t="shared" ref="F3017:F3080" ca="1" si="334">($A3017-$E3017)*1%</f>
        <v>1.039197365198955</v>
      </c>
      <c r="G3017" s="3">
        <f t="shared" ref="G3017:G3080" ca="1" si="335">+E3017+F3017</f>
        <v>1.039197365198955</v>
      </c>
      <c r="K3017" s="12"/>
    </row>
    <row r="3018" spans="1:11" x14ac:dyDescent="0.2">
      <c r="A3018">
        <f t="shared" ca="1" si="329"/>
        <v>146.75820718199287</v>
      </c>
      <c r="B3018">
        <f t="shared" ca="1" si="330"/>
        <v>1.4675820718199288</v>
      </c>
      <c r="C3018">
        <f t="shared" ca="1" si="331"/>
        <v>43.823043038353013</v>
      </c>
      <c r="D3018" s="8">
        <f t="shared" ca="1" si="332"/>
        <v>0</v>
      </c>
      <c r="E3018" s="12">
        <f t="shared" ca="1" si="333"/>
        <v>0</v>
      </c>
      <c r="F3018">
        <f t="shared" ca="1" si="334"/>
        <v>1.4675820718199288</v>
      </c>
      <c r="G3018" s="3">
        <f t="shared" ca="1" si="335"/>
        <v>1.4675820718199288</v>
      </c>
      <c r="K3018" s="12"/>
    </row>
    <row r="3019" spans="1:11" x14ac:dyDescent="0.2">
      <c r="A3019">
        <f t="shared" ca="1" si="329"/>
        <v>56.648497416376387</v>
      </c>
      <c r="B3019">
        <f t="shared" ca="1" si="330"/>
        <v>0.56648497416376387</v>
      </c>
      <c r="C3019">
        <f t="shared" ca="1" si="331"/>
        <v>-44.484472531951141</v>
      </c>
      <c r="D3019" s="8">
        <f t="shared" ca="1" si="332"/>
        <v>0</v>
      </c>
      <c r="E3019" s="12">
        <f t="shared" ca="1" si="333"/>
        <v>0</v>
      </c>
      <c r="F3019">
        <f t="shared" ca="1" si="334"/>
        <v>0.56648497416376387</v>
      </c>
      <c r="G3019" s="3">
        <f t="shared" ca="1" si="335"/>
        <v>0.56648497416376387</v>
      </c>
      <c r="K3019" s="12"/>
    </row>
    <row r="3020" spans="1:11" x14ac:dyDescent="0.2">
      <c r="A3020">
        <f t="shared" ca="1" si="329"/>
        <v>127.55263363178987</v>
      </c>
      <c r="B3020">
        <f t="shared" ca="1" si="330"/>
        <v>1.2755263363178988</v>
      </c>
      <c r="C3020">
        <f t="shared" ca="1" si="331"/>
        <v>25.001580959154076</v>
      </c>
      <c r="D3020" s="8">
        <f t="shared" ca="1" si="332"/>
        <v>0</v>
      </c>
      <c r="E3020" s="12">
        <f t="shared" ca="1" si="333"/>
        <v>0</v>
      </c>
      <c r="F3020">
        <f t="shared" ca="1" si="334"/>
        <v>1.2755263363178988</v>
      </c>
      <c r="G3020" s="3">
        <f t="shared" ca="1" si="335"/>
        <v>1.2755263363178988</v>
      </c>
      <c r="K3020" s="12"/>
    </row>
    <row r="3021" spans="1:11" x14ac:dyDescent="0.2">
      <c r="A3021">
        <f t="shared" ca="1" si="329"/>
        <v>495.84934115854412</v>
      </c>
      <c r="B3021">
        <f t="shared" ca="1" si="330"/>
        <v>4.9584934115854411</v>
      </c>
      <c r="C3021">
        <f t="shared" ca="1" si="331"/>
        <v>385.93235433537325</v>
      </c>
      <c r="D3021" s="8">
        <f t="shared" ca="1" si="332"/>
        <v>0.11</v>
      </c>
      <c r="E3021" s="12">
        <f t="shared" ca="1" si="333"/>
        <v>42.452558976891055</v>
      </c>
      <c r="F3021">
        <f t="shared" ca="1" si="334"/>
        <v>4.5339678218165309</v>
      </c>
      <c r="G3021" s="3">
        <f t="shared" ca="1" si="335"/>
        <v>46.986526798707587</v>
      </c>
      <c r="K3021" s="12"/>
    </row>
    <row r="3022" spans="1:11" x14ac:dyDescent="0.2">
      <c r="A3022">
        <f t="shared" ca="1" si="329"/>
        <v>52.00401101641625</v>
      </c>
      <c r="B3022">
        <f t="shared" ca="1" si="330"/>
        <v>0.52004011016416252</v>
      </c>
      <c r="C3022">
        <f t="shared" ca="1" si="331"/>
        <v>-49.036069203912078</v>
      </c>
      <c r="D3022" s="8">
        <f t="shared" ca="1" si="332"/>
        <v>0</v>
      </c>
      <c r="E3022" s="12">
        <f t="shared" ca="1" si="333"/>
        <v>0</v>
      </c>
      <c r="F3022">
        <f t="shared" ca="1" si="334"/>
        <v>0.52004011016416252</v>
      </c>
      <c r="G3022" s="3">
        <f t="shared" ca="1" si="335"/>
        <v>0.52004011016416252</v>
      </c>
      <c r="K3022" s="12"/>
    </row>
    <row r="3023" spans="1:11" x14ac:dyDescent="0.2">
      <c r="A3023">
        <f t="shared" ca="1" si="329"/>
        <v>87.802324609535276</v>
      </c>
      <c r="B3023">
        <f t="shared" ca="1" si="330"/>
        <v>0.87802324609535276</v>
      </c>
      <c r="C3023">
        <f t="shared" ca="1" si="331"/>
        <v>-13.953721882655429</v>
      </c>
      <c r="D3023" s="8">
        <f t="shared" ca="1" si="332"/>
        <v>0</v>
      </c>
      <c r="E3023" s="12">
        <f t="shared" ca="1" si="333"/>
        <v>0</v>
      </c>
      <c r="F3023">
        <f t="shared" ca="1" si="334"/>
        <v>0.87802324609535276</v>
      </c>
      <c r="G3023" s="3">
        <f t="shared" ca="1" si="335"/>
        <v>0.87802324609535276</v>
      </c>
      <c r="K3023" s="12"/>
    </row>
    <row r="3024" spans="1:11" x14ac:dyDescent="0.2">
      <c r="A3024">
        <f t="shared" ca="1" si="329"/>
        <v>71.978700719102093</v>
      </c>
      <c r="B3024">
        <f t="shared" ca="1" si="330"/>
        <v>0.71978700719102096</v>
      </c>
      <c r="C3024">
        <f t="shared" ca="1" si="331"/>
        <v>-29.460873295279949</v>
      </c>
      <c r="D3024" s="8">
        <f t="shared" ca="1" si="332"/>
        <v>0</v>
      </c>
      <c r="E3024" s="12">
        <f t="shared" ca="1" si="333"/>
        <v>0</v>
      </c>
      <c r="F3024">
        <f t="shared" ca="1" si="334"/>
        <v>0.71978700719102096</v>
      </c>
      <c r="G3024" s="3">
        <f t="shared" ca="1" si="335"/>
        <v>0.71978700719102096</v>
      </c>
      <c r="K3024" s="12"/>
    </row>
    <row r="3025" spans="1:11" x14ac:dyDescent="0.2">
      <c r="A3025">
        <f t="shared" ca="1" si="329"/>
        <v>337.63535812984406</v>
      </c>
      <c r="B3025">
        <f t="shared" ca="1" si="330"/>
        <v>3.3763535812984404</v>
      </c>
      <c r="C3025">
        <f t="shared" ca="1" si="331"/>
        <v>230.88265096724717</v>
      </c>
      <c r="D3025" s="8">
        <f t="shared" ca="1" si="332"/>
        <v>9.1290607438953203E-2</v>
      </c>
      <c r="E3025" s="12">
        <f t="shared" ca="1" si="333"/>
        <v>21.07741745391581</v>
      </c>
      <c r="F3025">
        <f t="shared" ca="1" si="334"/>
        <v>3.1655794067592824</v>
      </c>
      <c r="G3025" s="3">
        <f t="shared" ca="1" si="335"/>
        <v>24.242996860675092</v>
      </c>
      <c r="K3025" s="12"/>
    </row>
    <row r="3026" spans="1:11" x14ac:dyDescent="0.2">
      <c r="A3026">
        <f t="shared" ca="1" si="329"/>
        <v>30.660840831835877</v>
      </c>
      <c r="B3026">
        <f t="shared" ca="1" si="330"/>
        <v>0.30660840831835878</v>
      </c>
      <c r="C3026">
        <f t="shared" ca="1" si="331"/>
        <v>-69.952375984800838</v>
      </c>
      <c r="D3026" s="8">
        <f t="shared" ca="1" si="332"/>
        <v>0</v>
      </c>
      <c r="E3026" s="12">
        <f t="shared" ca="1" si="333"/>
        <v>0</v>
      </c>
      <c r="F3026">
        <f t="shared" ca="1" si="334"/>
        <v>0.30660840831835878</v>
      </c>
      <c r="G3026" s="3">
        <f t="shared" ca="1" si="335"/>
        <v>0.30660840831835878</v>
      </c>
      <c r="K3026" s="12"/>
    </row>
    <row r="3027" spans="1:11" x14ac:dyDescent="0.2">
      <c r="A3027">
        <f t="shared" ca="1" si="329"/>
        <v>104.04200596920661</v>
      </c>
      <c r="B3027">
        <f t="shared" ca="1" si="330"/>
        <v>1.0404200596920661</v>
      </c>
      <c r="C3027">
        <f t="shared" ca="1" si="331"/>
        <v>1.9611658498224811</v>
      </c>
      <c r="D3027" s="8">
        <f t="shared" ca="1" si="332"/>
        <v>0</v>
      </c>
      <c r="E3027" s="12">
        <f t="shared" ca="1" si="333"/>
        <v>0</v>
      </c>
      <c r="F3027">
        <f t="shared" ca="1" si="334"/>
        <v>1.0404200596920661</v>
      </c>
      <c r="G3027" s="3">
        <f t="shared" ca="1" si="335"/>
        <v>1.0404200596920661</v>
      </c>
      <c r="K3027" s="12"/>
    </row>
    <row r="3028" spans="1:11" x14ac:dyDescent="0.2">
      <c r="A3028">
        <f t="shared" ca="1" si="329"/>
        <v>162.72136706607773</v>
      </c>
      <c r="B3028">
        <f t="shared" ca="1" si="330"/>
        <v>1.6272136706607774</v>
      </c>
      <c r="C3028">
        <f t="shared" ca="1" si="331"/>
        <v>59.46693972475618</v>
      </c>
      <c r="D3028" s="8">
        <f t="shared" ca="1" si="332"/>
        <v>0.02</v>
      </c>
      <c r="E3028" s="12">
        <f t="shared" ca="1" si="333"/>
        <v>1.1893387944951237</v>
      </c>
      <c r="F3028">
        <f t="shared" ca="1" si="334"/>
        <v>1.6153202827158262</v>
      </c>
      <c r="G3028" s="3">
        <f t="shared" ca="1" si="335"/>
        <v>2.8046590772109496</v>
      </c>
      <c r="K3028" s="12"/>
    </row>
    <row r="3029" spans="1:11" x14ac:dyDescent="0.2">
      <c r="A3029">
        <f t="shared" ca="1" si="329"/>
        <v>150.71663309856663</v>
      </c>
      <c r="B3029">
        <f t="shared" ca="1" si="330"/>
        <v>1.5071663309856662</v>
      </c>
      <c r="C3029">
        <f t="shared" ca="1" si="331"/>
        <v>47.702300436595301</v>
      </c>
      <c r="D3029" s="8">
        <f t="shared" ca="1" si="332"/>
        <v>0.02</v>
      </c>
      <c r="E3029" s="12">
        <f t="shared" ca="1" si="333"/>
        <v>0.95404600873190604</v>
      </c>
      <c r="F3029">
        <f t="shared" ca="1" si="334"/>
        <v>1.4976258708983474</v>
      </c>
      <c r="G3029" s="3">
        <f t="shared" ca="1" si="335"/>
        <v>2.4516718796302532</v>
      </c>
      <c r="K3029" s="12"/>
    </row>
    <row r="3030" spans="1:11" x14ac:dyDescent="0.2">
      <c r="A3030">
        <f t="shared" ca="1" si="329"/>
        <v>27.300879807450791</v>
      </c>
      <c r="B3030">
        <f t="shared" ca="1" si="330"/>
        <v>0.2730087980745079</v>
      </c>
      <c r="C3030">
        <f t="shared" ca="1" si="331"/>
        <v>-73.245137788698216</v>
      </c>
      <c r="D3030" s="8">
        <f t="shared" ca="1" si="332"/>
        <v>0</v>
      </c>
      <c r="E3030" s="12">
        <f t="shared" ca="1" si="333"/>
        <v>0</v>
      </c>
      <c r="F3030">
        <f t="shared" ca="1" si="334"/>
        <v>0.2730087980745079</v>
      </c>
      <c r="G3030" s="3">
        <f t="shared" ca="1" si="335"/>
        <v>0.2730087980745079</v>
      </c>
      <c r="K3030" s="12"/>
    </row>
    <row r="3031" spans="1:11" x14ac:dyDescent="0.2">
      <c r="A3031">
        <f t="shared" ca="1" si="329"/>
        <v>164.55742859019898</v>
      </c>
      <c r="B3031">
        <f t="shared" ca="1" si="330"/>
        <v>1.6455742859019897</v>
      </c>
      <c r="C3031">
        <f t="shared" ca="1" si="331"/>
        <v>61.266280018395001</v>
      </c>
      <c r="D3031" s="8">
        <f t="shared" ca="1" si="332"/>
        <v>0.02</v>
      </c>
      <c r="E3031" s="12">
        <f t="shared" ca="1" si="333"/>
        <v>1.2253256003679001</v>
      </c>
      <c r="F3031">
        <f t="shared" ca="1" si="334"/>
        <v>1.6333210298983107</v>
      </c>
      <c r="G3031" s="3">
        <f t="shared" ca="1" si="335"/>
        <v>2.858646630266211</v>
      </c>
      <c r="K3031" s="12"/>
    </row>
    <row r="3032" spans="1:11" x14ac:dyDescent="0.2">
      <c r="A3032">
        <f t="shared" ca="1" si="329"/>
        <v>49.262706493591345</v>
      </c>
      <c r="B3032">
        <f t="shared" ca="1" si="330"/>
        <v>0.49262706493591346</v>
      </c>
      <c r="C3032">
        <f t="shared" ca="1" si="331"/>
        <v>-51.722547636280481</v>
      </c>
      <c r="D3032" s="8">
        <f t="shared" ca="1" si="332"/>
        <v>0</v>
      </c>
      <c r="E3032" s="12">
        <f t="shared" ca="1" si="333"/>
        <v>0</v>
      </c>
      <c r="F3032">
        <f t="shared" ca="1" si="334"/>
        <v>0.49262706493591346</v>
      </c>
      <c r="G3032" s="3">
        <f t="shared" ca="1" si="335"/>
        <v>0.49262706493591346</v>
      </c>
      <c r="K3032" s="12"/>
    </row>
    <row r="3033" spans="1:11" x14ac:dyDescent="0.2">
      <c r="A3033">
        <f t="shared" ca="1" si="329"/>
        <v>304.90565200526817</v>
      </c>
      <c r="B3033">
        <f t="shared" ca="1" si="330"/>
        <v>3.0490565200526816</v>
      </c>
      <c r="C3033">
        <f t="shared" ca="1" si="331"/>
        <v>198.80753896516279</v>
      </c>
      <c r="D3033" s="8">
        <f t="shared" ca="1" si="332"/>
        <v>8.1471695601580435E-2</v>
      </c>
      <c r="E3033" s="12">
        <f t="shared" ca="1" si="333"/>
        <v>16.197187297869085</v>
      </c>
      <c r="F3033">
        <f t="shared" ca="1" si="334"/>
        <v>2.8870846470739906</v>
      </c>
      <c r="G3033" s="3">
        <f t="shared" ca="1" si="335"/>
        <v>19.084271944943076</v>
      </c>
      <c r="K3033" s="12"/>
    </row>
    <row r="3034" spans="1:11" x14ac:dyDescent="0.2">
      <c r="A3034">
        <f t="shared" ca="1" si="329"/>
        <v>133.56141877837183</v>
      </c>
      <c r="B3034">
        <f t="shared" ca="1" si="330"/>
        <v>1.3356141877837182</v>
      </c>
      <c r="C3034">
        <f t="shared" ca="1" si="331"/>
        <v>30.890190402804393</v>
      </c>
      <c r="D3034" s="8">
        <f t="shared" ca="1" si="332"/>
        <v>0</v>
      </c>
      <c r="E3034" s="12">
        <f t="shared" ca="1" si="333"/>
        <v>0</v>
      </c>
      <c r="F3034">
        <f t="shared" ca="1" si="334"/>
        <v>1.3356141877837184</v>
      </c>
      <c r="G3034" s="3">
        <f t="shared" ca="1" si="335"/>
        <v>1.3356141877837184</v>
      </c>
      <c r="K3034" s="12"/>
    </row>
    <row r="3035" spans="1:11" x14ac:dyDescent="0.2">
      <c r="A3035">
        <f t="shared" ca="1" si="329"/>
        <v>57.520366198516925</v>
      </c>
      <c r="B3035">
        <f t="shared" ca="1" si="330"/>
        <v>0.57520366198516926</v>
      </c>
      <c r="C3035">
        <f t="shared" ca="1" si="331"/>
        <v>-43.630041125453417</v>
      </c>
      <c r="D3035" s="8">
        <f t="shared" ca="1" si="332"/>
        <v>0</v>
      </c>
      <c r="E3035" s="12">
        <f t="shared" ca="1" si="333"/>
        <v>0</v>
      </c>
      <c r="F3035">
        <f t="shared" ca="1" si="334"/>
        <v>0.57520366198516926</v>
      </c>
      <c r="G3035" s="3">
        <f t="shared" ca="1" si="335"/>
        <v>0.57520366198516926</v>
      </c>
      <c r="K3035" s="12"/>
    </row>
    <row r="3036" spans="1:11" x14ac:dyDescent="0.2">
      <c r="A3036">
        <f t="shared" ca="1" si="329"/>
        <v>20.345711865226878</v>
      </c>
      <c r="B3036">
        <f t="shared" ca="1" si="330"/>
        <v>0.20345711865226879</v>
      </c>
      <c r="C3036">
        <f t="shared" ca="1" si="331"/>
        <v>-80.061202372077659</v>
      </c>
      <c r="D3036" s="8">
        <f t="shared" ca="1" si="332"/>
        <v>0</v>
      </c>
      <c r="E3036" s="12">
        <f t="shared" ca="1" si="333"/>
        <v>0</v>
      </c>
      <c r="F3036">
        <f t="shared" ca="1" si="334"/>
        <v>0.20345711865226879</v>
      </c>
      <c r="G3036" s="3">
        <f t="shared" ca="1" si="335"/>
        <v>0.20345711865226879</v>
      </c>
      <c r="K3036" s="12"/>
    </row>
    <row r="3037" spans="1:11" x14ac:dyDescent="0.2">
      <c r="A3037">
        <f t="shared" ca="1" si="329"/>
        <v>216.35808056838829</v>
      </c>
      <c r="B3037">
        <f t="shared" ca="1" si="330"/>
        <v>2.1635808056838828</v>
      </c>
      <c r="C3037">
        <f t="shared" ca="1" si="331"/>
        <v>112.03091895702052</v>
      </c>
      <c r="D3037" s="8">
        <f t="shared" ca="1" si="332"/>
        <v>5.9907424170516477E-2</v>
      </c>
      <c r="E3037" s="12">
        <f t="shared" ca="1" si="333"/>
        <v>6.7114837821709834</v>
      </c>
      <c r="F3037">
        <f t="shared" ca="1" si="334"/>
        <v>2.0964659678621733</v>
      </c>
      <c r="G3037" s="3">
        <f t="shared" ca="1" si="335"/>
        <v>8.8079497500331563</v>
      </c>
      <c r="K3037" s="12"/>
    </row>
    <row r="3038" spans="1:11" x14ac:dyDescent="0.2">
      <c r="A3038">
        <f t="shared" ca="1" si="329"/>
        <v>53.526902322984149</v>
      </c>
      <c r="B3038">
        <f t="shared" ca="1" si="330"/>
        <v>0.53526902322984149</v>
      </c>
      <c r="C3038">
        <f t="shared" ca="1" si="331"/>
        <v>-47.543635723475532</v>
      </c>
      <c r="D3038" s="8">
        <f t="shared" ca="1" si="332"/>
        <v>0</v>
      </c>
      <c r="E3038" s="12">
        <f t="shared" ca="1" si="333"/>
        <v>0</v>
      </c>
      <c r="F3038">
        <f t="shared" ca="1" si="334"/>
        <v>0.53526902322984149</v>
      </c>
      <c r="G3038" s="3">
        <f t="shared" ca="1" si="335"/>
        <v>0.53526902322984149</v>
      </c>
      <c r="K3038" s="12"/>
    </row>
    <row r="3039" spans="1:11" x14ac:dyDescent="0.2">
      <c r="A3039">
        <f t="shared" ca="1" si="329"/>
        <v>75.803206266792216</v>
      </c>
      <c r="B3039">
        <f t="shared" ca="1" si="330"/>
        <v>0.75803206266792211</v>
      </c>
      <c r="C3039">
        <f t="shared" ca="1" si="331"/>
        <v>-25.712857858543629</v>
      </c>
      <c r="D3039" s="8">
        <f t="shared" ca="1" si="332"/>
        <v>0</v>
      </c>
      <c r="E3039" s="12">
        <f t="shared" ca="1" si="333"/>
        <v>0</v>
      </c>
      <c r="F3039">
        <f t="shared" ca="1" si="334"/>
        <v>0.75803206266792222</v>
      </c>
      <c r="G3039" s="3">
        <f t="shared" ca="1" si="335"/>
        <v>0.75803206266792222</v>
      </c>
      <c r="K3039" s="12"/>
    </row>
    <row r="3040" spans="1:11" x14ac:dyDescent="0.2">
      <c r="A3040">
        <f t="shared" ca="1" si="329"/>
        <v>132.11929244514576</v>
      </c>
      <c r="B3040">
        <f t="shared" ca="1" si="330"/>
        <v>1.3211929244514575</v>
      </c>
      <c r="C3040">
        <f t="shared" ca="1" si="331"/>
        <v>29.476906596242845</v>
      </c>
      <c r="D3040" s="8">
        <f t="shared" ca="1" si="332"/>
        <v>0</v>
      </c>
      <c r="E3040" s="12">
        <f t="shared" ca="1" si="333"/>
        <v>0</v>
      </c>
      <c r="F3040">
        <f t="shared" ca="1" si="334"/>
        <v>1.3211929244514575</v>
      </c>
      <c r="G3040" s="3">
        <f t="shared" ca="1" si="335"/>
        <v>1.3211929244514575</v>
      </c>
      <c r="K3040" s="12"/>
    </row>
    <row r="3041" spans="1:11" x14ac:dyDescent="0.2">
      <c r="A3041">
        <f t="shared" ca="1" si="329"/>
        <v>152.09932781561258</v>
      </c>
      <c r="B3041">
        <f t="shared" ca="1" si="330"/>
        <v>1.5209932781561257</v>
      </c>
      <c r="C3041">
        <f t="shared" ca="1" si="331"/>
        <v>49.05734125930033</v>
      </c>
      <c r="D3041" s="8">
        <f t="shared" ca="1" si="332"/>
        <v>0.02</v>
      </c>
      <c r="E3041" s="12">
        <f t="shared" ca="1" si="333"/>
        <v>0.9811468251860066</v>
      </c>
      <c r="F3041">
        <f t="shared" ca="1" si="334"/>
        <v>1.5111818099042658</v>
      </c>
      <c r="G3041" s="3">
        <f t="shared" ca="1" si="335"/>
        <v>2.4923286350902725</v>
      </c>
      <c r="K3041" s="12"/>
    </row>
    <row r="3042" spans="1:11" x14ac:dyDescent="0.2">
      <c r="A3042">
        <f t="shared" ca="1" si="329"/>
        <v>102.12677395239633</v>
      </c>
      <c r="B3042">
        <f t="shared" ca="1" si="330"/>
        <v>1.0212677395239633</v>
      </c>
      <c r="C3042">
        <f t="shared" ca="1" si="331"/>
        <v>8.4238473348407616E-2</v>
      </c>
      <c r="D3042" s="8">
        <f t="shared" ca="1" si="332"/>
        <v>0</v>
      </c>
      <c r="E3042" s="12">
        <f t="shared" ca="1" si="333"/>
        <v>0</v>
      </c>
      <c r="F3042">
        <f t="shared" ca="1" si="334"/>
        <v>1.0212677395239633</v>
      </c>
      <c r="G3042" s="3">
        <f t="shared" ca="1" si="335"/>
        <v>1.0212677395239633</v>
      </c>
      <c r="K3042" s="12"/>
    </row>
    <row r="3043" spans="1:11" x14ac:dyDescent="0.2">
      <c r="A3043">
        <f t="shared" ca="1" si="329"/>
        <v>110.16354290838861</v>
      </c>
      <c r="B3043">
        <f t="shared" ca="1" si="330"/>
        <v>1.1016354290838861</v>
      </c>
      <c r="C3043">
        <f t="shared" ca="1" si="331"/>
        <v>7.9602720502208344</v>
      </c>
      <c r="D3043" s="8">
        <f t="shared" ca="1" si="332"/>
        <v>0</v>
      </c>
      <c r="E3043" s="12">
        <f t="shared" ca="1" si="333"/>
        <v>0</v>
      </c>
      <c r="F3043">
        <f t="shared" ca="1" si="334"/>
        <v>1.1016354290838861</v>
      </c>
      <c r="G3043" s="3">
        <f t="shared" ca="1" si="335"/>
        <v>1.1016354290838861</v>
      </c>
      <c r="K3043" s="12"/>
    </row>
    <row r="3044" spans="1:11" x14ac:dyDescent="0.2">
      <c r="A3044">
        <f t="shared" ca="1" si="329"/>
        <v>95.084039252255479</v>
      </c>
      <c r="B3044">
        <f t="shared" ca="1" si="330"/>
        <v>0.95084039252255481</v>
      </c>
      <c r="C3044">
        <f t="shared" ca="1" si="331"/>
        <v>-6.8176415327896303</v>
      </c>
      <c r="D3044" s="8">
        <f t="shared" ca="1" si="332"/>
        <v>0</v>
      </c>
      <c r="E3044" s="12">
        <f t="shared" ca="1" si="333"/>
        <v>0</v>
      </c>
      <c r="F3044">
        <f t="shared" ca="1" si="334"/>
        <v>0.95084039252255481</v>
      </c>
      <c r="G3044" s="3">
        <f t="shared" ca="1" si="335"/>
        <v>0.95084039252255481</v>
      </c>
      <c r="K3044" s="12"/>
    </row>
    <row r="3045" spans="1:11" x14ac:dyDescent="0.2">
      <c r="A3045">
        <f t="shared" ca="1" si="329"/>
        <v>44.216234867166243</v>
      </c>
      <c r="B3045">
        <f t="shared" ca="1" si="330"/>
        <v>0.44216234867166243</v>
      </c>
      <c r="C3045">
        <f t="shared" ca="1" si="331"/>
        <v>-56.668089830177081</v>
      </c>
      <c r="D3045" s="8">
        <f t="shared" ca="1" si="332"/>
        <v>0</v>
      </c>
      <c r="E3045" s="12">
        <f t="shared" ca="1" si="333"/>
        <v>0</v>
      </c>
      <c r="F3045">
        <f t="shared" ca="1" si="334"/>
        <v>0.44216234867166243</v>
      </c>
      <c r="G3045" s="3">
        <f t="shared" ca="1" si="335"/>
        <v>0.44216234867166243</v>
      </c>
      <c r="K3045" s="12"/>
    </row>
    <row r="3046" spans="1:11" x14ac:dyDescent="0.2">
      <c r="A3046">
        <f t="shared" ca="1" si="329"/>
        <v>27.896320669652635</v>
      </c>
      <c r="B3046">
        <f t="shared" ca="1" si="330"/>
        <v>0.27896320669652636</v>
      </c>
      <c r="C3046">
        <f t="shared" ca="1" si="331"/>
        <v>-72.661605743740409</v>
      </c>
      <c r="D3046" s="8">
        <f t="shared" ca="1" si="332"/>
        <v>0</v>
      </c>
      <c r="E3046" s="12">
        <f t="shared" ca="1" si="333"/>
        <v>0</v>
      </c>
      <c r="F3046">
        <f t="shared" ca="1" si="334"/>
        <v>0.27896320669652636</v>
      </c>
      <c r="G3046" s="3">
        <f t="shared" ca="1" si="335"/>
        <v>0.27896320669652636</v>
      </c>
      <c r="K3046" s="12"/>
    </row>
    <row r="3047" spans="1:11" x14ac:dyDescent="0.2">
      <c r="A3047">
        <f t="shared" ca="1" si="329"/>
        <v>536.38754091043791</v>
      </c>
      <c r="B3047">
        <f t="shared" ca="1" si="330"/>
        <v>5.363875409104379</v>
      </c>
      <c r="C3047">
        <f t="shared" ca="1" si="331"/>
        <v>425.65979009222917</v>
      </c>
      <c r="D3047" s="8">
        <f t="shared" ca="1" si="332"/>
        <v>0.11</v>
      </c>
      <c r="E3047" s="12">
        <f t="shared" ca="1" si="333"/>
        <v>46.822576910145209</v>
      </c>
      <c r="F3047">
        <f t="shared" ca="1" si="334"/>
        <v>4.8956496400029277</v>
      </c>
      <c r="G3047" s="3">
        <f t="shared" ca="1" si="335"/>
        <v>51.718226550148138</v>
      </c>
      <c r="K3047" s="12"/>
    </row>
    <row r="3048" spans="1:11" x14ac:dyDescent="0.2">
      <c r="A3048">
        <f t="shared" ca="1" si="329"/>
        <v>65.891261780234046</v>
      </c>
      <c r="B3048">
        <f t="shared" ca="1" si="330"/>
        <v>0.65891261780234045</v>
      </c>
      <c r="C3048">
        <f t="shared" ca="1" si="331"/>
        <v>-35.426563455370633</v>
      </c>
      <c r="D3048" s="8">
        <f t="shared" ca="1" si="332"/>
        <v>0</v>
      </c>
      <c r="E3048" s="12">
        <f t="shared" ca="1" si="333"/>
        <v>0</v>
      </c>
      <c r="F3048">
        <f t="shared" ca="1" si="334"/>
        <v>0.65891261780234045</v>
      </c>
      <c r="G3048" s="3">
        <f t="shared" ca="1" si="335"/>
        <v>0.65891261780234045</v>
      </c>
      <c r="K3048" s="12"/>
    </row>
    <row r="3049" spans="1:11" x14ac:dyDescent="0.2">
      <c r="A3049">
        <f t="shared" ca="1" si="329"/>
        <v>44.958846814486435</v>
      </c>
      <c r="B3049">
        <f t="shared" ca="1" si="330"/>
        <v>0.44958846814486436</v>
      </c>
      <c r="C3049">
        <f t="shared" ca="1" si="331"/>
        <v>-55.940330121803292</v>
      </c>
      <c r="D3049" s="8">
        <f t="shared" ca="1" si="332"/>
        <v>0</v>
      </c>
      <c r="E3049" s="12">
        <f t="shared" ca="1" si="333"/>
        <v>0</v>
      </c>
      <c r="F3049">
        <f t="shared" ca="1" si="334"/>
        <v>0.44958846814486436</v>
      </c>
      <c r="G3049" s="3">
        <f t="shared" ca="1" si="335"/>
        <v>0.44958846814486436</v>
      </c>
      <c r="K3049" s="12"/>
    </row>
    <row r="3050" spans="1:11" x14ac:dyDescent="0.2">
      <c r="A3050">
        <f t="shared" ca="1" si="329"/>
        <v>26.331749050634606</v>
      </c>
      <c r="B3050">
        <f t="shared" ca="1" si="330"/>
        <v>0.26331749050634606</v>
      </c>
      <c r="C3050">
        <f t="shared" ca="1" si="331"/>
        <v>-74.194885930378078</v>
      </c>
      <c r="D3050" s="8">
        <f t="shared" ca="1" si="332"/>
        <v>0</v>
      </c>
      <c r="E3050" s="12">
        <f t="shared" ca="1" si="333"/>
        <v>0</v>
      </c>
      <c r="F3050">
        <f t="shared" ca="1" si="334"/>
        <v>0.26331749050634606</v>
      </c>
      <c r="G3050" s="3">
        <f t="shared" ca="1" si="335"/>
        <v>0.26331749050634606</v>
      </c>
      <c r="K3050" s="12"/>
    </row>
    <row r="3051" spans="1:11" x14ac:dyDescent="0.2">
      <c r="A3051">
        <f t="shared" ca="1" si="329"/>
        <v>72.764602900922768</v>
      </c>
      <c r="B3051">
        <f t="shared" ca="1" si="330"/>
        <v>0.7276460290092277</v>
      </c>
      <c r="C3051">
        <f t="shared" ca="1" si="331"/>
        <v>-28.690689157095687</v>
      </c>
      <c r="D3051" s="8">
        <f t="shared" ca="1" si="332"/>
        <v>0</v>
      </c>
      <c r="E3051" s="12">
        <f t="shared" ca="1" si="333"/>
        <v>0</v>
      </c>
      <c r="F3051">
        <f t="shared" ca="1" si="334"/>
        <v>0.7276460290092277</v>
      </c>
      <c r="G3051" s="3">
        <f t="shared" ca="1" si="335"/>
        <v>0.7276460290092277</v>
      </c>
      <c r="K3051" s="12"/>
    </row>
    <row r="3052" spans="1:11" x14ac:dyDescent="0.2">
      <c r="A3052">
        <f t="shared" ca="1" si="329"/>
        <v>428.63464646430083</v>
      </c>
      <c r="B3052">
        <f t="shared" ca="1" si="330"/>
        <v>4.2863464646430085</v>
      </c>
      <c r="C3052">
        <f t="shared" ca="1" si="331"/>
        <v>320.06195353501482</v>
      </c>
      <c r="D3052" s="8">
        <f t="shared" ca="1" si="332"/>
        <v>0.11</v>
      </c>
      <c r="E3052" s="12">
        <f t="shared" ca="1" si="333"/>
        <v>35.206814888851632</v>
      </c>
      <c r="F3052">
        <f t="shared" ca="1" si="334"/>
        <v>3.9342783157544923</v>
      </c>
      <c r="G3052" s="3">
        <f t="shared" ca="1" si="335"/>
        <v>39.141093204606122</v>
      </c>
      <c r="K3052" s="12"/>
    </row>
    <row r="3053" spans="1:11" x14ac:dyDescent="0.2">
      <c r="A3053">
        <f t="shared" ca="1" si="329"/>
        <v>105.04101613022453</v>
      </c>
      <c r="B3053">
        <f t="shared" ca="1" si="330"/>
        <v>1.0504101613022454</v>
      </c>
      <c r="C3053">
        <f t="shared" ca="1" si="331"/>
        <v>2.9401958076200434</v>
      </c>
      <c r="D3053" s="8">
        <f t="shared" ca="1" si="332"/>
        <v>0</v>
      </c>
      <c r="E3053" s="12">
        <f t="shared" ca="1" si="333"/>
        <v>0</v>
      </c>
      <c r="F3053">
        <f t="shared" ca="1" si="334"/>
        <v>1.0504101613022454</v>
      </c>
      <c r="G3053" s="3">
        <f t="shared" ca="1" si="335"/>
        <v>1.0504101613022454</v>
      </c>
      <c r="K3053" s="12"/>
    </row>
    <row r="3054" spans="1:11" x14ac:dyDescent="0.2">
      <c r="A3054">
        <f t="shared" ca="1" si="329"/>
        <v>78.59041270846626</v>
      </c>
      <c r="B3054">
        <f t="shared" ca="1" si="330"/>
        <v>0.78590412708466262</v>
      </c>
      <c r="C3054">
        <f t="shared" ca="1" si="331"/>
        <v>-22.981395545703066</v>
      </c>
      <c r="D3054" s="8">
        <f t="shared" ca="1" si="332"/>
        <v>0</v>
      </c>
      <c r="E3054" s="12">
        <f t="shared" ca="1" si="333"/>
        <v>0</v>
      </c>
      <c r="F3054">
        <f t="shared" ca="1" si="334"/>
        <v>0.78590412708466262</v>
      </c>
      <c r="G3054" s="3">
        <f t="shared" ca="1" si="335"/>
        <v>0.78590412708466262</v>
      </c>
      <c r="K3054" s="12"/>
    </row>
    <row r="3055" spans="1:11" x14ac:dyDescent="0.2">
      <c r="A3055">
        <f t="shared" ca="1" si="329"/>
        <v>102.30372021417817</v>
      </c>
      <c r="B3055">
        <f t="shared" ca="1" si="330"/>
        <v>1.0230372021417817</v>
      </c>
      <c r="C3055">
        <f t="shared" ca="1" si="331"/>
        <v>0.25764580989460706</v>
      </c>
      <c r="D3055" s="8">
        <f t="shared" ca="1" si="332"/>
        <v>0</v>
      </c>
      <c r="E3055" s="12">
        <f t="shared" ca="1" si="333"/>
        <v>0</v>
      </c>
      <c r="F3055">
        <f t="shared" ca="1" si="334"/>
        <v>1.0230372021417817</v>
      </c>
      <c r="G3055" s="3">
        <f t="shared" ca="1" si="335"/>
        <v>1.0230372021417817</v>
      </c>
      <c r="K3055" s="12"/>
    </row>
    <row r="3056" spans="1:11" x14ac:dyDescent="0.2">
      <c r="A3056">
        <f t="shared" ca="1" si="329"/>
        <v>244.27823702396267</v>
      </c>
      <c r="B3056">
        <f t="shared" ca="1" si="330"/>
        <v>2.4427823702396267</v>
      </c>
      <c r="C3056">
        <f t="shared" ca="1" si="331"/>
        <v>139.39267228348342</v>
      </c>
      <c r="D3056" s="8">
        <f t="shared" ca="1" si="332"/>
        <v>6.8283471107188798E-2</v>
      </c>
      <c r="E3056" s="12">
        <f t="shared" ca="1" si="333"/>
        <v>9.5182155104230777</v>
      </c>
      <c r="F3056">
        <f t="shared" ca="1" si="334"/>
        <v>2.3476002151353961</v>
      </c>
      <c r="G3056" s="3">
        <f t="shared" ca="1" si="335"/>
        <v>11.865815725558473</v>
      </c>
      <c r="K3056" s="12"/>
    </row>
    <row r="3057" spans="1:11" x14ac:dyDescent="0.2">
      <c r="A3057">
        <f t="shared" ca="1" si="329"/>
        <v>76.369889873914516</v>
      </c>
      <c r="B3057">
        <f t="shared" ca="1" si="330"/>
        <v>0.7636988987391452</v>
      </c>
      <c r="C3057">
        <f t="shared" ca="1" si="331"/>
        <v>-25.157507923563774</v>
      </c>
      <c r="D3057" s="8">
        <f t="shared" ca="1" si="332"/>
        <v>0</v>
      </c>
      <c r="E3057" s="12">
        <f t="shared" ca="1" si="333"/>
        <v>0</v>
      </c>
      <c r="F3057">
        <f t="shared" ca="1" si="334"/>
        <v>0.7636988987391452</v>
      </c>
      <c r="G3057" s="3">
        <f t="shared" ca="1" si="335"/>
        <v>0.7636988987391452</v>
      </c>
      <c r="K3057" s="12"/>
    </row>
    <row r="3058" spans="1:11" x14ac:dyDescent="0.2">
      <c r="A3058">
        <f t="shared" ca="1" si="329"/>
        <v>27.916784967202819</v>
      </c>
      <c r="B3058">
        <f t="shared" ca="1" si="330"/>
        <v>0.27916784967202818</v>
      </c>
      <c r="C3058">
        <f t="shared" ca="1" si="331"/>
        <v>-72.641550732141241</v>
      </c>
      <c r="D3058" s="8">
        <f t="shared" ca="1" si="332"/>
        <v>0</v>
      </c>
      <c r="E3058" s="12">
        <f t="shared" ca="1" si="333"/>
        <v>0</v>
      </c>
      <c r="F3058">
        <f t="shared" ca="1" si="334"/>
        <v>0.27916784967202818</v>
      </c>
      <c r="G3058" s="3">
        <f t="shared" ca="1" si="335"/>
        <v>0.27916784967202818</v>
      </c>
      <c r="K3058" s="12"/>
    </row>
    <row r="3059" spans="1:11" x14ac:dyDescent="0.2">
      <c r="A3059">
        <f t="shared" ca="1" si="329"/>
        <v>82.687122050904293</v>
      </c>
      <c r="B3059">
        <f t="shared" ca="1" si="330"/>
        <v>0.82687122050904294</v>
      </c>
      <c r="C3059">
        <f t="shared" ca="1" si="331"/>
        <v>-18.966620390113793</v>
      </c>
      <c r="D3059" s="8">
        <f t="shared" ca="1" si="332"/>
        <v>0</v>
      </c>
      <c r="E3059" s="12">
        <f t="shared" ca="1" si="333"/>
        <v>0</v>
      </c>
      <c r="F3059">
        <f t="shared" ca="1" si="334"/>
        <v>0.82687122050904294</v>
      </c>
      <c r="G3059" s="3">
        <f t="shared" ca="1" si="335"/>
        <v>0.82687122050904294</v>
      </c>
      <c r="K3059" s="12"/>
    </row>
    <row r="3060" spans="1:11" x14ac:dyDescent="0.2">
      <c r="A3060">
        <f t="shared" ca="1" si="329"/>
        <v>112.02836793602337</v>
      </c>
      <c r="B3060">
        <f t="shared" ca="1" si="330"/>
        <v>1.1202836793602338</v>
      </c>
      <c r="C3060">
        <f t="shared" ca="1" si="331"/>
        <v>9.7878005773029049</v>
      </c>
      <c r="D3060" s="8">
        <f t="shared" ca="1" si="332"/>
        <v>0</v>
      </c>
      <c r="E3060" s="12">
        <f t="shared" ca="1" si="333"/>
        <v>0</v>
      </c>
      <c r="F3060">
        <f t="shared" ca="1" si="334"/>
        <v>1.1202836793602338</v>
      </c>
      <c r="G3060" s="3">
        <f t="shared" ca="1" si="335"/>
        <v>1.1202836793602338</v>
      </c>
      <c r="K3060" s="12"/>
    </row>
    <row r="3061" spans="1:11" x14ac:dyDescent="0.2">
      <c r="A3061">
        <f t="shared" ca="1" si="329"/>
        <v>32.480964966110534</v>
      </c>
      <c r="B3061">
        <f t="shared" ca="1" si="330"/>
        <v>0.32480964966110532</v>
      </c>
      <c r="C3061">
        <f t="shared" ca="1" si="331"/>
        <v>-68.168654333211677</v>
      </c>
      <c r="D3061" s="8">
        <f t="shared" ca="1" si="332"/>
        <v>0</v>
      </c>
      <c r="E3061" s="12">
        <f t="shared" ca="1" si="333"/>
        <v>0</v>
      </c>
      <c r="F3061">
        <f t="shared" ca="1" si="334"/>
        <v>0.32480964966110537</v>
      </c>
      <c r="G3061" s="3">
        <f t="shared" ca="1" si="335"/>
        <v>0.32480964966110537</v>
      </c>
      <c r="K3061" s="12"/>
    </row>
    <row r="3062" spans="1:11" x14ac:dyDescent="0.2">
      <c r="A3062">
        <f t="shared" ca="1" si="329"/>
        <v>61.140080481457538</v>
      </c>
      <c r="B3062">
        <f t="shared" ca="1" si="330"/>
        <v>0.61140080481457537</v>
      </c>
      <c r="C3062">
        <f t="shared" ca="1" si="331"/>
        <v>-40.082721128171613</v>
      </c>
      <c r="D3062" s="8">
        <f t="shared" ca="1" si="332"/>
        <v>0</v>
      </c>
      <c r="E3062" s="12">
        <f t="shared" ca="1" si="333"/>
        <v>0</v>
      </c>
      <c r="F3062">
        <f t="shared" ca="1" si="334"/>
        <v>0.61140080481457537</v>
      </c>
      <c r="G3062" s="3">
        <f t="shared" ca="1" si="335"/>
        <v>0.61140080481457537</v>
      </c>
      <c r="K3062" s="12"/>
    </row>
    <row r="3063" spans="1:11" x14ac:dyDescent="0.2">
      <c r="A3063">
        <f t="shared" ca="1" si="329"/>
        <v>58.864029204953297</v>
      </c>
      <c r="B3063">
        <f t="shared" ca="1" si="330"/>
        <v>0.58864029204953294</v>
      </c>
      <c r="C3063">
        <f t="shared" ca="1" si="331"/>
        <v>-42.313251379145768</v>
      </c>
      <c r="D3063" s="8">
        <f t="shared" ca="1" si="332"/>
        <v>0</v>
      </c>
      <c r="E3063" s="12">
        <f t="shared" ca="1" si="333"/>
        <v>0</v>
      </c>
      <c r="F3063">
        <f t="shared" ca="1" si="334"/>
        <v>0.58864029204953294</v>
      </c>
      <c r="G3063" s="3">
        <f t="shared" ca="1" si="335"/>
        <v>0.58864029204953294</v>
      </c>
      <c r="K3063" s="12"/>
    </row>
    <row r="3064" spans="1:11" x14ac:dyDescent="0.2">
      <c r="A3064">
        <f t="shared" ca="1" si="329"/>
        <v>379.53455595139928</v>
      </c>
      <c r="B3064">
        <f t="shared" ca="1" si="330"/>
        <v>3.7953455595139927</v>
      </c>
      <c r="C3064">
        <f t="shared" ca="1" si="331"/>
        <v>271.94386483237128</v>
      </c>
      <c r="D3064" s="8">
        <f t="shared" ca="1" si="332"/>
        <v>0.10386036678541979</v>
      </c>
      <c r="E3064" s="12">
        <f t="shared" ca="1" si="333"/>
        <v>28.244189546534702</v>
      </c>
      <c r="F3064">
        <f t="shared" ca="1" si="334"/>
        <v>3.512903664048646</v>
      </c>
      <c r="G3064" s="3">
        <f t="shared" ca="1" si="335"/>
        <v>31.757093210583349</v>
      </c>
      <c r="K3064" s="12"/>
    </row>
    <row r="3065" spans="1:11" x14ac:dyDescent="0.2">
      <c r="A3065">
        <f t="shared" ca="1" si="329"/>
        <v>60.629412562529936</v>
      </c>
      <c r="B3065">
        <f t="shared" ca="1" si="330"/>
        <v>0.60629412562529938</v>
      </c>
      <c r="C3065">
        <f t="shared" ca="1" si="331"/>
        <v>-40.583175688720665</v>
      </c>
      <c r="D3065" s="8">
        <f t="shared" ca="1" si="332"/>
        <v>0</v>
      </c>
      <c r="E3065" s="12">
        <f t="shared" ca="1" si="333"/>
        <v>0</v>
      </c>
      <c r="F3065">
        <f t="shared" ca="1" si="334"/>
        <v>0.60629412562529938</v>
      </c>
      <c r="G3065" s="3">
        <f t="shared" ca="1" si="335"/>
        <v>0.60629412562529938</v>
      </c>
      <c r="K3065" s="12"/>
    </row>
    <row r="3066" spans="1:11" x14ac:dyDescent="0.2">
      <c r="A3066">
        <f t="shared" ca="1" si="329"/>
        <v>336.16484935322319</v>
      </c>
      <c r="B3066">
        <f t="shared" ca="1" si="330"/>
        <v>3.3616484935322317</v>
      </c>
      <c r="C3066">
        <f t="shared" ca="1" si="331"/>
        <v>229.44155236615873</v>
      </c>
      <c r="D3066" s="8">
        <f t="shared" ca="1" si="332"/>
        <v>9.0849454805966942E-2</v>
      </c>
      <c r="E3066" s="12">
        <f t="shared" ca="1" si="333"/>
        <v>20.844639942300237</v>
      </c>
      <c r="F3066">
        <f t="shared" ca="1" si="334"/>
        <v>3.1532020941092291</v>
      </c>
      <c r="G3066" s="3">
        <f t="shared" ca="1" si="335"/>
        <v>23.997842036409466</v>
      </c>
      <c r="K3066" s="12"/>
    </row>
    <row r="3067" spans="1:11" x14ac:dyDescent="0.2">
      <c r="A3067">
        <f t="shared" ca="1" si="329"/>
        <v>43.045111814540313</v>
      </c>
      <c r="B3067">
        <f t="shared" ca="1" si="330"/>
        <v>0.43045111814540316</v>
      </c>
      <c r="C3067">
        <f t="shared" ca="1" si="331"/>
        <v>-57.815790421750492</v>
      </c>
      <c r="D3067" s="8">
        <f t="shared" ca="1" si="332"/>
        <v>0</v>
      </c>
      <c r="E3067" s="12">
        <f t="shared" ca="1" si="333"/>
        <v>0</v>
      </c>
      <c r="F3067">
        <f t="shared" ca="1" si="334"/>
        <v>0.43045111814540316</v>
      </c>
      <c r="G3067" s="3">
        <f t="shared" ca="1" si="335"/>
        <v>0.43045111814540316</v>
      </c>
      <c r="K3067" s="12"/>
    </row>
    <row r="3068" spans="1:11" x14ac:dyDescent="0.2">
      <c r="A3068">
        <f t="shared" ca="1" si="329"/>
        <v>88.730621625129828</v>
      </c>
      <c r="B3068">
        <f t="shared" ca="1" si="330"/>
        <v>0.88730621625129824</v>
      </c>
      <c r="C3068">
        <f t="shared" ca="1" si="331"/>
        <v>-13.043990807372769</v>
      </c>
      <c r="D3068" s="8">
        <f t="shared" ca="1" si="332"/>
        <v>0</v>
      </c>
      <c r="E3068" s="12">
        <f t="shared" ca="1" si="333"/>
        <v>0</v>
      </c>
      <c r="F3068">
        <f t="shared" ca="1" si="334"/>
        <v>0.88730621625129835</v>
      </c>
      <c r="G3068" s="3">
        <f t="shared" ca="1" si="335"/>
        <v>0.88730621625129835</v>
      </c>
      <c r="K3068" s="12"/>
    </row>
    <row r="3069" spans="1:11" x14ac:dyDescent="0.2">
      <c r="A3069">
        <f t="shared" ca="1" si="329"/>
        <v>124.37438866097811</v>
      </c>
      <c r="B3069">
        <f t="shared" ca="1" si="330"/>
        <v>1.2437438866097812</v>
      </c>
      <c r="C3069">
        <f t="shared" ca="1" si="331"/>
        <v>21.88690088775855</v>
      </c>
      <c r="D3069" s="8">
        <f t="shared" ca="1" si="332"/>
        <v>0</v>
      </c>
      <c r="E3069" s="12">
        <f t="shared" ca="1" si="333"/>
        <v>0</v>
      </c>
      <c r="F3069">
        <f t="shared" ca="1" si="334"/>
        <v>1.2437438866097812</v>
      </c>
      <c r="G3069" s="3">
        <f t="shared" ca="1" si="335"/>
        <v>1.2437438866097812</v>
      </c>
      <c r="K3069" s="12"/>
    </row>
    <row r="3070" spans="1:11" x14ac:dyDescent="0.2">
      <c r="A3070">
        <f t="shared" ca="1" si="329"/>
        <v>102.46656723285976</v>
      </c>
      <c r="B3070">
        <f t="shared" ca="1" si="330"/>
        <v>1.0246656723285976</v>
      </c>
      <c r="C3070">
        <f t="shared" ca="1" si="331"/>
        <v>0.41723588820256419</v>
      </c>
      <c r="D3070" s="8">
        <f t="shared" ca="1" si="332"/>
        <v>0</v>
      </c>
      <c r="E3070" s="12">
        <f t="shared" ca="1" si="333"/>
        <v>0</v>
      </c>
      <c r="F3070">
        <f t="shared" ca="1" si="334"/>
        <v>1.0246656723285976</v>
      </c>
      <c r="G3070" s="3">
        <f t="shared" ca="1" si="335"/>
        <v>1.0246656723285976</v>
      </c>
      <c r="K3070" s="12"/>
    </row>
    <row r="3071" spans="1:11" x14ac:dyDescent="0.2">
      <c r="A3071">
        <f t="shared" ca="1" si="329"/>
        <v>86.866694173828435</v>
      </c>
      <c r="B3071">
        <f t="shared" ca="1" si="330"/>
        <v>0.8686669417382844</v>
      </c>
      <c r="C3071">
        <f t="shared" ca="1" si="331"/>
        <v>-14.870639709648135</v>
      </c>
      <c r="D3071" s="8">
        <f t="shared" ca="1" si="332"/>
        <v>0</v>
      </c>
      <c r="E3071" s="12">
        <f t="shared" ca="1" si="333"/>
        <v>0</v>
      </c>
      <c r="F3071">
        <f t="shared" ca="1" si="334"/>
        <v>0.8686669417382844</v>
      </c>
      <c r="G3071" s="3">
        <f t="shared" ca="1" si="335"/>
        <v>0.8686669417382844</v>
      </c>
      <c r="K3071" s="12"/>
    </row>
    <row r="3072" spans="1:11" x14ac:dyDescent="0.2">
      <c r="A3072">
        <f t="shared" ca="1" si="329"/>
        <v>63.220381699586845</v>
      </c>
      <c r="B3072">
        <f t="shared" ca="1" si="330"/>
        <v>0.63220381699586847</v>
      </c>
      <c r="C3072">
        <f t="shared" ca="1" si="331"/>
        <v>-38.044025934404893</v>
      </c>
      <c r="D3072" s="8">
        <f t="shared" ca="1" si="332"/>
        <v>0</v>
      </c>
      <c r="E3072" s="12">
        <f t="shared" ca="1" si="333"/>
        <v>0</v>
      </c>
      <c r="F3072">
        <f t="shared" ca="1" si="334"/>
        <v>0.63220381699586847</v>
      </c>
      <c r="G3072" s="3">
        <f t="shared" ca="1" si="335"/>
        <v>0.63220381699586847</v>
      </c>
      <c r="K3072" s="12"/>
    </row>
    <row r="3073" spans="1:11" x14ac:dyDescent="0.2">
      <c r="A3073">
        <f t="shared" ca="1" si="329"/>
        <v>59.331321773590787</v>
      </c>
      <c r="B3073">
        <f t="shared" ca="1" si="330"/>
        <v>0.59331321773590784</v>
      </c>
      <c r="C3073">
        <f t="shared" ca="1" si="331"/>
        <v>-41.855304661881028</v>
      </c>
      <c r="D3073" s="8">
        <f t="shared" ca="1" si="332"/>
        <v>0</v>
      </c>
      <c r="E3073" s="12">
        <f t="shared" ca="1" si="333"/>
        <v>0</v>
      </c>
      <c r="F3073">
        <f t="shared" ca="1" si="334"/>
        <v>0.59331321773590784</v>
      </c>
      <c r="G3073" s="3">
        <f t="shared" ca="1" si="335"/>
        <v>0.59331321773590784</v>
      </c>
      <c r="K3073" s="12"/>
    </row>
    <row r="3074" spans="1:11" x14ac:dyDescent="0.2">
      <c r="A3074">
        <f t="shared" ca="1" si="329"/>
        <v>67.120419345541038</v>
      </c>
      <c r="B3074">
        <f t="shared" ca="1" si="330"/>
        <v>0.67120419345541038</v>
      </c>
      <c r="C3074">
        <f t="shared" ca="1" si="331"/>
        <v>-34.221989041369781</v>
      </c>
      <c r="D3074" s="8">
        <f t="shared" ca="1" si="332"/>
        <v>0</v>
      </c>
      <c r="E3074" s="12">
        <f t="shared" ca="1" si="333"/>
        <v>0</v>
      </c>
      <c r="F3074">
        <f t="shared" ca="1" si="334"/>
        <v>0.67120419345541038</v>
      </c>
      <c r="G3074" s="3">
        <f t="shared" ca="1" si="335"/>
        <v>0.67120419345541038</v>
      </c>
      <c r="K3074" s="12"/>
    </row>
    <row r="3075" spans="1:11" x14ac:dyDescent="0.2">
      <c r="A3075">
        <f t="shared" ca="1" si="329"/>
        <v>41.736643348170958</v>
      </c>
      <c r="B3075">
        <f t="shared" ca="1" si="330"/>
        <v>0.4173664334817096</v>
      </c>
      <c r="C3075">
        <f t="shared" ca="1" si="331"/>
        <v>-59.098089518792463</v>
      </c>
      <c r="D3075" s="8">
        <f t="shared" ca="1" si="332"/>
        <v>0</v>
      </c>
      <c r="E3075" s="12">
        <f t="shared" ca="1" si="333"/>
        <v>0</v>
      </c>
      <c r="F3075">
        <f t="shared" ca="1" si="334"/>
        <v>0.4173664334817096</v>
      </c>
      <c r="G3075" s="3">
        <f t="shared" ca="1" si="335"/>
        <v>0.4173664334817096</v>
      </c>
      <c r="K3075" s="12"/>
    </row>
    <row r="3076" spans="1:11" x14ac:dyDescent="0.2">
      <c r="A3076">
        <f t="shared" ca="1" si="329"/>
        <v>21.37806901596074</v>
      </c>
      <c r="B3076">
        <f t="shared" ca="1" si="330"/>
        <v>0.21378069015960741</v>
      </c>
      <c r="C3076">
        <f t="shared" ca="1" si="331"/>
        <v>-79.049492364358485</v>
      </c>
      <c r="D3076" s="8">
        <f t="shared" ca="1" si="332"/>
        <v>0</v>
      </c>
      <c r="E3076" s="12">
        <f t="shared" ca="1" si="333"/>
        <v>0</v>
      </c>
      <c r="F3076">
        <f t="shared" ca="1" si="334"/>
        <v>0.21378069015960741</v>
      </c>
      <c r="G3076" s="3">
        <f t="shared" ca="1" si="335"/>
        <v>0.21378069015960741</v>
      </c>
      <c r="K3076" s="12"/>
    </row>
    <row r="3077" spans="1:11" x14ac:dyDescent="0.2">
      <c r="A3077">
        <f t="shared" ca="1" si="329"/>
        <v>76.819558470451653</v>
      </c>
      <c r="B3077">
        <f t="shared" ca="1" si="330"/>
        <v>0.76819558470451654</v>
      </c>
      <c r="C3077">
        <f t="shared" ca="1" si="331"/>
        <v>-24.716832698957379</v>
      </c>
      <c r="D3077" s="8">
        <f t="shared" ca="1" si="332"/>
        <v>0</v>
      </c>
      <c r="E3077" s="12">
        <f t="shared" ca="1" si="333"/>
        <v>0</v>
      </c>
      <c r="F3077">
        <f t="shared" ca="1" si="334"/>
        <v>0.76819558470451654</v>
      </c>
      <c r="G3077" s="3">
        <f t="shared" ca="1" si="335"/>
        <v>0.76819558470451654</v>
      </c>
      <c r="K3077" s="12"/>
    </row>
    <row r="3078" spans="1:11" x14ac:dyDescent="0.2">
      <c r="A3078">
        <f t="shared" ca="1" si="329"/>
        <v>104.3913321539643</v>
      </c>
      <c r="B3078">
        <f t="shared" ca="1" si="330"/>
        <v>1.043913321539643</v>
      </c>
      <c r="C3078">
        <f t="shared" ca="1" si="331"/>
        <v>2.3035055108850133</v>
      </c>
      <c r="D3078" s="8">
        <f t="shared" ca="1" si="332"/>
        <v>0</v>
      </c>
      <c r="E3078" s="12">
        <f t="shared" ca="1" si="333"/>
        <v>0</v>
      </c>
      <c r="F3078">
        <f t="shared" ca="1" si="334"/>
        <v>1.043913321539643</v>
      </c>
      <c r="G3078" s="3">
        <f t="shared" ca="1" si="335"/>
        <v>1.043913321539643</v>
      </c>
      <c r="K3078" s="12"/>
    </row>
    <row r="3079" spans="1:11" x14ac:dyDescent="0.2">
      <c r="A3079">
        <f t="shared" ca="1" si="329"/>
        <v>40.817817468641302</v>
      </c>
      <c r="B3079">
        <f t="shared" ca="1" si="330"/>
        <v>0.40817817468641304</v>
      </c>
      <c r="C3079">
        <f t="shared" ca="1" si="331"/>
        <v>-59.998538880731523</v>
      </c>
      <c r="D3079" s="8">
        <f t="shared" ca="1" si="332"/>
        <v>0</v>
      </c>
      <c r="E3079" s="12">
        <f t="shared" ca="1" si="333"/>
        <v>0</v>
      </c>
      <c r="F3079">
        <f t="shared" ca="1" si="334"/>
        <v>0.40817817468641304</v>
      </c>
      <c r="G3079" s="3">
        <f t="shared" ca="1" si="335"/>
        <v>0.40817817468641304</v>
      </c>
      <c r="K3079" s="12"/>
    </row>
    <row r="3080" spans="1:11" x14ac:dyDescent="0.2">
      <c r="A3080">
        <f t="shared" ca="1" si="329"/>
        <v>80.889949226964177</v>
      </c>
      <c r="B3080">
        <f t="shared" ca="1" si="330"/>
        <v>0.80889949226964175</v>
      </c>
      <c r="C3080">
        <f t="shared" ca="1" si="331"/>
        <v>-20.727849757575108</v>
      </c>
      <c r="D3080" s="8">
        <f t="shared" ca="1" si="332"/>
        <v>0</v>
      </c>
      <c r="E3080" s="12">
        <f t="shared" ca="1" si="333"/>
        <v>0</v>
      </c>
      <c r="F3080">
        <f t="shared" ca="1" si="334"/>
        <v>0.80889949226964175</v>
      </c>
      <c r="G3080" s="3">
        <f t="shared" ca="1" si="335"/>
        <v>0.80889949226964175</v>
      </c>
      <c r="K3080" s="12"/>
    </row>
    <row r="3081" spans="1:11" x14ac:dyDescent="0.2">
      <c r="A3081">
        <f t="shared" ref="A3081:A3144" ca="1" si="336">$B$1*EXP(($B$5-$C$3/2)*$B$4+$B$2*SQRT(252)*SQRT($B$4)*_xlfn.NORM.S.INV(RAND()))</f>
        <v>83.554050670010199</v>
      </c>
      <c r="B3081">
        <f t="shared" ref="B3081:B3144" ca="1" si="337">A3081/100</f>
        <v>0.83554050670010194</v>
      </c>
      <c r="C3081">
        <f t="shared" ref="C3081:C3144" ca="1" si="338">A3081-100-2%*A3081</f>
        <v>-18.117030343390006</v>
      </c>
      <c r="D3081" s="8">
        <f t="shared" ref="D3081:D3144" ca="1" si="339">IF(B3081&lt;1.5,0%,IF(B3081&lt;=1.75,2%,IF(B3081&lt;2,FORECAST(B3081,$I$7:$I$8,$H$7:$H$8),IF(B3081&lt;2.5,FORECAST(B3081,$I$8:$I$9,$H$8:$H$9),IF(B3081&lt;3,FORECAST(B3081,$I$9:$I$10,$H$9:$H$10),IF(B3081&lt;3.5,FORECAST(B3081,$I$10:$I$11,$H$10:$H$11),IF(B3081&lt;4,FORECAST(B3081,$I$11:$I$12,$H$11:$H$12),11%)))))))</f>
        <v>0</v>
      </c>
      <c r="E3081" s="12">
        <f t="shared" ref="E3081:E3144" ca="1" si="340">IF($D3081*$C3081&gt;50, 50, $D3081*$C3081)</f>
        <v>0</v>
      </c>
      <c r="F3081">
        <f t="shared" ref="F3081:F3144" ca="1" si="341">($A3081-$E3081)*1%</f>
        <v>0.83554050670010205</v>
      </c>
      <c r="G3081" s="3">
        <f t="shared" ref="G3081:G3144" ca="1" si="342">+E3081+F3081</f>
        <v>0.83554050670010205</v>
      </c>
      <c r="K3081" s="12"/>
    </row>
    <row r="3082" spans="1:11" x14ac:dyDescent="0.2">
      <c r="A3082">
        <f t="shared" ca="1" si="336"/>
        <v>55.104001356403252</v>
      </c>
      <c r="B3082">
        <f t="shared" ca="1" si="337"/>
        <v>0.55104001356403254</v>
      </c>
      <c r="C3082">
        <f t="shared" ca="1" si="338"/>
        <v>-45.998078670724816</v>
      </c>
      <c r="D3082" s="8">
        <f t="shared" ca="1" si="339"/>
        <v>0</v>
      </c>
      <c r="E3082" s="12">
        <f t="shared" ca="1" si="340"/>
        <v>0</v>
      </c>
      <c r="F3082">
        <f t="shared" ca="1" si="341"/>
        <v>0.55104001356403254</v>
      </c>
      <c r="G3082" s="3">
        <f t="shared" ca="1" si="342"/>
        <v>0.55104001356403254</v>
      </c>
      <c r="K3082" s="12"/>
    </row>
    <row r="3083" spans="1:11" x14ac:dyDescent="0.2">
      <c r="A3083">
        <f t="shared" ca="1" si="336"/>
        <v>165.95959144722551</v>
      </c>
      <c r="B3083">
        <f t="shared" ca="1" si="337"/>
        <v>1.659595914472255</v>
      </c>
      <c r="C3083">
        <f t="shared" ca="1" si="338"/>
        <v>62.640399618280995</v>
      </c>
      <c r="D3083" s="8">
        <f t="shared" ca="1" si="339"/>
        <v>0.02</v>
      </c>
      <c r="E3083" s="12">
        <f t="shared" ca="1" si="340"/>
        <v>1.2528079923656199</v>
      </c>
      <c r="F3083">
        <f t="shared" ca="1" si="341"/>
        <v>1.6470678345485987</v>
      </c>
      <c r="G3083" s="3">
        <f t="shared" ca="1" si="342"/>
        <v>2.8998758269142186</v>
      </c>
      <c r="K3083" s="12"/>
    </row>
    <row r="3084" spans="1:11" x14ac:dyDescent="0.2">
      <c r="A3084">
        <f t="shared" ca="1" si="336"/>
        <v>529.6193787947758</v>
      </c>
      <c r="B3084">
        <f t="shared" ca="1" si="337"/>
        <v>5.2961937879477583</v>
      </c>
      <c r="C3084">
        <f t="shared" ca="1" si="338"/>
        <v>419.02699121888026</v>
      </c>
      <c r="D3084" s="8">
        <f t="shared" ca="1" si="339"/>
        <v>0.11</v>
      </c>
      <c r="E3084" s="12">
        <f t="shared" ca="1" si="340"/>
        <v>46.09296903407683</v>
      </c>
      <c r="F3084">
        <f t="shared" ca="1" si="341"/>
        <v>4.8352640976069896</v>
      </c>
      <c r="G3084" s="3">
        <f t="shared" ca="1" si="342"/>
        <v>50.928233131683818</v>
      </c>
      <c r="K3084" s="12"/>
    </row>
    <row r="3085" spans="1:11" x14ac:dyDescent="0.2">
      <c r="A3085">
        <f t="shared" ca="1" si="336"/>
        <v>14.209063076919939</v>
      </c>
      <c r="B3085">
        <f t="shared" ca="1" si="337"/>
        <v>0.14209063076919939</v>
      </c>
      <c r="C3085">
        <f t="shared" ca="1" si="338"/>
        <v>-86.075118184618461</v>
      </c>
      <c r="D3085" s="8">
        <f t="shared" ca="1" si="339"/>
        <v>0</v>
      </c>
      <c r="E3085" s="12">
        <f t="shared" ca="1" si="340"/>
        <v>0</v>
      </c>
      <c r="F3085">
        <f t="shared" ca="1" si="341"/>
        <v>0.14209063076919939</v>
      </c>
      <c r="G3085" s="3">
        <f t="shared" ca="1" si="342"/>
        <v>0.14209063076919939</v>
      </c>
      <c r="K3085" s="12"/>
    </row>
    <row r="3086" spans="1:11" x14ac:dyDescent="0.2">
      <c r="A3086">
        <f t="shared" ca="1" si="336"/>
        <v>32.233885137512402</v>
      </c>
      <c r="B3086">
        <f t="shared" ca="1" si="337"/>
        <v>0.32233885137512402</v>
      </c>
      <c r="C3086">
        <f t="shared" ca="1" si="338"/>
        <v>-68.410792565237841</v>
      </c>
      <c r="D3086" s="8">
        <f t="shared" ca="1" si="339"/>
        <v>0</v>
      </c>
      <c r="E3086" s="12">
        <f t="shared" ca="1" si="340"/>
        <v>0</v>
      </c>
      <c r="F3086">
        <f t="shared" ca="1" si="341"/>
        <v>0.32233885137512402</v>
      </c>
      <c r="G3086" s="3">
        <f t="shared" ca="1" si="342"/>
        <v>0.32233885137512402</v>
      </c>
      <c r="K3086" s="12"/>
    </row>
    <row r="3087" spans="1:11" x14ac:dyDescent="0.2">
      <c r="A3087">
        <f t="shared" ca="1" si="336"/>
        <v>47.280609584114472</v>
      </c>
      <c r="B3087">
        <f t="shared" ca="1" si="337"/>
        <v>0.47280609584114475</v>
      </c>
      <c r="C3087">
        <f t="shared" ca="1" si="338"/>
        <v>-53.665002607567814</v>
      </c>
      <c r="D3087" s="8">
        <f t="shared" ca="1" si="339"/>
        <v>0</v>
      </c>
      <c r="E3087" s="12">
        <f t="shared" ca="1" si="340"/>
        <v>0</v>
      </c>
      <c r="F3087">
        <f t="shared" ca="1" si="341"/>
        <v>0.47280609584114475</v>
      </c>
      <c r="G3087" s="3">
        <f t="shared" ca="1" si="342"/>
        <v>0.47280609584114475</v>
      </c>
      <c r="K3087" s="12"/>
    </row>
    <row r="3088" spans="1:11" x14ac:dyDescent="0.2">
      <c r="A3088">
        <f t="shared" ca="1" si="336"/>
        <v>76.236694725243666</v>
      </c>
      <c r="B3088">
        <f t="shared" ca="1" si="337"/>
        <v>0.7623669472524367</v>
      </c>
      <c r="C3088">
        <f t="shared" ca="1" si="338"/>
        <v>-25.288039169261207</v>
      </c>
      <c r="D3088" s="8">
        <f t="shared" ca="1" si="339"/>
        <v>0</v>
      </c>
      <c r="E3088" s="12">
        <f t="shared" ca="1" si="340"/>
        <v>0</v>
      </c>
      <c r="F3088">
        <f t="shared" ca="1" si="341"/>
        <v>0.7623669472524367</v>
      </c>
      <c r="G3088" s="3">
        <f t="shared" ca="1" si="342"/>
        <v>0.7623669472524367</v>
      </c>
      <c r="K3088" s="12"/>
    </row>
    <row r="3089" spans="1:11" x14ac:dyDescent="0.2">
      <c r="A3089">
        <f t="shared" ca="1" si="336"/>
        <v>207.18005863895468</v>
      </c>
      <c r="B3089">
        <f t="shared" ca="1" si="337"/>
        <v>2.0718005863895468</v>
      </c>
      <c r="C3089">
        <f t="shared" ca="1" si="338"/>
        <v>103.03645746617558</v>
      </c>
      <c r="D3089" s="8">
        <f t="shared" ca="1" si="339"/>
        <v>5.7154017591686396E-2</v>
      </c>
      <c r="E3089" s="12">
        <f t="shared" ca="1" si="340"/>
        <v>5.8889475026068459</v>
      </c>
      <c r="F3089">
        <f t="shared" ca="1" si="341"/>
        <v>2.0129111113634783</v>
      </c>
      <c r="G3089" s="3">
        <f t="shared" ca="1" si="342"/>
        <v>7.9018586139703242</v>
      </c>
      <c r="K3089" s="12"/>
    </row>
    <row r="3090" spans="1:11" x14ac:dyDescent="0.2">
      <c r="A3090">
        <f t="shared" ca="1" si="336"/>
        <v>25.731156756969771</v>
      </c>
      <c r="B3090">
        <f t="shared" ca="1" si="337"/>
        <v>0.2573115675696977</v>
      </c>
      <c r="C3090">
        <f t="shared" ca="1" si="338"/>
        <v>-74.783466378169635</v>
      </c>
      <c r="D3090" s="8">
        <f t="shared" ca="1" si="339"/>
        <v>0</v>
      </c>
      <c r="E3090" s="12">
        <f t="shared" ca="1" si="340"/>
        <v>0</v>
      </c>
      <c r="F3090">
        <f t="shared" ca="1" si="341"/>
        <v>0.2573115675696977</v>
      </c>
      <c r="G3090" s="3">
        <f t="shared" ca="1" si="342"/>
        <v>0.2573115675696977</v>
      </c>
      <c r="K3090" s="12"/>
    </row>
    <row r="3091" spans="1:11" x14ac:dyDescent="0.2">
      <c r="A3091">
        <f t="shared" ca="1" si="336"/>
        <v>137.2820915213359</v>
      </c>
      <c r="B3091">
        <f t="shared" ca="1" si="337"/>
        <v>1.372820915213359</v>
      </c>
      <c r="C3091">
        <f t="shared" ca="1" si="338"/>
        <v>34.53644969090918</v>
      </c>
      <c r="D3091" s="8">
        <f t="shared" ca="1" si="339"/>
        <v>0</v>
      </c>
      <c r="E3091" s="12">
        <f t="shared" ca="1" si="340"/>
        <v>0</v>
      </c>
      <c r="F3091">
        <f t="shared" ca="1" si="341"/>
        <v>1.372820915213359</v>
      </c>
      <c r="G3091" s="3">
        <f t="shared" ca="1" si="342"/>
        <v>1.372820915213359</v>
      </c>
      <c r="K3091" s="12"/>
    </row>
    <row r="3092" spans="1:11" x14ac:dyDescent="0.2">
      <c r="A3092">
        <f t="shared" ca="1" si="336"/>
        <v>79.954733744578476</v>
      </c>
      <c r="B3092">
        <f t="shared" ca="1" si="337"/>
        <v>0.79954733744578477</v>
      </c>
      <c r="C3092">
        <f t="shared" ca="1" si="338"/>
        <v>-21.644360930313095</v>
      </c>
      <c r="D3092" s="8">
        <f t="shared" ca="1" si="339"/>
        <v>0</v>
      </c>
      <c r="E3092" s="12">
        <f t="shared" ca="1" si="340"/>
        <v>0</v>
      </c>
      <c r="F3092">
        <f t="shared" ca="1" si="341"/>
        <v>0.79954733744578477</v>
      </c>
      <c r="G3092" s="3">
        <f t="shared" ca="1" si="342"/>
        <v>0.79954733744578477</v>
      </c>
      <c r="K3092" s="12"/>
    </row>
    <row r="3093" spans="1:11" x14ac:dyDescent="0.2">
      <c r="A3093">
        <f t="shared" ca="1" si="336"/>
        <v>18.77554084329055</v>
      </c>
      <c r="B3093">
        <f t="shared" ca="1" si="337"/>
        <v>0.1877554084329055</v>
      </c>
      <c r="C3093">
        <f t="shared" ca="1" si="338"/>
        <v>-81.59996997357527</v>
      </c>
      <c r="D3093" s="8">
        <f t="shared" ca="1" si="339"/>
        <v>0</v>
      </c>
      <c r="E3093" s="12">
        <f t="shared" ca="1" si="340"/>
        <v>0</v>
      </c>
      <c r="F3093">
        <f t="shared" ca="1" si="341"/>
        <v>0.1877554084329055</v>
      </c>
      <c r="G3093" s="3">
        <f t="shared" ca="1" si="342"/>
        <v>0.1877554084329055</v>
      </c>
      <c r="K3093" s="12"/>
    </row>
    <row r="3094" spans="1:11" x14ac:dyDescent="0.2">
      <c r="A3094">
        <f t="shared" ca="1" si="336"/>
        <v>149.93124758186673</v>
      </c>
      <c r="B3094">
        <f t="shared" ca="1" si="337"/>
        <v>1.4993124758186673</v>
      </c>
      <c r="C3094">
        <f t="shared" ca="1" si="338"/>
        <v>46.932622630229396</v>
      </c>
      <c r="D3094" s="8">
        <f t="shared" ca="1" si="339"/>
        <v>0</v>
      </c>
      <c r="E3094" s="12">
        <f t="shared" ca="1" si="340"/>
        <v>0</v>
      </c>
      <c r="F3094">
        <f t="shared" ca="1" si="341"/>
        <v>1.4993124758186673</v>
      </c>
      <c r="G3094" s="3">
        <f t="shared" ca="1" si="342"/>
        <v>1.4993124758186673</v>
      </c>
      <c r="K3094" s="12"/>
    </row>
    <row r="3095" spans="1:11" x14ac:dyDescent="0.2">
      <c r="A3095">
        <f t="shared" ca="1" si="336"/>
        <v>170.88431190228809</v>
      </c>
      <c r="B3095">
        <f t="shared" ca="1" si="337"/>
        <v>1.708843119022881</v>
      </c>
      <c r="C3095">
        <f t="shared" ca="1" si="338"/>
        <v>67.466625664242329</v>
      </c>
      <c r="D3095" s="8">
        <f t="shared" ca="1" si="339"/>
        <v>0.02</v>
      </c>
      <c r="E3095" s="12">
        <f t="shared" ca="1" si="340"/>
        <v>1.3493325132848466</v>
      </c>
      <c r="F3095">
        <f t="shared" ca="1" si="341"/>
        <v>1.6953497938900324</v>
      </c>
      <c r="G3095" s="3">
        <f t="shared" ca="1" si="342"/>
        <v>3.0446823071748792</v>
      </c>
      <c r="K3095" s="12"/>
    </row>
    <row r="3096" spans="1:11" x14ac:dyDescent="0.2">
      <c r="A3096">
        <f t="shared" ca="1" si="336"/>
        <v>120.27190286802087</v>
      </c>
      <c r="B3096">
        <f t="shared" ca="1" si="337"/>
        <v>1.2027190286802087</v>
      </c>
      <c r="C3096">
        <f t="shared" ca="1" si="338"/>
        <v>17.866464810660457</v>
      </c>
      <c r="D3096" s="8">
        <f t="shared" ca="1" si="339"/>
        <v>0</v>
      </c>
      <c r="E3096" s="12">
        <f t="shared" ca="1" si="340"/>
        <v>0</v>
      </c>
      <c r="F3096">
        <f t="shared" ca="1" si="341"/>
        <v>1.2027190286802087</v>
      </c>
      <c r="G3096" s="3">
        <f t="shared" ca="1" si="342"/>
        <v>1.2027190286802087</v>
      </c>
      <c r="K3096" s="12"/>
    </row>
    <row r="3097" spans="1:11" x14ac:dyDescent="0.2">
      <c r="A3097">
        <f t="shared" ca="1" si="336"/>
        <v>52.380251503325212</v>
      </c>
      <c r="B3097">
        <f t="shared" ca="1" si="337"/>
        <v>0.52380251503325215</v>
      </c>
      <c r="C3097">
        <f t="shared" ca="1" si="338"/>
        <v>-48.667353526741294</v>
      </c>
      <c r="D3097" s="8">
        <f t="shared" ca="1" si="339"/>
        <v>0</v>
      </c>
      <c r="E3097" s="12">
        <f t="shared" ca="1" si="340"/>
        <v>0</v>
      </c>
      <c r="F3097">
        <f t="shared" ca="1" si="341"/>
        <v>0.52380251503325215</v>
      </c>
      <c r="G3097" s="3">
        <f t="shared" ca="1" si="342"/>
        <v>0.52380251503325215</v>
      </c>
      <c r="K3097" s="12"/>
    </row>
    <row r="3098" spans="1:11" x14ac:dyDescent="0.2">
      <c r="A3098">
        <f t="shared" ca="1" si="336"/>
        <v>109.0099439044679</v>
      </c>
      <c r="B3098">
        <f t="shared" ca="1" si="337"/>
        <v>1.090099439044679</v>
      </c>
      <c r="C3098">
        <f t="shared" ca="1" si="338"/>
        <v>6.8297450263785446</v>
      </c>
      <c r="D3098" s="8">
        <f t="shared" ca="1" si="339"/>
        <v>0</v>
      </c>
      <c r="E3098" s="12">
        <f t="shared" ca="1" si="340"/>
        <v>0</v>
      </c>
      <c r="F3098">
        <f t="shared" ca="1" si="341"/>
        <v>1.090099439044679</v>
      </c>
      <c r="G3098" s="3">
        <f t="shared" ca="1" si="342"/>
        <v>1.090099439044679</v>
      </c>
      <c r="K3098" s="12"/>
    </row>
    <row r="3099" spans="1:11" x14ac:dyDescent="0.2">
      <c r="A3099">
        <f t="shared" ca="1" si="336"/>
        <v>359.41449908437403</v>
      </c>
      <c r="B3099">
        <f t="shared" ca="1" si="337"/>
        <v>3.5941449908437404</v>
      </c>
      <c r="C3099">
        <f t="shared" ca="1" si="338"/>
        <v>252.22620910268654</v>
      </c>
      <c r="D3099" s="8">
        <f t="shared" ca="1" si="339"/>
        <v>9.7824349725312232E-2</v>
      </c>
      <c r="E3099" s="12">
        <f t="shared" ca="1" si="340"/>
        <v>24.673864889150938</v>
      </c>
      <c r="F3099">
        <f t="shared" ca="1" si="341"/>
        <v>3.3474063419522309</v>
      </c>
      <c r="G3099" s="3">
        <f t="shared" ca="1" si="342"/>
        <v>28.021271231103167</v>
      </c>
      <c r="K3099" s="12"/>
    </row>
    <row r="3100" spans="1:11" x14ac:dyDescent="0.2">
      <c r="A3100">
        <f t="shared" ca="1" si="336"/>
        <v>52.520956242162356</v>
      </c>
      <c r="B3100">
        <f t="shared" ca="1" si="337"/>
        <v>0.52520956242162353</v>
      </c>
      <c r="C3100">
        <f t="shared" ca="1" si="338"/>
        <v>-48.529462882680889</v>
      </c>
      <c r="D3100" s="8">
        <f t="shared" ca="1" si="339"/>
        <v>0</v>
      </c>
      <c r="E3100" s="12">
        <f t="shared" ca="1" si="340"/>
        <v>0</v>
      </c>
      <c r="F3100">
        <f t="shared" ca="1" si="341"/>
        <v>0.52520956242162353</v>
      </c>
      <c r="G3100" s="3">
        <f t="shared" ca="1" si="342"/>
        <v>0.52520956242162353</v>
      </c>
      <c r="K3100" s="12"/>
    </row>
    <row r="3101" spans="1:11" x14ac:dyDescent="0.2">
      <c r="A3101">
        <f t="shared" ca="1" si="336"/>
        <v>105.20126187093793</v>
      </c>
      <c r="B3101">
        <f t="shared" ca="1" si="337"/>
        <v>1.0520126187093792</v>
      </c>
      <c r="C3101">
        <f t="shared" ca="1" si="338"/>
        <v>3.0972366335191683</v>
      </c>
      <c r="D3101" s="8">
        <f t="shared" ca="1" si="339"/>
        <v>0</v>
      </c>
      <c r="E3101" s="12">
        <f t="shared" ca="1" si="340"/>
        <v>0</v>
      </c>
      <c r="F3101">
        <f t="shared" ca="1" si="341"/>
        <v>1.0520126187093792</v>
      </c>
      <c r="G3101" s="3">
        <f t="shared" ca="1" si="342"/>
        <v>1.0520126187093792</v>
      </c>
      <c r="K3101" s="12"/>
    </row>
    <row r="3102" spans="1:11" x14ac:dyDescent="0.2">
      <c r="A3102">
        <f t="shared" ca="1" si="336"/>
        <v>122.01323677595302</v>
      </c>
      <c r="B3102">
        <f t="shared" ca="1" si="337"/>
        <v>1.2201323677595302</v>
      </c>
      <c r="C3102">
        <f t="shared" ca="1" si="338"/>
        <v>19.572972040433957</v>
      </c>
      <c r="D3102" s="8">
        <f t="shared" ca="1" si="339"/>
        <v>0</v>
      </c>
      <c r="E3102" s="12">
        <f t="shared" ca="1" si="340"/>
        <v>0</v>
      </c>
      <c r="F3102">
        <f t="shared" ca="1" si="341"/>
        <v>1.2201323677595302</v>
      </c>
      <c r="G3102" s="3">
        <f t="shared" ca="1" si="342"/>
        <v>1.2201323677595302</v>
      </c>
      <c r="K3102" s="12"/>
    </row>
    <row r="3103" spans="1:11" x14ac:dyDescent="0.2">
      <c r="A3103">
        <f t="shared" ca="1" si="336"/>
        <v>84.531393002031024</v>
      </c>
      <c r="B3103">
        <f t="shared" ca="1" si="337"/>
        <v>0.84531393002031019</v>
      </c>
      <c r="C3103">
        <f t="shared" ca="1" si="338"/>
        <v>-17.159234858009597</v>
      </c>
      <c r="D3103" s="8">
        <f t="shared" ca="1" si="339"/>
        <v>0</v>
      </c>
      <c r="E3103" s="12">
        <f t="shared" ca="1" si="340"/>
        <v>0</v>
      </c>
      <c r="F3103">
        <f t="shared" ca="1" si="341"/>
        <v>0.8453139300203103</v>
      </c>
      <c r="G3103" s="3">
        <f t="shared" ca="1" si="342"/>
        <v>0.8453139300203103</v>
      </c>
      <c r="K3103" s="12"/>
    </row>
    <row r="3104" spans="1:11" x14ac:dyDescent="0.2">
      <c r="A3104">
        <f t="shared" ca="1" si="336"/>
        <v>69.834616431300674</v>
      </c>
      <c r="B3104">
        <f t="shared" ca="1" si="337"/>
        <v>0.69834616431300678</v>
      </c>
      <c r="C3104">
        <f t="shared" ca="1" si="338"/>
        <v>-31.562075897325339</v>
      </c>
      <c r="D3104" s="8">
        <f t="shared" ca="1" si="339"/>
        <v>0</v>
      </c>
      <c r="E3104" s="12">
        <f t="shared" ca="1" si="340"/>
        <v>0</v>
      </c>
      <c r="F3104">
        <f t="shared" ca="1" si="341"/>
        <v>0.69834616431300678</v>
      </c>
      <c r="G3104" s="3">
        <f t="shared" ca="1" si="342"/>
        <v>0.69834616431300678</v>
      </c>
      <c r="K3104" s="12"/>
    </row>
    <row r="3105" spans="1:11" x14ac:dyDescent="0.2">
      <c r="A3105">
        <f t="shared" ca="1" si="336"/>
        <v>116.49954314491889</v>
      </c>
      <c r="B3105">
        <f t="shared" ca="1" si="337"/>
        <v>1.1649954314491888</v>
      </c>
      <c r="C3105">
        <f t="shared" ca="1" si="338"/>
        <v>14.169552282020511</v>
      </c>
      <c r="D3105" s="8">
        <f t="shared" ca="1" si="339"/>
        <v>0</v>
      </c>
      <c r="E3105" s="12">
        <f t="shared" ca="1" si="340"/>
        <v>0</v>
      </c>
      <c r="F3105">
        <f t="shared" ca="1" si="341"/>
        <v>1.1649954314491888</v>
      </c>
      <c r="G3105" s="3">
        <f t="shared" ca="1" si="342"/>
        <v>1.1649954314491888</v>
      </c>
      <c r="K3105" s="12"/>
    </row>
    <row r="3106" spans="1:11" x14ac:dyDescent="0.2">
      <c r="A3106">
        <f t="shared" ca="1" si="336"/>
        <v>75.543801709716291</v>
      </c>
      <c r="B3106">
        <f t="shared" ca="1" si="337"/>
        <v>0.75543801709716296</v>
      </c>
      <c r="C3106">
        <f t="shared" ca="1" si="338"/>
        <v>-25.967074324478034</v>
      </c>
      <c r="D3106" s="8">
        <f t="shared" ca="1" si="339"/>
        <v>0</v>
      </c>
      <c r="E3106" s="12">
        <f t="shared" ca="1" si="340"/>
        <v>0</v>
      </c>
      <c r="F3106">
        <f t="shared" ca="1" si="341"/>
        <v>0.75543801709716296</v>
      </c>
      <c r="G3106" s="3">
        <f t="shared" ca="1" si="342"/>
        <v>0.75543801709716296</v>
      </c>
      <c r="K3106" s="12"/>
    </row>
    <row r="3107" spans="1:11" x14ac:dyDescent="0.2">
      <c r="A3107">
        <f t="shared" ca="1" si="336"/>
        <v>17.689294060313326</v>
      </c>
      <c r="B3107">
        <f t="shared" ca="1" si="337"/>
        <v>0.17689294060313326</v>
      </c>
      <c r="C3107">
        <f t="shared" ca="1" si="338"/>
        <v>-82.664491820892934</v>
      </c>
      <c r="D3107" s="8">
        <f t="shared" ca="1" si="339"/>
        <v>0</v>
      </c>
      <c r="E3107" s="12">
        <f t="shared" ca="1" si="340"/>
        <v>0</v>
      </c>
      <c r="F3107">
        <f t="shared" ca="1" si="341"/>
        <v>0.17689294060313326</v>
      </c>
      <c r="G3107" s="3">
        <f t="shared" ca="1" si="342"/>
        <v>0.17689294060313326</v>
      </c>
      <c r="K3107" s="12"/>
    </row>
    <row r="3108" spans="1:11" x14ac:dyDescent="0.2">
      <c r="A3108">
        <f t="shared" ca="1" si="336"/>
        <v>22.057565520783257</v>
      </c>
      <c r="B3108">
        <f t="shared" ca="1" si="337"/>
        <v>0.22057565520783257</v>
      </c>
      <c r="C3108">
        <f t="shared" ca="1" si="338"/>
        <v>-78.383585789632406</v>
      </c>
      <c r="D3108" s="8">
        <f t="shared" ca="1" si="339"/>
        <v>0</v>
      </c>
      <c r="E3108" s="12">
        <f t="shared" ca="1" si="340"/>
        <v>0</v>
      </c>
      <c r="F3108">
        <f t="shared" ca="1" si="341"/>
        <v>0.22057565520783257</v>
      </c>
      <c r="G3108" s="3">
        <f t="shared" ca="1" si="342"/>
        <v>0.22057565520783257</v>
      </c>
      <c r="K3108" s="12"/>
    </row>
    <row r="3109" spans="1:11" x14ac:dyDescent="0.2">
      <c r="A3109">
        <f t="shared" ca="1" si="336"/>
        <v>116.44556663863423</v>
      </c>
      <c r="B3109">
        <f t="shared" ca="1" si="337"/>
        <v>1.1644556663863423</v>
      </c>
      <c r="C3109">
        <f t="shared" ca="1" si="338"/>
        <v>14.116655305861549</v>
      </c>
      <c r="D3109" s="8">
        <f t="shared" ca="1" si="339"/>
        <v>0</v>
      </c>
      <c r="E3109" s="12">
        <f t="shared" ca="1" si="340"/>
        <v>0</v>
      </c>
      <c r="F3109">
        <f t="shared" ca="1" si="341"/>
        <v>1.1644556663863423</v>
      </c>
      <c r="G3109" s="3">
        <f t="shared" ca="1" si="342"/>
        <v>1.1644556663863423</v>
      </c>
      <c r="K3109" s="12"/>
    </row>
    <row r="3110" spans="1:11" x14ac:dyDescent="0.2">
      <c r="A3110">
        <f t="shared" ca="1" si="336"/>
        <v>124.46166019944125</v>
      </c>
      <c r="B3110">
        <f t="shared" ca="1" si="337"/>
        <v>1.2446166019944125</v>
      </c>
      <c r="C3110">
        <f t="shared" ca="1" si="338"/>
        <v>21.97242699545243</v>
      </c>
      <c r="D3110" s="8">
        <f t="shared" ca="1" si="339"/>
        <v>0</v>
      </c>
      <c r="E3110" s="12">
        <f t="shared" ca="1" si="340"/>
        <v>0</v>
      </c>
      <c r="F3110">
        <f t="shared" ca="1" si="341"/>
        <v>1.2446166019944125</v>
      </c>
      <c r="G3110" s="3">
        <f t="shared" ca="1" si="342"/>
        <v>1.2446166019944125</v>
      </c>
      <c r="K3110" s="12"/>
    </row>
    <row r="3111" spans="1:11" x14ac:dyDescent="0.2">
      <c r="A3111">
        <f t="shared" ca="1" si="336"/>
        <v>125.40017130276976</v>
      </c>
      <c r="B3111">
        <f t="shared" ca="1" si="337"/>
        <v>1.2540017130276977</v>
      </c>
      <c r="C3111">
        <f t="shared" ca="1" si="338"/>
        <v>22.892167876714367</v>
      </c>
      <c r="D3111" s="8">
        <f t="shared" ca="1" si="339"/>
        <v>0</v>
      </c>
      <c r="E3111" s="12">
        <f t="shared" ca="1" si="340"/>
        <v>0</v>
      </c>
      <c r="F3111">
        <f t="shared" ca="1" si="341"/>
        <v>1.2540017130276977</v>
      </c>
      <c r="G3111" s="3">
        <f t="shared" ca="1" si="342"/>
        <v>1.2540017130276977</v>
      </c>
      <c r="K3111" s="12"/>
    </row>
    <row r="3112" spans="1:11" x14ac:dyDescent="0.2">
      <c r="A3112">
        <f t="shared" ca="1" si="336"/>
        <v>81.95429330526882</v>
      </c>
      <c r="B3112">
        <f t="shared" ca="1" si="337"/>
        <v>0.81954293305268822</v>
      </c>
      <c r="C3112">
        <f t="shared" ca="1" si="338"/>
        <v>-19.684792560836556</v>
      </c>
      <c r="D3112" s="8">
        <f t="shared" ca="1" si="339"/>
        <v>0</v>
      </c>
      <c r="E3112" s="12">
        <f t="shared" ca="1" si="340"/>
        <v>0</v>
      </c>
      <c r="F3112">
        <f t="shared" ca="1" si="341"/>
        <v>0.81954293305268822</v>
      </c>
      <c r="G3112" s="3">
        <f t="shared" ca="1" si="342"/>
        <v>0.81954293305268822</v>
      </c>
      <c r="K3112" s="12"/>
    </row>
    <row r="3113" spans="1:11" x14ac:dyDescent="0.2">
      <c r="A3113">
        <f t="shared" ca="1" si="336"/>
        <v>27.333605157975967</v>
      </c>
      <c r="B3113">
        <f t="shared" ca="1" si="337"/>
        <v>0.27333605157975965</v>
      </c>
      <c r="C3113">
        <f t="shared" ca="1" si="338"/>
        <v>-73.213066945183556</v>
      </c>
      <c r="D3113" s="8">
        <f t="shared" ca="1" si="339"/>
        <v>0</v>
      </c>
      <c r="E3113" s="12">
        <f t="shared" ca="1" si="340"/>
        <v>0</v>
      </c>
      <c r="F3113">
        <f t="shared" ca="1" si="341"/>
        <v>0.27333605157975965</v>
      </c>
      <c r="G3113" s="3">
        <f t="shared" ca="1" si="342"/>
        <v>0.27333605157975965</v>
      </c>
      <c r="K3113" s="12"/>
    </row>
    <row r="3114" spans="1:11" x14ac:dyDescent="0.2">
      <c r="A3114">
        <f t="shared" ca="1" si="336"/>
        <v>28.884301332062119</v>
      </c>
      <c r="B3114">
        <f t="shared" ca="1" si="337"/>
        <v>0.28884301332062118</v>
      </c>
      <c r="C3114">
        <f t="shared" ca="1" si="338"/>
        <v>-71.693384694579123</v>
      </c>
      <c r="D3114" s="8">
        <f t="shared" ca="1" si="339"/>
        <v>0</v>
      </c>
      <c r="E3114" s="12">
        <f t="shared" ca="1" si="340"/>
        <v>0</v>
      </c>
      <c r="F3114">
        <f t="shared" ca="1" si="341"/>
        <v>0.28884301332062118</v>
      </c>
      <c r="G3114" s="3">
        <f t="shared" ca="1" si="342"/>
        <v>0.28884301332062118</v>
      </c>
      <c r="K3114" s="12"/>
    </row>
    <row r="3115" spans="1:11" x14ac:dyDescent="0.2">
      <c r="A3115">
        <f t="shared" ca="1" si="336"/>
        <v>314.41766354361675</v>
      </c>
      <c r="B3115">
        <f t="shared" ca="1" si="337"/>
        <v>3.1441766354361675</v>
      </c>
      <c r="C3115">
        <f t="shared" ca="1" si="338"/>
        <v>208.12931027274442</v>
      </c>
      <c r="D3115" s="8">
        <f t="shared" ca="1" si="339"/>
        <v>8.4325299063085016E-2</v>
      </c>
      <c r="E3115" s="12">
        <f t="shared" ca="1" si="340"/>
        <v>17.550566332542786</v>
      </c>
      <c r="F3115">
        <f t="shared" ca="1" si="341"/>
        <v>2.9686709721107398</v>
      </c>
      <c r="G3115" s="3">
        <f t="shared" ca="1" si="342"/>
        <v>20.519237304653526</v>
      </c>
      <c r="K3115" s="12"/>
    </row>
    <row r="3116" spans="1:11" x14ac:dyDescent="0.2">
      <c r="A3116">
        <f t="shared" ca="1" si="336"/>
        <v>36.069760663420979</v>
      </c>
      <c r="B3116">
        <f t="shared" ca="1" si="337"/>
        <v>0.3606976066342098</v>
      </c>
      <c r="C3116">
        <f t="shared" ca="1" si="338"/>
        <v>-64.651634549847444</v>
      </c>
      <c r="D3116" s="8">
        <f t="shared" ca="1" si="339"/>
        <v>0</v>
      </c>
      <c r="E3116" s="12">
        <f t="shared" ca="1" si="340"/>
        <v>0</v>
      </c>
      <c r="F3116">
        <f t="shared" ca="1" si="341"/>
        <v>0.3606976066342098</v>
      </c>
      <c r="G3116" s="3">
        <f t="shared" ca="1" si="342"/>
        <v>0.3606976066342098</v>
      </c>
      <c r="K3116" s="12"/>
    </row>
    <row r="3117" spans="1:11" x14ac:dyDescent="0.2">
      <c r="A3117">
        <f t="shared" ca="1" si="336"/>
        <v>30.946890087149214</v>
      </c>
      <c r="B3117">
        <f t="shared" ca="1" si="337"/>
        <v>0.30946890087149215</v>
      </c>
      <c r="C3117">
        <f t="shared" ca="1" si="338"/>
        <v>-69.672047714593774</v>
      </c>
      <c r="D3117" s="8">
        <f t="shared" ca="1" si="339"/>
        <v>0</v>
      </c>
      <c r="E3117" s="12">
        <f t="shared" ca="1" si="340"/>
        <v>0</v>
      </c>
      <c r="F3117">
        <f t="shared" ca="1" si="341"/>
        <v>0.30946890087149215</v>
      </c>
      <c r="G3117" s="3">
        <f t="shared" ca="1" si="342"/>
        <v>0.30946890087149215</v>
      </c>
      <c r="K3117" s="12"/>
    </row>
    <row r="3118" spans="1:11" x14ac:dyDescent="0.2">
      <c r="A3118">
        <f t="shared" ca="1" si="336"/>
        <v>103.67404449908553</v>
      </c>
      <c r="B3118">
        <f t="shared" ca="1" si="337"/>
        <v>1.0367404449908553</v>
      </c>
      <c r="C3118">
        <f t="shared" ca="1" si="338"/>
        <v>1.6005636091038147</v>
      </c>
      <c r="D3118" s="8">
        <f t="shared" ca="1" si="339"/>
        <v>0</v>
      </c>
      <c r="E3118" s="12">
        <f t="shared" ca="1" si="340"/>
        <v>0</v>
      </c>
      <c r="F3118">
        <f t="shared" ca="1" si="341"/>
        <v>1.0367404449908553</v>
      </c>
      <c r="G3118" s="3">
        <f t="shared" ca="1" si="342"/>
        <v>1.0367404449908553</v>
      </c>
      <c r="K3118" s="12"/>
    </row>
    <row r="3119" spans="1:11" x14ac:dyDescent="0.2">
      <c r="A3119">
        <f t="shared" ca="1" si="336"/>
        <v>83.080865156689725</v>
      </c>
      <c r="B3119">
        <f t="shared" ca="1" si="337"/>
        <v>0.8308086515668972</v>
      </c>
      <c r="C3119">
        <f t="shared" ca="1" si="338"/>
        <v>-18.58075214644407</v>
      </c>
      <c r="D3119" s="8">
        <f t="shared" ca="1" si="339"/>
        <v>0</v>
      </c>
      <c r="E3119" s="12">
        <f t="shared" ca="1" si="340"/>
        <v>0</v>
      </c>
      <c r="F3119">
        <f t="shared" ca="1" si="341"/>
        <v>0.83080865156689732</v>
      </c>
      <c r="G3119" s="3">
        <f t="shared" ca="1" si="342"/>
        <v>0.83080865156689732</v>
      </c>
      <c r="K3119" s="12"/>
    </row>
    <row r="3120" spans="1:11" x14ac:dyDescent="0.2">
      <c r="A3120">
        <f t="shared" ca="1" si="336"/>
        <v>57.800554609259727</v>
      </c>
      <c r="B3120">
        <f t="shared" ca="1" si="337"/>
        <v>0.57800554609259724</v>
      </c>
      <c r="C3120">
        <f t="shared" ca="1" si="338"/>
        <v>-43.355456482925469</v>
      </c>
      <c r="D3120" s="8">
        <f t="shared" ca="1" si="339"/>
        <v>0</v>
      </c>
      <c r="E3120" s="12">
        <f t="shared" ca="1" si="340"/>
        <v>0</v>
      </c>
      <c r="F3120">
        <f t="shared" ca="1" si="341"/>
        <v>0.57800554609259724</v>
      </c>
      <c r="G3120" s="3">
        <f t="shared" ca="1" si="342"/>
        <v>0.57800554609259724</v>
      </c>
      <c r="K3120" s="12"/>
    </row>
    <row r="3121" spans="1:11" x14ac:dyDescent="0.2">
      <c r="A3121">
        <f t="shared" ca="1" si="336"/>
        <v>217.55614164926342</v>
      </c>
      <c r="B3121">
        <f t="shared" ca="1" si="337"/>
        <v>2.1755614164926342</v>
      </c>
      <c r="C3121">
        <f t="shared" ca="1" si="338"/>
        <v>113.20501881627816</v>
      </c>
      <c r="D3121" s="8">
        <f t="shared" ca="1" si="339"/>
        <v>6.0266842494779024E-2</v>
      </c>
      <c r="E3121" s="12">
        <f t="shared" ca="1" si="340"/>
        <v>6.8225090386191312</v>
      </c>
      <c r="F3121">
        <f t="shared" ca="1" si="341"/>
        <v>2.1073363261064428</v>
      </c>
      <c r="G3121" s="3">
        <f t="shared" ca="1" si="342"/>
        <v>8.9298453647255744</v>
      </c>
      <c r="K3121" s="12"/>
    </row>
    <row r="3122" spans="1:11" x14ac:dyDescent="0.2">
      <c r="A3122">
        <f t="shared" ca="1" si="336"/>
        <v>304.72530214430776</v>
      </c>
      <c r="B3122">
        <f t="shared" ca="1" si="337"/>
        <v>3.0472530214430775</v>
      </c>
      <c r="C3122">
        <f t="shared" ca="1" si="338"/>
        <v>198.63079610142159</v>
      </c>
      <c r="D3122" s="8">
        <f t="shared" ca="1" si="339"/>
        <v>8.141759064329232E-2</v>
      </c>
      <c r="E3122" s="12">
        <f t="shared" ca="1" si="340"/>
        <v>16.172040846136806</v>
      </c>
      <c r="F3122">
        <f t="shared" ca="1" si="341"/>
        <v>2.8855326129817098</v>
      </c>
      <c r="G3122" s="3">
        <f t="shared" ca="1" si="342"/>
        <v>19.057573459118515</v>
      </c>
      <c r="K3122" s="12"/>
    </row>
    <row r="3123" spans="1:11" x14ac:dyDescent="0.2">
      <c r="A3123">
        <f t="shared" ca="1" si="336"/>
        <v>123.21573068368691</v>
      </c>
      <c r="B3123">
        <f t="shared" ca="1" si="337"/>
        <v>1.2321573068368692</v>
      </c>
      <c r="C3123">
        <f t="shared" ca="1" si="338"/>
        <v>20.751416070013175</v>
      </c>
      <c r="D3123" s="8">
        <f t="shared" ca="1" si="339"/>
        <v>0</v>
      </c>
      <c r="E3123" s="12">
        <f t="shared" ca="1" si="340"/>
        <v>0</v>
      </c>
      <c r="F3123">
        <f t="shared" ca="1" si="341"/>
        <v>1.2321573068368692</v>
      </c>
      <c r="G3123" s="3">
        <f t="shared" ca="1" si="342"/>
        <v>1.2321573068368692</v>
      </c>
      <c r="K3123" s="12"/>
    </row>
    <row r="3124" spans="1:11" x14ac:dyDescent="0.2">
      <c r="A3124">
        <f t="shared" ca="1" si="336"/>
        <v>77.684619154104951</v>
      </c>
      <c r="B3124">
        <f t="shared" ca="1" si="337"/>
        <v>0.7768461915410495</v>
      </c>
      <c r="C3124">
        <f t="shared" ca="1" si="338"/>
        <v>-23.869073228977147</v>
      </c>
      <c r="D3124" s="8">
        <f t="shared" ca="1" si="339"/>
        <v>0</v>
      </c>
      <c r="E3124" s="12">
        <f t="shared" ca="1" si="340"/>
        <v>0</v>
      </c>
      <c r="F3124">
        <f t="shared" ca="1" si="341"/>
        <v>0.7768461915410495</v>
      </c>
      <c r="G3124" s="3">
        <f t="shared" ca="1" si="342"/>
        <v>0.7768461915410495</v>
      </c>
      <c r="K3124" s="12"/>
    </row>
    <row r="3125" spans="1:11" x14ac:dyDescent="0.2">
      <c r="A3125">
        <f t="shared" ca="1" si="336"/>
        <v>30.681835961255889</v>
      </c>
      <c r="B3125">
        <f t="shared" ca="1" si="337"/>
        <v>0.30681835961255888</v>
      </c>
      <c r="C3125">
        <f t="shared" ca="1" si="338"/>
        <v>-69.931800757969228</v>
      </c>
      <c r="D3125" s="8">
        <f t="shared" ca="1" si="339"/>
        <v>0</v>
      </c>
      <c r="E3125" s="12">
        <f t="shared" ca="1" si="340"/>
        <v>0</v>
      </c>
      <c r="F3125">
        <f t="shared" ca="1" si="341"/>
        <v>0.30681835961255888</v>
      </c>
      <c r="G3125" s="3">
        <f t="shared" ca="1" si="342"/>
        <v>0.30681835961255888</v>
      </c>
      <c r="K3125" s="12"/>
    </row>
    <row r="3126" spans="1:11" x14ac:dyDescent="0.2">
      <c r="A3126">
        <f t="shared" ca="1" si="336"/>
        <v>101.69135004293499</v>
      </c>
      <c r="B3126">
        <f t="shared" ca="1" si="337"/>
        <v>1.0169135004293499</v>
      </c>
      <c r="C3126">
        <f t="shared" ca="1" si="338"/>
        <v>-0.34247695792371458</v>
      </c>
      <c r="D3126" s="8">
        <f t="shared" ca="1" si="339"/>
        <v>0</v>
      </c>
      <c r="E3126" s="12">
        <f t="shared" ca="1" si="340"/>
        <v>0</v>
      </c>
      <c r="F3126">
        <f t="shared" ca="1" si="341"/>
        <v>1.0169135004293499</v>
      </c>
      <c r="G3126" s="3">
        <f t="shared" ca="1" si="342"/>
        <v>1.0169135004293499</v>
      </c>
      <c r="K3126" s="12"/>
    </row>
    <row r="3127" spans="1:11" x14ac:dyDescent="0.2">
      <c r="A3127">
        <f t="shared" ca="1" si="336"/>
        <v>58.061554849294659</v>
      </c>
      <c r="B3127">
        <f t="shared" ca="1" si="337"/>
        <v>0.58061554849294661</v>
      </c>
      <c r="C3127">
        <f t="shared" ca="1" si="338"/>
        <v>-43.099676247691235</v>
      </c>
      <c r="D3127" s="8">
        <f t="shared" ca="1" si="339"/>
        <v>0</v>
      </c>
      <c r="E3127" s="12">
        <f t="shared" ca="1" si="340"/>
        <v>0</v>
      </c>
      <c r="F3127">
        <f t="shared" ca="1" si="341"/>
        <v>0.58061554849294661</v>
      </c>
      <c r="G3127" s="3">
        <f t="shared" ca="1" si="342"/>
        <v>0.58061554849294661</v>
      </c>
      <c r="K3127" s="12"/>
    </row>
    <row r="3128" spans="1:11" x14ac:dyDescent="0.2">
      <c r="A3128">
        <f t="shared" ca="1" si="336"/>
        <v>209.15756428136962</v>
      </c>
      <c r="B3128">
        <f t="shared" ca="1" si="337"/>
        <v>2.0915756428136962</v>
      </c>
      <c r="C3128">
        <f t="shared" ca="1" si="338"/>
        <v>104.97441299574223</v>
      </c>
      <c r="D3128" s="8">
        <f t="shared" ca="1" si="339"/>
        <v>5.7747269284410888E-2</v>
      </c>
      <c r="E3128" s="12">
        <f t="shared" ca="1" si="340"/>
        <v>6.0619856952380884</v>
      </c>
      <c r="F3128">
        <f t="shared" ca="1" si="341"/>
        <v>2.0309557858613152</v>
      </c>
      <c r="G3128" s="3">
        <f t="shared" ca="1" si="342"/>
        <v>8.0929414810994036</v>
      </c>
      <c r="K3128" s="12"/>
    </row>
    <row r="3129" spans="1:11" x14ac:dyDescent="0.2">
      <c r="A3129">
        <f t="shared" ca="1" si="336"/>
        <v>48.729594947525335</v>
      </c>
      <c r="B3129">
        <f t="shared" ca="1" si="337"/>
        <v>0.48729594947525334</v>
      </c>
      <c r="C3129">
        <f t="shared" ca="1" si="338"/>
        <v>-52.244996951425172</v>
      </c>
      <c r="D3129" s="8">
        <f t="shared" ca="1" si="339"/>
        <v>0</v>
      </c>
      <c r="E3129" s="12">
        <f t="shared" ca="1" si="340"/>
        <v>0</v>
      </c>
      <c r="F3129">
        <f t="shared" ca="1" si="341"/>
        <v>0.48729594947525334</v>
      </c>
      <c r="G3129" s="3">
        <f t="shared" ca="1" si="342"/>
        <v>0.48729594947525334</v>
      </c>
      <c r="K3129" s="12"/>
    </row>
    <row r="3130" spans="1:11" x14ac:dyDescent="0.2">
      <c r="A3130">
        <f t="shared" ca="1" si="336"/>
        <v>282.52178605815379</v>
      </c>
      <c r="B3130">
        <f t="shared" ca="1" si="337"/>
        <v>2.8252178605815379</v>
      </c>
      <c r="C3130">
        <f t="shared" ca="1" si="338"/>
        <v>176.87135033699073</v>
      </c>
      <c r="D3130" s="8">
        <f t="shared" ca="1" si="339"/>
        <v>7.6504357211630764E-2</v>
      </c>
      <c r="E3130" s="12">
        <f t="shared" ca="1" si="340"/>
        <v>13.531428966684627</v>
      </c>
      <c r="F3130">
        <f t="shared" ca="1" si="341"/>
        <v>2.6899035709146917</v>
      </c>
      <c r="G3130" s="3">
        <f t="shared" ca="1" si="342"/>
        <v>16.22133253759932</v>
      </c>
      <c r="K3130" s="12"/>
    </row>
    <row r="3131" spans="1:11" x14ac:dyDescent="0.2">
      <c r="A3131">
        <f t="shared" ca="1" si="336"/>
        <v>69.774092712530674</v>
      </c>
      <c r="B3131">
        <f t="shared" ca="1" si="337"/>
        <v>0.69774092712530678</v>
      </c>
      <c r="C3131">
        <f t="shared" ca="1" si="338"/>
        <v>-31.621389141719938</v>
      </c>
      <c r="D3131" s="8">
        <f t="shared" ca="1" si="339"/>
        <v>0</v>
      </c>
      <c r="E3131" s="12">
        <f t="shared" ca="1" si="340"/>
        <v>0</v>
      </c>
      <c r="F3131">
        <f t="shared" ca="1" si="341"/>
        <v>0.69774092712530678</v>
      </c>
      <c r="G3131" s="3">
        <f t="shared" ca="1" si="342"/>
        <v>0.69774092712530678</v>
      </c>
      <c r="K3131" s="12"/>
    </row>
    <row r="3132" spans="1:11" x14ac:dyDescent="0.2">
      <c r="A3132">
        <f t="shared" ca="1" si="336"/>
        <v>119.98577599898677</v>
      </c>
      <c r="B3132">
        <f t="shared" ca="1" si="337"/>
        <v>1.1998577599898677</v>
      </c>
      <c r="C3132">
        <f t="shared" ca="1" si="338"/>
        <v>17.586060479007031</v>
      </c>
      <c r="D3132" s="8">
        <f t="shared" ca="1" si="339"/>
        <v>0</v>
      </c>
      <c r="E3132" s="12">
        <f t="shared" ca="1" si="340"/>
        <v>0</v>
      </c>
      <c r="F3132">
        <f t="shared" ca="1" si="341"/>
        <v>1.1998577599898677</v>
      </c>
      <c r="G3132" s="3">
        <f t="shared" ca="1" si="342"/>
        <v>1.1998577599898677</v>
      </c>
      <c r="K3132" s="12"/>
    </row>
    <row r="3133" spans="1:11" x14ac:dyDescent="0.2">
      <c r="A3133">
        <f t="shared" ca="1" si="336"/>
        <v>9.6230368051062083</v>
      </c>
      <c r="B3133">
        <f t="shared" ca="1" si="337"/>
        <v>9.6230368051062082E-2</v>
      </c>
      <c r="C3133">
        <f t="shared" ca="1" si="338"/>
        <v>-90.56942393099591</v>
      </c>
      <c r="D3133" s="8">
        <f t="shared" ca="1" si="339"/>
        <v>0</v>
      </c>
      <c r="E3133" s="12">
        <f t="shared" ca="1" si="340"/>
        <v>0</v>
      </c>
      <c r="F3133">
        <f t="shared" ca="1" si="341"/>
        <v>9.6230368051062082E-2</v>
      </c>
      <c r="G3133" s="3">
        <f t="shared" ca="1" si="342"/>
        <v>9.6230368051062082E-2</v>
      </c>
      <c r="K3133" s="12"/>
    </row>
    <row r="3134" spans="1:11" x14ac:dyDescent="0.2">
      <c r="A3134">
        <f t="shared" ca="1" si="336"/>
        <v>95.536963412082017</v>
      </c>
      <c r="B3134">
        <f t="shared" ca="1" si="337"/>
        <v>0.95536963412082021</v>
      </c>
      <c r="C3134">
        <f t="shared" ca="1" si="338"/>
        <v>-6.3737758561596234</v>
      </c>
      <c r="D3134" s="8">
        <f t="shared" ca="1" si="339"/>
        <v>0</v>
      </c>
      <c r="E3134" s="12">
        <f t="shared" ca="1" si="340"/>
        <v>0</v>
      </c>
      <c r="F3134">
        <f t="shared" ca="1" si="341"/>
        <v>0.95536963412082021</v>
      </c>
      <c r="G3134" s="3">
        <f t="shared" ca="1" si="342"/>
        <v>0.95536963412082021</v>
      </c>
      <c r="K3134" s="12"/>
    </row>
    <row r="3135" spans="1:11" x14ac:dyDescent="0.2">
      <c r="A3135">
        <f t="shared" ca="1" si="336"/>
        <v>181.95072685078208</v>
      </c>
      <c r="B3135">
        <f t="shared" ca="1" si="337"/>
        <v>1.8195072685078209</v>
      </c>
      <c r="C3135">
        <f t="shared" ca="1" si="338"/>
        <v>78.311712313766435</v>
      </c>
      <c r="D3135" s="8">
        <f t="shared" ca="1" si="339"/>
        <v>2.9731017591094949E-2</v>
      </c>
      <c r="E3135" s="12">
        <f t="shared" ca="1" si="340"/>
        <v>2.3282868963893568</v>
      </c>
      <c r="F3135">
        <f t="shared" ca="1" si="341"/>
        <v>1.7962243995439273</v>
      </c>
      <c r="G3135" s="3">
        <f t="shared" ca="1" si="342"/>
        <v>4.1245112959332841</v>
      </c>
      <c r="K3135" s="12"/>
    </row>
    <row r="3136" spans="1:11" x14ac:dyDescent="0.2">
      <c r="A3136">
        <f t="shared" ca="1" si="336"/>
        <v>190.00423353833139</v>
      </c>
      <c r="B3136">
        <f t="shared" ca="1" si="337"/>
        <v>1.900042335383314</v>
      </c>
      <c r="C3136">
        <f t="shared" ca="1" si="338"/>
        <v>86.204148867564768</v>
      </c>
      <c r="D3136" s="8">
        <f t="shared" ca="1" si="339"/>
        <v>4.1005926953663979E-2</v>
      </c>
      <c r="E3136" s="12">
        <f t="shared" ca="1" si="340"/>
        <v>3.5348810315661363</v>
      </c>
      <c r="F3136">
        <f t="shared" ca="1" si="341"/>
        <v>1.8646935250676526</v>
      </c>
      <c r="G3136" s="3">
        <f t="shared" ca="1" si="342"/>
        <v>5.3995745566337892</v>
      </c>
      <c r="K3136" s="12"/>
    </row>
    <row r="3137" spans="1:11" x14ac:dyDescent="0.2">
      <c r="A3137">
        <f t="shared" ca="1" si="336"/>
        <v>28.613779007992719</v>
      </c>
      <c r="B3137">
        <f t="shared" ca="1" si="337"/>
        <v>0.28613779007992718</v>
      </c>
      <c r="C3137">
        <f t="shared" ca="1" si="338"/>
        <v>-71.958496572167135</v>
      </c>
      <c r="D3137" s="8">
        <f t="shared" ca="1" si="339"/>
        <v>0</v>
      </c>
      <c r="E3137" s="12">
        <f t="shared" ca="1" si="340"/>
        <v>0</v>
      </c>
      <c r="F3137">
        <f t="shared" ca="1" si="341"/>
        <v>0.28613779007992718</v>
      </c>
      <c r="G3137" s="3">
        <f t="shared" ca="1" si="342"/>
        <v>0.28613779007992718</v>
      </c>
      <c r="K3137" s="12"/>
    </row>
    <row r="3138" spans="1:11" x14ac:dyDescent="0.2">
      <c r="A3138">
        <f t="shared" ca="1" si="336"/>
        <v>13.840088772183554</v>
      </c>
      <c r="B3138">
        <f t="shared" ca="1" si="337"/>
        <v>0.13840088772183554</v>
      </c>
      <c r="C3138">
        <f t="shared" ca="1" si="338"/>
        <v>-86.436713003260124</v>
      </c>
      <c r="D3138" s="8">
        <f t="shared" ca="1" si="339"/>
        <v>0</v>
      </c>
      <c r="E3138" s="12">
        <f t="shared" ca="1" si="340"/>
        <v>0</v>
      </c>
      <c r="F3138">
        <f t="shared" ca="1" si="341"/>
        <v>0.13840088772183554</v>
      </c>
      <c r="G3138" s="3">
        <f t="shared" ca="1" si="342"/>
        <v>0.13840088772183554</v>
      </c>
      <c r="K3138" s="12"/>
    </row>
    <row r="3139" spans="1:11" x14ac:dyDescent="0.2">
      <c r="A3139">
        <f t="shared" ca="1" si="336"/>
        <v>61.993256169429415</v>
      </c>
      <c r="B3139">
        <f t="shared" ca="1" si="337"/>
        <v>0.61993256169429412</v>
      </c>
      <c r="C3139">
        <f t="shared" ca="1" si="338"/>
        <v>-39.246608953959175</v>
      </c>
      <c r="D3139" s="8">
        <f t="shared" ca="1" si="339"/>
        <v>0</v>
      </c>
      <c r="E3139" s="12">
        <f t="shared" ca="1" si="340"/>
        <v>0</v>
      </c>
      <c r="F3139">
        <f t="shared" ca="1" si="341"/>
        <v>0.61993256169429412</v>
      </c>
      <c r="G3139" s="3">
        <f t="shared" ca="1" si="342"/>
        <v>0.61993256169429412</v>
      </c>
      <c r="K3139" s="12"/>
    </row>
    <row r="3140" spans="1:11" x14ac:dyDescent="0.2">
      <c r="A3140">
        <f t="shared" ca="1" si="336"/>
        <v>38.361989230107341</v>
      </c>
      <c r="B3140">
        <f t="shared" ca="1" si="337"/>
        <v>0.38361989230107341</v>
      </c>
      <c r="C3140">
        <f t="shared" ca="1" si="338"/>
        <v>-62.405250554494806</v>
      </c>
      <c r="D3140" s="8">
        <f t="shared" ca="1" si="339"/>
        <v>0</v>
      </c>
      <c r="E3140" s="12">
        <f t="shared" ca="1" si="340"/>
        <v>0</v>
      </c>
      <c r="F3140">
        <f t="shared" ca="1" si="341"/>
        <v>0.38361989230107341</v>
      </c>
      <c r="G3140" s="3">
        <f t="shared" ca="1" si="342"/>
        <v>0.38361989230107341</v>
      </c>
      <c r="K3140" s="12"/>
    </row>
    <row r="3141" spans="1:11" x14ac:dyDescent="0.2">
      <c r="A3141">
        <f t="shared" ca="1" si="336"/>
        <v>46.112979861618221</v>
      </c>
      <c r="B3141">
        <f t="shared" ca="1" si="337"/>
        <v>0.4611297986161822</v>
      </c>
      <c r="C3141">
        <f t="shared" ca="1" si="338"/>
        <v>-54.80927973561414</v>
      </c>
      <c r="D3141" s="8">
        <f t="shared" ca="1" si="339"/>
        <v>0</v>
      </c>
      <c r="E3141" s="12">
        <f t="shared" ca="1" si="340"/>
        <v>0</v>
      </c>
      <c r="F3141">
        <f t="shared" ca="1" si="341"/>
        <v>0.4611297986161822</v>
      </c>
      <c r="G3141" s="3">
        <f t="shared" ca="1" si="342"/>
        <v>0.4611297986161822</v>
      </c>
      <c r="K3141" s="12"/>
    </row>
    <row r="3142" spans="1:11" x14ac:dyDescent="0.2">
      <c r="A3142">
        <f t="shared" ca="1" si="336"/>
        <v>44.199847010251652</v>
      </c>
      <c r="B3142">
        <f t="shared" ca="1" si="337"/>
        <v>0.44199847010251653</v>
      </c>
      <c r="C3142">
        <f t="shared" ca="1" si="338"/>
        <v>-56.684149929953378</v>
      </c>
      <c r="D3142" s="8">
        <f t="shared" ca="1" si="339"/>
        <v>0</v>
      </c>
      <c r="E3142" s="12">
        <f t="shared" ca="1" si="340"/>
        <v>0</v>
      </c>
      <c r="F3142">
        <f t="shared" ca="1" si="341"/>
        <v>0.44199847010251653</v>
      </c>
      <c r="G3142" s="3">
        <f t="shared" ca="1" si="342"/>
        <v>0.44199847010251653</v>
      </c>
      <c r="K3142" s="12"/>
    </row>
    <row r="3143" spans="1:11" x14ac:dyDescent="0.2">
      <c r="A3143">
        <f t="shared" ca="1" si="336"/>
        <v>74.520522588037011</v>
      </c>
      <c r="B3143">
        <f t="shared" ca="1" si="337"/>
        <v>0.74520522588037008</v>
      </c>
      <c r="C3143">
        <f t="shared" ca="1" si="338"/>
        <v>-26.969887863723731</v>
      </c>
      <c r="D3143" s="8">
        <f t="shared" ca="1" si="339"/>
        <v>0</v>
      </c>
      <c r="E3143" s="12">
        <f t="shared" ca="1" si="340"/>
        <v>0</v>
      </c>
      <c r="F3143">
        <f t="shared" ca="1" si="341"/>
        <v>0.74520522588037008</v>
      </c>
      <c r="G3143" s="3">
        <f t="shared" ca="1" si="342"/>
        <v>0.74520522588037008</v>
      </c>
      <c r="K3143" s="12"/>
    </row>
    <row r="3144" spans="1:11" x14ac:dyDescent="0.2">
      <c r="A3144">
        <f t="shared" ca="1" si="336"/>
        <v>47.68555649971438</v>
      </c>
      <c r="B3144">
        <f t="shared" ca="1" si="337"/>
        <v>0.47685556499714382</v>
      </c>
      <c r="C3144">
        <f t="shared" ca="1" si="338"/>
        <v>-53.268154630279909</v>
      </c>
      <c r="D3144" s="8">
        <f t="shared" ca="1" si="339"/>
        <v>0</v>
      </c>
      <c r="E3144" s="12">
        <f t="shared" ca="1" si="340"/>
        <v>0</v>
      </c>
      <c r="F3144">
        <f t="shared" ca="1" si="341"/>
        <v>0.47685556499714382</v>
      </c>
      <c r="G3144" s="3">
        <f t="shared" ca="1" si="342"/>
        <v>0.47685556499714382</v>
      </c>
      <c r="K3144" s="12"/>
    </row>
    <row r="3145" spans="1:11" x14ac:dyDescent="0.2">
      <c r="A3145">
        <f t="shared" ref="A3145:A3208" ca="1" si="343">$B$1*EXP(($B$5-$C$3/2)*$B$4+$B$2*SQRT(252)*SQRT($B$4)*_xlfn.NORM.S.INV(RAND()))</f>
        <v>228.07263122031881</v>
      </c>
      <c r="B3145">
        <f t="shared" ref="B3145:B3208" ca="1" si="344">A3145/100</f>
        <v>2.2807263122031882</v>
      </c>
      <c r="C3145">
        <f t="shared" ref="C3145:C3208" ca="1" si="345">A3145-100-2%*A3145</f>
        <v>123.51117859591244</v>
      </c>
      <c r="D3145" s="8">
        <f t="shared" ref="D3145:D3208" ca="1" si="346">IF(B3145&lt;1.5,0%,IF(B3145&lt;=1.75,2%,IF(B3145&lt;2,FORECAST(B3145,$I$7:$I$8,$H$7:$H$8),IF(B3145&lt;2.5,FORECAST(B3145,$I$8:$I$9,$H$8:$H$9),IF(B3145&lt;3,FORECAST(B3145,$I$9:$I$10,$H$9:$H$10),IF(B3145&lt;3.5,FORECAST(B3145,$I$10:$I$11,$H$10:$H$11),IF(B3145&lt;4,FORECAST(B3145,$I$11:$I$12,$H$11:$H$12),11%)))))))</f>
        <v>6.3421789366095646E-2</v>
      </c>
      <c r="E3145" s="12">
        <f t="shared" ref="E3145:E3208" ca="1" si="347">IF($D3145*$C3145&gt;50, 50, $D3145*$C3145)</f>
        <v>7.8332999532681802</v>
      </c>
      <c r="F3145">
        <f t="shared" ref="F3145:F3208" ca="1" si="348">($A3145-$E3145)*1%</f>
        <v>2.2023933126705062</v>
      </c>
      <c r="G3145" s="3">
        <f t="shared" ref="G3145:G3208" ca="1" si="349">+E3145+F3145</f>
        <v>10.035693265938686</v>
      </c>
      <c r="K3145" s="12"/>
    </row>
    <row r="3146" spans="1:11" x14ac:dyDescent="0.2">
      <c r="A3146">
        <f t="shared" ca="1" si="343"/>
        <v>51.017525403962793</v>
      </c>
      <c r="B3146">
        <f t="shared" ca="1" si="344"/>
        <v>0.51017525403962793</v>
      </c>
      <c r="C3146">
        <f t="shared" ca="1" si="345"/>
        <v>-50.002825104116461</v>
      </c>
      <c r="D3146" s="8">
        <f t="shared" ca="1" si="346"/>
        <v>0</v>
      </c>
      <c r="E3146" s="12">
        <f t="shared" ca="1" si="347"/>
        <v>0</v>
      </c>
      <c r="F3146">
        <f t="shared" ca="1" si="348"/>
        <v>0.51017525403962793</v>
      </c>
      <c r="G3146" s="3">
        <f t="shared" ca="1" si="349"/>
        <v>0.51017525403962793</v>
      </c>
      <c r="K3146" s="12"/>
    </row>
    <row r="3147" spans="1:11" x14ac:dyDescent="0.2">
      <c r="A3147">
        <f t="shared" ca="1" si="343"/>
        <v>56.576956486719332</v>
      </c>
      <c r="B3147">
        <f t="shared" ca="1" si="344"/>
        <v>0.56576956486719332</v>
      </c>
      <c r="C3147">
        <f t="shared" ca="1" si="345"/>
        <v>-44.554582643015053</v>
      </c>
      <c r="D3147" s="8">
        <f t="shared" ca="1" si="346"/>
        <v>0</v>
      </c>
      <c r="E3147" s="12">
        <f t="shared" ca="1" si="347"/>
        <v>0</v>
      </c>
      <c r="F3147">
        <f t="shared" ca="1" si="348"/>
        <v>0.56576956486719332</v>
      </c>
      <c r="G3147" s="3">
        <f t="shared" ca="1" si="349"/>
        <v>0.56576956486719332</v>
      </c>
      <c r="K3147" s="12"/>
    </row>
    <row r="3148" spans="1:11" x14ac:dyDescent="0.2">
      <c r="A3148">
        <f t="shared" ca="1" si="343"/>
        <v>65.123154368561373</v>
      </c>
      <c r="B3148">
        <f t="shared" ca="1" si="344"/>
        <v>0.65123154368561376</v>
      </c>
      <c r="C3148">
        <f t="shared" ca="1" si="345"/>
        <v>-36.179308718809857</v>
      </c>
      <c r="D3148" s="8">
        <f t="shared" ca="1" si="346"/>
        <v>0</v>
      </c>
      <c r="E3148" s="12">
        <f t="shared" ca="1" si="347"/>
        <v>0</v>
      </c>
      <c r="F3148">
        <f t="shared" ca="1" si="348"/>
        <v>0.65123154368561376</v>
      </c>
      <c r="G3148" s="3">
        <f t="shared" ca="1" si="349"/>
        <v>0.65123154368561376</v>
      </c>
      <c r="K3148" s="12"/>
    </row>
    <row r="3149" spans="1:11" x14ac:dyDescent="0.2">
      <c r="A3149">
        <f t="shared" ca="1" si="343"/>
        <v>137.12474981733632</v>
      </c>
      <c r="B3149">
        <f t="shared" ca="1" si="344"/>
        <v>1.3712474981733633</v>
      </c>
      <c r="C3149">
        <f t="shared" ca="1" si="345"/>
        <v>34.382254820989594</v>
      </c>
      <c r="D3149" s="8">
        <f t="shared" ca="1" si="346"/>
        <v>0</v>
      </c>
      <c r="E3149" s="12">
        <f t="shared" ca="1" si="347"/>
        <v>0</v>
      </c>
      <c r="F3149">
        <f t="shared" ca="1" si="348"/>
        <v>1.3712474981733633</v>
      </c>
      <c r="G3149" s="3">
        <f t="shared" ca="1" si="349"/>
        <v>1.3712474981733633</v>
      </c>
      <c r="K3149" s="12"/>
    </row>
    <row r="3150" spans="1:11" x14ac:dyDescent="0.2">
      <c r="A3150">
        <f t="shared" ca="1" si="343"/>
        <v>96.977039239571511</v>
      </c>
      <c r="B3150">
        <f t="shared" ca="1" si="344"/>
        <v>0.96977039239571505</v>
      </c>
      <c r="C3150">
        <f t="shared" ca="1" si="345"/>
        <v>-4.9625015452199195</v>
      </c>
      <c r="D3150" s="8">
        <f t="shared" ca="1" si="346"/>
        <v>0</v>
      </c>
      <c r="E3150" s="12">
        <f t="shared" ca="1" si="347"/>
        <v>0</v>
      </c>
      <c r="F3150">
        <f t="shared" ca="1" si="348"/>
        <v>0.96977039239571516</v>
      </c>
      <c r="G3150" s="3">
        <f t="shared" ca="1" si="349"/>
        <v>0.96977039239571516</v>
      </c>
      <c r="K3150" s="12"/>
    </row>
    <row r="3151" spans="1:11" x14ac:dyDescent="0.2">
      <c r="A3151">
        <f t="shared" ca="1" si="343"/>
        <v>88.448814267217728</v>
      </c>
      <c r="B3151">
        <f t="shared" ca="1" si="344"/>
        <v>0.88448814267217724</v>
      </c>
      <c r="C3151">
        <f t="shared" ca="1" si="345"/>
        <v>-13.320162018126627</v>
      </c>
      <c r="D3151" s="8">
        <f t="shared" ca="1" si="346"/>
        <v>0</v>
      </c>
      <c r="E3151" s="12">
        <f t="shared" ca="1" si="347"/>
        <v>0</v>
      </c>
      <c r="F3151">
        <f t="shared" ca="1" si="348"/>
        <v>0.88448814267217735</v>
      </c>
      <c r="G3151" s="3">
        <f t="shared" ca="1" si="349"/>
        <v>0.88448814267217735</v>
      </c>
      <c r="K3151" s="12"/>
    </row>
    <row r="3152" spans="1:11" x14ac:dyDescent="0.2">
      <c r="A3152">
        <f t="shared" ca="1" si="343"/>
        <v>28.23789262130375</v>
      </c>
      <c r="B3152">
        <f t="shared" ca="1" si="344"/>
        <v>0.28237892621303751</v>
      </c>
      <c r="C3152">
        <f t="shared" ca="1" si="345"/>
        <v>-72.326865231122312</v>
      </c>
      <c r="D3152" s="8">
        <f t="shared" ca="1" si="346"/>
        <v>0</v>
      </c>
      <c r="E3152" s="12">
        <f t="shared" ca="1" si="347"/>
        <v>0</v>
      </c>
      <c r="F3152">
        <f t="shared" ca="1" si="348"/>
        <v>0.28237892621303751</v>
      </c>
      <c r="G3152" s="3">
        <f t="shared" ca="1" si="349"/>
        <v>0.28237892621303751</v>
      </c>
      <c r="K3152" s="12"/>
    </row>
    <row r="3153" spans="1:11" x14ac:dyDescent="0.2">
      <c r="A3153">
        <f t="shared" ca="1" si="343"/>
        <v>84.087840115268207</v>
      </c>
      <c r="B3153">
        <f t="shared" ca="1" si="344"/>
        <v>0.84087840115268209</v>
      </c>
      <c r="C3153">
        <f t="shared" ca="1" si="345"/>
        <v>-17.593916687037158</v>
      </c>
      <c r="D3153" s="8">
        <f t="shared" ca="1" si="346"/>
        <v>0</v>
      </c>
      <c r="E3153" s="12">
        <f t="shared" ca="1" si="347"/>
        <v>0</v>
      </c>
      <c r="F3153">
        <f t="shared" ca="1" si="348"/>
        <v>0.84087840115268209</v>
      </c>
      <c r="G3153" s="3">
        <f t="shared" ca="1" si="349"/>
        <v>0.84087840115268209</v>
      </c>
      <c r="K3153" s="12"/>
    </row>
    <row r="3154" spans="1:11" x14ac:dyDescent="0.2">
      <c r="A3154">
        <f t="shared" ca="1" si="343"/>
        <v>83.388679625994627</v>
      </c>
      <c r="B3154">
        <f t="shared" ca="1" si="344"/>
        <v>0.83388679625994622</v>
      </c>
      <c r="C3154">
        <f t="shared" ca="1" si="345"/>
        <v>-18.279093966525267</v>
      </c>
      <c r="D3154" s="8">
        <f t="shared" ca="1" si="346"/>
        <v>0</v>
      </c>
      <c r="E3154" s="12">
        <f t="shared" ca="1" si="347"/>
        <v>0</v>
      </c>
      <c r="F3154">
        <f t="shared" ca="1" si="348"/>
        <v>0.83388679625994633</v>
      </c>
      <c r="G3154" s="3">
        <f t="shared" ca="1" si="349"/>
        <v>0.83388679625994633</v>
      </c>
      <c r="K3154" s="12"/>
    </row>
    <row r="3155" spans="1:11" x14ac:dyDescent="0.2">
      <c r="A3155">
        <f t="shared" ca="1" si="343"/>
        <v>143.61311925219863</v>
      </c>
      <c r="B3155">
        <f t="shared" ca="1" si="344"/>
        <v>1.4361311925219864</v>
      </c>
      <c r="C3155">
        <f t="shared" ca="1" si="345"/>
        <v>40.740856867154655</v>
      </c>
      <c r="D3155" s="8">
        <f t="shared" ca="1" si="346"/>
        <v>0</v>
      </c>
      <c r="E3155" s="12">
        <f t="shared" ca="1" si="347"/>
        <v>0</v>
      </c>
      <c r="F3155">
        <f t="shared" ca="1" si="348"/>
        <v>1.4361311925219864</v>
      </c>
      <c r="G3155" s="3">
        <f t="shared" ca="1" si="349"/>
        <v>1.4361311925219864</v>
      </c>
      <c r="K3155" s="12"/>
    </row>
    <row r="3156" spans="1:11" x14ac:dyDescent="0.2">
      <c r="A3156">
        <f t="shared" ca="1" si="343"/>
        <v>94.536930723755631</v>
      </c>
      <c r="B3156">
        <f t="shared" ca="1" si="344"/>
        <v>0.9453693072375563</v>
      </c>
      <c r="C3156">
        <f t="shared" ca="1" si="345"/>
        <v>-7.353807890719481</v>
      </c>
      <c r="D3156" s="8">
        <f t="shared" ca="1" si="346"/>
        <v>0</v>
      </c>
      <c r="E3156" s="12">
        <f t="shared" ca="1" si="347"/>
        <v>0</v>
      </c>
      <c r="F3156">
        <f t="shared" ca="1" si="348"/>
        <v>0.9453693072375563</v>
      </c>
      <c r="G3156" s="3">
        <f t="shared" ca="1" si="349"/>
        <v>0.9453693072375563</v>
      </c>
      <c r="K3156" s="12"/>
    </row>
    <row r="3157" spans="1:11" x14ac:dyDescent="0.2">
      <c r="A3157">
        <f t="shared" ca="1" si="343"/>
        <v>457.24018615081582</v>
      </c>
      <c r="B3157">
        <f t="shared" ca="1" si="344"/>
        <v>4.5724018615081583</v>
      </c>
      <c r="C3157">
        <f t="shared" ca="1" si="345"/>
        <v>348.09538242779951</v>
      </c>
      <c r="D3157" s="8">
        <f t="shared" ca="1" si="346"/>
        <v>0.11</v>
      </c>
      <c r="E3157" s="12">
        <f t="shared" ca="1" si="347"/>
        <v>38.290492067057947</v>
      </c>
      <c r="F3157">
        <f t="shared" ca="1" si="348"/>
        <v>4.1894969408375786</v>
      </c>
      <c r="G3157" s="3">
        <f t="shared" ca="1" si="349"/>
        <v>42.479989007895526</v>
      </c>
      <c r="K3157" s="12"/>
    </row>
    <row r="3158" spans="1:11" x14ac:dyDescent="0.2">
      <c r="A3158">
        <f t="shared" ca="1" si="343"/>
        <v>51.146592239550472</v>
      </c>
      <c r="B3158">
        <f t="shared" ca="1" si="344"/>
        <v>0.5114659223955047</v>
      </c>
      <c r="C3158">
        <f t="shared" ca="1" si="345"/>
        <v>-49.876339605240538</v>
      </c>
      <c r="D3158" s="8">
        <f t="shared" ca="1" si="346"/>
        <v>0</v>
      </c>
      <c r="E3158" s="12">
        <f t="shared" ca="1" si="347"/>
        <v>0</v>
      </c>
      <c r="F3158">
        <f t="shared" ca="1" si="348"/>
        <v>0.5114659223955047</v>
      </c>
      <c r="G3158" s="3">
        <f t="shared" ca="1" si="349"/>
        <v>0.5114659223955047</v>
      </c>
      <c r="K3158" s="12"/>
    </row>
    <row r="3159" spans="1:11" x14ac:dyDescent="0.2">
      <c r="A3159">
        <f t="shared" ca="1" si="343"/>
        <v>201.41767589205676</v>
      </c>
      <c r="B3159">
        <f t="shared" ca="1" si="344"/>
        <v>2.0141767589205677</v>
      </c>
      <c r="C3159">
        <f t="shared" ca="1" si="345"/>
        <v>97.389322374215624</v>
      </c>
      <c r="D3159" s="8">
        <f t="shared" ca="1" si="346"/>
        <v>5.5425302767617021E-2</v>
      </c>
      <c r="E3159" s="12">
        <f t="shared" ca="1" si="347"/>
        <v>5.3978326789239599</v>
      </c>
      <c r="F3159">
        <f t="shared" ca="1" si="348"/>
        <v>1.9601984321313282</v>
      </c>
      <c r="G3159" s="3">
        <f t="shared" ca="1" si="349"/>
        <v>7.3580311110552881</v>
      </c>
      <c r="K3159" s="12"/>
    </row>
    <row r="3160" spans="1:11" x14ac:dyDescent="0.2">
      <c r="A3160">
        <f t="shared" ca="1" si="343"/>
        <v>35.326454551508888</v>
      </c>
      <c r="B3160">
        <f t="shared" ca="1" si="344"/>
        <v>0.3532645455150889</v>
      </c>
      <c r="C3160">
        <f t="shared" ca="1" si="345"/>
        <v>-65.380074539521289</v>
      </c>
      <c r="D3160" s="8">
        <f t="shared" ca="1" si="346"/>
        <v>0</v>
      </c>
      <c r="E3160" s="12">
        <f t="shared" ca="1" si="347"/>
        <v>0</v>
      </c>
      <c r="F3160">
        <f t="shared" ca="1" si="348"/>
        <v>0.3532645455150889</v>
      </c>
      <c r="G3160" s="3">
        <f t="shared" ca="1" si="349"/>
        <v>0.3532645455150889</v>
      </c>
      <c r="K3160" s="12"/>
    </row>
    <row r="3161" spans="1:11" x14ac:dyDescent="0.2">
      <c r="A3161">
        <f t="shared" ca="1" si="343"/>
        <v>68.888132773623795</v>
      </c>
      <c r="B3161">
        <f t="shared" ca="1" si="344"/>
        <v>0.688881327736238</v>
      </c>
      <c r="C3161">
        <f t="shared" ca="1" si="345"/>
        <v>-32.489629881848678</v>
      </c>
      <c r="D3161" s="8">
        <f t="shared" ca="1" si="346"/>
        <v>0</v>
      </c>
      <c r="E3161" s="12">
        <f t="shared" ca="1" si="347"/>
        <v>0</v>
      </c>
      <c r="F3161">
        <f t="shared" ca="1" si="348"/>
        <v>0.688881327736238</v>
      </c>
      <c r="G3161" s="3">
        <f t="shared" ca="1" si="349"/>
        <v>0.688881327736238</v>
      </c>
      <c r="K3161" s="12"/>
    </row>
    <row r="3162" spans="1:11" x14ac:dyDescent="0.2">
      <c r="A3162">
        <f t="shared" ca="1" si="343"/>
        <v>111.3716686860257</v>
      </c>
      <c r="B3162">
        <f t="shared" ca="1" si="344"/>
        <v>1.113716686860257</v>
      </c>
      <c r="C3162">
        <f t="shared" ca="1" si="345"/>
        <v>9.1442353123051863</v>
      </c>
      <c r="D3162" s="8">
        <f t="shared" ca="1" si="346"/>
        <v>0</v>
      </c>
      <c r="E3162" s="12">
        <f t="shared" ca="1" si="347"/>
        <v>0</v>
      </c>
      <c r="F3162">
        <f t="shared" ca="1" si="348"/>
        <v>1.113716686860257</v>
      </c>
      <c r="G3162" s="3">
        <f t="shared" ca="1" si="349"/>
        <v>1.113716686860257</v>
      </c>
      <c r="K3162" s="12"/>
    </row>
    <row r="3163" spans="1:11" x14ac:dyDescent="0.2">
      <c r="A3163">
        <f t="shared" ca="1" si="343"/>
        <v>81.823101120047809</v>
      </c>
      <c r="B3163">
        <f t="shared" ca="1" si="344"/>
        <v>0.81823101120047814</v>
      </c>
      <c r="C3163">
        <f t="shared" ca="1" si="345"/>
        <v>-19.813360902353146</v>
      </c>
      <c r="D3163" s="8">
        <f t="shared" ca="1" si="346"/>
        <v>0</v>
      </c>
      <c r="E3163" s="12">
        <f t="shared" ca="1" si="347"/>
        <v>0</v>
      </c>
      <c r="F3163">
        <f t="shared" ca="1" si="348"/>
        <v>0.81823101120047814</v>
      </c>
      <c r="G3163" s="3">
        <f t="shared" ca="1" si="349"/>
        <v>0.81823101120047814</v>
      </c>
      <c r="K3163" s="12"/>
    </row>
    <row r="3164" spans="1:11" x14ac:dyDescent="0.2">
      <c r="A3164">
        <f t="shared" ca="1" si="343"/>
        <v>90.106201308227313</v>
      </c>
      <c r="B3164">
        <f t="shared" ca="1" si="344"/>
        <v>0.90106201308227307</v>
      </c>
      <c r="C3164">
        <f t="shared" ca="1" si="345"/>
        <v>-11.695922717937234</v>
      </c>
      <c r="D3164" s="8">
        <f t="shared" ca="1" si="346"/>
        <v>0</v>
      </c>
      <c r="E3164" s="12">
        <f t="shared" ca="1" si="347"/>
        <v>0</v>
      </c>
      <c r="F3164">
        <f t="shared" ca="1" si="348"/>
        <v>0.90106201308227318</v>
      </c>
      <c r="G3164" s="3">
        <f t="shared" ca="1" si="349"/>
        <v>0.90106201308227318</v>
      </c>
      <c r="K3164" s="12"/>
    </row>
    <row r="3165" spans="1:11" x14ac:dyDescent="0.2">
      <c r="A3165">
        <f t="shared" ca="1" si="343"/>
        <v>107.45881526663202</v>
      </c>
      <c r="B3165">
        <f t="shared" ca="1" si="344"/>
        <v>1.0745881526663201</v>
      </c>
      <c r="C3165">
        <f t="shared" ca="1" si="345"/>
        <v>5.3096389612993757</v>
      </c>
      <c r="D3165" s="8">
        <f t="shared" ca="1" si="346"/>
        <v>0</v>
      </c>
      <c r="E3165" s="12">
        <f t="shared" ca="1" si="347"/>
        <v>0</v>
      </c>
      <c r="F3165">
        <f t="shared" ca="1" si="348"/>
        <v>1.0745881526663201</v>
      </c>
      <c r="G3165" s="3">
        <f t="shared" ca="1" si="349"/>
        <v>1.0745881526663201</v>
      </c>
      <c r="K3165" s="12"/>
    </row>
    <row r="3166" spans="1:11" x14ac:dyDescent="0.2">
      <c r="A3166">
        <f t="shared" ca="1" si="343"/>
        <v>89.944211321989243</v>
      </c>
      <c r="B3166">
        <f t="shared" ca="1" si="344"/>
        <v>0.89944211321989243</v>
      </c>
      <c r="C3166">
        <f t="shared" ca="1" si="345"/>
        <v>-11.854672904450542</v>
      </c>
      <c r="D3166" s="8">
        <f t="shared" ca="1" si="346"/>
        <v>0</v>
      </c>
      <c r="E3166" s="12">
        <f t="shared" ca="1" si="347"/>
        <v>0</v>
      </c>
      <c r="F3166">
        <f t="shared" ca="1" si="348"/>
        <v>0.89944211321989243</v>
      </c>
      <c r="G3166" s="3">
        <f t="shared" ca="1" si="349"/>
        <v>0.89944211321989243</v>
      </c>
      <c r="K3166" s="12"/>
    </row>
    <row r="3167" spans="1:11" x14ac:dyDescent="0.2">
      <c r="A3167">
        <f t="shared" ca="1" si="343"/>
        <v>112.1042081869074</v>
      </c>
      <c r="B3167">
        <f t="shared" ca="1" si="344"/>
        <v>1.1210420818690741</v>
      </c>
      <c r="C3167">
        <f t="shared" ca="1" si="345"/>
        <v>9.8621240231692511</v>
      </c>
      <c r="D3167" s="8">
        <f t="shared" ca="1" si="346"/>
        <v>0</v>
      </c>
      <c r="E3167" s="12">
        <f t="shared" ca="1" si="347"/>
        <v>0</v>
      </c>
      <c r="F3167">
        <f t="shared" ca="1" si="348"/>
        <v>1.1210420818690741</v>
      </c>
      <c r="G3167" s="3">
        <f t="shared" ca="1" si="349"/>
        <v>1.1210420818690741</v>
      </c>
      <c r="K3167" s="12"/>
    </row>
    <row r="3168" spans="1:11" x14ac:dyDescent="0.2">
      <c r="A3168">
        <f t="shared" ca="1" si="343"/>
        <v>21.578783709651436</v>
      </c>
      <c r="B3168">
        <f t="shared" ca="1" si="344"/>
        <v>0.21578783709651436</v>
      </c>
      <c r="C3168">
        <f t="shared" ca="1" si="345"/>
        <v>-78.852791964541595</v>
      </c>
      <c r="D3168" s="8">
        <f t="shared" ca="1" si="346"/>
        <v>0</v>
      </c>
      <c r="E3168" s="12">
        <f t="shared" ca="1" si="347"/>
        <v>0</v>
      </c>
      <c r="F3168">
        <f t="shared" ca="1" si="348"/>
        <v>0.21578783709651436</v>
      </c>
      <c r="G3168" s="3">
        <f t="shared" ca="1" si="349"/>
        <v>0.21578783709651436</v>
      </c>
      <c r="K3168" s="12"/>
    </row>
    <row r="3169" spans="1:11" x14ac:dyDescent="0.2">
      <c r="A3169">
        <f t="shared" ca="1" si="343"/>
        <v>48.536190322693159</v>
      </c>
      <c r="B3169">
        <f t="shared" ca="1" si="344"/>
        <v>0.48536190322693157</v>
      </c>
      <c r="C3169">
        <f t="shared" ca="1" si="345"/>
        <v>-52.434533483760703</v>
      </c>
      <c r="D3169" s="8">
        <f t="shared" ca="1" si="346"/>
        <v>0</v>
      </c>
      <c r="E3169" s="12">
        <f t="shared" ca="1" si="347"/>
        <v>0</v>
      </c>
      <c r="F3169">
        <f t="shared" ca="1" si="348"/>
        <v>0.48536190322693162</v>
      </c>
      <c r="G3169" s="3">
        <f t="shared" ca="1" si="349"/>
        <v>0.48536190322693162</v>
      </c>
      <c r="K3169" s="12"/>
    </row>
    <row r="3170" spans="1:11" x14ac:dyDescent="0.2">
      <c r="A3170">
        <f t="shared" ca="1" si="343"/>
        <v>57.636684177111242</v>
      </c>
      <c r="B3170">
        <f t="shared" ca="1" si="344"/>
        <v>0.57636684177111241</v>
      </c>
      <c r="C3170">
        <f t="shared" ca="1" si="345"/>
        <v>-43.516049506430981</v>
      </c>
      <c r="D3170" s="8">
        <f t="shared" ca="1" si="346"/>
        <v>0</v>
      </c>
      <c r="E3170" s="12">
        <f t="shared" ca="1" si="347"/>
        <v>0</v>
      </c>
      <c r="F3170">
        <f t="shared" ca="1" si="348"/>
        <v>0.57636684177111241</v>
      </c>
      <c r="G3170" s="3">
        <f t="shared" ca="1" si="349"/>
        <v>0.57636684177111241</v>
      </c>
      <c r="K3170" s="12"/>
    </row>
    <row r="3171" spans="1:11" x14ac:dyDescent="0.2">
      <c r="A3171">
        <f t="shared" ca="1" si="343"/>
        <v>66.771887293282731</v>
      </c>
      <c r="B3171">
        <f t="shared" ca="1" si="344"/>
        <v>0.66771887293282728</v>
      </c>
      <c r="C3171">
        <f t="shared" ca="1" si="345"/>
        <v>-34.563550452582923</v>
      </c>
      <c r="D3171" s="8">
        <f t="shared" ca="1" si="346"/>
        <v>0</v>
      </c>
      <c r="E3171" s="12">
        <f t="shared" ca="1" si="347"/>
        <v>0</v>
      </c>
      <c r="F3171">
        <f t="shared" ca="1" si="348"/>
        <v>0.66771887293282728</v>
      </c>
      <c r="G3171" s="3">
        <f t="shared" ca="1" si="349"/>
        <v>0.66771887293282728</v>
      </c>
      <c r="K3171" s="12"/>
    </row>
    <row r="3172" spans="1:11" x14ac:dyDescent="0.2">
      <c r="A3172">
        <f t="shared" ca="1" si="343"/>
        <v>60.795951081517238</v>
      </c>
      <c r="B3172">
        <f t="shared" ca="1" si="344"/>
        <v>0.60795951081517241</v>
      </c>
      <c r="C3172">
        <f t="shared" ca="1" si="345"/>
        <v>-40.419967940113104</v>
      </c>
      <c r="D3172" s="8">
        <f t="shared" ca="1" si="346"/>
        <v>0</v>
      </c>
      <c r="E3172" s="12">
        <f t="shared" ca="1" si="347"/>
        <v>0</v>
      </c>
      <c r="F3172">
        <f t="shared" ca="1" si="348"/>
        <v>0.60795951081517241</v>
      </c>
      <c r="G3172" s="3">
        <f t="shared" ca="1" si="349"/>
        <v>0.60795951081517241</v>
      </c>
      <c r="K3172" s="12"/>
    </row>
    <row r="3173" spans="1:11" x14ac:dyDescent="0.2">
      <c r="A3173">
        <f t="shared" ca="1" si="343"/>
        <v>25.072955986779927</v>
      </c>
      <c r="B3173">
        <f t="shared" ca="1" si="344"/>
        <v>0.25072955986779927</v>
      </c>
      <c r="C3173">
        <f t="shared" ca="1" si="345"/>
        <v>-75.428503132955669</v>
      </c>
      <c r="D3173" s="8">
        <f t="shared" ca="1" si="346"/>
        <v>0</v>
      </c>
      <c r="E3173" s="12">
        <f t="shared" ca="1" si="347"/>
        <v>0</v>
      </c>
      <c r="F3173">
        <f t="shared" ca="1" si="348"/>
        <v>0.25072955986779927</v>
      </c>
      <c r="G3173" s="3">
        <f t="shared" ca="1" si="349"/>
        <v>0.25072955986779927</v>
      </c>
      <c r="K3173" s="12"/>
    </row>
    <row r="3174" spans="1:11" x14ac:dyDescent="0.2">
      <c r="A3174">
        <f t="shared" ca="1" si="343"/>
        <v>210.00122184246291</v>
      </c>
      <c r="B3174">
        <f t="shared" ca="1" si="344"/>
        <v>2.100012218424629</v>
      </c>
      <c r="C3174">
        <f t="shared" ca="1" si="345"/>
        <v>105.80119740561365</v>
      </c>
      <c r="D3174" s="8">
        <f t="shared" ca="1" si="346"/>
        <v>5.8000366552738866E-2</v>
      </c>
      <c r="E3174" s="12">
        <f t="shared" ca="1" si="347"/>
        <v>6.1365082312442762</v>
      </c>
      <c r="F3174">
        <f t="shared" ca="1" si="348"/>
        <v>2.0386471361121865</v>
      </c>
      <c r="G3174" s="3">
        <f t="shared" ca="1" si="349"/>
        <v>8.1751553673564636</v>
      </c>
      <c r="K3174" s="12"/>
    </row>
    <row r="3175" spans="1:11" x14ac:dyDescent="0.2">
      <c r="A3175">
        <f t="shared" ca="1" si="343"/>
        <v>82.430868106061681</v>
      </c>
      <c r="B3175">
        <f t="shared" ca="1" si="344"/>
        <v>0.82430868106061683</v>
      </c>
      <c r="C3175">
        <f t="shared" ca="1" si="345"/>
        <v>-19.217749256059552</v>
      </c>
      <c r="D3175" s="8">
        <f t="shared" ca="1" si="346"/>
        <v>0</v>
      </c>
      <c r="E3175" s="12">
        <f t="shared" ca="1" si="347"/>
        <v>0</v>
      </c>
      <c r="F3175">
        <f t="shared" ca="1" si="348"/>
        <v>0.82430868106061683</v>
      </c>
      <c r="G3175" s="3">
        <f t="shared" ca="1" si="349"/>
        <v>0.82430868106061683</v>
      </c>
      <c r="K3175" s="12"/>
    </row>
    <row r="3176" spans="1:11" x14ac:dyDescent="0.2">
      <c r="A3176">
        <f t="shared" ca="1" si="343"/>
        <v>199.1940568873967</v>
      </c>
      <c r="B3176">
        <f t="shared" ca="1" si="344"/>
        <v>1.9919405688739671</v>
      </c>
      <c r="C3176">
        <f t="shared" ca="1" si="345"/>
        <v>95.210175749648769</v>
      </c>
      <c r="D3176" s="8">
        <f t="shared" ca="1" si="346"/>
        <v>5.3871679642355424E-2</v>
      </c>
      <c r="E3176" s="12">
        <f t="shared" ca="1" si="347"/>
        <v>5.1291320866774361</v>
      </c>
      <c r="F3176">
        <f t="shared" ca="1" si="348"/>
        <v>1.9406492480071926</v>
      </c>
      <c r="G3176" s="3">
        <f t="shared" ca="1" si="349"/>
        <v>7.0697813346846292</v>
      </c>
      <c r="K3176" s="12"/>
    </row>
    <row r="3177" spans="1:11" x14ac:dyDescent="0.2">
      <c r="A3177">
        <f t="shared" ca="1" si="343"/>
        <v>138.81760008313859</v>
      </c>
      <c r="B3177">
        <f t="shared" ca="1" si="344"/>
        <v>1.3881760008313859</v>
      </c>
      <c r="C3177">
        <f t="shared" ca="1" si="345"/>
        <v>36.041248081475814</v>
      </c>
      <c r="D3177" s="8">
        <f t="shared" ca="1" si="346"/>
        <v>0</v>
      </c>
      <c r="E3177" s="12">
        <f t="shared" ca="1" si="347"/>
        <v>0</v>
      </c>
      <c r="F3177">
        <f t="shared" ca="1" si="348"/>
        <v>1.3881760008313859</v>
      </c>
      <c r="G3177" s="3">
        <f t="shared" ca="1" si="349"/>
        <v>1.3881760008313859</v>
      </c>
      <c r="K3177" s="12"/>
    </row>
    <row r="3178" spans="1:11" x14ac:dyDescent="0.2">
      <c r="A3178">
        <f t="shared" ca="1" si="343"/>
        <v>126.64380603574162</v>
      </c>
      <c r="B3178">
        <f t="shared" ca="1" si="344"/>
        <v>1.2664380603574161</v>
      </c>
      <c r="C3178">
        <f t="shared" ca="1" si="345"/>
        <v>24.110929915026787</v>
      </c>
      <c r="D3178" s="8">
        <f t="shared" ca="1" si="346"/>
        <v>0</v>
      </c>
      <c r="E3178" s="12">
        <f t="shared" ca="1" si="347"/>
        <v>0</v>
      </c>
      <c r="F3178">
        <f t="shared" ca="1" si="348"/>
        <v>1.2664380603574161</v>
      </c>
      <c r="G3178" s="3">
        <f t="shared" ca="1" si="349"/>
        <v>1.2664380603574161</v>
      </c>
      <c r="K3178" s="12"/>
    </row>
    <row r="3179" spans="1:11" x14ac:dyDescent="0.2">
      <c r="A3179">
        <f t="shared" ca="1" si="343"/>
        <v>103.40057647135058</v>
      </c>
      <c r="B3179">
        <f t="shared" ca="1" si="344"/>
        <v>1.0340057647135057</v>
      </c>
      <c r="C3179">
        <f t="shared" ca="1" si="345"/>
        <v>1.3325649419235641</v>
      </c>
      <c r="D3179" s="8">
        <f t="shared" ca="1" si="346"/>
        <v>0</v>
      </c>
      <c r="E3179" s="12">
        <f t="shared" ca="1" si="347"/>
        <v>0</v>
      </c>
      <c r="F3179">
        <f t="shared" ca="1" si="348"/>
        <v>1.0340057647135057</v>
      </c>
      <c r="G3179" s="3">
        <f t="shared" ca="1" si="349"/>
        <v>1.0340057647135057</v>
      </c>
      <c r="K3179" s="12"/>
    </row>
    <row r="3180" spans="1:11" x14ac:dyDescent="0.2">
      <c r="A3180">
        <f t="shared" ca="1" si="343"/>
        <v>267.96356426751606</v>
      </c>
      <c r="B3180">
        <f t="shared" ca="1" si="344"/>
        <v>2.6796356426751604</v>
      </c>
      <c r="C3180">
        <f t="shared" ca="1" si="345"/>
        <v>162.60429298216573</v>
      </c>
      <c r="D3180" s="8">
        <f t="shared" ca="1" si="346"/>
        <v>7.3592712853503217E-2</v>
      </c>
      <c r="E3180" s="12">
        <f t="shared" ca="1" si="347"/>
        <v>11.966491042183431</v>
      </c>
      <c r="F3180">
        <f t="shared" ca="1" si="348"/>
        <v>2.5599707322533263</v>
      </c>
      <c r="G3180" s="3">
        <f t="shared" ca="1" si="349"/>
        <v>14.526461774436758</v>
      </c>
      <c r="K3180" s="12"/>
    </row>
    <row r="3181" spans="1:11" x14ac:dyDescent="0.2">
      <c r="A3181">
        <f t="shared" ca="1" si="343"/>
        <v>44.370885023969713</v>
      </c>
      <c r="B3181">
        <f t="shared" ca="1" si="344"/>
        <v>0.44370885023969714</v>
      </c>
      <c r="C3181">
        <f t="shared" ca="1" si="345"/>
        <v>-56.516532676509684</v>
      </c>
      <c r="D3181" s="8">
        <f t="shared" ca="1" si="346"/>
        <v>0</v>
      </c>
      <c r="E3181" s="12">
        <f t="shared" ca="1" si="347"/>
        <v>0</v>
      </c>
      <c r="F3181">
        <f t="shared" ca="1" si="348"/>
        <v>0.44370885023969714</v>
      </c>
      <c r="G3181" s="3">
        <f t="shared" ca="1" si="349"/>
        <v>0.44370885023969714</v>
      </c>
      <c r="K3181" s="12"/>
    </row>
    <row r="3182" spans="1:11" x14ac:dyDescent="0.2">
      <c r="A3182">
        <f t="shared" ca="1" si="343"/>
        <v>119.94217134676268</v>
      </c>
      <c r="B3182">
        <f t="shared" ca="1" si="344"/>
        <v>1.1994217134676268</v>
      </c>
      <c r="C3182">
        <f t="shared" ca="1" si="345"/>
        <v>17.543327919827423</v>
      </c>
      <c r="D3182" s="8">
        <f t="shared" ca="1" si="346"/>
        <v>0</v>
      </c>
      <c r="E3182" s="12">
        <f t="shared" ca="1" si="347"/>
        <v>0</v>
      </c>
      <c r="F3182">
        <f t="shared" ca="1" si="348"/>
        <v>1.1994217134676268</v>
      </c>
      <c r="G3182" s="3">
        <f t="shared" ca="1" si="349"/>
        <v>1.1994217134676268</v>
      </c>
      <c r="K3182" s="12"/>
    </row>
    <row r="3183" spans="1:11" x14ac:dyDescent="0.2">
      <c r="A3183">
        <f t="shared" ca="1" si="343"/>
        <v>69.748828414179258</v>
      </c>
      <c r="B3183">
        <f t="shared" ca="1" si="344"/>
        <v>0.69748828414179254</v>
      </c>
      <c r="C3183">
        <f t="shared" ca="1" si="345"/>
        <v>-31.646148154104328</v>
      </c>
      <c r="D3183" s="8">
        <f t="shared" ca="1" si="346"/>
        <v>0</v>
      </c>
      <c r="E3183" s="12">
        <f t="shared" ca="1" si="347"/>
        <v>0</v>
      </c>
      <c r="F3183">
        <f t="shared" ca="1" si="348"/>
        <v>0.69748828414179254</v>
      </c>
      <c r="G3183" s="3">
        <f t="shared" ca="1" si="349"/>
        <v>0.69748828414179254</v>
      </c>
      <c r="K3183" s="12"/>
    </row>
    <row r="3184" spans="1:11" x14ac:dyDescent="0.2">
      <c r="A3184">
        <f t="shared" ca="1" si="343"/>
        <v>51.106740599013435</v>
      </c>
      <c r="B3184">
        <f t="shared" ca="1" si="344"/>
        <v>0.51106740599013434</v>
      </c>
      <c r="C3184">
        <f t="shared" ca="1" si="345"/>
        <v>-49.915394212966831</v>
      </c>
      <c r="D3184" s="8">
        <f t="shared" ca="1" si="346"/>
        <v>0</v>
      </c>
      <c r="E3184" s="12">
        <f t="shared" ca="1" si="347"/>
        <v>0</v>
      </c>
      <c r="F3184">
        <f t="shared" ca="1" si="348"/>
        <v>0.51106740599013434</v>
      </c>
      <c r="G3184" s="3">
        <f t="shared" ca="1" si="349"/>
        <v>0.51106740599013434</v>
      </c>
      <c r="K3184" s="12"/>
    </row>
    <row r="3185" spans="1:11" x14ac:dyDescent="0.2">
      <c r="A3185">
        <f t="shared" ca="1" si="343"/>
        <v>39.502688805997728</v>
      </c>
      <c r="B3185">
        <f t="shared" ca="1" si="344"/>
        <v>0.39502688805997727</v>
      </c>
      <c r="C3185">
        <f t="shared" ca="1" si="345"/>
        <v>-61.287364970122226</v>
      </c>
      <c r="D3185" s="8">
        <f t="shared" ca="1" si="346"/>
        <v>0</v>
      </c>
      <c r="E3185" s="12">
        <f t="shared" ca="1" si="347"/>
        <v>0</v>
      </c>
      <c r="F3185">
        <f t="shared" ca="1" si="348"/>
        <v>0.39502688805997727</v>
      </c>
      <c r="G3185" s="3">
        <f t="shared" ca="1" si="349"/>
        <v>0.39502688805997727</v>
      </c>
      <c r="K3185" s="12"/>
    </row>
    <row r="3186" spans="1:11" x14ac:dyDescent="0.2">
      <c r="A3186">
        <f t="shared" ca="1" si="343"/>
        <v>87.00542999419541</v>
      </c>
      <c r="B3186">
        <f t="shared" ca="1" si="344"/>
        <v>0.87005429994195405</v>
      </c>
      <c r="C3186">
        <f t="shared" ca="1" si="345"/>
        <v>-14.734678605688499</v>
      </c>
      <c r="D3186" s="8">
        <f t="shared" ca="1" si="346"/>
        <v>0</v>
      </c>
      <c r="E3186" s="12">
        <f t="shared" ca="1" si="347"/>
        <v>0</v>
      </c>
      <c r="F3186">
        <f t="shared" ca="1" si="348"/>
        <v>0.87005429994195416</v>
      </c>
      <c r="G3186" s="3">
        <f t="shared" ca="1" si="349"/>
        <v>0.87005429994195416</v>
      </c>
      <c r="K3186" s="12"/>
    </row>
    <row r="3187" spans="1:11" x14ac:dyDescent="0.2">
      <c r="A3187">
        <f t="shared" ca="1" si="343"/>
        <v>40.638118173813417</v>
      </c>
      <c r="B3187">
        <f t="shared" ca="1" si="344"/>
        <v>0.4063811817381342</v>
      </c>
      <c r="C3187">
        <f t="shared" ca="1" si="345"/>
        <v>-60.17464418966285</v>
      </c>
      <c r="D3187" s="8">
        <f t="shared" ca="1" si="346"/>
        <v>0</v>
      </c>
      <c r="E3187" s="12">
        <f t="shared" ca="1" si="347"/>
        <v>0</v>
      </c>
      <c r="F3187">
        <f t="shared" ca="1" si="348"/>
        <v>0.4063811817381342</v>
      </c>
      <c r="G3187" s="3">
        <f t="shared" ca="1" si="349"/>
        <v>0.4063811817381342</v>
      </c>
      <c r="K3187" s="12"/>
    </row>
    <row r="3188" spans="1:11" x14ac:dyDescent="0.2">
      <c r="A3188">
        <f t="shared" ca="1" si="343"/>
        <v>24.135751566096499</v>
      </c>
      <c r="B3188">
        <f t="shared" ca="1" si="344"/>
        <v>0.24135751566096497</v>
      </c>
      <c r="C3188">
        <f t="shared" ca="1" si="345"/>
        <v>-76.346963465225429</v>
      </c>
      <c r="D3188" s="8">
        <f t="shared" ca="1" si="346"/>
        <v>0</v>
      </c>
      <c r="E3188" s="12">
        <f t="shared" ca="1" si="347"/>
        <v>0</v>
      </c>
      <c r="F3188">
        <f t="shared" ca="1" si="348"/>
        <v>0.241357515660965</v>
      </c>
      <c r="G3188" s="3">
        <f t="shared" ca="1" si="349"/>
        <v>0.241357515660965</v>
      </c>
      <c r="K3188" s="12"/>
    </row>
    <row r="3189" spans="1:11" x14ac:dyDescent="0.2">
      <c r="A3189">
        <f t="shared" ca="1" si="343"/>
        <v>72.417230923034666</v>
      </c>
      <c r="B3189">
        <f t="shared" ca="1" si="344"/>
        <v>0.7241723092303467</v>
      </c>
      <c r="C3189">
        <f t="shared" ca="1" si="345"/>
        <v>-29.031113695426029</v>
      </c>
      <c r="D3189" s="8">
        <f t="shared" ca="1" si="346"/>
        <v>0</v>
      </c>
      <c r="E3189" s="12">
        <f t="shared" ca="1" si="347"/>
        <v>0</v>
      </c>
      <c r="F3189">
        <f t="shared" ca="1" si="348"/>
        <v>0.7241723092303467</v>
      </c>
      <c r="G3189" s="3">
        <f t="shared" ca="1" si="349"/>
        <v>0.7241723092303467</v>
      </c>
      <c r="K3189" s="12"/>
    </row>
    <row r="3190" spans="1:11" x14ac:dyDescent="0.2">
      <c r="A3190">
        <f t="shared" ca="1" si="343"/>
        <v>47.447712434127496</v>
      </c>
      <c r="B3190">
        <f t="shared" ca="1" si="344"/>
        <v>0.47447712434127498</v>
      </c>
      <c r="C3190">
        <f t="shared" ca="1" si="345"/>
        <v>-53.501241814555051</v>
      </c>
      <c r="D3190" s="8">
        <f t="shared" ca="1" si="346"/>
        <v>0</v>
      </c>
      <c r="E3190" s="12">
        <f t="shared" ca="1" si="347"/>
        <v>0</v>
      </c>
      <c r="F3190">
        <f t="shared" ca="1" si="348"/>
        <v>0.47447712434127498</v>
      </c>
      <c r="G3190" s="3">
        <f t="shared" ca="1" si="349"/>
        <v>0.47447712434127498</v>
      </c>
      <c r="K3190" s="12"/>
    </row>
    <row r="3191" spans="1:11" x14ac:dyDescent="0.2">
      <c r="A3191">
        <f t="shared" ca="1" si="343"/>
        <v>28.377759916058427</v>
      </c>
      <c r="B3191">
        <f t="shared" ca="1" si="344"/>
        <v>0.28377759916058426</v>
      </c>
      <c r="C3191">
        <f t="shared" ca="1" si="345"/>
        <v>-72.18979528226275</v>
      </c>
      <c r="D3191" s="8">
        <f t="shared" ca="1" si="346"/>
        <v>0</v>
      </c>
      <c r="E3191" s="12">
        <f t="shared" ca="1" si="347"/>
        <v>0</v>
      </c>
      <c r="F3191">
        <f t="shared" ca="1" si="348"/>
        <v>0.28377759916058426</v>
      </c>
      <c r="G3191" s="3">
        <f t="shared" ca="1" si="349"/>
        <v>0.28377759916058426</v>
      </c>
      <c r="K3191" s="12"/>
    </row>
    <row r="3192" spans="1:11" x14ac:dyDescent="0.2">
      <c r="A3192">
        <f t="shared" ca="1" si="343"/>
        <v>25.536511835758898</v>
      </c>
      <c r="B3192">
        <f t="shared" ca="1" si="344"/>
        <v>0.25536511835758896</v>
      </c>
      <c r="C3192">
        <f t="shared" ca="1" si="345"/>
        <v>-74.974218400956275</v>
      </c>
      <c r="D3192" s="8">
        <f t="shared" ca="1" si="346"/>
        <v>0</v>
      </c>
      <c r="E3192" s="12">
        <f t="shared" ca="1" si="347"/>
        <v>0</v>
      </c>
      <c r="F3192">
        <f t="shared" ca="1" si="348"/>
        <v>0.25536511835758896</v>
      </c>
      <c r="G3192" s="3">
        <f t="shared" ca="1" si="349"/>
        <v>0.25536511835758896</v>
      </c>
      <c r="K3192" s="12"/>
    </row>
    <row r="3193" spans="1:11" x14ac:dyDescent="0.2">
      <c r="A3193">
        <f t="shared" ca="1" si="343"/>
        <v>43.468964576012993</v>
      </c>
      <c r="B3193">
        <f t="shared" ca="1" si="344"/>
        <v>0.43468964576012992</v>
      </c>
      <c r="C3193">
        <f t="shared" ca="1" si="345"/>
        <v>-57.400414715507267</v>
      </c>
      <c r="D3193" s="8">
        <f t="shared" ca="1" si="346"/>
        <v>0</v>
      </c>
      <c r="E3193" s="12">
        <f t="shared" ca="1" si="347"/>
        <v>0</v>
      </c>
      <c r="F3193">
        <f t="shared" ca="1" si="348"/>
        <v>0.43468964576012992</v>
      </c>
      <c r="G3193" s="3">
        <f t="shared" ca="1" si="349"/>
        <v>0.43468964576012992</v>
      </c>
      <c r="K3193" s="12"/>
    </row>
    <row r="3194" spans="1:11" x14ac:dyDescent="0.2">
      <c r="A3194">
        <f t="shared" ca="1" si="343"/>
        <v>139.05303315011156</v>
      </c>
      <c r="B3194">
        <f t="shared" ca="1" si="344"/>
        <v>1.3905303315011155</v>
      </c>
      <c r="C3194">
        <f t="shared" ca="1" si="345"/>
        <v>36.271972487109331</v>
      </c>
      <c r="D3194" s="8">
        <f t="shared" ca="1" si="346"/>
        <v>0</v>
      </c>
      <c r="E3194" s="12">
        <f t="shared" ca="1" si="347"/>
        <v>0</v>
      </c>
      <c r="F3194">
        <f t="shared" ca="1" si="348"/>
        <v>1.3905303315011157</v>
      </c>
      <c r="G3194" s="3">
        <f t="shared" ca="1" si="349"/>
        <v>1.3905303315011157</v>
      </c>
      <c r="K3194" s="12"/>
    </row>
    <row r="3195" spans="1:11" x14ac:dyDescent="0.2">
      <c r="A3195">
        <f t="shared" ca="1" si="343"/>
        <v>74.471685515475912</v>
      </c>
      <c r="B3195">
        <f t="shared" ca="1" si="344"/>
        <v>0.74471685515475916</v>
      </c>
      <c r="C3195">
        <f t="shared" ca="1" si="345"/>
        <v>-27.017748194833608</v>
      </c>
      <c r="D3195" s="8">
        <f t="shared" ca="1" si="346"/>
        <v>0</v>
      </c>
      <c r="E3195" s="12">
        <f t="shared" ca="1" si="347"/>
        <v>0</v>
      </c>
      <c r="F3195">
        <f t="shared" ca="1" si="348"/>
        <v>0.74471685515475916</v>
      </c>
      <c r="G3195" s="3">
        <f t="shared" ca="1" si="349"/>
        <v>0.74471685515475916</v>
      </c>
      <c r="K3195" s="12"/>
    </row>
    <row r="3196" spans="1:11" x14ac:dyDescent="0.2">
      <c r="A3196">
        <f t="shared" ca="1" si="343"/>
        <v>69.720762581596631</v>
      </c>
      <c r="B3196">
        <f t="shared" ca="1" si="344"/>
        <v>0.69720762581596629</v>
      </c>
      <c r="C3196">
        <f t="shared" ca="1" si="345"/>
        <v>-31.673652670035302</v>
      </c>
      <c r="D3196" s="8">
        <f t="shared" ca="1" si="346"/>
        <v>0</v>
      </c>
      <c r="E3196" s="12">
        <f t="shared" ca="1" si="347"/>
        <v>0</v>
      </c>
      <c r="F3196">
        <f t="shared" ca="1" si="348"/>
        <v>0.69720762581596629</v>
      </c>
      <c r="G3196" s="3">
        <f t="shared" ca="1" si="349"/>
        <v>0.69720762581596629</v>
      </c>
      <c r="K3196" s="12"/>
    </row>
    <row r="3197" spans="1:11" x14ac:dyDescent="0.2">
      <c r="A3197">
        <f t="shared" ca="1" si="343"/>
        <v>54.650934542084286</v>
      </c>
      <c r="B3197">
        <f t="shared" ca="1" si="344"/>
        <v>0.54650934542084284</v>
      </c>
      <c r="C3197">
        <f t="shared" ca="1" si="345"/>
        <v>-46.442084148757402</v>
      </c>
      <c r="D3197" s="8">
        <f t="shared" ca="1" si="346"/>
        <v>0</v>
      </c>
      <c r="E3197" s="12">
        <f t="shared" ca="1" si="347"/>
        <v>0</v>
      </c>
      <c r="F3197">
        <f t="shared" ca="1" si="348"/>
        <v>0.54650934542084284</v>
      </c>
      <c r="G3197" s="3">
        <f t="shared" ca="1" si="349"/>
        <v>0.54650934542084284</v>
      </c>
      <c r="K3197" s="12"/>
    </row>
    <row r="3198" spans="1:11" x14ac:dyDescent="0.2">
      <c r="A3198">
        <f t="shared" ca="1" si="343"/>
        <v>179.27740538061875</v>
      </c>
      <c r="B3198">
        <f t="shared" ca="1" si="344"/>
        <v>1.7927740538061874</v>
      </c>
      <c r="C3198">
        <f t="shared" ca="1" si="345"/>
        <v>75.691857273006377</v>
      </c>
      <c r="D3198" s="8">
        <f t="shared" ca="1" si="346"/>
        <v>2.5988367532866236E-2</v>
      </c>
      <c r="E3198" s="12">
        <f t="shared" ca="1" si="347"/>
        <v>1.967107806056144</v>
      </c>
      <c r="F3198">
        <f t="shared" ca="1" si="348"/>
        <v>1.7731029757456263</v>
      </c>
      <c r="G3198" s="3">
        <f t="shared" ca="1" si="349"/>
        <v>3.7402107818017702</v>
      </c>
      <c r="K3198" s="12"/>
    </row>
    <row r="3199" spans="1:11" x14ac:dyDescent="0.2">
      <c r="A3199">
        <f t="shared" ca="1" si="343"/>
        <v>84.196923494550546</v>
      </c>
      <c r="B3199">
        <f t="shared" ca="1" si="344"/>
        <v>0.84196923494550546</v>
      </c>
      <c r="C3199">
        <f t="shared" ca="1" si="345"/>
        <v>-17.487014975340465</v>
      </c>
      <c r="D3199" s="8">
        <f t="shared" ca="1" si="346"/>
        <v>0</v>
      </c>
      <c r="E3199" s="12">
        <f t="shared" ca="1" si="347"/>
        <v>0</v>
      </c>
      <c r="F3199">
        <f t="shared" ca="1" si="348"/>
        <v>0.84196923494550546</v>
      </c>
      <c r="G3199" s="3">
        <f t="shared" ca="1" si="349"/>
        <v>0.84196923494550546</v>
      </c>
      <c r="K3199" s="12"/>
    </row>
    <row r="3200" spans="1:11" x14ac:dyDescent="0.2">
      <c r="A3200">
        <f t="shared" ca="1" si="343"/>
        <v>102.35011976237018</v>
      </c>
      <c r="B3200">
        <f t="shared" ca="1" si="344"/>
        <v>1.0235011976237018</v>
      </c>
      <c r="C3200">
        <f t="shared" ca="1" si="345"/>
        <v>0.30311736712278048</v>
      </c>
      <c r="D3200" s="8">
        <f t="shared" ca="1" si="346"/>
        <v>0</v>
      </c>
      <c r="E3200" s="12">
        <f t="shared" ca="1" si="347"/>
        <v>0</v>
      </c>
      <c r="F3200">
        <f t="shared" ca="1" si="348"/>
        <v>1.0235011976237018</v>
      </c>
      <c r="G3200" s="3">
        <f t="shared" ca="1" si="349"/>
        <v>1.0235011976237018</v>
      </c>
      <c r="K3200" s="12"/>
    </row>
    <row r="3201" spans="1:11" x14ac:dyDescent="0.2">
      <c r="A3201">
        <f t="shared" ca="1" si="343"/>
        <v>24.418976246343334</v>
      </c>
      <c r="B3201">
        <f t="shared" ca="1" si="344"/>
        <v>0.24418976246343335</v>
      </c>
      <c r="C3201">
        <f t="shared" ca="1" si="345"/>
        <v>-76.069403278583536</v>
      </c>
      <c r="D3201" s="8">
        <f t="shared" ca="1" si="346"/>
        <v>0</v>
      </c>
      <c r="E3201" s="12">
        <f t="shared" ca="1" si="347"/>
        <v>0</v>
      </c>
      <c r="F3201">
        <f t="shared" ca="1" si="348"/>
        <v>0.24418976246343335</v>
      </c>
      <c r="G3201" s="3">
        <f t="shared" ca="1" si="349"/>
        <v>0.24418976246343335</v>
      </c>
      <c r="K3201" s="12"/>
    </row>
    <row r="3202" spans="1:11" x14ac:dyDescent="0.2">
      <c r="A3202">
        <f t="shared" ca="1" si="343"/>
        <v>21.443176157027047</v>
      </c>
      <c r="B3202">
        <f t="shared" ca="1" si="344"/>
        <v>0.21443176157027047</v>
      </c>
      <c r="C3202">
        <f t="shared" ca="1" si="345"/>
        <v>-78.985687366113496</v>
      </c>
      <c r="D3202" s="8">
        <f t="shared" ca="1" si="346"/>
        <v>0</v>
      </c>
      <c r="E3202" s="12">
        <f t="shared" ca="1" si="347"/>
        <v>0</v>
      </c>
      <c r="F3202">
        <f t="shared" ca="1" si="348"/>
        <v>0.21443176157027047</v>
      </c>
      <c r="G3202" s="3">
        <f t="shared" ca="1" si="349"/>
        <v>0.21443176157027047</v>
      </c>
      <c r="K3202" s="12"/>
    </row>
    <row r="3203" spans="1:11" x14ac:dyDescent="0.2">
      <c r="A3203">
        <f t="shared" ca="1" si="343"/>
        <v>64.768017648423452</v>
      </c>
      <c r="B3203">
        <f t="shared" ca="1" si="344"/>
        <v>0.64768017648423448</v>
      </c>
      <c r="C3203">
        <f t="shared" ca="1" si="345"/>
        <v>-36.527342704545013</v>
      </c>
      <c r="D3203" s="8">
        <f t="shared" ca="1" si="346"/>
        <v>0</v>
      </c>
      <c r="E3203" s="12">
        <f t="shared" ca="1" si="347"/>
        <v>0</v>
      </c>
      <c r="F3203">
        <f t="shared" ca="1" si="348"/>
        <v>0.64768017648423448</v>
      </c>
      <c r="G3203" s="3">
        <f t="shared" ca="1" si="349"/>
        <v>0.64768017648423448</v>
      </c>
      <c r="K3203" s="12"/>
    </row>
    <row r="3204" spans="1:11" x14ac:dyDescent="0.2">
      <c r="A3204">
        <f t="shared" ca="1" si="343"/>
        <v>71.973618562330273</v>
      </c>
      <c r="B3204">
        <f t="shared" ca="1" si="344"/>
        <v>0.71973618562330277</v>
      </c>
      <c r="C3204">
        <f t="shared" ca="1" si="345"/>
        <v>-29.465853808916332</v>
      </c>
      <c r="D3204" s="8">
        <f t="shared" ca="1" si="346"/>
        <v>0</v>
      </c>
      <c r="E3204" s="12">
        <f t="shared" ca="1" si="347"/>
        <v>0</v>
      </c>
      <c r="F3204">
        <f t="shared" ca="1" si="348"/>
        <v>0.71973618562330277</v>
      </c>
      <c r="G3204" s="3">
        <f t="shared" ca="1" si="349"/>
        <v>0.71973618562330277</v>
      </c>
      <c r="K3204" s="12"/>
    </row>
    <row r="3205" spans="1:11" x14ac:dyDescent="0.2">
      <c r="A3205">
        <f t="shared" ca="1" si="343"/>
        <v>90.087579669988585</v>
      </c>
      <c r="B3205">
        <f t="shared" ca="1" si="344"/>
        <v>0.90087579669988582</v>
      </c>
      <c r="C3205">
        <f t="shared" ca="1" si="345"/>
        <v>-11.714171923411186</v>
      </c>
      <c r="D3205" s="8">
        <f t="shared" ca="1" si="346"/>
        <v>0</v>
      </c>
      <c r="E3205" s="12">
        <f t="shared" ca="1" si="347"/>
        <v>0</v>
      </c>
      <c r="F3205">
        <f t="shared" ca="1" si="348"/>
        <v>0.90087579669988582</v>
      </c>
      <c r="G3205" s="3">
        <f t="shared" ca="1" si="349"/>
        <v>0.90087579669988582</v>
      </c>
      <c r="K3205" s="12"/>
    </row>
    <row r="3206" spans="1:11" x14ac:dyDescent="0.2">
      <c r="A3206">
        <f t="shared" ca="1" si="343"/>
        <v>59.878161468796918</v>
      </c>
      <c r="B3206">
        <f t="shared" ca="1" si="344"/>
        <v>0.5987816146879692</v>
      </c>
      <c r="C3206">
        <f t="shared" ca="1" si="345"/>
        <v>-41.319401760579019</v>
      </c>
      <c r="D3206" s="8">
        <f t="shared" ca="1" si="346"/>
        <v>0</v>
      </c>
      <c r="E3206" s="12">
        <f t="shared" ca="1" si="347"/>
        <v>0</v>
      </c>
      <c r="F3206">
        <f t="shared" ca="1" si="348"/>
        <v>0.5987816146879692</v>
      </c>
      <c r="G3206" s="3">
        <f t="shared" ca="1" si="349"/>
        <v>0.5987816146879692</v>
      </c>
      <c r="K3206" s="12"/>
    </row>
    <row r="3207" spans="1:11" x14ac:dyDescent="0.2">
      <c r="A3207">
        <f t="shared" ca="1" si="343"/>
        <v>154.2357365287956</v>
      </c>
      <c r="B3207">
        <f t="shared" ca="1" si="344"/>
        <v>1.5423573652879561</v>
      </c>
      <c r="C3207">
        <f t="shared" ca="1" si="345"/>
        <v>51.151021798219688</v>
      </c>
      <c r="D3207" s="8">
        <f t="shared" ca="1" si="346"/>
        <v>0.02</v>
      </c>
      <c r="E3207" s="12">
        <f t="shared" ca="1" si="347"/>
        <v>1.0230204359643937</v>
      </c>
      <c r="F3207">
        <f t="shared" ca="1" si="348"/>
        <v>1.5321271609283122</v>
      </c>
      <c r="G3207" s="3">
        <f t="shared" ca="1" si="349"/>
        <v>2.5551475968927058</v>
      </c>
      <c r="K3207" s="12"/>
    </row>
    <row r="3208" spans="1:11" x14ac:dyDescent="0.2">
      <c r="A3208">
        <f t="shared" ca="1" si="343"/>
        <v>53.958326775731834</v>
      </c>
      <c r="B3208">
        <f t="shared" ca="1" si="344"/>
        <v>0.53958326775731835</v>
      </c>
      <c r="C3208">
        <f t="shared" ca="1" si="345"/>
        <v>-47.120839759782804</v>
      </c>
      <c r="D3208" s="8">
        <f t="shared" ca="1" si="346"/>
        <v>0</v>
      </c>
      <c r="E3208" s="12">
        <f t="shared" ca="1" si="347"/>
        <v>0</v>
      </c>
      <c r="F3208">
        <f t="shared" ca="1" si="348"/>
        <v>0.53958326775731835</v>
      </c>
      <c r="G3208" s="3">
        <f t="shared" ca="1" si="349"/>
        <v>0.53958326775731835</v>
      </c>
      <c r="K3208" s="12"/>
    </row>
    <row r="3209" spans="1:11" x14ac:dyDescent="0.2">
      <c r="A3209">
        <f t="shared" ref="A3209:A3272" ca="1" si="350">$B$1*EXP(($B$5-$C$3/2)*$B$4+$B$2*SQRT(252)*SQRT($B$4)*_xlfn.NORM.S.INV(RAND()))</f>
        <v>13.691553445676034</v>
      </c>
      <c r="B3209">
        <f t="shared" ref="B3209:B3272" ca="1" si="351">A3209/100</f>
        <v>0.13691553445676033</v>
      </c>
      <c r="C3209">
        <f t="shared" ref="C3209:C3272" ca="1" si="352">A3209-100-2%*A3209</f>
        <v>-86.582277623237488</v>
      </c>
      <c r="D3209" s="8">
        <f t="shared" ref="D3209:D3272" ca="1" si="353">IF(B3209&lt;1.5,0%,IF(B3209&lt;=1.75,2%,IF(B3209&lt;2,FORECAST(B3209,$I$7:$I$8,$H$7:$H$8),IF(B3209&lt;2.5,FORECAST(B3209,$I$8:$I$9,$H$8:$H$9),IF(B3209&lt;3,FORECAST(B3209,$I$9:$I$10,$H$9:$H$10),IF(B3209&lt;3.5,FORECAST(B3209,$I$10:$I$11,$H$10:$H$11),IF(B3209&lt;4,FORECAST(B3209,$I$11:$I$12,$H$11:$H$12),11%)))))))</f>
        <v>0</v>
      </c>
      <c r="E3209" s="12">
        <f t="shared" ref="E3209:E3272" ca="1" si="354">IF($D3209*$C3209&gt;50, 50, $D3209*$C3209)</f>
        <v>0</v>
      </c>
      <c r="F3209">
        <f t="shared" ref="F3209:F3272" ca="1" si="355">($A3209-$E3209)*1%</f>
        <v>0.13691553445676033</v>
      </c>
      <c r="G3209" s="3">
        <f t="shared" ref="G3209:G3272" ca="1" si="356">+E3209+F3209</f>
        <v>0.13691553445676033</v>
      </c>
      <c r="K3209" s="12"/>
    </row>
    <row r="3210" spans="1:11" x14ac:dyDescent="0.2">
      <c r="A3210">
        <f t="shared" ca="1" si="350"/>
        <v>129.93930658471425</v>
      </c>
      <c r="B3210">
        <f t="shared" ca="1" si="351"/>
        <v>1.2993930658471424</v>
      </c>
      <c r="C3210">
        <f t="shared" ca="1" si="352"/>
        <v>27.340520453019959</v>
      </c>
      <c r="D3210" s="8">
        <f t="shared" ca="1" si="353"/>
        <v>0</v>
      </c>
      <c r="E3210" s="12">
        <f t="shared" ca="1" si="354"/>
        <v>0</v>
      </c>
      <c r="F3210">
        <f t="shared" ca="1" si="355"/>
        <v>1.2993930658471424</v>
      </c>
      <c r="G3210" s="3">
        <f t="shared" ca="1" si="356"/>
        <v>1.2993930658471424</v>
      </c>
      <c r="K3210" s="12"/>
    </row>
    <row r="3211" spans="1:11" x14ac:dyDescent="0.2">
      <c r="A3211">
        <f t="shared" ca="1" si="350"/>
        <v>83.459012510122818</v>
      </c>
      <c r="B3211">
        <f t="shared" ca="1" si="351"/>
        <v>0.83459012510122821</v>
      </c>
      <c r="C3211">
        <f t="shared" ca="1" si="352"/>
        <v>-18.210167740079637</v>
      </c>
      <c r="D3211" s="8">
        <f t="shared" ca="1" si="353"/>
        <v>0</v>
      </c>
      <c r="E3211" s="12">
        <f t="shared" ca="1" si="354"/>
        <v>0</v>
      </c>
      <c r="F3211">
        <f t="shared" ca="1" si="355"/>
        <v>0.83459012510122821</v>
      </c>
      <c r="G3211" s="3">
        <f t="shared" ca="1" si="356"/>
        <v>0.83459012510122821</v>
      </c>
      <c r="K3211" s="12"/>
    </row>
    <row r="3212" spans="1:11" x14ac:dyDescent="0.2">
      <c r="A3212">
        <f t="shared" ca="1" si="350"/>
        <v>72.337608258364199</v>
      </c>
      <c r="B3212">
        <f t="shared" ca="1" si="351"/>
        <v>0.72337608258364194</v>
      </c>
      <c r="C3212">
        <f t="shared" ca="1" si="352"/>
        <v>-29.109143906803084</v>
      </c>
      <c r="D3212" s="8">
        <f t="shared" ca="1" si="353"/>
        <v>0</v>
      </c>
      <c r="E3212" s="12">
        <f t="shared" ca="1" si="354"/>
        <v>0</v>
      </c>
      <c r="F3212">
        <f t="shared" ca="1" si="355"/>
        <v>0.72337608258364205</v>
      </c>
      <c r="G3212" s="3">
        <f t="shared" ca="1" si="356"/>
        <v>0.72337608258364205</v>
      </c>
      <c r="K3212" s="12"/>
    </row>
    <row r="3213" spans="1:11" x14ac:dyDescent="0.2">
      <c r="A3213">
        <f t="shared" ca="1" si="350"/>
        <v>110.00180415204343</v>
      </c>
      <c r="B3213">
        <f t="shared" ca="1" si="351"/>
        <v>1.1000180415204344</v>
      </c>
      <c r="C3213">
        <f t="shared" ca="1" si="352"/>
        <v>7.8017680690025646</v>
      </c>
      <c r="D3213" s="8">
        <f t="shared" ca="1" si="353"/>
        <v>0</v>
      </c>
      <c r="E3213" s="12">
        <f t="shared" ca="1" si="354"/>
        <v>0</v>
      </c>
      <c r="F3213">
        <f t="shared" ca="1" si="355"/>
        <v>1.1000180415204344</v>
      </c>
      <c r="G3213" s="3">
        <f t="shared" ca="1" si="356"/>
        <v>1.1000180415204344</v>
      </c>
      <c r="K3213" s="12"/>
    </row>
    <row r="3214" spans="1:11" x14ac:dyDescent="0.2">
      <c r="A3214">
        <f t="shared" ca="1" si="350"/>
        <v>100.7657990019808</v>
      </c>
      <c r="B3214">
        <f t="shared" ca="1" si="351"/>
        <v>1.0076579900198079</v>
      </c>
      <c r="C3214">
        <f t="shared" ca="1" si="352"/>
        <v>-1.2495169780588204</v>
      </c>
      <c r="D3214" s="8">
        <f t="shared" ca="1" si="353"/>
        <v>0</v>
      </c>
      <c r="E3214" s="12">
        <f t="shared" ca="1" si="354"/>
        <v>0</v>
      </c>
      <c r="F3214">
        <f t="shared" ca="1" si="355"/>
        <v>1.0076579900198079</v>
      </c>
      <c r="G3214" s="3">
        <f t="shared" ca="1" si="356"/>
        <v>1.0076579900198079</v>
      </c>
      <c r="K3214" s="12"/>
    </row>
    <row r="3215" spans="1:11" x14ac:dyDescent="0.2">
      <c r="A3215">
        <f t="shared" ca="1" si="350"/>
        <v>74.362392695240302</v>
      </c>
      <c r="B3215">
        <f t="shared" ca="1" si="351"/>
        <v>0.74362392695240298</v>
      </c>
      <c r="C3215">
        <f t="shared" ca="1" si="352"/>
        <v>-27.124855158664502</v>
      </c>
      <c r="D3215" s="8">
        <f t="shared" ca="1" si="353"/>
        <v>0</v>
      </c>
      <c r="E3215" s="12">
        <f t="shared" ca="1" si="354"/>
        <v>0</v>
      </c>
      <c r="F3215">
        <f t="shared" ca="1" si="355"/>
        <v>0.74362392695240309</v>
      </c>
      <c r="G3215" s="3">
        <f t="shared" ca="1" si="356"/>
        <v>0.74362392695240309</v>
      </c>
      <c r="K3215" s="12"/>
    </row>
    <row r="3216" spans="1:11" x14ac:dyDescent="0.2">
      <c r="A3216">
        <f t="shared" ca="1" si="350"/>
        <v>36.019023294817089</v>
      </c>
      <c r="B3216">
        <f t="shared" ca="1" si="351"/>
        <v>0.36019023294817087</v>
      </c>
      <c r="C3216">
        <f t="shared" ca="1" si="352"/>
        <v>-64.701357171079252</v>
      </c>
      <c r="D3216" s="8">
        <f t="shared" ca="1" si="353"/>
        <v>0</v>
      </c>
      <c r="E3216" s="12">
        <f t="shared" ca="1" si="354"/>
        <v>0</v>
      </c>
      <c r="F3216">
        <f t="shared" ca="1" si="355"/>
        <v>0.36019023294817087</v>
      </c>
      <c r="G3216" s="3">
        <f t="shared" ca="1" si="356"/>
        <v>0.36019023294817087</v>
      </c>
      <c r="K3216" s="12"/>
    </row>
    <row r="3217" spans="1:11" x14ac:dyDescent="0.2">
      <c r="A3217">
        <f t="shared" ca="1" si="350"/>
        <v>24.316201794826728</v>
      </c>
      <c r="B3217">
        <f t="shared" ca="1" si="351"/>
        <v>0.24316201794826728</v>
      </c>
      <c r="C3217">
        <f t="shared" ca="1" si="352"/>
        <v>-76.170122241069805</v>
      </c>
      <c r="D3217" s="8">
        <f t="shared" ca="1" si="353"/>
        <v>0</v>
      </c>
      <c r="E3217" s="12">
        <f t="shared" ca="1" si="354"/>
        <v>0</v>
      </c>
      <c r="F3217">
        <f t="shared" ca="1" si="355"/>
        <v>0.24316201794826728</v>
      </c>
      <c r="G3217" s="3">
        <f t="shared" ca="1" si="356"/>
        <v>0.24316201794826728</v>
      </c>
      <c r="K3217" s="12"/>
    </row>
    <row r="3218" spans="1:11" x14ac:dyDescent="0.2">
      <c r="A3218">
        <f t="shared" ca="1" si="350"/>
        <v>118.43390978490767</v>
      </c>
      <c r="B3218">
        <f t="shared" ca="1" si="351"/>
        <v>1.1843390978490766</v>
      </c>
      <c r="C3218">
        <f t="shared" ca="1" si="352"/>
        <v>16.065231589209517</v>
      </c>
      <c r="D3218" s="8">
        <f t="shared" ca="1" si="353"/>
        <v>0</v>
      </c>
      <c r="E3218" s="12">
        <f t="shared" ca="1" si="354"/>
        <v>0</v>
      </c>
      <c r="F3218">
        <f t="shared" ca="1" si="355"/>
        <v>1.1843390978490766</v>
      </c>
      <c r="G3218" s="3">
        <f t="shared" ca="1" si="356"/>
        <v>1.1843390978490766</v>
      </c>
      <c r="K3218" s="12"/>
    </row>
    <row r="3219" spans="1:11" x14ac:dyDescent="0.2">
      <c r="A3219">
        <f t="shared" ca="1" si="350"/>
        <v>130.38337875836959</v>
      </c>
      <c r="B3219">
        <f t="shared" ca="1" si="351"/>
        <v>1.3038337875836958</v>
      </c>
      <c r="C3219">
        <f t="shared" ca="1" si="352"/>
        <v>27.775711183202198</v>
      </c>
      <c r="D3219" s="8">
        <f t="shared" ca="1" si="353"/>
        <v>0</v>
      </c>
      <c r="E3219" s="12">
        <f t="shared" ca="1" si="354"/>
        <v>0</v>
      </c>
      <c r="F3219">
        <f t="shared" ca="1" si="355"/>
        <v>1.3038337875836958</v>
      </c>
      <c r="G3219" s="3">
        <f t="shared" ca="1" si="356"/>
        <v>1.3038337875836958</v>
      </c>
      <c r="K3219" s="12"/>
    </row>
    <row r="3220" spans="1:11" x14ac:dyDescent="0.2">
      <c r="A3220">
        <f t="shared" ca="1" si="350"/>
        <v>28.223409367203935</v>
      </c>
      <c r="B3220">
        <f t="shared" ca="1" si="351"/>
        <v>0.28223409367203933</v>
      </c>
      <c r="C3220">
        <f t="shared" ca="1" si="352"/>
        <v>-72.341058820140134</v>
      </c>
      <c r="D3220" s="8">
        <f t="shared" ca="1" si="353"/>
        <v>0</v>
      </c>
      <c r="E3220" s="12">
        <f t="shared" ca="1" si="354"/>
        <v>0</v>
      </c>
      <c r="F3220">
        <f t="shared" ca="1" si="355"/>
        <v>0.28223409367203933</v>
      </c>
      <c r="G3220" s="3">
        <f t="shared" ca="1" si="356"/>
        <v>0.28223409367203933</v>
      </c>
      <c r="K3220" s="12"/>
    </row>
    <row r="3221" spans="1:11" x14ac:dyDescent="0.2">
      <c r="A3221">
        <f t="shared" ca="1" si="350"/>
        <v>20.299261713658787</v>
      </c>
      <c r="B3221">
        <f t="shared" ca="1" si="351"/>
        <v>0.20299261713658787</v>
      </c>
      <c r="C3221">
        <f t="shared" ca="1" si="352"/>
        <v>-80.106723520614395</v>
      </c>
      <c r="D3221" s="8">
        <f t="shared" ca="1" si="353"/>
        <v>0</v>
      </c>
      <c r="E3221" s="12">
        <f t="shared" ca="1" si="354"/>
        <v>0</v>
      </c>
      <c r="F3221">
        <f t="shared" ca="1" si="355"/>
        <v>0.20299261713658787</v>
      </c>
      <c r="G3221" s="3">
        <f t="shared" ca="1" si="356"/>
        <v>0.20299261713658787</v>
      </c>
      <c r="K3221" s="12"/>
    </row>
    <row r="3222" spans="1:11" x14ac:dyDescent="0.2">
      <c r="A3222">
        <f t="shared" ca="1" si="350"/>
        <v>44.721011434712025</v>
      </c>
      <c r="B3222">
        <f t="shared" ca="1" si="351"/>
        <v>0.44721011434712027</v>
      </c>
      <c r="C3222">
        <f t="shared" ca="1" si="352"/>
        <v>-56.173408793982212</v>
      </c>
      <c r="D3222" s="8">
        <f t="shared" ca="1" si="353"/>
        <v>0</v>
      </c>
      <c r="E3222" s="12">
        <f t="shared" ca="1" si="354"/>
        <v>0</v>
      </c>
      <c r="F3222">
        <f t="shared" ca="1" si="355"/>
        <v>0.44721011434712027</v>
      </c>
      <c r="G3222" s="3">
        <f t="shared" ca="1" si="356"/>
        <v>0.44721011434712027</v>
      </c>
      <c r="K3222" s="12"/>
    </row>
    <row r="3223" spans="1:11" x14ac:dyDescent="0.2">
      <c r="A3223">
        <f t="shared" ca="1" si="350"/>
        <v>107.06209330226308</v>
      </c>
      <c r="B3223">
        <f t="shared" ca="1" si="351"/>
        <v>1.0706209330226308</v>
      </c>
      <c r="C3223">
        <f t="shared" ca="1" si="352"/>
        <v>4.9208514362178182</v>
      </c>
      <c r="D3223" s="8">
        <f t="shared" ca="1" si="353"/>
        <v>0</v>
      </c>
      <c r="E3223" s="12">
        <f t="shared" ca="1" si="354"/>
        <v>0</v>
      </c>
      <c r="F3223">
        <f t="shared" ca="1" si="355"/>
        <v>1.0706209330226308</v>
      </c>
      <c r="G3223" s="3">
        <f t="shared" ca="1" si="356"/>
        <v>1.0706209330226308</v>
      </c>
      <c r="K3223" s="12"/>
    </row>
    <row r="3224" spans="1:11" x14ac:dyDescent="0.2">
      <c r="A3224">
        <f t="shared" ca="1" si="350"/>
        <v>116.29170475968102</v>
      </c>
      <c r="B3224">
        <f t="shared" ca="1" si="351"/>
        <v>1.1629170475968102</v>
      </c>
      <c r="C3224">
        <f t="shared" ca="1" si="352"/>
        <v>13.965870664487404</v>
      </c>
      <c r="D3224" s="8">
        <f t="shared" ca="1" si="353"/>
        <v>0</v>
      </c>
      <c r="E3224" s="12">
        <f t="shared" ca="1" si="354"/>
        <v>0</v>
      </c>
      <c r="F3224">
        <f t="shared" ca="1" si="355"/>
        <v>1.1629170475968102</v>
      </c>
      <c r="G3224" s="3">
        <f t="shared" ca="1" si="356"/>
        <v>1.1629170475968102</v>
      </c>
      <c r="K3224" s="12"/>
    </row>
    <row r="3225" spans="1:11" x14ac:dyDescent="0.2">
      <c r="A3225">
        <f t="shared" ca="1" si="350"/>
        <v>90.035846169736573</v>
      </c>
      <c r="B3225">
        <f t="shared" ca="1" si="351"/>
        <v>0.90035846169736578</v>
      </c>
      <c r="C3225">
        <f t="shared" ca="1" si="352"/>
        <v>-11.764870753658158</v>
      </c>
      <c r="D3225" s="8">
        <f t="shared" ca="1" si="353"/>
        <v>0</v>
      </c>
      <c r="E3225" s="12">
        <f t="shared" ca="1" si="354"/>
        <v>0</v>
      </c>
      <c r="F3225">
        <f t="shared" ca="1" si="355"/>
        <v>0.90035846169736578</v>
      </c>
      <c r="G3225" s="3">
        <f t="shared" ca="1" si="356"/>
        <v>0.90035846169736578</v>
      </c>
      <c r="K3225" s="12"/>
    </row>
    <row r="3226" spans="1:11" x14ac:dyDescent="0.2">
      <c r="A3226">
        <f t="shared" ca="1" si="350"/>
        <v>167.13734607813888</v>
      </c>
      <c r="B3226">
        <f t="shared" ca="1" si="351"/>
        <v>1.6713734607813888</v>
      </c>
      <c r="C3226">
        <f t="shared" ca="1" si="352"/>
        <v>63.794599156576098</v>
      </c>
      <c r="D3226" s="8">
        <f t="shared" ca="1" si="353"/>
        <v>0.02</v>
      </c>
      <c r="E3226" s="12">
        <f t="shared" ca="1" si="354"/>
        <v>1.2758919831315221</v>
      </c>
      <c r="F3226">
        <f t="shared" ca="1" si="355"/>
        <v>1.6586145409500737</v>
      </c>
      <c r="G3226" s="3">
        <f t="shared" ca="1" si="356"/>
        <v>2.9345065240815957</v>
      </c>
      <c r="K3226" s="12"/>
    </row>
    <row r="3227" spans="1:11" x14ac:dyDescent="0.2">
      <c r="A3227">
        <f t="shared" ca="1" si="350"/>
        <v>94.294953322812063</v>
      </c>
      <c r="B3227">
        <f t="shared" ca="1" si="351"/>
        <v>0.94294953322812058</v>
      </c>
      <c r="C3227">
        <f t="shared" ca="1" si="352"/>
        <v>-7.5909457436441787</v>
      </c>
      <c r="D3227" s="8">
        <f t="shared" ca="1" si="353"/>
        <v>0</v>
      </c>
      <c r="E3227" s="12">
        <f t="shared" ca="1" si="354"/>
        <v>0</v>
      </c>
      <c r="F3227">
        <f t="shared" ca="1" si="355"/>
        <v>0.9429495332281207</v>
      </c>
      <c r="G3227" s="3">
        <f t="shared" ca="1" si="356"/>
        <v>0.9429495332281207</v>
      </c>
      <c r="K3227" s="12"/>
    </row>
    <row r="3228" spans="1:11" x14ac:dyDescent="0.2">
      <c r="A3228">
        <f t="shared" ca="1" si="350"/>
        <v>60.622934437123078</v>
      </c>
      <c r="B3228">
        <f t="shared" ca="1" si="351"/>
        <v>0.60622934437123077</v>
      </c>
      <c r="C3228">
        <f t="shared" ca="1" si="352"/>
        <v>-40.58952425161938</v>
      </c>
      <c r="D3228" s="8">
        <f t="shared" ca="1" si="353"/>
        <v>0</v>
      </c>
      <c r="E3228" s="12">
        <f t="shared" ca="1" si="354"/>
        <v>0</v>
      </c>
      <c r="F3228">
        <f t="shared" ca="1" si="355"/>
        <v>0.60622934437123077</v>
      </c>
      <c r="G3228" s="3">
        <f t="shared" ca="1" si="356"/>
        <v>0.60622934437123077</v>
      </c>
      <c r="K3228" s="12"/>
    </row>
    <row r="3229" spans="1:11" x14ac:dyDescent="0.2">
      <c r="A3229">
        <f t="shared" ca="1" si="350"/>
        <v>95.094991685433243</v>
      </c>
      <c r="B3229">
        <f t="shared" ca="1" si="351"/>
        <v>0.95094991685433239</v>
      </c>
      <c r="C3229">
        <f t="shared" ca="1" si="352"/>
        <v>-6.8069081482754221</v>
      </c>
      <c r="D3229" s="8">
        <f t="shared" ca="1" si="353"/>
        <v>0</v>
      </c>
      <c r="E3229" s="12">
        <f t="shared" ca="1" si="354"/>
        <v>0</v>
      </c>
      <c r="F3229">
        <f t="shared" ca="1" si="355"/>
        <v>0.9509499168543325</v>
      </c>
      <c r="G3229" s="3">
        <f t="shared" ca="1" si="356"/>
        <v>0.9509499168543325</v>
      </c>
      <c r="K3229" s="12"/>
    </row>
    <row r="3230" spans="1:11" x14ac:dyDescent="0.2">
      <c r="A3230">
        <f t="shared" ca="1" si="350"/>
        <v>23.461892623260631</v>
      </c>
      <c r="B3230">
        <f t="shared" ca="1" si="351"/>
        <v>0.2346189262326063</v>
      </c>
      <c r="C3230">
        <f t="shared" ca="1" si="352"/>
        <v>-77.007345229204574</v>
      </c>
      <c r="D3230" s="8">
        <f t="shared" ca="1" si="353"/>
        <v>0</v>
      </c>
      <c r="E3230" s="12">
        <f t="shared" ca="1" si="354"/>
        <v>0</v>
      </c>
      <c r="F3230">
        <f t="shared" ca="1" si="355"/>
        <v>0.23461892623260633</v>
      </c>
      <c r="G3230" s="3">
        <f t="shared" ca="1" si="356"/>
        <v>0.23461892623260633</v>
      </c>
      <c r="K3230" s="12"/>
    </row>
    <row r="3231" spans="1:11" x14ac:dyDescent="0.2">
      <c r="A3231">
        <f t="shared" ca="1" si="350"/>
        <v>16.378110035352826</v>
      </c>
      <c r="B3231">
        <f t="shared" ca="1" si="351"/>
        <v>0.16378110035352825</v>
      </c>
      <c r="C3231">
        <f t="shared" ca="1" si="352"/>
        <v>-83.949452165354231</v>
      </c>
      <c r="D3231" s="8">
        <f t="shared" ca="1" si="353"/>
        <v>0</v>
      </c>
      <c r="E3231" s="12">
        <f t="shared" ca="1" si="354"/>
        <v>0</v>
      </c>
      <c r="F3231">
        <f t="shared" ca="1" si="355"/>
        <v>0.16378110035352828</v>
      </c>
      <c r="G3231" s="3">
        <f t="shared" ca="1" si="356"/>
        <v>0.16378110035352828</v>
      </c>
      <c r="K3231" s="12"/>
    </row>
    <row r="3232" spans="1:11" x14ac:dyDescent="0.2">
      <c r="A3232">
        <f t="shared" ca="1" si="350"/>
        <v>15.138180611077123</v>
      </c>
      <c r="B3232">
        <f t="shared" ca="1" si="351"/>
        <v>0.15138180611077123</v>
      </c>
      <c r="C3232">
        <f t="shared" ca="1" si="352"/>
        <v>-85.164583001144422</v>
      </c>
      <c r="D3232" s="8">
        <f t="shared" ca="1" si="353"/>
        <v>0</v>
      </c>
      <c r="E3232" s="12">
        <f t="shared" ca="1" si="354"/>
        <v>0</v>
      </c>
      <c r="F3232">
        <f t="shared" ca="1" si="355"/>
        <v>0.15138180611077123</v>
      </c>
      <c r="G3232" s="3">
        <f t="shared" ca="1" si="356"/>
        <v>0.15138180611077123</v>
      </c>
      <c r="K3232" s="12"/>
    </row>
    <row r="3233" spans="1:11" x14ac:dyDescent="0.2">
      <c r="A3233">
        <f t="shared" ca="1" si="350"/>
        <v>115.47940583155591</v>
      </c>
      <c r="B3233">
        <f t="shared" ca="1" si="351"/>
        <v>1.1547940583155591</v>
      </c>
      <c r="C3233">
        <f t="shared" ca="1" si="352"/>
        <v>13.16981771492479</v>
      </c>
      <c r="D3233" s="8">
        <f t="shared" ca="1" si="353"/>
        <v>0</v>
      </c>
      <c r="E3233" s="12">
        <f t="shared" ca="1" si="354"/>
        <v>0</v>
      </c>
      <c r="F3233">
        <f t="shared" ca="1" si="355"/>
        <v>1.1547940583155591</v>
      </c>
      <c r="G3233" s="3">
        <f t="shared" ca="1" si="356"/>
        <v>1.1547940583155591</v>
      </c>
      <c r="K3233" s="12"/>
    </row>
    <row r="3234" spans="1:11" x14ac:dyDescent="0.2">
      <c r="A3234">
        <f t="shared" ca="1" si="350"/>
        <v>36.662179762390451</v>
      </c>
      <c r="B3234">
        <f t="shared" ca="1" si="351"/>
        <v>0.36662179762390451</v>
      </c>
      <c r="C3234">
        <f t="shared" ca="1" si="352"/>
        <v>-64.071063832857362</v>
      </c>
      <c r="D3234" s="8">
        <f t="shared" ca="1" si="353"/>
        <v>0</v>
      </c>
      <c r="E3234" s="12">
        <f t="shared" ca="1" si="354"/>
        <v>0</v>
      </c>
      <c r="F3234">
        <f t="shared" ca="1" si="355"/>
        <v>0.36662179762390451</v>
      </c>
      <c r="G3234" s="3">
        <f t="shared" ca="1" si="356"/>
        <v>0.36662179762390451</v>
      </c>
      <c r="K3234" s="12"/>
    </row>
    <row r="3235" spans="1:11" x14ac:dyDescent="0.2">
      <c r="A3235">
        <f t="shared" ca="1" si="350"/>
        <v>174.30262916369227</v>
      </c>
      <c r="B3235">
        <f t="shared" ca="1" si="351"/>
        <v>1.7430262916369228</v>
      </c>
      <c r="C3235">
        <f t="shared" ca="1" si="352"/>
        <v>70.816576580418428</v>
      </c>
      <c r="D3235" s="8">
        <f t="shared" ca="1" si="353"/>
        <v>0.02</v>
      </c>
      <c r="E3235" s="12">
        <f t="shared" ca="1" si="354"/>
        <v>1.4163315316083687</v>
      </c>
      <c r="F3235">
        <f t="shared" ca="1" si="355"/>
        <v>1.7288629763208392</v>
      </c>
      <c r="G3235" s="3">
        <f t="shared" ca="1" si="356"/>
        <v>3.1451945079292081</v>
      </c>
      <c r="K3235" s="12"/>
    </row>
    <row r="3236" spans="1:11" x14ac:dyDescent="0.2">
      <c r="A3236">
        <f t="shared" ca="1" si="350"/>
        <v>35.521831886812535</v>
      </c>
      <c r="B3236">
        <f t="shared" ca="1" si="351"/>
        <v>0.35521831886812533</v>
      </c>
      <c r="C3236">
        <f t="shared" ca="1" si="352"/>
        <v>-65.188604750923716</v>
      </c>
      <c r="D3236" s="8">
        <f t="shared" ca="1" si="353"/>
        <v>0</v>
      </c>
      <c r="E3236" s="12">
        <f t="shared" ca="1" si="354"/>
        <v>0</v>
      </c>
      <c r="F3236">
        <f t="shared" ca="1" si="355"/>
        <v>0.35521831886812538</v>
      </c>
      <c r="G3236" s="3">
        <f t="shared" ca="1" si="356"/>
        <v>0.35521831886812538</v>
      </c>
      <c r="K3236" s="12"/>
    </row>
    <row r="3237" spans="1:11" x14ac:dyDescent="0.2">
      <c r="A3237">
        <f t="shared" ca="1" si="350"/>
        <v>158.99591164703523</v>
      </c>
      <c r="B3237">
        <f t="shared" ca="1" si="351"/>
        <v>1.5899591164703524</v>
      </c>
      <c r="C3237">
        <f t="shared" ca="1" si="352"/>
        <v>55.815993414094521</v>
      </c>
      <c r="D3237" s="8">
        <f t="shared" ca="1" si="353"/>
        <v>0.02</v>
      </c>
      <c r="E3237" s="12">
        <f t="shared" ca="1" si="354"/>
        <v>1.1163198682818904</v>
      </c>
      <c r="F3237">
        <f t="shared" ca="1" si="355"/>
        <v>1.5787959177875335</v>
      </c>
      <c r="G3237" s="3">
        <f t="shared" ca="1" si="356"/>
        <v>2.6951157860694241</v>
      </c>
      <c r="K3237" s="12"/>
    </row>
    <row r="3238" spans="1:11" x14ac:dyDescent="0.2">
      <c r="A3238">
        <f t="shared" ca="1" si="350"/>
        <v>78.514154043524059</v>
      </c>
      <c r="B3238">
        <f t="shared" ca="1" si="351"/>
        <v>0.78514154043524054</v>
      </c>
      <c r="C3238">
        <f t="shared" ca="1" si="352"/>
        <v>-23.056129037346423</v>
      </c>
      <c r="D3238" s="8">
        <f t="shared" ca="1" si="353"/>
        <v>0</v>
      </c>
      <c r="E3238" s="12">
        <f t="shared" ca="1" si="354"/>
        <v>0</v>
      </c>
      <c r="F3238">
        <f t="shared" ca="1" si="355"/>
        <v>0.78514154043524065</v>
      </c>
      <c r="G3238" s="3">
        <f t="shared" ca="1" si="356"/>
        <v>0.78514154043524065</v>
      </c>
      <c r="K3238" s="12"/>
    </row>
    <row r="3239" spans="1:11" x14ac:dyDescent="0.2">
      <c r="A3239">
        <f t="shared" ca="1" si="350"/>
        <v>156.77526994482105</v>
      </c>
      <c r="B3239">
        <f t="shared" ca="1" si="351"/>
        <v>1.5677526994482105</v>
      </c>
      <c r="C3239">
        <f t="shared" ca="1" si="352"/>
        <v>53.639764545924628</v>
      </c>
      <c r="D3239" s="8">
        <f t="shared" ca="1" si="353"/>
        <v>0.02</v>
      </c>
      <c r="E3239" s="12">
        <f t="shared" ca="1" si="354"/>
        <v>1.0727952909184926</v>
      </c>
      <c r="F3239">
        <f t="shared" ca="1" si="355"/>
        <v>1.5570247465390257</v>
      </c>
      <c r="G3239" s="3">
        <f t="shared" ca="1" si="356"/>
        <v>2.6298200374575185</v>
      </c>
      <c r="K3239" s="12"/>
    </row>
    <row r="3240" spans="1:11" x14ac:dyDescent="0.2">
      <c r="A3240">
        <f t="shared" ca="1" si="350"/>
        <v>285.13473366034589</v>
      </c>
      <c r="B3240">
        <f t="shared" ca="1" si="351"/>
        <v>2.851347336603459</v>
      </c>
      <c r="C3240">
        <f t="shared" ca="1" si="352"/>
        <v>179.43203898713898</v>
      </c>
      <c r="D3240" s="8">
        <f t="shared" ca="1" si="353"/>
        <v>7.7026946732069196E-2</v>
      </c>
      <c r="E3240" s="12">
        <f t="shared" ca="1" si="354"/>
        <v>13.821102109088917</v>
      </c>
      <c r="F3240">
        <f t="shared" ca="1" si="355"/>
        <v>2.7131363155125694</v>
      </c>
      <c r="G3240" s="3">
        <f t="shared" ca="1" si="356"/>
        <v>16.534238424601487</v>
      </c>
      <c r="K3240" s="12"/>
    </row>
    <row r="3241" spans="1:11" x14ac:dyDescent="0.2">
      <c r="A3241">
        <f t="shared" ca="1" si="350"/>
        <v>93.765221663467216</v>
      </c>
      <c r="B3241">
        <f t="shared" ca="1" si="351"/>
        <v>0.93765221663467213</v>
      </c>
      <c r="C3241">
        <f t="shared" ca="1" si="352"/>
        <v>-8.1100827698021281</v>
      </c>
      <c r="D3241" s="8">
        <f t="shared" ca="1" si="353"/>
        <v>0</v>
      </c>
      <c r="E3241" s="12">
        <f t="shared" ca="1" si="354"/>
        <v>0</v>
      </c>
      <c r="F3241">
        <f t="shared" ca="1" si="355"/>
        <v>0.93765221663467213</v>
      </c>
      <c r="G3241" s="3">
        <f t="shared" ca="1" si="356"/>
        <v>0.93765221663467213</v>
      </c>
      <c r="K3241" s="12"/>
    </row>
    <row r="3242" spans="1:11" x14ac:dyDescent="0.2">
      <c r="A3242">
        <f t="shared" ca="1" si="350"/>
        <v>95.341282068086912</v>
      </c>
      <c r="B3242">
        <f t="shared" ca="1" si="351"/>
        <v>0.95341282068086908</v>
      </c>
      <c r="C3242">
        <f t="shared" ca="1" si="352"/>
        <v>-6.5655435732748266</v>
      </c>
      <c r="D3242" s="8">
        <f t="shared" ca="1" si="353"/>
        <v>0</v>
      </c>
      <c r="E3242" s="12">
        <f t="shared" ca="1" si="354"/>
        <v>0</v>
      </c>
      <c r="F3242">
        <f t="shared" ca="1" si="355"/>
        <v>0.95341282068086919</v>
      </c>
      <c r="G3242" s="3">
        <f t="shared" ca="1" si="356"/>
        <v>0.95341282068086919</v>
      </c>
      <c r="K3242" s="12"/>
    </row>
    <row r="3243" spans="1:11" x14ac:dyDescent="0.2">
      <c r="A3243">
        <f t="shared" ca="1" si="350"/>
        <v>75.508199034443905</v>
      </c>
      <c r="B3243">
        <f t="shared" ca="1" si="351"/>
        <v>0.75508199034443901</v>
      </c>
      <c r="C3243">
        <f t="shared" ca="1" si="352"/>
        <v>-26.001964946244975</v>
      </c>
      <c r="D3243" s="8">
        <f t="shared" ca="1" si="353"/>
        <v>0</v>
      </c>
      <c r="E3243" s="12">
        <f t="shared" ca="1" si="354"/>
        <v>0</v>
      </c>
      <c r="F3243">
        <f t="shared" ca="1" si="355"/>
        <v>0.75508199034443901</v>
      </c>
      <c r="G3243" s="3">
        <f t="shared" ca="1" si="356"/>
        <v>0.75508199034443901</v>
      </c>
      <c r="K3243" s="12"/>
    </row>
    <row r="3244" spans="1:11" x14ac:dyDescent="0.2">
      <c r="A3244">
        <f t="shared" ca="1" si="350"/>
        <v>28.175151425530665</v>
      </c>
      <c r="B3244">
        <f t="shared" ca="1" si="351"/>
        <v>0.28175151425530665</v>
      </c>
      <c r="C3244">
        <f t="shared" ca="1" si="352"/>
        <v>-72.388351602979952</v>
      </c>
      <c r="D3244" s="8">
        <f t="shared" ca="1" si="353"/>
        <v>0</v>
      </c>
      <c r="E3244" s="12">
        <f t="shared" ca="1" si="354"/>
        <v>0</v>
      </c>
      <c r="F3244">
        <f t="shared" ca="1" si="355"/>
        <v>0.28175151425530665</v>
      </c>
      <c r="G3244" s="3">
        <f t="shared" ca="1" si="356"/>
        <v>0.28175151425530665</v>
      </c>
      <c r="K3244" s="12"/>
    </row>
    <row r="3245" spans="1:11" x14ac:dyDescent="0.2">
      <c r="A3245">
        <f t="shared" ca="1" si="350"/>
        <v>44.377537579878002</v>
      </c>
      <c r="B3245">
        <f t="shared" ca="1" si="351"/>
        <v>0.44377537579878001</v>
      </c>
      <c r="C3245">
        <f t="shared" ca="1" si="352"/>
        <v>-56.510013171719557</v>
      </c>
      <c r="D3245" s="8">
        <f t="shared" ca="1" si="353"/>
        <v>0</v>
      </c>
      <c r="E3245" s="12">
        <f t="shared" ca="1" si="354"/>
        <v>0</v>
      </c>
      <c r="F3245">
        <f t="shared" ca="1" si="355"/>
        <v>0.44377537579878001</v>
      </c>
      <c r="G3245" s="3">
        <f t="shared" ca="1" si="356"/>
        <v>0.44377537579878001</v>
      </c>
      <c r="K3245" s="12"/>
    </row>
    <row r="3246" spans="1:11" x14ac:dyDescent="0.2">
      <c r="A3246">
        <f t="shared" ca="1" si="350"/>
        <v>74.851242194014262</v>
      </c>
      <c r="B3246">
        <f t="shared" ca="1" si="351"/>
        <v>0.74851242194014267</v>
      </c>
      <c r="C3246">
        <f t="shared" ca="1" si="352"/>
        <v>-26.645782649866025</v>
      </c>
      <c r="D3246" s="8">
        <f t="shared" ca="1" si="353"/>
        <v>0</v>
      </c>
      <c r="E3246" s="12">
        <f t="shared" ca="1" si="354"/>
        <v>0</v>
      </c>
      <c r="F3246">
        <f t="shared" ca="1" si="355"/>
        <v>0.74851242194014267</v>
      </c>
      <c r="G3246" s="3">
        <f t="shared" ca="1" si="356"/>
        <v>0.74851242194014267</v>
      </c>
      <c r="K3246" s="12"/>
    </row>
    <row r="3247" spans="1:11" x14ac:dyDescent="0.2">
      <c r="A3247">
        <f t="shared" ca="1" si="350"/>
        <v>32.367674261043959</v>
      </c>
      <c r="B3247">
        <f t="shared" ca="1" si="351"/>
        <v>0.32367674261043961</v>
      </c>
      <c r="C3247">
        <f t="shared" ca="1" si="352"/>
        <v>-68.279679224176917</v>
      </c>
      <c r="D3247" s="8">
        <f t="shared" ca="1" si="353"/>
        <v>0</v>
      </c>
      <c r="E3247" s="12">
        <f t="shared" ca="1" si="354"/>
        <v>0</v>
      </c>
      <c r="F3247">
        <f t="shared" ca="1" si="355"/>
        <v>0.32367674261043961</v>
      </c>
      <c r="G3247" s="3">
        <f t="shared" ca="1" si="356"/>
        <v>0.32367674261043961</v>
      </c>
      <c r="K3247" s="12"/>
    </row>
    <row r="3248" spans="1:11" x14ac:dyDescent="0.2">
      <c r="A3248">
        <f t="shared" ca="1" si="350"/>
        <v>82.180453911787197</v>
      </c>
      <c r="B3248">
        <f t="shared" ca="1" si="351"/>
        <v>0.82180453911787199</v>
      </c>
      <c r="C3248">
        <f t="shared" ca="1" si="352"/>
        <v>-19.463155166448548</v>
      </c>
      <c r="D3248" s="8">
        <f t="shared" ca="1" si="353"/>
        <v>0</v>
      </c>
      <c r="E3248" s="12">
        <f t="shared" ca="1" si="354"/>
        <v>0</v>
      </c>
      <c r="F3248">
        <f t="shared" ca="1" si="355"/>
        <v>0.82180453911787199</v>
      </c>
      <c r="G3248" s="3">
        <f t="shared" ca="1" si="356"/>
        <v>0.82180453911787199</v>
      </c>
      <c r="K3248" s="12"/>
    </row>
    <row r="3249" spans="1:11" x14ac:dyDescent="0.2">
      <c r="A3249">
        <f t="shared" ca="1" si="350"/>
        <v>61.06449538232426</v>
      </c>
      <c r="B3249">
        <f t="shared" ca="1" si="351"/>
        <v>0.61064495382324258</v>
      </c>
      <c r="C3249">
        <f t="shared" ca="1" si="352"/>
        <v>-40.156794525322226</v>
      </c>
      <c r="D3249" s="8">
        <f t="shared" ca="1" si="353"/>
        <v>0</v>
      </c>
      <c r="E3249" s="12">
        <f t="shared" ca="1" si="354"/>
        <v>0</v>
      </c>
      <c r="F3249">
        <f t="shared" ca="1" si="355"/>
        <v>0.61064495382324258</v>
      </c>
      <c r="G3249" s="3">
        <f t="shared" ca="1" si="356"/>
        <v>0.61064495382324258</v>
      </c>
      <c r="K3249" s="12"/>
    </row>
    <row r="3250" spans="1:11" x14ac:dyDescent="0.2">
      <c r="A3250">
        <f t="shared" ca="1" si="350"/>
        <v>17.513559036494154</v>
      </c>
      <c r="B3250">
        <f t="shared" ca="1" si="351"/>
        <v>0.17513559036494153</v>
      </c>
      <c r="C3250">
        <f t="shared" ca="1" si="352"/>
        <v>-82.836712144235719</v>
      </c>
      <c r="D3250" s="8">
        <f t="shared" ca="1" si="353"/>
        <v>0</v>
      </c>
      <c r="E3250" s="12">
        <f t="shared" ca="1" si="354"/>
        <v>0</v>
      </c>
      <c r="F3250">
        <f t="shared" ca="1" si="355"/>
        <v>0.17513559036494156</v>
      </c>
      <c r="G3250" s="3">
        <f t="shared" ca="1" si="356"/>
        <v>0.17513559036494156</v>
      </c>
      <c r="K3250" s="12"/>
    </row>
    <row r="3251" spans="1:11" x14ac:dyDescent="0.2">
      <c r="A3251">
        <f t="shared" ca="1" si="350"/>
        <v>98.506432588188886</v>
      </c>
      <c r="B3251">
        <f t="shared" ca="1" si="351"/>
        <v>0.98506432588188886</v>
      </c>
      <c r="C3251">
        <f t="shared" ca="1" si="352"/>
        <v>-3.4636960635748917</v>
      </c>
      <c r="D3251" s="8">
        <f t="shared" ca="1" si="353"/>
        <v>0</v>
      </c>
      <c r="E3251" s="12">
        <f t="shared" ca="1" si="354"/>
        <v>0</v>
      </c>
      <c r="F3251">
        <f t="shared" ca="1" si="355"/>
        <v>0.98506432588188886</v>
      </c>
      <c r="G3251" s="3">
        <f t="shared" ca="1" si="356"/>
        <v>0.98506432588188886</v>
      </c>
      <c r="K3251" s="12"/>
    </row>
    <row r="3252" spans="1:11" x14ac:dyDescent="0.2">
      <c r="A3252">
        <f t="shared" ca="1" si="350"/>
        <v>45.057070368941901</v>
      </c>
      <c r="B3252">
        <f t="shared" ca="1" si="351"/>
        <v>0.45057070368941898</v>
      </c>
      <c r="C3252">
        <f t="shared" ca="1" si="352"/>
        <v>-55.844071038436937</v>
      </c>
      <c r="D3252" s="8">
        <f t="shared" ca="1" si="353"/>
        <v>0</v>
      </c>
      <c r="E3252" s="12">
        <f t="shared" ca="1" si="354"/>
        <v>0</v>
      </c>
      <c r="F3252">
        <f t="shared" ca="1" si="355"/>
        <v>0.45057070368941904</v>
      </c>
      <c r="G3252" s="3">
        <f t="shared" ca="1" si="356"/>
        <v>0.45057070368941904</v>
      </c>
      <c r="K3252" s="12"/>
    </row>
    <row r="3253" spans="1:11" x14ac:dyDescent="0.2">
      <c r="A3253">
        <f t="shared" ca="1" si="350"/>
        <v>26.430926663499832</v>
      </c>
      <c r="B3253">
        <f t="shared" ca="1" si="351"/>
        <v>0.26430926663499832</v>
      </c>
      <c r="C3253">
        <f t="shared" ca="1" si="352"/>
        <v>-74.097691869770159</v>
      </c>
      <c r="D3253" s="8">
        <f t="shared" ca="1" si="353"/>
        <v>0</v>
      </c>
      <c r="E3253" s="12">
        <f t="shared" ca="1" si="354"/>
        <v>0</v>
      </c>
      <c r="F3253">
        <f t="shared" ca="1" si="355"/>
        <v>0.26430926663499832</v>
      </c>
      <c r="G3253" s="3">
        <f t="shared" ca="1" si="356"/>
        <v>0.26430926663499832</v>
      </c>
      <c r="K3253" s="12"/>
    </row>
    <row r="3254" spans="1:11" x14ac:dyDescent="0.2">
      <c r="A3254">
        <f t="shared" ca="1" si="350"/>
        <v>93.893477377877829</v>
      </c>
      <c r="B3254">
        <f t="shared" ca="1" si="351"/>
        <v>0.93893477377877832</v>
      </c>
      <c r="C3254">
        <f t="shared" ca="1" si="352"/>
        <v>-7.9843921696797278</v>
      </c>
      <c r="D3254" s="8">
        <f t="shared" ca="1" si="353"/>
        <v>0</v>
      </c>
      <c r="E3254" s="12">
        <f t="shared" ca="1" si="354"/>
        <v>0</v>
      </c>
      <c r="F3254">
        <f t="shared" ca="1" si="355"/>
        <v>0.93893477377877832</v>
      </c>
      <c r="G3254" s="3">
        <f t="shared" ca="1" si="356"/>
        <v>0.93893477377877832</v>
      </c>
      <c r="K3254" s="12"/>
    </row>
    <row r="3255" spans="1:11" x14ac:dyDescent="0.2">
      <c r="A3255">
        <f t="shared" ca="1" si="350"/>
        <v>50.76921572844708</v>
      </c>
      <c r="B3255">
        <f t="shared" ca="1" si="351"/>
        <v>0.50769215728447081</v>
      </c>
      <c r="C3255">
        <f t="shared" ca="1" si="352"/>
        <v>-50.246168586121861</v>
      </c>
      <c r="D3255" s="8">
        <f t="shared" ca="1" si="353"/>
        <v>0</v>
      </c>
      <c r="E3255" s="12">
        <f t="shared" ca="1" si="354"/>
        <v>0</v>
      </c>
      <c r="F3255">
        <f t="shared" ca="1" si="355"/>
        <v>0.50769215728447081</v>
      </c>
      <c r="G3255" s="3">
        <f t="shared" ca="1" si="356"/>
        <v>0.50769215728447081</v>
      </c>
      <c r="K3255" s="12"/>
    </row>
    <row r="3256" spans="1:11" x14ac:dyDescent="0.2">
      <c r="A3256">
        <f t="shared" ca="1" si="350"/>
        <v>236.59446177786526</v>
      </c>
      <c r="B3256">
        <f t="shared" ca="1" si="351"/>
        <v>2.3659446177786525</v>
      </c>
      <c r="C3256">
        <f t="shared" ca="1" si="352"/>
        <v>131.86257254230796</v>
      </c>
      <c r="D3256" s="8">
        <f t="shared" ca="1" si="353"/>
        <v>6.5978338533359576E-2</v>
      </c>
      <c r="E3256" s="12">
        <f t="shared" ca="1" si="354"/>
        <v>8.7000734510760793</v>
      </c>
      <c r="F3256">
        <f t="shared" ca="1" si="355"/>
        <v>2.2789438832678917</v>
      </c>
      <c r="G3256" s="3">
        <f t="shared" ca="1" si="356"/>
        <v>10.979017334343972</v>
      </c>
      <c r="K3256" s="12"/>
    </row>
    <row r="3257" spans="1:11" x14ac:dyDescent="0.2">
      <c r="A3257">
        <f t="shared" ca="1" si="350"/>
        <v>111.2112547675935</v>
      </c>
      <c r="B3257">
        <f t="shared" ca="1" si="351"/>
        <v>1.112112547675935</v>
      </c>
      <c r="C3257">
        <f t="shared" ca="1" si="352"/>
        <v>8.9870296722416327</v>
      </c>
      <c r="D3257" s="8">
        <f t="shared" ca="1" si="353"/>
        <v>0</v>
      </c>
      <c r="E3257" s="12">
        <f t="shared" ca="1" si="354"/>
        <v>0</v>
      </c>
      <c r="F3257">
        <f t="shared" ca="1" si="355"/>
        <v>1.112112547675935</v>
      </c>
      <c r="G3257" s="3">
        <f t="shared" ca="1" si="356"/>
        <v>1.112112547675935</v>
      </c>
      <c r="K3257" s="12"/>
    </row>
    <row r="3258" spans="1:11" x14ac:dyDescent="0.2">
      <c r="A3258">
        <f t="shared" ca="1" si="350"/>
        <v>65.776361402156596</v>
      </c>
      <c r="B3258">
        <f t="shared" ca="1" si="351"/>
        <v>0.65776361402156591</v>
      </c>
      <c r="C3258">
        <f t="shared" ca="1" si="352"/>
        <v>-35.539165825886535</v>
      </c>
      <c r="D3258" s="8">
        <f t="shared" ca="1" si="353"/>
        <v>0</v>
      </c>
      <c r="E3258" s="12">
        <f t="shared" ca="1" si="354"/>
        <v>0</v>
      </c>
      <c r="F3258">
        <f t="shared" ca="1" si="355"/>
        <v>0.65776361402156602</v>
      </c>
      <c r="G3258" s="3">
        <f t="shared" ca="1" si="356"/>
        <v>0.65776361402156602</v>
      </c>
      <c r="K3258" s="12"/>
    </row>
    <row r="3259" spans="1:11" x14ac:dyDescent="0.2">
      <c r="A3259">
        <f t="shared" ca="1" si="350"/>
        <v>54.310976285398759</v>
      </c>
      <c r="B3259">
        <f t="shared" ca="1" si="351"/>
        <v>0.5431097628539876</v>
      </c>
      <c r="C3259">
        <f t="shared" ca="1" si="352"/>
        <v>-46.775243240309216</v>
      </c>
      <c r="D3259" s="8">
        <f t="shared" ca="1" si="353"/>
        <v>0</v>
      </c>
      <c r="E3259" s="12">
        <f t="shared" ca="1" si="354"/>
        <v>0</v>
      </c>
      <c r="F3259">
        <f t="shared" ca="1" si="355"/>
        <v>0.5431097628539876</v>
      </c>
      <c r="G3259" s="3">
        <f t="shared" ca="1" si="356"/>
        <v>0.5431097628539876</v>
      </c>
      <c r="K3259" s="12"/>
    </row>
    <row r="3260" spans="1:11" x14ac:dyDescent="0.2">
      <c r="A3260">
        <f t="shared" ca="1" si="350"/>
        <v>27.592157453808682</v>
      </c>
      <c r="B3260">
        <f t="shared" ca="1" si="351"/>
        <v>0.2759215745380868</v>
      </c>
      <c r="C3260">
        <f t="shared" ca="1" si="352"/>
        <v>-72.959685695267495</v>
      </c>
      <c r="D3260" s="8">
        <f t="shared" ca="1" si="353"/>
        <v>0</v>
      </c>
      <c r="E3260" s="12">
        <f t="shared" ca="1" si="354"/>
        <v>0</v>
      </c>
      <c r="F3260">
        <f t="shared" ca="1" si="355"/>
        <v>0.2759215745380868</v>
      </c>
      <c r="G3260" s="3">
        <f t="shared" ca="1" si="356"/>
        <v>0.2759215745380868</v>
      </c>
      <c r="K3260" s="12"/>
    </row>
    <row r="3261" spans="1:11" x14ac:dyDescent="0.2">
      <c r="A3261">
        <f t="shared" ca="1" si="350"/>
        <v>729.49171118349147</v>
      </c>
      <c r="B3261">
        <f t="shared" ca="1" si="351"/>
        <v>7.2949171118349145</v>
      </c>
      <c r="C3261">
        <f t="shared" ca="1" si="352"/>
        <v>614.90187695982161</v>
      </c>
      <c r="D3261" s="8">
        <f t="shared" ca="1" si="353"/>
        <v>0.11</v>
      </c>
      <c r="E3261" s="12">
        <f t="shared" ca="1" si="354"/>
        <v>50</v>
      </c>
      <c r="F3261">
        <f t="shared" ca="1" si="355"/>
        <v>6.7949171118349145</v>
      </c>
      <c r="G3261" s="3">
        <f t="shared" ca="1" si="356"/>
        <v>56.794917111834913</v>
      </c>
      <c r="K3261" s="12"/>
    </row>
    <row r="3262" spans="1:11" x14ac:dyDescent="0.2">
      <c r="A3262">
        <f t="shared" ca="1" si="350"/>
        <v>61.530537946537464</v>
      </c>
      <c r="B3262">
        <f t="shared" ca="1" si="351"/>
        <v>0.61530537946537467</v>
      </c>
      <c r="C3262">
        <f t="shared" ca="1" si="352"/>
        <v>-39.700072812393287</v>
      </c>
      <c r="D3262" s="8">
        <f t="shared" ca="1" si="353"/>
        <v>0</v>
      </c>
      <c r="E3262" s="12">
        <f t="shared" ca="1" si="354"/>
        <v>0</v>
      </c>
      <c r="F3262">
        <f t="shared" ca="1" si="355"/>
        <v>0.61530537946537467</v>
      </c>
      <c r="G3262" s="3">
        <f t="shared" ca="1" si="356"/>
        <v>0.61530537946537467</v>
      </c>
      <c r="K3262" s="12"/>
    </row>
    <row r="3263" spans="1:11" x14ac:dyDescent="0.2">
      <c r="A3263">
        <f t="shared" ca="1" si="350"/>
        <v>130.70342516800108</v>
      </c>
      <c r="B3263">
        <f t="shared" ca="1" si="351"/>
        <v>1.3070342516800109</v>
      </c>
      <c r="C3263">
        <f t="shared" ca="1" si="352"/>
        <v>28.089356664641052</v>
      </c>
      <c r="D3263" s="8">
        <f t="shared" ca="1" si="353"/>
        <v>0</v>
      </c>
      <c r="E3263" s="12">
        <f t="shared" ca="1" si="354"/>
        <v>0</v>
      </c>
      <c r="F3263">
        <f t="shared" ca="1" si="355"/>
        <v>1.3070342516800109</v>
      </c>
      <c r="G3263" s="3">
        <f t="shared" ca="1" si="356"/>
        <v>1.3070342516800109</v>
      </c>
      <c r="K3263" s="12"/>
    </row>
    <row r="3264" spans="1:11" x14ac:dyDescent="0.2">
      <c r="A3264">
        <f t="shared" ca="1" si="350"/>
        <v>96.886856978984511</v>
      </c>
      <c r="B3264">
        <f t="shared" ca="1" si="351"/>
        <v>0.96886856978984515</v>
      </c>
      <c r="C3264">
        <f t="shared" ca="1" si="352"/>
        <v>-5.0508801605951792</v>
      </c>
      <c r="D3264" s="8">
        <f t="shared" ca="1" si="353"/>
        <v>0</v>
      </c>
      <c r="E3264" s="12">
        <f t="shared" ca="1" si="354"/>
        <v>0</v>
      </c>
      <c r="F3264">
        <f t="shared" ca="1" si="355"/>
        <v>0.96886856978984515</v>
      </c>
      <c r="G3264" s="3">
        <f t="shared" ca="1" si="356"/>
        <v>0.96886856978984515</v>
      </c>
      <c r="K3264" s="12"/>
    </row>
    <row r="3265" spans="1:11" x14ac:dyDescent="0.2">
      <c r="A3265">
        <f t="shared" ca="1" si="350"/>
        <v>88.194170323255875</v>
      </c>
      <c r="B3265">
        <f t="shared" ca="1" si="351"/>
        <v>0.88194170323255872</v>
      </c>
      <c r="C3265">
        <f t="shared" ca="1" si="352"/>
        <v>-13.569713083209242</v>
      </c>
      <c r="D3265" s="8">
        <f t="shared" ca="1" si="353"/>
        <v>0</v>
      </c>
      <c r="E3265" s="12">
        <f t="shared" ca="1" si="354"/>
        <v>0</v>
      </c>
      <c r="F3265">
        <f t="shared" ca="1" si="355"/>
        <v>0.88194170323255872</v>
      </c>
      <c r="G3265" s="3">
        <f t="shared" ca="1" si="356"/>
        <v>0.88194170323255872</v>
      </c>
      <c r="K3265" s="12"/>
    </row>
    <row r="3266" spans="1:11" x14ac:dyDescent="0.2">
      <c r="A3266">
        <f t="shared" ca="1" si="350"/>
        <v>18.568127875832392</v>
      </c>
      <c r="B3266">
        <f t="shared" ca="1" si="351"/>
        <v>0.18568127875832391</v>
      </c>
      <c r="C3266">
        <f t="shared" ca="1" si="352"/>
        <v>-81.803234681684259</v>
      </c>
      <c r="D3266" s="8">
        <f t="shared" ca="1" si="353"/>
        <v>0</v>
      </c>
      <c r="E3266" s="12">
        <f t="shared" ca="1" si="354"/>
        <v>0</v>
      </c>
      <c r="F3266">
        <f t="shared" ca="1" si="355"/>
        <v>0.18568127875832394</v>
      </c>
      <c r="G3266" s="3">
        <f t="shared" ca="1" si="356"/>
        <v>0.18568127875832394</v>
      </c>
      <c r="K3266" s="12"/>
    </row>
    <row r="3267" spans="1:11" x14ac:dyDescent="0.2">
      <c r="A3267">
        <f t="shared" ca="1" si="350"/>
        <v>121.54233179792445</v>
      </c>
      <c r="B3267">
        <f t="shared" ca="1" si="351"/>
        <v>1.2154233179792444</v>
      </c>
      <c r="C3267">
        <f t="shared" ca="1" si="352"/>
        <v>19.111485161965959</v>
      </c>
      <c r="D3267" s="8">
        <f t="shared" ca="1" si="353"/>
        <v>0</v>
      </c>
      <c r="E3267" s="12">
        <f t="shared" ca="1" si="354"/>
        <v>0</v>
      </c>
      <c r="F3267">
        <f t="shared" ca="1" si="355"/>
        <v>1.2154233179792444</v>
      </c>
      <c r="G3267" s="3">
        <f t="shared" ca="1" si="356"/>
        <v>1.2154233179792444</v>
      </c>
      <c r="K3267" s="12"/>
    </row>
    <row r="3268" spans="1:11" x14ac:dyDescent="0.2">
      <c r="A3268">
        <f t="shared" ca="1" si="350"/>
        <v>45.735871150701399</v>
      </c>
      <c r="B3268">
        <f t="shared" ca="1" si="351"/>
        <v>0.45735871150701402</v>
      </c>
      <c r="C3268">
        <f t="shared" ca="1" si="352"/>
        <v>-55.178846272312626</v>
      </c>
      <c r="D3268" s="8">
        <f t="shared" ca="1" si="353"/>
        <v>0</v>
      </c>
      <c r="E3268" s="12">
        <f t="shared" ca="1" si="354"/>
        <v>0</v>
      </c>
      <c r="F3268">
        <f t="shared" ca="1" si="355"/>
        <v>0.45735871150701402</v>
      </c>
      <c r="G3268" s="3">
        <f t="shared" ca="1" si="356"/>
        <v>0.45735871150701402</v>
      </c>
      <c r="K3268" s="12"/>
    </row>
    <row r="3269" spans="1:11" x14ac:dyDescent="0.2">
      <c r="A3269">
        <f t="shared" ca="1" si="350"/>
        <v>37.105582877316515</v>
      </c>
      <c r="B3269">
        <f t="shared" ca="1" si="351"/>
        <v>0.37105582877316512</v>
      </c>
      <c r="C3269">
        <f t="shared" ca="1" si="352"/>
        <v>-63.636528780229817</v>
      </c>
      <c r="D3269" s="8">
        <f t="shared" ca="1" si="353"/>
        <v>0</v>
      </c>
      <c r="E3269" s="12">
        <f t="shared" ca="1" si="354"/>
        <v>0</v>
      </c>
      <c r="F3269">
        <f t="shared" ca="1" si="355"/>
        <v>0.37105582877316517</v>
      </c>
      <c r="G3269" s="3">
        <f t="shared" ca="1" si="356"/>
        <v>0.37105582877316517</v>
      </c>
      <c r="K3269" s="12"/>
    </row>
    <row r="3270" spans="1:11" x14ac:dyDescent="0.2">
      <c r="A3270">
        <f t="shared" ca="1" si="350"/>
        <v>20.917675921256929</v>
      </c>
      <c r="B3270">
        <f t="shared" ca="1" si="351"/>
        <v>0.20917675921256929</v>
      </c>
      <c r="C3270">
        <f t="shared" ca="1" si="352"/>
        <v>-79.500677597168206</v>
      </c>
      <c r="D3270" s="8">
        <f t="shared" ca="1" si="353"/>
        <v>0</v>
      </c>
      <c r="E3270" s="12">
        <f t="shared" ca="1" si="354"/>
        <v>0</v>
      </c>
      <c r="F3270">
        <f t="shared" ca="1" si="355"/>
        <v>0.20917675921256929</v>
      </c>
      <c r="G3270" s="3">
        <f t="shared" ca="1" si="356"/>
        <v>0.20917675921256929</v>
      </c>
      <c r="K3270" s="12"/>
    </row>
    <row r="3271" spans="1:11" x14ac:dyDescent="0.2">
      <c r="A3271">
        <f t="shared" ca="1" si="350"/>
        <v>19.90939308595442</v>
      </c>
      <c r="B3271">
        <f t="shared" ca="1" si="351"/>
        <v>0.19909393085954419</v>
      </c>
      <c r="C3271">
        <f t="shared" ca="1" si="352"/>
        <v>-80.488794775764674</v>
      </c>
      <c r="D3271" s="8">
        <f t="shared" ca="1" si="353"/>
        <v>0</v>
      </c>
      <c r="E3271" s="12">
        <f t="shared" ca="1" si="354"/>
        <v>0</v>
      </c>
      <c r="F3271">
        <f t="shared" ca="1" si="355"/>
        <v>0.19909393085954422</v>
      </c>
      <c r="G3271" s="3">
        <f t="shared" ca="1" si="356"/>
        <v>0.19909393085954422</v>
      </c>
      <c r="K3271" s="12"/>
    </row>
    <row r="3272" spans="1:11" x14ac:dyDescent="0.2">
      <c r="A3272">
        <f t="shared" ca="1" si="350"/>
        <v>37.884619930406252</v>
      </c>
      <c r="B3272">
        <f t="shared" ca="1" si="351"/>
        <v>0.37884619930406255</v>
      </c>
      <c r="C3272">
        <f t="shared" ca="1" si="352"/>
        <v>-62.873072468201876</v>
      </c>
      <c r="D3272" s="8">
        <f t="shared" ca="1" si="353"/>
        <v>0</v>
      </c>
      <c r="E3272" s="12">
        <f t="shared" ca="1" si="354"/>
        <v>0</v>
      </c>
      <c r="F3272">
        <f t="shared" ca="1" si="355"/>
        <v>0.37884619930406255</v>
      </c>
      <c r="G3272" s="3">
        <f t="shared" ca="1" si="356"/>
        <v>0.37884619930406255</v>
      </c>
      <c r="K3272" s="12"/>
    </row>
    <row r="3273" spans="1:11" x14ac:dyDescent="0.2">
      <c r="A3273">
        <f t="shared" ref="A3273:A3336" ca="1" si="357">$B$1*EXP(($B$5-$C$3/2)*$B$4+$B$2*SQRT(252)*SQRT($B$4)*_xlfn.NORM.S.INV(RAND()))</f>
        <v>74.593888437505299</v>
      </c>
      <c r="B3273">
        <f t="shared" ref="B3273:B3336" ca="1" si="358">A3273/100</f>
        <v>0.74593888437505296</v>
      </c>
      <c r="C3273">
        <f t="shared" ref="C3273:C3336" ca="1" si="359">A3273-100-2%*A3273</f>
        <v>-26.897989331244808</v>
      </c>
      <c r="D3273" s="8">
        <f t="shared" ref="D3273:D3336" ca="1" si="360">IF(B3273&lt;1.5,0%,IF(B3273&lt;=1.75,2%,IF(B3273&lt;2,FORECAST(B3273,$I$7:$I$8,$H$7:$H$8),IF(B3273&lt;2.5,FORECAST(B3273,$I$8:$I$9,$H$8:$H$9),IF(B3273&lt;3,FORECAST(B3273,$I$9:$I$10,$H$9:$H$10),IF(B3273&lt;3.5,FORECAST(B3273,$I$10:$I$11,$H$10:$H$11),IF(B3273&lt;4,FORECAST(B3273,$I$11:$I$12,$H$11:$H$12),11%)))))))</f>
        <v>0</v>
      </c>
      <c r="E3273" s="12">
        <f t="shared" ref="E3273:E3336" ca="1" si="361">IF($D3273*$C3273&gt;50, 50, $D3273*$C3273)</f>
        <v>0</v>
      </c>
      <c r="F3273">
        <f t="shared" ref="F3273:F3336" ca="1" si="362">($A3273-$E3273)*1%</f>
        <v>0.74593888437505296</v>
      </c>
      <c r="G3273" s="3">
        <f t="shared" ref="G3273:G3336" ca="1" si="363">+E3273+F3273</f>
        <v>0.74593888437505296</v>
      </c>
      <c r="K3273" s="12"/>
    </row>
    <row r="3274" spans="1:11" x14ac:dyDescent="0.2">
      <c r="A3274">
        <f t="shared" ca="1" si="357"/>
        <v>459.45042470281408</v>
      </c>
      <c r="B3274">
        <f t="shared" ca="1" si="358"/>
        <v>4.5945042470281408</v>
      </c>
      <c r="C3274">
        <f t="shared" ca="1" si="359"/>
        <v>350.26141620875779</v>
      </c>
      <c r="D3274" s="8">
        <f t="shared" ca="1" si="360"/>
        <v>0.11</v>
      </c>
      <c r="E3274" s="12">
        <f t="shared" ca="1" si="361"/>
        <v>38.528755782963358</v>
      </c>
      <c r="F3274">
        <f t="shared" ca="1" si="362"/>
        <v>4.2092166891985077</v>
      </c>
      <c r="G3274" s="3">
        <f t="shared" ca="1" si="363"/>
        <v>42.737972472161864</v>
      </c>
      <c r="K3274" s="12"/>
    </row>
    <row r="3275" spans="1:11" x14ac:dyDescent="0.2">
      <c r="A3275">
        <f t="shared" ca="1" si="357"/>
        <v>45.377034214041707</v>
      </c>
      <c r="B3275">
        <f t="shared" ca="1" si="358"/>
        <v>0.45377034214041706</v>
      </c>
      <c r="C3275">
        <f t="shared" ca="1" si="359"/>
        <v>-55.530506470239125</v>
      </c>
      <c r="D3275" s="8">
        <f t="shared" ca="1" si="360"/>
        <v>0</v>
      </c>
      <c r="E3275" s="12">
        <f t="shared" ca="1" si="361"/>
        <v>0</v>
      </c>
      <c r="F3275">
        <f t="shared" ca="1" si="362"/>
        <v>0.45377034214041706</v>
      </c>
      <c r="G3275" s="3">
        <f t="shared" ca="1" si="363"/>
        <v>0.45377034214041706</v>
      </c>
      <c r="K3275" s="12"/>
    </row>
    <row r="3276" spans="1:11" x14ac:dyDescent="0.2">
      <c r="A3276">
        <f t="shared" ca="1" si="357"/>
        <v>30.226807369048181</v>
      </c>
      <c r="B3276">
        <f t="shared" ca="1" si="358"/>
        <v>0.30226807369048181</v>
      </c>
      <c r="C3276">
        <f t="shared" ca="1" si="359"/>
        <v>-70.377728778332795</v>
      </c>
      <c r="D3276" s="8">
        <f t="shared" ca="1" si="360"/>
        <v>0</v>
      </c>
      <c r="E3276" s="12">
        <f t="shared" ca="1" si="361"/>
        <v>0</v>
      </c>
      <c r="F3276">
        <f t="shared" ca="1" si="362"/>
        <v>0.30226807369048181</v>
      </c>
      <c r="G3276" s="3">
        <f t="shared" ca="1" si="363"/>
        <v>0.30226807369048181</v>
      </c>
      <c r="K3276" s="12"/>
    </row>
    <row r="3277" spans="1:11" x14ac:dyDescent="0.2">
      <c r="A3277">
        <f t="shared" ca="1" si="357"/>
        <v>174.73715473881123</v>
      </c>
      <c r="B3277">
        <f t="shared" ca="1" si="358"/>
        <v>1.7473715473881122</v>
      </c>
      <c r="C3277">
        <f t="shared" ca="1" si="359"/>
        <v>71.242411644035002</v>
      </c>
      <c r="D3277" s="8">
        <f t="shared" ca="1" si="360"/>
        <v>0.02</v>
      </c>
      <c r="E3277" s="12">
        <f t="shared" ca="1" si="361"/>
        <v>1.4248482328807002</v>
      </c>
      <c r="F3277">
        <f t="shared" ca="1" si="362"/>
        <v>1.7331230650593055</v>
      </c>
      <c r="G3277" s="3">
        <f t="shared" ca="1" si="363"/>
        <v>3.1579712979400059</v>
      </c>
      <c r="K3277" s="12"/>
    </row>
    <row r="3278" spans="1:11" x14ac:dyDescent="0.2">
      <c r="A3278">
        <f t="shared" ca="1" si="357"/>
        <v>111.86321202690522</v>
      </c>
      <c r="B3278">
        <f t="shared" ca="1" si="358"/>
        <v>1.1186321202690521</v>
      </c>
      <c r="C3278">
        <f t="shared" ca="1" si="359"/>
        <v>9.6259477863671119</v>
      </c>
      <c r="D3278" s="8">
        <f t="shared" ca="1" si="360"/>
        <v>0</v>
      </c>
      <c r="E3278" s="12">
        <f t="shared" ca="1" si="361"/>
        <v>0</v>
      </c>
      <c r="F3278">
        <f t="shared" ca="1" si="362"/>
        <v>1.1186321202690521</v>
      </c>
      <c r="G3278" s="3">
        <f t="shared" ca="1" si="363"/>
        <v>1.1186321202690521</v>
      </c>
      <c r="K3278" s="12"/>
    </row>
    <row r="3279" spans="1:11" x14ac:dyDescent="0.2">
      <c r="A3279">
        <f t="shared" ca="1" si="357"/>
        <v>164.78864636216844</v>
      </c>
      <c r="B3279">
        <f t="shared" ca="1" si="358"/>
        <v>1.6478864636216843</v>
      </c>
      <c r="C3279">
        <f t="shared" ca="1" si="359"/>
        <v>61.492873434925066</v>
      </c>
      <c r="D3279" s="8">
        <f t="shared" ca="1" si="360"/>
        <v>0.02</v>
      </c>
      <c r="E3279" s="12">
        <f t="shared" ca="1" si="361"/>
        <v>1.2298574686985013</v>
      </c>
      <c r="F3279">
        <f t="shared" ca="1" si="362"/>
        <v>1.6355878889346993</v>
      </c>
      <c r="G3279" s="3">
        <f t="shared" ca="1" si="363"/>
        <v>2.8654453576332006</v>
      </c>
      <c r="K3279" s="12"/>
    </row>
    <row r="3280" spans="1:11" x14ac:dyDescent="0.2">
      <c r="A3280">
        <f t="shared" ca="1" si="357"/>
        <v>138.54591480279259</v>
      </c>
      <c r="B3280">
        <f t="shared" ca="1" si="358"/>
        <v>1.3854591480279259</v>
      </c>
      <c r="C3280">
        <f t="shared" ca="1" si="359"/>
        <v>35.774996506736741</v>
      </c>
      <c r="D3280" s="8">
        <f t="shared" ca="1" si="360"/>
        <v>0</v>
      </c>
      <c r="E3280" s="12">
        <f t="shared" ca="1" si="361"/>
        <v>0</v>
      </c>
      <c r="F3280">
        <f t="shared" ca="1" si="362"/>
        <v>1.3854591480279259</v>
      </c>
      <c r="G3280" s="3">
        <f t="shared" ca="1" si="363"/>
        <v>1.3854591480279259</v>
      </c>
      <c r="K3280" s="12"/>
    </row>
    <row r="3281" spans="1:11" x14ac:dyDescent="0.2">
      <c r="A3281">
        <f t="shared" ca="1" si="357"/>
        <v>56.514389860555539</v>
      </c>
      <c r="B3281">
        <f t="shared" ca="1" si="358"/>
        <v>0.56514389860555536</v>
      </c>
      <c r="C3281">
        <f t="shared" ca="1" si="359"/>
        <v>-44.615897936655571</v>
      </c>
      <c r="D3281" s="8">
        <f t="shared" ca="1" si="360"/>
        <v>0</v>
      </c>
      <c r="E3281" s="12">
        <f t="shared" ca="1" si="361"/>
        <v>0</v>
      </c>
      <c r="F3281">
        <f t="shared" ca="1" si="362"/>
        <v>0.56514389860555536</v>
      </c>
      <c r="G3281" s="3">
        <f t="shared" ca="1" si="363"/>
        <v>0.56514389860555536</v>
      </c>
      <c r="K3281" s="12"/>
    </row>
    <row r="3282" spans="1:11" x14ac:dyDescent="0.2">
      <c r="A3282">
        <f t="shared" ca="1" si="357"/>
        <v>114.37583992926146</v>
      </c>
      <c r="B3282">
        <f t="shared" ca="1" si="358"/>
        <v>1.1437583992926146</v>
      </c>
      <c r="C3282">
        <f t="shared" ca="1" si="359"/>
        <v>12.08832313067623</v>
      </c>
      <c r="D3282" s="8">
        <f t="shared" ca="1" si="360"/>
        <v>0</v>
      </c>
      <c r="E3282" s="12">
        <f t="shared" ca="1" si="361"/>
        <v>0</v>
      </c>
      <c r="F3282">
        <f t="shared" ca="1" si="362"/>
        <v>1.1437583992926146</v>
      </c>
      <c r="G3282" s="3">
        <f t="shared" ca="1" si="363"/>
        <v>1.1437583992926146</v>
      </c>
      <c r="K3282" s="12"/>
    </row>
    <row r="3283" spans="1:11" x14ac:dyDescent="0.2">
      <c r="A3283">
        <f t="shared" ca="1" si="357"/>
        <v>107.84523671316168</v>
      </c>
      <c r="B3283">
        <f t="shared" ca="1" si="358"/>
        <v>1.0784523671316169</v>
      </c>
      <c r="C3283">
        <f t="shared" ca="1" si="359"/>
        <v>5.6883319788984483</v>
      </c>
      <c r="D3283" s="8">
        <f t="shared" ca="1" si="360"/>
        <v>0</v>
      </c>
      <c r="E3283" s="12">
        <f t="shared" ca="1" si="361"/>
        <v>0</v>
      </c>
      <c r="F3283">
        <f t="shared" ca="1" si="362"/>
        <v>1.0784523671316169</v>
      </c>
      <c r="G3283" s="3">
        <f t="shared" ca="1" si="363"/>
        <v>1.0784523671316169</v>
      </c>
      <c r="K3283" s="12"/>
    </row>
    <row r="3284" spans="1:11" x14ac:dyDescent="0.2">
      <c r="A3284">
        <f t="shared" ca="1" si="357"/>
        <v>276.96163506700088</v>
      </c>
      <c r="B3284">
        <f t="shared" ca="1" si="358"/>
        <v>2.7696163506700087</v>
      </c>
      <c r="C3284">
        <f t="shared" ca="1" si="359"/>
        <v>171.42240236566087</v>
      </c>
      <c r="D3284" s="8">
        <f t="shared" ca="1" si="360"/>
        <v>7.5392327013400179E-2</v>
      </c>
      <c r="E3284" s="12">
        <f t="shared" ca="1" si="361"/>
        <v>12.92393381657457</v>
      </c>
      <c r="F3284">
        <f t="shared" ca="1" si="362"/>
        <v>2.6403770125042634</v>
      </c>
      <c r="G3284" s="3">
        <f t="shared" ca="1" si="363"/>
        <v>15.564310829078833</v>
      </c>
      <c r="K3284" s="12"/>
    </row>
    <row r="3285" spans="1:11" x14ac:dyDescent="0.2">
      <c r="A3285">
        <f t="shared" ca="1" si="357"/>
        <v>84.769138383859129</v>
      </c>
      <c r="B3285">
        <f t="shared" ca="1" si="358"/>
        <v>0.84769138383859133</v>
      </c>
      <c r="C3285">
        <f t="shared" ca="1" si="359"/>
        <v>-16.926244383818052</v>
      </c>
      <c r="D3285" s="8">
        <f t="shared" ca="1" si="360"/>
        <v>0</v>
      </c>
      <c r="E3285" s="12">
        <f t="shared" ca="1" si="361"/>
        <v>0</v>
      </c>
      <c r="F3285">
        <f t="shared" ca="1" si="362"/>
        <v>0.84769138383859133</v>
      </c>
      <c r="G3285" s="3">
        <f t="shared" ca="1" si="363"/>
        <v>0.84769138383859133</v>
      </c>
      <c r="K3285" s="12"/>
    </row>
    <row r="3286" spans="1:11" x14ac:dyDescent="0.2">
      <c r="A3286">
        <f t="shared" ca="1" si="357"/>
        <v>52.851903178487291</v>
      </c>
      <c r="B3286">
        <f t="shared" ca="1" si="358"/>
        <v>0.52851903178487292</v>
      </c>
      <c r="C3286">
        <f t="shared" ca="1" si="359"/>
        <v>-48.205134885082458</v>
      </c>
      <c r="D3286" s="8">
        <f t="shared" ca="1" si="360"/>
        <v>0</v>
      </c>
      <c r="E3286" s="12">
        <f t="shared" ca="1" si="361"/>
        <v>0</v>
      </c>
      <c r="F3286">
        <f t="shared" ca="1" si="362"/>
        <v>0.52851903178487292</v>
      </c>
      <c r="G3286" s="3">
        <f t="shared" ca="1" si="363"/>
        <v>0.52851903178487292</v>
      </c>
      <c r="K3286" s="12"/>
    </row>
    <row r="3287" spans="1:11" x14ac:dyDescent="0.2">
      <c r="A3287">
        <f t="shared" ca="1" si="357"/>
        <v>126.92328745292028</v>
      </c>
      <c r="B3287">
        <f t="shared" ca="1" si="358"/>
        <v>1.2692328745292027</v>
      </c>
      <c r="C3287">
        <f t="shared" ca="1" si="359"/>
        <v>24.384821703861871</v>
      </c>
      <c r="D3287" s="8">
        <f t="shared" ca="1" si="360"/>
        <v>0</v>
      </c>
      <c r="E3287" s="12">
        <f t="shared" ca="1" si="361"/>
        <v>0</v>
      </c>
      <c r="F3287">
        <f t="shared" ca="1" si="362"/>
        <v>1.2692328745292027</v>
      </c>
      <c r="G3287" s="3">
        <f t="shared" ca="1" si="363"/>
        <v>1.2692328745292027</v>
      </c>
      <c r="K3287" s="12"/>
    </row>
    <row r="3288" spans="1:11" x14ac:dyDescent="0.2">
      <c r="A3288">
        <f t="shared" ca="1" si="357"/>
        <v>29.023203243182937</v>
      </c>
      <c r="B3288">
        <f t="shared" ca="1" si="358"/>
        <v>0.29023203243182938</v>
      </c>
      <c r="C3288">
        <f t="shared" ca="1" si="359"/>
        <v>-71.557260821680728</v>
      </c>
      <c r="D3288" s="8">
        <f t="shared" ca="1" si="360"/>
        <v>0</v>
      </c>
      <c r="E3288" s="12">
        <f t="shared" ca="1" si="361"/>
        <v>0</v>
      </c>
      <c r="F3288">
        <f t="shared" ca="1" si="362"/>
        <v>0.29023203243182938</v>
      </c>
      <c r="G3288" s="3">
        <f t="shared" ca="1" si="363"/>
        <v>0.29023203243182938</v>
      </c>
      <c r="K3288" s="12"/>
    </row>
    <row r="3289" spans="1:11" x14ac:dyDescent="0.2">
      <c r="A3289">
        <f t="shared" ca="1" si="357"/>
        <v>161.00039498707505</v>
      </c>
      <c r="B3289">
        <f t="shared" ca="1" si="358"/>
        <v>1.6100039498707506</v>
      </c>
      <c r="C3289">
        <f t="shared" ca="1" si="359"/>
        <v>57.780387087333551</v>
      </c>
      <c r="D3289" s="8">
        <f t="shared" ca="1" si="360"/>
        <v>0.02</v>
      </c>
      <c r="E3289" s="12">
        <f t="shared" ca="1" si="361"/>
        <v>1.155607741746671</v>
      </c>
      <c r="F3289">
        <f t="shared" ca="1" si="362"/>
        <v>1.5984478724532838</v>
      </c>
      <c r="G3289" s="3">
        <f t="shared" ca="1" si="363"/>
        <v>2.754055614199955</v>
      </c>
      <c r="K3289" s="12"/>
    </row>
    <row r="3290" spans="1:11" x14ac:dyDescent="0.2">
      <c r="A3290">
        <f t="shared" ca="1" si="357"/>
        <v>43.553002282997802</v>
      </c>
      <c r="B3290">
        <f t="shared" ca="1" si="358"/>
        <v>0.43553002282997805</v>
      </c>
      <c r="C3290">
        <f t="shared" ca="1" si="359"/>
        <v>-57.318057762662157</v>
      </c>
      <c r="D3290" s="8">
        <f t="shared" ca="1" si="360"/>
        <v>0</v>
      </c>
      <c r="E3290" s="12">
        <f t="shared" ca="1" si="361"/>
        <v>0</v>
      </c>
      <c r="F3290">
        <f t="shared" ca="1" si="362"/>
        <v>0.43553002282997805</v>
      </c>
      <c r="G3290" s="3">
        <f t="shared" ca="1" si="363"/>
        <v>0.43553002282997805</v>
      </c>
      <c r="K3290" s="12"/>
    </row>
    <row r="3291" spans="1:11" x14ac:dyDescent="0.2">
      <c r="A3291">
        <f t="shared" ca="1" si="357"/>
        <v>160.38799761829881</v>
      </c>
      <c r="B3291">
        <f t="shared" ca="1" si="358"/>
        <v>1.6038799761829881</v>
      </c>
      <c r="C3291">
        <f t="shared" ca="1" si="359"/>
        <v>57.180237665932836</v>
      </c>
      <c r="D3291" s="8">
        <f t="shared" ca="1" si="360"/>
        <v>0.02</v>
      </c>
      <c r="E3291" s="12">
        <f t="shared" ca="1" si="361"/>
        <v>1.1436047533186569</v>
      </c>
      <c r="F3291">
        <f t="shared" ca="1" si="362"/>
        <v>1.5924439286498016</v>
      </c>
      <c r="G3291" s="3">
        <f t="shared" ca="1" si="363"/>
        <v>2.7360486819684584</v>
      </c>
      <c r="K3291" s="12"/>
    </row>
    <row r="3292" spans="1:11" x14ac:dyDescent="0.2">
      <c r="A3292">
        <f t="shared" ca="1" si="357"/>
        <v>185.20994125811933</v>
      </c>
      <c r="B3292">
        <f t="shared" ca="1" si="358"/>
        <v>1.8520994125811934</v>
      </c>
      <c r="C3292">
        <f t="shared" ca="1" si="359"/>
        <v>81.505742432956936</v>
      </c>
      <c r="D3292" s="8">
        <f t="shared" ca="1" si="360"/>
        <v>3.4293917761367115E-2</v>
      </c>
      <c r="E3292" s="12">
        <f t="shared" ca="1" si="361"/>
        <v>2.7951512280749951</v>
      </c>
      <c r="F3292">
        <f t="shared" ca="1" si="362"/>
        <v>1.8241479003004435</v>
      </c>
      <c r="G3292" s="3">
        <f t="shared" ca="1" si="363"/>
        <v>4.6192991283754381</v>
      </c>
      <c r="K3292" s="12"/>
    </row>
    <row r="3293" spans="1:11" x14ac:dyDescent="0.2">
      <c r="A3293">
        <f t="shared" ca="1" si="357"/>
        <v>60.775668692730569</v>
      </c>
      <c r="B3293">
        <f t="shared" ca="1" si="358"/>
        <v>0.60775668692730567</v>
      </c>
      <c r="C3293">
        <f t="shared" ca="1" si="359"/>
        <v>-40.439844681124043</v>
      </c>
      <c r="D3293" s="8">
        <f t="shared" ca="1" si="360"/>
        <v>0</v>
      </c>
      <c r="E3293" s="12">
        <f t="shared" ca="1" si="361"/>
        <v>0</v>
      </c>
      <c r="F3293">
        <f t="shared" ca="1" si="362"/>
        <v>0.60775668692730567</v>
      </c>
      <c r="G3293" s="3">
        <f t="shared" ca="1" si="363"/>
        <v>0.60775668692730567</v>
      </c>
      <c r="K3293" s="12"/>
    </row>
    <row r="3294" spans="1:11" x14ac:dyDescent="0.2">
      <c r="A3294">
        <f t="shared" ca="1" si="357"/>
        <v>109.34928090558313</v>
      </c>
      <c r="B3294">
        <f t="shared" ca="1" si="358"/>
        <v>1.0934928090558313</v>
      </c>
      <c r="C3294">
        <f t="shared" ca="1" si="359"/>
        <v>7.1622952874714656</v>
      </c>
      <c r="D3294" s="8">
        <f t="shared" ca="1" si="360"/>
        <v>0</v>
      </c>
      <c r="E3294" s="12">
        <f t="shared" ca="1" si="361"/>
        <v>0</v>
      </c>
      <c r="F3294">
        <f t="shared" ca="1" si="362"/>
        <v>1.0934928090558313</v>
      </c>
      <c r="G3294" s="3">
        <f t="shared" ca="1" si="363"/>
        <v>1.0934928090558313</v>
      </c>
      <c r="K3294" s="12"/>
    </row>
    <row r="3295" spans="1:11" x14ac:dyDescent="0.2">
      <c r="A3295">
        <f t="shared" ca="1" si="357"/>
        <v>90.638170562392801</v>
      </c>
      <c r="B3295">
        <f t="shared" ca="1" si="358"/>
        <v>0.90638170562392806</v>
      </c>
      <c r="C3295">
        <f t="shared" ca="1" si="359"/>
        <v>-11.174592848855054</v>
      </c>
      <c r="D3295" s="8">
        <f t="shared" ca="1" si="360"/>
        <v>0</v>
      </c>
      <c r="E3295" s="12">
        <f t="shared" ca="1" si="361"/>
        <v>0</v>
      </c>
      <c r="F3295">
        <f t="shared" ca="1" si="362"/>
        <v>0.90638170562392806</v>
      </c>
      <c r="G3295" s="3">
        <f t="shared" ca="1" si="363"/>
        <v>0.90638170562392806</v>
      </c>
      <c r="K3295" s="12"/>
    </row>
    <row r="3296" spans="1:11" x14ac:dyDescent="0.2">
      <c r="A3296">
        <f t="shared" ca="1" si="357"/>
        <v>259.77832550970953</v>
      </c>
      <c r="B3296">
        <f t="shared" ca="1" si="358"/>
        <v>2.5977832550970952</v>
      </c>
      <c r="C3296">
        <f t="shared" ca="1" si="359"/>
        <v>154.58275899951533</v>
      </c>
      <c r="D3296" s="8">
        <f t="shared" ca="1" si="360"/>
        <v>7.1955665101941915E-2</v>
      </c>
      <c r="E3296" s="12">
        <f t="shared" ca="1" si="361"/>
        <v>11.123105237103323</v>
      </c>
      <c r="F3296">
        <f t="shared" ca="1" si="362"/>
        <v>2.4865522027260623</v>
      </c>
      <c r="G3296" s="3">
        <f t="shared" ca="1" si="363"/>
        <v>13.609657439829384</v>
      </c>
      <c r="K3296" s="12"/>
    </row>
    <row r="3297" spans="1:11" x14ac:dyDescent="0.2">
      <c r="A3297">
        <f t="shared" ca="1" si="357"/>
        <v>233.86070727416185</v>
      </c>
      <c r="B3297">
        <f t="shared" ca="1" si="358"/>
        <v>2.3386070727416186</v>
      </c>
      <c r="C3297">
        <f t="shared" ca="1" si="359"/>
        <v>129.18349312867861</v>
      </c>
      <c r="D3297" s="8">
        <f t="shared" ca="1" si="360"/>
        <v>6.5158212182248557E-2</v>
      </c>
      <c r="E3297" s="12">
        <f t="shared" ca="1" si="361"/>
        <v>8.4173654557224893</v>
      </c>
      <c r="F3297">
        <f t="shared" ca="1" si="362"/>
        <v>2.2544334181843939</v>
      </c>
      <c r="G3297" s="3">
        <f t="shared" ca="1" si="363"/>
        <v>10.671798873906884</v>
      </c>
      <c r="K3297" s="12"/>
    </row>
    <row r="3298" spans="1:11" x14ac:dyDescent="0.2">
      <c r="A3298">
        <f t="shared" ca="1" si="357"/>
        <v>68.549730633763531</v>
      </c>
      <c r="B3298">
        <f t="shared" ca="1" si="358"/>
        <v>0.68549730633763528</v>
      </c>
      <c r="C3298">
        <f t="shared" ca="1" si="359"/>
        <v>-32.821263978911738</v>
      </c>
      <c r="D3298" s="8">
        <f t="shared" ca="1" si="360"/>
        <v>0</v>
      </c>
      <c r="E3298" s="12">
        <f t="shared" ca="1" si="361"/>
        <v>0</v>
      </c>
      <c r="F3298">
        <f t="shared" ca="1" si="362"/>
        <v>0.68549730633763528</v>
      </c>
      <c r="G3298" s="3">
        <f t="shared" ca="1" si="363"/>
        <v>0.68549730633763528</v>
      </c>
      <c r="K3298" s="12"/>
    </row>
    <row r="3299" spans="1:11" x14ac:dyDescent="0.2">
      <c r="A3299">
        <f t="shared" ca="1" si="357"/>
        <v>401.56127979618992</v>
      </c>
      <c r="B3299">
        <f t="shared" ca="1" si="358"/>
        <v>4.0156127979618992</v>
      </c>
      <c r="C3299">
        <f t="shared" ca="1" si="359"/>
        <v>293.53005420026614</v>
      </c>
      <c r="D3299" s="8">
        <f t="shared" ca="1" si="360"/>
        <v>0.11</v>
      </c>
      <c r="E3299" s="12">
        <f t="shared" ca="1" si="361"/>
        <v>32.288305962029277</v>
      </c>
      <c r="F3299">
        <f t="shared" ca="1" si="362"/>
        <v>3.6927297383416069</v>
      </c>
      <c r="G3299" s="3">
        <f t="shared" ca="1" si="363"/>
        <v>35.981035700370882</v>
      </c>
      <c r="K3299" s="12"/>
    </row>
    <row r="3300" spans="1:11" x14ac:dyDescent="0.2">
      <c r="A3300">
        <f t="shared" ca="1" si="357"/>
        <v>131.7485535136714</v>
      </c>
      <c r="B3300">
        <f t="shared" ca="1" si="358"/>
        <v>1.3174855351367141</v>
      </c>
      <c r="C3300">
        <f t="shared" ca="1" si="359"/>
        <v>29.113582443397966</v>
      </c>
      <c r="D3300" s="8">
        <f t="shared" ca="1" si="360"/>
        <v>0</v>
      </c>
      <c r="E3300" s="12">
        <f t="shared" ca="1" si="361"/>
        <v>0</v>
      </c>
      <c r="F3300">
        <f t="shared" ca="1" si="362"/>
        <v>1.3174855351367141</v>
      </c>
      <c r="G3300" s="3">
        <f t="shared" ca="1" si="363"/>
        <v>1.3174855351367141</v>
      </c>
      <c r="K3300" s="12"/>
    </row>
    <row r="3301" spans="1:11" x14ac:dyDescent="0.2">
      <c r="A3301">
        <f t="shared" ca="1" si="357"/>
        <v>135.56483460174999</v>
      </c>
      <c r="B3301">
        <f t="shared" ca="1" si="358"/>
        <v>1.3556483460175</v>
      </c>
      <c r="C3301">
        <f t="shared" ca="1" si="359"/>
        <v>32.853537909714994</v>
      </c>
      <c r="D3301" s="8">
        <f t="shared" ca="1" si="360"/>
        <v>0</v>
      </c>
      <c r="E3301" s="12">
        <f t="shared" ca="1" si="361"/>
        <v>0</v>
      </c>
      <c r="F3301">
        <f t="shared" ca="1" si="362"/>
        <v>1.3556483460175</v>
      </c>
      <c r="G3301" s="3">
        <f t="shared" ca="1" si="363"/>
        <v>1.3556483460175</v>
      </c>
      <c r="K3301" s="12"/>
    </row>
    <row r="3302" spans="1:11" x14ac:dyDescent="0.2">
      <c r="A3302">
        <f t="shared" ca="1" si="357"/>
        <v>100.67512960730245</v>
      </c>
      <c r="B3302">
        <f t="shared" ca="1" si="358"/>
        <v>1.0067512960730245</v>
      </c>
      <c r="C3302">
        <f t="shared" ca="1" si="359"/>
        <v>-1.338372984843597</v>
      </c>
      <c r="D3302" s="8">
        <f t="shared" ca="1" si="360"/>
        <v>0</v>
      </c>
      <c r="E3302" s="12">
        <f t="shared" ca="1" si="361"/>
        <v>0</v>
      </c>
      <c r="F3302">
        <f t="shared" ca="1" si="362"/>
        <v>1.0067512960730245</v>
      </c>
      <c r="G3302" s="3">
        <f t="shared" ca="1" si="363"/>
        <v>1.0067512960730245</v>
      </c>
      <c r="K3302" s="12"/>
    </row>
    <row r="3303" spans="1:11" x14ac:dyDescent="0.2">
      <c r="A3303">
        <f t="shared" ca="1" si="357"/>
        <v>61.172181154694691</v>
      </c>
      <c r="B3303">
        <f t="shared" ca="1" si="358"/>
        <v>0.61172181154694694</v>
      </c>
      <c r="C3303">
        <f t="shared" ca="1" si="359"/>
        <v>-40.051262468399202</v>
      </c>
      <c r="D3303" s="8">
        <f t="shared" ca="1" si="360"/>
        <v>0</v>
      </c>
      <c r="E3303" s="12">
        <f t="shared" ca="1" si="361"/>
        <v>0</v>
      </c>
      <c r="F3303">
        <f t="shared" ca="1" si="362"/>
        <v>0.61172181154694694</v>
      </c>
      <c r="G3303" s="3">
        <f t="shared" ca="1" si="363"/>
        <v>0.61172181154694694</v>
      </c>
      <c r="K3303" s="12"/>
    </row>
    <row r="3304" spans="1:11" x14ac:dyDescent="0.2">
      <c r="A3304">
        <f t="shared" ca="1" si="357"/>
        <v>68.808171830107696</v>
      </c>
      <c r="B3304">
        <f t="shared" ca="1" si="358"/>
        <v>0.68808171830107701</v>
      </c>
      <c r="C3304">
        <f t="shared" ca="1" si="359"/>
        <v>-32.567991606494459</v>
      </c>
      <c r="D3304" s="8">
        <f t="shared" ca="1" si="360"/>
        <v>0</v>
      </c>
      <c r="E3304" s="12">
        <f t="shared" ca="1" si="361"/>
        <v>0</v>
      </c>
      <c r="F3304">
        <f t="shared" ca="1" si="362"/>
        <v>0.68808171830107701</v>
      </c>
      <c r="G3304" s="3">
        <f t="shared" ca="1" si="363"/>
        <v>0.68808171830107701</v>
      </c>
      <c r="K3304" s="12"/>
    </row>
    <row r="3305" spans="1:11" x14ac:dyDescent="0.2">
      <c r="A3305">
        <f t="shared" ca="1" si="357"/>
        <v>28.611161032815225</v>
      </c>
      <c r="B3305">
        <f t="shared" ca="1" si="358"/>
        <v>0.28611161032815224</v>
      </c>
      <c r="C3305">
        <f t="shared" ca="1" si="359"/>
        <v>-71.961062187841065</v>
      </c>
      <c r="D3305" s="8">
        <f t="shared" ca="1" si="360"/>
        <v>0</v>
      </c>
      <c r="E3305" s="12">
        <f t="shared" ca="1" si="361"/>
        <v>0</v>
      </c>
      <c r="F3305">
        <f t="shared" ca="1" si="362"/>
        <v>0.28611161032815224</v>
      </c>
      <c r="G3305" s="3">
        <f t="shared" ca="1" si="363"/>
        <v>0.28611161032815224</v>
      </c>
      <c r="K3305" s="12"/>
    </row>
    <row r="3306" spans="1:11" x14ac:dyDescent="0.2">
      <c r="A3306">
        <f t="shared" ca="1" si="357"/>
        <v>229.28867473950271</v>
      </c>
      <c r="B3306">
        <f t="shared" ca="1" si="358"/>
        <v>2.292886747395027</v>
      </c>
      <c r="C3306">
        <f t="shared" ca="1" si="359"/>
        <v>124.70290124471265</v>
      </c>
      <c r="D3306" s="8">
        <f t="shared" ca="1" si="360"/>
        <v>6.3786602421850802E-2</v>
      </c>
      <c r="E3306" s="12">
        <f t="shared" ca="1" si="361"/>
        <v>7.954374382547809</v>
      </c>
      <c r="F3306">
        <f t="shared" ca="1" si="362"/>
        <v>2.2133430035695492</v>
      </c>
      <c r="G3306" s="3">
        <f t="shared" ca="1" si="363"/>
        <v>10.167717386117358</v>
      </c>
      <c r="K3306" s="12"/>
    </row>
    <row r="3307" spans="1:11" x14ac:dyDescent="0.2">
      <c r="A3307">
        <f t="shared" ca="1" si="357"/>
        <v>69.718427006559409</v>
      </c>
      <c r="B3307">
        <f t="shared" ca="1" si="358"/>
        <v>0.69718427006559414</v>
      </c>
      <c r="C3307">
        <f t="shared" ca="1" si="359"/>
        <v>-31.67594153357178</v>
      </c>
      <c r="D3307" s="8">
        <f t="shared" ca="1" si="360"/>
        <v>0</v>
      </c>
      <c r="E3307" s="12">
        <f t="shared" ca="1" si="361"/>
        <v>0</v>
      </c>
      <c r="F3307">
        <f t="shared" ca="1" si="362"/>
        <v>0.69718427006559414</v>
      </c>
      <c r="G3307" s="3">
        <f t="shared" ca="1" si="363"/>
        <v>0.69718427006559414</v>
      </c>
      <c r="K3307" s="12"/>
    </row>
    <row r="3308" spans="1:11" x14ac:dyDescent="0.2">
      <c r="A3308">
        <f t="shared" ca="1" si="357"/>
        <v>349.15643634700109</v>
      </c>
      <c r="B3308">
        <f t="shared" ca="1" si="358"/>
        <v>3.4915643634700109</v>
      </c>
      <c r="C3308">
        <f t="shared" ca="1" si="359"/>
        <v>242.17330762006108</v>
      </c>
      <c r="D3308" s="8">
        <f t="shared" ca="1" si="360"/>
        <v>9.4746930904100315E-2</v>
      </c>
      <c r="E3308" s="12">
        <f t="shared" ca="1" si="361"/>
        <v>22.945177643895359</v>
      </c>
      <c r="F3308">
        <f t="shared" ca="1" si="362"/>
        <v>3.2621125870310572</v>
      </c>
      <c r="G3308" s="3">
        <f t="shared" ca="1" si="363"/>
        <v>26.207290230926418</v>
      </c>
      <c r="K3308" s="12"/>
    </row>
    <row r="3309" spans="1:11" x14ac:dyDescent="0.2">
      <c r="A3309">
        <f t="shared" ca="1" si="357"/>
        <v>156.49667675693442</v>
      </c>
      <c r="B3309">
        <f t="shared" ca="1" si="358"/>
        <v>1.5649667675693442</v>
      </c>
      <c r="C3309">
        <f t="shared" ca="1" si="359"/>
        <v>53.36674322179573</v>
      </c>
      <c r="D3309" s="8">
        <f t="shared" ca="1" si="360"/>
        <v>0.02</v>
      </c>
      <c r="E3309" s="12">
        <f t="shared" ca="1" si="361"/>
        <v>1.0673348644359146</v>
      </c>
      <c r="F3309">
        <f t="shared" ca="1" si="362"/>
        <v>1.5542934189249851</v>
      </c>
      <c r="G3309" s="3">
        <f t="shared" ca="1" si="363"/>
        <v>2.6216282833608995</v>
      </c>
      <c r="K3309" s="12"/>
    </row>
    <row r="3310" spans="1:11" x14ac:dyDescent="0.2">
      <c r="A3310">
        <f t="shared" ca="1" si="357"/>
        <v>110.27747516289776</v>
      </c>
      <c r="B3310">
        <f t="shared" ca="1" si="358"/>
        <v>1.1027747516289776</v>
      </c>
      <c r="C3310">
        <f t="shared" ca="1" si="359"/>
        <v>8.0719256596398026</v>
      </c>
      <c r="D3310" s="8">
        <f t="shared" ca="1" si="360"/>
        <v>0</v>
      </c>
      <c r="E3310" s="12">
        <f t="shared" ca="1" si="361"/>
        <v>0</v>
      </c>
      <c r="F3310">
        <f t="shared" ca="1" si="362"/>
        <v>1.1027747516289776</v>
      </c>
      <c r="G3310" s="3">
        <f t="shared" ca="1" si="363"/>
        <v>1.1027747516289776</v>
      </c>
      <c r="K3310" s="12"/>
    </row>
    <row r="3311" spans="1:11" x14ac:dyDescent="0.2">
      <c r="A3311">
        <f t="shared" ca="1" si="357"/>
        <v>171.51022497326136</v>
      </c>
      <c r="B3311">
        <f t="shared" ca="1" si="358"/>
        <v>1.7151022497326136</v>
      </c>
      <c r="C3311">
        <f t="shared" ca="1" si="359"/>
        <v>68.080020473796125</v>
      </c>
      <c r="D3311" s="8">
        <f t="shared" ca="1" si="360"/>
        <v>0.02</v>
      </c>
      <c r="E3311" s="12">
        <f t="shared" ca="1" si="361"/>
        <v>1.3616004094759224</v>
      </c>
      <c r="F3311">
        <f t="shared" ca="1" si="362"/>
        <v>1.7014862456378543</v>
      </c>
      <c r="G3311" s="3">
        <f t="shared" ca="1" si="363"/>
        <v>3.0630866551137768</v>
      </c>
      <c r="K3311" s="12"/>
    </row>
    <row r="3312" spans="1:11" x14ac:dyDescent="0.2">
      <c r="A3312">
        <f t="shared" ca="1" si="357"/>
        <v>207.024584668762</v>
      </c>
      <c r="B3312">
        <f t="shared" ca="1" si="358"/>
        <v>2.0702458466876199</v>
      </c>
      <c r="C3312">
        <f t="shared" ca="1" si="359"/>
        <v>102.88409297538676</v>
      </c>
      <c r="D3312" s="8">
        <f t="shared" ca="1" si="360"/>
        <v>5.7107375400628595E-2</v>
      </c>
      <c r="E3312" s="12">
        <f t="shared" ca="1" si="361"/>
        <v>5.8754405202985875</v>
      </c>
      <c r="F3312">
        <f t="shared" ca="1" si="362"/>
        <v>2.0114914414846341</v>
      </c>
      <c r="G3312" s="3">
        <f t="shared" ca="1" si="363"/>
        <v>7.8869319617832216</v>
      </c>
      <c r="K3312" s="12"/>
    </row>
    <row r="3313" spans="1:11" x14ac:dyDescent="0.2">
      <c r="A3313">
        <f t="shared" ca="1" si="357"/>
        <v>768.88128976815335</v>
      </c>
      <c r="B3313">
        <f t="shared" ca="1" si="358"/>
        <v>7.6888128976815331</v>
      </c>
      <c r="C3313">
        <f t="shared" ca="1" si="359"/>
        <v>653.50366397279026</v>
      </c>
      <c r="D3313" s="8">
        <f t="shared" ca="1" si="360"/>
        <v>0.11</v>
      </c>
      <c r="E3313" s="12">
        <f t="shared" ca="1" si="361"/>
        <v>50</v>
      </c>
      <c r="F3313">
        <f t="shared" ca="1" si="362"/>
        <v>7.188812897681534</v>
      </c>
      <c r="G3313" s="3">
        <f t="shared" ca="1" si="363"/>
        <v>57.188812897681537</v>
      </c>
      <c r="K3313" s="12"/>
    </row>
    <row r="3314" spans="1:11" x14ac:dyDescent="0.2">
      <c r="A3314">
        <f t="shared" ca="1" si="357"/>
        <v>117.56499690546256</v>
      </c>
      <c r="B3314">
        <f t="shared" ca="1" si="358"/>
        <v>1.1756499690546256</v>
      </c>
      <c r="C3314">
        <f t="shared" ca="1" si="359"/>
        <v>15.213696967353313</v>
      </c>
      <c r="D3314" s="8">
        <f t="shared" ca="1" si="360"/>
        <v>0</v>
      </c>
      <c r="E3314" s="12">
        <f t="shared" ca="1" si="361"/>
        <v>0</v>
      </c>
      <c r="F3314">
        <f t="shared" ca="1" si="362"/>
        <v>1.1756499690546256</v>
      </c>
      <c r="G3314" s="3">
        <f t="shared" ca="1" si="363"/>
        <v>1.1756499690546256</v>
      </c>
      <c r="K3314" s="12"/>
    </row>
    <row r="3315" spans="1:11" x14ac:dyDescent="0.2">
      <c r="A3315">
        <f t="shared" ca="1" si="357"/>
        <v>59.14926207784363</v>
      </c>
      <c r="B3315">
        <f t="shared" ca="1" si="358"/>
        <v>0.59149262077843634</v>
      </c>
      <c r="C3315">
        <f t="shared" ca="1" si="359"/>
        <v>-42.03372316371324</v>
      </c>
      <c r="D3315" s="8">
        <f t="shared" ca="1" si="360"/>
        <v>0</v>
      </c>
      <c r="E3315" s="12">
        <f t="shared" ca="1" si="361"/>
        <v>0</v>
      </c>
      <c r="F3315">
        <f t="shared" ca="1" si="362"/>
        <v>0.59149262077843634</v>
      </c>
      <c r="G3315" s="3">
        <f t="shared" ca="1" si="363"/>
        <v>0.59149262077843634</v>
      </c>
      <c r="K3315" s="12"/>
    </row>
    <row r="3316" spans="1:11" x14ac:dyDescent="0.2">
      <c r="A3316">
        <f t="shared" ca="1" si="357"/>
        <v>105.88986206563848</v>
      </c>
      <c r="B3316">
        <f t="shared" ca="1" si="358"/>
        <v>1.0588986206563848</v>
      </c>
      <c r="C3316">
        <f t="shared" ca="1" si="359"/>
        <v>3.7720648243257124</v>
      </c>
      <c r="D3316" s="8">
        <f t="shared" ca="1" si="360"/>
        <v>0</v>
      </c>
      <c r="E3316" s="12">
        <f t="shared" ca="1" si="361"/>
        <v>0</v>
      </c>
      <c r="F3316">
        <f t="shared" ca="1" si="362"/>
        <v>1.0588986206563848</v>
      </c>
      <c r="G3316" s="3">
        <f t="shared" ca="1" si="363"/>
        <v>1.0588986206563848</v>
      </c>
      <c r="K3316" s="12"/>
    </row>
    <row r="3317" spans="1:11" x14ac:dyDescent="0.2">
      <c r="A3317">
        <f t="shared" ca="1" si="357"/>
        <v>27.467174920836523</v>
      </c>
      <c r="B3317">
        <f t="shared" ca="1" si="358"/>
        <v>0.27467174920836523</v>
      </c>
      <c r="C3317">
        <f t="shared" ca="1" si="359"/>
        <v>-73.082168577580205</v>
      </c>
      <c r="D3317" s="8">
        <f t="shared" ca="1" si="360"/>
        <v>0</v>
      </c>
      <c r="E3317" s="12">
        <f t="shared" ca="1" si="361"/>
        <v>0</v>
      </c>
      <c r="F3317">
        <f t="shared" ca="1" si="362"/>
        <v>0.27467174920836523</v>
      </c>
      <c r="G3317" s="3">
        <f t="shared" ca="1" si="363"/>
        <v>0.27467174920836523</v>
      </c>
      <c r="K3317" s="12"/>
    </row>
    <row r="3318" spans="1:11" x14ac:dyDescent="0.2">
      <c r="A3318">
        <f t="shared" ca="1" si="357"/>
        <v>11.504051982798106</v>
      </c>
      <c r="B3318">
        <f t="shared" ca="1" si="358"/>
        <v>0.11504051982798107</v>
      </c>
      <c r="C3318">
        <f t="shared" ca="1" si="359"/>
        <v>-88.726029056857854</v>
      </c>
      <c r="D3318" s="8">
        <f t="shared" ca="1" si="360"/>
        <v>0</v>
      </c>
      <c r="E3318" s="12">
        <f t="shared" ca="1" si="361"/>
        <v>0</v>
      </c>
      <c r="F3318">
        <f t="shared" ca="1" si="362"/>
        <v>0.11504051982798107</v>
      </c>
      <c r="G3318" s="3">
        <f t="shared" ca="1" si="363"/>
        <v>0.11504051982798107</v>
      </c>
      <c r="K3318" s="12"/>
    </row>
    <row r="3319" spans="1:11" x14ac:dyDescent="0.2">
      <c r="A3319">
        <f t="shared" ca="1" si="357"/>
        <v>47.609785029395887</v>
      </c>
      <c r="B3319">
        <f t="shared" ca="1" si="358"/>
        <v>0.47609785029395885</v>
      </c>
      <c r="C3319">
        <f t="shared" ca="1" si="359"/>
        <v>-53.342410671192027</v>
      </c>
      <c r="D3319" s="8">
        <f t="shared" ca="1" si="360"/>
        <v>0</v>
      </c>
      <c r="E3319" s="12">
        <f t="shared" ca="1" si="361"/>
        <v>0</v>
      </c>
      <c r="F3319">
        <f t="shared" ca="1" si="362"/>
        <v>0.4760978502939589</v>
      </c>
      <c r="G3319" s="3">
        <f t="shared" ca="1" si="363"/>
        <v>0.4760978502939589</v>
      </c>
      <c r="K3319" s="12"/>
    </row>
    <row r="3320" spans="1:11" x14ac:dyDescent="0.2">
      <c r="A3320">
        <f t="shared" ca="1" si="357"/>
        <v>27.545669775114462</v>
      </c>
      <c r="B3320">
        <f t="shared" ca="1" si="358"/>
        <v>0.27545669775114462</v>
      </c>
      <c r="C3320">
        <f t="shared" ca="1" si="359"/>
        <v>-73.00524362038783</v>
      </c>
      <c r="D3320" s="8">
        <f t="shared" ca="1" si="360"/>
        <v>0</v>
      </c>
      <c r="E3320" s="12">
        <f t="shared" ca="1" si="361"/>
        <v>0</v>
      </c>
      <c r="F3320">
        <f t="shared" ca="1" si="362"/>
        <v>0.27545669775114462</v>
      </c>
      <c r="G3320" s="3">
        <f t="shared" ca="1" si="363"/>
        <v>0.27545669775114462</v>
      </c>
      <c r="K3320" s="12"/>
    </row>
    <row r="3321" spans="1:11" x14ac:dyDescent="0.2">
      <c r="A3321">
        <f t="shared" ca="1" si="357"/>
        <v>73.958896079538704</v>
      </c>
      <c r="B3321">
        <f t="shared" ca="1" si="358"/>
        <v>0.73958896079538705</v>
      </c>
      <c r="C3321">
        <f t="shared" ca="1" si="359"/>
        <v>-27.520281842052071</v>
      </c>
      <c r="D3321" s="8">
        <f t="shared" ca="1" si="360"/>
        <v>0</v>
      </c>
      <c r="E3321" s="12">
        <f t="shared" ca="1" si="361"/>
        <v>0</v>
      </c>
      <c r="F3321">
        <f t="shared" ca="1" si="362"/>
        <v>0.73958896079538705</v>
      </c>
      <c r="G3321" s="3">
        <f t="shared" ca="1" si="363"/>
        <v>0.73958896079538705</v>
      </c>
      <c r="K3321" s="12"/>
    </row>
    <row r="3322" spans="1:11" x14ac:dyDescent="0.2">
      <c r="A3322">
        <f t="shared" ca="1" si="357"/>
        <v>110.70708267564527</v>
      </c>
      <c r="B3322">
        <f t="shared" ca="1" si="358"/>
        <v>1.1070708267564526</v>
      </c>
      <c r="C3322">
        <f t="shared" ca="1" si="359"/>
        <v>8.4929410221323618</v>
      </c>
      <c r="D3322" s="8">
        <f t="shared" ca="1" si="360"/>
        <v>0</v>
      </c>
      <c r="E3322" s="12">
        <f t="shared" ca="1" si="361"/>
        <v>0</v>
      </c>
      <c r="F3322">
        <f t="shared" ca="1" si="362"/>
        <v>1.1070708267564526</v>
      </c>
      <c r="G3322" s="3">
        <f t="shared" ca="1" si="363"/>
        <v>1.1070708267564526</v>
      </c>
      <c r="K3322" s="12"/>
    </row>
    <row r="3323" spans="1:11" x14ac:dyDescent="0.2">
      <c r="A3323">
        <f t="shared" ca="1" si="357"/>
        <v>85.501248421621355</v>
      </c>
      <c r="B3323">
        <f t="shared" ca="1" si="358"/>
        <v>0.85501248421621356</v>
      </c>
      <c r="C3323">
        <f t="shared" ca="1" si="359"/>
        <v>-16.208776546811073</v>
      </c>
      <c r="D3323" s="8">
        <f t="shared" ca="1" si="360"/>
        <v>0</v>
      </c>
      <c r="E3323" s="12">
        <f t="shared" ca="1" si="361"/>
        <v>0</v>
      </c>
      <c r="F3323">
        <f t="shared" ca="1" si="362"/>
        <v>0.85501248421621356</v>
      </c>
      <c r="G3323" s="3">
        <f t="shared" ca="1" si="363"/>
        <v>0.85501248421621356</v>
      </c>
      <c r="K3323" s="12"/>
    </row>
    <row r="3324" spans="1:11" x14ac:dyDescent="0.2">
      <c r="A3324">
        <f t="shared" ca="1" si="357"/>
        <v>33.105540070535902</v>
      </c>
      <c r="B3324">
        <f t="shared" ca="1" si="358"/>
        <v>0.33105540070535899</v>
      </c>
      <c r="C3324">
        <f t="shared" ca="1" si="359"/>
        <v>-67.55657073087481</v>
      </c>
      <c r="D3324" s="8">
        <f t="shared" ca="1" si="360"/>
        <v>0</v>
      </c>
      <c r="E3324" s="12">
        <f t="shared" ca="1" si="361"/>
        <v>0</v>
      </c>
      <c r="F3324">
        <f t="shared" ca="1" si="362"/>
        <v>0.33105540070535905</v>
      </c>
      <c r="G3324" s="3">
        <f t="shared" ca="1" si="363"/>
        <v>0.33105540070535905</v>
      </c>
      <c r="K3324" s="12"/>
    </row>
    <row r="3325" spans="1:11" x14ac:dyDescent="0.2">
      <c r="A3325">
        <f t="shared" ca="1" si="357"/>
        <v>57.287461345742265</v>
      </c>
      <c r="B3325">
        <f t="shared" ca="1" si="358"/>
        <v>0.57287461345742263</v>
      </c>
      <c r="C3325">
        <f t="shared" ca="1" si="359"/>
        <v>-43.858287881172579</v>
      </c>
      <c r="D3325" s="8">
        <f t="shared" ca="1" si="360"/>
        <v>0</v>
      </c>
      <c r="E3325" s="12">
        <f t="shared" ca="1" si="361"/>
        <v>0</v>
      </c>
      <c r="F3325">
        <f t="shared" ca="1" si="362"/>
        <v>0.57287461345742263</v>
      </c>
      <c r="G3325" s="3">
        <f t="shared" ca="1" si="363"/>
        <v>0.57287461345742263</v>
      </c>
      <c r="K3325" s="12"/>
    </row>
    <row r="3326" spans="1:11" x14ac:dyDescent="0.2">
      <c r="A3326">
        <f t="shared" ca="1" si="357"/>
        <v>139.670685033376</v>
      </c>
      <c r="B3326">
        <f t="shared" ca="1" si="358"/>
        <v>1.3967068503337601</v>
      </c>
      <c r="C3326">
        <f t="shared" ca="1" si="359"/>
        <v>36.877271332708482</v>
      </c>
      <c r="D3326" s="8">
        <f t="shared" ca="1" si="360"/>
        <v>0</v>
      </c>
      <c r="E3326" s="12">
        <f t="shared" ca="1" si="361"/>
        <v>0</v>
      </c>
      <c r="F3326">
        <f t="shared" ca="1" si="362"/>
        <v>1.3967068503337601</v>
      </c>
      <c r="G3326" s="3">
        <f t="shared" ca="1" si="363"/>
        <v>1.3967068503337601</v>
      </c>
      <c r="K3326" s="12"/>
    </row>
    <row r="3327" spans="1:11" x14ac:dyDescent="0.2">
      <c r="A3327">
        <f t="shared" ca="1" si="357"/>
        <v>355.83911172197639</v>
      </c>
      <c r="B3327">
        <f t="shared" ca="1" si="358"/>
        <v>3.558391117219764</v>
      </c>
      <c r="C3327">
        <f t="shared" ca="1" si="359"/>
        <v>248.72232948753685</v>
      </c>
      <c r="D3327" s="8">
        <f t="shared" ca="1" si="360"/>
        <v>9.6751733516592928E-2</v>
      </c>
      <c r="E3327" s="12">
        <f t="shared" ca="1" si="361"/>
        <v>24.064316542204388</v>
      </c>
      <c r="F3327">
        <f t="shared" ca="1" si="362"/>
        <v>3.3177479517977204</v>
      </c>
      <c r="G3327" s="3">
        <f t="shared" ca="1" si="363"/>
        <v>27.382064494002108</v>
      </c>
      <c r="K3327" s="12"/>
    </row>
    <row r="3328" spans="1:11" x14ac:dyDescent="0.2">
      <c r="A3328">
        <f t="shared" ca="1" si="357"/>
        <v>81.002803641805912</v>
      </c>
      <c r="B3328">
        <f t="shared" ca="1" si="358"/>
        <v>0.81002803641805909</v>
      </c>
      <c r="C3328">
        <f t="shared" ca="1" si="359"/>
        <v>-20.617252431030206</v>
      </c>
      <c r="D3328" s="8">
        <f t="shared" ca="1" si="360"/>
        <v>0</v>
      </c>
      <c r="E3328" s="12">
        <f t="shared" ca="1" si="361"/>
        <v>0</v>
      </c>
      <c r="F3328">
        <f t="shared" ca="1" si="362"/>
        <v>0.81002803641805909</v>
      </c>
      <c r="G3328" s="3">
        <f t="shared" ca="1" si="363"/>
        <v>0.81002803641805909</v>
      </c>
      <c r="K3328" s="12"/>
    </row>
    <row r="3329" spans="1:11" x14ac:dyDescent="0.2">
      <c r="A3329">
        <f t="shared" ca="1" si="357"/>
        <v>141.34027176997719</v>
      </c>
      <c r="B3329">
        <f t="shared" ca="1" si="358"/>
        <v>1.4134027176997719</v>
      </c>
      <c r="C3329">
        <f t="shared" ca="1" si="359"/>
        <v>38.51346633457765</v>
      </c>
      <c r="D3329" s="8">
        <f t="shared" ca="1" si="360"/>
        <v>0</v>
      </c>
      <c r="E3329" s="12">
        <f t="shared" ca="1" si="361"/>
        <v>0</v>
      </c>
      <c r="F3329">
        <f t="shared" ca="1" si="362"/>
        <v>1.4134027176997719</v>
      </c>
      <c r="G3329" s="3">
        <f t="shared" ca="1" si="363"/>
        <v>1.4134027176997719</v>
      </c>
      <c r="K3329" s="12"/>
    </row>
    <row r="3330" spans="1:11" x14ac:dyDescent="0.2">
      <c r="A3330">
        <f t="shared" ca="1" si="357"/>
        <v>49.63900715601735</v>
      </c>
      <c r="B3330">
        <f t="shared" ca="1" si="358"/>
        <v>0.49639007156017351</v>
      </c>
      <c r="C3330">
        <f t="shared" ca="1" si="359"/>
        <v>-51.353772987103</v>
      </c>
      <c r="D3330" s="8">
        <f t="shared" ca="1" si="360"/>
        <v>0</v>
      </c>
      <c r="E3330" s="12">
        <f t="shared" ca="1" si="361"/>
        <v>0</v>
      </c>
      <c r="F3330">
        <f t="shared" ca="1" si="362"/>
        <v>0.49639007156017351</v>
      </c>
      <c r="G3330" s="3">
        <f t="shared" ca="1" si="363"/>
        <v>0.49639007156017351</v>
      </c>
      <c r="K3330" s="12"/>
    </row>
    <row r="3331" spans="1:11" x14ac:dyDescent="0.2">
      <c r="A3331">
        <f t="shared" ca="1" si="357"/>
        <v>30.498021904209498</v>
      </c>
      <c r="B3331">
        <f t="shared" ca="1" si="358"/>
        <v>0.30498021904209499</v>
      </c>
      <c r="C3331">
        <f t="shared" ca="1" si="359"/>
        <v>-70.111938533874692</v>
      </c>
      <c r="D3331" s="8">
        <f t="shared" ca="1" si="360"/>
        <v>0</v>
      </c>
      <c r="E3331" s="12">
        <f t="shared" ca="1" si="361"/>
        <v>0</v>
      </c>
      <c r="F3331">
        <f t="shared" ca="1" si="362"/>
        <v>0.30498021904209499</v>
      </c>
      <c r="G3331" s="3">
        <f t="shared" ca="1" si="363"/>
        <v>0.30498021904209499</v>
      </c>
      <c r="K3331" s="12"/>
    </row>
    <row r="3332" spans="1:11" x14ac:dyDescent="0.2">
      <c r="A3332">
        <f t="shared" ca="1" si="357"/>
        <v>131.76158712794552</v>
      </c>
      <c r="B3332">
        <f t="shared" ca="1" si="358"/>
        <v>1.3176158712794552</v>
      </c>
      <c r="C3332">
        <f t="shared" ca="1" si="359"/>
        <v>29.126355385386606</v>
      </c>
      <c r="D3332" s="8">
        <f t="shared" ca="1" si="360"/>
        <v>0</v>
      </c>
      <c r="E3332" s="12">
        <f t="shared" ca="1" si="361"/>
        <v>0</v>
      </c>
      <c r="F3332">
        <f t="shared" ca="1" si="362"/>
        <v>1.3176158712794552</v>
      </c>
      <c r="G3332" s="3">
        <f t="shared" ca="1" si="363"/>
        <v>1.3176158712794552</v>
      </c>
      <c r="K3332" s="12"/>
    </row>
    <row r="3333" spans="1:11" x14ac:dyDescent="0.2">
      <c r="A3333">
        <f t="shared" ca="1" si="357"/>
        <v>47.379789040400389</v>
      </c>
      <c r="B3333">
        <f t="shared" ca="1" si="358"/>
        <v>0.47379789040400389</v>
      </c>
      <c r="C3333">
        <f t="shared" ca="1" si="359"/>
        <v>-53.567806740407619</v>
      </c>
      <c r="D3333" s="8">
        <f t="shared" ca="1" si="360"/>
        <v>0</v>
      </c>
      <c r="E3333" s="12">
        <f t="shared" ca="1" si="361"/>
        <v>0</v>
      </c>
      <c r="F3333">
        <f t="shared" ca="1" si="362"/>
        <v>0.47379789040400389</v>
      </c>
      <c r="G3333" s="3">
        <f t="shared" ca="1" si="363"/>
        <v>0.47379789040400389</v>
      </c>
      <c r="K3333" s="12"/>
    </row>
    <row r="3334" spans="1:11" x14ac:dyDescent="0.2">
      <c r="A3334">
        <f t="shared" ca="1" si="357"/>
        <v>171.57763163368253</v>
      </c>
      <c r="B3334">
        <f t="shared" ca="1" si="358"/>
        <v>1.7157763163368254</v>
      </c>
      <c r="C3334">
        <f t="shared" ca="1" si="359"/>
        <v>68.146079001008872</v>
      </c>
      <c r="D3334" s="8">
        <f t="shared" ca="1" si="360"/>
        <v>0.02</v>
      </c>
      <c r="E3334" s="12">
        <f t="shared" ca="1" si="361"/>
        <v>1.3629215800201775</v>
      </c>
      <c r="F3334">
        <f t="shared" ca="1" si="362"/>
        <v>1.7021471005366235</v>
      </c>
      <c r="G3334" s="3">
        <f t="shared" ca="1" si="363"/>
        <v>3.0650686805568013</v>
      </c>
      <c r="K3334" s="12"/>
    </row>
    <row r="3335" spans="1:11" x14ac:dyDescent="0.2">
      <c r="A3335">
        <f t="shared" ca="1" si="357"/>
        <v>168.28790327258926</v>
      </c>
      <c r="B3335">
        <f t="shared" ca="1" si="358"/>
        <v>1.6828790327258927</v>
      </c>
      <c r="C3335">
        <f t="shared" ca="1" si="359"/>
        <v>64.922145207137476</v>
      </c>
      <c r="D3335" s="8">
        <f t="shared" ca="1" si="360"/>
        <v>0.02</v>
      </c>
      <c r="E3335" s="12">
        <f t="shared" ca="1" si="361"/>
        <v>1.2984429041427494</v>
      </c>
      <c r="F3335">
        <f t="shared" ca="1" si="362"/>
        <v>1.6698946036844653</v>
      </c>
      <c r="G3335" s="3">
        <f t="shared" ca="1" si="363"/>
        <v>2.9683375078272149</v>
      </c>
      <c r="K3335" s="12"/>
    </row>
    <row r="3336" spans="1:11" x14ac:dyDescent="0.2">
      <c r="A3336">
        <f t="shared" ca="1" si="357"/>
        <v>255.45744517910904</v>
      </c>
      <c r="B3336">
        <f t="shared" ca="1" si="358"/>
        <v>2.5545744517910904</v>
      </c>
      <c r="C3336">
        <f t="shared" ca="1" si="359"/>
        <v>150.34829627552688</v>
      </c>
      <c r="D3336" s="8">
        <f t="shared" ca="1" si="360"/>
        <v>7.1091489035821825E-2</v>
      </c>
      <c r="E3336" s="12">
        <f t="shared" ca="1" si="361"/>
        <v>10.68848425622611</v>
      </c>
      <c r="F3336">
        <f t="shared" ca="1" si="362"/>
        <v>2.4476896092288296</v>
      </c>
      <c r="G3336" s="3">
        <f t="shared" ca="1" si="363"/>
        <v>13.136173865454939</v>
      </c>
      <c r="K3336" s="12"/>
    </row>
    <row r="3337" spans="1:11" x14ac:dyDescent="0.2">
      <c r="A3337">
        <f t="shared" ref="A3337:A3400" ca="1" si="364">$B$1*EXP(($B$5-$C$3/2)*$B$4+$B$2*SQRT(252)*SQRT($B$4)*_xlfn.NORM.S.INV(RAND()))</f>
        <v>243.73955015995637</v>
      </c>
      <c r="B3337">
        <f t="shared" ref="B3337:B3400" ca="1" si="365">A3337/100</f>
        <v>2.4373955015995636</v>
      </c>
      <c r="C3337">
        <f t="shared" ref="C3337:C3400" ca="1" si="366">A3337-100-2%*A3337</f>
        <v>138.86475915675723</v>
      </c>
      <c r="D3337" s="8">
        <f t="shared" ref="D3337:D3400" ca="1" si="367">IF(B3337&lt;1.5,0%,IF(B3337&lt;=1.75,2%,IF(B3337&lt;2,FORECAST(B3337,$I$7:$I$8,$H$7:$H$8),IF(B3337&lt;2.5,FORECAST(B3337,$I$8:$I$9,$H$8:$H$9),IF(B3337&lt;3,FORECAST(B3337,$I$9:$I$10,$H$9:$H$10),IF(B3337&lt;3.5,FORECAST(B3337,$I$10:$I$11,$H$10:$H$11),IF(B3337&lt;4,FORECAST(B3337,$I$11:$I$12,$H$11:$H$12),11%)))))))</f>
        <v>6.812186504798691E-2</v>
      </c>
      <c r="E3337" s="12">
        <f t="shared" ref="E3337:E3400" ca="1" si="368">IF($D3337*$C3337&gt;50, 50, $D3337*$C3337)</f>
        <v>9.45972638319782</v>
      </c>
      <c r="F3337">
        <f t="shared" ref="F3337:F3400" ca="1" si="369">($A3337-$E3337)*1%</f>
        <v>2.3427982377675853</v>
      </c>
      <c r="G3337" s="3">
        <f t="shared" ref="G3337:G3400" ca="1" si="370">+E3337+F3337</f>
        <v>11.802524620965405</v>
      </c>
      <c r="K3337" s="12"/>
    </row>
    <row r="3338" spans="1:11" x14ac:dyDescent="0.2">
      <c r="A3338">
        <f t="shared" ca="1" si="364"/>
        <v>96.358953570374283</v>
      </c>
      <c r="B3338">
        <f t="shared" ca="1" si="365"/>
        <v>0.96358953570374284</v>
      </c>
      <c r="C3338">
        <f t="shared" ca="1" si="366"/>
        <v>-5.5682255010332034</v>
      </c>
      <c r="D3338" s="8">
        <f t="shared" ca="1" si="367"/>
        <v>0</v>
      </c>
      <c r="E3338" s="12">
        <f t="shared" ca="1" si="368"/>
        <v>0</v>
      </c>
      <c r="F3338">
        <f t="shared" ca="1" si="369"/>
        <v>0.96358953570374284</v>
      </c>
      <c r="G3338" s="3">
        <f t="shared" ca="1" si="370"/>
        <v>0.96358953570374284</v>
      </c>
      <c r="K3338" s="12"/>
    </row>
    <row r="3339" spans="1:11" x14ac:dyDescent="0.2">
      <c r="A3339">
        <f t="shared" ca="1" si="364"/>
        <v>77.232597116271222</v>
      </c>
      <c r="B3339">
        <f t="shared" ca="1" si="365"/>
        <v>0.77232597116271218</v>
      </c>
      <c r="C3339">
        <f t="shared" ca="1" si="366"/>
        <v>-24.312054826054201</v>
      </c>
      <c r="D3339" s="8">
        <f t="shared" ca="1" si="367"/>
        <v>0</v>
      </c>
      <c r="E3339" s="12">
        <f t="shared" ca="1" si="368"/>
        <v>0</v>
      </c>
      <c r="F3339">
        <f t="shared" ca="1" si="369"/>
        <v>0.77232597116271229</v>
      </c>
      <c r="G3339" s="3">
        <f t="shared" ca="1" si="370"/>
        <v>0.77232597116271229</v>
      </c>
      <c r="K3339" s="12"/>
    </row>
    <row r="3340" spans="1:11" x14ac:dyDescent="0.2">
      <c r="A3340">
        <f t="shared" ca="1" si="364"/>
        <v>19.701601266230693</v>
      </c>
      <c r="B3340">
        <f t="shared" ca="1" si="365"/>
        <v>0.19701601266230692</v>
      </c>
      <c r="C3340">
        <f t="shared" ca="1" si="366"/>
        <v>-80.692430759093924</v>
      </c>
      <c r="D3340" s="8">
        <f t="shared" ca="1" si="367"/>
        <v>0</v>
      </c>
      <c r="E3340" s="12">
        <f t="shared" ca="1" si="368"/>
        <v>0</v>
      </c>
      <c r="F3340">
        <f t="shared" ca="1" si="369"/>
        <v>0.19701601266230692</v>
      </c>
      <c r="G3340" s="3">
        <f t="shared" ca="1" si="370"/>
        <v>0.19701601266230692</v>
      </c>
      <c r="K3340" s="12"/>
    </row>
    <row r="3341" spans="1:11" x14ac:dyDescent="0.2">
      <c r="A3341">
        <f t="shared" ca="1" si="364"/>
        <v>139.1131128111092</v>
      </c>
      <c r="B3341">
        <f t="shared" ca="1" si="365"/>
        <v>1.3911311281110921</v>
      </c>
      <c r="C3341">
        <f t="shared" ca="1" si="366"/>
        <v>36.330850554887022</v>
      </c>
      <c r="D3341" s="8">
        <f t="shared" ca="1" si="367"/>
        <v>0</v>
      </c>
      <c r="E3341" s="12">
        <f t="shared" ca="1" si="368"/>
        <v>0</v>
      </c>
      <c r="F3341">
        <f t="shared" ca="1" si="369"/>
        <v>1.3911311281110921</v>
      </c>
      <c r="G3341" s="3">
        <f t="shared" ca="1" si="370"/>
        <v>1.3911311281110921</v>
      </c>
      <c r="K3341" s="12"/>
    </row>
    <row r="3342" spans="1:11" x14ac:dyDescent="0.2">
      <c r="A3342">
        <f t="shared" ca="1" si="364"/>
        <v>62.683364155077093</v>
      </c>
      <c r="B3342">
        <f t="shared" ca="1" si="365"/>
        <v>0.62683364155077093</v>
      </c>
      <c r="C3342">
        <f t="shared" ca="1" si="366"/>
        <v>-38.570303128024449</v>
      </c>
      <c r="D3342" s="8">
        <f t="shared" ca="1" si="367"/>
        <v>0</v>
      </c>
      <c r="E3342" s="12">
        <f t="shared" ca="1" si="368"/>
        <v>0</v>
      </c>
      <c r="F3342">
        <f t="shared" ca="1" si="369"/>
        <v>0.62683364155077093</v>
      </c>
      <c r="G3342" s="3">
        <f t="shared" ca="1" si="370"/>
        <v>0.62683364155077093</v>
      </c>
      <c r="K3342" s="12"/>
    </row>
    <row r="3343" spans="1:11" x14ac:dyDescent="0.2">
      <c r="A3343">
        <f t="shared" ca="1" si="364"/>
        <v>63.02343599467207</v>
      </c>
      <c r="B3343">
        <f t="shared" ca="1" si="365"/>
        <v>0.63023435994672072</v>
      </c>
      <c r="C3343">
        <f t="shared" ca="1" si="366"/>
        <v>-38.237032725221368</v>
      </c>
      <c r="D3343" s="8">
        <f t="shared" ca="1" si="367"/>
        <v>0</v>
      </c>
      <c r="E3343" s="12">
        <f t="shared" ca="1" si="368"/>
        <v>0</v>
      </c>
      <c r="F3343">
        <f t="shared" ca="1" si="369"/>
        <v>0.63023435994672072</v>
      </c>
      <c r="G3343" s="3">
        <f t="shared" ca="1" si="370"/>
        <v>0.63023435994672072</v>
      </c>
      <c r="K3343" s="12"/>
    </row>
    <row r="3344" spans="1:11" x14ac:dyDescent="0.2">
      <c r="A3344">
        <f t="shared" ca="1" si="364"/>
        <v>81.557762118051997</v>
      </c>
      <c r="B3344">
        <f t="shared" ca="1" si="365"/>
        <v>0.81557762118052002</v>
      </c>
      <c r="C3344">
        <f t="shared" ca="1" si="366"/>
        <v>-20.073393124309042</v>
      </c>
      <c r="D3344" s="8">
        <f t="shared" ca="1" si="367"/>
        <v>0</v>
      </c>
      <c r="E3344" s="12">
        <f t="shared" ca="1" si="368"/>
        <v>0</v>
      </c>
      <c r="F3344">
        <f t="shared" ca="1" si="369"/>
        <v>0.81557762118052002</v>
      </c>
      <c r="G3344" s="3">
        <f t="shared" ca="1" si="370"/>
        <v>0.81557762118052002</v>
      </c>
      <c r="K3344" s="12"/>
    </row>
    <row r="3345" spans="1:11" x14ac:dyDescent="0.2">
      <c r="A3345">
        <f t="shared" ca="1" si="364"/>
        <v>95.80675085328491</v>
      </c>
      <c r="B3345">
        <f t="shared" ca="1" si="365"/>
        <v>0.95806750853284905</v>
      </c>
      <c r="C3345">
        <f t="shared" ca="1" si="366"/>
        <v>-6.1093841637807884</v>
      </c>
      <c r="D3345" s="8">
        <f t="shared" ca="1" si="367"/>
        <v>0</v>
      </c>
      <c r="E3345" s="12">
        <f t="shared" ca="1" si="368"/>
        <v>0</v>
      </c>
      <c r="F3345">
        <f t="shared" ca="1" si="369"/>
        <v>0.95806750853284917</v>
      </c>
      <c r="G3345" s="3">
        <f t="shared" ca="1" si="370"/>
        <v>0.95806750853284917</v>
      </c>
      <c r="K3345" s="12"/>
    </row>
    <row r="3346" spans="1:11" x14ac:dyDescent="0.2">
      <c r="A3346">
        <f t="shared" ca="1" si="364"/>
        <v>107.79593762985415</v>
      </c>
      <c r="B3346">
        <f t="shared" ca="1" si="365"/>
        <v>1.0779593762985415</v>
      </c>
      <c r="C3346">
        <f t="shared" ca="1" si="366"/>
        <v>5.6400188772570683</v>
      </c>
      <c r="D3346" s="8">
        <f t="shared" ca="1" si="367"/>
        <v>0</v>
      </c>
      <c r="E3346" s="12">
        <f t="shared" ca="1" si="368"/>
        <v>0</v>
      </c>
      <c r="F3346">
        <f t="shared" ca="1" si="369"/>
        <v>1.0779593762985415</v>
      </c>
      <c r="G3346" s="3">
        <f t="shared" ca="1" si="370"/>
        <v>1.0779593762985415</v>
      </c>
      <c r="K3346" s="12"/>
    </row>
    <row r="3347" spans="1:11" x14ac:dyDescent="0.2">
      <c r="A3347">
        <f t="shared" ca="1" si="364"/>
        <v>85.545624407114801</v>
      </c>
      <c r="B3347">
        <f t="shared" ca="1" si="365"/>
        <v>0.85545624407114795</v>
      </c>
      <c r="C3347">
        <f t="shared" ca="1" si="366"/>
        <v>-16.165288081027494</v>
      </c>
      <c r="D3347" s="8">
        <f t="shared" ca="1" si="367"/>
        <v>0</v>
      </c>
      <c r="E3347" s="12">
        <f t="shared" ca="1" si="368"/>
        <v>0</v>
      </c>
      <c r="F3347">
        <f t="shared" ca="1" si="369"/>
        <v>0.85545624407114806</v>
      </c>
      <c r="G3347" s="3">
        <f t="shared" ca="1" si="370"/>
        <v>0.85545624407114806</v>
      </c>
      <c r="K3347" s="12"/>
    </row>
    <row r="3348" spans="1:11" x14ac:dyDescent="0.2">
      <c r="A3348">
        <f t="shared" ca="1" si="364"/>
        <v>51.991567036489272</v>
      </c>
      <c r="B3348">
        <f t="shared" ca="1" si="365"/>
        <v>0.51991567036489272</v>
      </c>
      <c r="C3348">
        <f t="shared" ca="1" si="366"/>
        <v>-49.048264304240512</v>
      </c>
      <c r="D3348" s="8">
        <f t="shared" ca="1" si="367"/>
        <v>0</v>
      </c>
      <c r="E3348" s="12">
        <f t="shared" ca="1" si="368"/>
        <v>0</v>
      </c>
      <c r="F3348">
        <f t="shared" ca="1" si="369"/>
        <v>0.51991567036489272</v>
      </c>
      <c r="G3348" s="3">
        <f t="shared" ca="1" si="370"/>
        <v>0.51991567036489272</v>
      </c>
      <c r="K3348" s="12"/>
    </row>
    <row r="3349" spans="1:11" x14ac:dyDescent="0.2">
      <c r="A3349">
        <f t="shared" ca="1" si="364"/>
        <v>324.25624050184553</v>
      </c>
      <c r="B3349">
        <f t="shared" ca="1" si="365"/>
        <v>3.2425624050184552</v>
      </c>
      <c r="C3349">
        <f t="shared" ca="1" si="366"/>
        <v>217.7711156918086</v>
      </c>
      <c r="D3349" s="8">
        <f t="shared" ca="1" si="367"/>
        <v>8.7276872150553644E-2</v>
      </c>
      <c r="E3349" s="12">
        <f t="shared" ca="1" si="368"/>
        <v>19.006381822317405</v>
      </c>
      <c r="F3349">
        <f t="shared" ca="1" si="369"/>
        <v>3.0524985867952812</v>
      </c>
      <c r="G3349" s="3">
        <f t="shared" ca="1" si="370"/>
        <v>22.058880409112685</v>
      </c>
      <c r="K3349" s="12"/>
    </row>
    <row r="3350" spans="1:11" x14ac:dyDescent="0.2">
      <c r="A3350">
        <f t="shared" ca="1" si="364"/>
        <v>214.01834629141425</v>
      </c>
      <c r="B3350">
        <f t="shared" ca="1" si="365"/>
        <v>2.1401834629141425</v>
      </c>
      <c r="C3350">
        <f t="shared" ca="1" si="366"/>
        <v>109.73797936558596</v>
      </c>
      <c r="D3350" s="8">
        <f t="shared" ca="1" si="367"/>
        <v>5.9205503887424266E-2</v>
      </c>
      <c r="E3350" s="12">
        <f t="shared" ca="1" si="368"/>
        <v>6.4970923639272833</v>
      </c>
      <c r="F3350">
        <f t="shared" ca="1" si="369"/>
        <v>2.0752125392748697</v>
      </c>
      <c r="G3350" s="3">
        <f t="shared" ca="1" si="370"/>
        <v>8.5723049032021521</v>
      </c>
      <c r="K3350" s="12"/>
    </row>
    <row r="3351" spans="1:11" x14ac:dyDescent="0.2">
      <c r="A3351">
        <f t="shared" ca="1" si="364"/>
        <v>21.892519735900741</v>
      </c>
      <c r="B3351">
        <f t="shared" ca="1" si="365"/>
        <v>0.21892519735900742</v>
      </c>
      <c r="C3351">
        <f t="shared" ca="1" si="366"/>
        <v>-78.545330658817264</v>
      </c>
      <c r="D3351" s="8">
        <f t="shared" ca="1" si="367"/>
        <v>0</v>
      </c>
      <c r="E3351" s="12">
        <f t="shared" ca="1" si="368"/>
        <v>0</v>
      </c>
      <c r="F3351">
        <f t="shared" ca="1" si="369"/>
        <v>0.21892519735900742</v>
      </c>
      <c r="G3351" s="3">
        <f t="shared" ca="1" si="370"/>
        <v>0.21892519735900742</v>
      </c>
      <c r="K3351" s="12"/>
    </row>
    <row r="3352" spans="1:11" x14ac:dyDescent="0.2">
      <c r="A3352">
        <f t="shared" ca="1" si="364"/>
        <v>75.935558051059132</v>
      </c>
      <c r="B3352">
        <f t="shared" ca="1" si="365"/>
        <v>0.75935558051059138</v>
      </c>
      <c r="C3352">
        <f t="shared" ca="1" si="366"/>
        <v>-25.583153109962051</v>
      </c>
      <c r="D3352" s="8">
        <f t="shared" ca="1" si="367"/>
        <v>0</v>
      </c>
      <c r="E3352" s="12">
        <f t="shared" ca="1" si="368"/>
        <v>0</v>
      </c>
      <c r="F3352">
        <f t="shared" ca="1" si="369"/>
        <v>0.75935558051059138</v>
      </c>
      <c r="G3352" s="3">
        <f t="shared" ca="1" si="370"/>
        <v>0.75935558051059138</v>
      </c>
      <c r="K3352" s="12"/>
    </row>
    <row r="3353" spans="1:11" x14ac:dyDescent="0.2">
      <c r="A3353">
        <f t="shared" ca="1" si="364"/>
        <v>57.52854271076864</v>
      </c>
      <c r="B3353">
        <f t="shared" ca="1" si="365"/>
        <v>0.57528542710768638</v>
      </c>
      <c r="C3353">
        <f t="shared" ca="1" si="366"/>
        <v>-43.622028143446734</v>
      </c>
      <c r="D3353" s="8">
        <f t="shared" ca="1" si="367"/>
        <v>0</v>
      </c>
      <c r="E3353" s="12">
        <f t="shared" ca="1" si="368"/>
        <v>0</v>
      </c>
      <c r="F3353">
        <f t="shared" ca="1" si="369"/>
        <v>0.57528542710768638</v>
      </c>
      <c r="G3353" s="3">
        <f t="shared" ca="1" si="370"/>
        <v>0.57528542710768638</v>
      </c>
      <c r="K3353" s="12"/>
    </row>
    <row r="3354" spans="1:11" x14ac:dyDescent="0.2">
      <c r="A3354">
        <f t="shared" ca="1" si="364"/>
        <v>532.95296391279032</v>
      </c>
      <c r="B3354">
        <f t="shared" ca="1" si="365"/>
        <v>5.3295296391279035</v>
      </c>
      <c r="C3354">
        <f t="shared" ca="1" si="366"/>
        <v>422.2939046345345</v>
      </c>
      <c r="D3354" s="8">
        <f t="shared" ca="1" si="367"/>
        <v>0.11</v>
      </c>
      <c r="E3354" s="12">
        <f t="shared" ca="1" si="368"/>
        <v>46.452329509798794</v>
      </c>
      <c r="F3354">
        <f t="shared" ca="1" si="369"/>
        <v>4.8650063440299149</v>
      </c>
      <c r="G3354" s="3">
        <f t="shared" ca="1" si="370"/>
        <v>51.317335853828709</v>
      </c>
      <c r="K3354" s="12"/>
    </row>
    <row r="3355" spans="1:11" x14ac:dyDescent="0.2">
      <c r="A3355">
        <f t="shared" ca="1" si="364"/>
        <v>55.163923079754738</v>
      </c>
      <c r="B3355">
        <f t="shared" ca="1" si="365"/>
        <v>0.5516392307975474</v>
      </c>
      <c r="C3355">
        <f t="shared" ca="1" si="366"/>
        <v>-45.939355381840357</v>
      </c>
      <c r="D3355" s="8">
        <f t="shared" ca="1" si="367"/>
        <v>0</v>
      </c>
      <c r="E3355" s="12">
        <f t="shared" ca="1" si="368"/>
        <v>0</v>
      </c>
      <c r="F3355">
        <f t="shared" ca="1" si="369"/>
        <v>0.5516392307975474</v>
      </c>
      <c r="G3355" s="3">
        <f t="shared" ca="1" si="370"/>
        <v>0.5516392307975474</v>
      </c>
      <c r="K3355" s="12"/>
    </row>
    <row r="3356" spans="1:11" x14ac:dyDescent="0.2">
      <c r="A3356">
        <f t="shared" ca="1" si="364"/>
        <v>40.922092853638873</v>
      </c>
      <c r="B3356">
        <f t="shared" ca="1" si="365"/>
        <v>0.40922092853638875</v>
      </c>
      <c r="C3356">
        <f t="shared" ca="1" si="366"/>
        <v>-59.896349003433905</v>
      </c>
      <c r="D3356" s="8">
        <f t="shared" ca="1" si="367"/>
        <v>0</v>
      </c>
      <c r="E3356" s="12">
        <f t="shared" ca="1" si="368"/>
        <v>0</v>
      </c>
      <c r="F3356">
        <f t="shared" ca="1" si="369"/>
        <v>0.40922092853638875</v>
      </c>
      <c r="G3356" s="3">
        <f t="shared" ca="1" si="370"/>
        <v>0.40922092853638875</v>
      </c>
      <c r="K3356" s="12"/>
    </row>
    <row r="3357" spans="1:11" x14ac:dyDescent="0.2">
      <c r="A3357">
        <f t="shared" ca="1" si="364"/>
        <v>101.79522747822189</v>
      </c>
      <c r="B3357">
        <f t="shared" ca="1" si="365"/>
        <v>1.0179522747822189</v>
      </c>
      <c r="C3357">
        <f t="shared" ca="1" si="366"/>
        <v>-0.24067707134254857</v>
      </c>
      <c r="D3357" s="8">
        <f t="shared" ca="1" si="367"/>
        <v>0</v>
      </c>
      <c r="E3357" s="12">
        <f t="shared" ca="1" si="368"/>
        <v>0</v>
      </c>
      <c r="F3357">
        <f t="shared" ca="1" si="369"/>
        <v>1.0179522747822189</v>
      </c>
      <c r="G3357" s="3">
        <f t="shared" ca="1" si="370"/>
        <v>1.0179522747822189</v>
      </c>
      <c r="K3357" s="12"/>
    </row>
    <row r="3358" spans="1:11" x14ac:dyDescent="0.2">
      <c r="A3358">
        <f t="shared" ca="1" si="364"/>
        <v>36.853319775357981</v>
      </c>
      <c r="B3358">
        <f t="shared" ca="1" si="365"/>
        <v>0.36853319775357979</v>
      </c>
      <c r="C3358">
        <f t="shared" ca="1" si="366"/>
        <v>-63.883746620149175</v>
      </c>
      <c r="D3358" s="8">
        <f t="shared" ca="1" si="367"/>
        <v>0</v>
      </c>
      <c r="E3358" s="12">
        <f t="shared" ca="1" si="368"/>
        <v>0</v>
      </c>
      <c r="F3358">
        <f t="shared" ca="1" si="369"/>
        <v>0.36853319775357984</v>
      </c>
      <c r="G3358" s="3">
        <f t="shared" ca="1" si="370"/>
        <v>0.36853319775357984</v>
      </c>
      <c r="K3358" s="12"/>
    </row>
    <row r="3359" spans="1:11" x14ac:dyDescent="0.2">
      <c r="A3359">
        <f t="shared" ca="1" si="364"/>
        <v>38.778726319021835</v>
      </c>
      <c r="B3359">
        <f t="shared" ca="1" si="365"/>
        <v>0.38778726319021833</v>
      </c>
      <c r="C3359">
        <f t="shared" ca="1" si="366"/>
        <v>-61.996848207358603</v>
      </c>
      <c r="D3359" s="8">
        <f t="shared" ca="1" si="367"/>
        <v>0</v>
      </c>
      <c r="E3359" s="12">
        <f t="shared" ca="1" si="368"/>
        <v>0</v>
      </c>
      <c r="F3359">
        <f t="shared" ca="1" si="369"/>
        <v>0.38778726319021839</v>
      </c>
      <c r="G3359" s="3">
        <f t="shared" ca="1" si="370"/>
        <v>0.38778726319021839</v>
      </c>
      <c r="K3359" s="12"/>
    </row>
    <row r="3360" spans="1:11" x14ac:dyDescent="0.2">
      <c r="A3360">
        <f t="shared" ca="1" si="364"/>
        <v>60.039144961023347</v>
      </c>
      <c r="B3360">
        <f t="shared" ca="1" si="365"/>
        <v>0.6003914496102335</v>
      </c>
      <c r="C3360">
        <f t="shared" ca="1" si="366"/>
        <v>-41.161637938197117</v>
      </c>
      <c r="D3360" s="8">
        <f t="shared" ca="1" si="367"/>
        <v>0</v>
      </c>
      <c r="E3360" s="12">
        <f t="shared" ca="1" si="368"/>
        <v>0</v>
      </c>
      <c r="F3360">
        <f t="shared" ca="1" si="369"/>
        <v>0.6003914496102335</v>
      </c>
      <c r="G3360" s="3">
        <f t="shared" ca="1" si="370"/>
        <v>0.6003914496102335</v>
      </c>
      <c r="K3360" s="12"/>
    </row>
    <row r="3361" spans="1:11" x14ac:dyDescent="0.2">
      <c r="A3361">
        <f t="shared" ca="1" si="364"/>
        <v>23.424350385587466</v>
      </c>
      <c r="B3361">
        <f t="shared" ca="1" si="365"/>
        <v>0.23424350385587467</v>
      </c>
      <c r="C3361">
        <f t="shared" ca="1" si="366"/>
        <v>-77.04413662212427</v>
      </c>
      <c r="D3361" s="8">
        <f t="shared" ca="1" si="367"/>
        <v>0</v>
      </c>
      <c r="E3361" s="12">
        <f t="shared" ca="1" si="368"/>
        <v>0</v>
      </c>
      <c r="F3361">
        <f t="shared" ca="1" si="369"/>
        <v>0.23424350385587467</v>
      </c>
      <c r="G3361" s="3">
        <f t="shared" ca="1" si="370"/>
        <v>0.23424350385587467</v>
      </c>
      <c r="K3361" s="12"/>
    </row>
    <row r="3362" spans="1:11" x14ac:dyDescent="0.2">
      <c r="A3362">
        <f t="shared" ca="1" si="364"/>
        <v>54.830662630704232</v>
      </c>
      <c r="B3362">
        <f t="shared" ca="1" si="365"/>
        <v>0.5483066263070423</v>
      </c>
      <c r="C3362">
        <f t="shared" ca="1" si="366"/>
        <v>-46.265950621909852</v>
      </c>
      <c r="D3362" s="8">
        <f t="shared" ca="1" si="367"/>
        <v>0</v>
      </c>
      <c r="E3362" s="12">
        <f t="shared" ca="1" si="368"/>
        <v>0</v>
      </c>
      <c r="F3362">
        <f t="shared" ca="1" si="369"/>
        <v>0.5483066263070423</v>
      </c>
      <c r="G3362" s="3">
        <f t="shared" ca="1" si="370"/>
        <v>0.5483066263070423</v>
      </c>
      <c r="K3362" s="12"/>
    </row>
    <row r="3363" spans="1:11" x14ac:dyDescent="0.2">
      <c r="A3363">
        <f t="shared" ca="1" si="364"/>
        <v>100.22466105815617</v>
      </c>
      <c r="B3363">
        <f t="shared" ca="1" si="365"/>
        <v>1.0022466105815617</v>
      </c>
      <c r="C3363">
        <f t="shared" ca="1" si="366"/>
        <v>-1.7798321630069509</v>
      </c>
      <c r="D3363" s="8">
        <f t="shared" ca="1" si="367"/>
        <v>0</v>
      </c>
      <c r="E3363" s="12">
        <f t="shared" ca="1" si="368"/>
        <v>0</v>
      </c>
      <c r="F3363">
        <f t="shared" ca="1" si="369"/>
        <v>1.0022466105815617</v>
      </c>
      <c r="G3363" s="3">
        <f t="shared" ca="1" si="370"/>
        <v>1.0022466105815617</v>
      </c>
      <c r="K3363" s="12"/>
    </row>
    <row r="3364" spans="1:11" x14ac:dyDescent="0.2">
      <c r="A3364">
        <f t="shared" ca="1" si="364"/>
        <v>71.29599336906395</v>
      </c>
      <c r="B3364">
        <f t="shared" ca="1" si="365"/>
        <v>0.71295993369063948</v>
      </c>
      <c r="C3364">
        <f t="shared" ca="1" si="366"/>
        <v>-30.129926498317328</v>
      </c>
      <c r="D3364" s="8">
        <f t="shared" ca="1" si="367"/>
        <v>0</v>
      </c>
      <c r="E3364" s="12">
        <f t="shared" ca="1" si="368"/>
        <v>0</v>
      </c>
      <c r="F3364">
        <f t="shared" ca="1" si="369"/>
        <v>0.71295993369063948</v>
      </c>
      <c r="G3364" s="3">
        <f t="shared" ca="1" si="370"/>
        <v>0.71295993369063948</v>
      </c>
      <c r="K3364" s="12"/>
    </row>
    <row r="3365" spans="1:11" x14ac:dyDescent="0.2">
      <c r="A3365">
        <f t="shared" ca="1" si="364"/>
        <v>192.4848466486641</v>
      </c>
      <c r="B3365">
        <f t="shared" ca="1" si="365"/>
        <v>1.924848466486641</v>
      </c>
      <c r="C3365">
        <f t="shared" ca="1" si="366"/>
        <v>88.635149715690815</v>
      </c>
      <c r="D3365" s="8">
        <f t="shared" ca="1" si="367"/>
        <v>4.4478785308129737E-2</v>
      </c>
      <c r="E3365" s="12">
        <f t="shared" ca="1" si="368"/>
        <v>3.9423837949581482</v>
      </c>
      <c r="F3365">
        <f t="shared" ca="1" si="369"/>
        <v>1.8854246285370595</v>
      </c>
      <c r="G3365" s="3">
        <f t="shared" ca="1" si="370"/>
        <v>5.8278084234952079</v>
      </c>
      <c r="K3365" s="12"/>
    </row>
    <row r="3366" spans="1:11" x14ac:dyDescent="0.2">
      <c r="A3366">
        <f t="shared" ca="1" si="364"/>
        <v>44.525881410328495</v>
      </c>
      <c r="B3366">
        <f t="shared" ca="1" si="365"/>
        <v>0.44525881410328494</v>
      </c>
      <c r="C3366">
        <f t="shared" ca="1" si="366"/>
        <v>-56.364636217878072</v>
      </c>
      <c r="D3366" s="8">
        <f t="shared" ca="1" si="367"/>
        <v>0</v>
      </c>
      <c r="E3366" s="12">
        <f t="shared" ca="1" si="368"/>
        <v>0</v>
      </c>
      <c r="F3366">
        <f t="shared" ca="1" si="369"/>
        <v>0.44525881410328494</v>
      </c>
      <c r="G3366" s="3">
        <f t="shared" ca="1" si="370"/>
        <v>0.44525881410328494</v>
      </c>
      <c r="K3366" s="12"/>
    </row>
    <row r="3367" spans="1:11" x14ac:dyDescent="0.2">
      <c r="A3367">
        <f t="shared" ca="1" si="364"/>
        <v>45.952743962168157</v>
      </c>
      <c r="B3367">
        <f t="shared" ca="1" si="365"/>
        <v>0.45952743962168158</v>
      </c>
      <c r="C3367">
        <f t="shared" ca="1" si="366"/>
        <v>-54.966310917075205</v>
      </c>
      <c r="D3367" s="8">
        <f t="shared" ca="1" si="367"/>
        <v>0</v>
      </c>
      <c r="E3367" s="12">
        <f t="shared" ca="1" si="368"/>
        <v>0</v>
      </c>
      <c r="F3367">
        <f t="shared" ca="1" si="369"/>
        <v>0.45952743962168158</v>
      </c>
      <c r="G3367" s="3">
        <f t="shared" ca="1" si="370"/>
        <v>0.45952743962168158</v>
      </c>
      <c r="K3367" s="12"/>
    </row>
    <row r="3368" spans="1:11" x14ac:dyDescent="0.2">
      <c r="A3368">
        <f t="shared" ca="1" si="364"/>
        <v>151.75743191350068</v>
      </c>
      <c r="B3368">
        <f t="shared" ca="1" si="365"/>
        <v>1.5175743191350068</v>
      </c>
      <c r="C3368">
        <f t="shared" ca="1" si="366"/>
        <v>48.722283275230666</v>
      </c>
      <c r="D3368" s="8">
        <f t="shared" ca="1" si="367"/>
        <v>0.02</v>
      </c>
      <c r="E3368" s="12">
        <f t="shared" ca="1" si="368"/>
        <v>0.97444566550461331</v>
      </c>
      <c r="F3368">
        <f t="shared" ca="1" si="369"/>
        <v>1.5078298624799606</v>
      </c>
      <c r="G3368" s="3">
        <f t="shared" ca="1" si="370"/>
        <v>2.4822755279845738</v>
      </c>
      <c r="K3368" s="12"/>
    </row>
    <row r="3369" spans="1:11" x14ac:dyDescent="0.2">
      <c r="A3369">
        <f t="shared" ca="1" si="364"/>
        <v>76.085687104556442</v>
      </c>
      <c r="B3369">
        <f t="shared" ca="1" si="365"/>
        <v>0.76085687104556443</v>
      </c>
      <c r="C3369">
        <f t="shared" ca="1" si="366"/>
        <v>-25.436026637534688</v>
      </c>
      <c r="D3369" s="8">
        <f t="shared" ca="1" si="367"/>
        <v>0</v>
      </c>
      <c r="E3369" s="12">
        <f t="shared" ca="1" si="368"/>
        <v>0</v>
      </c>
      <c r="F3369">
        <f t="shared" ca="1" si="369"/>
        <v>0.76085687104556443</v>
      </c>
      <c r="G3369" s="3">
        <f t="shared" ca="1" si="370"/>
        <v>0.76085687104556443</v>
      </c>
      <c r="K3369" s="12"/>
    </row>
    <row r="3370" spans="1:11" x14ac:dyDescent="0.2">
      <c r="A3370">
        <f t="shared" ca="1" si="364"/>
        <v>138.84052350563798</v>
      </c>
      <c r="B3370">
        <f t="shared" ca="1" si="365"/>
        <v>1.3884052350563798</v>
      </c>
      <c r="C3370">
        <f t="shared" ca="1" si="366"/>
        <v>36.063713035525218</v>
      </c>
      <c r="D3370" s="8">
        <f t="shared" ca="1" si="367"/>
        <v>0</v>
      </c>
      <c r="E3370" s="12">
        <f t="shared" ca="1" si="368"/>
        <v>0</v>
      </c>
      <c r="F3370">
        <f t="shared" ca="1" si="369"/>
        <v>1.3884052350563798</v>
      </c>
      <c r="G3370" s="3">
        <f t="shared" ca="1" si="370"/>
        <v>1.3884052350563798</v>
      </c>
      <c r="K3370" s="12"/>
    </row>
    <row r="3371" spans="1:11" x14ac:dyDescent="0.2">
      <c r="A3371">
        <f t="shared" ca="1" si="364"/>
        <v>210.96024541408619</v>
      </c>
      <c r="B3371">
        <f t="shared" ca="1" si="365"/>
        <v>2.109602454140862</v>
      </c>
      <c r="C3371">
        <f t="shared" ca="1" si="366"/>
        <v>106.74104050580446</v>
      </c>
      <c r="D3371" s="8">
        <f t="shared" ca="1" si="367"/>
        <v>5.8288073624225861E-2</v>
      </c>
      <c r="E3371" s="12">
        <f t="shared" ca="1" si="368"/>
        <v>6.2217296277288057</v>
      </c>
      <c r="F3371">
        <f t="shared" ca="1" si="369"/>
        <v>2.0473851578635736</v>
      </c>
      <c r="G3371" s="3">
        <f t="shared" ca="1" si="370"/>
        <v>8.2691147855923788</v>
      </c>
      <c r="K3371" s="12"/>
    </row>
    <row r="3372" spans="1:11" x14ac:dyDescent="0.2">
      <c r="A3372">
        <f t="shared" ca="1" si="364"/>
        <v>61.790881334223691</v>
      </c>
      <c r="B3372">
        <f t="shared" ca="1" si="365"/>
        <v>0.61790881334223691</v>
      </c>
      <c r="C3372">
        <f t="shared" ca="1" si="366"/>
        <v>-39.444936292460781</v>
      </c>
      <c r="D3372" s="8">
        <f t="shared" ca="1" si="367"/>
        <v>0</v>
      </c>
      <c r="E3372" s="12">
        <f t="shared" ca="1" si="368"/>
        <v>0</v>
      </c>
      <c r="F3372">
        <f t="shared" ca="1" si="369"/>
        <v>0.61790881334223691</v>
      </c>
      <c r="G3372" s="3">
        <f t="shared" ca="1" si="370"/>
        <v>0.61790881334223691</v>
      </c>
      <c r="K3372" s="12"/>
    </row>
    <row r="3373" spans="1:11" x14ac:dyDescent="0.2">
      <c r="A3373">
        <f t="shared" ca="1" si="364"/>
        <v>94.758897248090719</v>
      </c>
      <c r="B3373">
        <f t="shared" ca="1" si="365"/>
        <v>0.94758897248090723</v>
      </c>
      <c r="C3373">
        <f t="shared" ca="1" si="366"/>
        <v>-7.1362806968710952</v>
      </c>
      <c r="D3373" s="8">
        <f t="shared" ca="1" si="367"/>
        <v>0</v>
      </c>
      <c r="E3373" s="12">
        <f t="shared" ca="1" si="368"/>
        <v>0</v>
      </c>
      <c r="F3373">
        <f t="shared" ca="1" si="369"/>
        <v>0.94758897248090723</v>
      </c>
      <c r="G3373" s="3">
        <f t="shared" ca="1" si="370"/>
        <v>0.94758897248090723</v>
      </c>
      <c r="K3373" s="12"/>
    </row>
    <row r="3374" spans="1:11" x14ac:dyDescent="0.2">
      <c r="A3374">
        <f t="shared" ca="1" si="364"/>
        <v>561.55908418101967</v>
      </c>
      <c r="B3374">
        <f t="shared" ca="1" si="365"/>
        <v>5.6155908418101967</v>
      </c>
      <c r="C3374">
        <f t="shared" ca="1" si="366"/>
        <v>450.32790249739929</v>
      </c>
      <c r="D3374" s="8">
        <f t="shared" ca="1" si="367"/>
        <v>0.11</v>
      </c>
      <c r="E3374" s="12">
        <f t="shared" ca="1" si="368"/>
        <v>49.536069274713924</v>
      </c>
      <c r="F3374">
        <f t="shared" ca="1" si="369"/>
        <v>5.1202301490630582</v>
      </c>
      <c r="G3374" s="3">
        <f t="shared" ca="1" si="370"/>
        <v>54.656299423776986</v>
      </c>
      <c r="K3374" s="12"/>
    </row>
    <row r="3375" spans="1:11" x14ac:dyDescent="0.2">
      <c r="A3375">
        <f t="shared" ca="1" si="364"/>
        <v>14.331118720775882</v>
      </c>
      <c r="B3375">
        <f t="shared" ca="1" si="365"/>
        <v>0.14331118720775882</v>
      </c>
      <c r="C3375">
        <f t="shared" ca="1" si="366"/>
        <v>-85.955503653639639</v>
      </c>
      <c r="D3375" s="8">
        <f t="shared" ca="1" si="367"/>
        <v>0</v>
      </c>
      <c r="E3375" s="12">
        <f t="shared" ca="1" si="368"/>
        <v>0</v>
      </c>
      <c r="F3375">
        <f t="shared" ca="1" si="369"/>
        <v>0.14331118720775882</v>
      </c>
      <c r="G3375" s="3">
        <f t="shared" ca="1" si="370"/>
        <v>0.14331118720775882</v>
      </c>
      <c r="K3375" s="12"/>
    </row>
    <row r="3376" spans="1:11" x14ac:dyDescent="0.2">
      <c r="A3376">
        <f t="shared" ca="1" si="364"/>
        <v>25.256571680782169</v>
      </c>
      <c r="B3376">
        <f t="shared" ca="1" si="365"/>
        <v>0.25256571680782169</v>
      </c>
      <c r="C3376">
        <f t="shared" ca="1" si="366"/>
        <v>-75.248559752833472</v>
      </c>
      <c r="D3376" s="8">
        <f t="shared" ca="1" si="367"/>
        <v>0</v>
      </c>
      <c r="E3376" s="12">
        <f t="shared" ca="1" si="368"/>
        <v>0</v>
      </c>
      <c r="F3376">
        <f t="shared" ca="1" si="369"/>
        <v>0.25256571680782169</v>
      </c>
      <c r="G3376" s="3">
        <f t="shared" ca="1" si="370"/>
        <v>0.25256571680782169</v>
      </c>
      <c r="K3376" s="12"/>
    </row>
    <row r="3377" spans="1:11" x14ac:dyDescent="0.2">
      <c r="A3377">
        <f t="shared" ca="1" si="364"/>
        <v>54.334090065262288</v>
      </c>
      <c r="B3377">
        <f t="shared" ca="1" si="365"/>
        <v>0.54334090065262286</v>
      </c>
      <c r="C3377">
        <f t="shared" ca="1" si="366"/>
        <v>-46.752591736042959</v>
      </c>
      <c r="D3377" s="8">
        <f t="shared" ca="1" si="367"/>
        <v>0</v>
      </c>
      <c r="E3377" s="12">
        <f t="shared" ca="1" si="368"/>
        <v>0</v>
      </c>
      <c r="F3377">
        <f t="shared" ca="1" si="369"/>
        <v>0.54334090065262286</v>
      </c>
      <c r="G3377" s="3">
        <f t="shared" ca="1" si="370"/>
        <v>0.54334090065262286</v>
      </c>
      <c r="K3377" s="12"/>
    </row>
    <row r="3378" spans="1:11" x14ac:dyDescent="0.2">
      <c r="A3378">
        <f t="shared" ca="1" si="364"/>
        <v>285.45447947557221</v>
      </c>
      <c r="B3378">
        <f t="shared" ca="1" si="365"/>
        <v>2.8545447947557223</v>
      </c>
      <c r="C3378">
        <f t="shared" ca="1" si="366"/>
        <v>179.74538988606076</v>
      </c>
      <c r="D3378" s="8">
        <f t="shared" ca="1" si="367"/>
        <v>7.7090895895114447E-2</v>
      </c>
      <c r="E3378" s="12">
        <f t="shared" ca="1" si="368"/>
        <v>13.856733139333068</v>
      </c>
      <c r="F3378">
        <f t="shared" ca="1" si="369"/>
        <v>2.7159774633623917</v>
      </c>
      <c r="G3378" s="3">
        <f t="shared" ca="1" si="370"/>
        <v>16.572710602695459</v>
      </c>
      <c r="K3378" s="12"/>
    </row>
    <row r="3379" spans="1:11" x14ac:dyDescent="0.2">
      <c r="A3379">
        <f t="shared" ca="1" si="364"/>
        <v>122.89975988196471</v>
      </c>
      <c r="B3379">
        <f t="shared" ca="1" si="365"/>
        <v>1.2289975988196471</v>
      </c>
      <c r="C3379">
        <f t="shared" ca="1" si="366"/>
        <v>20.441764684325417</v>
      </c>
      <c r="D3379" s="8">
        <f t="shared" ca="1" si="367"/>
        <v>0</v>
      </c>
      <c r="E3379" s="12">
        <f t="shared" ca="1" si="368"/>
        <v>0</v>
      </c>
      <c r="F3379">
        <f t="shared" ca="1" si="369"/>
        <v>1.2289975988196471</v>
      </c>
      <c r="G3379" s="3">
        <f t="shared" ca="1" si="370"/>
        <v>1.2289975988196471</v>
      </c>
      <c r="K3379" s="12"/>
    </row>
    <row r="3380" spans="1:11" x14ac:dyDescent="0.2">
      <c r="A3380">
        <f t="shared" ca="1" si="364"/>
        <v>57.300585312807847</v>
      </c>
      <c r="B3380">
        <f t="shared" ca="1" si="365"/>
        <v>0.5730058531280785</v>
      </c>
      <c r="C3380">
        <f t="shared" ca="1" si="366"/>
        <v>-43.845426393448307</v>
      </c>
      <c r="D3380" s="8">
        <f t="shared" ca="1" si="367"/>
        <v>0</v>
      </c>
      <c r="E3380" s="12">
        <f t="shared" ca="1" si="368"/>
        <v>0</v>
      </c>
      <c r="F3380">
        <f t="shared" ca="1" si="369"/>
        <v>0.5730058531280785</v>
      </c>
      <c r="G3380" s="3">
        <f t="shared" ca="1" si="370"/>
        <v>0.5730058531280785</v>
      </c>
      <c r="K3380" s="12"/>
    </row>
    <row r="3381" spans="1:11" x14ac:dyDescent="0.2">
      <c r="A3381">
        <f t="shared" ca="1" si="364"/>
        <v>43.882594743788133</v>
      </c>
      <c r="B3381">
        <f t="shared" ca="1" si="365"/>
        <v>0.43882594743788134</v>
      </c>
      <c r="C3381">
        <f t="shared" ca="1" si="366"/>
        <v>-56.995057151087629</v>
      </c>
      <c r="D3381" s="8">
        <f t="shared" ca="1" si="367"/>
        <v>0</v>
      </c>
      <c r="E3381" s="12">
        <f t="shared" ca="1" si="368"/>
        <v>0</v>
      </c>
      <c r="F3381">
        <f t="shared" ca="1" si="369"/>
        <v>0.43882594743788134</v>
      </c>
      <c r="G3381" s="3">
        <f t="shared" ca="1" si="370"/>
        <v>0.43882594743788134</v>
      </c>
      <c r="K3381" s="12"/>
    </row>
    <row r="3382" spans="1:11" x14ac:dyDescent="0.2">
      <c r="A3382">
        <f t="shared" ca="1" si="364"/>
        <v>73.296935058220001</v>
      </c>
      <c r="B3382">
        <f t="shared" ca="1" si="365"/>
        <v>0.73296935058220003</v>
      </c>
      <c r="C3382">
        <f t="shared" ca="1" si="366"/>
        <v>-28.1690036429444</v>
      </c>
      <c r="D3382" s="8">
        <f t="shared" ca="1" si="367"/>
        <v>0</v>
      </c>
      <c r="E3382" s="12">
        <f t="shared" ca="1" si="368"/>
        <v>0</v>
      </c>
      <c r="F3382">
        <f t="shared" ca="1" si="369"/>
        <v>0.73296935058220003</v>
      </c>
      <c r="G3382" s="3">
        <f t="shared" ca="1" si="370"/>
        <v>0.73296935058220003</v>
      </c>
      <c r="K3382" s="12"/>
    </row>
    <row r="3383" spans="1:11" x14ac:dyDescent="0.2">
      <c r="A3383">
        <f t="shared" ca="1" si="364"/>
        <v>35.583178401593216</v>
      </c>
      <c r="B3383">
        <f t="shared" ca="1" si="365"/>
        <v>0.35583178401593218</v>
      </c>
      <c r="C3383">
        <f t="shared" ca="1" si="366"/>
        <v>-65.128485166438651</v>
      </c>
      <c r="D3383" s="8">
        <f t="shared" ca="1" si="367"/>
        <v>0</v>
      </c>
      <c r="E3383" s="12">
        <f t="shared" ca="1" si="368"/>
        <v>0</v>
      </c>
      <c r="F3383">
        <f t="shared" ca="1" si="369"/>
        <v>0.35583178401593218</v>
      </c>
      <c r="G3383" s="3">
        <f t="shared" ca="1" si="370"/>
        <v>0.35583178401593218</v>
      </c>
      <c r="K3383" s="12"/>
    </row>
    <row r="3384" spans="1:11" x14ac:dyDescent="0.2">
      <c r="A3384">
        <f t="shared" ca="1" si="364"/>
        <v>80.631951936126782</v>
      </c>
      <c r="B3384">
        <f t="shared" ca="1" si="365"/>
        <v>0.80631951936126778</v>
      </c>
      <c r="C3384">
        <f t="shared" ca="1" si="366"/>
        <v>-20.980687102595752</v>
      </c>
      <c r="D3384" s="8">
        <f t="shared" ca="1" si="367"/>
        <v>0</v>
      </c>
      <c r="E3384" s="12">
        <f t="shared" ca="1" si="368"/>
        <v>0</v>
      </c>
      <c r="F3384">
        <f t="shared" ca="1" si="369"/>
        <v>0.80631951936126789</v>
      </c>
      <c r="G3384" s="3">
        <f t="shared" ca="1" si="370"/>
        <v>0.80631951936126789</v>
      </c>
      <c r="K3384" s="12"/>
    </row>
    <row r="3385" spans="1:11" x14ac:dyDescent="0.2">
      <c r="A3385">
        <f t="shared" ca="1" si="364"/>
        <v>17.813857509546533</v>
      </c>
      <c r="B3385">
        <f t="shared" ca="1" si="365"/>
        <v>0.17813857509546532</v>
      </c>
      <c r="C3385">
        <f t="shared" ca="1" si="366"/>
        <v>-82.542419640644397</v>
      </c>
      <c r="D3385" s="8">
        <f t="shared" ca="1" si="367"/>
        <v>0</v>
      </c>
      <c r="E3385" s="12">
        <f t="shared" ca="1" si="368"/>
        <v>0</v>
      </c>
      <c r="F3385">
        <f t="shared" ca="1" si="369"/>
        <v>0.17813857509546535</v>
      </c>
      <c r="G3385" s="3">
        <f t="shared" ca="1" si="370"/>
        <v>0.17813857509546535</v>
      </c>
      <c r="K3385" s="12"/>
    </row>
    <row r="3386" spans="1:11" x14ac:dyDescent="0.2">
      <c r="A3386">
        <f t="shared" ca="1" si="364"/>
        <v>14.206678844596951</v>
      </c>
      <c r="B3386">
        <f t="shared" ca="1" si="365"/>
        <v>0.14206678844596951</v>
      </c>
      <c r="C3386">
        <f t="shared" ca="1" si="366"/>
        <v>-86.077454732294981</v>
      </c>
      <c r="D3386" s="8">
        <f t="shared" ca="1" si="367"/>
        <v>0</v>
      </c>
      <c r="E3386" s="12">
        <f t="shared" ca="1" si="368"/>
        <v>0</v>
      </c>
      <c r="F3386">
        <f t="shared" ca="1" si="369"/>
        <v>0.14206678844596951</v>
      </c>
      <c r="G3386" s="3">
        <f t="shared" ca="1" si="370"/>
        <v>0.14206678844596951</v>
      </c>
      <c r="K3386" s="12"/>
    </row>
    <row r="3387" spans="1:11" x14ac:dyDescent="0.2">
      <c r="A3387">
        <f t="shared" ca="1" si="364"/>
        <v>83.973355013811329</v>
      </c>
      <c r="B3387">
        <f t="shared" ca="1" si="365"/>
        <v>0.83973355013811324</v>
      </c>
      <c r="C3387">
        <f t="shared" ca="1" si="366"/>
        <v>-17.706112086464898</v>
      </c>
      <c r="D3387" s="8">
        <f t="shared" ca="1" si="367"/>
        <v>0</v>
      </c>
      <c r="E3387" s="12">
        <f t="shared" ca="1" si="368"/>
        <v>0</v>
      </c>
      <c r="F3387">
        <f t="shared" ca="1" si="369"/>
        <v>0.83973355013811335</v>
      </c>
      <c r="G3387" s="3">
        <f t="shared" ca="1" si="370"/>
        <v>0.83973355013811335</v>
      </c>
      <c r="K3387" s="12"/>
    </row>
    <row r="3388" spans="1:11" x14ac:dyDescent="0.2">
      <c r="A3388">
        <f t="shared" ca="1" si="364"/>
        <v>76.945213004567123</v>
      </c>
      <c r="B3388">
        <f t="shared" ca="1" si="365"/>
        <v>0.76945213004567126</v>
      </c>
      <c r="C3388">
        <f t="shared" ca="1" si="366"/>
        <v>-24.59369125552422</v>
      </c>
      <c r="D3388" s="8">
        <f t="shared" ca="1" si="367"/>
        <v>0</v>
      </c>
      <c r="E3388" s="12">
        <f t="shared" ca="1" si="368"/>
        <v>0</v>
      </c>
      <c r="F3388">
        <f t="shared" ca="1" si="369"/>
        <v>0.76945213004567126</v>
      </c>
      <c r="G3388" s="3">
        <f t="shared" ca="1" si="370"/>
        <v>0.76945213004567126</v>
      </c>
      <c r="K3388" s="12"/>
    </row>
    <row r="3389" spans="1:11" x14ac:dyDescent="0.2">
      <c r="A3389">
        <f t="shared" ca="1" si="364"/>
        <v>93.516811978338694</v>
      </c>
      <c r="B3389">
        <f t="shared" ca="1" si="365"/>
        <v>0.93516811978338699</v>
      </c>
      <c r="C3389">
        <f t="shared" ca="1" si="366"/>
        <v>-8.3535242612280793</v>
      </c>
      <c r="D3389" s="8">
        <f t="shared" ca="1" si="367"/>
        <v>0</v>
      </c>
      <c r="E3389" s="12">
        <f t="shared" ca="1" si="368"/>
        <v>0</v>
      </c>
      <c r="F3389">
        <f t="shared" ca="1" si="369"/>
        <v>0.93516811978338699</v>
      </c>
      <c r="G3389" s="3">
        <f t="shared" ca="1" si="370"/>
        <v>0.93516811978338699</v>
      </c>
      <c r="K3389" s="12"/>
    </row>
    <row r="3390" spans="1:11" x14ac:dyDescent="0.2">
      <c r="A3390">
        <f t="shared" ca="1" si="364"/>
        <v>172.96999656161478</v>
      </c>
      <c r="B3390">
        <f t="shared" ca="1" si="365"/>
        <v>1.7296999656161478</v>
      </c>
      <c r="C3390">
        <f t="shared" ca="1" si="366"/>
        <v>69.51059663038248</v>
      </c>
      <c r="D3390" s="8">
        <f t="shared" ca="1" si="367"/>
        <v>0.02</v>
      </c>
      <c r="E3390" s="12">
        <f t="shared" ca="1" si="368"/>
        <v>1.3902119326076496</v>
      </c>
      <c r="F3390">
        <f t="shared" ca="1" si="369"/>
        <v>1.7157978462900711</v>
      </c>
      <c r="G3390" s="3">
        <f t="shared" ca="1" si="370"/>
        <v>3.1060097788977208</v>
      </c>
      <c r="K3390" s="12"/>
    </row>
    <row r="3391" spans="1:11" x14ac:dyDescent="0.2">
      <c r="A3391">
        <f t="shared" ca="1" si="364"/>
        <v>336.85053745634866</v>
      </c>
      <c r="B3391">
        <f t="shared" ca="1" si="365"/>
        <v>3.3685053745634868</v>
      </c>
      <c r="C3391">
        <f t="shared" ca="1" si="366"/>
        <v>230.11352670722169</v>
      </c>
      <c r="D3391" s="8">
        <f t="shared" ca="1" si="367"/>
        <v>9.1055161236904589E-2</v>
      </c>
      <c r="E3391" s="12">
        <f t="shared" ca="1" si="368"/>
        <v>20.953024277118821</v>
      </c>
      <c r="F3391">
        <f t="shared" ca="1" si="369"/>
        <v>3.1589751317922987</v>
      </c>
      <c r="G3391" s="3">
        <f t="shared" ca="1" si="370"/>
        <v>24.111999408911121</v>
      </c>
      <c r="K3391" s="12"/>
    </row>
    <row r="3392" spans="1:11" x14ac:dyDescent="0.2">
      <c r="A3392">
        <f t="shared" ca="1" si="364"/>
        <v>34.103205202388942</v>
      </c>
      <c r="B3392">
        <f t="shared" ca="1" si="365"/>
        <v>0.34103205202388942</v>
      </c>
      <c r="C3392">
        <f t="shared" ca="1" si="366"/>
        <v>-66.578858901658833</v>
      </c>
      <c r="D3392" s="8">
        <f t="shared" ca="1" si="367"/>
        <v>0</v>
      </c>
      <c r="E3392" s="12">
        <f t="shared" ca="1" si="368"/>
        <v>0</v>
      </c>
      <c r="F3392">
        <f t="shared" ca="1" si="369"/>
        <v>0.34103205202388942</v>
      </c>
      <c r="G3392" s="3">
        <f t="shared" ca="1" si="370"/>
        <v>0.34103205202388942</v>
      </c>
      <c r="K3392" s="12"/>
    </row>
    <row r="3393" spans="1:11" x14ac:dyDescent="0.2">
      <c r="A3393">
        <f t="shared" ca="1" si="364"/>
        <v>144.96853256487964</v>
      </c>
      <c r="B3393">
        <f t="shared" ca="1" si="365"/>
        <v>1.4496853256487965</v>
      </c>
      <c r="C3393">
        <f t="shared" ca="1" si="366"/>
        <v>42.069161913582043</v>
      </c>
      <c r="D3393" s="8">
        <f t="shared" ca="1" si="367"/>
        <v>0</v>
      </c>
      <c r="E3393" s="12">
        <f t="shared" ca="1" si="368"/>
        <v>0</v>
      </c>
      <c r="F3393">
        <f t="shared" ca="1" si="369"/>
        <v>1.4496853256487965</v>
      </c>
      <c r="G3393" s="3">
        <f t="shared" ca="1" si="370"/>
        <v>1.4496853256487965</v>
      </c>
      <c r="K3393" s="12"/>
    </row>
    <row r="3394" spans="1:11" x14ac:dyDescent="0.2">
      <c r="A3394">
        <f t="shared" ca="1" si="364"/>
        <v>32.568968851251981</v>
      </c>
      <c r="B3394">
        <f t="shared" ca="1" si="365"/>
        <v>0.32568968851251978</v>
      </c>
      <c r="C3394">
        <f t="shared" ca="1" si="366"/>
        <v>-68.082410525773057</v>
      </c>
      <c r="D3394" s="8">
        <f t="shared" ca="1" si="367"/>
        <v>0</v>
      </c>
      <c r="E3394" s="12">
        <f t="shared" ca="1" si="368"/>
        <v>0</v>
      </c>
      <c r="F3394">
        <f t="shared" ca="1" si="369"/>
        <v>0.32568968851251984</v>
      </c>
      <c r="G3394" s="3">
        <f t="shared" ca="1" si="370"/>
        <v>0.32568968851251984</v>
      </c>
      <c r="K3394" s="12"/>
    </row>
    <row r="3395" spans="1:11" x14ac:dyDescent="0.2">
      <c r="A3395">
        <f t="shared" ca="1" si="364"/>
        <v>111.32335275771408</v>
      </c>
      <c r="B3395">
        <f t="shared" ca="1" si="365"/>
        <v>1.1132335275771408</v>
      </c>
      <c r="C3395">
        <f t="shared" ca="1" si="366"/>
        <v>9.0968857025597956</v>
      </c>
      <c r="D3395" s="8">
        <f t="shared" ca="1" si="367"/>
        <v>0</v>
      </c>
      <c r="E3395" s="12">
        <f t="shared" ca="1" si="368"/>
        <v>0</v>
      </c>
      <c r="F3395">
        <f t="shared" ca="1" si="369"/>
        <v>1.1132335275771408</v>
      </c>
      <c r="G3395" s="3">
        <f t="shared" ca="1" si="370"/>
        <v>1.1132335275771408</v>
      </c>
      <c r="K3395" s="12"/>
    </row>
    <row r="3396" spans="1:11" x14ac:dyDescent="0.2">
      <c r="A3396">
        <f t="shared" ca="1" si="364"/>
        <v>41.490565113203168</v>
      </c>
      <c r="B3396">
        <f t="shared" ca="1" si="365"/>
        <v>0.41490565113203171</v>
      </c>
      <c r="C3396">
        <f t="shared" ca="1" si="366"/>
        <v>-59.339246189060894</v>
      </c>
      <c r="D3396" s="8">
        <f t="shared" ca="1" si="367"/>
        <v>0</v>
      </c>
      <c r="E3396" s="12">
        <f t="shared" ca="1" si="368"/>
        <v>0</v>
      </c>
      <c r="F3396">
        <f t="shared" ca="1" si="369"/>
        <v>0.41490565113203171</v>
      </c>
      <c r="G3396" s="3">
        <f t="shared" ca="1" si="370"/>
        <v>0.41490565113203171</v>
      </c>
      <c r="K3396" s="12"/>
    </row>
    <row r="3397" spans="1:11" x14ac:dyDescent="0.2">
      <c r="A3397">
        <f t="shared" ca="1" si="364"/>
        <v>50.174740799132813</v>
      </c>
      <c r="B3397">
        <f t="shared" ca="1" si="365"/>
        <v>0.50174740799132811</v>
      </c>
      <c r="C3397">
        <f t="shared" ca="1" si="366"/>
        <v>-50.828754016849842</v>
      </c>
      <c r="D3397" s="8">
        <f t="shared" ca="1" si="367"/>
        <v>0</v>
      </c>
      <c r="E3397" s="12">
        <f t="shared" ca="1" si="368"/>
        <v>0</v>
      </c>
      <c r="F3397">
        <f t="shared" ca="1" si="369"/>
        <v>0.50174740799132811</v>
      </c>
      <c r="G3397" s="3">
        <f t="shared" ca="1" si="370"/>
        <v>0.50174740799132811</v>
      </c>
      <c r="K3397" s="12"/>
    </row>
    <row r="3398" spans="1:11" x14ac:dyDescent="0.2">
      <c r="A3398">
        <f t="shared" ca="1" si="364"/>
        <v>25.434304300955564</v>
      </c>
      <c r="B3398">
        <f t="shared" ca="1" si="365"/>
        <v>0.25434304300955562</v>
      </c>
      <c r="C3398">
        <f t="shared" ca="1" si="366"/>
        <v>-75.074381785063551</v>
      </c>
      <c r="D3398" s="8">
        <f t="shared" ca="1" si="367"/>
        <v>0</v>
      </c>
      <c r="E3398" s="12">
        <f t="shared" ca="1" si="368"/>
        <v>0</v>
      </c>
      <c r="F3398">
        <f t="shared" ca="1" si="369"/>
        <v>0.25434304300955562</v>
      </c>
      <c r="G3398" s="3">
        <f t="shared" ca="1" si="370"/>
        <v>0.25434304300955562</v>
      </c>
      <c r="K3398" s="12"/>
    </row>
    <row r="3399" spans="1:11" x14ac:dyDescent="0.2">
      <c r="A3399">
        <f t="shared" ca="1" si="364"/>
        <v>118.3853058957189</v>
      </c>
      <c r="B3399">
        <f t="shared" ca="1" si="365"/>
        <v>1.183853058957189</v>
      </c>
      <c r="C3399">
        <f t="shared" ca="1" si="366"/>
        <v>16.017599777804524</v>
      </c>
      <c r="D3399" s="8">
        <f t="shared" ca="1" si="367"/>
        <v>0</v>
      </c>
      <c r="E3399" s="12">
        <f t="shared" ca="1" si="368"/>
        <v>0</v>
      </c>
      <c r="F3399">
        <f t="shared" ca="1" si="369"/>
        <v>1.183853058957189</v>
      </c>
      <c r="G3399" s="3">
        <f t="shared" ca="1" si="370"/>
        <v>1.183853058957189</v>
      </c>
      <c r="K3399" s="12"/>
    </row>
    <row r="3400" spans="1:11" x14ac:dyDescent="0.2">
      <c r="A3400">
        <f t="shared" ca="1" si="364"/>
        <v>51.616868011498298</v>
      </c>
      <c r="B3400">
        <f t="shared" ca="1" si="365"/>
        <v>0.51616868011498296</v>
      </c>
      <c r="C3400">
        <f t="shared" ca="1" si="366"/>
        <v>-49.415469348731669</v>
      </c>
      <c r="D3400" s="8">
        <f t="shared" ca="1" si="367"/>
        <v>0</v>
      </c>
      <c r="E3400" s="12">
        <f t="shared" ca="1" si="368"/>
        <v>0</v>
      </c>
      <c r="F3400">
        <f t="shared" ca="1" si="369"/>
        <v>0.51616868011498296</v>
      </c>
      <c r="G3400" s="3">
        <f t="shared" ca="1" si="370"/>
        <v>0.51616868011498296</v>
      </c>
      <c r="K3400" s="12"/>
    </row>
    <row r="3401" spans="1:11" x14ac:dyDescent="0.2">
      <c r="A3401">
        <f t="shared" ref="A3401:A3464" ca="1" si="371">$B$1*EXP(($B$5-$C$3/2)*$B$4+$B$2*SQRT(252)*SQRT($B$4)*_xlfn.NORM.S.INV(RAND()))</f>
        <v>30.751151653899552</v>
      </c>
      <c r="B3401">
        <f t="shared" ref="B3401:B3464" ca="1" si="372">A3401/100</f>
        <v>0.3075115165389955</v>
      </c>
      <c r="C3401">
        <f t="shared" ref="C3401:C3464" ca="1" si="373">A3401-100-2%*A3401</f>
        <v>-69.863871379178434</v>
      </c>
      <c r="D3401" s="8">
        <f t="shared" ref="D3401:D3464" ca="1" si="374">IF(B3401&lt;1.5,0%,IF(B3401&lt;=1.75,2%,IF(B3401&lt;2,FORECAST(B3401,$I$7:$I$8,$H$7:$H$8),IF(B3401&lt;2.5,FORECAST(B3401,$I$8:$I$9,$H$8:$H$9),IF(B3401&lt;3,FORECAST(B3401,$I$9:$I$10,$H$9:$H$10),IF(B3401&lt;3.5,FORECAST(B3401,$I$10:$I$11,$H$10:$H$11),IF(B3401&lt;4,FORECAST(B3401,$I$11:$I$12,$H$11:$H$12),11%)))))))</f>
        <v>0</v>
      </c>
      <c r="E3401" s="12">
        <f t="shared" ref="E3401:E3464" ca="1" si="375">IF($D3401*$C3401&gt;50, 50, $D3401*$C3401)</f>
        <v>0</v>
      </c>
      <c r="F3401">
        <f t="shared" ref="F3401:F3464" ca="1" si="376">($A3401-$E3401)*1%</f>
        <v>0.3075115165389955</v>
      </c>
      <c r="G3401" s="3">
        <f t="shared" ref="G3401:G3464" ca="1" si="377">+E3401+F3401</f>
        <v>0.3075115165389955</v>
      </c>
      <c r="K3401" s="12"/>
    </row>
    <row r="3402" spans="1:11" x14ac:dyDescent="0.2">
      <c r="A3402">
        <f t="shared" ca="1" si="371"/>
        <v>62.697475043757386</v>
      </c>
      <c r="B3402">
        <f t="shared" ca="1" si="372"/>
        <v>0.62697475043757389</v>
      </c>
      <c r="C3402">
        <f t="shared" ca="1" si="373"/>
        <v>-38.556474457117758</v>
      </c>
      <c r="D3402" s="8">
        <f t="shared" ca="1" si="374"/>
        <v>0</v>
      </c>
      <c r="E3402" s="12">
        <f t="shared" ca="1" si="375"/>
        <v>0</v>
      </c>
      <c r="F3402">
        <f t="shared" ca="1" si="376"/>
        <v>0.62697475043757389</v>
      </c>
      <c r="G3402" s="3">
        <f t="shared" ca="1" si="377"/>
        <v>0.62697475043757389</v>
      </c>
      <c r="K3402" s="12"/>
    </row>
    <row r="3403" spans="1:11" x14ac:dyDescent="0.2">
      <c r="A3403">
        <f t="shared" ca="1" si="371"/>
        <v>31.803467607069514</v>
      </c>
      <c r="B3403">
        <f t="shared" ca="1" si="372"/>
        <v>0.31803467607069513</v>
      </c>
      <c r="C3403">
        <f t="shared" ca="1" si="373"/>
        <v>-68.832601745071884</v>
      </c>
      <c r="D3403" s="8">
        <f t="shared" ca="1" si="374"/>
        <v>0</v>
      </c>
      <c r="E3403" s="12">
        <f t="shared" ca="1" si="375"/>
        <v>0</v>
      </c>
      <c r="F3403">
        <f t="shared" ca="1" si="376"/>
        <v>0.31803467607069513</v>
      </c>
      <c r="G3403" s="3">
        <f t="shared" ca="1" si="377"/>
        <v>0.31803467607069513</v>
      </c>
      <c r="K3403" s="12"/>
    </row>
    <row r="3404" spans="1:11" x14ac:dyDescent="0.2">
      <c r="A3404">
        <f t="shared" ca="1" si="371"/>
        <v>69.315483641598803</v>
      </c>
      <c r="B3404">
        <f t="shared" ca="1" si="372"/>
        <v>0.69315483641598807</v>
      </c>
      <c r="C3404">
        <f t="shared" ca="1" si="373"/>
        <v>-32.070826031233175</v>
      </c>
      <c r="D3404" s="8">
        <f t="shared" ca="1" si="374"/>
        <v>0</v>
      </c>
      <c r="E3404" s="12">
        <f t="shared" ca="1" si="375"/>
        <v>0</v>
      </c>
      <c r="F3404">
        <f t="shared" ca="1" si="376"/>
        <v>0.69315483641598807</v>
      </c>
      <c r="G3404" s="3">
        <f t="shared" ca="1" si="377"/>
        <v>0.69315483641598807</v>
      </c>
      <c r="K3404" s="12"/>
    </row>
    <row r="3405" spans="1:11" x14ac:dyDescent="0.2">
      <c r="A3405">
        <f t="shared" ca="1" si="371"/>
        <v>27.551827891974646</v>
      </c>
      <c r="B3405">
        <f t="shared" ca="1" si="372"/>
        <v>0.27551827891974645</v>
      </c>
      <c r="C3405">
        <f t="shared" ca="1" si="373"/>
        <v>-72.999208665864842</v>
      </c>
      <c r="D3405" s="8">
        <f t="shared" ca="1" si="374"/>
        <v>0</v>
      </c>
      <c r="E3405" s="12">
        <f t="shared" ca="1" si="375"/>
        <v>0</v>
      </c>
      <c r="F3405">
        <f t="shared" ca="1" si="376"/>
        <v>0.27551827891974645</v>
      </c>
      <c r="G3405" s="3">
        <f t="shared" ca="1" si="377"/>
        <v>0.27551827891974645</v>
      </c>
      <c r="K3405" s="12"/>
    </row>
    <row r="3406" spans="1:11" x14ac:dyDescent="0.2">
      <c r="A3406">
        <f t="shared" ca="1" si="371"/>
        <v>156.01765385537047</v>
      </c>
      <c r="B3406">
        <f t="shared" ca="1" si="372"/>
        <v>1.5601765385537048</v>
      </c>
      <c r="C3406">
        <f t="shared" ca="1" si="373"/>
        <v>52.897300778263059</v>
      </c>
      <c r="D3406" s="8">
        <f t="shared" ca="1" si="374"/>
        <v>0.02</v>
      </c>
      <c r="E3406" s="12">
        <f t="shared" ca="1" si="375"/>
        <v>1.0579460155652611</v>
      </c>
      <c r="F3406">
        <f t="shared" ca="1" si="376"/>
        <v>1.5495970783980522</v>
      </c>
      <c r="G3406" s="3">
        <f t="shared" ca="1" si="377"/>
        <v>2.6075430939633133</v>
      </c>
      <c r="K3406" s="12"/>
    </row>
    <row r="3407" spans="1:11" x14ac:dyDescent="0.2">
      <c r="A3407">
        <f t="shared" ca="1" si="371"/>
        <v>37.393576700644601</v>
      </c>
      <c r="B3407">
        <f t="shared" ca="1" si="372"/>
        <v>0.37393576700644604</v>
      </c>
      <c r="C3407">
        <f t="shared" ca="1" si="373"/>
        <v>-63.354294833368293</v>
      </c>
      <c r="D3407" s="8">
        <f t="shared" ca="1" si="374"/>
        <v>0</v>
      </c>
      <c r="E3407" s="12">
        <f t="shared" ca="1" si="375"/>
        <v>0</v>
      </c>
      <c r="F3407">
        <f t="shared" ca="1" si="376"/>
        <v>0.37393576700644604</v>
      </c>
      <c r="G3407" s="3">
        <f t="shared" ca="1" si="377"/>
        <v>0.37393576700644604</v>
      </c>
      <c r="K3407" s="12"/>
    </row>
    <row r="3408" spans="1:11" x14ac:dyDescent="0.2">
      <c r="A3408">
        <f t="shared" ca="1" si="371"/>
        <v>59.971187617189933</v>
      </c>
      <c r="B3408">
        <f t="shared" ca="1" si="372"/>
        <v>0.59971187617189936</v>
      </c>
      <c r="C3408">
        <f t="shared" ca="1" si="373"/>
        <v>-41.228236135153864</v>
      </c>
      <c r="D3408" s="8">
        <f t="shared" ca="1" si="374"/>
        <v>0</v>
      </c>
      <c r="E3408" s="12">
        <f t="shared" ca="1" si="375"/>
        <v>0</v>
      </c>
      <c r="F3408">
        <f t="shared" ca="1" si="376"/>
        <v>0.59971187617189936</v>
      </c>
      <c r="G3408" s="3">
        <f t="shared" ca="1" si="377"/>
        <v>0.59971187617189936</v>
      </c>
      <c r="K3408" s="12"/>
    </row>
    <row r="3409" spans="1:11" x14ac:dyDescent="0.2">
      <c r="A3409">
        <f t="shared" ca="1" si="371"/>
        <v>106.25020080774314</v>
      </c>
      <c r="B3409">
        <f t="shared" ca="1" si="372"/>
        <v>1.0625020080774314</v>
      </c>
      <c r="C3409">
        <f t="shared" ca="1" si="373"/>
        <v>4.1251967915882783</v>
      </c>
      <c r="D3409" s="8">
        <f t="shared" ca="1" si="374"/>
        <v>0</v>
      </c>
      <c r="E3409" s="12">
        <f t="shared" ca="1" si="375"/>
        <v>0</v>
      </c>
      <c r="F3409">
        <f t="shared" ca="1" si="376"/>
        <v>1.0625020080774314</v>
      </c>
      <c r="G3409" s="3">
        <f t="shared" ca="1" si="377"/>
        <v>1.0625020080774314</v>
      </c>
      <c r="K3409" s="12"/>
    </row>
    <row r="3410" spans="1:11" x14ac:dyDescent="0.2">
      <c r="A3410">
        <f t="shared" ca="1" si="371"/>
        <v>43.591061383187728</v>
      </c>
      <c r="B3410">
        <f t="shared" ca="1" si="372"/>
        <v>0.43591061383187729</v>
      </c>
      <c r="C3410">
        <f t="shared" ca="1" si="373"/>
        <v>-57.280759844476023</v>
      </c>
      <c r="D3410" s="8">
        <f t="shared" ca="1" si="374"/>
        <v>0</v>
      </c>
      <c r="E3410" s="12">
        <f t="shared" ca="1" si="375"/>
        <v>0</v>
      </c>
      <c r="F3410">
        <f t="shared" ca="1" si="376"/>
        <v>0.43591061383187729</v>
      </c>
      <c r="G3410" s="3">
        <f t="shared" ca="1" si="377"/>
        <v>0.43591061383187729</v>
      </c>
      <c r="K3410" s="12"/>
    </row>
    <row r="3411" spans="1:11" x14ac:dyDescent="0.2">
      <c r="A3411">
        <f t="shared" ca="1" si="371"/>
        <v>98.354803643718157</v>
      </c>
      <c r="B3411">
        <f t="shared" ca="1" si="372"/>
        <v>0.98354803643718158</v>
      </c>
      <c r="C3411">
        <f t="shared" ca="1" si="373"/>
        <v>-3.6122924291562066</v>
      </c>
      <c r="D3411" s="8">
        <f t="shared" ca="1" si="374"/>
        <v>0</v>
      </c>
      <c r="E3411" s="12">
        <f t="shared" ca="1" si="375"/>
        <v>0</v>
      </c>
      <c r="F3411">
        <f t="shared" ca="1" si="376"/>
        <v>0.98354803643718158</v>
      </c>
      <c r="G3411" s="3">
        <f t="shared" ca="1" si="377"/>
        <v>0.98354803643718158</v>
      </c>
      <c r="K3411" s="12"/>
    </row>
    <row r="3412" spans="1:11" x14ac:dyDescent="0.2">
      <c r="A3412">
        <f t="shared" ca="1" si="371"/>
        <v>110.24883404340822</v>
      </c>
      <c r="B3412">
        <f t="shared" ca="1" si="372"/>
        <v>1.1024883404340822</v>
      </c>
      <c r="C3412">
        <f t="shared" ca="1" si="373"/>
        <v>8.0438573625400593</v>
      </c>
      <c r="D3412" s="8">
        <f t="shared" ca="1" si="374"/>
        <v>0</v>
      </c>
      <c r="E3412" s="12">
        <f t="shared" ca="1" si="375"/>
        <v>0</v>
      </c>
      <c r="F3412">
        <f t="shared" ca="1" si="376"/>
        <v>1.1024883404340822</v>
      </c>
      <c r="G3412" s="3">
        <f t="shared" ca="1" si="377"/>
        <v>1.1024883404340822</v>
      </c>
      <c r="K3412" s="12"/>
    </row>
    <row r="3413" spans="1:11" x14ac:dyDescent="0.2">
      <c r="A3413">
        <f t="shared" ca="1" si="371"/>
        <v>15.739231519738874</v>
      </c>
      <c r="B3413">
        <f t="shared" ca="1" si="372"/>
        <v>0.15739231519738875</v>
      </c>
      <c r="C3413">
        <f t="shared" ca="1" si="373"/>
        <v>-84.575553110655903</v>
      </c>
      <c r="D3413" s="8">
        <f t="shared" ca="1" si="374"/>
        <v>0</v>
      </c>
      <c r="E3413" s="12">
        <f t="shared" ca="1" si="375"/>
        <v>0</v>
      </c>
      <c r="F3413">
        <f t="shared" ca="1" si="376"/>
        <v>0.15739231519738875</v>
      </c>
      <c r="G3413" s="3">
        <f t="shared" ca="1" si="377"/>
        <v>0.15739231519738875</v>
      </c>
      <c r="K3413" s="12"/>
    </row>
    <row r="3414" spans="1:11" x14ac:dyDescent="0.2">
      <c r="A3414">
        <f t="shared" ca="1" si="371"/>
        <v>42.446629178149685</v>
      </c>
      <c r="B3414">
        <f t="shared" ca="1" si="372"/>
        <v>0.42446629178149686</v>
      </c>
      <c r="C3414">
        <f t="shared" ca="1" si="373"/>
        <v>-58.402303405413306</v>
      </c>
      <c r="D3414" s="8">
        <f t="shared" ca="1" si="374"/>
        <v>0</v>
      </c>
      <c r="E3414" s="12">
        <f t="shared" ca="1" si="375"/>
        <v>0</v>
      </c>
      <c r="F3414">
        <f t="shared" ca="1" si="376"/>
        <v>0.42446629178149686</v>
      </c>
      <c r="G3414" s="3">
        <f t="shared" ca="1" si="377"/>
        <v>0.42446629178149686</v>
      </c>
      <c r="K3414" s="12"/>
    </row>
    <row r="3415" spans="1:11" x14ac:dyDescent="0.2">
      <c r="A3415">
        <f t="shared" ca="1" si="371"/>
        <v>39.017672660266093</v>
      </c>
      <c r="B3415">
        <f t="shared" ca="1" si="372"/>
        <v>0.39017672660266095</v>
      </c>
      <c r="C3415">
        <f t="shared" ca="1" si="373"/>
        <v>-61.762680792939229</v>
      </c>
      <c r="D3415" s="8">
        <f t="shared" ca="1" si="374"/>
        <v>0</v>
      </c>
      <c r="E3415" s="12">
        <f t="shared" ca="1" si="375"/>
        <v>0</v>
      </c>
      <c r="F3415">
        <f t="shared" ca="1" si="376"/>
        <v>0.39017672660266095</v>
      </c>
      <c r="G3415" s="3">
        <f t="shared" ca="1" si="377"/>
        <v>0.39017672660266095</v>
      </c>
      <c r="K3415" s="12"/>
    </row>
    <row r="3416" spans="1:11" x14ac:dyDescent="0.2">
      <c r="A3416">
        <f t="shared" ca="1" si="371"/>
        <v>30.505349171773261</v>
      </c>
      <c r="B3416">
        <f t="shared" ca="1" si="372"/>
        <v>0.30505349171773261</v>
      </c>
      <c r="C3416">
        <f t="shared" ca="1" si="373"/>
        <v>-70.104757811662211</v>
      </c>
      <c r="D3416" s="8">
        <f t="shared" ca="1" si="374"/>
        <v>0</v>
      </c>
      <c r="E3416" s="12">
        <f t="shared" ca="1" si="375"/>
        <v>0</v>
      </c>
      <c r="F3416">
        <f t="shared" ca="1" si="376"/>
        <v>0.30505349171773261</v>
      </c>
      <c r="G3416" s="3">
        <f t="shared" ca="1" si="377"/>
        <v>0.30505349171773261</v>
      </c>
      <c r="K3416" s="12"/>
    </row>
    <row r="3417" spans="1:11" x14ac:dyDescent="0.2">
      <c r="A3417">
        <f t="shared" ca="1" si="371"/>
        <v>27.523029000470473</v>
      </c>
      <c r="B3417">
        <f t="shared" ca="1" si="372"/>
        <v>0.27523029000470473</v>
      </c>
      <c r="C3417">
        <f t="shared" ca="1" si="373"/>
        <v>-73.027431579538941</v>
      </c>
      <c r="D3417" s="8">
        <f t="shared" ca="1" si="374"/>
        <v>0</v>
      </c>
      <c r="E3417" s="12">
        <f t="shared" ca="1" si="375"/>
        <v>0</v>
      </c>
      <c r="F3417">
        <f t="shared" ca="1" si="376"/>
        <v>0.27523029000470473</v>
      </c>
      <c r="G3417" s="3">
        <f t="shared" ca="1" si="377"/>
        <v>0.27523029000470473</v>
      </c>
      <c r="K3417" s="12"/>
    </row>
    <row r="3418" spans="1:11" x14ac:dyDescent="0.2">
      <c r="A3418">
        <f t="shared" ca="1" si="371"/>
        <v>207.68680148219491</v>
      </c>
      <c r="B3418">
        <f t="shared" ca="1" si="372"/>
        <v>2.0768680148219492</v>
      </c>
      <c r="C3418">
        <f t="shared" ca="1" si="373"/>
        <v>103.53306545255101</v>
      </c>
      <c r="D3418" s="8">
        <f t="shared" ca="1" si="374"/>
        <v>5.7306040444658472E-2</v>
      </c>
      <c r="E3418" s="12">
        <f t="shared" ca="1" si="375"/>
        <v>5.933070036183361</v>
      </c>
      <c r="F3418">
        <f t="shared" ca="1" si="376"/>
        <v>2.0175373144601156</v>
      </c>
      <c r="G3418" s="3">
        <f t="shared" ca="1" si="377"/>
        <v>7.9506073506434767</v>
      </c>
      <c r="K3418" s="12"/>
    </row>
    <row r="3419" spans="1:11" x14ac:dyDescent="0.2">
      <c r="A3419">
        <f t="shared" ca="1" si="371"/>
        <v>63.557259364606423</v>
      </c>
      <c r="B3419">
        <f t="shared" ca="1" si="372"/>
        <v>0.63557259364606422</v>
      </c>
      <c r="C3419">
        <f t="shared" ca="1" si="373"/>
        <v>-37.713885822685704</v>
      </c>
      <c r="D3419" s="8">
        <f t="shared" ca="1" si="374"/>
        <v>0</v>
      </c>
      <c r="E3419" s="12">
        <f t="shared" ca="1" si="375"/>
        <v>0</v>
      </c>
      <c r="F3419">
        <f t="shared" ca="1" si="376"/>
        <v>0.63557259364606422</v>
      </c>
      <c r="G3419" s="3">
        <f t="shared" ca="1" si="377"/>
        <v>0.63557259364606422</v>
      </c>
      <c r="K3419" s="12"/>
    </row>
    <row r="3420" spans="1:11" x14ac:dyDescent="0.2">
      <c r="A3420">
        <f t="shared" ca="1" si="371"/>
        <v>162.07629164794767</v>
      </c>
      <c r="B3420">
        <f t="shared" ca="1" si="372"/>
        <v>1.6207629164794768</v>
      </c>
      <c r="C3420">
        <f t="shared" ca="1" si="373"/>
        <v>58.834765814988714</v>
      </c>
      <c r="D3420" s="8">
        <f t="shared" ca="1" si="374"/>
        <v>0.02</v>
      </c>
      <c r="E3420" s="12">
        <f t="shared" ca="1" si="375"/>
        <v>1.1766953162997742</v>
      </c>
      <c r="F3420">
        <f t="shared" ca="1" si="376"/>
        <v>1.608995963316479</v>
      </c>
      <c r="G3420" s="3">
        <f t="shared" ca="1" si="377"/>
        <v>2.7856912796162532</v>
      </c>
      <c r="K3420" s="12"/>
    </row>
    <row r="3421" spans="1:11" x14ac:dyDescent="0.2">
      <c r="A3421">
        <f t="shared" ca="1" si="371"/>
        <v>26.177272099694054</v>
      </c>
      <c r="B3421">
        <f t="shared" ca="1" si="372"/>
        <v>0.26177272099694054</v>
      </c>
      <c r="C3421">
        <f t="shared" ca="1" si="373"/>
        <v>-74.346273342299824</v>
      </c>
      <c r="D3421" s="8">
        <f t="shared" ca="1" si="374"/>
        <v>0</v>
      </c>
      <c r="E3421" s="12">
        <f t="shared" ca="1" si="375"/>
        <v>0</v>
      </c>
      <c r="F3421">
        <f t="shared" ca="1" si="376"/>
        <v>0.26177272099694054</v>
      </c>
      <c r="G3421" s="3">
        <f t="shared" ca="1" si="377"/>
        <v>0.26177272099694054</v>
      </c>
      <c r="K3421" s="12"/>
    </row>
    <row r="3422" spans="1:11" x14ac:dyDescent="0.2">
      <c r="A3422">
        <f t="shared" ca="1" si="371"/>
        <v>47.30642189272956</v>
      </c>
      <c r="B3422">
        <f t="shared" ca="1" si="372"/>
        <v>0.47306421892729561</v>
      </c>
      <c r="C3422">
        <f t="shared" ca="1" si="373"/>
        <v>-53.63970654512503</v>
      </c>
      <c r="D3422" s="8">
        <f t="shared" ca="1" si="374"/>
        <v>0</v>
      </c>
      <c r="E3422" s="12">
        <f t="shared" ca="1" si="375"/>
        <v>0</v>
      </c>
      <c r="F3422">
        <f t="shared" ca="1" si="376"/>
        <v>0.47306421892729561</v>
      </c>
      <c r="G3422" s="3">
        <f t="shared" ca="1" si="377"/>
        <v>0.47306421892729561</v>
      </c>
      <c r="K3422" s="12"/>
    </row>
    <row r="3423" spans="1:11" x14ac:dyDescent="0.2">
      <c r="A3423">
        <f t="shared" ca="1" si="371"/>
        <v>39.382538348211405</v>
      </c>
      <c r="B3423">
        <f t="shared" ca="1" si="372"/>
        <v>0.39382538348211404</v>
      </c>
      <c r="C3423">
        <f t="shared" ca="1" si="373"/>
        <v>-61.405112418752822</v>
      </c>
      <c r="D3423" s="8">
        <f t="shared" ca="1" si="374"/>
        <v>0</v>
      </c>
      <c r="E3423" s="12">
        <f t="shared" ca="1" si="375"/>
        <v>0</v>
      </c>
      <c r="F3423">
        <f t="shared" ca="1" si="376"/>
        <v>0.39382538348211404</v>
      </c>
      <c r="G3423" s="3">
        <f t="shared" ca="1" si="377"/>
        <v>0.39382538348211404</v>
      </c>
      <c r="K3423" s="12"/>
    </row>
    <row r="3424" spans="1:11" x14ac:dyDescent="0.2">
      <c r="A3424">
        <f t="shared" ca="1" si="371"/>
        <v>211.57359345484102</v>
      </c>
      <c r="B3424">
        <f t="shared" ca="1" si="372"/>
        <v>2.1157359345484101</v>
      </c>
      <c r="C3424">
        <f t="shared" ca="1" si="373"/>
        <v>107.3421215857442</v>
      </c>
      <c r="D3424" s="8">
        <f t="shared" ca="1" si="374"/>
        <v>5.8472078036452296E-2</v>
      </c>
      <c r="E3424" s="12">
        <f t="shared" ca="1" si="375"/>
        <v>6.2765169099599847</v>
      </c>
      <c r="F3424">
        <f t="shared" ca="1" si="376"/>
        <v>2.0529707654488103</v>
      </c>
      <c r="G3424" s="3">
        <f t="shared" ca="1" si="377"/>
        <v>8.3294876754087959</v>
      </c>
      <c r="K3424" s="12"/>
    </row>
    <row r="3425" spans="1:11" x14ac:dyDescent="0.2">
      <c r="A3425">
        <f t="shared" ca="1" si="371"/>
        <v>40.800356769105719</v>
      </c>
      <c r="B3425">
        <f t="shared" ca="1" si="372"/>
        <v>0.40800356769105717</v>
      </c>
      <c r="C3425">
        <f t="shared" ca="1" si="373"/>
        <v>-60.015650366276397</v>
      </c>
      <c r="D3425" s="8">
        <f t="shared" ca="1" si="374"/>
        <v>0</v>
      </c>
      <c r="E3425" s="12">
        <f t="shared" ca="1" si="375"/>
        <v>0</v>
      </c>
      <c r="F3425">
        <f t="shared" ca="1" si="376"/>
        <v>0.40800356769105717</v>
      </c>
      <c r="G3425" s="3">
        <f t="shared" ca="1" si="377"/>
        <v>0.40800356769105717</v>
      </c>
      <c r="K3425" s="12"/>
    </row>
    <row r="3426" spans="1:11" x14ac:dyDescent="0.2">
      <c r="A3426">
        <f t="shared" ca="1" si="371"/>
        <v>416.35188758716242</v>
      </c>
      <c r="B3426">
        <f t="shared" ca="1" si="372"/>
        <v>4.1635188758716239</v>
      </c>
      <c r="C3426">
        <f t="shared" ca="1" si="373"/>
        <v>308.02484983541916</v>
      </c>
      <c r="D3426" s="8">
        <f t="shared" ca="1" si="374"/>
        <v>0.11</v>
      </c>
      <c r="E3426" s="12">
        <f t="shared" ca="1" si="375"/>
        <v>33.882733481896111</v>
      </c>
      <c r="F3426">
        <f t="shared" ca="1" si="376"/>
        <v>3.8246915410526627</v>
      </c>
      <c r="G3426" s="3">
        <f t="shared" ca="1" si="377"/>
        <v>37.707425022948776</v>
      </c>
      <c r="K3426" s="12"/>
    </row>
    <row r="3427" spans="1:11" x14ac:dyDescent="0.2">
      <c r="A3427">
        <f t="shared" ca="1" si="371"/>
        <v>149.82581139293288</v>
      </c>
      <c r="B3427">
        <f t="shared" ca="1" si="372"/>
        <v>1.4982581139293287</v>
      </c>
      <c r="C3427">
        <f t="shared" ca="1" si="373"/>
        <v>46.829295165074221</v>
      </c>
      <c r="D3427" s="8">
        <f t="shared" ca="1" si="374"/>
        <v>0</v>
      </c>
      <c r="E3427" s="12">
        <f t="shared" ca="1" si="375"/>
        <v>0</v>
      </c>
      <c r="F3427">
        <f t="shared" ca="1" si="376"/>
        <v>1.4982581139293287</v>
      </c>
      <c r="G3427" s="3">
        <f t="shared" ca="1" si="377"/>
        <v>1.4982581139293287</v>
      </c>
      <c r="K3427" s="12"/>
    </row>
    <row r="3428" spans="1:11" x14ac:dyDescent="0.2">
      <c r="A3428">
        <f t="shared" ca="1" si="371"/>
        <v>108.19334241416132</v>
      </c>
      <c r="B3428">
        <f t="shared" ca="1" si="372"/>
        <v>1.0819334241416132</v>
      </c>
      <c r="C3428">
        <f t="shared" ca="1" si="373"/>
        <v>6.0294755658780952</v>
      </c>
      <c r="D3428" s="8">
        <f t="shared" ca="1" si="374"/>
        <v>0</v>
      </c>
      <c r="E3428" s="12">
        <f t="shared" ca="1" si="375"/>
        <v>0</v>
      </c>
      <c r="F3428">
        <f t="shared" ca="1" si="376"/>
        <v>1.0819334241416132</v>
      </c>
      <c r="G3428" s="3">
        <f t="shared" ca="1" si="377"/>
        <v>1.0819334241416132</v>
      </c>
      <c r="K3428" s="12"/>
    </row>
    <row r="3429" spans="1:11" x14ac:dyDescent="0.2">
      <c r="A3429">
        <f t="shared" ca="1" si="371"/>
        <v>79.125405513987445</v>
      </c>
      <c r="B3429">
        <f t="shared" ca="1" si="372"/>
        <v>0.79125405513987446</v>
      </c>
      <c r="C3429">
        <f t="shared" ca="1" si="373"/>
        <v>-22.457102596292305</v>
      </c>
      <c r="D3429" s="8">
        <f t="shared" ca="1" si="374"/>
        <v>0</v>
      </c>
      <c r="E3429" s="12">
        <f t="shared" ca="1" si="375"/>
        <v>0</v>
      </c>
      <c r="F3429">
        <f t="shared" ca="1" si="376"/>
        <v>0.79125405513987446</v>
      </c>
      <c r="G3429" s="3">
        <f t="shared" ca="1" si="377"/>
        <v>0.79125405513987446</v>
      </c>
      <c r="K3429" s="12"/>
    </row>
    <row r="3430" spans="1:11" x14ac:dyDescent="0.2">
      <c r="A3430">
        <f t="shared" ca="1" si="371"/>
        <v>113.93229507884448</v>
      </c>
      <c r="B3430">
        <f t="shared" ca="1" si="372"/>
        <v>1.1393229507884448</v>
      </c>
      <c r="C3430">
        <f t="shared" ca="1" si="373"/>
        <v>11.653649177267585</v>
      </c>
      <c r="D3430" s="8">
        <f t="shared" ca="1" si="374"/>
        <v>0</v>
      </c>
      <c r="E3430" s="12">
        <f t="shared" ca="1" si="375"/>
        <v>0</v>
      </c>
      <c r="F3430">
        <f t="shared" ca="1" si="376"/>
        <v>1.1393229507884448</v>
      </c>
      <c r="G3430" s="3">
        <f t="shared" ca="1" si="377"/>
        <v>1.1393229507884448</v>
      </c>
      <c r="K3430" s="12"/>
    </row>
    <row r="3431" spans="1:11" x14ac:dyDescent="0.2">
      <c r="A3431">
        <f t="shared" ca="1" si="371"/>
        <v>13.350734601301934</v>
      </c>
      <c r="B3431">
        <f t="shared" ca="1" si="372"/>
        <v>0.13350734601301933</v>
      </c>
      <c r="C3431">
        <f t="shared" ca="1" si="373"/>
        <v>-86.916280090724101</v>
      </c>
      <c r="D3431" s="8">
        <f t="shared" ca="1" si="374"/>
        <v>0</v>
      </c>
      <c r="E3431" s="12">
        <f t="shared" ca="1" si="375"/>
        <v>0</v>
      </c>
      <c r="F3431">
        <f t="shared" ca="1" si="376"/>
        <v>0.13350734601301933</v>
      </c>
      <c r="G3431" s="3">
        <f t="shared" ca="1" si="377"/>
        <v>0.13350734601301933</v>
      </c>
      <c r="K3431" s="12"/>
    </row>
    <row r="3432" spans="1:11" x14ac:dyDescent="0.2">
      <c r="A3432">
        <f t="shared" ca="1" si="371"/>
        <v>253.52278816604263</v>
      </c>
      <c r="B3432">
        <f t="shared" ca="1" si="372"/>
        <v>2.5352278816604263</v>
      </c>
      <c r="C3432">
        <f t="shared" ca="1" si="373"/>
        <v>148.45233240272177</v>
      </c>
      <c r="D3432" s="8">
        <f t="shared" ca="1" si="374"/>
        <v>7.0704557633208542E-2</v>
      </c>
      <c r="E3432" s="12">
        <f t="shared" ca="1" si="375"/>
        <v>10.496256492152472</v>
      </c>
      <c r="F3432">
        <f t="shared" ca="1" si="376"/>
        <v>2.4302653167389017</v>
      </c>
      <c r="G3432" s="3">
        <f t="shared" ca="1" si="377"/>
        <v>12.926521808891374</v>
      </c>
      <c r="K3432" s="12"/>
    </row>
    <row r="3433" spans="1:11" x14ac:dyDescent="0.2">
      <c r="A3433">
        <f t="shared" ca="1" si="371"/>
        <v>38.975534135326534</v>
      </c>
      <c r="B3433">
        <f t="shared" ca="1" si="372"/>
        <v>0.38975534135326534</v>
      </c>
      <c r="C3433">
        <f t="shared" ca="1" si="373"/>
        <v>-61.803976547379996</v>
      </c>
      <c r="D3433" s="8">
        <f t="shared" ca="1" si="374"/>
        <v>0</v>
      </c>
      <c r="E3433" s="12">
        <f t="shared" ca="1" si="375"/>
        <v>0</v>
      </c>
      <c r="F3433">
        <f t="shared" ca="1" si="376"/>
        <v>0.38975534135326534</v>
      </c>
      <c r="G3433" s="3">
        <f t="shared" ca="1" si="377"/>
        <v>0.38975534135326534</v>
      </c>
      <c r="K3433" s="12"/>
    </row>
    <row r="3434" spans="1:11" x14ac:dyDescent="0.2">
      <c r="A3434">
        <f t="shared" ca="1" si="371"/>
        <v>71.14187183294365</v>
      </c>
      <c r="B3434">
        <f t="shared" ca="1" si="372"/>
        <v>0.71141871832943648</v>
      </c>
      <c r="C3434">
        <f t="shared" ca="1" si="373"/>
        <v>-30.280965603715224</v>
      </c>
      <c r="D3434" s="8">
        <f t="shared" ca="1" si="374"/>
        <v>0</v>
      </c>
      <c r="E3434" s="12">
        <f t="shared" ca="1" si="375"/>
        <v>0</v>
      </c>
      <c r="F3434">
        <f t="shared" ca="1" si="376"/>
        <v>0.71141871832943648</v>
      </c>
      <c r="G3434" s="3">
        <f t="shared" ca="1" si="377"/>
        <v>0.71141871832943648</v>
      </c>
      <c r="K3434" s="12"/>
    </row>
    <row r="3435" spans="1:11" x14ac:dyDescent="0.2">
      <c r="A3435">
        <f t="shared" ca="1" si="371"/>
        <v>71.433890824856803</v>
      </c>
      <c r="B3435">
        <f t="shared" ca="1" si="372"/>
        <v>0.71433890824856805</v>
      </c>
      <c r="C3435">
        <f t="shared" ca="1" si="373"/>
        <v>-29.994786991640332</v>
      </c>
      <c r="D3435" s="8">
        <f t="shared" ca="1" si="374"/>
        <v>0</v>
      </c>
      <c r="E3435" s="12">
        <f t="shared" ca="1" si="375"/>
        <v>0</v>
      </c>
      <c r="F3435">
        <f t="shared" ca="1" si="376"/>
        <v>0.71433890824856805</v>
      </c>
      <c r="G3435" s="3">
        <f t="shared" ca="1" si="377"/>
        <v>0.71433890824856805</v>
      </c>
      <c r="K3435" s="12"/>
    </row>
    <row r="3436" spans="1:11" x14ac:dyDescent="0.2">
      <c r="A3436">
        <f t="shared" ca="1" si="371"/>
        <v>45.717169521252387</v>
      </c>
      <c r="B3436">
        <f t="shared" ca="1" si="372"/>
        <v>0.45717169521252388</v>
      </c>
      <c r="C3436">
        <f t="shared" ca="1" si="373"/>
        <v>-55.197173869172659</v>
      </c>
      <c r="D3436" s="8">
        <f t="shared" ca="1" si="374"/>
        <v>0</v>
      </c>
      <c r="E3436" s="12">
        <f t="shared" ca="1" si="375"/>
        <v>0</v>
      </c>
      <c r="F3436">
        <f t="shared" ca="1" si="376"/>
        <v>0.45717169521252388</v>
      </c>
      <c r="G3436" s="3">
        <f t="shared" ca="1" si="377"/>
        <v>0.45717169521252388</v>
      </c>
      <c r="K3436" s="12"/>
    </row>
    <row r="3437" spans="1:11" x14ac:dyDescent="0.2">
      <c r="A3437">
        <f t="shared" ca="1" si="371"/>
        <v>67.530236017184279</v>
      </c>
      <c r="B3437">
        <f t="shared" ca="1" si="372"/>
        <v>0.67530236017184275</v>
      </c>
      <c r="C3437">
        <f t="shared" ca="1" si="373"/>
        <v>-33.820368703159403</v>
      </c>
      <c r="D3437" s="8">
        <f t="shared" ca="1" si="374"/>
        <v>0</v>
      </c>
      <c r="E3437" s="12">
        <f t="shared" ca="1" si="375"/>
        <v>0</v>
      </c>
      <c r="F3437">
        <f t="shared" ca="1" si="376"/>
        <v>0.67530236017184275</v>
      </c>
      <c r="G3437" s="3">
        <f t="shared" ca="1" si="377"/>
        <v>0.67530236017184275</v>
      </c>
      <c r="K3437" s="12"/>
    </row>
    <row r="3438" spans="1:11" x14ac:dyDescent="0.2">
      <c r="A3438">
        <f t="shared" ca="1" si="371"/>
        <v>126.21136833342193</v>
      </c>
      <c r="B3438">
        <f t="shared" ca="1" si="372"/>
        <v>1.2621136833342192</v>
      </c>
      <c r="C3438">
        <f t="shared" ca="1" si="373"/>
        <v>23.687140966753493</v>
      </c>
      <c r="D3438" s="8">
        <f t="shared" ca="1" si="374"/>
        <v>0</v>
      </c>
      <c r="E3438" s="12">
        <f t="shared" ca="1" si="375"/>
        <v>0</v>
      </c>
      <c r="F3438">
        <f t="shared" ca="1" si="376"/>
        <v>1.2621136833342192</v>
      </c>
      <c r="G3438" s="3">
        <f t="shared" ca="1" si="377"/>
        <v>1.2621136833342192</v>
      </c>
      <c r="K3438" s="12"/>
    </row>
    <row r="3439" spans="1:11" x14ac:dyDescent="0.2">
      <c r="A3439">
        <f t="shared" ca="1" si="371"/>
        <v>39.623981834218775</v>
      </c>
      <c r="B3439">
        <f t="shared" ca="1" si="372"/>
        <v>0.39623981834218774</v>
      </c>
      <c r="C3439">
        <f t="shared" ca="1" si="373"/>
        <v>-61.168497802465602</v>
      </c>
      <c r="D3439" s="8">
        <f t="shared" ca="1" si="374"/>
        <v>0</v>
      </c>
      <c r="E3439" s="12">
        <f t="shared" ca="1" si="375"/>
        <v>0</v>
      </c>
      <c r="F3439">
        <f t="shared" ca="1" si="376"/>
        <v>0.39623981834218774</v>
      </c>
      <c r="G3439" s="3">
        <f t="shared" ca="1" si="377"/>
        <v>0.39623981834218774</v>
      </c>
      <c r="K3439" s="12"/>
    </row>
    <row r="3440" spans="1:11" x14ac:dyDescent="0.2">
      <c r="A3440">
        <f t="shared" ca="1" si="371"/>
        <v>68.684441565342496</v>
      </c>
      <c r="B3440">
        <f t="shared" ca="1" si="372"/>
        <v>0.68684441565342491</v>
      </c>
      <c r="C3440">
        <f t="shared" ca="1" si="373"/>
        <v>-32.689247265964354</v>
      </c>
      <c r="D3440" s="8">
        <f t="shared" ca="1" si="374"/>
        <v>0</v>
      </c>
      <c r="E3440" s="12">
        <f t="shared" ca="1" si="375"/>
        <v>0</v>
      </c>
      <c r="F3440">
        <f t="shared" ca="1" si="376"/>
        <v>0.68684441565342502</v>
      </c>
      <c r="G3440" s="3">
        <f t="shared" ca="1" si="377"/>
        <v>0.68684441565342502</v>
      </c>
      <c r="K3440" s="12"/>
    </row>
    <row r="3441" spans="1:11" x14ac:dyDescent="0.2">
      <c r="A3441">
        <f t="shared" ca="1" si="371"/>
        <v>99.834367334443073</v>
      </c>
      <c r="B3441">
        <f t="shared" ca="1" si="372"/>
        <v>0.99834367334443075</v>
      </c>
      <c r="C3441">
        <f t="shared" ca="1" si="373"/>
        <v>-2.1623200122457886</v>
      </c>
      <c r="D3441" s="8">
        <f t="shared" ca="1" si="374"/>
        <v>0</v>
      </c>
      <c r="E3441" s="12">
        <f t="shared" ca="1" si="375"/>
        <v>0</v>
      </c>
      <c r="F3441">
        <f t="shared" ca="1" si="376"/>
        <v>0.99834367334443075</v>
      </c>
      <c r="G3441" s="3">
        <f t="shared" ca="1" si="377"/>
        <v>0.99834367334443075</v>
      </c>
      <c r="K3441" s="12"/>
    </row>
    <row r="3442" spans="1:11" x14ac:dyDescent="0.2">
      <c r="A3442">
        <f t="shared" ca="1" si="371"/>
        <v>122.16256788471138</v>
      </c>
      <c r="B3442">
        <f t="shared" ca="1" si="372"/>
        <v>1.2216256788471138</v>
      </c>
      <c r="C3442">
        <f t="shared" ca="1" si="373"/>
        <v>19.719316527017153</v>
      </c>
      <c r="D3442" s="8">
        <f t="shared" ca="1" si="374"/>
        <v>0</v>
      </c>
      <c r="E3442" s="12">
        <f t="shared" ca="1" si="375"/>
        <v>0</v>
      </c>
      <c r="F3442">
        <f t="shared" ca="1" si="376"/>
        <v>1.2216256788471138</v>
      </c>
      <c r="G3442" s="3">
        <f t="shared" ca="1" si="377"/>
        <v>1.2216256788471138</v>
      </c>
      <c r="K3442" s="12"/>
    </row>
    <row r="3443" spans="1:11" x14ac:dyDescent="0.2">
      <c r="A3443">
        <f t="shared" ca="1" si="371"/>
        <v>113.41003555273036</v>
      </c>
      <c r="B3443">
        <f t="shared" ca="1" si="372"/>
        <v>1.1341003555273037</v>
      </c>
      <c r="C3443">
        <f t="shared" ca="1" si="373"/>
        <v>11.141834841675756</v>
      </c>
      <c r="D3443" s="8">
        <f t="shared" ca="1" si="374"/>
        <v>0</v>
      </c>
      <c r="E3443" s="12">
        <f t="shared" ca="1" si="375"/>
        <v>0</v>
      </c>
      <c r="F3443">
        <f t="shared" ca="1" si="376"/>
        <v>1.1341003555273037</v>
      </c>
      <c r="G3443" s="3">
        <f t="shared" ca="1" si="377"/>
        <v>1.1341003555273037</v>
      </c>
      <c r="K3443" s="12"/>
    </row>
    <row r="3444" spans="1:11" x14ac:dyDescent="0.2">
      <c r="A3444">
        <f t="shared" ca="1" si="371"/>
        <v>25.823463675084163</v>
      </c>
      <c r="B3444">
        <f t="shared" ca="1" si="372"/>
        <v>0.25823463675084163</v>
      </c>
      <c r="C3444">
        <f t="shared" ca="1" si="373"/>
        <v>-74.693005598417528</v>
      </c>
      <c r="D3444" s="8">
        <f t="shared" ca="1" si="374"/>
        <v>0</v>
      </c>
      <c r="E3444" s="12">
        <f t="shared" ca="1" si="375"/>
        <v>0</v>
      </c>
      <c r="F3444">
        <f t="shared" ca="1" si="376"/>
        <v>0.25823463675084163</v>
      </c>
      <c r="G3444" s="3">
        <f t="shared" ca="1" si="377"/>
        <v>0.25823463675084163</v>
      </c>
      <c r="K3444" s="12"/>
    </row>
    <row r="3445" spans="1:11" x14ac:dyDescent="0.2">
      <c r="A3445">
        <f t="shared" ca="1" si="371"/>
        <v>28.427802978388112</v>
      </c>
      <c r="B3445">
        <f t="shared" ca="1" si="372"/>
        <v>0.28427802978388111</v>
      </c>
      <c r="C3445">
        <f t="shared" ca="1" si="373"/>
        <v>-72.140753081179653</v>
      </c>
      <c r="D3445" s="8">
        <f t="shared" ca="1" si="374"/>
        <v>0</v>
      </c>
      <c r="E3445" s="12">
        <f t="shared" ca="1" si="375"/>
        <v>0</v>
      </c>
      <c r="F3445">
        <f t="shared" ca="1" si="376"/>
        <v>0.28427802978388111</v>
      </c>
      <c r="G3445" s="3">
        <f t="shared" ca="1" si="377"/>
        <v>0.28427802978388111</v>
      </c>
      <c r="K3445" s="12"/>
    </row>
    <row r="3446" spans="1:11" x14ac:dyDescent="0.2">
      <c r="A3446">
        <f t="shared" ca="1" si="371"/>
        <v>62.457975688840861</v>
      </c>
      <c r="B3446">
        <f t="shared" ca="1" si="372"/>
        <v>0.62457975688840861</v>
      </c>
      <c r="C3446">
        <f t="shared" ca="1" si="373"/>
        <v>-38.791183824935956</v>
      </c>
      <c r="D3446" s="8">
        <f t="shared" ca="1" si="374"/>
        <v>0</v>
      </c>
      <c r="E3446" s="12">
        <f t="shared" ca="1" si="375"/>
        <v>0</v>
      </c>
      <c r="F3446">
        <f t="shared" ca="1" si="376"/>
        <v>0.62457975688840861</v>
      </c>
      <c r="G3446" s="3">
        <f t="shared" ca="1" si="377"/>
        <v>0.62457975688840861</v>
      </c>
      <c r="K3446" s="12"/>
    </row>
    <row r="3447" spans="1:11" x14ac:dyDescent="0.2">
      <c r="A3447">
        <f t="shared" ca="1" si="371"/>
        <v>45.95805448808769</v>
      </c>
      <c r="B3447">
        <f t="shared" ca="1" si="372"/>
        <v>0.45958054488087691</v>
      </c>
      <c r="C3447">
        <f t="shared" ca="1" si="373"/>
        <v>-54.961106601674061</v>
      </c>
      <c r="D3447" s="8">
        <f t="shared" ca="1" si="374"/>
        <v>0</v>
      </c>
      <c r="E3447" s="12">
        <f t="shared" ca="1" si="375"/>
        <v>0</v>
      </c>
      <c r="F3447">
        <f t="shared" ca="1" si="376"/>
        <v>0.45958054488087691</v>
      </c>
      <c r="G3447" s="3">
        <f t="shared" ca="1" si="377"/>
        <v>0.45958054488087691</v>
      </c>
      <c r="K3447" s="12"/>
    </row>
    <row r="3448" spans="1:11" x14ac:dyDescent="0.2">
      <c r="A3448">
        <f t="shared" ca="1" si="371"/>
        <v>89.228704090166488</v>
      </c>
      <c r="B3448">
        <f t="shared" ca="1" si="372"/>
        <v>0.89228704090166489</v>
      </c>
      <c r="C3448">
        <f t="shared" ca="1" si="373"/>
        <v>-12.555869991636841</v>
      </c>
      <c r="D3448" s="8">
        <f t="shared" ca="1" si="374"/>
        <v>0</v>
      </c>
      <c r="E3448" s="12">
        <f t="shared" ca="1" si="375"/>
        <v>0</v>
      </c>
      <c r="F3448">
        <f t="shared" ca="1" si="376"/>
        <v>0.89228704090166489</v>
      </c>
      <c r="G3448" s="3">
        <f t="shared" ca="1" si="377"/>
        <v>0.89228704090166489</v>
      </c>
      <c r="K3448" s="12"/>
    </row>
    <row r="3449" spans="1:11" x14ac:dyDescent="0.2">
      <c r="A3449">
        <f t="shared" ca="1" si="371"/>
        <v>100.93766864350265</v>
      </c>
      <c r="B3449">
        <f t="shared" ca="1" si="372"/>
        <v>1.0093766864350264</v>
      </c>
      <c r="C3449">
        <f t="shared" ca="1" si="373"/>
        <v>-1.0810847293674057</v>
      </c>
      <c r="D3449" s="8">
        <f t="shared" ca="1" si="374"/>
        <v>0</v>
      </c>
      <c r="E3449" s="12">
        <f t="shared" ca="1" si="375"/>
        <v>0</v>
      </c>
      <c r="F3449">
        <f t="shared" ca="1" si="376"/>
        <v>1.0093766864350264</v>
      </c>
      <c r="G3449" s="3">
        <f t="shared" ca="1" si="377"/>
        <v>1.0093766864350264</v>
      </c>
      <c r="K3449" s="12"/>
    </row>
    <row r="3450" spans="1:11" x14ac:dyDescent="0.2">
      <c r="A3450">
        <f t="shared" ca="1" si="371"/>
        <v>17.409227164896159</v>
      </c>
      <c r="B3450">
        <f t="shared" ca="1" si="372"/>
        <v>0.17409227164896157</v>
      </c>
      <c r="C3450">
        <f t="shared" ca="1" si="373"/>
        <v>-82.938957378401767</v>
      </c>
      <c r="D3450" s="8">
        <f t="shared" ca="1" si="374"/>
        <v>0</v>
      </c>
      <c r="E3450" s="12">
        <f t="shared" ca="1" si="375"/>
        <v>0</v>
      </c>
      <c r="F3450">
        <f t="shared" ca="1" si="376"/>
        <v>0.1740922716489616</v>
      </c>
      <c r="G3450" s="3">
        <f t="shared" ca="1" si="377"/>
        <v>0.1740922716489616</v>
      </c>
      <c r="K3450" s="12"/>
    </row>
    <row r="3451" spans="1:11" x14ac:dyDescent="0.2">
      <c r="A3451">
        <f t="shared" ca="1" si="371"/>
        <v>46.066533916664696</v>
      </c>
      <c r="B3451">
        <f t="shared" ca="1" si="372"/>
        <v>0.46066533916664698</v>
      </c>
      <c r="C3451">
        <f t="shared" ca="1" si="373"/>
        <v>-54.854796761668595</v>
      </c>
      <c r="D3451" s="8">
        <f t="shared" ca="1" si="374"/>
        <v>0</v>
      </c>
      <c r="E3451" s="12">
        <f t="shared" ca="1" si="375"/>
        <v>0</v>
      </c>
      <c r="F3451">
        <f t="shared" ca="1" si="376"/>
        <v>0.46066533916664698</v>
      </c>
      <c r="G3451" s="3">
        <f t="shared" ca="1" si="377"/>
        <v>0.46066533916664698</v>
      </c>
      <c r="K3451" s="12"/>
    </row>
    <row r="3452" spans="1:11" x14ac:dyDescent="0.2">
      <c r="A3452">
        <f t="shared" ca="1" si="371"/>
        <v>40.7448506722112</v>
      </c>
      <c r="B3452">
        <f t="shared" ca="1" si="372"/>
        <v>0.40744850672211202</v>
      </c>
      <c r="C3452">
        <f t="shared" ca="1" si="373"/>
        <v>-60.070046341233024</v>
      </c>
      <c r="D3452" s="8">
        <f t="shared" ca="1" si="374"/>
        <v>0</v>
      </c>
      <c r="E3452" s="12">
        <f t="shared" ca="1" si="375"/>
        <v>0</v>
      </c>
      <c r="F3452">
        <f t="shared" ca="1" si="376"/>
        <v>0.40744850672211202</v>
      </c>
      <c r="G3452" s="3">
        <f t="shared" ca="1" si="377"/>
        <v>0.40744850672211202</v>
      </c>
      <c r="K3452" s="12"/>
    </row>
    <row r="3453" spans="1:11" x14ac:dyDescent="0.2">
      <c r="A3453">
        <f t="shared" ca="1" si="371"/>
        <v>83.21907800949198</v>
      </c>
      <c r="B3453">
        <f t="shared" ca="1" si="372"/>
        <v>0.83219078009491976</v>
      </c>
      <c r="C3453">
        <f t="shared" ca="1" si="373"/>
        <v>-18.445303550697858</v>
      </c>
      <c r="D3453" s="8">
        <f t="shared" ca="1" si="374"/>
        <v>0</v>
      </c>
      <c r="E3453" s="12">
        <f t="shared" ca="1" si="375"/>
        <v>0</v>
      </c>
      <c r="F3453">
        <f t="shared" ca="1" si="376"/>
        <v>0.83219078009491987</v>
      </c>
      <c r="G3453" s="3">
        <f t="shared" ca="1" si="377"/>
        <v>0.83219078009491987</v>
      </c>
      <c r="K3453" s="12"/>
    </row>
    <row r="3454" spans="1:11" x14ac:dyDescent="0.2">
      <c r="A3454">
        <f t="shared" ca="1" si="371"/>
        <v>69.128558734952179</v>
      </c>
      <c r="B3454">
        <f t="shared" ca="1" si="372"/>
        <v>0.69128558734952184</v>
      </c>
      <c r="C3454">
        <f t="shared" ca="1" si="373"/>
        <v>-32.254012439746866</v>
      </c>
      <c r="D3454" s="8">
        <f t="shared" ca="1" si="374"/>
        <v>0</v>
      </c>
      <c r="E3454" s="12">
        <f t="shared" ca="1" si="375"/>
        <v>0</v>
      </c>
      <c r="F3454">
        <f t="shared" ca="1" si="376"/>
        <v>0.69128558734952184</v>
      </c>
      <c r="G3454" s="3">
        <f t="shared" ca="1" si="377"/>
        <v>0.69128558734952184</v>
      </c>
      <c r="K3454" s="12"/>
    </row>
    <row r="3455" spans="1:11" x14ac:dyDescent="0.2">
      <c r="A3455">
        <f t="shared" ca="1" si="371"/>
        <v>88.124179382036218</v>
      </c>
      <c r="B3455">
        <f t="shared" ca="1" si="372"/>
        <v>0.88124179382036216</v>
      </c>
      <c r="C3455">
        <f t="shared" ca="1" si="373"/>
        <v>-13.638304205604507</v>
      </c>
      <c r="D3455" s="8">
        <f t="shared" ca="1" si="374"/>
        <v>0</v>
      </c>
      <c r="E3455" s="12">
        <f t="shared" ca="1" si="375"/>
        <v>0</v>
      </c>
      <c r="F3455">
        <f t="shared" ca="1" si="376"/>
        <v>0.88124179382036216</v>
      </c>
      <c r="G3455" s="3">
        <f t="shared" ca="1" si="377"/>
        <v>0.88124179382036216</v>
      </c>
      <c r="K3455" s="12"/>
    </row>
    <row r="3456" spans="1:11" x14ac:dyDescent="0.2">
      <c r="A3456">
        <f t="shared" ca="1" si="371"/>
        <v>138.05054229653751</v>
      </c>
      <c r="B3456">
        <f t="shared" ca="1" si="372"/>
        <v>1.380505422965375</v>
      </c>
      <c r="C3456">
        <f t="shared" ca="1" si="373"/>
        <v>35.289531450606766</v>
      </c>
      <c r="D3456" s="8">
        <f t="shared" ca="1" si="374"/>
        <v>0</v>
      </c>
      <c r="E3456" s="12">
        <f t="shared" ca="1" si="375"/>
        <v>0</v>
      </c>
      <c r="F3456">
        <f t="shared" ca="1" si="376"/>
        <v>1.3805054229653753</v>
      </c>
      <c r="G3456" s="3">
        <f t="shared" ca="1" si="377"/>
        <v>1.3805054229653753</v>
      </c>
      <c r="K3456" s="12"/>
    </row>
    <row r="3457" spans="1:11" x14ac:dyDescent="0.2">
      <c r="A3457">
        <f t="shared" ca="1" si="371"/>
        <v>93.203411678586249</v>
      </c>
      <c r="B3457">
        <f t="shared" ca="1" si="372"/>
        <v>0.93203411678586245</v>
      </c>
      <c r="C3457">
        <f t="shared" ca="1" si="373"/>
        <v>-8.6606565549854757</v>
      </c>
      <c r="D3457" s="8">
        <f t="shared" ca="1" si="374"/>
        <v>0</v>
      </c>
      <c r="E3457" s="12">
        <f t="shared" ca="1" si="375"/>
        <v>0</v>
      </c>
      <c r="F3457">
        <f t="shared" ca="1" si="376"/>
        <v>0.93203411678586257</v>
      </c>
      <c r="G3457" s="3">
        <f t="shared" ca="1" si="377"/>
        <v>0.93203411678586257</v>
      </c>
      <c r="K3457" s="12"/>
    </row>
    <row r="3458" spans="1:11" x14ac:dyDescent="0.2">
      <c r="A3458">
        <f t="shared" ca="1" si="371"/>
        <v>68.697013867953274</v>
      </c>
      <c r="B3458">
        <f t="shared" ca="1" si="372"/>
        <v>0.68697013867953272</v>
      </c>
      <c r="C3458">
        <f t="shared" ca="1" si="373"/>
        <v>-32.676926409405795</v>
      </c>
      <c r="D3458" s="8">
        <f t="shared" ca="1" si="374"/>
        <v>0</v>
      </c>
      <c r="E3458" s="12">
        <f t="shared" ca="1" si="375"/>
        <v>0</v>
      </c>
      <c r="F3458">
        <f t="shared" ca="1" si="376"/>
        <v>0.68697013867953272</v>
      </c>
      <c r="G3458" s="3">
        <f t="shared" ca="1" si="377"/>
        <v>0.68697013867953272</v>
      </c>
      <c r="K3458" s="12"/>
    </row>
    <row r="3459" spans="1:11" x14ac:dyDescent="0.2">
      <c r="A3459">
        <f t="shared" ca="1" si="371"/>
        <v>51.121344419601535</v>
      </c>
      <c r="B3459">
        <f t="shared" ca="1" si="372"/>
        <v>0.51121344419601533</v>
      </c>
      <c r="C3459">
        <f t="shared" ca="1" si="373"/>
        <v>-49.901082468790499</v>
      </c>
      <c r="D3459" s="8">
        <f t="shared" ca="1" si="374"/>
        <v>0</v>
      </c>
      <c r="E3459" s="12">
        <f t="shared" ca="1" si="375"/>
        <v>0</v>
      </c>
      <c r="F3459">
        <f t="shared" ca="1" si="376"/>
        <v>0.51121344419601533</v>
      </c>
      <c r="G3459" s="3">
        <f t="shared" ca="1" si="377"/>
        <v>0.51121344419601533</v>
      </c>
      <c r="K3459" s="12"/>
    </row>
    <row r="3460" spans="1:11" x14ac:dyDescent="0.2">
      <c r="A3460">
        <f t="shared" ca="1" si="371"/>
        <v>298.5734271171475</v>
      </c>
      <c r="B3460">
        <f t="shared" ca="1" si="372"/>
        <v>2.9857342711714749</v>
      </c>
      <c r="C3460">
        <f t="shared" ca="1" si="373"/>
        <v>192.60195857480454</v>
      </c>
      <c r="D3460" s="8">
        <f t="shared" ca="1" si="374"/>
        <v>7.9714685423429507E-2</v>
      </c>
      <c r="E3460" s="12">
        <f t="shared" ca="1" si="375"/>
        <v>15.353204539726946</v>
      </c>
      <c r="F3460">
        <f t="shared" ca="1" si="376"/>
        <v>2.8322022257742057</v>
      </c>
      <c r="G3460" s="3">
        <f t="shared" ca="1" si="377"/>
        <v>18.185406765501153</v>
      </c>
      <c r="K3460" s="12"/>
    </row>
    <row r="3461" spans="1:11" x14ac:dyDescent="0.2">
      <c r="A3461">
        <f t="shared" ca="1" si="371"/>
        <v>166.67006346527819</v>
      </c>
      <c r="B3461">
        <f t="shared" ca="1" si="372"/>
        <v>1.666700634652782</v>
      </c>
      <c r="C3461">
        <f t="shared" ca="1" si="373"/>
        <v>63.336662195972629</v>
      </c>
      <c r="D3461" s="8">
        <f t="shared" ca="1" si="374"/>
        <v>0.02</v>
      </c>
      <c r="E3461" s="12">
        <f t="shared" ca="1" si="375"/>
        <v>1.2667332439194525</v>
      </c>
      <c r="F3461">
        <f t="shared" ca="1" si="376"/>
        <v>1.6540333022135876</v>
      </c>
      <c r="G3461" s="3">
        <f t="shared" ca="1" si="377"/>
        <v>2.9207665461330401</v>
      </c>
      <c r="K3461" s="12"/>
    </row>
    <row r="3462" spans="1:11" x14ac:dyDescent="0.2">
      <c r="A3462">
        <f t="shared" ca="1" si="371"/>
        <v>81.789636419432199</v>
      </c>
      <c r="B3462">
        <f t="shared" ca="1" si="372"/>
        <v>0.81789636419432199</v>
      </c>
      <c r="C3462">
        <f t="shared" ca="1" si="373"/>
        <v>-19.846156308956445</v>
      </c>
      <c r="D3462" s="8">
        <f t="shared" ca="1" si="374"/>
        <v>0</v>
      </c>
      <c r="E3462" s="12">
        <f t="shared" ca="1" si="375"/>
        <v>0</v>
      </c>
      <c r="F3462">
        <f t="shared" ca="1" si="376"/>
        <v>0.81789636419432199</v>
      </c>
      <c r="G3462" s="3">
        <f t="shared" ca="1" si="377"/>
        <v>0.81789636419432199</v>
      </c>
      <c r="K3462" s="12"/>
    </row>
    <row r="3463" spans="1:11" x14ac:dyDescent="0.2">
      <c r="A3463">
        <f t="shared" ca="1" si="371"/>
        <v>130.28027419501592</v>
      </c>
      <c r="B3463">
        <f t="shared" ca="1" si="372"/>
        <v>1.3028027419501591</v>
      </c>
      <c r="C3463">
        <f t="shared" ca="1" si="373"/>
        <v>27.674668711115601</v>
      </c>
      <c r="D3463" s="8">
        <f t="shared" ca="1" si="374"/>
        <v>0</v>
      </c>
      <c r="E3463" s="12">
        <f t="shared" ca="1" si="375"/>
        <v>0</v>
      </c>
      <c r="F3463">
        <f t="shared" ca="1" si="376"/>
        <v>1.3028027419501593</v>
      </c>
      <c r="G3463" s="3">
        <f t="shared" ca="1" si="377"/>
        <v>1.3028027419501593</v>
      </c>
      <c r="K3463" s="12"/>
    </row>
    <row r="3464" spans="1:11" x14ac:dyDescent="0.2">
      <c r="A3464">
        <f t="shared" ca="1" si="371"/>
        <v>23.61443939752494</v>
      </c>
      <c r="B3464">
        <f t="shared" ca="1" si="372"/>
        <v>0.23614439397524939</v>
      </c>
      <c r="C3464">
        <f t="shared" ca="1" si="373"/>
        <v>-76.857849390425571</v>
      </c>
      <c r="D3464" s="8">
        <f t="shared" ca="1" si="374"/>
        <v>0</v>
      </c>
      <c r="E3464" s="12">
        <f t="shared" ca="1" si="375"/>
        <v>0</v>
      </c>
      <c r="F3464">
        <f t="shared" ca="1" si="376"/>
        <v>0.23614439397524942</v>
      </c>
      <c r="G3464" s="3">
        <f t="shared" ca="1" si="377"/>
        <v>0.23614439397524942</v>
      </c>
      <c r="K3464" s="12"/>
    </row>
    <row r="3465" spans="1:11" x14ac:dyDescent="0.2">
      <c r="A3465">
        <f t="shared" ref="A3465:A3528" ca="1" si="378">$B$1*EXP(($B$5-$C$3/2)*$B$4+$B$2*SQRT(252)*SQRT($B$4)*_xlfn.NORM.S.INV(RAND()))</f>
        <v>43.354329702666618</v>
      </c>
      <c r="B3465">
        <f t="shared" ref="B3465:B3528" ca="1" si="379">A3465/100</f>
        <v>0.43354329702666616</v>
      </c>
      <c r="C3465">
        <f t="shared" ref="C3465:C3528" ca="1" si="380">A3465-100-2%*A3465</f>
        <v>-57.512756891386715</v>
      </c>
      <c r="D3465" s="8">
        <f t="shared" ref="D3465:D3528" ca="1" si="381">IF(B3465&lt;1.5,0%,IF(B3465&lt;=1.75,2%,IF(B3465&lt;2,FORECAST(B3465,$I$7:$I$8,$H$7:$H$8),IF(B3465&lt;2.5,FORECAST(B3465,$I$8:$I$9,$H$8:$H$9),IF(B3465&lt;3,FORECAST(B3465,$I$9:$I$10,$H$9:$H$10),IF(B3465&lt;3.5,FORECAST(B3465,$I$10:$I$11,$H$10:$H$11),IF(B3465&lt;4,FORECAST(B3465,$I$11:$I$12,$H$11:$H$12),11%)))))))</f>
        <v>0</v>
      </c>
      <c r="E3465" s="12">
        <f t="shared" ref="E3465:E3528" ca="1" si="382">IF($D3465*$C3465&gt;50, 50, $D3465*$C3465)</f>
        <v>0</v>
      </c>
      <c r="F3465">
        <f t="shared" ref="F3465:F3528" ca="1" si="383">($A3465-$E3465)*1%</f>
        <v>0.43354329702666616</v>
      </c>
      <c r="G3465" s="3">
        <f t="shared" ref="G3465:G3528" ca="1" si="384">+E3465+F3465</f>
        <v>0.43354329702666616</v>
      </c>
      <c r="K3465" s="12"/>
    </row>
    <row r="3466" spans="1:11" x14ac:dyDescent="0.2">
      <c r="A3466">
        <f t="shared" ca="1" si="378"/>
        <v>158.87616343412915</v>
      </c>
      <c r="B3466">
        <f t="shared" ca="1" si="379"/>
        <v>1.5887616343412916</v>
      </c>
      <c r="C3466">
        <f t="shared" ca="1" si="380"/>
        <v>55.698640165446569</v>
      </c>
      <c r="D3466" s="8">
        <f t="shared" ca="1" si="381"/>
        <v>0.02</v>
      </c>
      <c r="E3466" s="12">
        <f t="shared" ca="1" si="382"/>
        <v>1.1139728033089313</v>
      </c>
      <c r="F3466">
        <f t="shared" ca="1" si="383"/>
        <v>1.5776219063082022</v>
      </c>
      <c r="G3466" s="3">
        <f t="shared" ca="1" si="384"/>
        <v>2.6915947096171333</v>
      </c>
      <c r="K3466" s="12"/>
    </row>
    <row r="3467" spans="1:11" x14ac:dyDescent="0.2">
      <c r="A3467">
        <f t="shared" ca="1" si="378"/>
        <v>142.1976362891298</v>
      </c>
      <c r="B3467">
        <f t="shared" ca="1" si="379"/>
        <v>1.421976362891298</v>
      </c>
      <c r="C3467">
        <f t="shared" ca="1" si="380"/>
        <v>39.353683563347211</v>
      </c>
      <c r="D3467" s="8">
        <f t="shared" ca="1" si="381"/>
        <v>0</v>
      </c>
      <c r="E3467" s="12">
        <f t="shared" ca="1" si="382"/>
        <v>0</v>
      </c>
      <c r="F3467">
        <f t="shared" ca="1" si="383"/>
        <v>1.421976362891298</v>
      </c>
      <c r="G3467" s="3">
        <f t="shared" ca="1" si="384"/>
        <v>1.421976362891298</v>
      </c>
      <c r="K3467" s="12"/>
    </row>
    <row r="3468" spans="1:11" x14ac:dyDescent="0.2">
      <c r="A3468">
        <f t="shared" ca="1" si="378"/>
        <v>120.13549755479221</v>
      </c>
      <c r="B3468">
        <f t="shared" ca="1" si="379"/>
        <v>1.201354975547922</v>
      </c>
      <c r="C3468">
        <f t="shared" ca="1" si="380"/>
        <v>17.732787603696366</v>
      </c>
      <c r="D3468" s="8">
        <f t="shared" ca="1" si="381"/>
        <v>0</v>
      </c>
      <c r="E3468" s="12">
        <f t="shared" ca="1" si="382"/>
        <v>0</v>
      </c>
      <c r="F3468">
        <f t="shared" ca="1" si="383"/>
        <v>1.201354975547922</v>
      </c>
      <c r="G3468" s="3">
        <f t="shared" ca="1" si="384"/>
        <v>1.201354975547922</v>
      </c>
      <c r="K3468" s="12"/>
    </row>
    <row r="3469" spans="1:11" x14ac:dyDescent="0.2">
      <c r="A3469">
        <f t="shared" ca="1" si="378"/>
        <v>55.995386550549597</v>
      </c>
      <c r="B3469">
        <f t="shared" ca="1" si="379"/>
        <v>0.55995386550549597</v>
      </c>
      <c r="C3469">
        <f t="shared" ca="1" si="380"/>
        <v>-45.124521180461393</v>
      </c>
      <c r="D3469" s="8">
        <f t="shared" ca="1" si="381"/>
        <v>0</v>
      </c>
      <c r="E3469" s="12">
        <f t="shared" ca="1" si="382"/>
        <v>0</v>
      </c>
      <c r="F3469">
        <f t="shared" ca="1" si="383"/>
        <v>0.55995386550549597</v>
      </c>
      <c r="G3469" s="3">
        <f t="shared" ca="1" si="384"/>
        <v>0.55995386550549597</v>
      </c>
      <c r="K3469" s="12"/>
    </row>
    <row r="3470" spans="1:11" x14ac:dyDescent="0.2">
      <c r="A3470">
        <f t="shared" ca="1" si="378"/>
        <v>41.017575653581872</v>
      </c>
      <c r="B3470">
        <f t="shared" ca="1" si="379"/>
        <v>0.41017575653581873</v>
      </c>
      <c r="C3470">
        <f t="shared" ca="1" si="380"/>
        <v>-59.802775859489763</v>
      </c>
      <c r="D3470" s="8">
        <f t="shared" ca="1" si="381"/>
        <v>0</v>
      </c>
      <c r="E3470" s="12">
        <f t="shared" ca="1" si="382"/>
        <v>0</v>
      </c>
      <c r="F3470">
        <f t="shared" ca="1" si="383"/>
        <v>0.41017575653581873</v>
      </c>
      <c r="G3470" s="3">
        <f t="shared" ca="1" si="384"/>
        <v>0.41017575653581873</v>
      </c>
      <c r="K3470" s="12"/>
    </row>
    <row r="3471" spans="1:11" x14ac:dyDescent="0.2">
      <c r="A3471">
        <f t="shared" ca="1" si="378"/>
        <v>133.49091747809919</v>
      </c>
      <c r="B3471">
        <f t="shared" ca="1" si="379"/>
        <v>1.334909174780992</v>
      </c>
      <c r="C3471">
        <f t="shared" ca="1" si="380"/>
        <v>30.821099128537206</v>
      </c>
      <c r="D3471" s="8">
        <f t="shared" ca="1" si="381"/>
        <v>0</v>
      </c>
      <c r="E3471" s="12">
        <f t="shared" ca="1" si="382"/>
        <v>0</v>
      </c>
      <c r="F3471">
        <f t="shared" ca="1" si="383"/>
        <v>1.334909174780992</v>
      </c>
      <c r="G3471" s="3">
        <f t="shared" ca="1" si="384"/>
        <v>1.334909174780992</v>
      </c>
      <c r="K3471" s="12"/>
    </row>
    <row r="3472" spans="1:11" x14ac:dyDescent="0.2">
      <c r="A3472">
        <f t="shared" ca="1" si="378"/>
        <v>76.292940289890922</v>
      </c>
      <c r="B3472">
        <f t="shared" ca="1" si="379"/>
        <v>0.7629294028989092</v>
      </c>
      <c r="C3472">
        <f t="shared" ca="1" si="380"/>
        <v>-25.232918515906896</v>
      </c>
      <c r="D3472" s="8">
        <f t="shared" ca="1" si="381"/>
        <v>0</v>
      </c>
      <c r="E3472" s="12">
        <f t="shared" ca="1" si="382"/>
        <v>0</v>
      </c>
      <c r="F3472">
        <f t="shared" ca="1" si="383"/>
        <v>0.7629294028989092</v>
      </c>
      <c r="G3472" s="3">
        <f t="shared" ca="1" si="384"/>
        <v>0.7629294028989092</v>
      </c>
      <c r="K3472" s="12"/>
    </row>
    <row r="3473" spans="1:11" x14ac:dyDescent="0.2">
      <c r="A3473">
        <f t="shared" ca="1" si="378"/>
        <v>97.810212815906198</v>
      </c>
      <c r="B3473">
        <f t="shared" ca="1" si="379"/>
        <v>0.97810212815906195</v>
      </c>
      <c r="C3473">
        <f t="shared" ca="1" si="380"/>
        <v>-4.145991440411926</v>
      </c>
      <c r="D3473" s="8">
        <f t="shared" ca="1" si="381"/>
        <v>0</v>
      </c>
      <c r="E3473" s="12">
        <f t="shared" ca="1" si="382"/>
        <v>0</v>
      </c>
      <c r="F3473">
        <f t="shared" ca="1" si="383"/>
        <v>0.97810212815906195</v>
      </c>
      <c r="G3473" s="3">
        <f t="shared" ca="1" si="384"/>
        <v>0.97810212815906195</v>
      </c>
      <c r="K3473" s="12"/>
    </row>
    <row r="3474" spans="1:11" x14ac:dyDescent="0.2">
      <c r="A3474">
        <f t="shared" ca="1" si="378"/>
        <v>62.439953208532863</v>
      </c>
      <c r="B3474">
        <f t="shared" ca="1" si="379"/>
        <v>0.62439953208532861</v>
      </c>
      <c r="C3474">
        <f t="shared" ca="1" si="380"/>
        <v>-38.808845855637792</v>
      </c>
      <c r="D3474" s="8">
        <f t="shared" ca="1" si="381"/>
        <v>0</v>
      </c>
      <c r="E3474" s="12">
        <f t="shared" ca="1" si="382"/>
        <v>0</v>
      </c>
      <c r="F3474">
        <f t="shared" ca="1" si="383"/>
        <v>0.62439953208532861</v>
      </c>
      <c r="G3474" s="3">
        <f t="shared" ca="1" si="384"/>
        <v>0.62439953208532861</v>
      </c>
      <c r="K3474" s="12"/>
    </row>
    <row r="3475" spans="1:11" x14ac:dyDescent="0.2">
      <c r="A3475">
        <f t="shared" ca="1" si="378"/>
        <v>23.453712093225356</v>
      </c>
      <c r="B3475">
        <f t="shared" ca="1" si="379"/>
        <v>0.23453712093225357</v>
      </c>
      <c r="C3475">
        <f t="shared" ca="1" si="380"/>
        <v>-77.015362148639142</v>
      </c>
      <c r="D3475" s="8">
        <f t="shared" ca="1" si="381"/>
        <v>0</v>
      </c>
      <c r="E3475" s="12">
        <f t="shared" ca="1" si="382"/>
        <v>0</v>
      </c>
      <c r="F3475">
        <f t="shared" ca="1" si="383"/>
        <v>0.23453712093225357</v>
      </c>
      <c r="G3475" s="3">
        <f t="shared" ca="1" si="384"/>
        <v>0.23453712093225357</v>
      </c>
      <c r="K3475" s="12"/>
    </row>
    <row r="3476" spans="1:11" x14ac:dyDescent="0.2">
      <c r="A3476">
        <f t="shared" ca="1" si="378"/>
        <v>23.469026628373722</v>
      </c>
      <c r="B3476">
        <f t="shared" ca="1" si="379"/>
        <v>0.23469026628373724</v>
      </c>
      <c r="C3476">
        <f t="shared" ca="1" si="380"/>
        <v>-77.000353904193744</v>
      </c>
      <c r="D3476" s="8">
        <f t="shared" ca="1" si="381"/>
        <v>0</v>
      </c>
      <c r="E3476" s="12">
        <f t="shared" ca="1" si="382"/>
        <v>0</v>
      </c>
      <c r="F3476">
        <f t="shared" ca="1" si="383"/>
        <v>0.23469026628373724</v>
      </c>
      <c r="G3476" s="3">
        <f t="shared" ca="1" si="384"/>
        <v>0.23469026628373724</v>
      </c>
      <c r="K3476" s="12"/>
    </row>
    <row r="3477" spans="1:11" x14ac:dyDescent="0.2">
      <c r="A3477">
        <f t="shared" ca="1" si="378"/>
        <v>28.132023559606171</v>
      </c>
      <c r="B3477">
        <f t="shared" ca="1" si="379"/>
        <v>0.28132023559606173</v>
      </c>
      <c r="C3477">
        <f t="shared" ca="1" si="380"/>
        <v>-72.430616911585957</v>
      </c>
      <c r="D3477" s="8">
        <f t="shared" ca="1" si="381"/>
        <v>0</v>
      </c>
      <c r="E3477" s="12">
        <f t="shared" ca="1" si="382"/>
        <v>0</v>
      </c>
      <c r="F3477">
        <f t="shared" ca="1" si="383"/>
        <v>0.28132023559606173</v>
      </c>
      <c r="G3477" s="3">
        <f t="shared" ca="1" si="384"/>
        <v>0.28132023559606173</v>
      </c>
      <c r="K3477" s="12"/>
    </row>
    <row r="3478" spans="1:11" x14ac:dyDescent="0.2">
      <c r="A3478">
        <f t="shared" ca="1" si="378"/>
        <v>268.85938493590237</v>
      </c>
      <c r="B3478">
        <f t="shared" ca="1" si="379"/>
        <v>2.6885938493590236</v>
      </c>
      <c r="C3478">
        <f t="shared" ca="1" si="380"/>
        <v>163.48219723718432</v>
      </c>
      <c r="D3478" s="8">
        <f t="shared" ca="1" si="381"/>
        <v>7.377187698718049E-2</v>
      </c>
      <c r="E3478" s="12">
        <f t="shared" ca="1" si="382"/>
        <v>12.06038854417554</v>
      </c>
      <c r="F3478">
        <f t="shared" ca="1" si="383"/>
        <v>2.5679899639172681</v>
      </c>
      <c r="G3478" s="3">
        <f t="shared" ca="1" si="384"/>
        <v>14.628378508092808</v>
      </c>
      <c r="K3478" s="12"/>
    </row>
    <row r="3479" spans="1:11" x14ac:dyDescent="0.2">
      <c r="A3479">
        <f t="shared" ca="1" si="378"/>
        <v>28.373782361569113</v>
      </c>
      <c r="B3479">
        <f t="shared" ca="1" si="379"/>
        <v>0.28373782361569111</v>
      </c>
      <c r="C3479">
        <f t="shared" ca="1" si="380"/>
        <v>-72.193693285662263</v>
      </c>
      <c r="D3479" s="8">
        <f t="shared" ca="1" si="381"/>
        <v>0</v>
      </c>
      <c r="E3479" s="12">
        <f t="shared" ca="1" si="382"/>
        <v>0</v>
      </c>
      <c r="F3479">
        <f t="shared" ca="1" si="383"/>
        <v>0.28373782361569111</v>
      </c>
      <c r="G3479" s="3">
        <f t="shared" ca="1" si="384"/>
        <v>0.28373782361569111</v>
      </c>
      <c r="K3479" s="12"/>
    </row>
    <row r="3480" spans="1:11" x14ac:dyDescent="0.2">
      <c r="A3480">
        <f t="shared" ca="1" si="378"/>
        <v>23.883061033837667</v>
      </c>
      <c r="B3480">
        <f t="shared" ca="1" si="379"/>
        <v>0.23883061033837666</v>
      </c>
      <c r="C3480">
        <f t="shared" ca="1" si="380"/>
        <v>-76.594600186839088</v>
      </c>
      <c r="D3480" s="8">
        <f t="shared" ca="1" si="381"/>
        <v>0</v>
      </c>
      <c r="E3480" s="12">
        <f t="shared" ca="1" si="382"/>
        <v>0</v>
      </c>
      <c r="F3480">
        <f t="shared" ca="1" si="383"/>
        <v>0.23883061033837666</v>
      </c>
      <c r="G3480" s="3">
        <f t="shared" ca="1" si="384"/>
        <v>0.23883061033837666</v>
      </c>
      <c r="K3480" s="12"/>
    </row>
    <row r="3481" spans="1:11" x14ac:dyDescent="0.2">
      <c r="A3481">
        <f t="shared" ca="1" si="378"/>
        <v>21.497419923829156</v>
      </c>
      <c r="B3481">
        <f t="shared" ca="1" si="379"/>
        <v>0.21497419923829156</v>
      </c>
      <c r="C3481">
        <f t="shared" ca="1" si="380"/>
        <v>-78.932528474647427</v>
      </c>
      <c r="D3481" s="8">
        <f t="shared" ca="1" si="381"/>
        <v>0</v>
      </c>
      <c r="E3481" s="12">
        <f t="shared" ca="1" si="382"/>
        <v>0</v>
      </c>
      <c r="F3481">
        <f t="shared" ca="1" si="383"/>
        <v>0.21497419923829156</v>
      </c>
      <c r="G3481" s="3">
        <f t="shared" ca="1" si="384"/>
        <v>0.21497419923829156</v>
      </c>
      <c r="K3481" s="12"/>
    </row>
    <row r="3482" spans="1:11" x14ac:dyDescent="0.2">
      <c r="A3482">
        <f t="shared" ca="1" si="378"/>
        <v>77.398641180105372</v>
      </c>
      <c r="B3482">
        <f t="shared" ca="1" si="379"/>
        <v>0.77398641180105376</v>
      </c>
      <c r="C3482">
        <f t="shared" ca="1" si="380"/>
        <v>-24.149331643496737</v>
      </c>
      <c r="D3482" s="8">
        <f t="shared" ca="1" si="381"/>
        <v>0</v>
      </c>
      <c r="E3482" s="12">
        <f t="shared" ca="1" si="382"/>
        <v>0</v>
      </c>
      <c r="F3482">
        <f t="shared" ca="1" si="383"/>
        <v>0.77398641180105376</v>
      </c>
      <c r="G3482" s="3">
        <f t="shared" ca="1" si="384"/>
        <v>0.77398641180105376</v>
      </c>
      <c r="K3482" s="12"/>
    </row>
    <row r="3483" spans="1:11" x14ac:dyDescent="0.2">
      <c r="A3483">
        <f t="shared" ca="1" si="378"/>
        <v>64.331147169302511</v>
      </c>
      <c r="B3483">
        <f t="shared" ca="1" si="379"/>
        <v>0.64331147169302516</v>
      </c>
      <c r="C3483">
        <f t="shared" ca="1" si="380"/>
        <v>-36.955475774083538</v>
      </c>
      <c r="D3483" s="8">
        <f t="shared" ca="1" si="381"/>
        <v>0</v>
      </c>
      <c r="E3483" s="12">
        <f t="shared" ca="1" si="382"/>
        <v>0</v>
      </c>
      <c r="F3483">
        <f t="shared" ca="1" si="383"/>
        <v>0.64331147169302516</v>
      </c>
      <c r="G3483" s="3">
        <f t="shared" ca="1" si="384"/>
        <v>0.64331147169302516</v>
      </c>
      <c r="K3483" s="12"/>
    </row>
    <row r="3484" spans="1:11" x14ac:dyDescent="0.2">
      <c r="A3484">
        <f t="shared" ca="1" si="378"/>
        <v>109.54336627940656</v>
      </c>
      <c r="B3484">
        <f t="shared" ca="1" si="379"/>
        <v>1.0954336627940655</v>
      </c>
      <c r="C3484">
        <f t="shared" ca="1" si="380"/>
        <v>7.352498953818424</v>
      </c>
      <c r="D3484" s="8">
        <f t="shared" ca="1" si="381"/>
        <v>0</v>
      </c>
      <c r="E3484" s="12">
        <f t="shared" ca="1" si="382"/>
        <v>0</v>
      </c>
      <c r="F3484">
        <f t="shared" ca="1" si="383"/>
        <v>1.0954336627940655</v>
      </c>
      <c r="G3484" s="3">
        <f t="shared" ca="1" si="384"/>
        <v>1.0954336627940655</v>
      </c>
      <c r="K3484" s="12"/>
    </row>
    <row r="3485" spans="1:11" x14ac:dyDescent="0.2">
      <c r="A3485">
        <f t="shared" ca="1" si="378"/>
        <v>183.27450349748625</v>
      </c>
      <c r="B3485">
        <f t="shared" ca="1" si="379"/>
        <v>1.8327450349748624</v>
      </c>
      <c r="C3485">
        <f t="shared" ca="1" si="380"/>
        <v>79.609013427536524</v>
      </c>
      <c r="D3485" s="8">
        <f t="shared" ca="1" si="381"/>
        <v>3.1584304896480758E-2</v>
      </c>
      <c r="E3485" s="12">
        <f t="shared" ca="1" si="382"/>
        <v>2.5143953526033442</v>
      </c>
      <c r="F3485">
        <f t="shared" ca="1" si="383"/>
        <v>1.807601081448829</v>
      </c>
      <c r="G3485" s="3">
        <f t="shared" ca="1" si="384"/>
        <v>4.3219964340521733</v>
      </c>
      <c r="K3485" s="12"/>
    </row>
    <row r="3486" spans="1:11" x14ac:dyDescent="0.2">
      <c r="A3486">
        <f t="shared" ca="1" si="378"/>
        <v>64.37516398442375</v>
      </c>
      <c r="B3486">
        <f t="shared" ca="1" si="379"/>
        <v>0.64375163984423756</v>
      </c>
      <c r="C3486">
        <f t="shared" ca="1" si="380"/>
        <v>-36.912339295264722</v>
      </c>
      <c r="D3486" s="8">
        <f t="shared" ca="1" si="381"/>
        <v>0</v>
      </c>
      <c r="E3486" s="12">
        <f t="shared" ca="1" si="382"/>
        <v>0</v>
      </c>
      <c r="F3486">
        <f t="shared" ca="1" si="383"/>
        <v>0.64375163984423756</v>
      </c>
      <c r="G3486" s="3">
        <f t="shared" ca="1" si="384"/>
        <v>0.64375163984423756</v>
      </c>
      <c r="K3486" s="12"/>
    </row>
    <row r="3487" spans="1:11" x14ac:dyDescent="0.2">
      <c r="A3487">
        <f t="shared" ca="1" si="378"/>
        <v>56.872784073263659</v>
      </c>
      <c r="B3487">
        <f t="shared" ca="1" si="379"/>
        <v>0.5687278407326366</v>
      </c>
      <c r="C3487">
        <f t="shared" ca="1" si="380"/>
        <v>-44.264671608201617</v>
      </c>
      <c r="D3487" s="8">
        <f t="shared" ca="1" si="381"/>
        <v>0</v>
      </c>
      <c r="E3487" s="12">
        <f t="shared" ca="1" si="382"/>
        <v>0</v>
      </c>
      <c r="F3487">
        <f t="shared" ca="1" si="383"/>
        <v>0.5687278407326366</v>
      </c>
      <c r="G3487" s="3">
        <f t="shared" ca="1" si="384"/>
        <v>0.5687278407326366</v>
      </c>
      <c r="K3487" s="12"/>
    </row>
    <row r="3488" spans="1:11" x14ac:dyDescent="0.2">
      <c r="A3488">
        <f t="shared" ca="1" si="378"/>
        <v>82.553793052758977</v>
      </c>
      <c r="B3488">
        <f t="shared" ca="1" si="379"/>
        <v>0.82553793052758973</v>
      </c>
      <c r="C3488">
        <f t="shared" ca="1" si="380"/>
        <v>-19.097282808296203</v>
      </c>
      <c r="D3488" s="8">
        <f t="shared" ca="1" si="381"/>
        <v>0</v>
      </c>
      <c r="E3488" s="12">
        <f t="shared" ca="1" si="382"/>
        <v>0</v>
      </c>
      <c r="F3488">
        <f t="shared" ca="1" si="383"/>
        <v>0.82553793052758984</v>
      </c>
      <c r="G3488" s="3">
        <f t="shared" ca="1" si="384"/>
        <v>0.82553793052758984</v>
      </c>
      <c r="K3488" s="12"/>
    </row>
    <row r="3489" spans="1:11" x14ac:dyDescent="0.2">
      <c r="A3489">
        <f t="shared" ca="1" si="378"/>
        <v>96.397558980232631</v>
      </c>
      <c r="B3489">
        <f t="shared" ca="1" si="379"/>
        <v>0.96397558980232634</v>
      </c>
      <c r="C3489">
        <f t="shared" ca="1" si="380"/>
        <v>-5.530392199372022</v>
      </c>
      <c r="D3489" s="8">
        <f t="shared" ca="1" si="381"/>
        <v>0</v>
      </c>
      <c r="E3489" s="12">
        <f t="shared" ca="1" si="382"/>
        <v>0</v>
      </c>
      <c r="F3489">
        <f t="shared" ca="1" si="383"/>
        <v>0.96397558980232634</v>
      </c>
      <c r="G3489" s="3">
        <f t="shared" ca="1" si="384"/>
        <v>0.96397558980232634</v>
      </c>
      <c r="K3489" s="12"/>
    </row>
    <row r="3490" spans="1:11" x14ac:dyDescent="0.2">
      <c r="A3490">
        <f t="shared" ca="1" si="378"/>
        <v>34.684950391436836</v>
      </c>
      <c r="B3490">
        <f t="shared" ca="1" si="379"/>
        <v>0.34684950391436836</v>
      </c>
      <c r="C3490">
        <f t="shared" ca="1" si="380"/>
        <v>-66.008748616391898</v>
      </c>
      <c r="D3490" s="8">
        <f t="shared" ca="1" si="381"/>
        <v>0</v>
      </c>
      <c r="E3490" s="12">
        <f t="shared" ca="1" si="382"/>
        <v>0</v>
      </c>
      <c r="F3490">
        <f t="shared" ca="1" si="383"/>
        <v>0.34684950391436836</v>
      </c>
      <c r="G3490" s="3">
        <f t="shared" ca="1" si="384"/>
        <v>0.34684950391436836</v>
      </c>
      <c r="K3490" s="12"/>
    </row>
    <row r="3491" spans="1:11" x14ac:dyDescent="0.2">
      <c r="A3491">
        <f t="shared" ca="1" si="378"/>
        <v>89.593629330270133</v>
      </c>
      <c r="B3491">
        <f t="shared" ca="1" si="379"/>
        <v>0.8959362933027013</v>
      </c>
      <c r="C3491">
        <f t="shared" ca="1" si="380"/>
        <v>-12.198243256335269</v>
      </c>
      <c r="D3491" s="8">
        <f t="shared" ca="1" si="381"/>
        <v>0</v>
      </c>
      <c r="E3491" s="12">
        <f t="shared" ca="1" si="382"/>
        <v>0</v>
      </c>
      <c r="F3491">
        <f t="shared" ca="1" si="383"/>
        <v>0.8959362933027013</v>
      </c>
      <c r="G3491" s="3">
        <f t="shared" ca="1" si="384"/>
        <v>0.8959362933027013</v>
      </c>
      <c r="K3491" s="12"/>
    </row>
    <row r="3492" spans="1:11" x14ac:dyDescent="0.2">
      <c r="A3492">
        <f t="shared" ca="1" si="378"/>
        <v>92.157946020736119</v>
      </c>
      <c r="B3492">
        <f t="shared" ca="1" si="379"/>
        <v>0.92157946020736115</v>
      </c>
      <c r="C3492">
        <f t="shared" ca="1" si="380"/>
        <v>-9.6852128996786035</v>
      </c>
      <c r="D3492" s="8">
        <f t="shared" ca="1" si="381"/>
        <v>0</v>
      </c>
      <c r="E3492" s="12">
        <f t="shared" ca="1" si="382"/>
        <v>0</v>
      </c>
      <c r="F3492">
        <f t="shared" ca="1" si="383"/>
        <v>0.92157946020736126</v>
      </c>
      <c r="G3492" s="3">
        <f t="shared" ca="1" si="384"/>
        <v>0.92157946020736126</v>
      </c>
      <c r="K3492" s="12"/>
    </row>
    <row r="3493" spans="1:11" x14ac:dyDescent="0.2">
      <c r="A3493">
        <f t="shared" ca="1" si="378"/>
        <v>19.736833553354156</v>
      </c>
      <c r="B3493">
        <f t="shared" ca="1" si="379"/>
        <v>0.19736833553354155</v>
      </c>
      <c r="C3493">
        <f t="shared" ca="1" si="380"/>
        <v>-80.65790311771292</v>
      </c>
      <c r="D3493" s="8">
        <f t="shared" ca="1" si="381"/>
        <v>0</v>
      </c>
      <c r="E3493" s="12">
        <f t="shared" ca="1" si="382"/>
        <v>0</v>
      </c>
      <c r="F3493">
        <f t="shared" ca="1" si="383"/>
        <v>0.19736833553354158</v>
      </c>
      <c r="G3493" s="3">
        <f t="shared" ca="1" si="384"/>
        <v>0.19736833553354158</v>
      </c>
      <c r="K3493" s="12"/>
    </row>
    <row r="3494" spans="1:11" x14ac:dyDescent="0.2">
      <c r="A3494">
        <f t="shared" ca="1" si="378"/>
        <v>33.810802453629414</v>
      </c>
      <c r="B3494">
        <f t="shared" ca="1" si="379"/>
        <v>0.33810802453629413</v>
      </c>
      <c r="C3494">
        <f t="shared" ca="1" si="380"/>
        <v>-66.865413595443187</v>
      </c>
      <c r="D3494" s="8">
        <f t="shared" ca="1" si="381"/>
        <v>0</v>
      </c>
      <c r="E3494" s="12">
        <f t="shared" ca="1" si="382"/>
        <v>0</v>
      </c>
      <c r="F3494">
        <f t="shared" ca="1" si="383"/>
        <v>0.33810802453629413</v>
      </c>
      <c r="G3494" s="3">
        <f t="shared" ca="1" si="384"/>
        <v>0.33810802453629413</v>
      </c>
      <c r="K3494" s="12"/>
    </row>
    <row r="3495" spans="1:11" x14ac:dyDescent="0.2">
      <c r="A3495">
        <f t="shared" ca="1" si="378"/>
        <v>27.24509254874954</v>
      </c>
      <c r="B3495">
        <f t="shared" ca="1" si="379"/>
        <v>0.27245092548749539</v>
      </c>
      <c r="C3495">
        <f t="shared" ca="1" si="380"/>
        <v>-73.299809302225455</v>
      </c>
      <c r="D3495" s="8">
        <f t="shared" ca="1" si="381"/>
        <v>0</v>
      </c>
      <c r="E3495" s="12">
        <f t="shared" ca="1" si="382"/>
        <v>0</v>
      </c>
      <c r="F3495">
        <f t="shared" ca="1" si="383"/>
        <v>0.27245092548749539</v>
      </c>
      <c r="G3495" s="3">
        <f t="shared" ca="1" si="384"/>
        <v>0.27245092548749539</v>
      </c>
      <c r="K3495" s="12"/>
    </row>
    <row r="3496" spans="1:11" x14ac:dyDescent="0.2">
      <c r="A3496">
        <f t="shared" ca="1" si="378"/>
        <v>57.077455599080309</v>
      </c>
      <c r="B3496">
        <f t="shared" ca="1" si="379"/>
        <v>0.57077455599080307</v>
      </c>
      <c r="C3496">
        <f t="shared" ca="1" si="380"/>
        <v>-44.064093512901295</v>
      </c>
      <c r="D3496" s="8">
        <f t="shared" ca="1" si="381"/>
        <v>0</v>
      </c>
      <c r="E3496" s="12">
        <f t="shared" ca="1" si="382"/>
        <v>0</v>
      </c>
      <c r="F3496">
        <f t="shared" ca="1" si="383"/>
        <v>0.57077455599080307</v>
      </c>
      <c r="G3496" s="3">
        <f t="shared" ca="1" si="384"/>
        <v>0.57077455599080307</v>
      </c>
      <c r="K3496" s="12"/>
    </row>
    <row r="3497" spans="1:11" x14ac:dyDescent="0.2">
      <c r="A3497">
        <f t="shared" ca="1" si="378"/>
        <v>42.578547586676457</v>
      </c>
      <c r="B3497">
        <f t="shared" ca="1" si="379"/>
        <v>0.42578547586676457</v>
      </c>
      <c r="C3497">
        <f t="shared" ca="1" si="380"/>
        <v>-58.273023365057071</v>
      </c>
      <c r="D3497" s="8">
        <f t="shared" ca="1" si="381"/>
        <v>0</v>
      </c>
      <c r="E3497" s="12">
        <f t="shared" ca="1" si="382"/>
        <v>0</v>
      </c>
      <c r="F3497">
        <f t="shared" ca="1" si="383"/>
        <v>0.42578547586676457</v>
      </c>
      <c r="G3497" s="3">
        <f t="shared" ca="1" si="384"/>
        <v>0.42578547586676457</v>
      </c>
      <c r="K3497" s="12"/>
    </row>
    <row r="3498" spans="1:11" x14ac:dyDescent="0.2">
      <c r="A3498">
        <f t="shared" ca="1" si="378"/>
        <v>49.07840452812578</v>
      </c>
      <c r="B3498">
        <f t="shared" ca="1" si="379"/>
        <v>0.4907840452812578</v>
      </c>
      <c r="C3498">
        <f t="shared" ca="1" si="380"/>
        <v>-51.903163562436738</v>
      </c>
      <c r="D3498" s="8">
        <f t="shared" ca="1" si="381"/>
        <v>0</v>
      </c>
      <c r="E3498" s="12">
        <f t="shared" ca="1" si="382"/>
        <v>0</v>
      </c>
      <c r="F3498">
        <f t="shared" ca="1" si="383"/>
        <v>0.4907840452812578</v>
      </c>
      <c r="G3498" s="3">
        <f t="shared" ca="1" si="384"/>
        <v>0.4907840452812578</v>
      </c>
      <c r="K3498" s="12"/>
    </row>
    <row r="3499" spans="1:11" x14ac:dyDescent="0.2">
      <c r="A3499">
        <f t="shared" ca="1" si="378"/>
        <v>107.73883179602241</v>
      </c>
      <c r="B3499">
        <f t="shared" ca="1" si="379"/>
        <v>1.0773883179602242</v>
      </c>
      <c r="C3499">
        <f t="shared" ca="1" si="380"/>
        <v>5.5840551601019612</v>
      </c>
      <c r="D3499" s="8">
        <f t="shared" ca="1" si="381"/>
        <v>0</v>
      </c>
      <c r="E3499" s="12">
        <f t="shared" ca="1" si="382"/>
        <v>0</v>
      </c>
      <c r="F3499">
        <f t="shared" ca="1" si="383"/>
        <v>1.0773883179602242</v>
      </c>
      <c r="G3499" s="3">
        <f t="shared" ca="1" si="384"/>
        <v>1.0773883179602242</v>
      </c>
      <c r="K3499" s="12"/>
    </row>
    <row r="3500" spans="1:11" x14ac:dyDescent="0.2">
      <c r="A3500">
        <f t="shared" ca="1" si="378"/>
        <v>210.21316112294443</v>
      </c>
      <c r="B3500">
        <f t="shared" ca="1" si="379"/>
        <v>2.1021316112294444</v>
      </c>
      <c r="C3500">
        <f t="shared" ca="1" si="380"/>
        <v>106.00889790048554</v>
      </c>
      <c r="D3500" s="8">
        <f t="shared" ca="1" si="381"/>
        <v>5.8063948336883331E-2</v>
      </c>
      <c r="E3500" s="12">
        <f t="shared" ca="1" si="382"/>
        <v>6.1552951709437318</v>
      </c>
      <c r="F3500">
        <f t="shared" ca="1" si="383"/>
        <v>2.0405786595200071</v>
      </c>
      <c r="G3500" s="3">
        <f t="shared" ca="1" si="384"/>
        <v>8.1958738304637393</v>
      </c>
      <c r="K3500" s="12"/>
    </row>
    <row r="3501" spans="1:11" x14ac:dyDescent="0.2">
      <c r="A3501">
        <f t="shared" ca="1" si="378"/>
        <v>210.2977634582071</v>
      </c>
      <c r="B3501">
        <f t="shared" ca="1" si="379"/>
        <v>2.102977634582071</v>
      </c>
      <c r="C3501">
        <f t="shared" ca="1" si="380"/>
        <v>106.09180818904296</v>
      </c>
      <c r="D3501" s="8">
        <f t="shared" ca="1" si="381"/>
        <v>5.8089329037462126E-2</v>
      </c>
      <c r="E3501" s="12">
        <f t="shared" ca="1" si="382"/>
        <v>6.162801954072636</v>
      </c>
      <c r="F3501">
        <f t="shared" ca="1" si="383"/>
        <v>2.0413496150413444</v>
      </c>
      <c r="G3501" s="3">
        <f t="shared" ca="1" si="384"/>
        <v>8.2041515691139804</v>
      </c>
      <c r="K3501" s="12"/>
    </row>
    <row r="3502" spans="1:11" x14ac:dyDescent="0.2">
      <c r="A3502">
        <f t="shared" ca="1" si="378"/>
        <v>150.38528763097167</v>
      </c>
      <c r="B3502">
        <f t="shared" ca="1" si="379"/>
        <v>1.5038528763097168</v>
      </c>
      <c r="C3502">
        <f t="shared" ca="1" si="380"/>
        <v>47.377581878352238</v>
      </c>
      <c r="D3502" s="8">
        <f t="shared" ca="1" si="381"/>
        <v>0.02</v>
      </c>
      <c r="E3502" s="12">
        <f t="shared" ca="1" si="382"/>
        <v>0.94755163756704475</v>
      </c>
      <c r="F3502">
        <f t="shared" ca="1" si="383"/>
        <v>1.4943773599340464</v>
      </c>
      <c r="G3502" s="3">
        <f t="shared" ca="1" si="384"/>
        <v>2.4419289975010914</v>
      </c>
      <c r="K3502" s="12"/>
    </row>
    <row r="3503" spans="1:11" x14ac:dyDescent="0.2">
      <c r="A3503">
        <f t="shared" ca="1" si="378"/>
        <v>367.48943679747958</v>
      </c>
      <c r="B3503">
        <f t="shared" ca="1" si="379"/>
        <v>3.6748943679747956</v>
      </c>
      <c r="C3503">
        <f t="shared" ca="1" si="380"/>
        <v>260.13964806153001</v>
      </c>
      <c r="D3503" s="8">
        <f t="shared" ca="1" si="381"/>
        <v>0.10024683103924388</v>
      </c>
      <c r="E3503" s="12">
        <f t="shared" ca="1" si="382"/>
        <v>26.078175345832566</v>
      </c>
      <c r="F3503">
        <f t="shared" ca="1" si="383"/>
        <v>3.4141126145164704</v>
      </c>
      <c r="G3503" s="3">
        <f t="shared" ca="1" si="384"/>
        <v>29.492287960349035</v>
      </c>
      <c r="K3503" s="12"/>
    </row>
    <row r="3504" spans="1:11" x14ac:dyDescent="0.2">
      <c r="A3504">
        <f t="shared" ca="1" si="378"/>
        <v>54.016937595577389</v>
      </c>
      <c r="B3504">
        <f t="shared" ca="1" si="379"/>
        <v>0.54016937595577386</v>
      </c>
      <c r="C3504">
        <f t="shared" ca="1" si="380"/>
        <v>-47.063401156334159</v>
      </c>
      <c r="D3504" s="8">
        <f t="shared" ca="1" si="381"/>
        <v>0</v>
      </c>
      <c r="E3504" s="12">
        <f t="shared" ca="1" si="382"/>
        <v>0</v>
      </c>
      <c r="F3504">
        <f t="shared" ca="1" si="383"/>
        <v>0.54016937595577386</v>
      </c>
      <c r="G3504" s="3">
        <f t="shared" ca="1" si="384"/>
        <v>0.54016937595577386</v>
      </c>
      <c r="K3504" s="12"/>
    </row>
    <row r="3505" spans="1:11" x14ac:dyDescent="0.2">
      <c r="A3505">
        <f t="shared" ca="1" si="378"/>
        <v>28.268086612441039</v>
      </c>
      <c r="B3505">
        <f t="shared" ca="1" si="379"/>
        <v>0.2826808661244104</v>
      </c>
      <c r="C3505">
        <f t="shared" ca="1" si="380"/>
        <v>-72.297275119807779</v>
      </c>
      <c r="D3505" s="8">
        <f t="shared" ca="1" si="381"/>
        <v>0</v>
      </c>
      <c r="E3505" s="12">
        <f t="shared" ca="1" si="382"/>
        <v>0</v>
      </c>
      <c r="F3505">
        <f t="shared" ca="1" si="383"/>
        <v>0.2826808661244104</v>
      </c>
      <c r="G3505" s="3">
        <f t="shared" ca="1" si="384"/>
        <v>0.2826808661244104</v>
      </c>
      <c r="K3505" s="12"/>
    </row>
    <row r="3506" spans="1:11" x14ac:dyDescent="0.2">
      <c r="A3506">
        <f t="shared" ca="1" si="378"/>
        <v>38.887634642395255</v>
      </c>
      <c r="B3506">
        <f t="shared" ca="1" si="379"/>
        <v>0.38887634642395258</v>
      </c>
      <c r="C3506">
        <f t="shared" ca="1" si="380"/>
        <v>-61.890118050452649</v>
      </c>
      <c r="D3506" s="8">
        <f t="shared" ca="1" si="381"/>
        <v>0</v>
      </c>
      <c r="E3506" s="12">
        <f t="shared" ca="1" si="382"/>
        <v>0</v>
      </c>
      <c r="F3506">
        <f t="shared" ca="1" si="383"/>
        <v>0.38887634642395258</v>
      </c>
      <c r="G3506" s="3">
        <f t="shared" ca="1" si="384"/>
        <v>0.38887634642395258</v>
      </c>
      <c r="K3506" s="12"/>
    </row>
    <row r="3507" spans="1:11" x14ac:dyDescent="0.2">
      <c r="A3507">
        <f t="shared" ca="1" si="378"/>
        <v>35.152832254380158</v>
      </c>
      <c r="B3507">
        <f t="shared" ca="1" si="379"/>
        <v>0.35152832254380156</v>
      </c>
      <c r="C3507">
        <f t="shared" ca="1" si="380"/>
        <v>-65.550224390707442</v>
      </c>
      <c r="D3507" s="8">
        <f t="shared" ca="1" si="381"/>
        <v>0</v>
      </c>
      <c r="E3507" s="12">
        <f t="shared" ca="1" si="382"/>
        <v>0</v>
      </c>
      <c r="F3507">
        <f t="shared" ca="1" si="383"/>
        <v>0.35152832254380156</v>
      </c>
      <c r="G3507" s="3">
        <f t="shared" ca="1" si="384"/>
        <v>0.35152832254380156</v>
      </c>
      <c r="K3507" s="12"/>
    </row>
    <row r="3508" spans="1:11" x14ac:dyDescent="0.2">
      <c r="A3508">
        <f t="shared" ca="1" si="378"/>
        <v>52.155654744909562</v>
      </c>
      <c r="B3508">
        <f t="shared" ca="1" si="379"/>
        <v>0.52155654744909563</v>
      </c>
      <c r="C3508">
        <f t="shared" ca="1" si="380"/>
        <v>-48.887458349988627</v>
      </c>
      <c r="D3508" s="8">
        <f t="shared" ca="1" si="381"/>
        <v>0</v>
      </c>
      <c r="E3508" s="12">
        <f t="shared" ca="1" si="382"/>
        <v>0</v>
      </c>
      <c r="F3508">
        <f t="shared" ca="1" si="383"/>
        <v>0.52155654744909563</v>
      </c>
      <c r="G3508" s="3">
        <f t="shared" ca="1" si="384"/>
        <v>0.52155654744909563</v>
      </c>
      <c r="K3508" s="12"/>
    </row>
    <row r="3509" spans="1:11" x14ac:dyDescent="0.2">
      <c r="A3509">
        <f t="shared" ca="1" si="378"/>
        <v>35.899259291805471</v>
      </c>
      <c r="B3509">
        <f t="shared" ca="1" si="379"/>
        <v>0.35899259291805469</v>
      </c>
      <c r="C3509">
        <f t="shared" ca="1" si="380"/>
        <v>-64.818725894030649</v>
      </c>
      <c r="D3509" s="8">
        <f t="shared" ca="1" si="381"/>
        <v>0</v>
      </c>
      <c r="E3509" s="12">
        <f t="shared" ca="1" si="382"/>
        <v>0</v>
      </c>
      <c r="F3509">
        <f t="shared" ca="1" si="383"/>
        <v>0.35899259291805474</v>
      </c>
      <c r="G3509" s="3">
        <f t="shared" ca="1" si="384"/>
        <v>0.35899259291805474</v>
      </c>
      <c r="K3509" s="12"/>
    </row>
    <row r="3510" spans="1:11" x14ac:dyDescent="0.2">
      <c r="A3510">
        <f t="shared" ca="1" si="378"/>
        <v>173.16862049492258</v>
      </c>
      <c r="B3510">
        <f t="shared" ca="1" si="379"/>
        <v>1.7316862049492259</v>
      </c>
      <c r="C3510">
        <f t="shared" ca="1" si="380"/>
        <v>69.705248085024124</v>
      </c>
      <c r="D3510" s="8">
        <f t="shared" ca="1" si="381"/>
        <v>0.02</v>
      </c>
      <c r="E3510" s="12">
        <f t="shared" ca="1" si="382"/>
        <v>1.3941049617004826</v>
      </c>
      <c r="F3510">
        <f t="shared" ca="1" si="383"/>
        <v>1.7177451553322209</v>
      </c>
      <c r="G3510" s="3">
        <f t="shared" ca="1" si="384"/>
        <v>3.1118501170327035</v>
      </c>
      <c r="K3510" s="12"/>
    </row>
    <row r="3511" spans="1:11" x14ac:dyDescent="0.2">
      <c r="A3511">
        <f t="shared" ca="1" si="378"/>
        <v>80.502942585424833</v>
      </c>
      <c r="B3511">
        <f t="shared" ca="1" si="379"/>
        <v>0.8050294258542483</v>
      </c>
      <c r="C3511">
        <f t="shared" ca="1" si="380"/>
        <v>-21.107116266283665</v>
      </c>
      <c r="D3511" s="8">
        <f t="shared" ca="1" si="381"/>
        <v>0</v>
      </c>
      <c r="E3511" s="12">
        <f t="shared" ca="1" si="382"/>
        <v>0</v>
      </c>
      <c r="F3511">
        <f t="shared" ca="1" si="383"/>
        <v>0.8050294258542483</v>
      </c>
      <c r="G3511" s="3">
        <f t="shared" ca="1" si="384"/>
        <v>0.8050294258542483</v>
      </c>
      <c r="K3511" s="12"/>
    </row>
    <row r="3512" spans="1:11" x14ac:dyDescent="0.2">
      <c r="A3512">
        <f t="shared" ca="1" si="378"/>
        <v>9.908696463888683</v>
      </c>
      <c r="B3512">
        <f t="shared" ca="1" si="379"/>
        <v>9.9086964638886832E-2</v>
      </c>
      <c r="C3512">
        <f t="shared" ca="1" si="380"/>
        <v>-90.289477465389083</v>
      </c>
      <c r="D3512" s="8">
        <f t="shared" ca="1" si="381"/>
        <v>0</v>
      </c>
      <c r="E3512" s="12">
        <f t="shared" ca="1" si="382"/>
        <v>0</v>
      </c>
      <c r="F3512">
        <f t="shared" ca="1" si="383"/>
        <v>9.9086964638886832E-2</v>
      </c>
      <c r="G3512" s="3">
        <f t="shared" ca="1" si="384"/>
        <v>9.9086964638886832E-2</v>
      </c>
      <c r="K3512" s="12"/>
    </row>
    <row r="3513" spans="1:11" x14ac:dyDescent="0.2">
      <c r="A3513">
        <f t="shared" ca="1" si="378"/>
        <v>104.75257493471371</v>
      </c>
      <c r="B3513">
        <f t="shared" ca="1" si="379"/>
        <v>1.047525749347137</v>
      </c>
      <c r="C3513">
        <f t="shared" ca="1" si="380"/>
        <v>2.6575234360194324</v>
      </c>
      <c r="D3513" s="8">
        <f t="shared" ca="1" si="381"/>
        <v>0</v>
      </c>
      <c r="E3513" s="12">
        <f t="shared" ca="1" si="382"/>
        <v>0</v>
      </c>
      <c r="F3513">
        <f t="shared" ca="1" si="383"/>
        <v>1.047525749347137</v>
      </c>
      <c r="G3513" s="3">
        <f t="shared" ca="1" si="384"/>
        <v>1.047525749347137</v>
      </c>
      <c r="K3513" s="12"/>
    </row>
    <row r="3514" spans="1:11" x14ac:dyDescent="0.2">
      <c r="A3514">
        <f t="shared" ca="1" si="378"/>
        <v>88.820475447406693</v>
      </c>
      <c r="B3514">
        <f t="shared" ca="1" si="379"/>
        <v>0.88820475447406688</v>
      </c>
      <c r="C3514">
        <f t="shared" ca="1" si="380"/>
        <v>-12.955934061541441</v>
      </c>
      <c r="D3514" s="8">
        <f t="shared" ca="1" si="381"/>
        <v>0</v>
      </c>
      <c r="E3514" s="12">
        <f t="shared" ca="1" si="382"/>
        <v>0</v>
      </c>
      <c r="F3514">
        <f t="shared" ca="1" si="383"/>
        <v>0.88820475447406699</v>
      </c>
      <c r="G3514" s="3">
        <f t="shared" ca="1" si="384"/>
        <v>0.88820475447406699</v>
      </c>
      <c r="K3514" s="12"/>
    </row>
    <row r="3515" spans="1:11" x14ac:dyDescent="0.2">
      <c r="A3515">
        <f t="shared" ca="1" si="378"/>
        <v>170.62680236204289</v>
      </c>
      <c r="B3515">
        <f t="shared" ca="1" si="379"/>
        <v>1.7062680236204288</v>
      </c>
      <c r="C3515">
        <f t="shared" ca="1" si="380"/>
        <v>67.214266314802032</v>
      </c>
      <c r="D3515" s="8">
        <f t="shared" ca="1" si="381"/>
        <v>0.02</v>
      </c>
      <c r="E3515" s="12">
        <f t="shared" ca="1" si="382"/>
        <v>1.3442853262960406</v>
      </c>
      <c r="F3515">
        <f t="shared" ca="1" si="383"/>
        <v>1.6928251703574686</v>
      </c>
      <c r="G3515" s="3">
        <f t="shared" ca="1" si="384"/>
        <v>3.0371104966535092</v>
      </c>
      <c r="K3515" s="12"/>
    </row>
    <row r="3516" spans="1:11" x14ac:dyDescent="0.2">
      <c r="A3516">
        <f t="shared" ca="1" si="378"/>
        <v>39.467054633559492</v>
      </c>
      <c r="B3516">
        <f t="shared" ca="1" si="379"/>
        <v>0.3946705463355949</v>
      </c>
      <c r="C3516">
        <f t="shared" ca="1" si="380"/>
        <v>-61.322286459111695</v>
      </c>
      <c r="D3516" s="8">
        <f t="shared" ca="1" si="381"/>
        <v>0</v>
      </c>
      <c r="E3516" s="12">
        <f t="shared" ca="1" si="382"/>
        <v>0</v>
      </c>
      <c r="F3516">
        <f t="shared" ca="1" si="383"/>
        <v>0.39467054633559495</v>
      </c>
      <c r="G3516" s="3">
        <f t="shared" ca="1" si="384"/>
        <v>0.39467054633559495</v>
      </c>
      <c r="K3516" s="12"/>
    </row>
    <row r="3517" spans="1:11" x14ac:dyDescent="0.2">
      <c r="A3517">
        <f t="shared" ca="1" si="378"/>
        <v>31.010128975444491</v>
      </c>
      <c r="B3517">
        <f t="shared" ca="1" si="379"/>
        <v>0.3101012897544449</v>
      </c>
      <c r="C3517">
        <f t="shared" ca="1" si="380"/>
        <v>-69.610073604064397</v>
      </c>
      <c r="D3517" s="8">
        <f t="shared" ca="1" si="381"/>
        <v>0</v>
      </c>
      <c r="E3517" s="12">
        <f t="shared" ca="1" si="382"/>
        <v>0</v>
      </c>
      <c r="F3517">
        <f t="shared" ca="1" si="383"/>
        <v>0.3101012897544449</v>
      </c>
      <c r="G3517" s="3">
        <f t="shared" ca="1" si="384"/>
        <v>0.3101012897544449</v>
      </c>
      <c r="K3517" s="12"/>
    </row>
    <row r="3518" spans="1:11" x14ac:dyDescent="0.2">
      <c r="A3518">
        <f t="shared" ca="1" si="378"/>
        <v>28.802665380582603</v>
      </c>
      <c r="B3518">
        <f t="shared" ca="1" si="379"/>
        <v>0.28802665380582604</v>
      </c>
      <c r="C3518">
        <f t="shared" ca="1" si="380"/>
        <v>-71.773387927029063</v>
      </c>
      <c r="D3518" s="8">
        <f t="shared" ca="1" si="381"/>
        <v>0</v>
      </c>
      <c r="E3518" s="12">
        <f t="shared" ca="1" si="382"/>
        <v>0</v>
      </c>
      <c r="F3518">
        <f t="shared" ca="1" si="383"/>
        <v>0.28802665380582604</v>
      </c>
      <c r="G3518" s="3">
        <f t="shared" ca="1" si="384"/>
        <v>0.28802665380582604</v>
      </c>
      <c r="K3518" s="12"/>
    </row>
    <row r="3519" spans="1:11" x14ac:dyDescent="0.2">
      <c r="A3519">
        <f t="shared" ca="1" si="378"/>
        <v>42.515730742354577</v>
      </c>
      <c r="B3519">
        <f t="shared" ca="1" si="379"/>
        <v>0.42515730742354579</v>
      </c>
      <c r="C3519">
        <f t="shared" ca="1" si="380"/>
        <v>-58.334583872492516</v>
      </c>
      <c r="D3519" s="8">
        <f t="shared" ca="1" si="381"/>
        <v>0</v>
      </c>
      <c r="E3519" s="12">
        <f t="shared" ca="1" si="382"/>
        <v>0</v>
      </c>
      <c r="F3519">
        <f t="shared" ca="1" si="383"/>
        <v>0.42515730742354579</v>
      </c>
      <c r="G3519" s="3">
        <f t="shared" ca="1" si="384"/>
        <v>0.42515730742354579</v>
      </c>
      <c r="K3519" s="12"/>
    </row>
    <row r="3520" spans="1:11" x14ac:dyDescent="0.2">
      <c r="A3520">
        <f t="shared" ca="1" si="378"/>
        <v>33.310793470639659</v>
      </c>
      <c r="B3520">
        <f t="shared" ca="1" si="379"/>
        <v>0.3331079347063966</v>
      </c>
      <c r="C3520">
        <f t="shared" ca="1" si="380"/>
        <v>-67.355422398773143</v>
      </c>
      <c r="D3520" s="8">
        <f t="shared" ca="1" si="381"/>
        <v>0</v>
      </c>
      <c r="E3520" s="12">
        <f t="shared" ca="1" si="382"/>
        <v>0</v>
      </c>
      <c r="F3520">
        <f t="shared" ca="1" si="383"/>
        <v>0.3331079347063966</v>
      </c>
      <c r="G3520" s="3">
        <f t="shared" ca="1" si="384"/>
        <v>0.3331079347063966</v>
      </c>
      <c r="K3520" s="12"/>
    </row>
    <row r="3521" spans="1:11" x14ac:dyDescent="0.2">
      <c r="A3521">
        <f t="shared" ca="1" si="378"/>
        <v>120.19341063794154</v>
      </c>
      <c r="B3521">
        <f t="shared" ca="1" si="379"/>
        <v>1.2019341063794153</v>
      </c>
      <c r="C3521">
        <f t="shared" ca="1" si="380"/>
        <v>17.789542425182709</v>
      </c>
      <c r="D3521" s="8">
        <f t="shared" ca="1" si="381"/>
        <v>0</v>
      </c>
      <c r="E3521" s="12">
        <f t="shared" ca="1" si="382"/>
        <v>0</v>
      </c>
      <c r="F3521">
        <f t="shared" ca="1" si="383"/>
        <v>1.2019341063794153</v>
      </c>
      <c r="G3521" s="3">
        <f t="shared" ca="1" si="384"/>
        <v>1.2019341063794153</v>
      </c>
      <c r="K3521" s="12"/>
    </row>
    <row r="3522" spans="1:11" x14ac:dyDescent="0.2">
      <c r="A3522">
        <f t="shared" ca="1" si="378"/>
        <v>57.776623733653018</v>
      </c>
      <c r="B3522">
        <f t="shared" ca="1" si="379"/>
        <v>0.57776623733653021</v>
      </c>
      <c r="C3522">
        <f t="shared" ca="1" si="380"/>
        <v>-43.378908741020041</v>
      </c>
      <c r="D3522" s="8">
        <f t="shared" ca="1" si="381"/>
        <v>0</v>
      </c>
      <c r="E3522" s="12">
        <f t="shared" ca="1" si="382"/>
        <v>0</v>
      </c>
      <c r="F3522">
        <f t="shared" ca="1" si="383"/>
        <v>0.57776623733653021</v>
      </c>
      <c r="G3522" s="3">
        <f t="shared" ca="1" si="384"/>
        <v>0.57776623733653021</v>
      </c>
      <c r="K3522" s="12"/>
    </row>
    <row r="3523" spans="1:11" x14ac:dyDescent="0.2">
      <c r="A3523">
        <f t="shared" ca="1" si="378"/>
        <v>118.53601649703604</v>
      </c>
      <c r="B3523">
        <f t="shared" ca="1" si="379"/>
        <v>1.1853601649703605</v>
      </c>
      <c r="C3523">
        <f t="shared" ca="1" si="380"/>
        <v>16.165296167095324</v>
      </c>
      <c r="D3523" s="8">
        <f t="shared" ca="1" si="381"/>
        <v>0</v>
      </c>
      <c r="E3523" s="12">
        <f t="shared" ca="1" si="382"/>
        <v>0</v>
      </c>
      <c r="F3523">
        <f t="shared" ca="1" si="383"/>
        <v>1.1853601649703605</v>
      </c>
      <c r="G3523" s="3">
        <f t="shared" ca="1" si="384"/>
        <v>1.1853601649703605</v>
      </c>
      <c r="K3523" s="12"/>
    </row>
    <row r="3524" spans="1:11" x14ac:dyDescent="0.2">
      <c r="A3524">
        <f t="shared" ca="1" si="378"/>
        <v>180.30457211673249</v>
      </c>
      <c r="B3524">
        <f t="shared" ca="1" si="379"/>
        <v>1.803045721167325</v>
      </c>
      <c r="C3524">
        <f t="shared" ca="1" si="380"/>
        <v>76.698480674397842</v>
      </c>
      <c r="D3524" s="8">
        <f t="shared" ca="1" si="381"/>
        <v>2.7426400963425496E-2</v>
      </c>
      <c r="E3524" s="12">
        <f t="shared" ca="1" si="382"/>
        <v>2.1035632842615768</v>
      </c>
      <c r="F3524">
        <f t="shared" ca="1" si="383"/>
        <v>1.782010088324709</v>
      </c>
      <c r="G3524" s="3">
        <f t="shared" ca="1" si="384"/>
        <v>3.8855733725862858</v>
      </c>
      <c r="K3524" s="12"/>
    </row>
    <row r="3525" spans="1:11" x14ac:dyDescent="0.2">
      <c r="A3525">
        <f t="shared" ca="1" si="378"/>
        <v>85.264395197356194</v>
      </c>
      <c r="B3525">
        <f t="shared" ca="1" si="379"/>
        <v>0.85264395197356191</v>
      </c>
      <c r="C3525">
        <f t="shared" ca="1" si="380"/>
        <v>-16.44089270659093</v>
      </c>
      <c r="D3525" s="8">
        <f t="shared" ca="1" si="381"/>
        <v>0</v>
      </c>
      <c r="E3525" s="12">
        <f t="shared" ca="1" si="382"/>
        <v>0</v>
      </c>
      <c r="F3525">
        <f t="shared" ca="1" si="383"/>
        <v>0.85264395197356191</v>
      </c>
      <c r="G3525" s="3">
        <f t="shared" ca="1" si="384"/>
        <v>0.85264395197356191</v>
      </c>
      <c r="K3525" s="12"/>
    </row>
    <row r="3526" spans="1:11" x14ac:dyDescent="0.2">
      <c r="A3526">
        <f t="shared" ca="1" si="378"/>
        <v>36.844550914173283</v>
      </c>
      <c r="B3526">
        <f t="shared" ca="1" si="379"/>
        <v>0.36844550914173285</v>
      </c>
      <c r="C3526">
        <f t="shared" ca="1" si="380"/>
        <v>-63.892340104110183</v>
      </c>
      <c r="D3526" s="8">
        <f t="shared" ca="1" si="381"/>
        <v>0</v>
      </c>
      <c r="E3526" s="12">
        <f t="shared" ca="1" si="382"/>
        <v>0</v>
      </c>
      <c r="F3526">
        <f t="shared" ca="1" si="383"/>
        <v>0.36844550914173285</v>
      </c>
      <c r="G3526" s="3">
        <f t="shared" ca="1" si="384"/>
        <v>0.36844550914173285</v>
      </c>
      <c r="K3526" s="12"/>
    </row>
    <row r="3527" spans="1:11" x14ac:dyDescent="0.2">
      <c r="A3527">
        <f t="shared" ca="1" si="378"/>
        <v>143.88228710441192</v>
      </c>
      <c r="B3527">
        <f t="shared" ca="1" si="379"/>
        <v>1.4388228710441191</v>
      </c>
      <c r="C3527">
        <f t="shared" ca="1" si="380"/>
        <v>41.004641362323675</v>
      </c>
      <c r="D3527" s="8">
        <f t="shared" ca="1" si="381"/>
        <v>0</v>
      </c>
      <c r="E3527" s="12">
        <f t="shared" ca="1" si="382"/>
        <v>0</v>
      </c>
      <c r="F3527">
        <f t="shared" ca="1" si="383"/>
        <v>1.4388228710441191</v>
      </c>
      <c r="G3527" s="3">
        <f t="shared" ca="1" si="384"/>
        <v>1.4388228710441191</v>
      </c>
      <c r="K3527" s="12"/>
    </row>
    <row r="3528" spans="1:11" x14ac:dyDescent="0.2">
      <c r="A3528">
        <f t="shared" ca="1" si="378"/>
        <v>18.760781726682353</v>
      </c>
      <c r="B3528">
        <f t="shared" ca="1" si="379"/>
        <v>0.18760781726682352</v>
      </c>
      <c r="C3528">
        <f t="shared" ca="1" si="380"/>
        <v>-81.614433907851293</v>
      </c>
      <c r="D3528" s="8">
        <f t="shared" ca="1" si="381"/>
        <v>0</v>
      </c>
      <c r="E3528" s="12">
        <f t="shared" ca="1" si="382"/>
        <v>0</v>
      </c>
      <c r="F3528">
        <f t="shared" ca="1" si="383"/>
        <v>0.18760781726682355</v>
      </c>
      <c r="G3528" s="3">
        <f t="shared" ca="1" si="384"/>
        <v>0.18760781726682355</v>
      </c>
      <c r="K3528" s="12"/>
    </row>
    <row r="3529" spans="1:11" x14ac:dyDescent="0.2">
      <c r="A3529">
        <f t="shared" ref="A3529:A3592" ca="1" si="385">$B$1*EXP(($B$5-$C$3/2)*$B$4+$B$2*SQRT(252)*SQRT($B$4)*_xlfn.NORM.S.INV(RAND()))</f>
        <v>395.02106281791464</v>
      </c>
      <c r="B3529">
        <f t="shared" ref="B3529:B3592" ca="1" si="386">A3529/100</f>
        <v>3.9502106281791463</v>
      </c>
      <c r="C3529">
        <f t="shared" ref="C3529:C3592" ca="1" si="387">A3529-100-2%*A3529</f>
        <v>287.12064156155634</v>
      </c>
      <c r="D3529" s="8">
        <f t="shared" ref="D3529:D3592" ca="1" si="388">IF(B3529&lt;1.5,0%,IF(B3529&lt;=1.75,2%,IF(B3529&lt;2,FORECAST(B3529,$I$7:$I$8,$H$7:$H$8),IF(B3529&lt;2.5,FORECAST(B3529,$I$8:$I$9,$H$8:$H$9),IF(B3529&lt;3,FORECAST(B3529,$I$9:$I$10,$H$9:$H$10),IF(B3529&lt;3.5,FORECAST(B3529,$I$10:$I$11,$H$10:$H$11),IF(B3529&lt;4,FORECAST(B3529,$I$11:$I$12,$H$11:$H$12),11%)))))))</f>
        <v>0.1085063188453744</v>
      </c>
      <c r="E3529" s="12">
        <f t="shared" ref="E3529:E3592" ca="1" si="389">IF($D3529*$C3529&gt;50, 50, $D3529*$C3529)</f>
        <v>31.15440388036669</v>
      </c>
      <c r="F3529">
        <f t="shared" ref="F3529:F3592" ca="1" si="390">($A3529-$E3529)*1%</f>
        <v>3.6386665893754793</v>
      </c>
      <c r="G3529" s="3">
        <f t="shared" ref="G3529:G3592" ca="1" si="391">+E3529+F3529</f>
        <v>34.793070469742169</v>
      </c>
      <c r="K3529" s="12"/>
    </row>
    <row r="3530" spans="1:11" x14ac:dyDescent="0.2">
      <c r="A3530">
        <f t="shared" ca="1" si="385"/>
        <v>61.459961408118069</v>
      </c>
      <c r="B3530">
        <f t="shared" ca="1" si="386"/>
        <v>0.61459961408118069</v>
      </c>
      <c r="C3530">
        <f t="shared" ca="1" si="387"/>
        <v>-39.769237820044296</v>
      </c>
      <c r="D3530" s="8">
        <f t="shared" ca="1" si="388"/>
        <v>0</v>
      </c>
      <c r="E3530" s="12">
        <f t="shared" ca="1" si="389"/>
        <v>0</v>
      </c>
      <c r="F3530">
        <f t="shared" ca="1" si="390"/>
        <v>0.61459961408118069</v>
      </c>
      <c r="G3530" s="3">
        <f t="shared" ca="1" si="391"/>
        <v>0.61459961408118069</v>
      </c>
      <c r="K3530" s="12"/>
    </row>
    <row r="3531" spans="1:11" x14ac:dyDescent="0.2">
      <c r="A3531">
        <f t="shared" ca="1" si="385"/>
        <v>163.39483109972545</v>
      </c>
      <c r="B3531">
        <f t="shared" ca="1" si="386"/>
        <v>1.6339483109972546</v>
      </c>
      <c r="C3531">
        <f t="shared" ca="1" si="387"/>
        <v>60.126934477730941</v>
      </c>
      <c r="D3531" s="8">
        <f t="shared" ca="1" si="388"/>
        <v>0.02</v>
      </c>
      <c r="E3531" s="12">
        <f t="shared" ca="1" si="389"/>
        <v>1.2025386895546188</v>
      </c>
      <c r="F3531">
        <f t="shared" ca="1" si="390"/>
        <v>1.6219229241017084</v>
      </c>
      <c r="G3531" s="3">
        <f t="shared" ca="1" si="391"/>
        <v>2.824461613656327</v>
      </c>
      <c r="K3531" s="12"/>
    </row>
    <row r="3532" spans="1:11" x14ac:dyDescent="0.2">
      <c r="A3532">
        <f t="shared" ca="1" si="385"/>
        <v>141.78193057093935</v>
      </c>
      <c r="B3532">
        <f t="shared" ca="1" si="386"/>
        <v>1.4178193057093935</v>
      </c>
      <c r="C3532">
        <f t="shared" ca="1" si="387"/>
        <v>38.946291959520565</v>
      </c>
      <c r="D3532" s="8">
        <f t="shared" ca="1" si="388"/>
        <v>0</v>
      </c>
      <c r="E3532" s="12">
        <f t="shared" ca="1" si="389"/>
        <v>0</v>
      </c>
      <c r="F3532">
        <f t="shared" ca="1" si="390"/>
        <v>1.4178193057093935</v>
      </c>
      <c r="G3532" s="3">
        <f t="shared" ca="1" si="391"/>
        <v>1.4178193057093935</v>
      </c>
      <c r="K3532" s="12"/>
    </row>
    <row r="3533" spans="1:11" x14ac:dyDescent="0.2">
      <c r="A3533">
        <f t="shared" ca="1" si="385"/>
        <v>27.348481966980192</v>
      </c>
      <c r="B3533">
        <f t="shared" ca="1" si="386"/>
        <v>0.27348481966980193</v>
      </c>
      <c r="C3533">
        <f t="shared" ca="1" si="387"/>
        <v>-73.19848767235942</v>
      </c>
      <c r="D3533" s="8">
        <f t="shared" ca="1" si="388"/>
        <v>0</v>
      </c>
      <c r="E3533" s="12">
        <f t="shared" ca="1" si="389"/>
        <v>0</v>
      </c>
      <c r="F3533">
        <f t="shared" ca="1" si="390"/>
        <v>0.27348481966980193</v>
      </c>
      <c r="G3533" s="3">
        <f t="shared" ca="1" si="391"/>
        <v>0.27348481966980193</v>
      </c>
      <c r="K3533" s="12"/>
    </row>
    <row r="3534" spans="1:11" x14ac:dyDescent="0.2">
      <c r="A3534">
        <f t="shared" ca="1" si="385"/>
        <v>30.625068297595504</v>
      </c>
      <c r="B3534">
        <f t="shared" ca="1" si="386"/>
        <v>0.30625068297595504</v>
      </c>
      <c r="C3534">
        <f t="shared" ca="1" si="387"/>
        <v>-69.98743306835641</v>
      </c>
      <c r="D3534" s="8">
        <f t="shared" ca="1" si="388"/>
        <v>0</v>
      </c>
      <c r="E3534" s="12">
        <f t="shared" ca="1" si="389"/>
        <v>0</v>
      </c>
      <c r="F3534">
        <f t="shared" ca="1" si="390"/>
        <v>0.30625068297595504</v>
      </c>
      <c r="G3534" s="3">
        <f t="shared" ca="1" si="391"/>
        <v>0.30625068297595504</v>
      </c>
      <c r="K3534" s="12"/>
    </row>
    <row r="3535" spans="1:11" x14ac:dyDescent="0.2">
      <c r="A3535">
        <f t="shared" ca="1" si="385"/>
        <v>33.800702410362895</v>
      </c>
      <c r="B3535">
        <f t="shared" ca="1" si="386"/>
        <v>0.33800702410362893</v>
      </c>
      <c r="C3535">
        <f t="shared" ca="1" si="387"/>
        <v>-66.875311637844362</v>
      </c>
      <c r="D3535" s="8">
        <f t="shared" ca="1" si="388"/>
        <v>0</v>
      </c>
      <c r="E3535" s="12">
        <f t="shared" ca="1" si="389"/>
        <v>0</v>
      </c>
      <c r="F3535">
        <f t="shared" ca="1" si="390"/>
        <v>0.33800702410362898</v>
      </c>
      <c r="G3535" s="3">
        <f t="shared" ca="1" si="391"/>
        <v>0.33800702410362898</v>
      </c>
      <c r="K3535" s="12"/>
    </row>
    <row r="3536" spans="1:11" x14ac:dyDescent="0.2">
      <c r="A3536">
        <f t="shared" ca="1" si="385"/>
        <v>77.5979804158316</v>
      </c>
      <c r="B3536">
        <f t="shared" ca="1" si="386"/>
        <v>0.77597980415831602</v>
      </c>
      <c r="C3536">
        <f t="shared" ca="1" si="387"/>
        <v>-23.953979192485033</v>
      </c>
      <c r="D3536" s="8">
        <f t="shared" ca="1" si="388"/>
        <v>0</v>
      </c>
      <c r="E3536" s="12">
        <f t="shared" ca="1" si="389"/>
        <v>0</v>
      </c>
      <c r="F3536">
        <f t="shared" ca="1" si="390"/>
        <v>0.77597980415831602</v>
      </c>
      <c r="G3536" s="3">
        <f t="shared" ca="1" si="391"/>
        <v>0.77597980415831602</v>
      </c>
      <c r="K3536" s="12"/>
    </row>
    <row r="3537" spans="1:11" x14ac:dyDescent="0.2">
      <c r="A3537">
        <f t="shared" ca="1" si="385"/>
        <v>85.747027397210857</v>
      </c>
      <c r="B3537">
        <f t="shared" ca="1" si="386"/>
        <v>0.85747027397210862</v>
      </c>
      <c r="C3537">
        <f t="shared" ca="1" si="387"/>
        <v>-15.967913150733359</v>
      </c>
      <c r="D3537" s="8">
        <f t="shared" ca="1" si="388"/>
        <v>0</v>
      </c>
      <c r="E3537" s="12">
        <f t="shared" ca="1" si="389"/>
        <v>0</v>
      </c>
      <c r="F3537">
        <f t="shared" ca="1" si="390"/>
        <v>0.85747027397210862</v>
      </c>
      <c r="G3537" s="3">
        <f t="shared" ca="1" si="391"/>
        <v>0.85747027397210862</v>
      </c>
      <c r="K3537" s="12"/>
    </row>
    <row r="3538" spans="1:11" x14ac:dyDescent="0.2">
      <c r="A3538">
        <f t="shared" ca="1" si="385"/>
        <v>223.72684369692024</v>
      </c>
      <c r="B3538">
        <f t="shared" ca="1" si="386"/>
        <v>2.2372684369692024</v>
      </c>
      <c r="C3538">
        <f t="shared" ca="1" si="387"/>
        <v>119.25230682298184</v>
      </c>
      <c r="D3538" s="8">
        <f t="shared" ca="1" si="388"/>
        <v>6.2118053109076074E-2</v>
      </c>
      <c r="E3538" s="12">
        <f t="shared" ca="1" si="389"/>
        <v>7.407721128609821</v>
      </c>
      <c r="F3538">
        <f t="shared" ca="1" si="390"/>
        <v>2.1631912256831045</v>
      </c>
      <c r="G3538" s="3">
        <f t="shared" ca="1" si="391"/>
        <v>9.5709123542929255</v>
      </c>
      <c r="K3538" s="12"/>
    </row>
    <row r="3539" spans="1:11" x14ac:dyDescent="0.2">
      <c r="A3539">
        <f t="shared" ca="1" si="385"/>
        <v>124.34578893169291</v>
      </c>
      <c r="B3539">
        <f t="shared" ca="1" si="386"/>
        <v>1.243457889316929</v>
      </c>
      <c r="C3539">
        <f t="shared" ca="1" si="387"/>
        <v>21.858873153059051</v>
      </c>
      <c r="D3539" s="8">
        <f t="shared" ca="1" si="388"/>
        <v>0</v>
      </c>
      <c r="E3539" s="12">
        <f t="shared" ca="1" si="389"/>
        <v>0</v>
      </c>
      <c r="F3539">
        <f t="shared" ca="1" si="390"/>
        <v>1.243457889316929</v>
      </c>
      <c r="G3539" s="3">
        <f t="shared" ca="1" si="391"/>
        <v>1.243457889316929</v>
      </c>
      <c r="K3539" s="12"/>
    </row>
    <row r="3540" spans="1:11" x14ac:dyDescent="0.2">
      <c r="A3540">
        <f t="shared" ca="1" si="385"/>
        <v>47.828139905623402</v>
      </c>
      <c r="B3540">
        <f t="shared" ca="1" si="386"/>
        <v>0.47828139905623401</v>
      </c>
      <c r="C3540">
        <f t="shared" ca="1" si="387"/>
        <v>-53.128422892489063</v>
      </c>
      <c r="D3540" s="8">
        <f t="shared" ca="1" si="388"/>
        <v>0</v>
      </c>
      <c r="E3540" s="12">
        <f t="shared" ca="1" si="389"/>
        <v>0</v>
      </c>
      <c r="F3540">
        <f t="shared" ca="1" si="390"/>
        <v>0.47828139905623401</v>
      </c>
      <c r="G3540" s="3">
        <f t="shared" ca="1" si="391"/>
        <v>0.47828139905623401</v>
      </c>
      <c r="K3540" s="12"/>
    </row>
    <row r="3541" spans="1:11" x14ac:dyDescent="0.2">
      <c r="A3541">
        <f t="shared" ca="1" si="385"/>
        <v>17.082588393142856</v>
      </c>
      <c r="B3541">
        <f t="shared" ca="1" si="386"/>
        <v>0.17082588393142856</v>
      </c>
      <c r="C3541">
        <f t="shared" ca="1" si="387"/>
        <v>-83.25906337472</v>
      </c>
      <c r="D3541" s="8">
        <f t="shared" ca="1" si="388"/>
        <v>0</v>
      </c>
      <c r="E3541" s="12">
        <f t="shared" ca="1" si="389"/>
        <v>0</v>
      </c>
      <c r="F3541">
        <f t="shared" ca="1" si="390"/>
        <v>0.17082588393142856</v>
      </c>
      <c r="G3541" s="3">
        <f t="shared" ca="1" si="391"/>
        <v>0.17082588393142856</v>
      </c>
      <c r="K3541" s="12"/>
    </row>
    <row r="3542" spans="1:11" x14ac:dyDescent="0.2">
      <c r="A3542">
        <f t="shared" ca="1" si="385"/>
        <v>184.92325107561527</v>
      </c>
      <c r="B3542">
        <f t="shared" ca="1" si="386"/>
        <v>1.8492325107561527</v>
      </c>
      <c r="C3542">
        <f t="shared" ca="1" si="387"/>
        <v>81.224786054102964</v>
      </c>
      <c r="D3542" s="8">
        <f t="shared" ca="1" si="388"/>
        <v>3.3892551505861374E-2</v>
      </c>
      <c r="E3542" s="12">
        <f t="shared" ca="1" si="389"/>
        <v>2.7529152448912555</v>
      </c>
      <c r="F3542">
        <f t="shared" ca="1" si="390"/>
        <v>1.8217033583072402</v>
      </c>
      <c r="G3542" s="3">
        <f t="shared" ca="1" si="391"/>
        <v>4.5746186031984957</v>
      </c>
      <c r="K3542" s="12"/>
    </row>
    <row r="3543" spans="1:11" x14ac:dyDescent="0.2">
      <c r="A3543">
        <f t="shared" ca="1" si="385"/>
        <v>126.06960088517201</v>
      </c>
      <c r="B3543">
        <f t="shared" ca="1" si="386"/>
        <v>1.2606960088517201</v>
      </c>
      <c r="C3543">
        <f t="shared" ca="1" si="387"/>
        <v>23.548208867468567</v>
      </c>
      <c r="D3543" s="8">
        <f t="shared" ca="1" si="388"/>
        <v>0</v>
      </c>
      <c r="E3543" s="12">
        <f t="shared" ca="1" si="389"/>
        <v>0</v>
      </c>
      <c r="F3543">
        <f t="shared" ca="1" si="390"/>
        <v>1.2606960088517201</v>
      </c>
      <c r="G3543" s="3">
        <f t="shared" ca="1" si="391"/>
        <v>1.2606960088517201</v>
      </c>
      <c r="K3543" s="12"/>
    </row>
    <row r="3544" spans="1:11" x14ac:dyDescent="0.2">
      <c r="A3544">
        <f t="shared" ca="1" si="385"/>
        <v>55.875727949966127</v>
      </c>
      <c r="B3544">
        <f t="shared" ca="1" si="386"/>
        <v>0.55875727949966125</v>
      </c>
      <c r="C3544">
        <f t="shared" ca="1" si="387"/>
        <v>-45.241786609033198</v>
      </c>
      <c r="D3544" s="8">
        <f t="shared" ca="1" si="388"/>
        <v>0</v>
      </c>
      <c r="E3544" s="12">
        <f t="shared" ca="1" si="389"/>
        <v>0</v>
      </c>
      <c r="F3544">
        <f t="shared" ca="1" si="390"/>
        <v>0.55875727949966125</v>
      </c>
      <c r="G3544" s="3">
        <f t="shared" ca="1" si="391"/>
        <v>0.55875727949966125</v>
      </c>
      <c r="K3544" s="12"/>
    </row>
    <row r="3545" spans="1:11" x14ac:dyDescent="0.2">
      <c r="A3545">
        <f t="shared" ca="1" si="385"/>
        <v>38.699542279644689</v>
      </c>
      <c r="B3545">
        <f t="shared" ca="1" si="386"/>
        <v>0.38699542279644689</v>
      </c>
      <c r="C3545">
        <f t="shared" ca="1" si="387"/>
        <v>-62.074448565948202</v>
      </c>
      <c r="D3545" s="8">
        <f t="shared" ca="1" si="388"/>
        <v>0</v>
      </c>
      <c r="E3545" s="12">
        <f t="shared" ca="1" si="389"/>
        <v>0</v>
      </c>
      <c r="F3545">
        <f t="shared" ca="1" si="390"/>
        <v>0.38699542279644689</v>
      </c>
      <c r="G3545" s="3">
        <f t="shared" ca="1" si="391"/>
        <v>0.38699542279644689</v>
      </c>
      <c r="K3545" s="12"/>
    </row>
    <row r="3546" spans="1:11" x14ac:dyDescent="0.2">
      <c r="A3546">
        <f t="shared" ca="1" si="385"/>
        <v>15.189863801944654</v>
      </c>
      <c r="B3546">
        <f t="shared" ca="1" si="386"/>
        <v>0.15189863801944653</v>
      </c>
      <c r="C3546">
        <f t="shared" ca="1" si="387"/>
        <v>-85.113933474094239</v>
      </c>
      <c r="D3546" s="8">
        <f t="shared" ca="1" si="388"/>
        <v>0</v>
      </c>
      <c r="E3546" s="12">
        <f t="shared" ca="1" si="389"/>
        <v>0</v>
      </c>
      <c r="F3546">
        <f t="shared" ca="1" si="390"/>
        <v>0.15189863801944653</v>
      </c>
      <c r="G3546" s="3">
        <f t="shared" ca="1" si="391"/>
        <v>0.15189863801944653</v>
      </c>
      <c r="K3546" s="12"/>
    </row>
    <row r="3547" spans="1:11" x14ac:dyDescent="0.2">
      <c r="A3547">
        <f t="shared" ca="1" si="385"/>
        <v>154.41523524032013</v>
      </c>
      <c r="B3547">
        <f t="shared" ca="1" si="386"/>
        <v>1.5441523524032013</v>
      </c>
      <c r="C3547">
        <f t="shared" ca="1" si="387"/>
        <v>51.326930535513725</v>
      </c>
      <c r="D3547" s="8">
        <f t="shared" ca="1" si="388"/>
        <v>0.02</v>
      </c>
      <c r="E3547" s="12">
        <f t="shared" ca="1" si="389"/>
        <v>1.0265386107102745</v>
      </c>
      <c r="F3547">
        <f t="shared" ca="1" si="390"/>
        <v>1.5338869662960986</v>
      </c>
      <c r="G3547" s="3">
        <f t="shared" ca="1" si="391"/>
        <v>2.5604255770063729</v>
      </c>
      <c r="K3547" s="12"/>
    </row>
    <row r="3548" spans="1:11" x14ac:dyDescent="0.2">
      <c r="A3548">
        <f t="shared" ca="1" si="385"/>
        <v>122.3655392316203</v>
      </c>
      <c r="B3548">
        <f t="shared" ca="1" si="386"/>
        <v>1.223655392316203</v>
      </c>
      <c r="C3548">
        <f t="shared" ca="1" si="387"/>
        <v>19.918228446987897</v>
      </c>
      <c r="D3548" s="8">
        <f t="shared" ca="1" si="388"/>
        <v>0</v>
      </c>
      <c r="E3548" s="12">
        <f t="shared" ca="1" si="389"/>
        <v>0</v>
      </c>
      <c r="F3548">
        <f t="shared" ca="1" si="390"/>
        <v>1.223655392316203</v>
      </c>
      <c r="G3548" s="3">
        <f t="shared" ca="1" si="391"/>
        <v>1.223655392316203</v>
      </c>
      <c r="K3548" s="12"/>
    </row>
    <row r="3549" spans="1:11" x14ac:dyDescent="0.2">
      <c r="A3549">
        <f t="shared" ca="1" si="385"/>
        <v>38.812593179567948</v>
      </c>
      <c r="B3549">
        <f t="shared" ca="1" si="386"/>
        <v>0.3881259317956795</v>
      </c>
      <c r="C3549">
        <f t="shared" ca="1" si="387"/>
        <v>-61.963658684023414</v>
      </c>
      <c r="D3549" s="8">
        <f t="shared" ca="1" si="388"/>
        <v>0</v>
      </c>
      <c r="E3549" s="12">
        <f t="shared" ca="1" si="389"/>
        <v>0</v>
      </c>
      <c r="F3549">
        <f t="shared" ca="1" si="390"/>
        <v>0.3881259317956795</v>
      </c>
      <c r="G3549" s="3">
        <f t="shared" ca="1" si="391"/>
        <v>0.3881259317956795</v>
      </c>
      <c r="K3549" s="12"/>
    </row>
    <row r="3550" spans="1:11" x14ac:dyDescent="0.2">
      <c r="A3550">
        <f t="shared" ca="1" si="385"/>
        <v>37.580733243214922</v>
      </c>
      <c r="B3550">
        <f t="shared" ca="1" si="386"/>
        <v>0.3758073324321492</v>
      </c>
      <c r="C3550">
        <f t="shared" ca="1" si="387"/>
        <v>-63.170881421649376</v>
      </c>
      <c r="D3550" s="8">
        <f t="shared" ca="1" si="388"/>
        <v>0</v>
      </c>
      <c r="E3550" s="12">
        <f t="shared" ca="1" si="389"/>
        <v>0</v>
      </c>
      <c r="F3550">
        <f t="shared" ca="1" si="390"/>
        <v>0.37580733243214925</v>
      </c>
      <c r="G3550" s="3">
        <f t="shared" ca="1" si="391"/>
        <v>0.37580733243214925</v>
      </c>
      <c r="K3550" s="12"/>
    </row>
    <row r="3551" spans="1:11" x14ac:dyDescent="0.2">
      <c r="A3551">
        <f t="shared" ca="1" si="385"/>
        <v>114.24668981838101</v>
      </c>
      <c r="B3551">
        <f t="shared" ca="1" si="386"/>
        <v>1.1424668981838102</v>
      </c>
      <c r="C3551">
        <f t="shared" ca="1" si="387"/>
        <v>11.961756022013393</v>
      </c>
      <c r="D3551" s="8">
        <f t="shared" ca="1" si="388"/>
        <v>0</v>
      </c>
      <c r="E3551" s="12">
        <f t="shared" ca="1" si="389"/>
        <v>0</v>
      </c>
      <c r="F3551">
        <f t="shared" ca="1" si="390"/>
        <v>1.1424668981838102</v>
      </c>
      <c r="G3551" s="3">
        <f t="shared" ca="1" si="391"/>
        <v>1.1424668981838102</v>
      </c>
      <c r="K3551" s="12"/>
    </row>
    <row r="3552" spans="1:11" x14ac:dyDescent="0.2">
      <c r="A3552">
        <f t="shared" ca="1" si="385"/>
        <v>39.616920412943664</v>
      </c>
      <c r="B3552">
        <f t="shared" ca="1" si="386"/>
        <v>0.39616920412943663</v>
      </c>
      <c r="C3552">
        <f t="shared" ca="1" si="387"/>
        <v>-61.175417995315208</v>
      </c>
      <c r="D3552" s="8">
        <f t="shared" ca="1" si="388"/>
        <v>0</v>
      </c>
      <c r="E3552" s="12">
        <f t="shared" ca="1" si="389"/>
        <v>0</v>
      </c>
      <c r="F3552">
        <f t="shared" ca="1" si="390"/>
        <v>0.39616920412943663</v>
      </c>
      <c r="G3552" s="3">
        <f t="shared" ca="1" si="391"/>
        <v>0.39616920412943663</v>
      </c>
      <c r="K3552" s="12"/>
    </row>
    <row r="3553" spans="1:11" x14ac:dyDescent="0.2">
      <c r="A3553">
        <f t="shared" ca="1" si="385"/>
        <v>37.506988504977343</v>
      </c>
      <c r="B3553">
        <f t="shared" ca="1" si="386"/>
        <v>0.37506988504977345</v>
      </c>
      <c r="C3553">
        <f t="shared" ca="1" si="387"/>
        <v>-63.243151265122201</v>
      </c>
      <c r="D3553" s="8">
        <f t="shared" ca="1" si="388"/>
        <v>0</v>
      </c>
      <c r="E3553" s="12">
        <f t="shared" ca="1" si="389"/>
        <v>0</v>
      </c>
      <c r="F3553">
        <f t="shared" ca="1" si="390"/>
        <v>0.37506988504977345</v>
      </c>
      <c r="G3553" s="3">
        <f t="shared" ca="1" si="391"/>
        <v>0.37506988504977345</v>
      </c>
      <c r="K3553" s="12"/>
    </row>
    <row r="3554" spans="1:11" x14ac:dyDescent="0.2">
      <c r="A3554">
        <f t="shared" ca="1" si="385"/>
        <v>88.129228507915528</v>
      </c>
      <c r="B3554">
        <f t="shared" ca="1" si="386"/>
        <v>0.88129228507915525</v>
      </c>
      <c r="C3554">
        <f t="shared" ca="1" si="387"/>
        <v>-13.633356062242783</v>
      </c>
      <c r="D3554" s="8">
        <f t="shared" ca="1" si="388"/>
        <v>0</v>
      </c>
      <c r="E3554" s="12">
        <f t="shared" ca="1" si="389"/>
        <v>0</v>
      </c>
      <c r="F3554">
        <f t="shared" ca="1" si="390"/>
        <v>0.88129228507915525</v>
      </c>
      <c r="G3554" s="3">
        <f t="shared" ca="1" si="391"/>
        <v>0.88129228507915525</v>
      </c>
      <c r="K3554" s="12"/>
    </row>
    <row r="3555" spans="1:11" x14ac:dyDescent="0.2">
      <c r="A3555">
        <f t="shared" ca="1" si="385"/>
        <v>78.45882749114125</v>
      </c>
      <c r="B3555">
        <f t="shared" ca="1" si="386"/>
        <v>0.78458827491141248</v>
      </c>
      <c r="C3555">
        <f t="shared" ca="1" si="387"/>
        <v>-23.110349058681575</v>
      </c>
      <c r="D3555" s="8">
        <f t="shared" ca="1" si="388"/>
        <v>0</v>
      </c>
      <c r="E3555" s="12">
        <f t="shared" ca="1" si="389"/>
        <v>0</v>
      </c>
      <c r="F3555">
        <f t="shared" ca="1" si="390"/>
        <v>0.78458827491141248</v>
      </c>
      <c r="G3555" s="3">
        <f t="shared" ca="1" si="391"/>
        <v>0.78458827491141248</v>
      </c>
      <c r="K3555" s="12"/>
    </row>
    <row r="3556" spans="1:11" x14ac:dyDescent="0.2">
      <c r="A3556">
        <f t="shared" ca="1" si="385"/>
        <v>86.999060992499295</v>
      </c>
      <c r="B3556">
        <f t="shared" ca="1" si="386"/>
        <v>0.869990609924993</v>
      </c>
      <c r="C3556">
        <f t="shared" ca="1" si="387"/>
        <v>-14.74092022735069</v>
      </c>
      <c r="D3556" s="8">
        <f t="shared" ca="1" si="388"/>
        <v>0</v>
      </c>
      <c r="E3556" s="12">
        <f t="shared" ca="1" si="389"/>
        <v>0</v>
      </c>
      <c r="F3556">
        <f t="shared" ca="1" si="390"/>
        <v>0.869990609924993</v>
      </c>
      <c r="G3556" s="3">
        <f t="shared" ca="1" si="391"/>
        <v>0.869990609924993</v>
      </c>
      <c r="K3556" s="12"/>
    </row>
    <row r="3557" spans="1:11" x14ac:dyDescent="0.2">
      <c r="A3557">
        <f t="shared" ca="1" si="385"/>
        <v>78.277576543076279</v>
      </c>
      <c r="B3557">
        <f t="shared" ca="1" si="386"/>
        <v>0.78277576543076277</v>
      </c>
      <c r="C3557">
        <f t="shared" ca="1" si="387"/>
        <v>-23.287974987785248</v>
      </c>
      <c r="D3557" s="8">
        <f t="shared" ca="1" si="388"/>
        <v>0</v>
      </c>
      <c r="E3557" s="12">
        <f t="shared" ca="1" si="389"/>
        <v>0</v>
      </c>
      <c r="F3557">
        <f t="shared" ca="1" si="390"/>
        <v>0.78277576543076277</v>
      </c>
      <c r="G3557" s="3">
        <f t="shared" ca="1" si="391"/>
        <v>0.78277576543076277</v>
      </c>
      <c r="K3557" s="12"/>
    </row>
    <row r="3558" spans="1:11" x14ac:dyDescent="0.2">
      <c r="A3558">
        <f t="shared" ca="1" si="385"/>
        <v>38.167113981800235</v>
      </c>
      <c r="B3558">
        <f t="shared" ca="1" si="386"/>
        <v>0.38167113981800233</v>
      </c>
      <c r="C3558">
        <f t="shared" ca="1" si="387"/>
        <v>-62.596228297835772</v>
      </c>
      <c r="D3558" s="8">
        <f t="shared" ca="1" si="388"/>
        <v>0</v>
      </c>
      <c r="E3558" s="12">
        <f t="shared" ca="1" si="389"/>
        <v>0</v>
      </c>
      <c r="F3558">
        <f t="shared" ca="1" si="390"/>
        <v>0.38167113981800238</v>
      </c>
      <c r="G3558" s="3">
        <f t="shared" ca="1" si="391"/>
        <v>0.38167113981800238</v>
      </c>
      <c r="K3558" s="12"/>
    </row>
    <row r="3559" spans="1:11" x14ac:dyDescent="0.2">
      <c r="A3559">
        <f t="shared" ca="1" si="385"/>
        <v>105.27628431914601</v>
      </c>
      <c r="B3559">
        <f t="shared" ca="1" si="386"/>
        <v>1.0527628431914602</v>
      </c>
      <c r="C3559">
        <f t="shared" ca="1" si="387"/>
        <v>3.1707586327630946</v>
      </c>
      <c r="D3559" s="8">
        <f t="shared" ca="1" si="388"/>
        <v>0</v>
      </c>
      <c r="E3559" s="12">
        <f t="shared" ca="1" si="389"/>
        <v>0</v>
      </c>
      <c r="F3559">
        <f t="shared" ca="1" si="390"/>
        <v>1.0527628431914602</v>
      </c>
      <c r="G3559" s="3">
        <f t="shared" ca="1" si="391"/>
        <v>1.0527628431914602</v>
      </c>
      <c r="K3559" s="12"/>
    </row>
    <row r="3560" spans="1:11" x14ac:dyDescent="0.2">
      <c r="A3560">
        <f t="shared" ca="1" si="385"/>
        <v>31.430560241681516</v>
      </c>
      <c r="B3560">
        <f t="shared" ca="1" si="386"/>
        <v>0.31430560241681516</v>
      </c>
      <c r="C3560">
        <f t="shared" ca="1" si="387"/>
        <v>-69.198050963152113</v>
      </c>
      <c r="D3560" s="8">
        <f t="shared" ca="1" si="388"/>
        <v>0</v>
      </c>
      <c r="E3560" s="12">
        <f t="shared" ca="1" si="389"/>
        <v>0</v>
      </c>
      <c r="F3560">
        <f t="shared" ca="1" si="390"/>
        <v>0.31430560241681516</v>
      </c>
      <c r="G3560" s="3">
        <f t="shared" ca="1" si="391"/>
        <v>0.31430560241681516</v>
      </c>
      <c r="K3560" s="12"/>
    </row>
    <row r="3561" spans="1:11" x14ac:dyDescent="0.2">
      <c r="A3561">
        <f t="shared" ca="1" si="385"/>
        <v>105.95672257746646</v>
      </c>
      <c r="B3561">
        <f t="shared" ca="1" si="386"/>
        <v>1.0595672257746647</v>
      </c>
      <c r="C3561">
        <f t="shared" ca="1" si="387"/>
        <v>3.8375881259171356</v>
      </c>
      <c r="D3561" s="8">
        <f t="shared" ca="1" si="388"/>
        <v>0</v>
      </c>
      <c r="E3561" s="12">
        <f t="shared" ca="1" si="389"/>
        <v>0</v>
      </c>
      <c r="F3561">
        <f t="shared" ca="1" si="390"/>
        <v>1.0595672257746647</v>
      </c>
      <c r="G3561" s="3">
        <f t="shared" ca="1" si="391"/>
        <v>1.0595672257746647</v>
      </c>
      <c r="K3561" s="12"/>
    </row>
    <row r="3562" spans="1:11" x14ac:dyDescent="0.2">
      <c r="A3562">
        <f t="shared" ca="1" si="385"/>
        <v>59.146021764168779</v>
      </c>
      <c r="B3562">
        <f t="shared" ca="1" si="386"/>
        <v>0.59146021764168777</v>
      </c>
      <c r="C3562">
        <f t="shared" ca="1" si="387"/>
        <v>-42.036898671114599</v>
      </c>
      <c r="D3562" s="8">
        <f t="shared" ca="1" si="388"/>
        <v>0</v>
      </c>
      <c r="E3562" s="12">
        <f t="shared" ca="1" si="389"/>
        <v>0</v>
      </c>
      <c r="F3562">
        <f t="shared" ca="1" si="390"/>
        <v>0.59146021764168777</v>
      </c>
      <c r="G3562" s="3">
        <f t="shared" ca="1" si="391"/>
        <v>0.59146021764168777</v>
      </c>
      <c r="K3562" s="12"/>
    </row>
    <row r="3563" spans="1:11" x14ac:dyDescent="0.2">
      <c r="A3563">
        <f t="shared" ca="1" si="385"/>
        <v>125.45372640724379</v>
      </c>
      <c r="B3563">
        <f t="shared" ca="1" si="386"/>
        <v>1.2545372640724379</v>
      </c>
      <c r="C3563">
        <f t="shared" ca="1" si="387"/>
        <v>22.944651879098917</v>
      </c>
      <c r="D3563" s="8">
        <f t="shared" ca="1" si="388"/>
        <v>0</v>
      </c>
      <c r="E3563" s="12">
        <f t="shared" ca="1" si="389"/>
        <v>0</v>
      </c>
      <c r="F3563">
        <f t="shared" ca="1" si="390"/>
        <v>1.2545372640724379</v>
      </c>
      <c r="G3563" s="3">
        <f t="shared" ca="1" si="391"/>
        <v>1.2545372640724379</v>
      </c>
      <c r="K3563" s="12"/>
    </row>
    <row r="3564" spans="1:11" x14ac:dyDescent="0.2">
      <c r="A3564">
        <f t="shared" ca="1" si="385"/>
        <v>7.5861785949675893</v>
      </c>
      <c r="B3564">
        <f t="shared" ca="1" si="386"/>
        <v>7.5861785949675895E-2</v>
      </c>
      <c r="C3564">
        <f t="shared" ca="1" si="387"/>
        <v>-92.565544976931761</v>
      </c>
      <c r="D3564" s="8">
        <f t="shared" ca="1" si="388"/>
        <v>0</v>
      </c>
      <c r="E3564" s="12">
        <f t="shared" ca="1" si="389"/>
        <v>0</v>
      </c>
      <c r="F3564">
        <f t="shared" ca="1" si="390"/>
        <v>7.5861785949675895E-2</v>
      </c>
      <c r="G3564" s="3">
        <f t="shared" ca="1" si="391"/>
        <v>7.5861785949675895E-2</v>
      </c>
      <c r="K3564" s="12"/>
    </row>
    <row r="3565" spans="1:11" x14ac:dyDescent="0.2">
      <c r="A3565">
        <f t="shared" ca="1" si="385"/>
        <v>78.675565555152531</v>
      </c>
      <c r="B3565">
        <f t="shared" ca="1" si="386"/>
        <v>0.78675565555152527</v>
      </c>
      <c r="C3565">
        <f t="shared" ca="1" si="387"/>
        <v>-22.89794575595052</v>
      </c>
      <c r="D3565" s="8">
        <f t="shared" ca="1" si="388"/>
        <v>0</v>
      </c>
      <c r="E3565" s="12">
        <f t="shared" ca="1" si="389"/>
        <v>0</v>
      </c>
      <c r="F3565">
        <f t="shared" ca="1" si="390"/>
        <v>0.78675565555152538</v>
      </c>
      <c r="G3565" s="3">
        <f t="shared" ca="1" si="391"/>
        <v>0.78675565555152538</v>
      </c>
      <c r="K3565" s="12"/>
    </row>
    <row r="3566" spans="1:11" x14ac:dyDescent="0.2">
      <c r="A3566">
        <f t="shared" ca="1" si="385"/>
        <v>75.454718085588695</v>
      </c>
      <c r="B3566">
        <f t="shared" ca="1" si="386"/>
        <v>0.7545471808558869</v>
      </c>
      <c r="C3566">
        <f t="shared" ca="1" si="387"/>
        <v>-26.054376276123079</v>
      </c>
      <c r="D3566" s="8">
        <f t="shared" ca="1" si="388"/>
        <v>0</v>
      </c>
      <c r="E3566" s="12">
        <f t="shared" ca="1" si="389"/>
        <v>0</v>
      </c>
      <c r="F3566">
        <f t="shared" ca="1" si="390"/>
        <v>0.75454718085588701</v>
      </c>
      <c r="G3566" s="3">
        <f t="shared" ca="1" si="391"/>
        <v>0.75454718085588701</v>
      </c>
      <c r="K3566" s="12"/>
    </row>
    <row r="3567" spans="1:11" x14ac:dyDescent="0.2">
      <c r="A3567">
        <f t="shared" ca="1" si="385"/>
        <v>95.281355219538881</v>
      </c>
      <c r="B3567">
        <f t="shared" ca="1" si="386"/>
        <v>0.95281355219538877</v>
      </c>
      <c r="C3567">
        <f t="shared" ca="1" si="387"/>
        <v>-6.6242718848518969</v>
      </c>
      <c r="D3567" s="8">
        <f t="shared" ca="1" si="388"/>
        <v>0</v>
      </c>
      <c r="E3567" s="12">
        <f t="shared" ca="1" si="389"/>
        <v>0</v>
      </c>
      <c r="F3567">
        <f t="shared" ca="1" si="390"/>
        <v>0.95281355219538888</v>
      </c>
      <c r="G3567" s="3">
        <f t="shared" ca="1" si="391"/>
        <v>0.95281355219538888</v>
      </c>
      <c r="K3567" s="12"/>
    </row>
    <row r="3568" spans="1:11" x14ac:dyDescent="0.2">
      <c r="A3568">
        <f t="shared" ca="1" si="385"/>
        <v>85.955349758420184</v>
      </c>
      <c r="B3568">
        <f t="shared" ca="1" si="386"/>
        <v>0.85955349758420185</v>
      </c>
      <c r="C3568">
        <f t="shared" ca="1" si="387"/>
        <v>-15.763757236748219</v>
      </c>
      <c r="D3568" s="8">
        <f t="shared" ca="1" si="388"/>
        <v>0</v>
      </c>
      <c r="E3568" s="12">
        <f t="shared" ca="1" si="389"/>
        <v>0</v>
      </c>
      <c r="F3568">
        <f t="shared" ca="1" si="390"/>
        <v>0.85955349758420185</v>
      </c>
      <c r="G3568" s="3">
        <f t="shared" ca="1" si="391"/>
        <v>0.85955349758420185</v>
      </c>
      <c r="K3568" s="12"/>
    </row>
    <row r="3569" spans="1:11" x14ac:dyDescent="0.2">
      <c r="A3569">
        <f t="shared" ca="1" si="385"/>
        <v>20.558595290698744</v>
      </c>
      <c r="B3569">
        <f t="shared" ca="1" si="386"/>
        <v>0.20558595290698745</v>
      </c>
      <c r="C3569">
        <f t="shared" ca="1" si="387"/>
        <v>-79.852576615115225</v>
      </c>
      <c r="D3569" s="8">
        <f t="shared" ca="1" si="388"/>
        <v>0</v>
      </c>
      <c r="E3569" s="12">
        <f t="shared" ca="1" si="389"/>
        <v>0</v>
      </c>
      <c r="F3569">
        <f t="shared" ca="1" si="390"/>
        <v>0.20558595290698745</v>
      </c>
      <c r="G3569" s="3">
        <f t="shared" ca="1" si="391"/>
        <v>0.20558595290698745</v>
      </c>
      <c r="K3569" s="12"/>
    </row>
    <row r="3570" spans="1:11" x14ac:dyDescent="0.2">
      <c r="A3570">
        <f t="shared" ca="1" si="385"/>
        <v>80.215443882251975</v>
      </c>
      <c r="B3570">
        <f t="shared" ca="1" si="386"/>
        <v>0.8021544388225198</v>
      </c>
      <c r="C3570">
        <f t="shared" ca="1" si="387"/>
        <v>-21.388864995393064</v>
      </c>
      <c r="D3570" s="8">
        <f t="shared" ca="1" si="388"/>
        <v>0</v>
      </c>
      <c r="E3570" s="12">
        <f t="shared" ca="1" si="389"/>
        <v>0</v>
      </c>
      <c r="F3570">
        <f t="shared" ca="1" si="390"/>
        <v>0.8021544388225198</v>
      </c>
      <c r="G3570" s="3">
        <f t="shared" ca="1" si="391"/>
        <v>0.8021544388225198</v>
      </c>
      <c r="K3570" s="12"/>
    </row>
    <row r="3571" spans="1:11" x14ac:dyDescent="0.2">
      <c r="A3571">
        <f t="shared" ca="1" si="385"/>
        <v>23.624817932153814</v>
      </c>
      <c r="B3571">
        <f t="shared" ca="1" si="386"/>
        <v>0.23624817932153813</v>
      </c>
      <c r="C3571">
        <f t="shared" ca="1" si="387"/>
        <v>-76.847678426489253</v>
      </c>
      <c r="D3571" s="8">
        <f t="shared" ca="1" si="388"/>
        <v>0</v>
      </c>
      <c r="E3571" s="12">
        <f t="shared" ca="1" si="389"/>
        <v>0</v>
      </c>
      <c r="F3571">
        <f t="shared" ca="1" si="390"/>
        <v>0.23624817932153813</v>
      </c>
      <c r="G3571" s="3">
        <f t="shared" ca="1" si="391"/>
        <v>0.23624817932153813</v>
      </c>
      <c r="K3571" s="12"/>
    </row>
    <row r="3572" spans="1:11" x14ac:dyDescent="0.2">
      <c r="A3572">
        <f t="shared" ca="1" si="385"/>
        <v>106.45653385548562</v>
      </c>
      <c r="B3572">
        <f t="shared" ca="1" si="386"/>
        <v>1.0645653385548561</v>
      </c>
      <c r="C3572">
        <f t="shared" ca="1" si="387"/>
        <v>4.3274031783759046</v>
      </c>
      <c r="D3572" s="8">
        <f t="shared" ca="1" si="388"/>
        <v>0</v>
      </c>
      <c r="E3572" s="12">
        <f t="shared" ca="1" si="389"/>
        <v>0</v>
      </c>
      <c r="F3572">
        <f t="shared" ca="1" si="390"/>
        <v>1.0645653385548561</v>
      </c>
      <c r="G3572" s="3">
        <f t="shared" ca="1" si="391"/>
        <v>1.0645653385548561</v>
      </c>
      <c r="K3572" s="12"/>
    </row>
    <row r="3573" spans="1:11" x14ac:dyDescent="0.2">
      <c r="A3573">
        <f t="shared" ca="1" si="385"/>
        <v>66.543273877290474</v>
      </c>
      <c r="B3573">
        <f t="shared" ca="1" si="386"/>
        <v>0.66543273877290476</v>
      </c>
      <c r="C3573">
        <f t="shared" ca="1" si="387"/>
        <v>-34.787591600255332</v>
      </c>
      <c r="D3573" s="8">
        <f t="shared" ca="1" si="388"/>
        <v>0</v>
      </c>
      <c r="E3573" s="12">
        <f t="shared" ca="1" si="389"/>
        <v>0</v>
      </c>
      <c r="F3573">
        <f t="shared" ca="1" si="390"/>
        <v>0.66543273877290476</v>
      </c>
      <c r="G3573" s="3">
        <f t="shared" ca="1" si="391"/>
        <v>0.66543273877290476</v>
      </c>
      <c r="K3573" s="12"/>
    </row>
    <row r="3574" spans="1:11" x14ac:dyDescent="0.2">
      <c r="A3574">
        <f t="shared" ca="1" si="385"/>
        <v>200.27961102538603</v>
      </c>
      <c r="B3574">
        <f t="shared" ca="1" si="386"/>
        <v>2.0027961102538603</v>
      </c>
      <c r="C3574">
        <f t="shared" ca="1" si="387"/>
        <v>96.27401880487831</v>
      </c>
      <c r="D3574" s="8">
        <f t="shared" ca="1" si="388"/>
        <v>5.5083883307615801E-2</v>
      </c>
      <c r="E3574" s="12">
        <f t="shared" ca="1" si="389"/>
        <v>5.3031468174031264</v>
      </c>
      <c r="F3574">
        <f t="shared" ca="1" si="390"/>
        <v>1.9497646420798291</v>
      </c>
      <c r="G3574" s="3">
        <f t="shared" ca="1" si="391"/>
        <v>7.2529114594829558</v>
      </c>
      <c r="K3574" s="12"/>
    </row>
    <row r="3575" spans="1:11" x14ac:dyDescent="0.2">
      <c r="A3575">
        <f t="shared" ca="1" si="385"/>
        <v>110.39735036516049</v>
      </c>
      <c r="B3575">
        <f t="shared" ca="1" si="386"/>
        <v>1.103973503651605</v>
      </c>
      <c r="C3575">
        <f t="shared" ca="1" si="387"/>
        <v>8.189403357857282</v>
      </c>
      <c r="D3575" s="8">
        <f t="shared" ca="1" si="388"/>
        <v>0</v>
      </c>
      <c r="E3575" s="12">
        <f t="shared" ca="1" si="389"/>
        <v>0</v>
      </c>
      <c r="F3575">
        <f t="shared" ca="1" si="390"/>
        <v>1.103973503651605</v>
      </c>
      <c r="G3575" s="3">
        <f t="shared" ca="1" si="391"/>
        <v>1.103973503651605</v>
      </c>
      <c r="K3575" s="12"/>
    </row>
    <row r="3576" spans="1:11" x14ac:dyDescent="0.2">
      <c r="A3576">
        <f t="shared" ca="1" si="385"/>
        <v>358.35297477035681</v>
      </c>
      <c r="B3576">
        <f t="shared" ca="1" si="386"/>
        <v>3.5835297477035679</v>
      </c>
      <c r="C3576">
        <f t="shared" ca="1" si="387"/>
        <v>251.18591527494968</v>
      </c>
      <c r="D3576" s="8">
        <f t="shared" ca="1" si="388"/>
        <v>9.750589243110705E-2</v>
      </c>
      <c r="E3576" s="12">
        <f t="shared" ca="1" si="389"/>
        <v>24.492106835008414</v>
      </c>
      <c r="F3576">
        <f t="shared" ca="1" si="390"/>
        <v>3.3386086793534839</v>
      </c>
      <c r="G3576" s="3">
        <f t="shared" ca="1" si="391"/>
        <v>27.830715514361898</v>
      </c>
      <c r="K3576" s="12"/>
    </row>
    <row r="3577" spans="1:11" x14ac:dyDescent="0.2">
      <c r="A3577">
        <f t="shared" ca="1" si="385"/>
        <v>163.71508012042506</v>
      </c>
      <c r="B3577">
        <f t="shared" ca="1" si="386"/>
        <v>1.6371508012042506</v>
      </c>
      <c r="C3577">
        <f t="shared" ca="1" si="387"/>
        <v>60.440778518016558</v>
      </c>
      <c r="D3577" s="8">
        <f t="shared" ca="1" si="388"/>
        <v>0.02</v>
      </c>
      <c r="E3577" s="12">
        <f t="shared" ca="1" si="389"/>
        <v>1.2088155703603312</v>
      </c>
      <c r="F3577">
        <f t="shared" ca="1" si="390"/>
        <v>1.6250626455006472</v>
      </c>
      <c r="G3577" s="3">
        <f t="shared" ca="1" si="391"/>
        <v>2.8338782158609783</v>
      </c>
      <c r="K3577" s="12"/>
    </row>
    <row r="3578" spans="1:11" x14ac:dyDescent="0.2">
      <c r="A3578">
        <f t="shared" ca="1" si="385"/>
        <v>180.41942653570649</v>
      </c>
      <c r="B3578">
        <f t="shared" ca="1" si="386"/>
        <v>1.8041942653570648</v>
      </c>
      <c r="C3578">
        <f t="shared" ca="1" si="387"/>
        <v>76.811038004992355</v>
      </c>
      <c r="D3578" s="8">
        <f t="shared" ca="1" si="388"/>
        <v>2.7587197149989112E-2</v>
      </c>
      <c r="E3578" s="12">
        <f t="shared" ca="1" si="389"/>
        <v>2.1190012487390306</v>
      </c>
      <c r="F3578">
        <f t="shared" ca="1" si="390"/>
        <v>1.7830042528696746</v>
      </c>
      <c r="G3578" s="3">
        <f t="shared" ca="1" si="391"/>
        <v>3.9020055016087052</v>
      </c>
      <c r="K3578" s="12"/>
    </row>
    <row r="3579" spans="1:11" x14ac:dyDescent="0.2">
      <c r="A3579">
        <f t="shared" ca="1" si="385"/>
        <v>53.019800982535394</v>
      </c>
      <c r="B3579">
        <f t="shared" ca="1" si="386"/>
        <v>0.53019800982535392</v>
      </c>
      <c r="C3579">
        <f t="shared" ca="1" si="387"/>
        <v>-48.040595037115317</v>
      </c>
      <c r="D3579" s="8">
        <f t="shared" ca="1" si="388"/>
        <v>0</v>
      </c>
      <c r="E3579" s="12">
        <f t="shared" ca="1" si="389"/>
        <v>0</v>
      </c>
      <c r="F3579">
        <f t="shared" ca="1" si="390"/>
        <v>0.53019800982535392</v>
      </c>
      <c r="G3579" s="3">
        <f t="shared" ca="1" si="391"/>
        <v>0.53019800982535392</v>
      </c>
      <c r="K3579" s="12"/>
    </row>
    <row r="3580" spans="1:11" x14ac:dyDescent="0.2">
      <c r="A3580">
        <f t="shared" ca="1" si="385"/>
        <v>21.829281925121489</v>
      </c>
      <c r="B3580">
        <f t="shared" ca="1" si="386"/>
        <v>0.21829281925121488</v>
      </c>
      <c r="C3580">
        <f t="shared" ca="1" si="387"/>
        <v>-78.607303713380944</v>
      </c>
      <c r="D3580" s="8">
        <f t="shared" ca="1" si="388"/>
        <v>0</v>
      </c>
      <c r="E3580" s="12">
        <f t="shared" ca="1" si="389"/>
        <v>0</v>
      </c>
      <c r="F3580">
        <f t="shared" ca="1" si="390"/>
        <v>0.21829281925121488</v>
      </c>
      <c r="G3580" s="3">
        <f t="shared" ca="1" si="391"/>
        <v>0.21829281925121488</v>
      </c>
      <c r="K3580" s="12"/>
    </row>
    <row r="3581" spans="1:11" x14ac:dyDescent="0.2">
      <c r="A3581">
        <f t="shared" ca="1" si="385"/>
        <v>32.495127884108726</v>
      </c>
      <c r="B3581">
        <f t="shared" ca="1" si="386"/>
        <v>0.32495127884108727</v>
      </c>
      <c r="C3581">
        <f t="shared" ca="1" si="387"/>
        <v>-68.154774673573442</v>
      </c>
      <c r="D3581" s="8">
        <f t="shared" ca="1" si="388"/>
        <v>0</v>
      </c>
      <c r="E3581" s="12">
        <f t="shared" ca="1" si="389"/>
        <v>0</v>
      </c>
      <c r="F3581">
        <f t="shared" ca="1" si="390"/>
        <v>0.32495127884108727</v>
      </c>
      <c r="G3581" s="3">
        <f t="shared" ca="1" si="391"/>
        <v>0.32495127884108727</v>
      </c>
      <c r="K3581" s="12"/>
    </row>
    <row r="3582" spans="1:11" x14ac:dyDescent="0.2">
      <c r="A3582">
        <f t="shared" ca="1" si="385"/>
        <v>75.400239845434399</v>
      </c>
      <c r="B3582">
        <f t="shared" ca="1" si="386"/>
        <v>0.75400239845434402</v>
      </c>
      <c r="C3582">
        <f t="shared" ca="1" si="387"/>
        <v>-26.107764951474287</v>
      </c>
      <c r="D3582" s="8">
        <f t="shared" ca="1" si="388"/>
        <v>0</v>
      </c>
      <c r="E3582" s="12">
        <f t="shared" ca="1" si="389"/>
        <v>0</v>
      </c>
      <c r="F3582">
        <f t="shared" ca="1" si="390"/>
        <v>0.75400239845434402</v>
      </c>
      <c r="G3582" s="3">
        <f t="shared" ca="1" si="391"/>
        <v>0.75400239845434402</v>
      </c>
      <c r="K3582" s="12"/>
    </row>
    <row r="3583" spans="1:11" x14ac:dyDescent="0.2">
      <c r="A3583">
        <f t="shared" ca="1" si="385"/>
        <v>52.48408130571471</v>
      </c>
      <c r="B3583">
        <f t="shared" ca="1" si="386"/>
        <v>0.52484081305714714</v>
      </c>
      <c r="C3583">
        <f t="shared" ca="1" si="387"/>
        <v>-48.565600320399582</v>
      </c>
      <c r="D3583" s="8">
        <f t="shared" ca="1" si="388"/>
        <v>0</v>
      </c>
      <c r="E3583" s="12">
        <f t="shared" ca="1" si="389"/>
        <v>0</v>
      </c>
      <c r="F3583">
        <f t="shared" ca="1" si="390"/>
        <v>0.52484081305714714</v>
      </c>
      <c r="G3583" s="3">
        <f t="shared" ca="1" si="391"/>
        <v>0.52484081305714714</v>
      </c>
      <c r="K3583" s="12"/>
    </row>
    <row r="3584" spans="1:11" x14ac:dyDescent="0.2">
      <c r="A3584">
        <f t="shared" ca="1" si="385"/>
        <v>64.575327543985892</v>
      </c>
      <c r="B3584">
        <f t="shared" ca="1" si="386"/>
        <v>0.64575327543985894</v>
      </c>
      <c r="C3584">
        <f t="shared" ca="1" si="387"/>
        <v>-36.716179006893825</v>
      </c>
      <c r="D3584" s="8">
        <f t="shared" ca="1" si="388"/>
        <v>0</v>
      </c>
      <c r="E3584" s="12">
        <f t="shared" ca="1" si="389"/>
        <v>0</v>
      </c>
      <c r="F3584">
        <f t="shared" ca="1" si="390"/>
        <v>0.64575327543985894</v>
      </c>
      <c r="G3584" s="3">
        <f t="shared" ca="1" si="391"/>
        <v>0.64575327543985894</v>
      </c>
      <c r="K3584" s="12"/>
    </row>
    <row r="3585" spans="1:11" x14ac:dyDescent="0.2">
      <c r="A3585">
        <f t="shared" ca="1" si="385"/>
        <v>72.114342525678254</v>
      </c>
      <c r="B3585">
        <f t="shared" ca="1" si="386"/>
        <v>0.72114342525678254</v>
      </c>
      <c r="C3585">
        <f t="shared" ca="1" si="387"/>
        <v>-29.327944324835311</v>
      </c>
      <c r="D3585" s="8">
        <f t="shared" ca="1" si="388"/>
        <v>0</v>
      </c>
      <c r="E3585" s="12">
        <f t="shared" ca="1" si="389"/>
        <v>0</v>
      </c>
      <c r="F3585">
        <f t="shared" ca="1" si="390"/>
        <v>0.72114342525678254</v>
      </c>
      <c r="G3585" s="3">
        <f t="shared" ca="1" si="391"/>
        <v>0.72114342525678254</v>
      </c>
      <c r="K3585" s="12"/>
    </row>
    <row r="3586" spans="1:11" x14ac:dyDescent="0.2">
      <c r="A3586">
        <f t="shared" ca="1" si="385"/>
        <v>73.467703769677954</v>
      </c>
      <c r="B3586">
        <f t="shared" ca="1" si="386"/>
        <v>0.7346770376967795</v>
      </c>
      <c r="C3586">
        <f t="shared" ca="1" si="387"/>
        <v>-28.001650305715607</v>
      </c>
      <c r="D3586" s="8">
        <f t="shared" ca="1" si="388"/>
        <v>0</v>
      </c>
      <c r="E3586" s="12">
        <f t="shared" ca="1" si="389"/>
        <v>0</v>
      </c>
      <c r="F3586">
        <f t="shared" ca="1" si="390"/>
        <v>0.7346770376967795</v>
      </c>
      <c r="G3586" s="3">
        <f t="shared" ca="1" si="391"/>
        <v>0.7346770376967795</v>
      </c>
      <c r="K3586" s="12"/>
    </row>
    <row r="3587" spans="1:11" x14ac:dyDescent="0.2">
      <c r="A3587">
        <f t="shared" ca="1" si="385"/>
        <v>81.04172391591446</v>
      </c>
      <c r="B3587">
        <f t="shared" ca="1" si="386"/>
        <v>0.81041723915914465</v>
      </c>
      <c r="C3587">
        <f t="shared" ca="1" si="387"/>
        <v>-20.57911056240383</v>
      </c>
      <c r="D3587" s="8">
        <f t="shared" ca="1" si="388"/>
        <v>0</v>
      </c>
      <c r="E3587" s="12">
        <f t="shared" ca="1" si="389"/>
        <v>0</v>
      </c>
      <c r="F3587">
        <f t="shared" ca="1" si="390"/>
        <v>0.81041723915914465</v>
      </c>
      <c r="G3587" s="3">
        <f t="shared" ca="1" si="391"/>
        <v>0.81041723915914465</v>
      </c>
      <c r="K3587" s="12"/>
    </row>
    <row r="3588" spans="1:11" x14ac:dyDescent="0.2">
      <c r="A3588">
        <f t="shared" ca="1" si="385"/>
        <v>38.769339623187918</v>
      </c>
      <c r="B3588">
        <f t="shared" ca="1" si="386"/>
        <v>0.38769339623187915</v>
      </c>
      <c r="C3588">
        <f t="shared" ca="1" si="387"/>
        <v>-62.006047169275838</v>
      </c>
      <c r="D3588" s="8">
        <f t="shared" ca="1" si="388"/>
        <v>0</v>
      </c>
      <c r="E3588" s="12">
        <f t="shared" ca="1" si="389"/>
        <v>0</v>
      </c>
      <c r="F3588">
        <f t="shared" ca="1" si="390"/>
        <v>0.38769339623187921</v>
      </c>
      <c r="G3588" s="3">
        <f t="shared" ca="1" si="391"/>
        <v>0.38769339623187921</v>
      </c>
      <c r="K3588" s="12"/>
    </row>
    <row r="3589" spans="1:11" x14ac:dyDescent="0.2">
      <c r="A3589">
        <f t="shared" ca="1" si="385"/>
        <v>412.30078366093448</v>
      </c>
      <c r="B3589">
        <f t="shared" ca="1" si="386"/>
        <v>4.1230078366093448</v>
      </c>
      <c r="C3589">
        <f t="shared" ca="1" si="387"/>
        <v>304.05476798771582</v>
      </c>
      <c r="D3589" s="8">
        <f t="shared" ca="1" si="388"/>
        <v>0.11</v>
      </c>
      <c r="E3589" s="12">
        <f t="shared" ca="1" si="389"/>
        <v>33.446024478648738</v>
      </c>
      <c r="F3589">
        <f t="shared" ca="1" si="390"/>
        <v>3.7885475918228577</v>
      </c>
      <c r="G3589" s="3">
        <f t="shared" ca="1" si="391"/>
        <v>37.234572070471593</v>
      </c>
      <c r="K3589" s="12"/>
    </row>
    <row r="3590" spans="1:11" x14ac:dyDescent="0.2">
      <c r="A3590">
        <f t="shared" ca="1" si="385"/>
        <v>52.973512536397827</v>
      </c>
      <c r="B3590">
        <f t="shared" ca="1" si="386"/>
        <v>0.52973512536397827</v>
      </c>
      <c r="C3590">
        <f t="shared" ca="1" si="387"/>
        <v>-48.085957714330128</v>
      </c>
      <c r="D3590" s="8">
        <f t="shared" ca="1" si="388"/>
        <v>0</v>
      </c>
      <c r="E3590" s="12">
        <f t="shared" ca="1" si="389"/>
        <v>0</v>
      </c>
      <c r="F3590">
        <f t="shared" ca="1" si="390"/>
        <v>0.52973512536397827</v>
      </c>
      <c r="G3590" s="3">
        <f t="shared" ca="1" si="391"/>
        <v>0.52973512536397827</v>
      </c>
      <c r="K3590" s="12"/>
    </row>
    <row r="3591" spans="1:11" x14ac:dyDescent="0.2">
      <c r="A3591">
        <f t="shared" ca="1" si="385"/>
        <v>108.98304849316456</v>
      </c>
      <c r="B3591">
        <f t="shared" ca="1" si="386"/>
        <v>1.0898304849316456</v>
      </c>
      <c r="C3591">
        <f t="shared" ca="1" si="387"/>
        <v>6.8033875233012688</v>
      </c>
      <c r="D3591" s="8">
        <f t="shared" ca="1" si="388"/>
        <v>0</v>
      </c>
      <c r="E3591" s="12">
        <f t="shared" ca="1" si="389"/>
        <v>0</v>
      </c>
      <c r="F3591">
        <f t="shared" ca="1" si="390"/>
        <v>1.0898304849316456</v>
      </c>
      <c r="G3591" s="3">
        <f t="shared" ca="1" si="391"/>
        <v>1.0898304849316456</v>
      </c>
      <c r="K3591" s="12"/>
    </row>
    <row r="3592" spans="1:11" x14ac:dyDescent="0.2">
      <c r="A3592">
        <f t="shared" ca="1" si="385"/>
        <v>63.75969711983722</v>
      </c>
      <c r="B3592">
        <f t="shared" ca="1" si="386"/>
        <v>0.63759697119837222</v>
      </c>
      <c r="C3592">
        <f t="shared" ca="1" si="387"/>
        <v>-37.515496822559527</v>
      </c>
      <c r="D3592" s="8">
        <f t="shared" ca="1" si="388"/>
        <v>0</v>
      </c>
      <c r="E3592" s="12">
        <f t="shared" ca="1" si="389"/>
        <v>0</v>
      </c>
      <c r="F3592">
        <f t="shared" ca="1" si="390"/>
        <v>0.63759697119837222</v>
      </c>
      <c r="G3592" s="3">
        <f t="shared" ca="1" si="391"/>
        <v>0.63759697119837222</v>
      </c>
      <c r="K3592" s="12"/>
    </row>
    <row r="3593" spans="1:11" x14ac:dyDescent="0.2">
      <c r="A3593">
        <f t="shared" ref="A3593:A3656" ca="1" si="392">$B$1*EXP(($B$5-$C$3/2)*$B$4+$B$2*SQRT(252)*SQRT($B$4)*_xlfn.NORM.S.INV(RAND()))</f>
        <v>16.842658746086293</v>
      </c>
      <c r="B3593">
        <f t="shared" ref="B3593:B3656" ca="1" si="393">A3593/100</f>
        <v>0.16842658746086292</v>
      </c>
      <c r="C3593">
        <f t="shared" ref="C3593:C3656" ca="1" si="394">A3593-100-2%*A3593</f>
        <v>-83.494194428835428</v>
      </c>
      <c r="D3593" s="8">
        <f t="shared" ref="D3593:D3656" ca="1" si="395">IF(B3593&lt;1.5,0%,IF(B3593&lt;=1.75,2%,IF(B3593&lt;2,FORECAST(B3593,$I$7:$I$8,$H$7:$H$8),IF(B3593&lt;2.5,FORECAST(B3593,$I$8:$I$9,$H$8:$H$9),IF(B3593&lt;3,FORECAST(B3593,$I$9:$I$10,$H$9:$H$10),IF(B3593&lt;3.5,FORECAST(B3593,$I$10:$I$11,$H$10:$H$11),IF(B3593&lt;4,FORECAST(B3593,$I$11:$I$12,$H$11:$H$12),11%)))))))</f>
        <v>0</v>
      </c>
      <c r="E3593" s="12">
        <f t="shared" ref="E3593:E3656" ca="1" si="396">IF($D3593*$C3593&gt;50, 50, $D3593*$C3593)</f>
        <v>0</v>
      </c>
      <c r="F3593">
        <f t="shared" ref="F3593:F3656" ca="1" si="397">($A3593-$E3593)*1%</f>
        <v>0.16842658746086295</v>
      </c>
      <c r="G3593" s="3">
        <f t="shared" ref="G3593:G3656" ca="1" si="398">+E3593+F3593</f>
        <v>0.16842658746086295</v>
      </c>
      <c r="K3593" s="12"/>
    </row>
    <row r="3594" spans="1:11" x14ac:dyDescent="0.2">
      <c r="A3594">
        <f t="shared" ca="1" si="392"/>
        <v>82.641156184765165</v>
      </c>
      <c r="B3594">
        <f t="shared" ca="1" si="393"/>
        <v>0.82641156184765163</v>
      </c>
      <c r="C3594">
        <f t="shared" ca="1" si="394"/>
        <v>-19.011666938930137</v>
      </c>
      <c r="D3594" s="8">
        <f t="shared" ca="1" si="395"/>
        <v>0</v>
      </c>
      <c r="E3594" s="12">
        <f t="shared" ca="1" si="396"/>
        <v>0</v>
      </c>
      <c r="F3594">
        <f t="shared" ca="1" si="397"/>
        <v>0.82641156184765163</v>
      </c>
      <c r="G3594" s="3">
        <f t="shared" ca="1" si="398"/>
        <v>0.82641156184765163</v>
      </c>
      <c r="K3594" s="12"/>
    </row>
    <row r="3595" spans="1:11" x14ac:dyDescent="0.2">
      <c r="A3595">
        <f t="shared" ca="1" si="392"/>
        <v>173.36042199423028</v>
      </c>
      <c r="B3595">
        <f t="shared" ca="1" si="393"/>
        <v>1.7336042199423027</v>
      </c>
      <c r="C3595">
        <f t="shared" ca="1" si="394"/>
        <v>69.893213554345678</v>
      </c>
      <c r="D3595" s="8">
        <f t="shared" ca="1" si="395"/>
        <v>0.02</v>
      </c>
      <c r="E3595" s="12">
        <f t="shared" ca="1" si="396"/>
        <v>1.3978642710869136</v>
      </c>
      <c r="F3595">
        <f t="shared" ca="1" si="397"/>
        <v>1.7196255772314337</v>
      </c>
      <c r="G3595" s="3">
        <f t="shared" ca="1" si="398"/>
        <v>3.1174898483183471</v>
      </c>
      <c r="K3595" s="12"/>
    </row>
    <row r="3596" spans="1:11" x14ac:dyDescent="0.2">
      <c r="A3596">
        <f t="shared" ca="1" si="392"/>
        <v>151.53734763674541</v>
      </c>
      <c r="B3596">
        <f t="shared" ca="1" si="393"/>
        <v>1.515373476367454</v>
      </c>
      <c r="C3596">
        <f t="shared" ca="1" si="394"/>
        <v>48.5066006840105</v>
      </c>
      <c r="D3596" s="8">
        <f t="shared" ca="1" si="395"/>
        <v>0.02</v>
      </c>
      <c r="E3596" s="12">
        <f t="shared" ca="1" si="396"/>
        <v>0.97013201368021007</v>
      </c>
      <c r="F3596">
        <f t="shared" ca="1" si="397"/>
        <v>1.5056721562306521</v>
      </c>
      <c r="G3596" s="3">
        <f t="shared" ca="1" si="398"/>
        <v>2.4758041699108624</v>
      </c>
      <c r="K3596" s="12"/>
    </row>
    <row r="3597" spans="1:11" x14ac:dyDescent="0.2">
      <c r="A3597">
        <f t="shared" ca="1" si="392"/>
        <v>40.286052881759431</v>
      </c>
      <c r="B3597">
        <f t="shared" ca="1" si="393"/>
        <v>0.40286052881759432</v>
      </c>
      <c r="C3597">
        <f t="shared" ca="1" si="394"/>
        <v>-60.519668175875758</v>
      </c>
      <c r="D3597" s="8">
        <f t="shared" ca="1" si="395"/>
        <v>0</v>
      </c>
      <c r="E3597" s="12">
        <f t="shared" ca="1" si="396"/>
        <v>0</v>
      </c>
      <c r="F3597">
        <f t="shared" ca="1" si="397"/>
        <v>0.40286052881759432</v>
      </c>
      <c r="G3597" s="3">
        <f t="shared" ca="1" si="398"/>
        <v>0.40286052881759432</v>
      </c>
      <c r="K3597" s="12"/>
    </row>
    <row r="3598" spans="1:11" x14ac:dyDescent="0.2">
      <c r="A3598">
        <f t="shared" ca="1" si="392"/>
        <v>105.21252294505254</v>
      </c>
      <c r="B3598">
        <f t="shared" ca="1" si="393"/>
        <v>1.0521252294505254</v>
      </c>
      <c r="C3598">
        <f t="shared" ca="1" si="394"/>
        <v>3.1082724861514901</v>
      </c>
      <c r="D3598" s="8">
        <f t="shared" ca="1" si="395"/>
        <v>0</v>
      </c>
      <c r="E3598" s="12">
        <f t="shared" ca="1" si="396"/>
        <v>0</v>
      </c>
      <c r="F3598">
        <f t="shared" ca="1" si="397"/>
        <v>1.0521252294505254</v>
      </c>
      <c r="G3598" s="3">
        <f t="shared" ca="1" si="398"/>
        <v>1.0521252294505254</v>
      </c>
      <c r="K3598" s="12"/>
    </row>
    <row r="3599" spans="1:11" x14ac:dyDescent="0.2">
      <c r="A3599">
        <f t="shared" ca="1" si="392"/>
        <v>142.07975152846802</v>
      </c>
      <c r="B3599">
        <f t="shared" ca="1" si="393"/>
        <v>1.4207975152846801</v>
      </c>
      <c r="C3599">
        <f t="shared" ca="1" si="394"/>
        <v>39.238156497898665</v>
      </c>
      <c r="D3599" s="8">
        <f t="shared" ca="1" si="395"/>
        <v>0</v>
      </c>
      <c r="E3599" s="12">
        <f t="shared" ca="1" si="396"/>
        <v>0</v>
      </c>
      <c r="F3599">
        <f t="shared" ca="1" si="397"/>
        <v>1.4207975152846803</v>
      </c>
      <c r="G3599" s="3">
        <f t="shared" ca="1" si="398"/>
        <v>1.4207975152846803</v>
      </c>
      <c r="K3599" s="12"/>
    </row>
    <row r="3600" spans="1:11" x14ac:dyDescent="0.2">
      <c r="A3600">
        <f t="shared" ca="1" si="392"/>
        <v>134.47187514484901</v>
      </c>
      <c r="B3600">
        <f t="shared" ca="1" si="393"/>
        <v>1.3447187514484902</v>
      </c>
      <c r="C3600">
        <f t="shared" ca="1" si="394"/>
        <v>31.782437641952029</v>
      </c>
      <c r="D3600" s="8">
        <f t="shared" ca="1" si="395"/>
        <v>0</v>
      </c>
      <c r="E3600" s="12">
        <f t="shared" ca="1" si="396"/>
        <v>0</v>
      </c>
      <c r="F3600">
        <f t="shared" ca="1" si="397"/>
        <v>1.3447187514484902</v>
      </c>
      <c r="G3600" s="3">
        <f t="shared" ca="1" si="398"/>
        <v>1.3447187514484902</v>
      </c>
      <c r="K3600" s="12"/>
    </row>
    <row r="3601" spans="1:11" x14ac:dyDescent="0.2">
      <c r="A3601">
        <f t="shared" ca="1" si="392"/>
        <v>153.84956019480074</v>
      </c>
      <c r="B3601">
        <f t="shared" ca="1" si="393"/>
        <v>1.5384956019480074</v>
      </c>
      <c r="C3601">
        <f t="shared" ca="1" si="394"/>
        <v>50.77256899090473</v>
      </c>
      <c r="D3601" s="8">
        <f t="shared" ca="1" si="395"/>
        <v>0.02</v>
      </c>
      <c r="E3601" s="12">
        <f t="shared" ca="1" si="396"/>
        <v>1.0154513798180946</v>
      </c>
      <c r="F3601">
        <f t="shared" ca="1" si="397"/>
        <v>1.5283410881498265</v>
      </c>
      <c r="G3601" s="3">
        <f t="shared" ca="1" si="398"/>
        <v>2.5437924679679211</v>
      </c>
      <c r="K3601" s="12"/>
    </row>
    <row r="3602" spans="1:11" x14ac:dyDescent="0.2">
      <c r="A3602">
        <f t="shared" ca="1" si="392"/>
        <v>114.95799939010445</v>
      </c>
      <c r="B3602">
        <f t="shared" ca="1" si="393"/>
        <v>1.1495799939010445</v>
      </c>
      <c r="C3602">
        <f t="shared" ca="1" si="394"/>
        <v>12.658839402302359</v>
      </c>
      <c r="D3602" s="8">
        <f t="shared" ca="1" si="395"/>
        <v>0</v>
      </c>
      <c r="E3602" s="12">
        <f t="shared" ca="1" si="396"/>
        <v>0</v>
      </c>
      <c r="F3602">
        <f t="shared" ca="1" si="397"/>
        <v>1.1495799939010445</v>
      </c>
      <c r="G3602" s="3">
        <f t="shared" ca="1" si="398"/>
        <v>1.1495799939010445</v>
      </c>
      <c r="K3602" s="12"/>
    </row>
    <row r="3603" spans="1:11" x14ac:dyDescent="0.2">
      <c r="A3603">
        <f t="shared" ca="1" si="392"/>
        <v>194.60526153726414</v>
      </c>
      <c r="B3603">
        <f t="shared" ca="1" si="393"/>
        <v>1.9460526153726414</v>
      </c>
      <c r="C3603">
        <f t="shared" ca="1" si="394"/>
        <v>90.713156306518854</v>
      </c>
      <c r="D3603" s="8">
        <f t="shared" ca="1" si="395"/>
        <v>4.7447366152169795E-2</v>
      </c>
      <c r="E3603" s="12">
        <f t="shared" ca="1" si="396"/>
        <v>4.3041003420944106</v>
      </c>
      <c r="F3603">
        <f t="shared" ca="1" si="397"/>
        <v>1.9030116119516973</v>
      </c>
      <c r="G3603" s="3">
        <f t="shared" ca="1" si="398"/>
        <v>6.2071119540461082</v>
      </c>
      <c r="K3603" s="12"/>
    </row>
    <row r="3604" spans="1:11" x14ac:dyDescent="0.2">
      <c r="A3604">
        <f t="shared" ca="1" si="392"/>
        <v>37.379260577875314</v>
      </c>
      <c r="B3604">
        <f t="shared" ca="1" si="393"/>
        <v>0.37379260577875312</v>
      </c>
      <c r="C3604">
        <f t="shared" ca="1" si="394"/>
        <v>-63.368324633682192</v>
      </c>
      <c r="D3604" s="8">
        <f t="shared" ca="1" si="395"/>
        <v>0</v>
      </c>
      <c r="E3604" s="12">
        <f t="shared" ca="1" si="396"/>
        <v>0</v>
      </c>
      <c r="F3604">
        <f t="shared" ca="1" si="397"/>
        <v>0.37379260577875317</v>
      </c>
      <c r="G3604" s="3">
        <f t="shared" ca="1" si="398"/>
        <v>0.37379260577875317</v>
      </c>
      <c r="K3604" s="12"/>
    </row>
    <row r="3605" spans="1:11" x14ac:dyDescent="0.2">
      <c r="A3605">
        <f t="shared" ca="1" si="392"/>
        <v>18.085855723920556</v>
      </c>
      <c r="B3605">
        <f t="shared" ca="1" si="393"/>
        <v>0.18085855723920555</v>
      </c>
      <c r="C3605">
        <f t="shared" ca="1" si="394"/>
        <v>-82.27586139055785</v>
      </c>
      <c r="D3605" s="8">
        <f t="shared" ca="1" si="395"/>
        <v>0</v>
      </c>
      <c r="E3605" s="12">
        <f t="shared" ca="1" si="396"/>
        <v>0</v>
      </c>
      <c r="F3605">
        <f t="shared" ca="1" si="397"/>
        <v>0.18085855723920558</v>
      </c>
      <c r="G3605" s="3">
        <f t="shared" ca="1" si="398"/>
        <v>0.18085855723920558</v>
      </c>
      <c r="K3605" s="12"/>
    </row>
    <row r="3606" spans="1:11" x14ac:dyDescent="0.2">
      <c r="A3606">
        <f t="shared" ca="1" si="392"/>
        <v>560.12484729398136</v>
      </c>
      <c r="B3606">
        <f t="shared" ca="1" si="393"/>
        <v>5.6012484729398135</v>
      </c>
      <c r="C3606">
        <f t="shared" ca="1" si="394"/>
        <v>448.92235034810176</v>
      </c>
      <c r="D3606" s="8">
        <f t="shared" ca="1" si="395"/>
        <v>0.11</v>
      </c>
      <c r="E3606" s="12">
        <f t="shared" ca="1" si="396"/>
        <v>49.381458538291191</v>
      </c>
      <c r="F3606">
        <f t="shared" ca="1" si="397"/>
        <v>5.1074338875569012</v>
      </c>
      <c r="G3606" s="3">
        <f t="shared" ca="1" si="398"/>
        <v>54.488892425848093</v>
      </c>
      <c r="K3606" s="12"/>
    </row>
    <row r="3607" spans="1:11" x14ac:dyDescent="0.2">
      <c r="A3607">
        <f t="shared" ca="1" si="392"/>
        <v>347.15500107293309</v>
      </c>
      <c r="B3607">
        <f t="shared" ca="1" si="393"/>
        <v>3.4715500107293309</v>
      </c>
      <c r="C3607">
        <f t="shared" ca="1" si="394"/>
        <v>240.21190105147443</v>
      </c>
      <c r="D3607" s="8">
        <f t="shared" ca="1" si="395"/>
        <v>9.414650032187992E-2</v>
      </c>
      <c r="E3607" s="12">
        <f t="shared" ca="1" si="396"/>
        <v>22.615109819662024</v>
      </c>
      <c r="F3607">
        <f t="shared" ca="1" si="397"/>
        <v>3.245398912532711</v>
      </c>
      <c r="G3607" s="3">
        <f t="shared" ca="1" si="398"/>
        <v>25.860508732194734</v>
      </c>
      <c r="K3607" s="12"/>
    </row>
    <row r="3608" spans="1:11" x14ac:dyDescent="0.2">
      <c r="A3608">
        <f t="shared" ca="1" si="392"/>
        <v>56.554304803182873</v>
      </c>
      <c r="B3608">
        <f t="shared" ca="1" si="393"/>
        <v>0.56554304803182875</v>
      </c>
      <c r="C3608">
        <f t="shared" ca="1" si="394"/>
        <v>-44.576781292880781</v>
      </c>
      <c r="D3608" s="8">
        <f t="shared" ca="1" si="395"/>
        <v>0</v>
      </c>
      <c r="E3608" s="12">
        <f t="shared" ca="1" si="396"/>
        <v>0</v>
      </c>
      <c r="F3608">
        <f t="shared" ca="1" si="397"/>
        <v>0.56554304803182875</v>
      </c>
      <c r="G3608" s="3">
        <f t="shared" ca="1" si="398"/>
        <v>0.56554304803182875</v>
      </c>
      <c r="K3608" s="12"/>
    </row>
    <row r="3609" spans="1:11" x14ac:dyDescent="0.2">
      <c r="A3609">
        <f t="shared" ca="1" si="392"/>
        <v>39.44818979961552</v>
      </c>
      <c r="B3609">
        <f t="shared" ca="1" si="393"/>
        <v>0.39448189799615518</v>
      </c>
      <c r="C3609">
        <f t="shared" ca="1" si="394"/>
        <v>-61.34077399637679</v>
      </c>
      <c r="D3609" s="8">
        <f t="shared" ca="1" si="395"/>
        <v>0</v>
      </c>
      <c r="E3609" s="12">
        <f t="shared" ca="1" si="396"/>
        <v>0</v>
      </c>
      <c r="F3609">
        <f t="shared" ca="1" si="397"/>
        <v>0.39448189799615518</v>
      </c>
      <c r="G3609" s="3">
        <f t="shared" ca="1" si="398"/>
        <v>0.39448189799615518</v>
      </c>
      <c r="K3609" s="12"/>
    </row>
    <row r="3610" spans="1:11" x14ac:dyDescent="0.2">
      <c r="A3610">
        <f t="shared" ca="1" si="392"/>
        <v>55.760132500516789</v>
      </c>
      <c r="B3610">
        <f t="shared" ca="1" si="393"/>
        <v>0.5576013250051679</v>
      </c>
      <c r="C3610">
        <f t="shared" ca="1" si="394"/>
        <v>-45.35507014949355</v>
      </c>
      <c r="D3610" s="8">
        <f t="shared" ca="1" si="395"/>
        <v>0</v>
      </c>
      <c r="E3610" s="12">
        <f t="shared" ca="1" si="396"/>
        <v>0</v>
      </c>
      <c r="F3610">
        <f t="shared" ca="1" si="397"/>
        <v>0.5576013250051679</v>
      </c>
      <c r="G3610" s="3">
        <f t="shared" ca="1" si="398"/>
        <v>0.5576013250051679</v>
      </c>
      <c r="K3610" s="12"/>
    </row>
    <row r="3611" spans="1:11" x14ac:dyDescent="0.2">
      <c r="A3611">
        <f t="shared" ca="1" si="392"/>
        <v>20.230773162350701</v>
      </c>
      <c r="B3611">
        <f t="shared" ca="1" si="393"/>
        <v>0.20230773162350701</v>
      </c>
      <c r="C3611">
        <f t="shared" ca="1" si="394"/>
        <v>-80.173842300896311</v>
      </c>
      <c r="D3611" s="8">
        <f t="shared" ca="1" si="395"/>
        <v>0</v>
      </c>
      <c r="E3611" s="12">
        <f t="shared" ca="1" si="396"/>
        <v>0</v>
      </c>
      <c r="F3611">
        <f t="shared" ca="1" si="397"/>
        <v>0.20230773162350701</v>
      </c>
      <c r="G3611" s="3">
        <f t="shared" ca="1" si="398"/>
        <v>0.20230773162350701</v>
      </c>
      <c r="K3611" s="12"/>
    </row>
    <row r="3612" spans="1:11" x14ac:dyDescent="0.2">
      <c r="A3612">
        <f t="shared" ca="1" si="392"/>
        <v>25.045566316791064</v>
      </c>
      <c r="B3612">
        <f t="shared" ca="1" si="393"/>
        <v>0.25045566316791062</v>
      </c>
      <c r="C3612">
        <f t="shared" ca="1" si="394"/>
        <v>-75.455345009544757</v>
      </c>
      <c r="D3612" s="8">
        <f t="shared" ca="1" si="395"/>
        <v>0</v>
      </c>
      <c r="E3612" s="12">
        <f t="shared" ca="1" si="396"/>
        <v>0</v>
      </c>
      <c r="F3612">
        <f t="shared" ca="1" si="397"/>
        <v>0.25045566316791062</v>
      </c>
      <c r="G3612" s="3">
        <f t="shared" ca="1" si="398"/>
        <v>0.25045566316791062</v>
      </c>
      <c r="K3612" s="12"/>
    </row>
    <row r="3613" spans="1:11" x14ac:dyDescent="0.2">
      <c r="A3613">
        <f t="shared" ca="1" si="392"/>
        <v>122.52306460111933</v>
      </c>
      <c r="B3613">
        <f t="shared" ca="1" si="393"/>
        <v>1.2252306460111932</v>
      </c>
      <c r="C3613">
        <f t="shared" ca="1" si="394"/>
        <v>20.072603309096944</v>
      </c>
      <c r="D3613" s="8">
        <f t="shared" ca="1" si="395"/>
        <v>0</v>
      </c>
      <c r="E3613" s="12">
        <f t="shared" ca="1" si="396"/>
        <v>0</v>
      </c>
      <c r="F3613">
        <f t="shared" ca="1" si="397"/>
        <v>1.2252306460111932</v>
      </c>
      <c r="G3613" s="3">
        <f t="shared" ca="1" si="398"/>
        <v>1.2252306460111932</v>
      </c>
      <c r="K3613" s="12"/>
    </row>
    <row r="3614" spans="1:11" x14ac:dyDescent="0.2">
      <c r="A3614">
        <f t="shared" ca="1" si="392"/>
        <v>53.851500007857211</v>
      </c>
      <c r="B3614">
        <f t="shared" ca="1" si="393"/>
        <v>0.53851500007857211</v>
      </c>
      <c r="C3614">
        <f t="shared" ca="1" si="394"/>
        <v>-47.225529992299933</v>
      </c>
      <c r="D3614" s="8">
        <f t="shared" ca="1" si="395"/>
        <v>0</v>
      </c>
      <c r="E3614" s="12">
        <f t="shared" ca="1" si="396"/>
        <v>0</v>
      </c>
      <c r="F3614">
        <f t="shared" ca="1" si="397"/>
        <v>0.53851500007857211</v>
      </c>
      <c r="G3614" s="3">
        <f t="shared" ca="1" si="398"/>
        <v>0.53851500007857211</v>
      </c>
      <c r="K3614" s="12"/>
    </row>
    <row r="3615" spans="1:11" x14ac:dyDescent="0.2">
      <c r="A3615">
        <f t="shared" ca="1" si="392"/>
        <v>257.41855752938397</v>
      </c>
      <c r="B3615">
        <f t="shared" ca="1" si="393"/>
        <v>2.5741855752938396</v>
      </c>
      <c r="C3615">
        <f t="shared" ca="1" si="394"/>
        <v>152.2701863787963</v>
      </c>
      <c r="D3615" s="8">
        <f t="shared" ca="1" si="395"/>
        <v>7.1483711505876804E-2</v>
      </c>
      <c r="E3615" s="12">
        <f t="shared" ca="1" si="396"/>
        <v>10.884838074047966</v>
      </c>
      <c r="F3615">
        <f t="shared" ca="1" si="397"/>
        <v>2.46533719455336</v>
      </c>
      <c r="G3615" s="3">
        <f t="shared" ca="1" si="398"/>
        <v>13.350175268601326</v>
      </c>
      <c r="K3615" s="12"/>
    </row>
    <row r="3616" spans="1:11" x14ac:dyDescent="0.2">
      <c r="A3616">
        <f t="shared" ca="1" si="392"/>
        <v>13.140425944886969</v>
      </c>
      <c r="B3616">
        <f t="shared" ca="1" si="393"/>
        <v>0.13140425944886969</v>
      </c>
      <c r="C3616">
        <f t="shared" ca="1" si="394"/>
        <v>-87.122382574010771</v>
      </c>
      <c r="D3616" s="8">
        <f t="shared" ca="1" si="395"/>
        <v>0</v>
      </c>
      <c r="E3616" s="12">
        <f t="shared" ca="1" si="396"/>
        <v>0</v>
      </c>
      <c r="F3616">
        <f t="shared" ca="1" si="397"/>
        <v>0.13140425944886969</v>
      </c>
      <c r="G3616" s="3">
        <f t="shared" ca="1" si="398"/>
        <v>0.13140425944886969</v>
      </c>
      <c r="K3616" s="12"/>
    </row>
    <row r="3617" spans="1:11" x14ac:dyDescent="0.2">
      <c r="A3617">
        <f t="shared" ca="1" si="392"/>
        <v>147.4098755195256</v>
      </c>
      <c r="B3617">
        <f t="shared" ca="1" si="393"/>
        <v>1.474098755195256</v>
      </c>
      <c r="C3617">
        <f t="shared" ca="1" si="394"/>
        <v>44.461678009135085</v>
      </c>
      <c r="D3617" s="8">
        <f t="shared" ca="1" si="395"/>
        <v>0</v>
      </c>
      <c r="E3617" s="12">
        <f t="shared" ca="1" si="396"/>
        <v>0</v>
      </c>
      <c r="F3617">
        <f t="shared" ca="1" si="397"/>
        <v>1.474098755195256</v>
      </c>
      <c r="G3617" s="3">
        <f t="shared" ca="1" si="398"/>
        <v>1.474098755195256</v>
      </c>
      <c r="K3617" s="12"/>
    </row>
    <row r="3618" spans="1:11" x14ac:dyDescent="0.2">
      <c r="A3618">
        <f t="shared" ca="1" si="392"/>
        <v>142.33293905376649</v>
      </c>
      <c r="B3618">
        <f t="shared" ca="1" si="393"/>
        <v>1.4233293905376649</v>
      </c>
      <c r="C3618">
        <f t="shared" ca="1" si="394"/>
        <v>39.486280272691168</v>
      </c>
      <c r="D3618" s="8">
        <f t="shared" ca="1" si="395"/>
        <v>0</v>
      </c>
      <c r="E3618" s="12">
        <f t="shared" ca="1" si="396"/>
        <v>0</v>
      </c>
      <c r="F3618">
        <f t="shared" ca="1" si="397"/>
        <v>1.4233293905376649</v>
      </c>
      <c r="G3618" s="3">
        <f t="shared" ca="1" si="398"/>
        <v>1.4233293905376649</v>
      </c>
      <c r="K3618" s="12"/>
    </row>
    <row r="3619" spans="1:11" x14ac:dyDescent="0.2">
      <c r="A3619">
        <f t="shared" ca="1" si="392"/>
        <v>62.108845016573746</v>
      </c>
      <c r="B3619">
        <f t="shared" ca="1" si="393"/>
        <v>0.62108845016573744</v>
      </c>
      <c r="C3619">
        <f t="shared" ca="1" si="394"/>
        <v>-39.133331883757727</v>
      </c>
      <c r="D3619" s="8">
        <f t="shared" ca="1" si="395"/>
        <v>0</v>
      </c>
      <c r="E3619" s="12">
        <f t="shared" ca="1" si="396"/>
        <v>0</v>
      </c>
      <c r="F3619">
        <f t="shared" ca="1" si="397"/>
        <v>0.62108845016573744</v>
      </c>
      <c r="G3619" s="3">
        <f t="shared" ca="1" si="398"/>
        <v>0.62108845016573744</v>
      </c>
      <c r="K3619" s="12"/>
    </row>
    <row r="3620" spans="1:11" x14ac:dyDescent="0.2">
      <c r="A3620">
        <f t="shared" ca="1" si="392"/>
        <v>148.48233063005574</v>
      </c>
      <c r="B3620">
        <f t="shared" ca="1" si="393"/>
        <v>1.4848233063005574</v>
      </c>
      <c r="C3620">
        <f t="shared" ca="1" si="394"/>
        <v>45.512684017454625</v>
      </c>
      <c r="D3620" s="8">
        <f t="shared" ca="1" si="395"/>
        <v>0</v>
      </c>
      <c r="E3620" s="12">
        <f t="shared" ca="1" si="396"/>
        <v>0</v>
      </c>
      <c r="F3620">
        <f t="shared" ca="1" si="397"/>
        <v>1.4848233063005574</v>
      </c>
      <c r="G3620" s="3">
        <f t="shared" ca="1" si="398"/>
        <v>1.4848233063005574</v>
      </c>
      <c r="K3620" s="12"/>
    </row>
    <row r="3621" spans="1:11" x14ac:dyDescent="0.2">
      <c r="A3621">
        <f t="shared" ca="1" si="392"/>
        <v>124.92440748815203</v>
      </c>
      <c r="B3621">
        <f t="shared" ca="1" si="393"/>
        <v>1.2492440748815203</v>
      </c>
      <c r="C3621">
        <f t="shared" ca="1" si="394"/>
        <v>22.425919338388987</v>
      </c>
      <c r="D3621" s="8">
        <f t="shared" ca="1" si="395"/>
        <v>0</v>
      </c>
      <c r="E3621" s="12">
        <f t="shared" ca="1" si="396"/>
        <v>0</v>
      </c>
      <c r="F3621">
        <f t="shared" ca="1" si="397"/>
        <v>1.2492440748815203</v>
      </c>
      <c r="G3621" s="3">
        <f t="shared" ca="1" si="398"/>
        <v>1.2492440748815203</v>
      </c>
      <c r="K3621" s="12"/>
    </row>
    <row r="3622" spans="1:11" x14ac:dyDescent="0.2">
      <c r="A3622">
        <f t="shared" ca="1" si="392"/>
        <v>17.125079376438361</v>
      </c>
      <c r="B3622">
        <f t="shared" ca="1" si="393"/>
        <v>0.1712507937643836</v>
      </c>
      <c r="C3622">
        <f t="shared" ca="1" si="394"/>
        <v>-83.217422211090408</v>
      </c>
      <c r="D3622" s="8">
        <f t="shared" ca="1" si="395"/>
        <v>0</v>
      </c>
      <c r="E3622" s="12">
        <f t="shared" ca="1" si="396"/>
        <v>0</v>
      </c>
      <c r="F3622">
        <f t="shared" ca="1" si="397"/>
        <v>0.17125079376438362</v>
      </c>
      <c r="G3622" s="3">
        <f t="shared" ca="1" si="398"/>
        <v>0.17125079376438362</v>
      </c>
      <c r="K3622" s="12"/>
    </row>
    <row r="3623" spans="1:11" x14ac:dyDescent="0.2">
      <c r="A3623">
        <f t="shared" ca="1" si="392"/>
        <v>158.19737910338804</v>
      </c>
      <c r="B3623">
        <f t="shared" ca="1" si="393"/>
        <v>1.5819737910338805</v>
      </c>
      <c r="C3623">
        <f t="shared" ca="1" si="394"/>
        <v>55.033431521320281</v>
      </c>
      <c r="D3623" s="8">
        <f t="shared" ca="1" si="395"/>
        <v>0.02</v>
      </c>
      <c r="E3623" s="12">
        <f t="shared" ca="1" si="396"/>
        <v>1.1006686304264057</v>
      </c>
      <c r="F3623">
        <f t="shared" ca="1" si="397"/>
        <v>1.5709671047296163</v>
      </c>
      <c r="G3623" s="3">
        <f t="shared" ca="1" si="398"/>
        <v>2.671635735156022</v>
      </c>
      <c r="K3623" s="12"/>
    </row>
    <row r="3624" spans="1:11" x14ac:dyDescent="0.2">
      <c r="A3624">
        <f t="shared" ca="1" si="392"/>
        <v>110.91231530886947</v>
      </c>
      <c r="B3624">
        <f t="shared" ca="1" si="393"/>
        <v>1.1091231530886947</v>
      </c>
      <c r="C3624">
        <f t="shared" ca="1" si="394"/>
        <v>8.6940690026920766</v>
      </c>
      <c r="D3624" s="8">
        <f t="shared" ca="1" si="395"/>
        <v>0</v>
      </c>
      <c r="E3624" s="12">
        <f t="shared" ca="1" si="396"/>
        <v>0</v>
      </c>
      <c r="F3624">
        <f t="shared" ca="1" si="397"/>
        <v>1.1091231530886947</v>
      </c>
      <c r="G3624" s="3">
        <f t="shared" ca="1" si="398"/>
        <v>1.1091231530886947</v>
      </c>
      <c r="K3624" s="12"/>
    </row>
    <row r="3625" spans="1:11" x14ac:dyDescent="0.2">
      <c r="A3625">
        <f t="shared" ca="1" si="392"/>
        <v>16.444356900722777</v>
      </c>
      <c r="B3625">
        <f t="shared" ca="1" si="393"/>
        <v>0.16444356900722779</v>
      </c>
      <c r="C3625">
        <f t="shared" ca="1" si="394"/>
        <v>-83.884530237291671</v>
      </c>
      <c r="D3625" s="8">
        <f t="shared" ca="1" si="395"/>
        <v>0</v>
      </c>
      <c r="E3625" s="12">
        <f t="shared" ca="1" si="396"/>
        <v>0</v>
      </c>
      <c r="F3625">
        <f t="shared" ca="1" si="397"/>
        <v>0.16444356900722779</v>
      </c>
      <c r="G3625" s="3">
        <f t="shared" ca="1" si="398"/>
        <v>0.16444356900722779</v>
      </c>
      <c r="K3625" s="12"/>
    </row>
    <row r="3626" spans="1:11" x14ac:dyDescent="0.2">
      <c r="A3626">
        <f t="shared" ca="1" si="392"/>
        <v>29.937206087791594</v>
      </c>
      <c r="B3626">
        <f t="shared" ca="1" si="393"/>
        <v>0.29937206087791596</v>
      </c>
      <c r="C3626">
        <f t="shared" ca="1" si="394"/>
        <v>-70.661538033964234</v>
      </c>
      <c r="D3626" s="8">
        <f t="shared" ca="1" si="395"/>
        <v>0</v>
      </c>
      <c r="E3626" s="12">
        <f t="shared" ca="1" si="396"/>
        <v>0</v>
      </c>
      <c r="F3626">
        <f t="shared" ca="1" si="397"/>
        <v>0.29937206087791596</v>
      </c>
      <c r="G3626" s="3">
        <f t="shared" ca="1" si="398"/>
        <v>0.29937206087791596</v>
      </c>
      <c r="K3626" s="12"/>
    </row>
    <row r="3627" spans="1:11" x14ac:dyDescent="0.2">
      <c r="A3627">
        <f t="shared" ca="1" si="392"/>
        <v>192.4854084244383</v>
      </c>
      <c r="B3627">
        <f t="shared" ca="1" si="393"/>
        <v>1.9248540842443831</v>
      </c>
      <c r="C3627">
        <f t="shared" ca="1" si="394"/>
        <v>88.635700255949544</v>
      </c>
      <c r="D3627" s="8">
        <f t="shared" ca="1" si="395"/>
        <v>4.4479571794213663E-2</v>
      </c>
      <c r="E3627" s="12">
        <f t="shared" ca="1" si="396"/>
        <v>3.9424779930649101</v>
      </c>
      <c r="F3627">
        <f t="shared" ca="1" si="397"/>
        <v>1.885429304313734</v>
      </c>
      <c r="G3627" s="3">
        <f t="shared" ca="1" si="398"/>
        <v>5.8279072973786441</v>
      </c>
      <c r="K3627" s="12"/>
    </row>
    <row r="3628" spans="1:11" x14ac:dyDescent="0.2">
      <c r="A3628">
        <f t="shared" ca="1" si="392"/>
        <v>108.16394222829912</v>
      </c>
      <c r="B3628">
        <f t="shared" ca="1" si="393"/>
        <v>1.0816394222829913</v>
      </c>
      <c r="C3628">
        <f t="shared" ca="1" si="394"/>
        <v>6.000663383733138</v>
      </c>
      <c r="D3628" s="8">
        <f t="shared" ca="1" si="395"/>
        <v>0</v>
      </c>
      <c r="E3628" s="12">
        <f t="shared" ca="1" si="396"/>
        <v>0</v>
      </c>
      <c r="F3628">
        <f t="shared" ca="1" si="397"/>
        <v>1.0816394222829913</v>
      </c>
      <c r="G3628" s="3">
        <f t="shared" ca="1" si="398"/>
        <v>1.0816394222829913</v>
      </c>
      <c r="K3628" s="12"/>
    </row>
    <row r="3629" spans="1:11" x14ac:dyDescent="0.2">
      <c r="A3629">
        <f t="shared" ca="1" si="392"/>
        <v>340.71425019723785</v>
      </c>
      <c r="B3629">
        <f t="shared" ca="1" si="393"/>
        <v>3.4071425019723787</v>
      </c>
      <c r="C3629">
        <f t="shared" ca="1" si="394"/>
        <v>233.8999651932931</v>
      </c>
      <c r="D3629" s="8">
        <f t="shared" ca="1" si="395"/>
        <v>9.2214275059171347E-2</v>
      </c>
      <c r="E3629" s="12">
        <f t="shared" ca="1" si="396"/>
        <v>21.568915726664933</v>
      </c>
      <c r="F3629">
        <f t="shared" ca="1" si="397"/>
        <v>3.1914533447057289</v>
      </c>
      <c r="G3629" s="3">
        <f t="shared" ca="1" si="398"/>
        <v>24.760369071370661</v>
      </c>
      <c r="K3629" s="12"/>
    </row>
    <row r="3630" spans="1:11" x14ac:dyDescent="0.2">
      <c r="A3630">
        <f t="shared" ca="1" si="392"/>
        <v>86.566294614460475</v>
      </c>
      <c r="B3630">
        <f t="shared" ca="1" si="393"/>
        <v>0.86566294614460471</v>
      </c>
      <c r="C3630">
        <f t="shared" ca="1" si="394"/>
        <v>-15.165031277828735</v>
      </c>
      <c r="D3630" s="8">
        <f t="shared" ca="1" si="395"/>
        <v>0</v>
      </c>
      <c r="E3630" s="12">
        <f t="shared" ca="1" si="396"/>
        <v>0</v>
      </c>
      <c r="F3630">
        <f t="shared" ca="1" si="397"/>
        <v>0.86566294614460482</v>
      </c>
      <c r="G3630" s="3">
        <f t="shared" ca="1" si="398"/>
        <v>0.86566294614460482</v>
      </c>
      <c r="K3630" s="12"/>
    </row>
    <row r="3631" spans="1:11" x14ac:dyDescent="0.2">
      <c r="A3631">
        <f t="shared" ca="1" si="392"/>
        <v>34.886836536218411</v>
      </c>
      <c r="B3631">
        <f t="shared" ca="1" si="393"/>
        <v>0.34886836536218413</v>
      </c>
      <c r="C3631">
        <f t="shared" ca="1" si="394"/>
        <v>-65.810900194505962</v>
      </c>
      <c r="D3631" s="8">
        <f t="shared" ca="1" si="395"/>
        <v>0</v>
      </c>
      <c r="E3631" s="12">
        <f t="shared" ca="1" si="396"/>
        <v>0</v>
      </c>
      <c r="F3631">
        <f t="shared" ca="1" si="397"/>
        <v>0.34886836536218413</v>
      </c>
      <c r="G3631" s="3">
        <f t="shared" ca="1" si="398"/>
        <v>0.34886836536218413</v>
      </c>
      <c r="K3631" s="12"/>
    </row>
    <row r="3632" spans="1:11" x14ac:dyDescent="0.2">
      <c r="A3632">
        <f t="shared" ca="1" si="392"/>
        <v>97.840595347659615</v>
      </c>
      <c r="B3632">
        <f t="shared" ca="1" si="393"/>
        <v>0.9784059534765962</v>
      </c>
      <c r="C3632">
        <f t="shared" ca="1" si="394"/>
        <v>-4.1162165592935773</v>
      </c>
      <c r="D3632" s="8">
        <f t="shared" ca="1" si="395"/>
        <v>0</v>
      </c>
      <c r="E3632" s="12">
        <f t="shared" ca="1" si="396"/>
        <v>0</v>
      </c>
      <c r="F3632">
        <f t="shared" ca="1" si="397"/>
        <v>0.9784059534765962</v>
      </c>
      <c r="G3632" s="3">
        <f t="shared" ca="1" si="398"/>
        <v>0.9784059534765962</v>
      </c>
      <c r="K3632" s="12"/>
    </row>
    <row r="3633" spans="1:11" x14ac:dyDescent="0.2">
      <c r="A3633">
        <f t="shared" ca="1" si="392"/>
        <v>199.7334158423686</v>
      </c>
      <c r="B3633">
        <f t="shared" ca="1" si="393"/>
        <v>1.9973341584236861</v>
      </c>
      <c r="C3633">
        <f t="shared" ca="1" si="394"/>
        <v>95.738747525521234</v>
      </c>
      <c r="D3633" s="8">
        <f t="shared" ca="1" si="395"/>
        <v>5.4626782179316075E-2</v>
      </c>
      <c r="E3633" s="12">
        <f t="shared" ca="1" si="396"/>
        <v>5.229899707197184</v>
      </c>
      <c r="F3633">
        <f t="shared" ca="1" si="397"/>
        <v>1.9450351613517143</v>
      </c>
      <c r="G3633" s="3">
        <f t="shared" ca="1" si="398"/>
        <v>7.1749348685488981</v>
      </c>
      <c r="K3633" s="12"/>
    </row>
    <row r="3634" spans="1:11" x14ac:dyDescent="0.2">
      <c r="A3634">
        <f t="shared" ca="1" si="392"/>
        <v>138.70254577225234</v>
      </c>
      <c r="B3634">
        <f t="shared" ca="1" si="393"/>
        <v>1.3870254577225234</v>
      </c>
      <c r="C3634">
        <f t="shared" ca="1" si="394"/>
        <v>35.928494856807291</v>
      </c>
      <c r="D3634" s="8">
        <f t="shared" ca="1" si="395"/>
        <v>0</v>
      </c>
      <c r="E3634" s="12">
        <f t="shared" ca="1" si="396"/>
        <v>0</v>
      </c>
      <c r="F3634">
        <f t="shared" ca="1" si="397"/>
        <v>1.3870254577225234</v>
      </c>
      <c r="G3634" s="3">
        <f t="shared" ca="1" si="398"/>
        <v>1.3870254577225234</v>
      </c>
      <c r="K3634" s="12"/>
    </row>
    <row r="3635" spans="1:11" x14ac:dyDescent="0.2">
      <c r="A3635">
        <f t="shared" ca="1" si="392"/>
        <v>76.137513300599849</v>
      </c>
      <c r="B3635">
        <f t="shared" ca="1" si="393"/>
        <v>0.76137513300599846</v>
      </c>
      <c r="C3635">
        <f t="shared" ca="1" si="394"/>
        <v>-25.385236965412147</v>
      </c>
      <c r="D3635" s="8">
        <f t="shared" ca="1" si="395"/>
        <v>0</v>
      </c>
      <c r="E3635" s="12">
        <f t="shared" ca="1" si="396"/>
        <v>0</v>
      </c>
      <c r="F3635">
        <f t="shared" ca="1" si="397"/>
        <v>0.76137513300599846</v>
      </c>
      <c r="G3635" s="3">
        <f t="shared" ca="1" si="398"/>
        <v>0.76137513300599846</v>
      </c>
      <c r="K3635" s="12"/>
    </row>
    <row r="3636" spans="1:11" x14ac:dyDescent="0.2">
      <c r="A3636">
        <f t="shared" ca="1" si="392"/>
        <v>42.870730144211919</v>
      </c>
      <c r="B3636">
        <f t="shared" ca="1" si="393"/>
        <v>0.42870730144211922</v>
      </c>
      <c r="C3636">
        <f t="shared" ca="1" si="394"/>
        <v>-57.986684458672322</v>
      </c>
      <c r="D3636" s="8">
        <f t="shared" ca="1" si="395"/>
        <v>0</v>
      </c>
      <c r="E3636" s="12">
        <f t="shared" ca="1" si="396"/>
        <v>0</v>
      </c>
      <c r="F3636">
        <f t="shared" ca="1" si="397"/>
        <v>0.42870730144211922</v>
      </c>
      <c r="G3636" s="3">
        <f t="shared" ca="1" si="398"/>
        <v>0.42870730144211922</v>
      </c>
      <c r="K3636" s="12"/>
    </row>
    <row r="3637" spans="1:11" x14ac:dyDescent="0.2">
      <c r="A3637">
        <f t="shared" ca="1" si="392"/>
        <v>135.83469480263599</v>
      </c>
      <c r="B3637">
        <f t="shared" ca="1" si="393"/>
        <v>1.3583469480263599</v>
      </c>
      <c r="C3637">
        <f t="shared" ca="1" si="394"/>
        <v>33.118000906583276</v>
      </c>
      <c r="D3637" s="8">
        <f t="shared" ca="1" si="395"/>
        <v>0</v>
      </c>
      <c r="E3637" s="12">
        <f t="shared" ca="1" si="396"/>
        <v>0</v>
      </c>
      <c r="F3637">
        <f t="shared" ca="1" si="397"/>
        <v>1.3583469480263599</v>
      </c>
      <c r="G3637" s="3">
        <f t="shared" ca="1" si="398"/>
        <v>1.3583469480263599</v>
      </c>
      <c r="K3637" s="12"/>
    </row>
    <row r="3638" spans="1:11" x14ac:dyDescent="0.2">
      <c r="A3638">
        <f t="shared" ca="1" si="392"/>
        <v>107.75859847942331</v>
      </c>
      <c r="B3638">
        <f t="shared" ca="1" si="393"/>
        <v>1.0775859847942331</v>
      </c>
      <c r="C3638">
        <f t="shared" ca="1" si="394"/>
        <v>5.603426509834847</v>
      </c>
      <c r="D3638" s="8">
        <f t="shared" ca="1" si="395"/>
        <v>0</v>
      </c>
      <c r="E3638" s="12">
        <f t="shared" ca="1" si="396"/>
        <v>0</v>
      </c>
      <c r="F3638">
        <f t="shared" ca="1" si="397"/>
        <v>1.0775859847942331</v>
      </c>
      <c r="G3638" s="3">
        <f t="shared" ca="1" si="398"/>
        <v>1.0775859847942331</v>
      </c>
      <c r="K3638" s="12"/>
    </row>
    <row r="3639" spans="1:11" x14ac:dyDescent="0.2">
      <c r="A3639">
        <f t="shared" ca="1" si="392"/>
        <v>59.937984248567098</v>
      </c>
      <c r="B3639">
        <f t="shared" ca="1" si="393"/>
        <v>0.599379842485671</v>
      </c>
      <c r="C3639">
        <f t="shared" ca="1" si="394"/>
        <v>-41.260775436404245</v>
      </c>
      <c r="D3639" s="8">
        <f t="shared" ca="1" si="395"/>
        <v>0</v>
      </c>
      <c r="E3639" s="12">
        <f t="shared" ca="1" si="396"/>
        <v>0</v>
      </c>
      <c r="F3639">
        <f t="shared" ca="1" si="397"/>
        <v>0.599379842485671</v>
      </c>
      <c r="G3639" s="3">
        <f t="shared" ca="1" si="398"/>
        <v>0.599379842485671</v>
      </c>
      <c r="K3639" s="12"/>
    </row>
    <row r="3640" spans="1:11" x14ac:dyDescent="0.2">
      <c r="A3640">
        <f t="shared" ca="1" si="392"/>
        <v>114.12155751128708</v>
      </c>
      <c r="B3640">
        <f t="shared" ca="1" si="393"/>
        <v>1.1412155751128708</v>
      </c>
      <c r="C3640">
        <f t="shared" ca="1" si="394"/>
        <v>11.839126361061338</v>
      </c>
      <c r="D3640" s="8">
        <f t="shared" ca="1" si="395"/>
        <v>0</v>
      </c>
      <c r="E3640" s="12">
        <f t="shared" ca="1" si="396"/>
        <v>0</v>
      </c>
      <c r="F3640">
        <f t="shared" ca="1" si="397"/>
        <v>1.1412155751128708</v>
      </c>
      <c r="G3640" s="3">
        <f t="shared" ca="1" si="398"/>
        <v>1.1412155751128708</v>
      </c>
      <c r="K3640" s="12"/>
    </row>
    <row r="3641" spans="1:11" x14ac:dyDescent="0.2">
      <c r="A3641">
        <f t="shared" ca="1" si="392"/>
        <v>62.747392566506178</v>
      </c>
      <c r="B3641">
        <f t="shared" ca="1" si="393"/>
        <v>0.62747392566506177</v>
      </c>
      <c r="C3641">
        <f t="shared" ca="1" si="394"/>
        <v>-38.507555284823944</v>
      </c>
      <c r="D3641" s="8">
        <f t="shared" ca="1" si="395"/>
        <v>0</v>
      </c>
      <c r="E3641" s="12">
        <f t="shared" ca="1" si="396"/>
        <v>0</v>
      </c>
      <c r="F3641">
        <f t="shared" ca="1" si="397"/>
        <v>0.62747392566506177</v>
      </c>
      <c r="G3641" s="3">
        <f t="shared" ca="1" si="398"/>
        <v>0.62747392566506177</v>
      </c>
      <c r="K3641" s="12"/>
    </row>
    <row r="3642" spans="1:11" x14ac:dyDescent="0.2">
      <c r="A3642">
        <f t="shared" ca="1" si="392"/>
        <v>23.768464151686867</v>
      </c>
      <c r="B3642">
        <f t="shared" ca="1" si="393"/>
        <v>0.23768464151686866</v>
      </c>
      <c r="C3642">
        <f t="shared" ca="1" si="394"/>
        <v>-76.706905131346872</v>
      </c>
      <c r="D3642" s="8">
        <f t="shared" ca="1" si="395"/>
        <v>0</v>
      </c>
      <c r="E3642" s="12">
        <f t="shared" ca="1" si="396"/>
        <v>0</v>
      </c>
      <c r="F3642">
        <f t="shared" ca="1" si="397"/>
        <v>0.23768464151686869</v>
      </c>
      <c r="G3642" s="3">
        <f t="shared" ca="1" si="398"/>
        <v>0.23768464151686869</v>
      </c>
      <c r="K3642" s="12"/>
    </row>
    <row r="3643" spans="1:11" x14ac:dyDescent="0.2">
      <c r="A3643">
        <f t="shared" ca="1" si="392"/>
        <v>19.897273576468155</v>
      </c>
      <c r="B3643">
        <f t="shared" ca="1" si="393"/>
        <v>0.19897273576468155</v>
      </c>
      <c r="C3643">
        <f t="shared" ca="1" si="394"/>
        <v>-80.500671895061217</v>
      </c>
      <c r="D3643" s="8">
        <f t="shared" ca="1" si="395"/>
        <v>0</v>
      </c>
      <c r="E3643" s="12">
        <f t="shared" ca="1" si="396"/>
        <v>0</v>
      </c>
      <c r="F3643">
        <f t="shared" ca="1" si="397"/>
        <v>0.19897273576468155</v>
      </c>
      <c r="G3643" s="3">
        <f t="shared" ca="1" si="398"/>
        <v>0.19897273576468155</v>
      </c>
      <c r="K3643" s="12"/>
    </row>
    <row r="3644" spans="1:11" x14ac:dyDescent="0.2">
      <c r="A3644">
        <f t="shared" ca="1" si="392"/>
        <v>50.260134684846079</v>
      </c>
      <c r="B3644">
        <f t="shared" ca="1" si="393"/>
        <v>0.50260134684846081</v>
      </c>
      <c r="C3644">
        <f t="shared" ca="1" si="394"/>
        <v>-50.745068008850843</v>
      </c>
      <c r="D3644" s="8">
        <f t="shared" ca="1" si="395"/>
        <v>0</v>
      </c>
      <c r="E3644" s="12">
        <f t="shared" ca="1" si="396"/>
        <v>0</v>
      </c>
      <c r="F3644">
        <f t="shared" ca="1" si="397"/>
        <v>0.50260134684846081</v>
      </c>
      <c r="G3644" s="3">
        <f t="shared" ca="1" si="398"/>
        <v>0.50260134684846081</v>
      </c>
      <c r="K3644" s="12"/>
    </row>
    <row r="3645" spans="1:11" x14ac:dyDescent="0.2">
      <c r="A3645">
        <f t="shared" ca="1" si="392"/>
        <v>42.842412797405075</v>
      </c>
      <c r="B3645">
        <f t="shared" ca="1" si="393"/>
        <v>0.42842412797405077</v>
      </c>
      <c r="C3645">
        <f t="shared" ca="1" si="394"/>
        <v>-58.014435458543026</v>
      </c>
      <c r="D3645" s="8">
        <f t="shared" ca="1" si="395"/>
        <v>0</v>
      </c>
      <c r="E3645" s="12">
        <f t="shared" ca="1" si="396"/>
        <v>0</v>
      </c>
      <c r="F3645">
        <f t="shared" ca="1" si="397"/>
        <v>0.42842412797405077</v>
      </c>
      <c r="G3645" s="3">
        <f t="shared" ca="1" si="398"/>
        <v>0.42842412797405077</v>
      </c>
      <c r="K3645" s="12"/>
    </row>
    <row r="3646" spans="1:11" x14ac:dyDescent="0.2">
      <c r="A3646">
        <f t="shared" ca="1" si="392"/>
        <v>58.921142663498514</v>
      </c>
      <c r="B3646">
        <f t="shared" ca="1" si="393"/>
        <v>0.58921142663498516</v>
      </c>
      <c r="C3646">
        <f t="shared" ca="1" si="394"/>
        <v>-42.257280189771457</v>
      </c>
      <c r="D3646" s="8">
        <f t="shared" ca="1" si="395"/>
        <v>0</v>
      </c>
      <c r="E3646" s="12">
        <f t="shared" ca="1" si="396"/>
        <v>0</v>
      </c>
      <c r="F3646">
        <f t="shared" ca="1" si="397"/>
        <v>0.58921142663498516</v>
      </c>
      <c r="G3646" s="3">
        <f t="shared" ca="1" si="398"/>
        <v>0.58921142663498516</v>
      </c>
      <c r="K3646" s="12"/>
    </row>
    <row r="3647" spans="1:11" x14ac:dyDescent="0.2">
      <c r="A3647">
        <f t="shared" ca="1" si="392"/>
        <v>62.792245483244116</v>
      </c>
      <c r="B3647">
        <f t="shared" ca="1" si="393"/>
        <v>0.62792245483244113</v>
      </c>
      <c r="C3647">
        <f t="shared" ca="1" si="394"/>
        <v>-38.463599426420764</v>
      </c>
      <c r="D3647" s="8">
        <f t="shared" ca="1" si="395"/>
        <v>0</v>
      </c>
      <c r="E3647" s="12">
        <f t="shared" ca="1" si="396"/>
        <v>0</v>
      </c>
      <c r="F3647">
        <f t="shared" ca="1" si="397"/>
        <v>0.62792245483244113</v>
      </c>
      <c r="G3647" s="3">
        <f t="shared" ca="1" si="398"/>
        <v>0.62792245483244113</v>
      </c>
      <c r="K3647" s="12"/>
    </row>
    <row r="3648" spans="1:11" x14ac:dyDescent="0.2">
      <c r="A3648">
        <f t="shared" ca="1" si="392"/>
        <v>226.13357244915923</v>
      </c>
      <c r="B3648">
        <f t="shared" ca="1" si="393"/>
        <v>2.2613357244915924</v>
      </c>
      <c r="C3648">
        <f t="shared" ca="1" si="394"/>
        <v>121.61090100017604</v>
      </c>
      <c r="D3648" s="8">
        <f t="shared" ca="1" si="395"/>
        <v>6.2840071734747774E-2</v>
      </c>
      <c r="E3648" s="12">
        <f t="shared" ca="1" si="396"/>
        <v>7.6420377425783723</v>
      </c>
      <c r="F3648">
        <f t="shared" ca="1" si="397"/>
        <v>2.1849153470658087</v>
      </c>
      <c r="G3648" s="3">
        <f t="shared" ca="1" si="398"/>
        <v>9.8269530896441815</v>
      </c>
      <c r="K3648" s="12"/>
    </row>
    <row r="3649" spans="1:11" x14ac:dyDescent="0.2">
      <c r="A3649">
        <f t="shared" ca="1" si="392"/>
        <v>59.542847397339891</v>
      </c>
      <c r="B3649">
        <f t="shared" ca="1" si="393"/>
        <v>0.59542847397339893</v>
      </c>
      <c r="C3649">
        <f t="shared" ca="1" si="394"/>
        <v>-41.648009550606908</v>
      </c>
      <c r="D3649" s="8">
        <f t="shared" ca="1" si="395"/>
        <v>0</v>
      </c>
      <c r="E3649" s="12">
        <f t="shared" ca="1" si="396"/>
        <v>0</v>
      </c>
      <c r="F3649">
        <f t="shared" ca="1" si="397"/>
        <v>0.59542847397339893</v>
      </c>
      <c r="G3649" s="3">
        <f t="shared" ca="1" si="398"/>
        <v>0.59542847397339893</v>
      </c>
      <c r="K3649" s="12"/>
    </row>
    <row r="3650" spans="1:11" x14ac:dyDescent="0.2">
      <c r="A3650">
        <f t="shared" ca="1" si="392"/>
        <v>114.51934356017736</v>
      </c>
      <c r="B3650">
        <f t="shared" ca="1" si="393"/>
        <v>1.1451934356017737</v>
      </c>
      <c r="C3650">
        <f t="shared" ca="1" si="394"/>
        <v>12.228956688973813</v>
      </c>
      <c r="D3650" s="8">
        <f t="shared" ca="1" si="395"/>
        <v>0</v>
      </c>
      <c r="E3650" s="12">
        <f t="shared" ca="1" si="396"/>
        <v>0</v>
      </c>
      <c r="F3650">
        <f t="shared" ca="1" si="397"/>
        <v>1.1451934356017737</v>
      </c>
      <c r="G3650" s="3">
        <f t="shared" ca="1" si="398"/>
        <v>1.1451934356017737</v>
      </c>
      <c r="K3650" s="12"/>
    </row>
    <row r="3651" spans="1:11" x14ac:dyDescent="0.2">
      <c r="A3651">
        <f t="shared" ca="1" si="392"/>
        <v>65.489333830079971</v>
      </c>
      <c r="B3651">
        <f t="shared" ca="1" si="393"/>
        <v>0.65489333830079977</v>
      </c>
      <c r="C3651">
        <f t="shared" ca="1" si="394"/>
        <v>-35.820452846521626</v>
      </c>
      <c r="D3651" s="8">
        <f t="shared" ca="1" si="395"/>
        <v>0</v>
      </c>
      <c r="E3651" s="12">
        <f t="shared" ca="1" si="396"/>
        <v>0</v>
      </c>
      <c r="F3651">
        <f t="shared" ca="1" si="397"/>
        <v>0.65489333830079977</v>
      </c>
      <c r="G3651" s="3">
        <f t="shared" ca="1" si="398"/>
        <v>0.65489333830079977</v>
      </c>
      <c r="K3651" s="12"/>
    </row>
    <row r="3652" spans="1:11" x14ac:dyDescent="0.2">
      <c r="A3652">
        <f t="shared" ca="1" si="392"/>
        <v>50.255886051559905</v>
      </c>
      <c r="B3652">
        <f t="shared" ca="1" si="393"/>
        <v>0.50255886051559906</v>
      </c>
      <c r="C3652">
        <f t="shared" ca="1" si="394"/>
        <v>-50.749231669471293</v>
      </c>
      <c r="D3652" s="8">
        <f t="shared" ca="1" si="395"/>
        <v>0</v>
      </c>
      <c r="E3652" s="12">
        <f t="shared" ca="1" si="396"/>
        <v>0</v>
      </c>
      <c r="F3652">
        <f t="shared" ca="1" si="397"/>
        <v>0.50255886051559906</v>
      </c>
      <c r="G3652" s="3">
        <f t="shared" ca="1" si="398"/>
        <v>0.50255886051559906</v>
      </c>
      <c r="K3652" s="12"/>
    </row>
    <row r="3653" spans="1:11" x14ac:dyDescent="0.2">
      <c r="A3653">
        <f t="shared" ca="1" si="392"/>
        <v>192.46929826358428</v>
      </c>
      <c r="B3653">
        <f t="shared" ca="1" si="393"/>
        <v>1.9246929826358428</v>
      </c>
      <c r="C3653">
        <f t="shared" ca="1" si="394"/>
        <v>88.619912298312599</v>
      </c>
      <c r="D3653" s="8">
        <f t="shared" ca="1" si="395"/>
        <v>4.4457017569018015E-2</v>
      </c>
      <c r="E3653" s="12">
        <f t="shared" ca="1" si="396"/>
        <v>3.939776998010919</v>
      </c>
      <c r="F3653">
        <f t="shared" ca="1" si="397"/>
        <v>1.8852952126557336</v>
      </c>
      <c r="G3653" s="3">
        <f t="shared" ca="1" si="398"/>
        <v>5.8250722106666526</v>
      </c>
      <c r="K3653" s="12"/>
    </row>
    <row r="3654" spans="1:11" x14ac:dyDescent="0.2">
      <c r="A3654">
        <f t="shared" ca="1" si="392"/>
        <v>33.694523582601853</v>
      </c>
      <c r="B3654">
        <f t="shared" ca="1" si="393"/>
        <v>0.33694523582601854</v>
      </c>
      <c r="C3654">
        <f t="shared" ca="1" si="394"/>
        <v>-66.979366889050198</v>
      </c>
      <c r="D3654" s="8">
        <f t="shared" ca="1" si="395"/>
        <v>0</v>
      </c>
      <c r="E3654" s="12">
        <f t="shared" ca="1" si="396"/>
        <v>0</v>
      </c>
      <c r="F3654">
        <f t="shared" ca="1" si="397"/>
        <v>0.33694523582601854</v>
      </c>
      <c r="G3654" s="3">
        <f t="shared" ca="1" si="398"/>
        <v>0.33694523582601854</v>
      </c>
      <c r="K3654" s="12"/>
    </row>
    <row r="3655" spans="1:11" x14ac:dyDescent="0.2">
      <c r="A3655">
        <f t="shared" ca="1" si="392"/>
        <v>39.113090333139773</v>
      </c>
      <c r="B3655">
        <f t="shared" ca="1" si="393"/>
        <v>0.39113090333139772</v>
      </c>
      <c r="C3655">
        <f t="shared" ca="1" si="394"/>
        <v>-61.669171473523022</v>
      </c>
      <c r="D3655" s="8">
        <f t="shared" ca="1" si="395"/>
        <v>0</v>
      </c>
      <c r="E3655" s="12">
        <f t="shared" ca="1" si="396"/>
        <v>0</v>
      </c>
      <c r="F3655">
        <f t="shared" ca="1" si="397"/>
        <v>0.39113090333139772</v>
      </c>
      <c r="G3655" s="3">
        <f t="shared" ca="1" si="398"/>
        <v>0.39113090333139772</v>
      </c>
      <c r="K3655" s="12"/>
    </row>
    <row r="3656" spans="1:11" x14ac:dyDescent="0.2">
      <c r="A3656">
        <f t="shared" ca="1" si="392"/>
        <v>86.692958352027603</v>
      </c>
      <c r="B3656">
        <f t="shared" ca="1" si="393"/>
        <v>0.86692958352027605</v>
      </c>
      <c r="C3656">
        <f t="shared" ca="1" si="394"/>
        <v>-15.04090081501295</v>
      </c>
      <c r="D3656" s="8">
        <f t="shared" ca="1" si="395"/>
        <v>0</v>
      </c>
      <c r="E3656" s="12">
        <f t="shared" ca="1" si="396"/>
        <v>0</v>
      </c>
      <c r="F3656">
        <f t="shared" ca="1" si="397"/>
        <v>0.86692958352027605</v>
      </c>
      <c r="G3656" s="3">
        <f t="shared" ca="1" si="398"/>
        <v>0.86692958352027605</v>
      </c>
      <c r="K3656" s="12"/>
    </row>
    <row r="3657" spans="1:11" x14ac:dyDescent="0.2">
      <c r="A3657">
        <f t="shared" ref="A3657:A3720" ca="1" si="399">$B$1*EXP(($B$5-$C$3/2)*$B$4+$B$2*SQRT(252)*SQRT($B$4)*_xlfn.NORM.S.INV(RAND()))</f>
        <v>47.118190609467071</v>
      </c>
      <c r="B3657">
        <f t="shared" ref="B3657:B3720" ca="1" si="400">A3657/100</f>
        <v>0.4711819060946707</v>
      </c>
      <c r="C3657">
        <f t="shared" ref="C3657:C3720" ca="1" si="401">A3657-100-2%*A3657</f>
        <v>-53.824173202722271</v>
      </c>
      <c r="D3657" s="8">
        <f t="shared" ref="D3657:D3720" ca="1" si="402">IF(B3657&lt;1.5,0%,IF(B3657&lt;=1.75,2%,IF(B3657&lt;2,FORECAST(B3657,$I$7:$I$8,$H$7:$H$8),IF(B3657&lt;2.5,FORECAST(B3657,$I$8:$I$9,$H$8:$H$9),IF(B3657&lt;3,FORECAST(B3657,$I$9:$I$10,$H$9:$H$10),IF(B3657&lt;3.5,FORECAST(B3657,$I$10:$I$11,$H$10:$H$11),IF(B3657&lt;4,FORECAST(B3657,$I$11:$I$12,$H$11:$H$12),11%)))))))</f>
        <v>0</v>
      </c>
      <c r="E3657" s="12">
        <f t="shared" ref="E3657:E3720" ca="1" si="403">IF($D3657*$C3657&gt;50, 50, $D3657*$C3657)</f>
        <v>0</v>
      </c>
      <c r="F3657">
        <f t="shared" ref="F3657:F3720" ca="1" si="404">($A3657-$E3657)*1%</f>
        <v>0.4711819060946707</v>
      </c>
      <c r="G3657" s="3">
        <f t="shared" ref="G3657:G3720" ca="1" si="405">+E3657+F3657</f>
        <v>0.4711819060946707</v>
      </c>
      <c r="K3657" s="12"/>
    </row>
    <row r="3658" spans="1:11" x14ac:dyDescent="0.2">
      <c r="A3658">
        <f t="shared" ca="1" si="399"/>
        <v>86.258892880623165</v>
      </c>
      <c r="B3658">
        <f t="shared" ca="1" si="400"/>
        <v>0.86258892880623161</v>
      </c>
      <c r="C3658">
        <f t="shared" ca="1" si="401"/>
        <v>-15.466284976989298</v>
      </c>
      <c r="D3658" s="8">
        <f t="shared" ca="1" si="402"/>
        <v>0</v>
      </c>
      <c r="E3658" s="12">
        <f t="shared" ca="1" si="403"/>
        <v>0</v>
      </c>
      <c r="F3658">
        <f t="shared" ca="1" si="404"/>
        <v>0.86258892880623161</v>
      </c>
      <c r="G3658" s="3">
        <f t="shared" ca="1" si="405"/>
        <v>0.86258892880623161</v>
      </c>
      <c r="K3658" s="12"/>
    </row>
    <row r="3659" spans="1:11" x14ac:dyDescent="0.2">
      <c r="A3659">
        <f t="shared" ca="1" si="399"/>
        <v>50.31669564230161</v>
      </c>
      <c r="B3659">
        <f t="shared" ca="1" si="400"/>
        <v>0.50316695642301612</v>
      </c>
      <c r="C3659">
        <f t="shared" ca="1" si="401"/>
        <v>-50.689638270544421</v>
      </c>
      <c r="D3659" s="8">
        <f t="shared" ca="1" si="402"/>
        <v>0</v>
      </c>
      <c r="E3659" s="12">
        <f t="shared" ca="1" si="403"/>
        <v>0</v>
      </c>
      <c r="F3659">
        <f t="shared" ca="1" si="404"/>
        <v>0.50316695642301612</v>
      </c>
      <c r="G3659" s="3">
        <f t="shared" ca="1" si="405"/>
        <v>0.50316695642301612</v>
      </c>
      <c r="K3659" s="12"/>
    </row>
    <row r="3660" spans="1:11" x14ac:dyDescent="0.2">
      <c r="A3660">
        <f t="shared" ca="1" si="399"/>
        <v>568.85636720079833</v>
      </c>
      <c r="B3660">
        <f t="shared" ca="1" si="400"/>
        <v>5.6885636720079837</v>
      </c>
      <c r="C3660">
        <f t="shared" ca="1" si="401"/>
        <v>457.47923985678239</v>
      </c>
      <c r="D3660" s="8">
        <f t="shared" ca="1" si="402"/>
        <v>0.11</v>
      </c>
      <c r="E3660" s="12">
        <f t="shared" ca="1" si="403"/>
        <v>50</v>
      </c>
      <c r="F3660">
        <f t="shared" ca="1" si="404"/>
        <v>5.1885636720079837</v>
      </c>
      <c r="G3660" s="3">
        <f t="shared" ca="1" si="405"/>
        <v>55.188563672007987</v>
      </c>
      <c r="K3660" s="12"/>
    </row>
    <row r="3661" spans="1:11" x14ac:dyDescent="0.2">
      <c r="A3661">
        <f t="shared" ca="1" si="399"/>
        <v>29.146573227694912</v>
      </c>
      <c r="B3661">
        <f t="shared" ca="1" si="400"/>
        <v>0.29146573227694911</v>
      </c>
      <c r="C3661">
        <f t="shared" ca="1" si="401"/>
        <v>-71.436358236858979</v>
      </c>
      <c r="D3661" s="8">
        <f t="shared" ca="1" si="402"/>
        <v>0</v>
      </c>
      <c r="E3661" s="12">
        <f t="shared" ca="1" si="403"/>
        <v>0</v>
      </c>
      <c r="F3661">
        <f t="shared" ca="1" si="404"/>
        <v>0.29146573227694911</v>
      </c>
      <c r="G3661" s="3">
        <f t="shared" ca="1" si="405"/>
        <v>0.29146573227694911</v>
      </c>
      <c r="K3661" s="12"/>
    </row>
    <row r="3662" spans="1:11" x14ac:dyDescent="0.2">
      <c r="A3662">
        <f t="shared" ca="1" si="399"/>
        <v>98.095456287495523</v>
      </c>
      <c r="B3662">
        <f t="shared" ca="1" si="400"/>
        <v>0.98095456287495519</v>
      </c>
      <c r="C3662">
        <f t="shared" ca="1" si="401"/>
        <v>-3.8664528382543875</v>
      </c>
      <c r="D3662" s="8">
        <f t="shared" ca="1" si="402"/>
        <v>0</v>
      </c>
      <c r="E3662" s="12">
        <f t="shared" ca="1" si="403"/>
        <v>0</v>
      </c>
      <c r="F3662">
        <f t="shared" ca="1" si="404"/>
        <v>0.9809545628749553</v>
      </c>
      <c r="G3662" s="3">
        <f t="shared" ca="1" si="405"/>
        <v>0.9809545628749553</v>
      </c>
      <c r="K3662" s="12"/>
    </row>
    <row r="3663" spans="1:11" x14ac:dyDescent="0.2">
      <c r="A3663">
        <f t="shared" ca="1" si="399"/>
        <v>102.87574765697359</v>
      </c>
      <c r="B3663">
        <f t="shared" ca="1" si="400"/>
        <v>1.0287574765697358</v>
      </c>
      <c r="C3663">
        <f t="shared" ca="1" si="401"/>
        <v>0.8182327038341155</v>
      </c>
      <c r="D3663" s="8">
        <f t="shared" ca="1" si="402"/>
        <v>0</v>
      </c>
      <c r="E3663" s="12">
        <f t="shared" ca="1" si="403"/>
        <v>0</v>
      </c>
      <c r="F3663">
        <f t="shared" ca="1" si="404"/>
        <v>1.0287574765697358</v>
      </c>
      <c r="G3663" s="3">
        <f t="shared" ca="1" si="405"/>
        <v>1.0287574765697358</v>
      </c>
      <c r="K3663" s="12"/>
    </row>
    <row r="3664" spans="1:11" x14ac:dyDescent="0.2">
      <c r="A3664">
        <f t="shared" ca="1" si="399"/>
        <v>42.875967480078565</v>
      </c>
      <c r="B3664">
        <f t="shared" ca="1" si="400"/>
        <v>0.42875967480078564</v>
      </c>
      <c r="C3664">
        <f t="shared" ca="1" si="401"/>
        <v>-57.98155186952301</v>
      </c>
      <c r="D3664" s="8">
        <f t="shared" ca="1" si="402"/>
        <v>0</v>
      </c>
      <c r="E3664" s="12">
        <f t="shared" ca="1" si="403"/>
        <v>0</v>
      </c>
      <c r="F3664">
        <f t="shared" ca="1" si="404"/>
        <v>0.42875967480078564</v>
      </c>
      <c r="G3664" s="3">
        <f t="shared" ca="1" si="405"/>
        <v>0.42875967480078564</v>
      </c>
      <c r="K3664" s="12"/>
    </row>
    <row r="3665" spans="1:11" x14ac:dyDescent="0.2">
      <c r="A3665">
        <f t="shared" ca="1" si="399"/>
        <v>68.744364232962269</v>
      </c>
      <c r="B3665">
        <f t="shared" ca="1" si="400"/>
        <v>0.68744364232962274</v>
      </c>
      <c r="C3665">
        <f t="shared" ca="1" si="401"/>
        <v>-32.630523051696976</v>
      </c>
      <c r="D3665" s="8">
        <f t="shared" ca="1" si="402"/>
        <v>0</v>
      </c>
      <c r="E3665" s="12">
        <f t="shared" ca="1" si="403"/>
        <v>0</v>
      </c>
      <c r="F3665">
        <f t="shared" ca="1" si="404"/>
        <v>0.68744364232962274</v>
      </c>
      <c r="G3665" s="3">
        <f t="shared" ca="1" si="405"/>
        <v>0.68744364232962274</v>
      </c>
      <c r="K3665" s="12"/>
    </row>
    <row r="3666" spans="1:11" x14ac:dyDescent="0.2">
      <c r="A3666">
        <f t="shared" ca="1" si="399"/>
        <v>25.766620946108844</v>
      </c>
      <c r="B3666">
        <f t="shared" ca="1" si="400"/>
        <v>0.25766620946108842</v>
      </c>
      <c r="C3666">
        <f t="shared" ca="1" si="401"/>
        <v>-74.748711472813326</v>
      </c>
      <c r="D3666" s="8">
        <f t="shared" ca="1" si="402"/>
        <v>0</v>
      </c>
      <c r="E3666" s="12">
        <f t="shared" ca="1" si="403"/>
        <v>0</v>
      </c>
      <c r="F3666">
        <f t="shared" ca="1" si="404"/>
        <v>0.25766620946108842</v>
      </c>
      <c r="G3666" s="3">
        <f t="shared" ca="1" si="405"/>
        <v>0.25766620946108842</v>
      </c>
      <c r="K3666" s="12"/>
    </row>
    <row r="3667" spans="1:11" x14ac:dyDescent="0.2">
      <c r="A3667">
        <f t="shared" ca="1" si="399"/>
        <v>39.679242095780751</v>
      </c>
      <c r="B3667">
        <f t="shared" ca="1" si="400"/>
        <v>0.39679242095780753</v>
      </c>
      <c r="C3667">
        <f t="shared" ca="1" si="401"/>
        <v>-61.114342746134867</v>
      </c>
      <c r="D3667" s="8">
        <f t="shared" ca="1" si="402"/>
        <v>0</v>
      </c>
      <c r="E3667" s="12">
        <f t="shared" ca="1" si="403"/>
        <v>0</v>
      </c>
      <c r="F3667">
        <f t="shared" ca="1" si="404"/>
        <v>0.39679242095780753</v>
      </c>
      <c r="G3667" s="3">
        <f t="shared" ca="1" si="405"/>
        <v>0.39679242095780753</v>
      </c>
      <c r="K3667" s="12"/>
    </row>
    <row r="3668" spans="1:11" x14ac:dyDescent="0.2">
      <c r="A3668">
        <f t="shared" ca="1" si="399"/>
        <v>57.317785825693655</v>
      </c>
      <c r="B3668">
        <f t="shared" ca="1" si="400"/>
        <v>0.57317785825693657</v>
      </c>
      <c r="C3668">
        <f t="shared" ca="1" si="401"/>
        <v>-43.828569890820219</v>
      </c>
      <c r="D3668" s="8">
        <f t="shared" ca="1" si="402"/>
        <v>0</v>
      </c>
      <c r="E3668" s="12">
        <f t="shared" ca="1" si="403"/>
        <v>0</v>
      </c>
      <c r="F3668">
        <f t="shared" ca="1" si="404"/>
        <v>0.57317785825693657</v>
      </c>
      <c r="G3668" s="3">
        <f t="shared" ca="1" si="405"/>
        <v>0.57317785825693657</v>
      </c>
      <c r="K3668" s="12"/>
    </row>
    <row r="3669" spans="1:11" x14ac:dyDescent="0.2">
      <c r="A3669">
        <f t="shared" ca="1" si="399"/>
        <v>56.554319696813913</v>
      </c>
      <c r="B3669">
        <f t="shared" ca="1" si="400"/>
        <v>0.56554319696813915</v>
      </c>
      <c r="C3669">
        <f t="shared" ca="1" si="401"/>
        <v>-44.576766697122366</v>
      </c>
      <c r="D3669" s="8">
        <f t="shared" ca="1" si="402"/>
        <v>0</v>
      </c>
      <c r="E3669" s="12">
        <f t="shared" ca="1" si="403"/>
        <v>0</v>
      </c>
      <c r="F3669">
        <f t="shared" ca="1" si="404"/>
        <v>0.56554319696813915</v>
      </c>
      <c r="G3669" s="3">
        <f t="shared" ca="1" si="405"/>
        <v>0.56554319696813915</v>
      </c>
      <c r="K3669" s="12"/>
    </row>
    <row r="3670" spans="1:11" x14ac:dyDescent="0.2">
      <c r="A3670">
        <f t="shared" ca="1" si="399"/>
        <v>82.990347078441715</v>
      </c>
      <c r="B3670">
        <f t="shared" ca="1" si="400"/>
        <v>0.82990347078441717</v>
      </c>
      <c r="C3670">
        <f t="shared" ca="1" si="401"/>
        <v>-18.66945986312712</v>
      </c>
      <c r="D3670" s="8">
        <f t="shared" ca="1" si="402"/>
        <v>0</v>
      </c>
      <c r="E3670" s="12">
        <f t="shared" ca="1" si="403"/>
        <v>0</v>
      </c>
      <c r="F3670">
        <f t="shared" ca="1" si="404"/>
        <v>0.82990347078441717</v>
      </c>
      <c r="G3670" s="3">
        <f t="shared" ca="1" si="405"/>
        <v>0.82990347078441717</v>
      </c>
      <c r="K3670" s="12"/>
    </row>
    <row r="3671" spans="1:11" x14ac:dyDescent="0.2">
      <c r="A3671">
        <f t="shared" ca="1" si="399"/>
        <v>63.083417975324743</v>
      </c>
      <c r="B3671">
        <f t="shared" ca="1" si="400"/>
        <v>0.6308341797532474</v>
      </c>
      <c r="C3671">
        <f t="shared" ca="1" si="401"/>
        <v>-38.178250384181752</v>
      </c>
      <c r="D3671" s="8">
        <f t="shared" ca="1" si="402"/>
        <v>0</v>
      </c>
      <c r="E3671" s="12">
        <f t="shared" ca="1" si="403"/>
        <v>0</v>
      </c>
      <c r="F3671">
        <f t="shared" ca="1" si="404"/>
        <v>0.6308341797532474</v>
      </c>
      <c r="G3671" s="3">
        <f t="shared" ca="1" si="405"/>
        <v>0.6308341797532474</v>
      </c>
      <c r="K3671" s="12"/>
    </row>
    <row r="3672" spans="1:11" x14ac:dyDescent="0.2">
      <c r="A3672">
        <f t="shared" ca="1" si="399"/>
        <v>15.560381701418491</v>
      </c>
      <c r="B3672">
        <f t="shared" ca="1" si="400"/>
        <v>0.15560381701418491</v>
      </c>
      <c r="C3672">
        <f t="shared" ca="1" si="401"/>
        <v>-84.750825932609871</v>
      </c>
      <c r="D3672" s="8">
        <f t="shared" ca="1" si="402"/>
        <v>0</v>
      </c>
      <c r="E3672" s="12">
        <f t="shared" ca="1" si="403"/>
        <v>0</v>
      </c>
      <c r="F3672">
        <f t="shared" ca="1" si="404"/>
        <v>0.15560381701418491</v>
      </c>
      <c r="G3672" s="3">
        <f t="shared" ca="1" si="405"/>
        <v>0.15560381701418491</v>
      </c>
      <c r="K3672" s="12"/>
    </row>
    <row r="3673" spans="1:11" x14ac:dyDescent="0.2">
      <c r="A3673">
        <f t="shared" ca="1" si="399"/>
        <v>127.37103213066734</v>
      </c>
      <c r="B3673">
        <f t="shared" ca="1" si="400"/>
        <v>1.2737103213066734</v>
      </c>
      <c r="C3673">
        <f t="shared" ca="1" si="401"/>
        <v>24.823611488053999</v>
      </c>
      <c r="D3673" s="8">
        <f t="shared" ca="1" si="402"/>
        <v>0</v>
      </c>
      <c r="E3673" s="12">
        <f t="shared" ca="1" si="403"/>
        <v>0</v>
      </c>
      <c r="F3673">
        <f t="shared" ca="1" si="404"/>
        <v>1.2737103213066734</v>
      </c>
      <c r="G3673" s="3">
        <f t="shared" ca="1" si="405"/>
        <v>1.2737103213066734</v>
      </c>
      <c r="K3673" s="12"/>
    </row>
    <row r="3674" spans="1:11" x14ac:dyDescent="0.2">
      <c r="A3674">
        <f t="shared" ca="1" si="399"/>
        <v>81.989886888821559</v>
      </c>
      <c r="B3674">
        <f t="shared" ca="1" si="400"/>
        <v>0.81989886888821562</v>
      </c>
      <c r="C3674">
        <f t="shared" ca="1" si="401"/>
        <v>-19.649910848954871</v>
      </c>
      <c r="D3674" s="8">
        <f t="shared" ca="1" si="402"/>
        <v>0</v>
      </c>
      <c r="E3674" s="12">
        <f t="shared" ca="1" si="403"/>
        <v>0</v>
      </c>
      <c r="F3674">
        <f t="shared" ca="1" si="404"/>
        <v>0.81989886888821562</v>
      </c>
      <c r="G3674" s="3">
        <f t="shared" ca="1" si="405"/>
        <v>0.81989886888821562</v>
      </c>
      <c r="K3674" s="12"/>
    </row>
    <row r="3675" spans="1:11" x14ac:dyDescent="0.2">
      <c r="A3675">
        <f t="shared" ca="1" si="399"/>
        <v>63.013242704427697</v>
      </c>
      <c r="B3675">
        <f t="shared" ca="1" si="400"/>
        <v>0.63013242704427697</v>
      </c>
      <c r="C3675">
        <f t="shared" ca="1" si="401"/>
        <v>-38.247022149660857</v>
      </c>
      <c r="D3675" s="8">
        <f t="shared" ca="1" si="402"/>
        <v>0</v>
      </c>
      <c r="E3675" s="12">
        <f t="shared" ca="1" si="403"/>
        <v>0</v>
      </c>
      <c r="F3675">
        <f t="shared" ca="1" si="404"/>
        <v>0.63013242704427697</v>
      </c>
      <c r="G3675" s="3">
        <f t="shared" ca="1" si="405"/>
        <v>0.63013242704427697</v>
      </c>
      <c r="K3675" s="12"/>
    </row>
    <row r="3676" spans="1:11" x14ac:dyDescent="0.2">
      <c r="A3676">
        <f t="shared" ca="1" si="399"/>
        <v>45.422987854048856</v>
      </c>
      <c r="B3676">
        <f t="shared" ca="1" si="400"/>
        <v>0.45422987854048857</v>
      </c>
      <c r="C3676">
        <f t="shared" ca="1" si="401"/>
        <v>-55.485471903032121</v>
      </c>
      <c r="D3676" s="8">
        <f t="shared" ca="1" si="402"/>
        <v>0</v>
      </c>
      <c r="E3676" s="12">
        <f t="shared" ca="1" si="403"/>
        <v>0</v>
      </c>
      <c r="F3676">
        <f t="shared" ca="1" si="404"/>
        <v>0.45422987854048857</v>
      </c>
      <c r="G3676" s="3">
        <f t="shared" ca="1" si="405"/>
        <v>0.45422987854048857</v>
      </c>
      <c r="K3676" s="12"/>
    </row>
    <row r="3677" spans="1:11" x14ac:dyDescent="0.2">
      <c r="A3677">
        <f t="shared" ca="1" si="399"/>
        <v>27.490106199585291</v>
      </c>
      <c r="B3677">
        <f t="shared" ca="1" si="400"/>
        <v>0.2749010619958529</v>
      </c>
      <c r="C3677">
        <f t="shared" ca="1" si="401"/>
        <v>-73.059695924406427</v>
      </c>
      <c r="D3677" s="8">
        <f t="shared" ca="1" si="402"/>
        <v>0</v>
      </c>
      <c r="E3677" s="12">
        <f t="shared" ca="1" si="403"/>
        <v>0</v>
      </c>
      <c r="F3677">
        <f t="shared" ca="1" si="404"/>
        <v>0.2749010619958529</v>
      </c>
      <c r="G3677" s="3">
        <f t="shared" ca="1" si="405"/>
        <v>0.2749010619958529</v>
      </c>
      <c r="K3677" s="12"/>
    </row>
    <row r="3678" spans="1:11" x14ac:dyDescent="0.2">
      <c r="A3678">
        <f t="shared" ca="1" si="399"/>
        <v>65.988736402744806</v>
      </c>
      <c r="B3678">
        <f t="shared" ca="1" si="400"/>
        <v>0.65988736402744808</v>
      </c>
      <c r="C3678">
        <f t="shared" ca="1" si="401"/>
        <v>-35.331038325310089</v>
      </c>
      <c r="D3678" s="8">
        <f t="shared" ca="1" si="402"/>
        <v>0</v>
      </c>
      <c r="E3678" s="12">
        <f t="shared" ca="1" si="403"/>
        <v>0</v>
      </c>
      <c r="F3678">
        <f t="shared" ca="1" si="404"/>
        <v>0.65988736402744808</v>
      </c>
      <c r="G3678" s="3">
        <f t="shared" ca="1" si="405"/>
        <v>0.65988736402744808</v>
      </c>
      <c r="K3678" s="12"/>
    </row>
    <row r="3679" spans="1:11" x14ac:dyDescent="0.2">
      <c r="A3679">
        <f t="shared" ca="1" si="399"/>
        <v>43.459074520645466</v>
      </c>
      <c r="B3679">
        <f t="shared" ca="1" si="400"/>
        <v>0.43459074520645463</v>
      </c>
      <c r="C3679">
        <f t="shared" ca="1" si="401"/>
        <v>-57.41010696976744</v>
      </c>
      <c r="D3679" s="8">
        <f t="shared" ca="1" si="402"/>
        <v>0</v>
      </c>
      <c r="E3679" s="12">
        <f t="shared" ca="1" si="403"/>
        <v>0</v>
      </c>
      <c r="F3679">
        <f t="shared" ca="1" si="404"/>
        <v>0.43459074520645469</v>
      </c>
      <c r="G3679" s="3">
        <f t="shared" ca="1" si="405"/>
        <v>0.43459074520645469</v>
      </c>
      <c r="K3679" s="12"/>
    </row>
    <row r="3680" spans="1:11" x14ac:dyDescent="0.2">
      <c r="A3680">
        <f t="shared" ca="1" si="399"/>
        <v>212.99980612120942</v>
      </c>
      <c r="B3680">
        <f t="shared" ca="1" si="400"/>
        <v>2.1299980612120941</v>
      </c>
      <c r="C3680">
        <f t="shared" ca="1" si="401"/>
        <v>108.73980999878523</v>
      </c>
      <c r="D3680" s="8">
        <f t="shared" ca="1" si="402"/>
        <v>5.8899941836362824E-2</v>
      </c>
      <c r="E3680" s="12">
        <f t="shared" ca="1" si="403"/>
        <v>6.4047684842255945</v>
      </c>
      <c r="F3680">
        <f t="shared" ca="1" si="404"/>
        <v>2.0659503763698384</v>
      </c>
      <c r="G3680" s="3">
        <f t="shared" ca="1" si="405"/>
        <v>8.4707188605954329</v>
      </c>
      <c r="K3680" s="12"/>
    </row>
    <row r="3681" spans="1:11" x14ac:dyDescent="0.2">
      <c r="A3681">
        <f t="shared" ca="1" si="399"/>
        <v>91.516628998771736</v>
      </c>
      <c r="B3681">
        <f t="shared" ca="1" si="400"/>
        <v>0.91516628998771732</v>
      </c>
      <c r="C3681">
        <f t="shared" ca="1" si="401"/>
        <v>-10.313703581203699</v>
      </c>
      <c r="D3681" s="8">
        <f t="shared" ca="1" si="402"/>
        <v>0</v>
      </c>
      <c r="E3681" s="12">
        <f t="shared" ca="1" si="403"/>
        <v>0</v>
      </c>
      <c r="F3681">
        <f t="shared" ca="1" si="404"/>
        <v>0.91516628998771743</v>
      </c>
      <c r="G3681" s="3">
        <f t="shared" ca="1" si="405"/>
        <v>0.91516628998771743</v>
      </c>
      <c r="K3681" s="12"/>
    </row>
    <row r="3682" spans="1:11" x14ac:dyDescent="0.2">
      <c r="A3682">
        <f t="shared" ca="1" si="399"/>
        <v>110.06655869255863</v>
      </c>
      <c r="B3682">
        <f t="shared" ca="1" si="400"/>
        <v>1.1006655869255864</v>
      </c>
      <c r="C3682">
        <f t="shared" ca="1" si="401"/>
        <v>7.8652275187074565</v>
      </c>
      <c r="D3682" s="8">
        <f t="shared" ca="1" si="402"/>
        <v>0</v>
      </c>
      <c r="E3682" s="12">
        <f t="shared" ca="1" si="403"/>
        <v>0</v>
      </c>
      <c r="F3682">
        <f t="shared" ca="1" si="404"/>
        <v>1.1006655869255864</v>
      </c>
      <c r="G3682" s="3">
        <f t="shared" ca="1" si="405"/>
        <v>1.1006655869255864</v>
      </c>
      <c r="K3682" s="12"/>
    </row>
    <row r="3683" spans="1:11" x14ac:dyDescent="0.2">
      <c r="A3683">
        <f t="shared" ca="1" si="399"/>
        <v>30.192228574953361</v>
      </c>
      <c r="B3683">
        <f t="shared" ca="1" si="400"/>
        <v>0.30192228574953361</v>
      </c>
      <c r="C3683">
        <f t="shared" ca="1" si="401"/>
        <v>-70.411615996545706</v>
      </c>
      <c r="D3683" s="8">
        <f t="shared" ca="1" si="402"/>
        <v>0</v>
      </c>
      <c r="E3683" s="12">
        <f t="shared" ca="1" si="403"/>
        <v>0</v>
      </c>
      <c r="F3683">
        <f t="shared" ca="1" si="404"/>
        <v>0.30192228574953361</v>
      </c>
      <c r="G3683" s="3">
        <f t="shared" ca="1" si="405"/>
        <v>0.30192228574953361</v>
      </c>
      <c r="K3683" s="12"/>
    </row>
    <row r="3684" spans="1:11" x14ac:dyDescent="0.2">
      <c r="A3684">
        <f t="shared" ca="1" si="399"/>
        <v>131.57110900510963</v>
      </c>
      <c r="B3684">
        <f t="shared" ca="1" si="400"/>
        <v>1.3157110900510964</v>
      </c>
      <c r="C3684">
        <f t="shared" ca="1" si="401"/>
        <v>28.939686825007442</v>
      </c>
      <c r="D3684" s="8">
        <f t="shared" ca="1" si="402"/>
        <v>0</v>
      </c>
      <c r="E3684" s="12">
        <f t="shared" ca="1" si="403"/>
        <v>0</v>
      </c>
      <c r="F3684">
        <f t="shared" ca="1" si="404"/>
        <v>1.3157110900510964</v>
      </c>
      <c r="G3684" s="3">
        <f t="shared" ca="1" si="405"/>
        <v>1.3157110900510964</v>
      </c>
      <c r="K3684" s="12"/>
    </row>
    <row r="3685" spans="1:11" x14ac:dyDescent="0.2">
      <c r="A3685">
        <f t="shared" ca="1" si="399"/>
        <v>157.76731690587692</v>
      </c>
      <c r="B3685">
        <f t="shared" ca="1" si="400"/>
        <v>1.5776731690587693</v>
      </c>
      <c r="C3685">
        <f t="shared" ca="1" si="401"/>
        <v>54.611970567759386</v>
      </c>
      <c r="D3685" s="8">
        <f t="shared" ca="1" si="402"/>
        <v>0.02</v>
      </c>
      <c r="E3685" s="12">
        <f t="shared" ca="1" si="403"/>
        <v>1.0922394113551877</v>
      </c>
      <c r="F3685">
        <f t="shared" ca="1" si="404"/>
        <v>1.5667507749452174</v>
      </c>
      <c r="G3685" s="3">
        <f t="shared" ca="1" si="405"/>
        <v>2.6589901863004051</v>
      </c>
      <c r="K3685" s="12"/>
    </row>
    <row r="3686" spans="1:11" x14ac:dyDescent="0.2">
      <c r="A3686">
        <f t="shared" ca="1" si="399"/>
        <v>105.40539647434173</v>
      </c>
      <c r="B3686">
        <f t="shared" ca="1" si="400"/>
        <v>1.0540539647434173</v>
      </c>
      <c r="C3686">
        <f t="shared" ca="1" si="401"/>
        <v>3.2972885448548936</v>
      </c>
      <c r="D3686" s="8">
        <f t="shared" ca="1" si="402"/>
        <v>0</v>
      </c>
      <c r="E3686" s="12">
        <f t="shared" ca="1" si="403"/>
        <v>0</v>
      </c>
      <c r="F3686">
        <f t="shared" ca="1" si="404"/>
        <v>1.0540539647434173</v>
      </c>
      <c r="G3686" s="3">
        <f t="shared" ca="1" si="405"/>
        <v>1.0540539647434173</v>
      </c>
      <c r="K3686" s="12"/>
    </row>
    <row r="3687" spans="1:11" x14ac:dyDescent="0.2">
      <c r="A3687">
        <f t="shared" ca="1" si="399"/>
        <v>29.769236381799637</v>
      </c>
      <c r="B3687">
        <f t="shared" ca="1" si="400"/>
        <v>0.29769236381799635</v>
      </c>
      <c r="C3687">
        <f t="shared" ca="1" si="401"/>
        <v>-70.826148345836359</v>
      </c>
      <c r="D3687" s="8">
        <f t="shared" ca="1" si="402"/>
        <v>0</v>
      </c>
      <c r="E3687" s="12">
        <f t="shared" ca="1" si="403"/>
        <v>0</v>
      </c>
      <c r="F3687">
        <f t="shared" ca="1" si="404"/>
        <v>0.29769236381799635</v>
      </c>
      <c r="G3687" s="3">
        <f t="shared" ca="1" si="405"/>
        <v>0.29769236381799635</v>
      </c>
      <c r="K3687" s="12"/>
    </row>
    <row r="3688" spans="1:11" x14ac:dyDescent="0.2">
      <c r="A3688">
        <f t="shared" ca="1" si="399"/>
        <v>26.897546654366195</v>
      </c>
      <c r="B3688">
        <f t="shared" ca="1" si="400"/>
        <v>0.26897546654366195</v>
      </c>
      <c r="C3688">
        <f t="shared" ca="1" si="401"/>
        <v>-73.640404278721135</v>
      </c>
      <c r="D3688" s="8">
        <f t="shared" ca="1" si="402"/>
        <v>0</v>
      </c>
      <c r="E3688" s="12">
        <f t="shared" ca="1" si="403"/>
        <v>0</v>
      </c>
      <c r="F3688">
        <f t="shared" ca="1" si="404"/>
        <v>0.26897546654366195</v>
      </c>
      <c r="G3688" s="3">
        <f t="shared" ca="1" si="405"/>
        <v>0.26897546654366195</v>
      </c>
      <c r="K3688" s="12"/>
    </row>
    <row r="3689" spans="1:11" x14ac:dyDescent="0.2">
      <c r="A3689">
        <f t="shared" ca="1" si="399"/>
        <v>46.020356831253629</v>
      </c>
      <c r="B3689">
        <f t="shared" ca="1" si="400"/>
        <v>0.46020356831253628</v>
      </c>
      <c r="C3689">
        <f t="shared" ca="1" si="401"/>
        <v>-54.900050305371444</v>
      </c>
      <c r="D3689" s="8">
        <f t="shared" ca="1" si="402"/>
        <v>0</v>
      </c>
      <c r="E3689" s="12">
        <f t="shared" ca="1" si="403"/>
        <v>0</v>
      </c>
      <c r="F3689">
        <f t="shared" ca="1" si="404"/>
        <v>0.46020356831253628</v>
      </c>
      <c r="G3689" s="3">
        <f t="shared" ca="1" si="405"/>
        <v>0.46020356831253628</v>
      </c>
      <c r="K3689" s="12"/>
    </row>
    <row r="3690" spans="1:11" x14ac:dyDescent="0.2">
      <c r="A3690">
        <f t="shared" ca="1" si="399"/>
        <v>39.741578913413548</v>
      </c>
      <c r="B3690">
        <f t="shared" ca="1" si="400"/>
        <v>0.3974157891341355</v>
      </c>
      <c r="C3690">
        <f t="shared" ca="1" si="401"/>
        <v>-61.053252664854725</v>
      </c>
      <c r="D3690" s="8">
        <f t="shared" ca="1" si="402"/>
        <v>0</v>
      </c>
      <c r="E3690" s="12">
        <f t="shared" ca="1" si="403"/>
        <v>0</v>
      </c>
      <c r="F3690">
        <f t="shared" ca="1" si="404"/>
        <v>0.3974157891341355</v>
      </c>
      <c r="G3690" s="3">
        <f t="shared" ca="1" si="405"/>
        <v>0.3974157891341355</v>
      </c>
      <c r="K3690" s="12"/>
    </row>
    <row r="3691" spans="1:11" x14ac:dyDescent="0.2">
      <c r="A3691">
        <f t="shared" ca="1" si="399"/>
        <v>102.71666843248781</v>
      </c>
      <c r="B3691">
        <f t="shared" ca="1" si="400"/>
        <v>1.0271666843248781</v>
      </c>
      <c r="C3691">
        <f t="shared" ca="1" si="401"/>
        <v>0.66233506383805141</v>
      </c>
      <c r="D3691" s="8">
        <f t="shared" ca="1" si="402"/>
        <v>0</v>
      </c>
      <c r="E3691" s="12">
        <f t="shared" ca="1" si="403"/>
        <v>0</v>
      </c>
      <c r="F3691">
        <f t="shared" ca="1" si="404"/>
        <v>1.0271666843248781</v>
      </c>
      <c r="G3691" s="3">
        <f t="shared" ca="1" si="405"/>
        <v>1.0271666843248781</v>
      </c>
      <c r="K3691" s="12"/>
    </row>
    <row r="3692" spans="1:11" x14ac:dyDescent="0.2">
      <c r="A3692">
        <f t="shared" ca="1" si="399"/>
        <v>115.25800661312404</v>
      </c>
      <c r="B3692">
        <f t="shared" ca="1" si="400"/>
        <v>1.1525800661312404</v>
      </c>
      <c r="C3692">
        <f t="shared" ca="1" si="401"/>
        <v>12.952846480861558</v>
      </c>
      <c r="D3692" s="8">
        <f t="shared" ca="1" si="402"/>
        <v>0</v>
      </c>
      <c r="E3692" s="12">
        <f t="shared" ca="1" si="403"/>
        <v>0</v>
      </c>
      <c r="F3692">
        <f t="shared" ca="1" si="404"/>
        <v>1.1525800661312404</v>
      </c>
      <c r="G3692" s="3">
        <f t="shared" ca="1" si="405"/>
        <v>1.1525800661312404</v>
      </c>
      <c r="K3692" s="12"/>
    </row>
    <row r="3693" spans="1:11" x14ac:dyDescent="0.2">
      <c r="A3693">
        <f t="shared" ca="1" si="399"/>
        <v>107.40807180577841</v>
      </c>
      <c r="B3693">
        <f t="shared" ca="1" si="400"/>
        <v>1.074080718057784</v>
      </c>
      <c r="C3693">
        <f t="shared" ca="1" si="401"/>
        <v>5.2599103696628369</v>
      </c>
      <c r="D3693" s="8">
        <f t="shared" ca="1" si="402"/>
        <v>0</v>
      </c>
      <c r="E3693" s="12">
        <f t="shared" ca="1" si="403"/>
        <v>0</v>
      </c>
      <c r="F3693">
        <f t="shared" ca="1" si="404"/>
        <v>1.074080718057784</v>
      </c>
      <c r="G3693" s="3">
        <f t="shared" ca="1" si="405"/>
        <v>1.074080718057784</v>
      </c>
      <c r="K3693" s="12"/>
    </row>
    <row r="3694" spans="1:11" x14ac:dyDescent="0.2">
      <c r="A3694">
        <f t="shared" ca="1" si="399"/>
        <v>73.688891633112704</v>
      </c>
      <c r="B3694">
        <f t="shared" ca="1" si="400"/>
        <v>0.73688891633112708</v>
      </c>
      <c r="C3694">
        <f t="shared" ca="1" si="401"/>
        <v>-27.78488619954955</v>
      </c>
      <c r="D3694" s="8">
        <f t="shared" ca="1" si="402"/>
        <v>0</v>
      </c>
      <c r="E3694" s="12">
        <f t="shared" ca="1" si="403"/>
        <v>0</v>
      </c>
      <c r="F3694">
        <f t="shared" ca="1" si="404"/>
        <v>0.73688891633112708</v>
      </c>
      <c r="G3694" s="3">
        <f t="shared" ca="1" si="405"/>
        <v>0.73688891633112708</v>
      </c>
      <c r="K3694" s="12"/>
    </row>
    <row r="3695" spans="1:11" x14ac:dyDescent="0.2">
      <c r="A3695">
        <f t="shared" ca="1" si="399"/>
        <v>468.754256578183</v>
      </c>
      <c r="B3695">
        <f t="shared" ca="1" si="400"/>
        <v>4.6875425657818299</v>
      </c>
      <c r="C3695">
        <f t="shared" ca="1" si="401"/>
        <v>359.37917144661935</v>
      </c>
      <c r="D3695" s="8">
        <f t="shared" ca="1" si="402"/>
        <v>0.11</v>
      </c>
      <c r="E3695" s="12">
        <f t="shared" ca="1" si="403"/>
        <v>39.53170885912813</v>
      </c>
      <c r="F3695">
        <f t="shared" ca="1" si="404"/>
        <v>4.2922254771905486</v>
      </c>
      <c r="G3695" s="3">
        <f t="shared" ca="1" si="405"/>
        <v>43.823934336318679</v>
      </c>
      <c r="K3695" s="12"/>
    </row>
    <row r="3696" spans="1:11" x14ac:dyDescent="0.2">
      <c r="A3696">
        <f t="shared" ca="1" si="399"/>
        <v>40.966088377832648</v>
      </c>
      <c r="B3696">
        <f t="shared" ca="1" si="400"/>
        <v>0.40966088377832649</v>
      </c>
      <c r="C3696">
        <f t="shared" ca="1" si="401"/>
        <v>-59.853233389724004</v>
      </c>
      <c r="D3696" s="8">
        <f t="shared" ca="1" si="402"/>
        <v>0</v>
      </c>
      <c r="E3696" s="12">
        <f t="shared" ca="1" si="403"/>
        <v>0</v>
      </c>
      <c r="F3696">
        <f t="shared" ca="1" si="404"/>
        <v>0.40966088377832649</v>
      </c>
      <c r="G3696" s="3">
        <f t="shared" ca="1" si="405"/>
        <v>0.40966088377832649</v>
      </c>
      <c r="K3696" s="12"/>
    </row>
    <row r="3697" spans="1:11" x14ac:dyDescent="0.2">
      <c r="A3697">
        <f t="shared" ca="1" si="399"/>
        <v>198.34778619122775</v>
      </c>
      <c r="B3697">
        <f t="shared" ca="1" si="400"/>
        <v>1.9834778619122775</v>
      </c>
      <c r="C3697">
        <f t="shared" ca="1" si="401"/>
        <v>94.3808304674032</v>
      </c>
      <c r="D3697" s="8">
        <f t="shared" ca="1" si="402"/>
        <v>5.2686900667718889E-2</v>
      </c>
      <c r="E3697" s="12">
        <f t="shared" ca="1" si="403"/>
        <v>4.9726334397728893</v>
      </c>
      <c r="F3697">
        <f t="shared" ca="1" si="404"/>
        <v>1.9337515275145487</v>
      </c>
      <c r="G3697" s="3">
        <f t="shared" ca="1" si="405"/>
        <v>6.9063849672874378</v>
      </c>
      <c r="K3697" s="12"/>
    </row>
    <row r="3698" spans="1:11" x14ac:dyDescent="0.2">
      <c r="A3698">
        <f t="shared" ca="1" si="399"/>
        <v>151.50792969398123</v>
      </c>
      <c r="B3698">
        <f t="shared" ca="1" si="400"/>
        <v>1.5150792969398124</v>
      </c>
      <c r="C3698">
        <f t="shared" ca="1" si="401"/>
        <v>48.477771100101599</v>
      </c>
      <c r="D3698" s="8">
        <f t="shared" ca="1" si="402"/>
        <v>0.02</v>
      </c>
      <c r="E3698" s="12">
        <f t="shared" ca="1" si="403"/>
        <v>0.96955542200203204</v>
      </c>
      <c r="F3698">
        <f t="shared" ca="1" si="404"/>
        <v>1.505383742719792</v>
      </c>
      <c r="G3698" s="3">
        <f t="shared" ca="1" si="405"/>
        <v>2.4749391647218242</v>
      </c>
      <c r="K3698" s="12"/>
    </row>
    <row r="3699" spans="1:11" x14ac:dyDescent="0.2">
      <c r="A3699">
        <f t="shared" ca="1" si="399"/>
        <v>32.700596987741193</v>
      </c>
      <c r="B3699">
        <f t="shared" ca="1" si="400"/>
        <v>0.32700596987741193</v>
      </c>
      <c r="C3699">
        <f t="shared" ca="1" si="401"/>
        <v>-67.953414952013631</v>
      </c>
      <c r="D3699" s="8">
        <f t="shared" ca="1" si="402"/>
        <v>0</v>
      </c>
      <c r="E3699" s="12">
        <f t="shared" ca="1" si="403"/>
        <v>0</v>
      </c>
      <c r="F3699">
        <f t="shared" ca="1" si="404"/>
        <v>0.32700596987741193</v>
      </c>
      <c r="G3699" s="3">
        <f t="shared" ca="1" si="405"/>
        <v>0.32700596987741193</v>
      </c>
      <c r="K3699" s="12"/>
    </row>
    <row r="3700" spans="1:11" x14ac:dyDescent="0.2">
      <c r="A3700">
        <f t="shared" ca="1" si="399"/>
        <v>23.996041814658263</v>
      </c>
      <c r="B3700">
        <f t="shared" ca="1" si="400"/>
        <v>0.23996041814658262</v>
      </c>
      <c r="C3700">
        <f t="shared" ca="1" si="401"/>
        <v>-76.483879021634891</v>
      </c>
      <c r="D3700" s="8">
        <f t="shared" ca="1" si="402"/>
        <v>0</v>
      </c>
      <c r="E3700" s="12">
        <f t="shared" ca="1" si="403"/>
        <v>0</v>
      </c>
      <c r="F3700">
        <f t="shared" ca="1" si="404"/>
        <v>0.23996041814658264</v>
      </c>
      <c r="G3700" s="3">
        <f t="shared" ca="1" si="405"/>
        <v>0.23996041814658264</v>
      </c>
      <c r="K3700" s="12"/>
    </row>
    <row r="3701" spans="1:11" x14ac:dyDescent="0.2">
      <c r="A3701">
        <f t="shared" ca="1" si="399"/>
        <v>89.43217547912981</v>
      </c>
      <c r="B3701">
        <f t="shared" ca="1" si="400"/>
        <v>0.89432175479129805</v>
      </c>
      <c r="C3701">
        <f t="shared" ca="1" si="401"/>
        <v>-12.356468030452787</v>
      </c>
      <c r="D3701" s="8">
        <f t="shared" ca="1" si="402"/>
        <v>0</v>
      </c>
      <c r="E3701" s="12">
        <f t="shared" ca="1" si="403"/>
        <v>0</v>
      </c>
      <c r="F3701">
        <f t="shared" ca="1" si="404"/>
        <v>0.89432175479129816</v>
      </c>
      <c r="G3701" s="3">
        <f t="shared" ca="1" si="405"/>
        <v>0.89432175479129816</v>
      </c>
      <c r="K3701" s="12"/>
    </row>
    <row r="3702" spans="1:11" x14ac:dyDescent="0.2">
      <c r="A3702">
        <f t="shared" ca="1" si="399"/>
        <v>106.29733745602967</v>
      </c>
      <c r="B3702">
        <f t="shared" ca="1" si="400"/>
        <v>1.0629733745602967</v>
      </c>
      <c r="C3702">
        <f t="shared" ca="1" si="401"/>
        <v>4.1713907069090723</v>
      </c>
      <c r="D3702" s="8">
        <f t="shared" ca="1" si="402"/>
        <v>0</v>
      </c>
      <c r="E3702" s="12">
        <f t="shared" ca="1" si="403"/>
        <v>0</v>
      </c>
      <c r="F3702">
        <f t="shared" ca="1" si="404"/>
        <v>1.0629733745602967</v>
      </c>
      <c r="G3702" s="3">
        <f t="shared" ca="1" si="405"/>
        <v>1.0629733745602967</v>
      </c>
      <c r="K3702" s="12"/>
    </row>
    <row r="3703" spans="1:11" x14ac:dyDescent="0.2">
      <c r="A3703">
        <f t="shared" ca="1" si="399"/>
        <v>106.23466861535746</v>
      </c>
      <c r="B3703">
        <f t="shared" ca="1" si="400"/>
        <v>1.0623466861535746</v>
      </c>
      <c r="C3703">
        <f t="shared" ca="1" si="401"/>
        <v>4.1099752430503145</v>
      </c>
      <c r="D3703" s="8">
        <f t="shared" ca="1" si="402"/>
        <v>0</v>
      </c>
      <c r="E3703" s="12">
        <f t="shared" ca="1" si="403"/>
        <v>0</v>
      </c>
      <c r="F3703">
        <f t="shared" ca="1" si="404"/>
        <v>1.0623466861535746</v>
      </c>
      <c r="G3703" s="3">
        <f t="shared" ca="1" si="405"/>
        <v>1.0623466861535746</v>
      </c>
      <c r="K3703" s="12"/>
    </row>
    <row r="3704" spans="1:11" x14ac:dyDescent="0.2">
      <c r="A3704">
        <f t="shared" ca="1" si="399"/>
        <v>48.855091875484057</v>
      </c>
      <c r="B3704">
        <f t="shared" ca="1" si="400"/>
        <v>0.48855091875484058</v>
      </c>
      <c r="C3704">
        <f t="shared" ca="1" si="401"/>
        <v>-52.122009962025622</v>
      </c>
      <c r="D3704" s="8">
        <f t="shared" ca="1" si="402"/>
        <v>0</v>
      </c>
      <c r="E3704" s="12">
        <f t="shared" ca="1" si="403"/>
        <v>0</v>
      </c>
      <c r="F3704">
        <f t="shared" ca="1" si="404"/>
        <v>0.48855091875484058</v>
      </c>
      <c r="G3704" s="3">
        <f t="shared" ca="1" si="405"/>
        <v>0.48855091875484058</v>
      </c>
      <c r="K3704" s="12"/>
    </row>
    <row r="3705" spans="1:11" x14ac:dyDescent="0.2">
      <c r="A3705">
        <f t="shared" ca="1" si="399"/>
        <v>78.365455291068159</v>
      </c>
      <c r="B3705">
        <f t="shared" ca="1" si="400"/>
        <v>0.78365455291068153</v>
      </c>
      <c r="C3705">
        <f t="shared" ca="1" si="401"/>
        <v>-23.201853814753203</v>
      </c>
      <c r="D3705" s="8">
        <f t="shared" ca="1" si="402"/>
        <v>0</v>
      </c>
      <c r="E3705" s="12">
        <f t="shared" ca="1" si="403"/>
        <v>0</v>
      </c>
      <c r="F3705">
        <f t="shared" ca="1" si="404"/>
        <v>0.78365455291068165</v>
      </c>
      <c r="G3705" s="3">
        <f t="shared" ca="1" si="405"/>
        <v>0.78365455291068165</v>
      </c>
      <c r="K3705" s="12"/>
    </row>
    <row r="3706" spans="1:11" x14ac:dyDescent="0.2">
      <c r="A3706">
        <f t="shared" ca="1" si="399"/>
        <v>59.373905600392085</v>
      </c>
      <c r="B3706">
        <f t="shared" ca="1" si="400"/>
        <v>0.59373905600392085</v>
      </c>
      <c r="C3706">
        <f t="shared" ca="1" si="401"/>
        <v>-41.81357251161576</v>
      </c>
      <c r="D3706" s="8">
        <f t="shared" ca="1" si="402"/>
        <v>0</v>
      </c>
      <c r="E3706" s="12">
        <f t="shared" ca="1" si="403"/>
        <v>0</v>
      </c>
      <c r="F3706">
        <f t="shared" ca="1" si="404"/>
        <v>0.59373905600392085</v>
      </c>
      <c r="G3706" s="3">
        <f t="shared" ca="1" si="405"/>
        <v>0.59373905600392085</v>
      </c>
      <c r="K3706" s="12"/>
    </row>
    <row r="3707" spans="1:11" x14ac:dyDescent="0.2">
      <c r="A3707">
        <f t="shared" ca="1" si="399"/>
        <v>12.379489674921224</v>
      </c>
      <c r="B3707">
        <f t="shared" ca="1" si="400"/>
        <v>0.12379489674921224</v>
      </c>
      <c r="C3707">
        <f t="shared" ca="1" si="401"/>
        <v>-87.868100118577203</v>
      </c>
      <c r="D3707" s="8">
        <f t="shared" ca="1" si="402"/>
        <v>0</v>
      </c>
      <c r="E3707" s="12">
        <f t="shared" ca="1" si="403"/>
        <v>0</v>
      </c>
      <c r="F3707">
        <f t="shared" ca="1" si="404"/>
        <v>0.12379489674921225</v>
      </c>
      <c r="G3707" s="3">
        <f t="shared" ca="1" si="405"/>
        <v>0.12379489674921225</v>
      </c>
      <c r="K3707" s="12"/>
    </row>
    <row r="3708" spans="1:11" x14ac:dyDescent="0.2">
      <c r="A3708">
        <f t="shared" ca="1" si="399"/>
        <v>12.613925421744712</v>
      </c>
      <c r="B3708">
        <f t="shared" ca="1" si="400"/>
        <v>0.12613925421744712</v>
      </c>
      <c r="C3708">
        <f t="shared" ca="1" si="401"/>
        <v>-87.638353086690188</v>
      </c>
      <c r="D3708" s="8">
        <f t="shared" ca="1" si="402"/>
        <v>0</v>
      </c>
      <c r="E3708" s="12">
        <f t="shared" ca="1" si="403"/>
        <v>0</v>
      </c>
      <c r="F3708">
        <f t="shared" ca="1" si="404"/>
        <v>0.12613925421744712</v>
      </c>
      <c r="G3708" s="3">
        <f t="shared" ca="1" si="405"/>
        <v>0.12613925421744712</v>
      </c>
      <c r="K3708" s="12"/>
    </row>
    <row r="3709" spans="1:11" x14ac:dyDescent="0.2">
      <c r="A3709">
        <f t="shared" ca="1" si="399"/>
        <v>110.02495717464311</v>
      </c>
      <c r="B3709">
        <f t="shared" ca="1" si="400"/>
        <v>1.1002495717464311</v>
      </c>
      <c r="C3709">
        <f t="shared" ca="1" si="401"/>
        <v>7.8244580311502432</v>
      </c>
      <c r="D3709" s="8">
        <f t="shared" ca="1" si="402"/>
        <v>0</v>
      </c>
      <c r="E3709" s="12">
        <f t="shared" ca="1" si="403"/>
        <v>0</v>
      </c>
      <c r="F3709">
        <f t="shared" ca="1" si="404"/>
        <v>1.1002495717464311</v>
      </c>
      <c r="G3709" s="3">
        <f t="shared" ca="1" si="405"/>
        <v>1.1002495717464311</v>
      </c>
      <c r="K3709" s="12"/>
    </row>
    <row r="3710" spans="1:11" x14ac:dyDescent="0.2">
      <c r="A3710">
        <f t="shared" ca="1" si="399"/>
        <v>57.226882083189409</v>
      </c>
      <c r="B3710">
        <f t="shared" ca="1" si="400"/>
        <v>0.57226882083189412</v>
      </c>
      <c r="C3710">
        <f t="shared" ca="1" si="401"/>
        <v>-43.91765555847438</v>
      </c>
      <c r="D3710" s="8">
        <f t="shared" ca="1" si="402"/>
        <v>0</v>
      </c>
      <c r="E3710" s="12">
        <f t="shared" ca="1" si="403"/>
        <v>0</v>
      </c>
      <c r="F3710">
        <f t="shared" ca="1" si="404"/>
        <v>0.57226882083189412</v>
      </c>
      <c r="G3710" s="3">
        <f t="shared" ca="1" si="405"/>
        <v>0.57226882083189412</v>
      </c>
      <c r="K3710" s="12"/>
    </row>
    <row r="3711" spans="1:11" x14ac:dyDescent="0.2">
      <c r="A3711">
        <f t="shared" ca="1" si="399"/>
        <v>48.564062305170154</v>
      </c>
      <c r="B3711">
        <f t="shared" ca="1" si="400"/>
        <v>0.48564062305170153</v>
      </c>
      <c r="C3711">
        <f t="shared" ca="1" si="401"/>
        <v>-52.407218940933248</v>
      </c>
      <c r="D3711" s="8">
        <f t="shared" ca="1" si="402"/>
        <v>0</v>
      </c>
      <c r="E3711" s="12">
        <f t="shared" ca="1" si="403"/>
        <v>0</v>
      </c>
      <c r="F3711">
        <f t="shared" ca="1" si="404"/>
        <v>0.48564062305170153</v>
      </c>
      <c r="G3711" s="3">
        <f t="shared" ca="1" si="405"/>
        <v>0.48564062305170153</v>
      </c>
      <c r="K3711" s="12"/>
    </row>
    <row r="3712" spans="1:11" x14ac:dyDescent="0.2">
      <c r="A3712">
        <f t="shared" ca="1" si="399"/>
        <v>47.438929603900377</v>
      </c>
      <c r="B3712">
        <f t="shared" ca="1" si="400"/>
        <v>0.47438929603900376</v>
      </c>
      <c r="C3712">
        <f t="shared" ca="1" si="401"/>
        <v>-53.50984898817763</v>
      </c>
      <c r="D3712" s="8">
        <f t="shared" ca="1" si="402"/>
        <v>0</v>
      </c>
      <c r="E3712" s="12">
        <f t="shared" ca="1" si="403"/>
        <v>0</v>
      </c>
      <c r="F3712">
        <f t="shared" ca="1" si="404"/>
        <v>0.47438929603900376</v>
      </c>
      <c r="G3712" s="3">
        <f t="shared" ca="1" si="405"/>
        <v>0.47438929603900376</v>
      </c>
      <c r="K3712" s="12"/>
    </row>
    <row r="3713" spans="1:11" x14ac:dyDescent="0.2">
      <c r="A3713">
        <f t="shared" ca="1" si="399"/>
        <v>46.896308185541628</v>
      </c>
      <c r="B3713">
        <f t="shared" ca="1" si="400"/>
        <v>0.4689630818554163</v>
      </c>
      <c r="C3713">
        <f t="shared" ca="1" si="401"/>
        <v>-54.041617978169207</v>
      </c>
      <c r="D3713" s="8">
        <f t="shared" ca="1" si="402"/>
        <v>0</v>
      </c>
      <c r="E3713" s="12">
        <f t="shared" ca="1" si="403"/>
        <v>0</v>
      </c>
      <c r="F3713">
        <f t="shared" ca="1" si="404"/>
        <v>0.4689630818554163</v>
      </c>
      <c r="G3713" s="3">
        <f t="shared" ca="1" si="405"/>
        <v>0.4689630818554163</v>
      </c>
      <c r="K3713" s="12"/>
    </row>
    <row r="3714" spans="1:11" x14ac:dyDescent="0.2">
      <c r="A3714">
        <f t="shared" ca="1" si="399"/>
        <v>33.101956079009931</v>
      </c>
      <c r="B3714">
        <f t="shared" ca="1" si="400"/>
        <v>0.33101956079009931</v>
      </c>
      <c r="C3714">
        <f t="shared" ca="1" si="401"/>
        <v>-67.560083042570255</v>
      </c>
      <c r="D3714" s="8">
        <f t="shared" ca="1" si="402"/>
        <v>0</v>
      </c>
      <c r="E3714" s="12">
        <f t="shared" ca="1" si="403"/>
        <v>0</v>
      </c>
      <c r="F3714">
        <f t="shared" ca="1" si="404"/>
        <v>0.33101956079009931</v>
      </c>
      <c r="G3714" s="3">
        <f t="shared" ca="1" si="405"/>
        <v>0.33101956079009931</v>
      </c>
      <c r="K3714" s="12"/>
    </row>
    <row r="3715" spans="1:11" x14ac:dyDescent="0.2">
      <c r="A3715">
        <f t="shared" ca="1" si="399"/>
        <v>22.170212687171414</v>
      </c>
      <c r="B3715">
        <f t="shared" ca="1" si="400"/>
        <v>0.22170212687171414</v>
      </c>
      <c r="C3715">
        <f t="shared" ca="1" si="401"/>
        <v>-78.273191566572009</v>
      </c>
      <c r="D3715" s="8">
        <f t="shared" ca="1" si="402"/>
        <v>0</v>
      </c>
      <c r="E3715" s="12">
        <f t="shared" ca="1" si="403"/>
        <v>0</v>
      </c>
      <c r="F3715">
        <f t="shared" ca="1" si="404"/>
        <v>0.22170212687171414</v>
      </c>
      <c r="G3715" s="3">
        <f t="shared" ca="1" si="405"/>
        <v>0.22170212687171414</v>
      </c>
      <c r="K3715" s="12"/>
    </row>
    <row r="3716" spans="1:11" x14ac:dyDescent="0.2">
      <c r="A3716">
        <f t="shared" ca="1" si="399"/>
        <v>153.94420222152428</v>
      </c>
      <c r="B3716">
        <f t="shared" ca="1" si="400"/>
        <v>1.5394420222152427</v>
      </c>
      <c r="C3716">
        <f t="shared" ca="1" si="401"/>
        <v>50.865318177093791</v>
      </c>
      <c r="D3716" s="8">
        <f t="shared" ca="1" si="402"/>
        <v>0.02</v>
      </c>
      <c r="E3716" s="12">
        <f t="shared" ca="1" si="403"/>
        <v>1.0173063635418758</v>
      </c>
      <c r="F3716">
        <f t="shared" ca="1" si="404"/>
        <v>1.529268958579824</v>
      </c>
      <c r="G3716" s="3">
        <f t="shared" ca="1" si="405"/>
        <v>2.5465753221216998</v>
      </c>
      <c r="K3716" s="12"/>
    </row>
    <row r="3717" spans="1:11" x14ac:dyDescent="0.2">
      <c r="A3717">
        <f t="shared" ca="1" si="399"/>
        <v>24.422963159818593</v>
      </c>
      <c r="B3717">
        <f t="shared" ca="1" si="400"/>
        <v>0.24422963159818592</v>
      </c>
      <c r="C3717">
        <f t="shared" ca="1" si="401"/>
        <v>-76.065496103377782</v>
      </c>
      <c r="D3717" s="8">
        <f t="shared" ca="1" si="402"/>
        <v>0</v>
      </c>
      <c r="E3717" s="12">
        <f t="shared" ca="1" si="403"/>
        <v>0</v>
      </c>
      <c r="F3717">
        <f t="shared" ca="1" si="404"/>
        <v>0.24422963159818595</v>
      </c>
      <c r="G3717" s="3">
        <f t="shared" ca="1" si="405"/>
        <v>0.24422963159818595</v>
      </c>
      <c r="K3717" s="12"/>
    </row>
    <row r="3718" spans="1:11" x14ac:dyDescent="0.2">
      <c r="A3718">
        <f t="shared" ca="1" si="399"/>
        <v>237.54303370666605</v>
      </c>
      <c r="B3718">
        <f t="shared" ca="1" si="400"/>
        <v>2.3754303370666605</v>
      </c>
      <c r="C3718">
        <f t="shared" ca="1" si="401"/>
        <v>132.79217303253273</v>
      </c>
      <c r="D3718" s="8">
        <f t="shared" ca="1" si="402"/>
        <v>6.626291011199982E-2</v>
      </c>
      <c r="E3718" s="12">
        <f t="shared" ca="1" si="403"/>
        <v>8.799195825231843</v>
      </c>
      <c r="F3718">
        <f t="shared" ca="1" si="404"/>
        <v>2.2874383788143424</v>
      </c>
      <c r="G3718" s="3">
        <f t="shared" ca="1" si="405"/>
        <v>11.086634204046184</v>
      </c>
      <c r="K3718" s="12"/>
    </row>
    <row r="3719" spans="1:11" x14ac:dyDescent="0.2">
      <c r="A3719">
        <f t="shared" ca="1" si="399"/>
        <v>24.994068741557474</v>
      </c>
      <c r="B3719">
        <f t="shared" ca="1" si="400"/>
        <v>0.24994068741557474</v>
      </c>
      <c r="C3719">
        <f t="shared" ca="1" si="401"/>
        <v>-75.505812633273678</v>
      </c>
      <c r="D3719" s="8">
        <f t="shared" ca="1" si="402"/>
        <v>0</v>
      </c>
      <c r="E3719" s="12">
        <f t="shared" ca="1" si="403"/>
        <v>0</v>
      </c>
      <c r="F3719">
        <f t="shared" ca="1" si="404"/>
        <v>0.24994068741557474</v>
      </c>
      <c r="G3719" s="3">
        <f t="shared" ca="1" si="405"/>
        <v>0.24994068741557474</v>
      </c>
      <c r="K3719" s="12"/>
    </row>
    <row r="3720" spans="1:11" x14ac:dyDescent="0.2">
      <c r="A3720">
        <f t="shared" ca="1" si="399"/>
        <v>79.072982841233625</v>
      </c>
      <c r="B3720">
        <f t="shared" ca="1" si="400"/>
        <v>0.7907298284123363</v>
      </c>
      <c r="C3720">
        <f t="shared" ca="1" si="401"/>
        <v>-22.508476815591049</v>
      </c>
      <c r="D3720" s="8">
        <f t="shared" ca="1" si="402"/>
        <v>0</v>
      </c>
      <c r="E3720" s="12">
        <f t="shared" ca="1" si="403"/>
        <v>0</v>
      </c>
      <c r="F3720">
        <f t="shared" ca="1" si="404"/>
        <v>0.7907298284123363</v>
      </c>
      <c r="G3720" s="3">
        <f t="shared" ca="1" si="405"/>
        <v>0.7907298284123363</v>
      </c>
      <c r="K3720" s="12"/>
    </row>
    <row r="3721" spans="1:11" x14ac:dyDescent="0.2">
      <c r="A3721">
        <f t="shared" ref="A3721:A3784" ca="1" si="406">$B$1*EXP(($B$5-$C$3/2)*$B$4+$B$2*SQRT(252)*SQRT($B$4)*_xlfn.NORM.S.INV(RAND()))</f>
        <v>31.824873918738156</v>
      </c>
      <c r="B3721">
        <f t="shared" ref="B3721:B3784" ca="1" si="407">A3721/100</f>
        <v>0.31824873918738156</v>
      </c>
      <c r="C3721">
        <f t="shared" ref="C3721:C3784" ca="1" si="408">A3721-100-2%*A3721</f>
        <v>-68.811623559636615</v>
      </c>
      <c r="D3721" s="8">
        <f t="shared" ref="D3721:D3784" ca="1" si="409">IF(B3721&lt;1.5,0%,IF(B3721&lt;=1.75,2%,IF(B3721&lt;2,FORECAST(B3721,$I$7:$I$8,$H$7:$H$8),IF(B3721&lt;2.5,FORECAST(B3721,$I$8:$I$9,$H$8:$H$9),IF(B3721&lt;3,FORECAST(B3721,$I$9:$I$10,$H$9:$H$10),IF(B3721&lt;3.5,FORECAST(B3721,$I$10:$I$11,$H$10:$H$11),IF(B3721&lt;4,FORECAST(B3721,$I$11:$I$12,$H$11:$H$12),11%)))))))</f>
        <v>0</v>
      </c>
      <c r="E3721" s="12">
        <f t="shared" ref="E3721:E3784" ca="1" si="410">IF($D3721*$C3721&gt;50, 50, $D3721*$C3721)</f>
        <v>0</v>
      </c>
      <c r="F3721">
        <f t="shared" ref="F3721:F3784" ca="1" si="411">($A3721-$E3721)*1%</f>
        <v>0.31824873918738156</v>
      </c>
      <c r="G3721" s="3">
        <f t="shared" ref="G3721:G3784" ca="1" si="412">+E3721+F3721</f>
        <v>0.31824873918738156</v>
      </c>
      <c r="K3721" s="12"/>
    </row>
    <row r="3722" spans="1:11" x14ac:dyDescent="0.2">
      <c r="A3722">
        <f t="shared" ca="1" si="406"/>
        <v>42.983148767666783</v>
      </c>
      <c r="B3722">
        <f t="shared" ca="1" si="407"/>
        <v>0.42983148767666784</v>
      </c>
      <c r="C3722">
        <f t="shared" ca="1" si="408"/>
        <v>-57.876514207686554</v>
      </c>
      <c r="D3722" s="8">
        <f t="shared" ca="1" si="409"/>
        <v>0</v>
      </c>
      <c r="E3722" s="12">
        <f t="shared" ca="1" si="410"/>
        <v>0</v>
      </c>
      <c r="F3722">
        <f t="shared" ca="1" si="411"/>
        <v>0.42983148767666784</v>
      </c>
      <c r="G3722" s="3">
        <f t="shared" ca="1" si="412"/>
        <v>0.42983148767666784</v>
      </c>
      <c r="K3722" s="12"/>
    </row>
    <row r="3723" spans="1:11" x14ac:dyDescent="0.2">
      <c r="A3723">
        <f t="shared" ca="1" si="406"/>
        <v>61.679605340986711</v>
      </c>
      <c r="B3723">
        <f t="shared" ca="1" si="407"/>
        <v>0.6167960534098671</v>
      </c>
      <c r="C3723">
        <f t="shared" ca="1" si="408"/>
        <v>-39.553986765833024</v>
      </c>
      <c r="D3723" s="8">
        <f t="shared" ca="1" si="409"/>
        <v>0</v>
      </c>
      <c r="E3723" s="12">
        <f t="shared" ca="1" si="410"/>
        <v>0</v>
      </c>
      <c r="F3723">
        <f t="shared" ca="1" si="411"/>
        <v>0.6167960534098671</v>
      </c>
      <c r="G3723" s="3">
        <f t="shared" ca="1" si="412"/>
        <v>0.6167960534098671</v>
      </c>
      <c r="K3723" s="12"/>
    </row>
    <row r="3724" spans="1:11" x14ac:dyDescent="0.2">
      <c r="A3724">
        <f t="shared" ca="1" si="406"/>
        <v>16.389095182073142</v>
      </c>
      <c r="B3724">
        <f t="shared" ca="1" si="407"/>
        <v>0.16389095182073141</v>
      </c>
      <c r="C3724">
        <f t="shared" ca="1" si="408"/>
        <v>-83.938686721568331</v>
      </c>
      <c r="D3724" s="8">
        <f t="shared" ca="1" si="409"/>
        <v>0</v>
      </c>
      <c r="E3724" s="12">
        <f t="shared" ca="1" si="410"/>
        <v>0</v>
      </c>
      <c r="F3724">
        <f t="shared" ca="1" si="411"/>
        <v>0.16389095182073141</v>
      </c>
      <c r="G3724" s="3">
        <f t="shared" ca="1" si="412"/>
        <v>0.16389095182073141</v>
      </c>
      <c r="K3724" s="12"/>
    </row>
    <row r="3725" spans="1:11" x14ac:dyDescent="0.2">
      <c r="A3725">
        <f t="shared" ca="1" si="406"/>
        <v>61.057015983666275</v>
      </c>
      <c r="B3725">
        <f t="shared" ca="1" si="407"/>
        <v>0.61057015983666274</v>
      </c>
      <c r="C3725">
        <f t="shared" ca="1" si="408"/>
        <v>-40.164124336007049</v>
      </c>
      <c r="D3725" s="8">
        <f t="shared" ca="1" si="409"/>
        <v>0</v>
      </c>
      <c r="E3725" s="12">
        <f t="shared" ca="1" si="410"/>
        <v>0</v>
      </c>
      <c r="F3725">
        <f t="shared" ca="1" si="411"/>
        <v>0.61057015983666274</v>
      </c>
      <c r="G3725" s="3">
        <f t="shared" ca="1" si="412"/>
        <v>0.61057015983666274</v>
      </c>
      <c r="K3725" s="12"/>
    </row>
    <row r="3726" spans="1:11" x14ac:dyDescent="0.2">
      <c r="A3726">
        <f t="shared" ca="1" si="406"/>
        <v>35.692576175122468</v>
      </c>
      <c r="B3726">
        <f t="shared" ca="1" si="407"/>
        <v>0.3569257617512247</v>
      </c>
      <c r="C3726">
        <f t="shared" ca="1" si="408"/>
        <v>-65.021275348379987</v>
      </c>
      <c r="D3726" s="8">
        <f t="shared" ca="1" si="409"/>
        <v>0</v>
      </c>
      <c r="E3726" s="12">
        <f t="shared" ca="1" si="410"/>
        <v>0</v>
      </c>
      <c r="F3726">
        <f t="shared" ca="1" si="411"/>
        <v>0.3569257617512247</v>
      </c>
      <c r="G3726" s="3">
        <f t="shared" ca="1" si="412"/>
        <v>0.3569257617512247</v>
      </c>
      <c r="K3726" s="12"/>
    </row>
    <row r="3727" spans="1:11" x14ac:dyDescent="0.2">
      <c r="A3727">
        <f t="shared" ca="1" si="406"/>
        <v>19.7521692419072</v>
      </c>
      <c r="B3727">
        <f t="shared" ca="1" si="407"/>
        <v>0.197521692419072</v>
      </c>
      <c r="C3727">
        <f t="shared" ca="1" si="408"/>
        <v>-80.64287414293095</v>
      </c>
      <c r="D3727" s="8">
        <f t="shared" ca="1" si="409"/>
        <v>0</v>
      </c>
      <c r="E3727" s="12">
        <f t="shared" ca="1" si="410"/>
        <v>0</v>
      </c>
      <c r="F3727">
        <f t="shared" ca="1" si="411"/>
        <v>0.197521692419072</v>
      </c>
      <c r="G3727" s="3">
        <f t="shared" ca="1" si="412"/>
        <v>0.197521692419072</v>
      </c>
      <c r="K3727" s="12"/>
    </row>
    <row r="3728" spans="1:11" x14ac:dyDescent="0.2">
      <c r="A3728">
        <f t="shared" ca="1" si="406"/>
        <v>65.729439192560235</v>
      </c>
      <c r="B3728">
        <f t="shared" ca="1" si="407"/>
        <v>0.65729439192560235</v>
      </c>
      <c r="C3728">
        <f t="shared" ca="1" si="408"/>
        <v>-35.585149591290971</v>
      </c>
      <c r="D3728" s="8">
        <f t="shared" ca="1" si="409"/>
        <v>0</v>
      </c>
      <c r="E3728" s="12">
        <f t="shared" ca="1" si="410"/>
        <v>0</v>
      </c>
      <c r="F3728">
        <f t="shared" ca="1" si="411"/>
        <v>0.65729439192560235</v>
      </c>
      <c r="G3728" s="3">
        <f t="shared" ca="1" si="412"/>
        <v>0.65729439192560235</v>
      </c>
      <c r="K3728" s="12"/>
    </row>
    <row r="3729" spans="1:11" x14ac:dyDescent="0.2">
      <c r="A3729">
        <f t="shared" ca="1" si="406"/>
        <v>26.28198936677293</v>
      </c>
      <c r="B3729">
        <f t="shared" ca="1" si="407"/>
        <v>0.26281989366772929</v>
      </c>
      <c r="C3729">
        <f t="shared" ca="1" si="408"/>
        <v>-74.243650420562531</v>
      </c>
      <c r="D3729" s="8">
        <f t="shared" ca="1" si="409"/>
        <v>0</v>
      </c>
      <c r="E3729" s="12">
        <f t="shared" ca="1" si="410"/>
        <v>0</v>
      </c>
      <c r="F3729">
        <f t="shared" ca="1" si="411"/>
        <v>0.26281989366772929</v>
      </c>
      <c r="G3729" s="3">
        <f t="shared" ca="1" si="412"/>
        <v>0.26281989366772929</v>
      </c>
      <c r="K3729" s="12"/>
    </row>
    <row r="3730" spans="1:11" x14ac:dyDescent="0.2">
      <c r="A3730">
        <f t="shared" ca="1" si="406"/>
        <v>49.925569721158539</v>
      </c>
      <c r="B3730">
        <f t="shared" ca="1" si="407"/>
        <v>0.49925569721158536</v>
      </c>
      <c r="C3730">
        <f t="shared" ca="1" si="408"/>
        <v>-51.07294167326463</v>
      </c>
      <c r="D3730" s="8">
        <f t="shared" ca="1" si="409"/>
        <v>0</v>
      </c>
      <c r="E3730" s="12">
        <f t="shared" ca="1" si="410"/>
        <v>0</v>
      </c>
      <c r="F3730">
        <f t="shared" ca="1" si="411"/>
        <v>0.49925569721158541</v>
      </c>
      <c r="G3730" s="3">
        <f t="shared" ca="1" si="412"/>
        <v>0.49925569721158541</v>
      </c>
      <c r="K3730" s="12"/>
    </row>
    <row r="3731" spans="1:11" x14ac:dyDescent="0.2">
      <c r="A3731">
        <f t="shared" ca="1" si="406"/>
        <v>137.28538132277436</v>
      </c>
      <c r="B3731">
        <f t="shared" ca="1" si="407"/>
        <v>1.3728538132277435</v>
      </c>
      <c r="C3731">
        <f t="shared" ca="1" si="408"/>
        <v>34.539673696318872</v>
      </c>
      <c r="D3731" s="8">
        <f t="shared" ca="1" si="409"/>
        <v>0</v>
      </c>
      <c r="E3731" s="12">
        <f t="shared" ca="1" si="410"/>
        <v>0</v>
      </c>
      <c r="F3731">
        <f t="shared" ca="1" si="411"/>
        <v>1.3728538132277437</v>
      </c>
      <c r="G3731" s="3">
        <f t="shared" ca="1" si="412"/>
        <v>1.3728538132277437</v>
      </c>
      <c r="K3731" s="12"/>
    </row>
    <row r="3732" spans="1:11" x14ac:dyDescent="0.2">
      <c r="A3732">
        <f t="shared" ca="1" si="406"/>
        <v>48.034076629713304</v>
      </c>
      <c r="B3732">
        <f t="shared" ca="1" si="407"/>
        <v>0.48034076629713307</v>
      </c>
      <c r="C3732">
        <f t="shared" ca="1" si="408"/>
        <v>-52.92660490288096</v>
      </c>
      <c r="D3732" s="8">
        <f t="shared" ca="1" si="409"/>
        <v>0</v>
      </c>
      <c r="E3732" s="12">
        <f t="shared" ca="1" si="410"/>
        <v>0</v>
      </c>
      <c r="F3732">
        <f t="shared" ca="1" si="411"/>
        <v>0.48034076629713307</v>
      </c>
      <c r="G3732" s="3">
        <f t="shared" ca="1" si="412"/>
        <v>0.48034076629713307</v>
      </c>
      <c r="K3732" s="12"/>
    </row>
    <row r="3733" spans="1:11" x14ac:dyDescent="0.2">
      <c r="A3733">
        <f t="shared" ca="1" si="406"/>
        <v>145.84521917712922</v>
      </c>
      <c r="B3733">
        <f t="shared" ca="1" si="407"/>
        <v>1.4584521917712923</v>
      </c>
      <c r="C3733">
        <f t="shared" ca="1" si="408"/>
        <v>42.928314793586637</v>
      </c>
      <c r="D3733" s="8">
        <f t="shared" ca="1" si="409"/>
        <v>0</v>
      </c>
      <c r="E3733" s="12">
        <f t="shared" ca="1" si="410"/>
        <v>0</v>
      </c>
      <c r="F3733">
        <f t="shared" ca="1" si="411"/>
        <v>1.4584521917712923</v>
      </c>
      <c r="G3733" s="3">
        <f t="shared" ca="1" si="412"/>
        <v>1.4584521917712923</v>
      </c>
      <c r="K3733" s="12"/>
    </row>
    <row r="3734" spans="1:11" x14ac:dyDescent="0.2">
      <c r="A3734">
        <f t="shared" ca="1" si="406"/>
        <v>27.052893755568991</v>
      </c>
      <c r="B3734">
        <f t="shared" ca="1" si="407"/>
        <v>0.27052893755568991</v>
      </c>
      <c r="C3734">
        <f t="shared" ca="1" si="408"/>
        <v>-73.48816411954239</v>
      </c>
      <c r="D3734" s="8">
        <f t="shared" ca="1" si="409"/>
        <v>0</v>
      </c>
      <c r="E3734" s="12">
        <f t="shared" ca="1" si="410"/>
        <v>0</v>
      </c>
      <c r="F3734">
        <f t="shared" ca="1" si="411"/>
        <v>0.27052893755568991</v>
      </c>
      <c r="G3734" s="3">
        <f t="shared" ca="1" si="412"/>
        <v>0.27052893755568991</v>
      </c>
      <c r="K3734" s="12"/>
    </row>
    <row r="3735" spans="1:11" x14ac:dyDescent="0.2">
      <c r="A3735">
        <f t="shared" ca="1" si="406"/>
        <v>83.641965318940663</v>
      </c>
      <c r="B3735">
        <f t="shared" ca="1" si="407"/>
        <v>0.83641965318940659</v>
      </c>
      <c r="C3735">
        <f t="shared" ca="1" si="408"/>
        <v>-18.030873987438149</v>
      </c>
      <c r="D3735" s="8">
        <f t="shared" ca="1" si="409"/>
        <v>0</v>
      </c>
      <c r="E3735" s="12">
        <f t="shared" ca="1" si="410"/>
        <v>0</v>
      </c>
      <c r="F3735">
        <f t="shared" ca="1" si="411"/>
        <v>0.8364196531894067</v>
      </c>
      <c r="G3735" s="3">
        <f t="shared" ca="1" si="412"/>
        <v>0.8364196531894067</v>
      </c>
      <c r="K3735" s="12"/>
    </row>
    <row r="3736" spans="1:11" x14ac:dyDescent="0.2">
      <c r="A3736">
        <f t="shared" ca="1" si="406"/>
        <v>282.15578670615486</v>
      </c>
      <c r="B3736">
        <f t="shared" ca="1" si="407"/>
        <v>2.8215578670615487</v>
      </c>
      <c r="C3736">
        <f t="shared" ca="1" si="408"/>
        <v>176.51267097203177</v>
      </c>
      <c r="D3736" s="8">
        <f t="shared" ca="1" si="409"/>
        <v>7.6431157341230987E-2</v>
      </c>
      <c r="E3736" s="12">
        <f t="shared" ca="1" si="410"/>
        <v>13.491067727784296</v>
      </c>
      <c r="F3736">
        <f t="shared" ca="1" si="411"/>
        <v>2.6866471897837054</v>
      </c>
      <c r="G3736" s="3">
        <f t="shared" ca="1" si="412"/>
        <v>16.177714917568</v>
      </c>
      <c r="K3736" s="12"/>
    </row>
    <row r="3737" spans="1:11" x14ac:dyDescent="0.2">
      <c r="A3737">
        <f t="shared" ca="1" si="406"/>
        <v>43.151422490849569</v>
      </c>
      <c r="B3737">
        <f t="shared" ca="1" si="407"/>
        <v>0.43151422490849567</v>
      </c>
      <c r="C3737">
        <f t="shared" ca="1" si="408"/>
        <v>-57.711605958967425</v>
      </c>
      <c r="D3737" s="8">
        <f t="shared" ca="1" si="409"/>
        <v>0</v>
      </c>
      <c r="E3737" s="12">
        <f t="shared" ca="1" si="410"/>
        <v>0</v>
      </c>
      <c r="F3737">
        <f t="shared" ca="1" si="411"/>
        <v>0.43151422490849572</v>
      </c>
      <c r="G3737" s="3">
        <f t="shared" ca="1" si="412"/>
        <v>0.43151422490849572</v>
      </c>
      <c r="K3737" s="12"/>
    </row>
    <row r="3738" spans="1:11" x14ac:dyDescent="0.2">
      <c r="A3738">
        <f t="shared" ca="1" si="406"/>
        <v>69.695997670165767</v>
      </c>
      <c r="B3738">
        <f t="shared" ca="1" si="407"/>
        <v>0.69695997670165766</v>
      </c>
      <c r="C3738">
        <f t="shared" ca="1" si="408"/>
        <v>-31.697922283237549</v>
      </c>
      <c r="D3738" s="8">
        <f t="shared" ca="1" si="409"/>
        <v>0</v>
      </c>
      <c r="E3738" s="12">
        <f t="shared" ca="1" si="410"/>
        <v>0</v>
      </c>
      <c r="F3738">
        <f t="shared" ca="1" si="411"/>
        <v>0.69695997670165766</v>
      </c>
      <c r="G3738" s="3">
        <f t="shared" ca="1" si="412"/>
        <v>0.69695997670165766</v>
      </c>
      <c r="K3738" s="12"/>
    </row>
    <row r="3739" spans="1:11" x14ac:dyDescent="0.2">
      <c r="A3739">
        <f t="shared" ca="1" si="406"/>
        <v>365.34419123717765</v>
      </c>
      <c r="B3739">
        <f t="shared" ca="1" si="407"/>
        <v>3.6534419123717767</v>
      </c>
      <c r="C3739">
        <f t="shared" ca="1" si="408"/>
        <v>258.03730741243407</v>
      </c>
      <c r="D3739" s="8">
        <f t="shared" ca="1" si="409"/>
        <v>9.9603257371153317E-2</v>
      </c>
      <c r="E3739" s="12">
        <f t="shared" ca="1" si="410"/>
        <v>25.701356341560079</v>
      </c>
      <c r="F3739">
        <f t="shared" ca="1" si="411"/>
        <v>3.3964283489561757</v>
      </c>
      <c r="G3739" s="3">
        <f t="shared" ca="1" si="412"/>
        <v>29.097784690516253</v>
      </c>
      <c r="K3739" s="12"/>
    </row>
    <row r="3740" spans="1:11" x14ac:dyDescent="0.2">
      <c r="A3740">
        <f t="shared" ca="1" si="406"/>
        <v>154.11873245893943</v>
      </c>
      <c r="B3740">
        <f t="shared" ca="1" si="407"/>
        <v>1.5411873245893943</v>
      </c>
      <c r="C3740">
        <f t="shared" ca="1" si="408"/>
        <v>51.036357809760645</v>
      </c>
      <c r="D3740" s="8">
        <f t="shared" ca="1" si="409"/>
        <v>0.02</v>
      </c>
      <c r="E3740" s="12">
        <f t="shared" ca="1" si="410"/>
        <v>1.0207271561952129</v>
      </c>
      <c r="F3740">
        <f t="shared" ca="1" si="411"/>
        <v>1.5309800530274422</v>
      </c>
      <c r="G3740" s="3">
        <f t="shared" ca="1" si="412"/>
        <v>2.5517072092226551</v>
      </c>
      <c r="K3740" s="12"/>
    </row>
    <row r="3741" spans="1:11" x14ac:dyDescent="0.2">
      <c r="A3741">
        <f t="shared" ca="1" si="406"/>
        <v>43.584262247234051</v>
      </c>
      <c r="B3741">
        <f t="shared" ca="1" si="407"/>
        <v>0.43584262247234051</v>
      </c>
      <c r="C3741">
        <f t="shared" ca="1" si="408"/>
        <v>-57.287422997710628</v>
      </c>
      <c r="D3741" s="8">
        <f t="shared" ca="1" si="409"/>
        <v>0</v>
      </c>
      <c r="E3741" s="12">
        <f t="shared" ca="1" si="410"/>
        <v>0</v>
      </c>
      <c r="F3741">
        <f t="shared" ca="1" si="411"/>
        <v>0.43584262247234051</v>
      </c>
      <c r="G3741" s="3">
        <f t="shared" ca="1" si="412"/>
        <v>0.43584262247234051</v>
      </c>
      <c r="K3741" s="12"/>
    </row>
    <row r="3742" spans="1:11" x14ac:dyDescent="0.2">
      <c r="A3742">
        <f t="shared" ca="1" si="406"/>
        <v>231.21727058277455</v>
      </c>
      <c r="B3742">
        <f t="shared" ca="1" si="407"/>
        <v>2.3121727058277455</v>
      </c>
      <c r="C3742">
        <f t="shared" ca="1" si="408"/>
        <v>126.59292517111905</v>
      </c>
      <c r="D3742" s="8">
        <f t="shared" ca="1" si="409"/>
        <v>6.4365181174832364E-2</v>
      </c>
      <c r="E3742" s="12">
        <f t="shared" ca="1" si="410"/>
        <v>8.1481765640910737</v>
      </c>
      <c r="F3742">
        <f t="shared" ca="1" si="411"/>
        <v>2.2306909401868347</v>
      </c>
      <c r="G3742" s="3">
        <f t="shared" ca="1" si="412"/>
        <v>10.378867504277908</v>
      </c>
      <c r="K3742" s="12"/>
    </row>
    <row r="3743" spans="1:11" x14ac:dyDescent="0.2">
      <c r="A3743">
        <f t="shared" ca="1" si="406"/>
        <v>122.39050486795524</v>
      </c>
      <c r="B3743">
        <f t="shared" ca="1" si="407"/>
        <v>1.2239050486795524</v>
      </c>
      <c r="C3743">
        <f t="shared" ca="1" si="408"/>
        <v>19.942694770596137</v>
      </c>
      <c r="D3743" s="8">
        <f t="shared" ca="1" si="409"/>
        <v>0</v>
      </c>
      <c r="E3743" s="12">
        <f t="shared" ca="1" si="410"/>
        <v>0</v>
      </c>
      <c r="F3743">
        <f t="shared" ca="1" si="411"/>
        <v>1.2239050486795524</v>
      </c>
      <c r="G3743" s="3">
        <f t="shared" ca="1" si="412"/>
        <v>1.2239050486795524</v>
      </c>
      <c r="K3743" s="12"/>
    </row>
    <row r="3744" spans="1:11" x14ac:dyDescent="0.2">
      <c r="A3744">
        <f t="shared" ca="1" si="406"/>
        <v>86.836204021280295</v>
      </c>
      <c r="B3744">
        <f t="shared" ca="1" si="407"/>
        <v>0.86836204021280294</v>
      </c>
      <c r="C3744">
        <f t="shared" ca="1" si="408"/>
        <v>-14.900520059145311</v>
      </c>
      <c r="D3744" s="8">
        <f t="shared" ca="1" si="409"/>
        <v>0</v>
      </c>
      <c r="E3744" s="12">
        <f t="shared" ca="1" si="410"/>
        <v>0</v>
      </c>
      <c r="F3744">
        <f t="shared" ca="1" si="411"/>
        <v>0.86836204021280294</v>
      </c>
      <c r="G3744" s="3">
        <f t="shared" ca="1" si="412"/>
        <v>0.86836204021280294</v>
      </c>
      <c r="K3744" s="12"/>
    </row>
    <row r="3745" spans="1:11" x14ac:dyDescent="0.2">
      <c r="A3745">
        <f t="shared" ca="1" si="406"/>
        <v>158.02208577459697</v>
      </c>
      <c r="B3745">
        <f t="shared" ca="1" si="407"/>
        <v>1.5802208577459698</v>
      </c>
      <c r="C3745">
        <f t="shared" ca="1" si="408"/>
        <v>54.861644059105032</v>
      </c>
      <c r="D3745" s="8">
        <f t="shared" ca="1" si="409"/>
        <v>0.02</v>
      </c>
      <c r="E3745" s="12">
        <f t="shared" ca="1" si="410"/>
        <v>1.0972328811821006</v>
      </c>
      <c r="F3745">
        <f t="shared" ca="1" si="411"/>
        <v>1.5692485289341489</v>
      </c>
      <c r="G3745" s="3">
        <f t="shared" ca="1" si="412"/>
        <v>2.6664814101162495</v>
      </c>
      <c r="K3745" s="12"/>
    </row>
    <row r="3746" spans="1:11" x14ac:dyDescent="0.2">
      <c r="A3746">
        <f t="shared" ca="1" si="406"/>
        <v>195.71543375939132</v>
      </c>
      <c r="B3746">
        <f t="shared" ca="1" si="407"/>
        <v>1.9571543375939131</v>
      </c>
      <c r="C3746">
        <f t="shared" ca="1" si="408"/>
        <v>91.801125084203491</v>
      </c>
      <c r="D3746" s="8">
        <f t="shared" ca="1" si="409"/>
        <v>4.9001607263147867E-2</v>
      </c>
      <c r="E3746" s="12">
        <f t="shared" ca="1" si="410"/>
        <v>4.498402677691252</v>
      </c>
      <c r="F3746">
        <f t="shared" ca="1" si="411"/>
        <v>1.9121703108170007</v>
      </c>
      <c r="G3746" s="3">
        <f t="shared" ca="1" si="412"/>
        <v>6.4105729885082532</v>
      </c>
      <c r="K3746" s="12"/>
    </row>
    <row r="3747" spans="1:11" x14ac:dyDescent="0.2">
      <c r="A3747">
        <f t="shared" ca="1" si="406"/>
        <v>45.258494503713756</v>
      </c>
      <c r="B3747">
        <f t="shared" ca="1" si="407"/>
        <v>0.45258494503713753</v>
      </c>
      <c r="C3747">
        <f t="shared" ca="1" si="408"/>
        <v>-55.646675386360521</v>
      </c>
      <c r="D3747" s="8">
        <f t="shared" ca="1" si="409"/>
        <v>0</v>
      </c>
      <c r="E3747" s="12">
        <f t="shared" ca="1" si="410"/>
        <v>0</v>
      </c>
      <c r="F3747">
        <f t="shared" ca="1" si="411"/>
        <v>0.45258494503713759</v>
      </c>
      <c r="G3747" s="3">
        <f t="shared" ca="1" si="412"/>
        <v>0.45258494503713759</v>
      </c>
      <c r="K3747" s="12"/>
    </row>
    <row r="3748" spans="1:11" x14ac:dyDescent="0.2">
      <c r="A3748">
        <f t="shared" ca="1" si="406"/>
        <v>42.328397714019054</v>
      </c>
      <c r="B3748">
        <f t="shared" ca="1" si="407"/>
        <v>0.42328397714019056</v>
      </c>
      <c r="C3748">
        <f t="shared" ca="1" si="408"/>
        <v>-58.518170240261327</v>
      </c>
      <c r="D3748" s="8">
        <f t="shared" ca="1" si="409"/>
        <v>0</v>
      </c>
      <c r="E3748" s="12">
        <f t="shared" ca="1" si="410"/>
        <v>0</v>
      </c>
      <c r="F3748">
        <f t="shared" ca="1" si="411"/>
        <v>0.42328397714019056</v>
      </c>
      <c r="G3748" s="3">
        <f t="shared" ca="1" si="412"/>
        <v>0.42328397714019056</v>
      </c>
      <c r="K3748" s="12"/>
    </row>
    <row r="3749" spans="1:11" x14ac:dyDescent="0.2">
      <c r="A3749">
        <f t="shared" ca="1" si="406"/>
        <v>135.19177074981289</v>
      </c>
      <c r="B3749">
        <f t="shared" ca="1" si="407"/>
        <v>1.3519177074981288</v>
      </c>
      <c r="C3749">
        <f t="shared" ca="1" si="408"/>
        <v>32.487935334816633</v>
      </c>
      <c r="D3749" s="8">
        <f t="shared" ca="1" si="409"/>
        <v>0</v>
      </c>
      <c r="E3749" s="12">
        <f t="shared" ca="1" si="410"/>
        <v>0</v>
      </c>
      <c r="F3749">
        <f t="shared" ca="1" si="411"/>
        <v>1.351917707498129</v>
      </c>
      <c r="G3749" s="3">
        <f t="shared" ca="1" si="412"/>
        <v>1.351917707498129</v>
      </c>
      <c r="K3749" s="12"/>
    </row>
    <row r="3750" spans="1:11" x14ac:dyDescent="0.2">
      <c r="A3750">
        <f t="shared" ca="1" si="406"/>
        <v>38.923262940228831</v>
      </c>
      <c r="B3750">
        <f t="shared" ca="1" si="407"/>
        <v>0.38923262940228831</v>
      </c>
      <c r="C3750">
        <f t="shared" ca="1" si="408"/>
        <v>-61.855202318575749</v>
      </c>
      <c r="D3750" s="8">
        <f t="shared" ca="1" si="409"/>
        <v>0</v>
      </c>
      <c r="E3750" s="12">
        <f t="shared" ca="1" si="410"/>
        <v>0</v>
      </c>
      <c r="F3750">
        <f t="shared" ca="1" si="411"/>
        <v>0.38923262940228831</v>
      </c>
      <c r="G3750" s="3">
        <f t="shared" ca="1" si="412"/>
        <v>0.38923262940228831</v>
      </c>
      <c r="K3750" s="12"/>
    </row>
    <row r="3751" spans="1:11" x14ac:dyDescent="0.2">
      <c r="A3751">
        <f t="shared" ca="1" si="406"/>
        <v>163.53655526887599</v>
      </c>
      <c r="B3751">
        <f t="shared" ca="1" si="407"/>
        <v>1.6353655526887598</v>
      </c>
      <c r="C3751">
        <f t="shared" ca="1" si="408"/>
        <v>60.265824163498465</v>
      </c>
      <c r="D3751" s="8">
        <f t="shared" ca="1" si="409"/>
        <v>0.02</v>
      </c>
      <c r="E3751" s="12">
        <f t="shared" ca="1" si="410"/>
        <v>1.2053164832699694</v>
      </c>
      <c r="F3751">
        <f t="shared" ca="1" si="411"/>
        <v>1.6233123878560602</v>
      </c>
      <c r="G3751" s="3">
        <f t="shared" ca="1" si="412"/>
        <v>2.8286288711260297</v>
      </c>
      <c r="K3751" s="12"/>
    </row>
    <row r="3752" spans="1:11" x14ac:dyDescent="0.2">
      <c r="A3752">
        <f t="shared" ca="1" si="406"/>
        <v>54.547252492381716</v>
      </c>
      <c r="B3752">
        <f t="shared" ca="1" si="407"/>
        <v>0.54547252492381715</v>
      </c>
      <c r="C3752">
        <f t="shared" ca="1" si="408"/>
        <v>-46.543692557465917</v>
      </c>
      <c r="D3752" s="8">
        <f t="shared" ca="1" si="409"/>
        <v>0</v>
      </c>
      <c r="E3752" s="12">
        <f t="shared" ca="1" si="410"/>
        <v>0</v>
      </c>
      <c r="F3752">
        <f t="shared" ca="1" si="411"/>
        <v>0.54547252492381715</v>
      </c>
      <c r="G3752" s="3">
        <f t="shared" ca="1" si="412"/>
        <v>0.54547252492381715</v>
      </c>
      <c r="K3752" s="12"/>
    </row>
    <row r="3753" spans="1:11" x14ac:dyDescent="0.2">
      <c r="A3753">
        <f t="shared" ca="1" si="406"/>
        <v>115.63615048694523</v>
      </c>
      <c r="B3753">
        <f t="shared" ca="1" si="407"/>
        <v>1.1563615048694522</v>
      </c>
      <c r="C3753">
        <f t="shared" ca="1" si="408"/>
        <v>13.323427477206321</v>
      </c>
      <c r="D3753" s="8">
        <f t="shared" ca="1" si="409"/>
        <v>0</v>
      </c>
      <c r="E3753" s="12">
        <f t="shared" ca="1" si="410"/>
        <v>0</v>
      </c>
      <c r="F3753">
        <f t="shared" ca="1" si="411"/>
        <v>1.1563615048694522</v>
      </c>
      <c r="G3753" s="3">
        <f t="shared" ca="1" si="412"/>
        <v>1.1563615048694522</v>
      </c>
      <c r="K3753" s="12"/>
    </row>
    <row r="3754" spans="1:11" x14ac:dyDescent="0.2">
      <c r="A3754">
        <f t="shared" ca="1" si="406"/>
        <v>38.312686485974758</v>
      </c>
      <c r="B3754">
        <f t="shared" ca="1" si="407"/>
        <v>0.38312686485974756</v>
      </c>
      <c r="C3754">
        <f t="shared" ca="1" si="408"/>
        <v>-62.453567243744736</v>
      </c>
      <c r="D3754" s="8">
        <f t="shared" ca="1" si="409"/>
        <v>0</v>
      </c>
      <c r="E3754" s="12">
        <f t="shared" ca="1" si="410"/>
        <v>0</v>
      </c>
      <c r="F3754">
        <f t="shared" ca="1" si="411"/>
        <v>0.38312686485974762</v>
      </c>
      <c r="G3754" s="3">
        <f t="shared" ca="1" si="412"/>
        <v>0.38312686485974762</v>
      </c>
      <c r="K3754" s="12"/>
    </row>
    <row r="3755" spans="1:11" x14ac:dyDescent="0.2">
      <c r="A3755">
        <f t="shared" ca="1" si="406"/>
        <v>27.989423466173292</v>
      </c>
      <c r="B3755">
        <f t="shared" ca="1" si="407"/>
        <v>0.27989423466173291</v>
      </c>
      <c r="C3755">
        <f t="shared" ca="1" si="408"/>
        <v>-72.570365003150172</v>
      </c>
      <c r="D3755" s="8">
        <f t="shared" ca="1" si="409"/>
        <v>0</v>
      </c>
      <c r="E3755" s="12">
        <f t="shared" ca="1" si="410"/>
        <v>0</v>
      </c>
      <c r="F3755">
        <f t="shared" ca="1" si="411"/>
        <v>0.27989423466173291</v>
      </c>
      <c r="G3755" s="3">
        <f t="shared" ca="1" si="412"/>
        <v>0.27989423466173291</v>
      </c>
      <c r="K3755" s="12"/>
    </row>
    <row r="3756" spans="1:11" x14ac:dyDescent="0.2">
      <c r="A3756">
        <f t="shared" ca="1" si="406"/>
        <v>138.9985090771481</v>
      </c>
      <c r="B3756">
        <f t="shared" ca="1" si="407"/>
        <v>1.389985090771481</v>
      </c>
      <c r="C3756">
        <f t="shared" ca="1" si="408"/>
        <v>36.218538895605136</v>
      </c>
      <c r="D3756" s="8">
        <f t="shared" ca="1" si="409"/>
        <v>0</v>
      </c>
      <c r="E3756" s="12">
        <f t="shared" ca="1" si="410"/>
        <v>0</v>
      </c>
      <c r="F3756">
        <f t="shared" ca="1" si="411"/>
        <v>1.389985090771481</v>
      </c>
      <c r="G3756" s="3">
        <f t="shared" ca="1" si="412"/>
        <v>1.389985090771481</v>
      </c>
      <c r="K3756" s="12"/>
    </row>
    <row r="3757" spans="1:11" x14ac:dyDescent="0.2">
      <c r="A3757">
        <f t="shared" ca="1" si="406"/>
        <v>57.079485713938737</v>
      </c>
      <c r="B3757">
        <f t="shared" ca="1" si="407"/>
        <v>0.57079485713938738</v>
      </c>
      <c r="C3757">
        <f t="shared" ca="1" si="408"/>
        <v>-44.062104000340035</v>
      </c>
      <c r="D3757" s="8">
        <f t="shared" ca="1" si="409"/>
        <v>0</v>
      </c>
      <c r="E3757" s="12">
        <f t="shared" ca="1" si="410"/>
        <v>0</v>
      </c>
      <c r="F3757">
        <f t="shared" ca="1" si="411"/>
        <v>0.57079485713938738</v>
      </c>
      <c r="G3757" s="3">
        <f t="shared" ca="1" si="412"/>
        <v>0.57079485713938738</v>
      </c>
      <c r="K3757" s="12"/>
    </row>
    <row r="3758" spans="1:11" x14ac:dyDescent="0.2">
      <c r="A3758">
        <f t="shared" ca="1" si="406"/>
        <v>141.75038094776676</v>
      </c>
      <c r="B3758">
        <f t="shared" ca="1" si="407"/>
        <v>1.4175038094776675</v>
      </c>
      <c r="C3758">
        <f t="shared" ca="1" si="408"/>
        <v>38.91537332881142</v>
      </c>
      <c r="D3758" s="8">
        <f t="shared" ca="1" si="409"/>
        <v>0</v>
      </c>
      <c r="E3758" s="12">
        <f t="shared" ca="1" si="410"/>
        <v>0</v>
      </c>
      <c r="F3758">
        <f t="shared" ca="1" si="411"/>
        <v>1.4175038094776675</v>
      </c>
      <c r="G3758" s="3">
        <f t="shared" ca="1" si="412"/>
        <v>1.4175038094776675</v>
      </c>
      <c r="K3758" s="12"/>
    </row>
    <row r="3759" spans="1:11" x14ac:dyDescent="0.2">
      <c r="A3759">
        <f t="shared" ca="1" si="406"/>
        <v>40.173112701430796</v>
      </c>
      <c r="B3759">
        <f t="shared" ca="1" si="407"/>
        <v>0.40173112701430796</v>
      </c>
      <c r="C3759">
        <f t="shared" ca="1" si="408"/>
        <v>-60.630349552597821</v>
      </c>
      <c r="D3759" s="8">
        <f t="shared" ca="1" si="409"/>
        <v>0</v>
      </c>
      <c r="E3759" s="12">
        <f t="shared" ca="1" si="410"/>
        <v>0</v>
      </c>
      <c r="F3759">
        <f t="shared" ca="1" si="411"/>
        <v>0.40173112701430796</v>
      </c>
      <c r="G3759" s="3">
        <f t="shared" ca="1" si="412"/>
        <v>0.40173112701430796</v>
      </c>
      <c r="K3759" s="12"/>
    </row>
    <row r="3760" spans="1:11" x14ac:dyDescent="0.2">
      <c r="A3760">
        <f t="shared" ca="1" si="406"/>
        <v>26.069034946702864</v>
      </c>
      <c r="B3760">
        <f t="shared" ca="1" si="407"/>
        <v>0.26069034946702863</v>
      </c>
      <c r="C3760">
        <f t="shared" ca="1" si="408"/>
        <v>-74.452345752231196</v>
      </c>
      <c r="D3760" s="8">
        <f t="shared" ca="1" si="409"/>
        <v>0</v>
      </c>
      <c r="E3760" s="12">
        <f t="shared" ca="1" si="410"/>
        <v>0</v>
      </c>
      <c r="F3760">
        <f t="shared" ca="1" si="411"/>
        <v>0.26069034946702863</v>
      </c>
      <c r="G3760" s="3">
        <f t="shared" ca="1" si="412"/>
        <v>0.26069034946702863</v>
      </c>
      <c r="K3760" s="12"/>
    </row>
    <row r="3761" spans="1:11" x14ac:dyDescent="0.2">
      <c r="A3761">
        <f t="shared" ca="1" si="406"/>
        <v>45.328645656464715</v>
      </c>
      <c r="B3761">
        <f t="shared" ca="1" si="407"/>
        <v>0.45328645656464717</v>
      </c>
      <c r="C3761">
        <f t="shared" ca="1" si="408"/>
        <v>-55.57792725666458</v>
      </c>
      <c r="D3761" s="8">
        <f t="shared" ca="1" si="409"/>
        <v>0</v>
      </c>
      <c r="E3761" s="12">
        <f t="shared" ca="1" si="410"/>
        <v>0</v>
      </c>
      <c r="F3761">
        <f t="shared" ca="1" si="411"/>
        <v>0.45328645656464717</v>
      </c>
      <c r="G3761" s="3">
        <f t="shared" ca="1" si="412"/>
        <v>0.45328645656464717</v>
      </c>
      <c r="K3761" s="12"/>
    </row>
    <row r="3762" spans="1:11" x14ac:dyDescent="0.2">
      <c r="A3762">
        <f t="shared" ca="1" si="406"/>
        <v>74.558937439847512</v>
      </c>
      <c r="B3762">
        <f t="shared" ca="1" si="407"/>
        <v>0.74558937439847517</v>
      </c>
      <c r="C3762">
        <f t="shared" ca="1" si="408"/>
        <v>-26.93224130894944</v>
      </c>
      <c r="D3762" s="8">
        <f t="shared" ca="1" si="409"/>
        <v>0</v>
      </c>
      <c r="E3762" s="12">
        <f t="shared" ca="1" si="410"/>
        <v>0</v>
      </c>
      <c r="F3762">
        <f t="shared" ca="1" si="411"/>
        <v>0.74558937439847517</v>
      </c>
      <c r="G3762" s="3">
        <f t="shared" ca="1" si="412"/>
        <v>0.74558937439847517</v>
      </c>
      <c r="K3762" s="12"/>
    </row>
    <row r="3763" spans="1:11" x14ac:dyDescent="0.2">
      <c r="A3763">
        <f t="shared" ca="1" si="406"/>
        <v>14.242448522652223</v>
      </c>
      <c r="B3763">
        <f t="shared" ca="1" si="407"/>
        <v>0.14242448522652223</v>
      </c>
      <c r="C3763">
        <f t="shared" ca="1" si="408"/>
        <v>-86.042400447800816</v>
      </c>
      <c r="D3763" s="8">
        <f t="shared" ca="1" si="409"/>
        <v>0</v>
      </c>
      <c r="E3763" s="12">
        <f t="shared" ca="1" si="410"/>
        <v>0</v>
      </c>
      <c r="F3763">
        <f t="shared" ca="1" si="411"/>
        <v>0.14242448522652223</v>
      </c>
      <c r="G3763" s="3">
        <f t="shared" ca="1" si="412"/>
        <v>0.14242448522652223</v>
      </c>
      <c r="K3763" s="12"/>
    </row>
    <row r="3764" spans="1:11" x14ac:dyDescent="0.2">
      <c r="A3764">
        <f t="shared" ca="1" si="406"/>
        <v>22.334097253150937</v>
      </c>
      <c r="B3764">
        <f t="shared" ca="1" si="407"/>
        <v>0.22334097253150936</v>
      </c>
      <c r="C3764">
        <f t="shared" ca="1" si="408"/>
        <v>-78.11258469191209</v>
      </c>
      <c r="D3764" s="8">
        <f t="shared" ca="1" si="409"/>
        <v>0</v>
      </c>
      <c r="E3764" s="12">
        <f t="shared" ca="1" si="410"/>
        <v>0</v>
      </c>
      <c r="F3764">
        <f t="shared" ca="1" si="411"/>
        <v>0.22334097253150936</v>
      </c>
      <c r="G3764" s="3">
        <f t="shared" ca="1" si="412"/>
        <v>0.22334097253150936</v>
      </c>
      <c r="K3764" s="12"/>
    </row>
    <row r="3765" spans="1:11" x14ac:dyDescent="0.2">
      <c r="A3765">
        <f t="shared" ca="1" si="406"/>
        <v>178.93626151111707</v>
      </c>
      <c r="B3765">
        <f t="shared" ca="1" si="407"/>
        <v>1.7893626151111706</v>
      </c>
      <c r="C3765">
        <f t="shared" ca="1" si="408"/>
        <v>75.35753628089472</v>
      </c>
      <c r="D3765" s="8">
        <f t="shared" ca="1" si="409"/>
        <v>2.5510766115563882E-2</v>
      </c>
      <c r="E3765" s="12">
        <f t="shared" ca="1" si="410"/>
        <v>1.9224284831070249</v>
      </c>
      <c r="F3765">
        <f t="shared" ca="1" si="411"/>
        <v>1.7701383302801006</v>
      </c>
      <c r="G3765" s="3">
        <f t="shared" ca="1" si="412"/>
        <v>3.6925668133871254</v>
      </c>
      <c r="K3765" s="12"/>
    </row>
    <row r="3766" spans="1:11" x14ac:dyDescent="0.2">
      <c r="A3766">
        <f t="shared" ca="1" si="406"/>
        <v>57.428176990091814</v>
      </c>
      <c r="B3766">
        <f t="shared" ca="1" si="407"/>
        <v>0.57428176990091817</v>
      </c>
      <c r="C3766">
        <f t="shared" ca="1" si="408"/>
        <v>-43.720386549710021</v>
      </c>
      <c r="D3766" s="8">
        <f t="shared" ca="1" si="409"/>
        <v>0</v>
      </c>
      <c r="E3766" s="12">
        <f t="shared" ca="1" si="410"/>
        <v>0</v>
      </c>
      <c r="F3766">
        <f t="shared" ca="1" si="411"/>
        <v>0.57428176990091817</v>
      </c>
      <c r="G3766" s="3">
        <f t="shared" ca="1" si="412"/>
        <v>0.57428176990091817</v>
      </c>
      <c r="K3766" s="12"/>
    </row>
    <row r="3767" spans="1:11" x14ac:dyDescent="0.2">
      <c r="A3767">
        <f t="shared" ca="1" si="406"/>
        <v>21.290871235735217</v>
      </c>
      <c r="B3767">
        <f t="shared" ca="1" si="407"/>
        <v>0.21290871235735218</v>
      </c>
      <c r="C3767">
        <f t="shared" ca="1" si="408"/>
        <v>-79.134946188979498</v>
      </c>
      <c r="D3767" s="8">
        <f t="shared" ca="1" si="409"/>
        <v>0</v>
      </c>
      <c r="E3767" s="12">
        <f t="shared" ca="1" si="410"/>
        <v>0</v>
      </c>
      <c r="F3767">
        <f t="shared" ca="1" si="411"/>
        <v>0.21290871235735218</v>
      </c>
      <c r="G3767" s="3">
        <f t="shared" ca="1" si="412"/>
        <v>0.21290871235735218</v>
      </c>
      <c r="K3767" s="12"/>
    </row>
    <row r="3768" spans="1:11" x14ac:dyDescent="0.2">
      <c r="A3768">
        <f t="shared" ca="1" si="406"/>
        <v>33.309737901543485</v>
      </c>
      <c r="B3768">
        <f t="shared" ca="1" si="407"/>
        <v>0.33309737901543485</v>
      </c>
      <c r="C3768">
        <f t="shared" ca="1" si="408"/>
        <v>-67.356456856487384</v>
      </c>
      <c r="D3768" s="8">
        <f t="shared" ca="1" si="409"/>
        <v>0</v>
      </c>
      <c r="E3768" s="12">
        <f t="shared" ca="1" si="410"/>
        <v>0</v>
      </c>
      <c r="F3768">
        <f t="shared" ca="1" si="411"/>
        <v>0.33309737901543485</v>
      </c>
      <c r="G3768" s="3">
        <f t="shared" ca="1" si="412"/>
        <v>0.33309737901543485</v>
      </c>
      <c r="K3768" s="12"/>
    </row>
    <row r="3769" spans="1:11" x14ac:dyDescent="0.2">
      <c r="A3769">
        <f t="shared" ca="1" si="406"/>
        <v>61.471773376910335</v>
      </c>
      <c r="B3769">
        <f t="shared" ca="1" si="407"/>
        <v>0.61471773376910332</v>
      </c>
      <c r="C3769">
        <f t="shared" ca="1" si="408"/>
        <v>-39.757662090627875</v>
      </c>
      <c r="D3769" s="8">
        <f t="shared" ca="1" si="409"/>
        <v>0</v>
      </c>
      <c r="E3769" s="12">
        <f t="shared" ca="1" si="410"/>
        <v>0</v>
      </c>
      <c r="F3769">
        <f t="shared" ca="1" si="411"/>
        <v>0.61471773376910332</v>
      </c>
      <c r="G3769" s="3">
        <f t="shared" ca="1" si="412"/>
        <v>0.61471773376910332</v>
      </c>
      <c r="K3769" s="12"/>
    </row>
    <row r="3770" spans="1:11" x14ac:dyDescent="0.2">
      <c r="A3770">
        <f t="shared" ca="1" si="406"/>
        <v>32.972202952605713</v>
      </c>
      <c r="B3770">
        <f t="shared" ca="1" si="407"/>
        <v>0.32972202952605711</v>
      </c>
      <c r="C3770">
        <f t="shared" ca="1" si="408"/>
        <v>-67.687241106446407</v>
      </c>
      <c r="D3770" s="8">
        <f t="shared" ca="1" si="409"/>
        <v>0</v>
      </c>
      <c r="E3770" s="12">
        <f t="shared" ca="1" si="410"/>
        <v>0</v>
      </c>
      <c r="F3770">
        <f t="shared" ca="1" si="411"/>
        <v>0.32972202952605711</v>
      </c>
      <c r="G3770" s="3">
        <f t="shared" ca="1" si="412"/>
        <v>0.32972202952605711</v>
      </c>
      <c r="K3770" s="12"/>
    </row>
    <row r="3771" spans="1:11" x14ac:dyDescent="0.2">
      <c r="A3771">
        <f t="shared" ca="1" si="406"/>
        <v>183.67770150379999</v>
      </c>
      <c r="B3771">
        <f t="shared" ca="1" si="407"/>
        <v>1.8367770150379998</v>
      </c>
      <c r="C3771">
        <f t="shared" ca="1" si="408"/>
        <v>80.004147473723989</v>
      </c>
      <c r="D3771" s="8">
        <f t="shared" ca="1" si="409"/>
        <v>3.214878210531999E-2</v>
      </c>
      <c r="E3771" s="12">
        <f t="shared" ca="1" si="410"/>
        <v>2.5720359046546393</v>
      </c>
      <c r="F3771">
        <f t="shared" ca="1" si="411"/>
        <v>1.8110566559914538</v>
      </c>
      <c r="G3771" s="3">
        <f t="shared" ca="1" si="412"/>
        <v>4.3830925606460927</v>
      </c>
      <c r="K3771" s="12"/>
    </row>
    <row r="3772" spans="1:11" x14ac:dyDescent="0.2">
      <c r="A3772">
        <f t="shared" ca="1" si="406"/>
        <v>29.525999593214468</v>
      </c>
      <c r="B3772">
        <f t="shared" ca="1" si="407"/>
        <v>0.29525999593214469</v>
      </c>
      <c r="C3772">
        <f t="shared" ca="1" si="408"/>
        <v>-71.064520398649819</v>
      </c>
      <c r="D3772" s="8">
        <f t="shared" ca="1" si="409"/>
        <v>0</v>
      </c>
      <c r="E3772" s="12">
        <f t="shared" ca="1" si="410"/>
        <v>0</v>
      </c>
      <c r="F3772">
        <f t="shared" ca="1" si="411"/>
        <v>0.29525999593214469</v>
      </c>
      <c r="G3772" s="3">
        <f t="shared" ca="1" si="412"/>
        <v>0.29525999593214469</v>
      </c>
      <c r="K3772" s="12"/>
    </row>
    <row r="3773" spans="1:11" x14ac:dyDescent="0.2">
      <c r="A3773">
        <f t="shared" ca="1" si="406"/>
        <v>36.913508079040788</v>
      </c>
      <c r="B3773">
        <f t="shared" ca="1" si="407"/>
        <v>0.36913508079040791</v>
      </c>
      <c r="C3773">
        <f t="shared" ca="1" si="408"/>
        <v>-63.824762082540026</v>
      </c>
      <c r="D3773" s="8">
        <f t="shared" ca="1" si="409"/>
        <v>0</v>
      </c>
      <c r="E3773" s="12">
        <f t="shared" ca="1" si="410"/>
        <v>0</v>
      </c>
      <c r="F3773">
        <f t="shared" ca="1" si="411"/>
        <v>0.36913508079040791</v>
      </c>
      <c r="G3773" s="3">
        <f t="shared" ca="1" si="412"/>
        <v>0.36913508079040791</v>
      </c>
      <c r="K3773" s="12"/>
    </row>
    <row r="3774" spans="1:11" x14ac:dyDescent="0.2">
      <c r="A3774">
        <f t="shared" ca="1" si="406"/>
        <v>48.455861072847284</v>
      </c>
      <c r="B3774">
        <f t="shared" ca="1" si="407"/>
        <v>0.48455861072847284</v>
      </c>
      <c r="C3774">
        <f t="shared" ca="1" si="408"/>
        <v>-52.513256148609663</v>
      </c>
      <c r="D3774" s="8">
        <f t="shared" ca="1" si="409"/>
        <v>0</v>
      </c>
      <c r="E3774" s="12">
        <f t="shared" ca="1" si="410"/>
        <v>0</v>
      </c>
      <c r="F3774">
        <f t="shared" ca="1" si="411"/>
        <v>0.48455861072847284</v>
      </c>
      <c r="G3774" s="3">
        <f t="shared" ca="1" si="412"/>
        <v>0.48455861072847284</v>
      </c>
      <c r="K3774" s="12"/>
    </row>
    <row r="3775" spans="1:11" x14ac:dyDescent="0.2">
      <c r="A3775">
        <f t="shared" ca="1" si="406"/>
        <v>73.901284285868215</v>
      </c>
      <c r="B3775">
        <f t="shared" ca="1" si="407"/>
        <v>0.73901284285868218</v>
      </c>
      <c r="C3775">
        <f t="shared" ca="1" si="408"/>
        <v>-27.576741399849148</v>
      </c>
      <c r="D3775" s="8">
        <f t="shared" ca="1" si="409"/>
        <v>0</v>
      </c>
      <c r="E3775" s="12">
        <f t="shared" ca="1" si="410"/>
        <v>0</v>
      </c>
      <c r="F3775">
        <f t="shared" ca="1" si="411"/>
        <v>0.73901284285868218</v>
      </c>
      <c r="G3775" s="3">
        <f t="shared" ca="1" si="412"/>
        <v>0.73901284285868218</v>
      </c>
      <c r="K3775" s="12"/>
    </row>
    <row r="3776" spans="1:11" x14ac:dyDescent="0.2">
      <c r="A3776">
        <f t="shared" ca="1" si="406"/>
        <v>169.09347750262313</v>
      </c>
      <c r="B3776">
        <f t="shared" ca="1" si="407"/>
        <v>1.6909347750262314</v>
      </c>
      <c r="C3776">
        <f t="shared" ca="1" si="408"/>
        <v>65.711607952570674</v>
      </c>
      <c r="D3776" s="8">
        <f t="shared" ca="1" si="409"/>
        <v>0.02</v>
      </c>
      <c r="E3776" s="12">
        <f t="shared" ca="1" si="410"/>
        <v>1.3142321590514134</v>
      </c>
      <c r="F3776">
        <f t="shared" ca="1" si="411"/>
        <v>1.6777924534357171</v>
      </c>
      <c r="G3776" s="3">
        <f t="shared" ca="1" si="412"/>
        <v>2.9920246124871306</v>
      </c>
      <c r="K3776" s="12"/>
    </row>
    <row r="3777" spans="1:11" x14ac:dyDescent="0.2">
      <c r="A3777">
        <f t="shared" ca="1" si="406"/>
        <v>122.16042646094087</v>
      </c>
      <c r="B3777">
        <f t="shared" ca="1" si="407"/>
        <v>1.2216042646094087</v>
      </c>
      <c r="C3777">
        <f t="shared" ca="1" si="408"/>
        <v>19.71721793172205</v>
      </c>
      <c r="D3777" s="8">
        <f t="shared" ca="1" si="409"/>
        <v>0</v>
      </c>
      <c r="E3777" s="12">
        <f t="shared" ca="1" si="410"/>
        <v>0</v>
      </c>
      <c r="F3777">
        <f t="shared" ca="1" si="411"/>
        <v>1.2216042646094087</v>
      </c>
      <c r="G3777" s="3">
        <f t="shared" ca="1" si="412"/>
        <v>1.2216042646094087</v>
      </c>
      <c r="K3777" s="12"/>
    </row>
    <row r="3778" spans="1:11" x14ac:dyDescent="0.2">
      <c r="A3778">
        <f t="shared" ca="1" si="406"/>
        <v>320.80085521076575</v>
      </c>
      <c r="B3778">
        <f t="shared" ca="1" si="407"/>
        <v>3.2080085521076573</v>
      </c>
      <c r="C3778">
        <f t="shared" ca="1" si="408"/>
        <v>214.38483810655043</v>
      </c>
      <c r="D3778" s="8">
        <f t="shared" ca="1" si="409"/>
        <v>8.6240256563229714E-2</v>
      </c>
      <c r="E3778" s="12">
        <f t="shared" ca="1" si="410"/>
        <v>18.488603441575375</v>
      </c>
      <c r="F3778">
        <f t="shared" ca="1" si="411"/>
        <v>3.0231225176919039</v>
      </c>
      <c r="G3778" s="3">
        <f t="shared" ca="1" si="412"/>
        <v>21.511725959267277</v>
      </c>
      <c r="K3778" s="12"/>
    </row>
    <row r="3779" spans="1:11" x14ac:dyDescent="0.2">
      <c r="A3779">
        <f t="shared" ca="1" si="406"/>
        <v>86.550874266557472</v>
      </c>
      <c r="B3779">
        <f t="shared" ca="1" si="407"/>
        <v>0.86550874266557476</v>
      </c>
      <c r="C3779">
        <f t="shared" ca="1" si="408"/>
        <v>-15.180143218773678</v>
      </c>
      <c r="D3779" s="8">
        <f t="shared" ca="1" si="409"/>
        <v>0</v>
      </c>
      <c r="E3779" s="12">
        <f t="shared" ca="1" si="410"/>
        <v>0</v>
      </c>
      <c r="F3779">
        <f t="shared" ca="1" si="411"/>
        <v>0.86550874266557476</v>
      </c>
      <c r="G3779" s="3">
        <f t="shared" ca="1" si="412"/>
        <v>0.86550874266557476</v>
      </c>
      <c r="K3779" s="12"/>
    </row>
    <row r="3780" spans="1:11" x14ac:dyDescent="0.2">
      <c r="A3780">
        <f t="shared" ca="1" si="406"/>
        <v>91.348924619113049</v>
      </c>
      <c r="B3780">
        <f t="shared" ca="1" si="407"/>
        <v>0.91348924619113048</v>
      </c>
      <c r="C3780">
        <f t="shared" ca="1" si="408"/>
        <v>-10.478053873269213</v>
      </c>
      <c r="D3780" s="8">
        <f t="shared" ca="1" si="409"/>
        <v>0</v>
      </c>
      <c r="E3780" s="12">
        <f t="shared" ca="1" si="410"/>
        <v>0</v>
      </c>
      <c r="F3780">
        <f t="shared" ca="1" si="411"/>
        <v>0.91348924619113048</v>
      </c>
      <c r="G3780" s="3">
        <f t="shared" ca="1" si="412"/>
        <v>0.91348924619113048</v>
      </c>
      <c r="K3780" s="12"/>
    </row>
    <row r="3781" spans="1:11" x14ac:dyDescent="0.2">
      <c r="A3781">
        <f t="shared" ca="1" si="406"/>
        <v>59.862111140802078</v>
      </c>
      <c r="B3781">
        <f t="shared" ca="1" si="407"/>
        <v>0.59862111140802077</v>
      </c>
      <c r="C3781">
        <f t="shared" ca="1" si="408"/>
        <v>-41.335131082013966</v>
      </c>
      <c r="D3781" s="8">
        <f t="shared" ca="1" si="409"/>
        <v>0</v>
      </c>
      <c r="E3781" s="12">
        <f t="shared" ca="1" si="410"/>
        <v>0</v>
      </c>
      <c r="F3781">
        <f t="shared" ca="1" si="411"/>
        <v>0.59862111140802077</v>
      </c>
      <c r="G3781" s="3">
        <f t="shared" ca="1" si="412"/>
        <v>0.59862111140802077</v>
      </c>
      <c r="K3781" s="12"/>
    </row>
    <row r="3782" spans="1:11" x14ac:dyDescent="0.2">
      <c r="A3782">
        <f t="shared" ca="1" si="406"/>
        <v>22.980235736114484</v>
      </c>
      <c r="B3782">
        <f t="shared" ca="1" si="407"/>
        <v>0.22980235736114485</v>
      </c>
      <c r="C3782">
        <f t="shared" ca="1" si="408"/>
        <v>-77.479368978607809</v>
      </c>
      <c r="D3782" s="8">
        <f t="shared" ca="1" si="409"/>
        <v>0</v>
      </c>
      <c r="E3782" s="12">
        <f t="shared" ca="1" si="410"/>
        <v>0</v>
      </c>
      <c r="F3782">
        <f t="shared" ca="1" si="411"/>
        <v>0.22980235736114485</v>
      </c>
      <c r="G3782" s="3">
        <f t="shared" ca="1" si="412"/>
        <v>0.22980235736114485</v>
      </c>
      <c r="K3782" s="12"/>
    </row>
    <row r="3783" spans="1:11" x14ac:dyDescent="0.2">
      <c r="A3783">
        <f t="shared" ca="1" si="406"/>
        <v>80.139332818383039</v>
      </c>
      <c r="B3783">
        <f t="shared" ca="1" si="407"/>
        <v>0.80139332818383036</v>
      </c>
      <c r="C3783">
        <f t="shared" ca="1" si="408"/>
        <v>-21.463453837984623</v>
      </c>
      <c r="D3783" s="8">
        <f t="shared" ca="1" si="409"/>
        <v>0</v>
      </c>
      <c r="E3783" s="12">
        <f t="shared" ca="1" si="410"/>
        <v>0</v>
      </c>
      <c r="F3783">
        <f t="shared" ca="1" si="411"/>
        <v>0.80139332818383036</v>
      </c>
      <c r="G3783" s="3">
        <f t="shared" ca="1" si="412"/>
        <v>0.80139332818383036</v>
      </c>
      <c r="K3783" s="12"/>
    </row>
    <row r="3784" spans="1:11" x14ac:dyDescent="0.2">
      <c r="A3784">
        <f t="shared" ca="1" si="406"/>
        <v>19.728552245862598</v>
      </c>
      <c r="B3784">
        <f t="shared" ca="1" si="407"/>
        <v>0.19728552245862599</v>
      </c>
      <c r="C3784">
        <f t="shared" ca="1" si="408"/>
        <v>-80.666018799054655</v>
      </c>
      <c r="D3784" s="8">
        <f t="shared" ca="1" si="409"/>
        <v>0</v>
      </c>
      <c r="E3784" s="12">
        <f t="shared" ca="1" si="410"/>
        <v>0</v>
      </c>
      <c r="F3784">
        <f t="shared" ca="1" si="411"/>
        <v>0.19728552245862599</v>
      </c>
      <c r="G3784" s="3">
        <f t="shared" ca="1" si="412"/>
        <v>0.19728552245862599</v>
      </c>
      <c r="K3784" s="12"/>
    </row>
    <row r="3785" spans="1:11" x14ac:dyDescent="0.2">
      <c r="A3785">
        <f t="shared" ref="A3785:A3848" ca="1" si="413">$B$1*EXP(($B$5-$C$3/2)*$B$4+$B$2*SQRT(252)*SQRT($B$4)*_xlfn.NORM.S.INV(RAND()))</f>
        <v>42.392979289911871</v>
      </c>
      <c r="B3785">
        <f t="shared" ref="B3785:B3848" ca="1" si="414">A3785/100</f>
        <v>0.4239297928991187</v>
      </c>
      <c r="C3785">
        <f t="shared" ref="C3785:C3848" ca="1" si="415">A3785-100-2%*A3785</f>
        <v>-58.454880295886369</v>
      </c>
      <c r="D3785" s="8">
        <f t="shared" ref="D3785:D3848" ca="1" si="416">IF(B3785&lt;1.5,0%,IF(B3785&lt;=1.75,2%,IF(B3785&lt;2,FORECAST(B3785,$I$7:$I$8,$H$7:$H$8),IF(B3785&lt;2.5,FORECAST(B3785,$I$8:$I$9,$H$8:$H$9),IF(B3785&lt;3,FORECAST(B3785,$I$9:$I$10,$H$9:$H$10),IF(B3785&lt;3.5,FORECAST(B3785,$I$10:$I$11,$H$10:$H$11),IF(B3785&lt;4,FORECAST(B3785,$I$11:$I$12,$H$11:$H$12),11%)))))))</f>
        <v>0</v>
      </c>
      <c r="E3785" s="12">
        <f t="shared" ref="E3785:E3848" ca="1" si="417">IF($D3785*$C3785&gt;50, 50, $D3785*$C3785)</f>
        <v>0</v>
      </c>
      <c r="F3785">
        <f t="shared" ref="F3785:F3848" ca="1" si="418">($A3785-$E3785)*1%</f>
        <v>0.4239297928991187</v>
      </c>
      <c r="G3785" s="3">
        <f t="shared" ref="G3785:G3848" ca="1" si="419">+E3785+F3785</f>
        <v>0.4239297928991187</v>
      </c>
      <c r="K3785" s="12"/>
    </row>
    <row r="3786" spans="1:11" x14ac:dyDescent="0.2">
      <c r="A3786">
        <f t="shared" ca="1" si="413"/>
        <v>175.70739743417823</v>
      </c>
      <c r="B3786">
        <f t="shared" ca="1" si="414"/>
        <v>1.7570739743417823</v>
      </c>
      <c r="C3786">
        <f t="shared" ca="1" si="415"/>
        <v>72.193249485494675</v>
      </c>
      <c r="D3786" s="8">
        <f t="shared" ca="1" si="416"/>
        <v>2.099035640784952E-2</v>
      </c>
      <c r="E3786" s="12">
        <f t="shared" ca="1" si="417"/>
        <v>1.5153620369413321</v>
      </c>
      <c r="F3786">
        <f t="shared" ca="1" si="418"/>
        <v>1.7419203539723691</v>
      </c>
      <c r="G3786" s="3">
        <f t="shared" ca="1" si="419"/>
        <v>3.2572823909137014</v>
      </c>
      <c r="K3786" s="12"/>
    </row>
    <row r="3787" spans="1:11" x14ac:dyDescent="0.2">
      <c r="A3787">
        <f t="shared" ca="1" si="413"/>
        <v>14.63493769839411</v>
      </c>
      <c r="B3787">
        <f t="shared" ca="1" si="414"/>
        <v>0.1463493769839411</v>
      </c>
      <c r="C3787">
        <f t="shared" ca="1" si="415"/>
        <v>-85.657761055573772</v>
      </c>
      <c r="D3787" s="8">
        <f t="shared" ca="1" si="416"/>
        <v>0</v>
      </c>
      <c r="E3787" s="12">
        <f t="shared" ca="1" si="417"/>
        <v>0</v>
      </c>
      <c r="F3787">
        <f t="shared" ca="1" si="418"/>
        <v>0.1463493769839411</v>
      </c>
      <c r="G3787" s="3">
        <f t="shared" ca="1" si="419"/>
        <v>0.1463493769839411</v>
      </c>
      <c r="K3787" s="12"/>
    </row>
    <row r="3788" spans="1:11" x14ac:dyDescent="0.2">
      <c r="A3788">
        <f t="shared" ca="1" si="413"/>
        <v>505.33090846344209</v>
      </c>
      <c r="B3788">
        <f t="shared" ca="1" si="414"/>
        <v>5.0533090846344209</v>
      </c>
      <c r="C3788">
        <f t="shared" ca="1" si="415"/>
        <v>395.22429029417322</v>
      </c>
      <c r="D3788" s="8">
        <f t="shared" ca="1" si="416"/>
        <v>0.11</v>
      </c>
      <c r="E3788" s="12">
        <f t="shared" ca="1" si="417"/>
        <v>43.474671932359051</v>
      </c>
      <c r="F3788">
        <f t="shared" ca="1" si="418"/>
        <v>4.6185623653108303</v>
      </c>
      <c r="G3788" s="3">
        <f t="shared" ca="1" si="419"/>
        <v>48.093234297669881</v>
      </c>
      <c r="K3788" s="12"/>
    </row>
    <row r="3789" spans="1:11" x14ac:dyDescent="0.2">
      <c r="A3789">
        <f t="shared" ca="1" si="413"/>
        <v>98.125590884628281</v>
      </c>
      <c r="B3789">
        <f t="shared" ca="1" si="414"/>
        <v>0.98125590884628278</v>
      </c>
      <c r="C3789">
        <f t="shared" ca="1" si="415"/>
        <v>-3.8369209330642846</v>
      </c>
      <c r="D3789" s="8">
        <f t="shared" ca="1" si="416"/>
        <v>0</v>
      </c>
      <c r="E3789" s="12">
        <f t="shared" ca="1" si="417"/>
        <v>0</v>
      </c>
      <c r="F3789">
        <f t="shared" ca="1" si="418"/>
        <v>0.98125590884628278</v>
      </c>
      <c r="G3789" s="3">
        <f t="shared" ca="1" si="419"/>
        <v>0.98125590884628278</v>
      </c>
      <c r="K3789" s="12"/>
    </row>
    <row r="3790" spans="1:11" x14ac:dyDescent="0.2">
      <c r="A3790">
        <f t="shared" ca="1" si="413"/>
        <v>121.22227655039049</v>
      </c>
      <c r="B3790">
        <f t="shared" ca="1" si="414"/>
        <v>1.2122227655039048</v>
      </c>
      <c r="C3790">
        <f t="shared" ca="1" si="415"/>
        <v>18.797831019382681</v>
      </c>
      <c r="D3790" s="8">
        <f t="shared" ca="1" si="416"/>
        <v>0</v>
      </c>
      <c r="E3790" s="12">
        <f t="shared" ca="1" si="417"/>
        <v>0</v>
      </c>
      <c r="F3790">
        <f t="shared" ca="1" si="418"/>
        <v>1.2122227655039048</v>
      </c>
      <c r="G3790" s="3">
        <f t="shared" ca="1" si="419"/>
        <v>1.2122227655039048</v>
      </c>
      <c r="K3790" s="12"/>
    </row>
    <row r="3791" spans="1:11" x14ac:dyDescent="0.2">
      <c r="A3791">
        <f t="shared" ca="1" si="413"/>
        <v>104.74460413267199</v>
      </c>
      <c r="B3791">
        <f t="shared" ca="1" si="414"/>
        <v>1.0474460413267199</v>
      </c>
      <c r="C3791">
        <f t="shared" ca="1" si="415"/>
        <v>2.6497120500185551</v>
      </c>
      <c r="D3791" s="8">
        <f t="shared" ca="1" si="416"/>
        <v>0</v>
      </c>
      <c r="E3791" s="12">
        <f t="shared" ca="1" si="417"/>
        <v>0</v>
      </c>
      <c r="F3791">
        <f t="shared" ca="1" si="418"/>
        <v>1.0474460413267199</v>
      </c>
      <c r="G3791" s="3">
        <f t="shared" ca="1" si="419"/>
        <v>1.0474460413267199</v>
      </c>
      <c r="K3791" s="12"/>
    </row>
    <row r="3792" spans="1:11" x14ac:dyDescent="0.2">
      <c r="A3792">
        <f t="shared" ca="1" si="413"/>
        <v>66.348046915637241</v>
      </c>
      <c r="B3792">
        <f t="shared" ca="1" si="414"/>
        <v>0.66348046915637238</v>
      </c>
      <c r="C3792">
        <f t="shared" ca="1" si="415"/>
        <v>-34.978914022675504</v>
      </c>
      <c r="D3792" s="8">
        <f t="shared" ca="1" si="416"/>
        <v>0</v>
      </c>
      <c r="E3792" s="12">
        <f t="shared" ca="1" si="417"/>
        <v>0</v>
      </c>
      <c r="F3792">
        <f t="shared" ca="1" si="418"/>
        <v>0.66348046915637238</v>
      </c>
      <c r="G3792" s="3">
        <f t="shared" ca="1" si="419"/>
        <v>0.66348046915637238</v>
      </c>
      <c r="K3792" s="12"/>
    </row>
    <row r="3793" spans="1:11" x14ac:dyDescent="0.2">
      <c r="A3793">
        <f t="shared" ca="1" si="413"/>
        <v>143.16212875733385</v>
      </c>
      <c r="B3793">
        <f t="shared" ca="1" si="414"/>
        <v>1.4316212875733385</v>
      </c>
      <c r="C3793">
        <f t="shared" ca="1" si="415"/>
        <v>40.298886182187168</v>
      </c>
      <c r="D3793" s="8">
        <f t="shared" ca="1" si="416"/>
        <v>0</v>
      </c>
      <c r="E3793" s="12">
        <f t="shared" ca="1" si="417"/>
        <v>0</v>
      </c>
      <c r="F3793">
        <f t="shared" ca="1" si="418"/>
        <v>1.4316212875733385</v>
      </c>
      <c r="G3793" s="3">
        <f t="shared" ca="1" si="419"/>
        <v>1.4316212875733385</v>
      </c>
      <c r="K3793" s="12"/>
    </row>
    <row r="3794" spans="1:11" x14ac:dyDescent="0.2">
      <c r="A3794">
        <f t="shared" ca="1" si="413"/>
        <v>48.308944882793206</v>
      </c>
      <c r="B3794">
        <f t="shared" ca="1" si="414"/>
        <v>0.48308944882793203</v>
      </c>
      <c r="C3794">
        <f t="shared" ca="1" si="415"/>
        <v>-52.657234014862659</v>
      </c>
      <c r="D3794" s="8">
        <f t="shared" ca="1" si="416"/>
        <v>0</v>
      </c>
      <c r="E3794" s="12">
        <f t="shared" ca="1" si="417"/>
        <v>0</v>
      </c>
      <c r="F3794">
        <f t="shared" ca="1" si="418"/>
        <v>0.48308944882793209</v>
      </c>
      <c r="G3794" s="3">
        <f t="shared" ca="1" si="419"/>
        <v>0.48308944882793209</v>
      </c>
      <c r="K3794" s="12"/>
    </row>
    <row r="3795" spans="1:11" x14ac:dyDescent="0.2">
      <c r="A3795">
        <f t="shared" ca="1" si="413"/>
        <v>175.9333482223972</v>
      </c>
      <c r="B3795">
        <f t="shared" ca="1" si="414"/>
        <v>1.7593334822239719</v>
      </c>
      <c r="C3795">
        <f t="shared" ca="1" si="415"/>
        <v>72.414681257949255</v>
      </c>
      <c r="D3795" s="8">
        <f t="shared" ca="1" si="416"/>
        <v>2.1306687511356087E-2</v>
      </c>
      <c r="E3795" s="12">
        <f t="shared" ca="1" si="417"/>
        <v>1.542916984797579</v>
      </c>
      <c r="F3795">
        <f t="shared" ca="1" si="418"/>
        <v>1.7439043123759961</v>
      </c>
      <c r="G3795" s="3">
        <f t="shared" ca="1" si="419"/>
        <v>3.2868212971735753</v>
      </c>
      <c r="K3795" s="12"/>
    </row>
    <row r="3796" spans="1:11" x14ac:dyDescent="0.2">
      <c r="A3796">
        <f t="shared" ca="1" si="413"/>
        <v>16.490147952323834</v>
      </c>
      <c r="B3796">
        <f t="shared" ca="1" si="414"/>
        <v>0.16490147952323833</v>
      </c>
      <c r="C3796">
        <f t="shared" ca="1" si="415"/>
        <v>-83.839655006722637</v>
      </c>
      <c r="D3796" s="8">
        <f t="shared" ca="1" si="416"/>
        <v>0</v>
      </c>
      <c r="E3796" s="12">
        <f t="shared" ca="1" si="417"/>
        <v>0</v>
      </c>
      <c r="F3796">
        <f t="shared" ca="1" si="418"/>
        <v>0.16490147952323836</v>
      </c>
      <c r="G3796" s="3">
        <f t="shared" ca="1" si="419"/>
        <v>0.16490147952323836</v>
      </c>
      <c r="K3796" s="12"/>
    </row>
    <row r="3797" spans="1:11" x14ac:dyDescent="0.2">
      <c r="A3797">
        <f t="shared" ca="1" si="413"/>
        <v>112.28765769155746</v>
      </c>
      <c r="B3797">
        <f t="shared" ca="1" si="414"/>
        <v>1.1228765769155746</v>
      </c>
      <c r="C3797">
        <f t="shared" ca="1" si="415"/>
        <v>10.041904537726307</v>
      </c>
      <c r="D3797" s="8">
        <f t="shared" ca="1" si="416"/>
        <v>0</v>
      </c>
      <c r="E3797" s="12">
        <f t="shared" ca="1" si="417"/>
        <v>0</v>
      </c>
      <c r="F3797">
        <f t="shared" ca="1" si="418"/>
        <v>1.1228765769155746</v>
      </c>
      <c r="G3797" s="3">
        <f t="shared" ca="1" si="419"/>
        <v>1.1228765769155746</v>
      </c>
      <c r="K3797" s="12"/>
    </row>
    <row r="3798" spans="1:11" x14ac:dyDescent="0.2">
      <c r="A3798">
        <f t="shared" ca="1" si="413"/>
        <v>639.71292106514068</v>
      </c>
      <c r="B3798">
        <f t="shared" ca="1" si="414"/>
        <v>6.397129210651407</v>
      </c>
      <c r="C3798">
        <f t="shared" ca="1" si="415"/>
        <v>526.91866264383782</v>
      </c>
      <c r="D3798" s="8">
        <f t="shared" ca="1" si="416"/>
        <v>0.11</v>
      </c>
      <c r="E3798" s="12">
        <f t="shared" ca="1" si="417"/>
        <v>50</v>
      </c>
      <c r="F3798">
        <f t="shared" ca="1" si="418"/>
        <v>5.897129210651407</v>
      </c>
      <c r="G3798" s="3">
        <f t="shared" ca="1" si="419"/>
        <v>55.897129210651407</v>
      </c>
      <c r="K3798" s="12"/>
    </row>
    <row r="3799" spans="1:11" x14ac:dyDescent="0.2">
      <c r="A3799">
        <f t="shared" ca="1" si="413"/>
        <v>21.14581675836568</v>
      </c>
      <c r="B3799">
        <f t="shared" ca="1" si="414"/>
        <v>0.21145816758365679</v>
      </c>
      <c r="C3799">
        <f t="shared" ca="1" si="415"/>
        <v>-79.277099576801632</v>
      </c>
      <c r="D3799" s="8">
        <f t="shared" ca="1" si="416"/>
        <v>0</v>
      </c>
      <c r="E3799" s="12">
        <f t="shared" ca="1" si="417"/>
        <v>0</v>
      </c>
      <c r="F3799">
        <f t="shared" ca="1" si="418"/>
        <v>0.21145816758365679</v>
      </c>
      <c r="G3799" s="3">
        <f t="shared" ca="1" si="419"/>
        <v>0.21145816758365679</v>
      </c>
      <c r="K3799" s="12"/>
    </row>
    <row r="3800" spans="1:11" x14ac:dyDescent="0.2">
      <c r="A3800">
        <f t="shared" ca="1" si="413"/>
        <v>39.592762620490433</v>
      </c>
      <c r="B3800">
        <f t="shared" ca="1" si="414"/>
        <v>0.39592762620490435</v>
      </c>
      <c r="C3800">
        <f t="shared" ca="1" si="415"/>
        <v>-61.199092631919378</v>
      </c>
      <c r="D3800" s="8">
        <f t="shared" ca="1" si="416"/>
        <v>0</v>
      </c>
      <c r="E3800" s="12">
        <f t="shared" ca="1" si="417"/>
        <v>0</v>
      </c>
      <c r="F3800">
        <f t="shared" ca="1" si="418"/>
        <v>0.39592762620490435</v>
      </c>
      <c r="G3800" s="3">
        <f t="shared" ca="1" si="419"/>
        <v>0.39592762620490435</v>
      </c>
      <c r="K3800" s="12"/>
    </row>
    <row r="3801" spans="1:11" x14ac:dyDescent="0.2">
      <c r="A3801">
        <f t="shared" ca="1" si="413"/>
        <v>33.231173359636358</v>
      </c>
      <c r="B3801">
        <f t="shared" ca="1" si="414"/>
        <v>0.33231173359636357</v>
      </c>
      <c r="C3801">
        <f t="shared" ca="1" si="415"/>
        <v>-67.433450107556368</v>
      </c>
      <c r="D3801" s="8">
        <f t="shared" ca="1" si="416"/>
        <v>0</v>
      </c>
      <c r="E3801" s="12">
        <f t="shared" ca="1" si="417"/>
        <v>0</v>
      </c>
      <c r="F3801">
        <f t="shared" ca="1" si="418"/>
        <v>0.33231173359636357</v>
      </c>
      <c r="G3801" s="3">
        <f t="shared" ca="1" si="419"/>
        <v>0.33231173359636357</v>
      </c>
      <c r="K3801" s="12"/>
    </row>
    <row r="3802" spans="1:11" x14ac:dyDescent="0.2">
      <c r="A3802">
        <f t="shared" ca="1" si="413"/>
        <v>71.491194551529247</v>
      </c>
      <c r="B3802">
        <f t="shared" ca="1" si="414"/>
        <v>0.71491194551529247</v>
      </c>
      <c r="C3802">
        <f t="shared" ca="1" si="415"/>
        <v>-29.938629339501336</v>
      </c>
      <c r="D3802" s="8">
        <f t="shared" ca="1" si="416"/>
        <v>0</v>
      </c>
      <c r="E3802" s="12">
        <f t="shared" ca="1" si="417"/>
        <v>0</v>
      </c>
      <c r="F3802">
        <f t="shared" ca="1" si="418"/>
        <v>0.71491194551529247</v>
      </c>
      <c r="G3802" s="3">
        <f t="shared" ca="1" si="419"/>
        <v>0.71491194551529247</v>
      </c>
      <c r="K3802" s="12"/>
    </row>
    <row r="3803" spans="1:11" x14ac:dyDescent="0.2">
      <c r="A3803">
        <f t="shared" ca="1" si="413"/>
        <v>25.840490508074737</v>
      </c>
      <c r="B3803">
        <f t="shared" ca="1" si="414"/>
        <v>0.25840490508074737</v>
      </c>
      <c r="C3803">
        <f t="shared" ca="1" si="415"/>
        <v>-74.676319302086753</v>
      </c>
      <c r="D3803" s="8">
        <f t="shared" ca="1" si="416"/>
        <v>0</v>
      </c>
      <c r="E3803" s="12">
        <f t="shared" ca="1" si="417"/>
        <v>0</v>
      </c>
      <c r="F3803">
        <f t="shared" ca="1" si="418"/>
        <v>0.25840490508074737</v>
      </c>
      <c r="G3803" s="3">
        <f t="shared" ca="1" si="419"/>
        <v>0.25840490508074737</v>
      </c>
      <c r="K3803" s="12"/>
    </row>
    <row r="3804" spans="1:11" x14ac:dyDescent="0.2">
      <c r="A3804">
        <f t="shared" ca="1" si="413"/>
        <v>9.5030390684380404</v>
      </c>
      <c r="B3804">
        <f t="shared" ca="1" si="414"/>
        <v>9.5030390684380406E-2</v>
      </c>
      <c r="C3804">
        <f t="shared" ca="1" si="415"/>
        <v>-90.687021712930715</v>
      </c>
      <c r="D3804" s="8">
        <f t="shared" ca="1" si="416"/>
        <v>0</v>
      </c>
      <c r="E3804" s="12">
        <f t="shared" ca="1" si="417"/>
        <v>0</v>
      </c>
      <c r="F3804">
        <f t="shared" ca="1" si="418"/>
        <v>9.5030390684380406E-2</v>
      </c>
      <c r="G3804" s="3">
        <f t="shared" ca="1" si="419"/>
        <v>9.5030390684380406E-2</v>
      </c>
      <c r="K3804" s="12"/>
    </row>
    <row r="3805" spans="1:11" x14ac:dyDescent="0.2">
      <c r="A3805">
        <f t="shared" ca="1" si="413"/>
        <v>81.559313492435535</v>
      </c>
      <c r="B3805">
        <f t="shared" ca="1" si="414"/>
        <v>0.81559313492435537</v>
      </c>
      <c r="C3805">
        <f t="shared" ca="1" si="415"/>
        <v>-20.071872777413176</v>
      </c>
      <c r="D3805" s="8">
        <f t="shared" ca="1" si="416"/>
        <v>0</v>
      </c>
      <c r="E3805" s="12">
        <f t="shared" ca="1" si="417"/>
        <v>0</v>
      </c>
      <c r="F3805">
        <f t="shared" ca="1" si="418"/>
        <v>0.81559313492435537</v>
      </c>
      <c r="G3805" s="3">
        <f t="shared" ca="1" si="419"/>
        <v>0.81559313492435537</v>
      </c>
      <c r="K3805" s="12"/>
    </row>
    <row r="3806" spans="1:11" x14ac:dyDescent="0.2">
      <c r="A3806">
        <f t="shared" ca="1" si="413"/>
        <v>67.501733736359839</v>
      </c>
      <c r="B3806">
        <f t="shared" ca="1" si="414"/>
        <v>0.67501733736359837</v>
      </c>
      <c r="C3806">
        <f t="shared" ca="1" si="415"/>
        <v>-33.848300938367359</v>
      </c>
      <c r="D3806" s="8">
        <f t="shared" ca="1" si="416"/>
        <v>0</v>
      </c>
      <c r="E3806" s="12">
        <f t="shared" ca="1" si="417"/>
        <v>0</v>
      </c>
      <c r="F3806">
        <f t="shared" ca="1" si="418"/>
        <v>0.67501733736359837</v>
      </c>
      <c r="G3806" s="3">
        <f t="shared" ca="1" si="419"/>
        <v>0.67501733736359837</v>
      </c>
      <c r="K3806" s="12"/>
    </row>
    <row r="3807" spans="1:11" x14ac:dyDescent="0.2">
      <c r="A3807">
        <f t="shared" ca="1" si="413"/>
        <v>86.696484395508904</v>
      </c>
      <c r="B3807">
        <f t="shared" ca="1" si="414"/>
        <v>0.86696484395508899</v>
      </c>
      <c r="C3807">
        <f t="shared" ca="1" si="415"/>
        <v>-15.037445292401275</v>
      </c>
      <c r="D3807" s="8">
        <f t="shared" ca="1" si="416"/>
        <v>0</v>
      </c>
      <c r="E3807" s="12">
        <f t="shared" ca="1" si="417"/>
        <v>0</v>
      </c>
      <c r="F3807">
        <f t="shared" ca="1" si="418"/>
        <v>0.8669648439550891</v>
      </c>
      <c r="G3807" s="3">
        <f t="shared" ca="1" si="419"/>
        <v>0.8669648439550891</v>
      </c>
      <c r="K3807" s="12"/>
    </row>
    <row r="3808" spans="1:11" x14ac:dyDescent="0.2">
      <c r="A3808">
        <f t="shared" ca="1" si="413"/>
        <v>68.570926948625996</v>
      </c>
      <c r="B3808">
        <f t="shared" ca="1" si="414"/>
        <v>0.68570926948625999</v>
      </c>
      <c r="C3808">
        <f t="shared" ca="1" si="415"/>
        <v>-32.800491590346525</v>
      </c>
      <c r="D3808" s="8">
        <f t="shared" ca="1" si="416"/>
        <v>0</v>
      </c>
      <c r="E3808" s="12">
        <f t="shared" ca="1" si="417"/>
        <v>0</v>
      </c>
      <c r="F3808">
        <f t="shared" ca="1" si="418"/>
        <v>0.68570926948625999</v>
      </c>
      <c r="G3808" s="3">
        <f t="shared" ca="1" si="419"/>
        <v>0.68570926948625999</v>
      </c>
      <c r="K3808" s="12"/>
    </row>
    <row r="3809" spans="1:11" x14ac:dyDescent="0.2">
      <c r="A3809">
        <f t="shared" ca="1" si="413"/>
        <v>62.812920961176502</v>
      </c>
      <c r="B3809">
        <f t="shared" ca="1" si="414"/>
        <v>0.62812920961176499</v>
      </c>
      <c r="C3809">
        <f t="shared" ca="1" si="415"/>
        <v>-38.443337458047026</v>
      </c>
      <c r="D3809" s="8">
        <f t="shared" ca="1" si="416"/>
        <v>0</v>
      </c>
      <c r="E3809" s="12">
        <f t="shared" ca="1" si="417"/>
        <v>0</v>
      </c>
      <c r="F3809">
        <f t="shared" ca="1" si="418"/>
        <v>0.62812920961176499</v>
      </c>
      <c r="G3809" s="3">
        <f t="shared" ca="1" si="419"/>
        <v>0.62812920961176499</v>
      </c>
      <c r="K3809" s="12"/>
    </row>
    <row r="3810" spans="1:11" x14ac:dyDescent="0.2">
      <c r="A3810">
        <f t="shared" ca="1" si="413"/>
        <v>39.592342157689075</v>
      </c>
      <c r="B3810">
        <f t="shared" ca="1" si="414"/>
        <v>0.39592342157689075</v>
      </c>
      <c r="C3810">
        <f t="shared" ca="1" si="415"/>
        <v>-61.19950468546471</v>
      </c>
      <c r="D3810" s="8">
        <f t="shared" ca="1" si="416"/>
        <v>0</v>
      </c>
      <c r="E3810" s="12">
        <f t="shared" ca="1" si="417"/>
        <v>0</v>
      </c>
      <c r="F3810">
        <f t="shared" ca="1" si="418"/>
        <v>0.39592342157689075</v>
      </c>
      <c r="G3810" s="3">
        <f t="shared" ca="1" si="419"/>
        <v>0.39592342157689075</v>
      </c>
      <c r="K3810" s="12"/>
    </row>
    <row r="3811" spans="1:11" x14ac:dyDescent="0.2">
      <c r="A3811">
        <f t="shared" ca="1" si="413"/>
        <v>85.021110375626847</v>
      </c>
      <c r="B3811">
        <f t="shared" ca="1" si="414"/>
        <v>0.85021110375626852</v>
      </c>
      <c r="C3811">
        <f t="shared" ca="1" si="415"/>
        <v>-16.679311831885691</v>
      </c>
      <c r="D3811" s="8">
        <f t="shared" ca="1" si="416"/>
        <v>0</v>
      </c>
      <c r="E3811" s="12">
        <f t="shared" ca="1" si="417"/>
        <v>0</v>
      </c>
      <c r="F3811">
        <f t="shared" ca="1" si="418"/>
        <v>0.85021110375626852</v>
      </c>
      <c r="G3811" s="3">
        <f t="shared" ca="1" si="419"/>
        <v>0.85021110375626852</v>
      </c>
      <c r="K3811" s="12"/>
    </row>
    <row r="3812" spans="1:11" x14ac:dyDescent="0.2">
      <c r="A3812">
        <f t="shared" ca="1" si="413"/>
        <v>112.69740786075016</v>
      </c>
      <c r="B3812">
        <f t="shared" ca="1" si="414"/>
        <v>1.1269740786075015</v>
      </c>
      <c r="C3812">
        <f t="shared" ca="1" si="415"/>
        <v>10.443459703535158</v>
      </c>
      <c r="D3812" s="8">
        <f t="shared" ca="1" si="416"/>
        <v>0</v>
      </c>
      <c r="E3812" s="12">
        <f t="shared" ca="1" si="417"/>
        <v>0</v>
      </c>
      <c r="F3812">
        <f t="shared" ca="1" si="418"/>
        <v>1.1269740786075015</v>
      </c>
      <c r="G3812" s="3">
        <f t="shared" ca="1" si="419"/>
        <v>1.1269740786075015</v>
      </c>
      <c r="K3812" s="12"/>
    </row>
    <row r="3813" spans="1:11" x14ac:dyDescent="0.2">
      <c r="A3813">
        <f t="shared" ca="1" si="413"/>
        <v>4.8327073106223395</v>
      </c>
      <c r="B3813">
        <f t="shared" ca="1" si="414"/>
        <v>4.8327073106223396E-2</v>
      </c>
      <c r="C3813">
        <f t="shared" ca="1" si="415"/>
        <v>-95.263946835590104</v>
      </c>
      <c r="D3813" s="8">
        <f t="shared" ca="1" si="416"/>
        <v>0</v>
      </c>
      <c r="E3813" s="12">
        <f t="shared" ca="1" si="417"/>
        <v>0</v>
      </c>
      <c r="F3813">
        <f t="shared" ca="1" si="418"/>
        <v>4.8327073106223396E-2</v>
      </c>
      <c r="G3813" s="3">
        <f t="shared" ca="1" si="419"/>
        <v>4.8327073106223396E-2</v>
      </c>
      <c r="K3813" s="12"/>
    </row>
    <row r="3814" spans="1:11" x14ac:dyDescent="0.2">
      <c r="A3814">
        <f t="shared" ca="1" si="413"/>
        <v>41.991186907115654</v>
      </c>
      <c r="B3814">
        <f t="shared" ca="1" si="414"/>
        <v>0.41991186907115652</v>
      </c>
      <c r="C3814">
        <f t="shared" ca="1" si="415"/>
        <v>-58.84863683102666</v>
      </c>
      <c r="D3814" s="8">
        <f t="shared" ca="1" si="416"/>
        <v>0</v>
      </c>
      <c r="E3814" s="12">
        <f t="shared" ca="1" si="417"/>
        <v>0</v>
      </c>
      <c r="F3814">
        <f t="shared" ca="1" si="418"/>
        <v>0.41991186907115657</v>
      </c>
      <c r="G3814" s="3">
        <f t="shared" ca="1" si="419"/>
        <v>0.41991186907115657</v>
      </c>
      <c r="K3814" s="12"/>
    </row>
    <row r="3815" spans="1:11" x14ac:dyDescent="0.2">
      <c r="A3815">
        <f t="shared" ca="1" si="413"/>
        <v>19.425344669618177</v>
      </c>
      <c r="B3815">
        <f t="shared" ca="1" si="414"/>
        <v>0.19425344669618178</v>
      </c>
      <c r="C3815">
        <f t="shared" ca="1" si="415"/>
        <v>-80.963162223774191</v>
      </c>
      <c r="D3815" s="8">
        <f t="shared" ca="1" si="416"/>
        <v>0</v>
      </c>
      <c r="E3815" s="12">
        <f t="shared" ca="1" si="417"/>
        <v>0</v>
      </c>
      <c r="F3815">
        <f t="shared" ca="1" si="418"/>
        <v>0.19425344669618178</v>
      </c>
      <c r="G3815" s="3">
        <f t="shared" ca="1" si="419"/>
        <v>0.19425344669618178</v>
      </c>
      <c r="K3815" s="12"/>
    </row>
    <row r="3816" spans="1:11" x14ac:dyDescent="0.2">
      <c r="A3816">
        <f t="shared" ca="1" si="413"/>
        <v>15.882537271310621</v>
      </c>
      <c r="B3816">
        <f t="shared" ca="1" si="414"/>
        <v>0.15882537271310621</v>
      </c>
      <c r="C3816">
        <f t="shared" ca="1" si="415"/>
        <v>-84.435113474115582</v>
      </c>
      <c r="D3816" s="8">
        <f t="shared" ca="1" si="416"/>
        <v>0</v>
      </c>
      <c r="E3816" s="12">
        <f t="shared" ca="1" si="417"/>
        <v>0</v>
      </c>
      <c r="F3816">
        <f t="shared" ca="1" si="418"/>
        <v>0.15882537271310621</v>
      </c>
      <c r="G3816" s="3">
        <f t="shared" ca="1" si="419"/>
        <v>0.15882537271310621</v>
      </c>
      <c r="K3816" s="12"/>
    </row>
    <row r="3817" spans="1:11" x14ac:dyDescent="0.2">
      <c r="A3817">
        <f t="shared" ca="1" si="413"/>
        <v>25.76526077777584</v>
      </c>
      <c r="B3817">
        <f t="shared" ca="1" si="414"/>
        <v>0.25765260777775839</v>
      </c>
      <c r="C3817">
        <f t="shared" ca="1" si="415"/>
        <v>-74.750044437779678</v>
      </c>
      <c r="D3817" s="8">
        <f t="shared" ca="1" si="416"/>
        <v>0</v>
      </c>
      <c r="E3817" s="12">
        <f t="shared" ca="1" si="417"/>
        <v>0</v>
      </c>
      <c r="F3817">
        <f t="shared" ca="1" si="418"/>
        <v>0.25765260777775839</v>
      </c>
      <c r="G3817" s="3">
        <f t="shared" ca="1" si="419"/>
        <v>0.25765260777775839</v>
      </c>
      <c r="K3817" s="12"/>
    </row>
    <row r="3818" spans="1:11" x14ac:dyDescent="0.2">
      <c r="A3818">
        <f t="shared" ca="1" si="413"/>
        <v>52.198313970816798</v>
      </c>
      <c r="B3818">
        <f t="shared" ca="1" si="414"/>
        <v>0.52198313970816801</v>
      </c>
      <c r="C3818">
        <f t="shared" ca="1" si="415"/>
        <v>-48.84565230859954</v>
      </c>
      <c r="D3818" s="8">
        <f t="shared" ca="1" si="416"/>
        <v>0</v>
      </c>
      <c r="E3818" s="12">
        <f t="shared" ca="1" si="417"/>
        <v>0</v>
      </c>
      <c r="F3818">
        <f t="shared" ca="1" si="418"/>
        <v>0.52198313970816801</v>
      </c>
      <c r="G3818" s="3">
        <f t="shared" ca="1" si="419"/>
        <v>0.52198313970816801</v>
      </c>
      <c r="K3818" s="12"/>
    </row>
    <row r="3819" spans="1:11" x14ac:dyDescent="0.2">
      <c r="A3819">
        <f t="shared" ca="1" si="413"/>
        <v>462.99781837662027</v>
      </c>
      <c r="B3819">
        <f t="shared" ca="1" si="414"/>
        <v>4.6299781837662026</v>
      </c>
      <c r="C3819">
        <f t="shared" ca="1" si="415"/>
        <v>353.73786200908785</v>
      </c>
      <c r="D3819" s="8">
        <f t="shared" ca="1" si="416"/>
        <v>0.11</v>
      </c>
      <c r="E3819" s="12">
        <f t="shared" ca="1" si="417"/>
        <v>38.911164820999666</v>
      </c>
      <c r="F3819">
        <f t="shared" ca="1" si="418"/>
        <v>4.2408665355562061</v>
      </c>
      <c r="G3819" s="3">
        <f t="shared" ca="1" si="419"/>
        <v>43.152031356555874</v>
      </c>
      <c r="K3819" s="12"/>
    </row>
    <row r="3820" spans="1:11" x14ac:dyDescent="0.2">
      <c r="A3820">
        <f t="shared" ca="1" si="413"/>
        <v>42.91415428555073</v>
      </c>
      <c r="B3820">
        <f t="shared" ca="1" si="414"/>
        <v>0.42914154285550732</v>
      </c>
      <c r="C3820">
        <f t="shared" ca="1" si="415"/>
        <v>-57.944128800160286</v>
      </c>
      <c r="D3820" s="8">
        <f t="shared" ca="1" si="416"/>
        <v>0</v>
      </c>
      <c r="E3820" s="12">
        <f t="shared" ca="1" si="417"/>
        <v>0</v>
      </c>
      <c r="F3820">
        <f t="shared" ca="1" si="418"/>
        <v>0.42914154285550732</v>
      </c>
      <c r="G3820" s="3">
        <f t="shared" ca="1" si="419"/>
        <v>0.42914154285550732</v>
      </c>
      <c r="K3820" s="12"/>
    </row>
    <row r="3821" spans="1:11" x14ac:dyDescent="0.2">
      <c r="A3821">
        <f t="shared" ca="1" si="413"/>
        <v>67.883503942505712</v>
      </c>
      <c r="B3821">
        <f t="shared" ca="1" si="414"/>
        <v>0.67883503942505707</v>
      </c>
      <c r="C3821">
        <f t="shared" ca="1" si="415"/>
        <v>-33.474166136344401</v>
      </c>
      <c r="D3821" s="8">
        <f t="shared" ca="1" si="416"/>
        <v>0</v>
      </c>
      <c r="E3821" s="12">
        <f t="shared" ca="1" si="417"/>
        <v>0</v>
      </c>
      <c r="F3821">
        <f t="shared" ca="1" si="418"/>
        <v>0.67883503942505719</v>
      </c>
      <c r="G3821" s="3">
        <f t="shared" ca="1" si="419"/>
        <v>0.67883503942505719</v>
      </c>
      <c r="K3821" s="12"/>
    </row>
    <row r="3822" spans="1:11" x14ac:dyDescent="0.2">
      <c r="A3822">
        <f t="shared" ca="1" si="413"/>
        <v>24.882990685446831</v>
      </c>
      <c r="B3822">
        <f t="shared" ca="1" si="414"/>
        <v>0.24882990685446832</v>
      </c>
      <c r="C3822">
        <f t="shared" ca="1" si="415"/>
        <v>-75.614669128262108</v>
      </c>
      <c r="D3822" s="8">
        <f t="shared" ca="1" si="416"/>
        <v>0</v>
      </c>
      <c r="E3822" s="12">
        <f t="shared" ca="1" si="417"/>
        <v>0</v>
      </c>
      <c r="F3822">
        <f t="shared" ca="1" si="418"/>
        <v>0.24882990685446832</v>
      </c>
      <c r="G3822" s="3">
        <f t="shared" ca="1" si="419"/>
        <v>0.24882990685446832</v>
      </c>
      <c r="K3822" s="12"/>
    </row>
    <row r="3823" spans="1:11" x14ac:dyDescent="0.2">
      <c r="A3823">
        <f t="shared" ca="1" si="413"/>
        <v>82.737914927882642</v>
      </c>
      <c r="B3823">
        <f t="shared" ca="1" si="414"/>
        <v>0.82737914927882639</v>
      </c>
      <c r="C3823">
        <f t="shared" ca="1" si="415"/>
        <v>-18.916843370675011</v>
      </c>
      <c r="D3823" s="8">
        <f t="shared" ca="1" si="416"/>
        <v>0</v>
      </c>
      <c r="E3823" s="12">
        <f t="shared" ca="1" si="417"/>
        <v>0</v>
      </c>
      <c r="F3823">
        <f t="shared" ca="1" si="418"/>
        <v>0.82737914927882639</v>
      </c>
      <c r="G3823" s="3">
        <f t="shared" ca="1" si="419"/>
        <v>0.82737914927882639</v>
      </c>
      <c r="K3823" s="12"/>
    </row>
    <row r="3824" spans="1:11" x14ac:dyDescent="0.2">
      <c r="A3824">
        <f t="shared" ca="1" si="413"/>
        <v>163.80062881308172</v>
      </c>
      <c r="B3824">
        <f t="shared" ca="1" si="414"/>
        <v>1.6380062881308171</v>
      </c>
      <c r="C3824">
        <f t="shared" ca="1" si="415"/>
        <v>60.52461623682008</v>
      </c>
      <c r="D3824" s="8">
        <f t="shared" ca="1" si="416"/>
        <v>0.02</v>
      </c>
      <c r="E3824" s="12">
        <f t="shared" ca="1" si="417"/>
        <v>1.2104923247364017</v>
      </c>
      <c r="F3824">
        <f t="shared" ca="1" si="418"/>
        <v>1.625901364883453</v>
      </c>
      <c r="G3824" s="3">
        <f t="shared" ca="1" si="419"/>
        <v>2.8363936896198547</v>
      </c>
      <c r="K3824" s="12"/>
    </row>
    <row r="3825" spans="1:11" x14ac:dyDescent="0.2">
      <c r="A3825">
        <f t="shared" ca="1" si="413"/>
        <v>136.48002149448342</v>
      </c>
      <c r="B3825">
        <f t="shared" ca="1" si="414"/>
        <v>1.3648002149448342</v>
      </c>
      <c r="C3825">
        <f t="shared" ca="1" si="415"/>
        <v>33.750421064593752</v>
      </c>
      <c r="D3825" s="8">
        <f t="shared" ca="1" si="416"/>
        <v>0</v>
      </c>
      <c r="E3825" s="12">
        <f t="shared" ca="1" si="417"/>
        <v>0</v>
      </c>
      <c r="F3825">
        <f t="shared" ca="1" si="418"/>
        <v>1.3648002149448342</v>
      </c>
      <c r="G3825" s="3">
        <f t="shared" ca="1" si="419"/>
        <v>1.3648002149448342</v>
      </c>
      <c r="K3825" s="12"/>
    </row>
    <row r="3826" spans="1:11" x14ac:dyDescent="0.2">
      <c r="A3826">
        <f t="shared" ca="1" si="413"/>
        <v>77.388944680618778</v>
      </c>
      <c r="B3826">
        <f t="shared" ca="1" si="414"/>
        <v>0.77388944680618776</v>
      </c>
      <c r="C3826">
        <f t="shared" ca="1" si="415"/>
        <v>-24.158834212993597</v>
      </c>
      <c r="D3826" s="8">
        <f t="shared" ca="1" si="416"/>
        <v>0</v>
      </c>
      <c r="E3826" s="12">
        <f t="shared" ca="1" si="417"/>
        <v>0</v>
      </c>
      <c r="F3826">
        <f t="shared" ca="1" si="418"/>
        <v>0.77388944680618776</v>
      </c>
      <c r="G3826" s="3">
        <f t="shared" ca="1" si="419"/>
        <v>0.77388944680618776</v>
      </c>
      <c r="K3826" s="12"/>
    </row>
    <row r="3827" spans="1:11" x14ac:dyDescent="0.2">
      <c r="A3827">
        <f t="shared" ca="1" si="413"/>
        <v>76.645809683650128</v>
      </c>
      <c r="B3827">
        <f t="shared" ca="1" si="414"/>
        <v>0.76645809683650123</v>
      </c>
      <c r="C3827">
        <f t="shared" ca="1" si="415"/>
        <v>-24.887106510022875</v>
      </c>
      <c r="D3827" s="8">
        <f t="shared" ca="1" si="416"/>
        <v>0</v>
      </c>
      <c r="E3827" s="12">
        <f t="shared" ca="1" si="417"/>
        <v>0</v>
      </c>
      <c r="F3827">
        <f t="shared" ca="1" si="418"/>
        <v>0.76645809683650135</v>
      </c>
      <c r="G3827" s="3">
        <f t="shared" ca="1" si="419"/>
        <v>0.76645809683650135</v>
      </c>
      <c r="K3827" s="12"/>
    </row>
    <row r="3828" spans="1:11" x14ac:dyDescent="0.2">
      <c r="A3828">
        <f t="shared" ca="1" si="413"/>
        <v>58.856653899698685</v>
      </c>
      <c r="B3828">
        <f t="shared" ca="1" si="414"/>
        <v>0.58856653899698685</v>
      </c>
      <c r="C3828">
        <f t="shared" ca="1" si="415"/>
        <v>-42.320479178295287</v>
      </c>
      <c r="D3828" s="8">
        <f t="shared" ca="1" si="416"/>
        <v>0</v>
      </c>
      <c r="E3828" s="12">
        <f t="shared" ca="1" si="417"/>
        <v>0</v>
      </c>
      <c r="F3828">
        <f t="shared" ca="1" si="418"/>
        <v>0.58856653899698685</v>
      </c>
      <c r="G3828" s="3">
        <f t="shared" ca="1" si="419"/>
        <v>0.58856653899698685</v>
      </c>
      <c r="K3828" s="12"/>
    </row>
    <row r="3829" spans="1:11" x14ac:dyDescent="0.2">
      <c r="A3829">
        <f t="shared" ca="1" si="413"/>
        <v>14.863863545117617</v>
      </c>
      <c r="B3829">
        <f t="shared" ca="1" si="414"/>
        <v>0.14863863545117617</v>
      </c>
      <c r="C3829">
        <f t="shared" ca="1" si="415"/>
        <v>-85.433413725784732</v>
      </c>
      <c r="D3829" s="8">
        <f t="shared" ca="1" si="416"/>
        <v>0</v>
      </c>
      <c r="E3829" s="12">
        <f t="shared" ca="1" si="417"/>
        <v>0</v>
      </c>
      <c r="F3829">
        <f t="shared" ca="1" si="418"/>
        <v>0.14863863545117617</v>
      </c>
      <c r="G3829" s="3">
        <f t="shared" ca="1" si="419"/>
        <v>0.14863863545117617</v>
      </c>
      <c r="K3829" s="12"/>
    </row>
    <row r="3830" spans="1:11" x14ac:dyDescent="0.2">
      <c r="A3830">
        <f t="shared" ca="1" si="413"/>
        <v>71.067800261496515</v>
      </c>
      <c r="B3830">
        <f t="shared" ca="1" si="414"/>
        <v>0.71067800261496517</v>
      </c>
      <c r="C3830">
        <f t="shared" ca="1" si="415"/>
        <v>-30.353555743733416</v>
      </c>
      <c r="D3830" s="8">
        <f t="shared" ca="1" si="416"/>
        <v>0</v>
      </c>
      <c r="E3830" s="12">
        <f t="shared" ca="1" si="417"/>
        <v>0</v>
      </c>
      <c r="F3830">
        <f t="shared" ca="1" si="418"/>
        <v>0.71067800261496517</v>
      </c>
      <c r="G3830" s="3">
        <f t="shared" ca="1" si="419"/>
        <v>0.71067800261496517</v>
      </c>
      <c r="K3830" s="12"/>
    </row>
    <row r="3831" spans="1:11" x14ac:dyDescent="0.2">
      <c r="A3831">
        <f t="shared" ca="1" si="413"/>
        <v>275.52344702246501</v>
      </c>
      <c r="B3831">
        <f t="shared" ca="1" si="414"/>
        <v>2.7552344702246501</v>
      </c>
      <c r="C3831">
        <f t="shared" ca="1" si="415"/>
        <v>170.01297808201571</v>
      </c>
      <c r="D3831" s="8">
        <f t="shared" ca="1" si="416"/>
        <v>7.5104689404493011E-2</v>
      </c>
      <c r="E3831" s="12">
        <f t="shared" ca="1" si="417"/>
        <v>12.768771913582668</v>
      </c>
      <c r="F3831">
        <f t="shared" ca="1" si="418"/>
        <v>2.6275467510888233</v>
      </c>
      <c r="G3831" s="3">
        <f t="shared" ca="1" si="419"/>
        <v>15.396318664671492</v>
      </c>
      <c r="K3831" s="12"/>
    </row>
    <row r="3832" spans="1:11" x14ac:dyDescent="0.2">
      <c r="A3832">
        <f t="shared" ca="1" si="413"/>
        <v>59.053473675613546</v>
      </c>
      <c r="B3832">
        <f t="shared" ca="1" si="414"/>
        <v>0.59053473675613544</v>
      </c>
      <c r="C3832">
        <f t="shared" ca="1" si="415"/>
        <v>-42.127595797898728</v>
      </c>
      <c r="D3832" s="8">
        <f t="shared" ca="1" si="416"/>
        <v>0</v>
      </c>
      <c r="E3832" s="12">
        <f t="shared" ca="1" si="417"/>
        <v>0</v>
      </c>
      <c r="F3832">
        <f t="shared" ca="1" si="418"/>
        <v>0.59053473675613544</v>
      </c>
      <c r="G3832" s="3">
        <f t="shared" ca="1" si="419"/>
        <v>0.59053473675613544</v>
      </c>
      <c r="K3832" s="12"/>
    </row>
    <row r="3833" spans="1:11" x14ac:dyDescent="0.2">
      <c r="A3833">
        <f t="shared" ca="1" si="413"/>
        <v>83.249027758144251</v>
      </c>
      <c r="B3833">
        <f t="shared" ca="1" si="414"/>
        <v>0.83249027758144256</v>
      </c>
      <c r="C3833">
        <f t="shared" ca="1" si="415"/>
        <v>-18.415952797018633</v>
      </c>
      <c r="D3833" s="8">
        <f t="shared" ca="1" si="416"/>
        <v>0</v>
      </c>
      <c r="E3833" s="12">
        <f t="shared" ca="1" si="417"/>
        <v>0</v>
      </c>
      <c r="F3833">
        <f t="shared" ca="1" si="418"/>
        <v>0.83249027758144256</v>
      </c>
      <c r="G3833" s="3">
        <f t="shared" ca="1" si="419"/>
        <v>0.83249027758144256</v>
      </c>
      <c r="K3833" s="12"/>
    </row>
    <row r="3834" spans="1:11" x14ac:dyDescent="0.2">
      <c r="A3834">
        <f t="shared" ca="1" si="413"/>
        <v>203.01368564778275</v>
      </c>
      <c r="B3834">
        <f t="shared" ca="1" si="414"/>
        <v>2.0301368564778275</v>
      </c>
      <c r="C3834">
        <f t="shared" ca="1" si="415"/>
        <v>98.953411934827102</v>
      </c>
      <c r="D3834" s="8">
        <f t="shared" ca="1" si="416"/>
        <v>5.5904105694334821E-2</v>
      </c>
      <c r="E3834" s="12">
        <f t="shared" ca="1" si="417"/>
        <v>5.5319019996196275</v>
      </c>
      <c r="F3834">
        <f t="shared" ca="1" si="418"/>
        <v>1.9748178364816311</v>
      </c>
      <c r="G3834" s="3">
        <f t="shared" ca="1" si="419"/>
        <v>7.5067198361012588</v>
      </c>
      <c r="K3834" s="12"/>
    </row>
    <row r="3835" spans="1:11" x14ac:dyDescent="0.2">
      <c r="A3835">
        <f t="shared" ca="1" si="413"/>
        <v>99.156221190845002</v>
      </c>
      <c r="B3835">
        <f t="shared" ca="1" si="414"/>
        <v>0.99156221190845006</v>
      </c>
      <c r="C3835">
        <f t="shared" ca="1" si="415"/>
        <v>-2.8269032329718975</v>
      </c>
      <c r="D3835" s="8">
        <f t="shared" ca="1" si="416"/>
        <v>0</v>
      </c>
      <c r="E3835" s="12">
        <f t="shared" ca="1" si="417"/>
        <v>0</v>
      </c>
      <c r="F3835">
        <f t="shared" ca="1" si="418"/>
        <v>0.99156221190845006</v>
      </c>
      <c r="G3835" s="3">
        <f t="shared" ca="1" si="419"/>
        <v>0.99156221190845006</v>
      </c>
      <c r="K3835" s="12"/>
    </row>
    <row r="3836" spans="1:11" x14ac:dyDescent="0.2">
      <c r="A3836">
        <f t="shared" ca="1" si="413"/>
        <v>36.980647138557181</v>
      </c>
      <c r="B3836">
        <f t="shared" ca="1" si="414"/>
        <v>0.36980647138557182</v>
      </c>
      <c r="C3836">
        <f t="shared" ca="1" si="415"/>
        <v>-63.758965804213965</v>
      </c>
      <c r="D3836" s="8">
        <f t="shared" ca="1" si="416"/>
        <v>0</v>
      </c>
      <c r="E3836" s="12">
        <f t="shared" ca="1" si="417"/>
        <v>0</v>
      </c>
      <c r="F3836">
        <f t="shared" ca="1" si="418"/>
        <v>0.36980647138557182</v>
      </c>
      <c r="G3836" s="3">
        <f t="shared" ca="1" si="419"/>
        <v>0.36980647138557182</v>
      </c>
      <c r="K3836" s="12"/>
    </row>
    <row r="3837" spans="1:11" x14ac:dyDescent="0.2">
      <c r="A3837">
        <f t="shared" ca="1" si="413"/>
        <v>31.389801515941183</v>
      </c>
      <c r="B3837">
        <f t="shared" ca="1" si="414"/>
        <v>0.31389801515941185</v>
      </c>
      <c r="C3837">
        <f t="shared" ca="1" si="415"/>
        <v>-69.237994514377633</v>
      </c>
      <c r="D3837" s="8">
        <f t="shared" ca="1" si="416"/>
        <v>0</v>
      </c>
      <c r="E3837" s="12">
        <f t="shared" ca="1" si="417"/>
        <v>0</v>
      </c>
      <c r="F3837">
        <f t="shared" ca="1" si="418"/>
        <v>0.31389801515941185</v>
      </c>
      <c r="G3837" s="3">
        <f t="shared" ca="1" si="419"/>
        <v>0.31389801515941185</v>
      </c>
      <c r="K3837" s="12"/>
    </row>
    <row r="3838" spans="1:11" x14ac:dyDescent="0.2">
      <c r="A3838">
        <f t="shared" ca="1" si="413"/>
        <v>19.906690299454411</v>
      </c>
      <c r="B3838">
        <f t="shared" ca="1" si="414"/>
        <v>0.1990669029945441</v>
      </c>
      <c r="C3838">
        <f t="shared" ca="1" si="415"/>
        <v>-80.491443506534679</v>
      </c>
      <c r="D3838" s="8">
        <f t="shared" ca="1" si="416"/>
        <v>0</v>
      </c>
      <c r="E3838" s="12">
        <f t="shared" ca="1" si="417"/>
        <v>0</v>
      </c>
      <c r="F3838">
        <f t="shared" ca="1" si="418"/>
        <v>0.1990669029945441</v>
      </c>
      <c r="G3838" s="3">
        <f t="shared" ca="1" si="419"/>
        <v>0.1990669029945441</v>
      </c>
      <c r="K3838" s="12"/>
    </row>
    <row r="3839" spans="1:11" x14ac:dyDescent="0.2">
      <c r="A3839">
        <f t="shared" ca="1" si="413"/>
        <v>36.532534591956292</v>
      </c>
      <c r="B3839">
        <f t="shared" ca="1" si="414"/>
        <v>0.36532534591956289</v>
      </c>
      <c r="C3839">
        <f t="shared" ca="1" si="415"/>
        <v>-64.198116099882839</v>
      </c>
      <c r="D3839" s="8">
        <f t="shared" ca="1" si="416"/>
        <v>0</v>
      </c>
      <c r="E3839" s="12">
        <f t="shared" ca="1" si="417"/>
        <v>0</v>
      </c>
      <c r="F3839">
        <f t="shared" ca="1" si="418"/>
        <v>0.36532534591956295</v>
      </c>
      <c r="G3839" s="3">
        <f t="shared" ca="1" si="419"/>
        <v>0.36532534591956295</v>
      </c>
      <c r="K3839" s="12"/>
    </row>
    <row r="3840" spans="1:11" x14ac:dyDescent="0.2">
      <c r="A3840">
        <f t="shared" ca="1" si="413"/>
        <v>107.99833613287844</v>
      </c>
      <c r="B3840">
        <f t="shared" ca="1" si="414"/>
        <v>1.0799833613287844</v>
      </c>
      <c r="C3840">
        <f t="shared" ca="1" si="415"/>
        <v>5.8383694102208672</v>
      </c>
      <c r="D3840" s="8">
        <f t="shared" ca="1" si="416"/>
        <v>0</v>
      </c>
      <c r="E3840" s="12">
        <f t="shared" ca="1" si="417"/>
        <v>0</v>
      </c>
      <c r="F3840">
        <f t="shared" ca="1" si="418"/>
        <v>1.0799833613287844</v>
      </c>
      <c r="G3840" s="3">
        <f t="shared" ca="1" si="419"/>
        <v>1.0799833613287844</v>
      </c>
      <c r="K3840" s="12"/>
    </row>
    <row r="3841" spans="1:11" x14ac:dyDescent="0.2">
      <c r="A3841">
        <f t="shared" ca="1" si="413"/>
        <v>45.159799439050722</v>
      </c>
      <c r="B3841">
        <f t="shared" ca="1" si="414"/>
        <v>0.45159799439050724</v>
      </c>
      <c r="C3841">
        <f t="shared" ca="1" si="415"/>
        <v>-55.743396549730292</v>
      </c>
      <c r="D3841" s="8">
        <f t="shared" ca="1" si="416"/>
        <v>0</v>
      </c>
      <c r="E3841" s="12">
        <f t="shared" ca="1" si="417"/>
        <v>0</v>
      </c>
      <c r="F3841">
        <f t="shared" ca="1" si="418"/>
        <v>0.45159799439050724</v>
      </c>
      <c r="G3841" s="3">
        <f t="shared" ca="1" si="419"/>
        <v>0.45159799439050724</v>
      </c>
      <c r="K3841" s="12"/>
    </row>
    <row r="3842" spans="1:11" x14ac:dyDescent="0.2">
      <c r="A3842">
        <f t="shared" ca="1" si="413"/>
        <v>188.01950263241466</v>
      </c>
      <c r="B3842">
        <f t="shared" ca="1" si="414"/>
        <v>1.8801950263241465</v>
      </c>
      <c r="C3842">
        <f t="shared" ca="1" si="415"/>
        <v>84.259112579766366</v>
      </c>
      <c r="D3842" s="8">
        <f t="shared" ca="1" si="416"/>
        <v>3.8227303685380548E-2</v>
      </c>
      <c r="E3842" s="12">
        <f t="shared" ca="1" si="417"/>
        <v>3.2209986848473973</v>
      </c>
      <c r="F3842">
        <f t="shared" ca="1" si="418"/>
        <v>1.8479850394756727</v>
      </c>
      <c r="G3842" s="3">
        <f t="shared" ca="1" si="419"/>
        <v>5.0689837243230702</v>
      </c>
      <c r="K3842" s="12"/>
    </row>
    <row r="3843" spans="1:11" x14ac:dyDescent="0.2">
      <c r="A3843">
        <f t="shared" ca="1" si="413"/>
        <v>121.66585923553959</v>
      </c>
      <c r="B3843">
        <f t="shared" ca="1" si="414"/>
        <v>1.2166585923553959</v>
      </c>
      <c r="C3843">
        <f t="shared" ca="1" si="415"/>
        <v>19.232542050828794</v>
      </c>
      <c r="D3843" s="8">
        <f t="shared" ca="1" si="416"/>
        <v>0</v>
      </c>
      <c r="E3843" s="12">
        <f t="shared" ca="1" si="417"/>
        <v>0</v>
      </c>
      <c r="F3843">
        <f t="shared" ca="1" si="418"/>
        <v>1.2166585923553959</v>
      </c>
      <c r="G3843" s="3">
        <f t="shared" ca="1" si="419"/>
        <v>1.2166585923553959</v>
      </c>
      <c r="K3843" s="12"/>
    </row>
    <row r="3844" spans="1:11" x14ac:dyDescent="0.2">
      <c r="A3844">
        <f t="shared" ca="1" si="413"/>
        <v>49.954032322877829</v>
      </c>
      <c r="B3844">
        <f t="shared" ca="1" si="414"/>
        <v>0.49954032322877828</v>
      </c>
      <c r="C3844">
        <f t="shared" ca="1" si="415"/>
        <v>-51.045048323579728</v>
      </c>
      <c r="D3844" s="8">
        <f t="shared" ca="1" si="416"/>
        <v>0</v>
      </c>
      <c r="E3844" s="12">
        <f t="shared" ca="1" si="417"/>
        <v>0</v>
      </c>
      <c r="F3844">
        <f t="shared" ca="1" si="418"/>
        <v>0.49954032322877828</v>
      </c>
      <c r="G3844" s="3">
        <f t="shared" ca="1" si="419"/>
        <v>0.49954032322877828</v>
      </c>
      <c r="K3844" s="12"/>
    </row>
    <row r="3845" spans="1:11" x14ac:dyDescent="0.2">
      <c r="A3845">
        <f t="shared" ca="1" si="413"/>
        <v>21.415829908004646</v>
      </c>
      <c r="B3845">
        <f t="shared" ca="1" si="414"/>
        <v>0.21415829908004647</v>
      </c>
      <c r="C3845">
        <f t="shared" ca="1" si="415"/>
        <v>-79.012486690155455</v>
      </c>
      <c r="D3845" s="8">
        <f t="shared" ca="1" si="416"/>
        <v>0</v>
      </c>
      <c r="E3845" s="12">
        <f t="shared" ca="1" si="417"/>
        <v>0</v>
      </c>
      <c r="F3845">
        <f t="shared" ca="1" si="418"/>
        <v>0.21415829908004647</v>
      </c>
      <c r="G3845" s="3">
        <f t="shared" ca="1" si="419"/>
        <v>0.21415829908004647</v>
      </c>
      <c r="K3845" s="12"/>
    </row>
    <row r="3846" spans="1:11" x14ac:dyDescent="0.2">
      <c r="A3846">
        <f t="shared" ca="1" si="413"/>
        <v>132.09150684675902</v>
      </c>
      <c r="B3846">
        <f t="shared" ca="1" si="414"/>
        <v>1.3209150684675901</v>
      </c>
      <c r="C3846">
        <f t="shared" ca="1" si="415"/>
        <v>29.449676709823837</v>
      </c>
      <c r="D3846" s="8">
        <f t="shared" ca="1" si="416"/>
        <v>0</v>
      </c>
      <c r="E3846" s="12">
        <f t="shared" ca="1" si="417"/>
        <v>0</v>
      </c>
      <c r="F3846">
        <f t="shared" ca="1" si="418"/>
        <v>1.3209150684675901</v>
      </c>
      <c r="G3846" s="3">
        <f t="shared" ca="1" si="419"/>
        <v>1.3209150684675901</v>
      </c>
      <c r="K3846" s="12"/>
    </row>
    <row r="3847" spans="1:11" x14ac:dyDescent="0.2">
      <c r="A3847">
        <f t="shared" ca="1" si="413"/>
        <v>46.285264788815041</v>
      </c>
      <c r="B3847">
        <f t="shared" ca="1" si="414"/>
        <v>0.46285264788815039</v>
      </c>
      <c r="C3847">
        <f t="shared" ca="1" si="415"/>
        <v>-54.640440506961262</v>
      </c>
      <c r="D3847" s="8">
        <f t="shared" ca="1" si="416"/>
        <v>0</v>
      </c>
      <c r="E3847" s="12">
        <f t="shared" ca="1" si="417"/>
        <v>0</v>
      </c>
      <c r="F3847">
        <f t="shared" ca="1" si="418"/>
        <v>0.46285264788815045</v>
      </c>
      <c r="G3847" s="3">
        <f t="shared" ca="1" si="419"/>
        <v>0.46285264788815045</v>
      </c>
      <c r="K3847" s="12"/>
    </row>
    <row r="3848" spans="1:11" x14ac:dyDescent="0.2">
      <c r="A3848">
        <f t="shared" ca="1" si="413"/>
        <v>329.20136237821174</v>
      </c>
      <c r="B3848">
        <f t="shared" ca="1" si="414"/>
        <v>3.2920136237821174</v>
      </c>
      <c r="C3848">
        <f t="shared" ca="1" si="415"/>
        <v>222.61733513064752</v>
      </c>
      <c r="D3848" s="8">
        <f t="shared" ca="1" si="416"/>
        <v>8.8760408713463509E-2</v>
      </c>
      <c r="E3848" s="12">
        <f t="shared" ca="1" si="417"/>
        <v>19.759605652898351</v>
      </c>
      <c r="F3848">
        <f t="shared" ca="1" si="418"/>
        <v>3.0944175672531338</v>
      </c>
      <c r="G3848" s="3">
        <f t="shared" ca="1" si="419"/>
        <v>22.854023220151486</v>
      </c>
      <c r="K3848" s="12"/>
    </row>
    <row r="3849" spans="1:11" x14ac:dyDescent="0.2">
      <c r="A3849">
        <f t="shared" ref="A3849:A3912" ca="1" si="420">$B$1*EXP(($B$5-$C$3/2)*$B$4+$B$2*SQRT(252)*SQRT($B$4)*_xlfn.NORM.S.INV(RAND()))</f>
        <v>97.187048038894957</v>
      </c>
      <c r="B3849">
        <f t="shared" ref="B3849:B3912" ca="1" si="421">A3849/100</f>
        <v>0.97187048038894952</v>
      </c>
      <c r="C3849">
        <f t="shared" ref="C3849:C3912" ca="1" si="422">A3849-100-2%*A3849</f>
        <v>-4.7566929218829417</v>
      </c>
      <c r="D3849" s="8">
        <f t="shared" ref="D3849:D3912" ca="1" si="423">IF(B3849&lt;1.5,0%,IF(B3849&lt;=1.75,2%,IF(B3849&lt;2,FORECAST(B3849,$I$7:$I$8,$H$7:$H$8),IF(B3849&lt;2.5,FORECAST(B3849,$I$8:$I$9,$H$8:$H$9),IF(B3849&lt;3,FORECAST(B3849,$I$9:$I$10,$H$9:$H$10),IF(B3849&lt;3.5,FORECAST(B3849,$I$10:$I$11,$H$10:$H$11),IF(B3849&lt;4,FORECAST(B3849,$I$11:$I$12,$H$11:$H$12),11%)))))))</f>
        <v>0</v>
      </c>
      <c r="E3849" s="12">
        <f t="shared" ref="E3849:E3912" ca="1" si="424">IF($D3849*$C3849&gt;50, 50, $D3849*$C3849)</f>
        <v>0</v>
      </c>
      <c r="F3849">
        <f t="shared" ref="F3849:F3912" ca="1" si="425">($A3849-$E3849)*1%</f>
        <v>0.97187048038894963</v>
      </c>
      <c r="G3849" s="3">
        <f t="shared" ref="G3849:G3912" ca="1" si="426">+E3849+F3849</f>
        <v>0.97187048038894963</v>
      </c>
      <c r="K3849" s="12"/>
    </row>
    <row r="3850" spans="1:11" x14ac:dyDescent="0.2">
      <c r="A3850">
        <f t="shared" ca="1" si="420"/>
        <v>32.182554482784816</v>
      </c>
      <c r="B3850">
        <f t="shared" ca="1" si="421"/>
        <v>0.32182554482784814</v>
      </c>
      <c r="C3850">
        <f t="shared" ca="1" si="422"/>
        <v>-68.461096606870882</v>
      </c>
      <c r="D3850" s="8">
        <f t="shared" ca="1" si="423"/>
        <v>0</v>
      </c>
      <c r="E3850" s="12">
        <f t="shared" ca="1" si="424"/>
        <v>0</v>
      </c>
      <c r="F3850">
        <f t="shared" ca="1" si="425"/>
        <v>0.32182554482784814</v>
      </c>
      <c r="G3850" s="3">
        <f t="shared" ca="1" si="426"/>
        <v>0.32182554482784814</v>
      </c>
      <c r="K3850" s="12"/>
    </row>
    <row r="3851" spans="1:11" x14ac:dyDescent="0.2">
      <c r="A3851">
        <f t="shared" ca="1" si="420"/>
        <v>23.992653419127951</v>
      </c>
      <c r="B3851">
        <f t="shared" ca="1" si="421"/>
        <v>0.23992653419127952</v>
      </c>
      <c r="C3851">
        <f t="shared" ca="1" si="422"/>
        <v>-76.487199649254606</v>
      </c>
      <c r="D3851" s="8">
        <f t="shared" ca="1" si="423"/>
        <v>0</v>
      </c>
      <c r="E3851" s="12">
        <f t="shared" ca="1" si="424"/>
        <v>0</v>
      </c>
      <c r="F3851">
        <f t="shared" ca="1" si="425"/>
        <v>0.23992653419127952</v>
      </c>
      <c r="G3851" s="3">
        <f t="shared" ca="1" si="426"/>
        <v>0.23992653419127952</v>
      </c>
      <c r="K3851" s="12"/>
    </row>
    <row r="3852" spans="1:11" x14ac:dyDescent="0.2">
      <c r="A3852">
        <f t="shared" ca="1" si="420"/>
        <v>120.23173917317156</v>
      </c>
      <c r="B3852">
        <f t="shared" ca="1" si="421"/>
        <v>1.2023173917317156</v>
      </c>
      <c r="C3852">
        <f t="shared" ca="1" si="422"/>
        <v>17.827104389708129</v>
      </c>
      <c r="D3852" s="8">
        <f t="shared" ca="1" si="423"/>
        <v>0</v>
      </c>
      <c r="E3852" s="12">
        <f t="shared" ca="1" si="424"/>
        <v>0</v>
      </c>
      <c r="F3852">
        <f t="shared" ca="1" si="425"/>
        <v>1.2023173917317156</v>
      </c>
      <c r="G3852" s="3">
        <f t="shared" ca="1" si="426"/>
        <v>1.2023173917317156</v>
      </c>
      <c r="K3852" s="12"/>
    </row>
    <row r="3853" spans="1:11" x14ac:dyDescent="0.2">
      <c r="A3853">
        <f t="shared" ca="1" si="420"/>
        <v>34.087181647157664</v>
      </c>
      <c r="B3853">
        <f t="shared" ca="1" si="421"/>
        <v>0.34087181647157666</v>
      </c>
      <c r="C3853">
        <f t="shared" ca="1" si="422"/>
        <v>-66.594561985785489</v>
      </c>
      <c r="D3853" s="8">
        <f t="shared" ca="1" si="423"/>
        <v>0</v>
      </c>
      <c r="E3853" s="12">
        <f t="shared" ca="1" si="424"/>
        <v>0</v>
      </c>
      <c r="F3853">
        <f t="shared" ca="1" si="425"/>
        <v>0.34087181647157666</v>
      </c>
      <c r="G3853" s="3">
        <f t="shared" ca="1" si="426"/>
        <v>0.34087181647157666</v>
      </c>
      <c r="K3853" s="12"/>
    </row>
    <row r="3854" spans="1:11" x14ac:dyDescent="0.2">
      <c r="A3854">
        <f t="shared" ca="1" si="420"/>
        <v>222.04717638044212</v>
      </c>
      <c r="B3854">
        <f t="shared" ca="1" si="421"/>
        <v>2.2204717638044214</v>
      </c>
      <c r="C3854">
        <f t="shared" ca="1" si="422"/>
        <v>117.60623285283329</v>
      </c>
      <c r="D3854" s="8">
        <f t="shared" ca="1" si="423"/>
        <v>6.1614152914132636E-2</v>
      </c>
      <c r="E3854" s="12">
        <f t="shared" ca="1" si="424"/>
        <v>7.2462084146495593</v>
      </c>
      <c r="F3854">
        <f t="shared" ca="1" si="425"/>
        <v>2.1480096796579256</v>
      </c>
      <c r="G3854" s="3">
        <f t="shared" ca="1" si="426"/>
        <v>9.3942180943074849</v>
      </c>
      <c r="K3854" s="12"/>
    </row>
    <row r="3855" spans="1:11" x14ac:dyDescent="0.2">
      <c r="A3855">
        <f t="shared" ca="1" si="420"/>
        <v>20.964966205329073</v>
      </c>
      <c r="B3855">
        <f t="shared" ca="1" si="421"/>
        <v>0.20964966205329072</v>
      </c>
      <c r="C3855">
        <f t="shared" ca="1" si="422"/>
        <v>-79.454333118777498</v>
      </c>
      <c r="D3855" s="8">
        <f t="shared" ca="1" si="423"/>
        <v>0</v>
      </c>
      <c r="E3855" s="12">
        <f t="shared" ca="1" si="424"/>
        <v>0</v>
      </c>
      <c r="F3855">
        <f t="shared" ca="1" si="425"/>
        <v>0.20964966205329075</v>
      </c>
      <c r="G3855" s="3">
        <f t="shared" ca="1" si="426"/>
        <v>0.20964966205329075</v>
      </c>
      <c r="K3855" s="12"/>
    </row>
    <row r="3856" spans="1:11" x14ac:dyDescent="0.2">
      <c r="A3856">
        <f t="shared" ca="1" si="420"/>
        <v>166.90716569548297</v>
      </c>
      <c r="B3856">
        <f t="shared" ca="1" si="421"/>
        <v>1.6690716569548298</v>
      </c>
      <c r="C3856">
        <f t="shared" ca="1" si="422"/>
        <v>63.569022381573312</v>
      </c>
      <c r="D3856" s="8">
        <f t="shared" ca="1" si="423"/>
        <v>0.02</v>
      </c>
      <c r="E3856" s="12">
        <f t="shared" ca="1" si="424"/>
        <v>1.2713804476314663</v>
      </c>
      <c r="F3856">
        <f t="shared" ca="1" si="425"/>
        <v>1.6563578524785152</v>
      </c>
      <c r="G3856" s="3">
        <f t="shared" ca="1" si="426"/>
        <v>2.9277383001099815</v>
      </c>
      <c r="K3856" s="12"/>
    </row>
    <row r="3857" spans="1:11" x14ac:dyDescent="0.2">
      <c r="A3857">
        <f t="shared" ca="1" si="420"/>
        <v>90.941019600638285</v>
      </c>
      <c r="B3857">
        <f t="shared" ca="1" si="421"/>
        <v>0.90941019600638284</v>
      </c>
      <c r="C3857">
        <f t="shared" ca="1" si="422"/>
        <v>-10.877800791374481</v>
      </c>
      <c r="D3857" s="8">
        <f t="shared" ca="1" si="423"/>
        <v>0</v>
      </c>
      <c r="E3857" s="12">
        <f t="shared" ca="1" si="424"/>
        <v>0</v>
      </c>
      <c r="F3857">
        <f t="shared" ca="1" si="425"/>
        <v>0.90941019600638284</v>
      </c>
      <c r="G3857" s="3">
        <f t="shared" ca="1" si="426"/>
        <v>0.90941019600638284</v>
      </c>
      <c r="K3857" s="12"/>
    </row>
    <row r="3858" spans="1:11" x14ac:dyDescent="0.2">
      <c r="A3858">
        <f t="shared" ca="1" si="420"/>
        <v>48.977417145165553</v>
      </c>
      <c r="B3858">
        <f t="shared" ca="1" si="421"/>
        <v>0.48977417145165553</v>
      </c>
      <c r="C3858">
        <f t="shared" ca="1" si="422"/>
        <v>-52.002131197737761</v>
      </c>
      <c r="D3858" s="8">
        <f t="shared" ca="1" si="423"/>
        <v>0</v>
      </c>
      <c r="E3858" s="12">
        <f t="shared" ca="1" si="424"/>
        <v>0</v>
      </c>
      <c r="F3858">
        <f t="shared" ca="1" si="425"/>
        <v>0.48977417145165553</v>
      </c>
      <c r="G3858" s="3">
        <f t="shared" ca="1" si="426"/>
        <v>0.48977417145165553</v>
      </c>
      <c r="K3858" s="12"/>
    </row>
    <row r="3859" spans="1:11" x14ac:dyDescent="0.2">
      <c r="A3859">
        <f t="shared" ca="1" si="420"/>
        <v>83.167425861290283</v>
      </c>
      <c r="B3859">
        <f t="shared" ca="1" si="421"/>
        <v>0.83167425861290278</v>
      </c>
      <c r="C3859">
        <f t="shared" ca="1" si="422"/>
        <v>-18.495922655935523</v>
      </c>
      <c r="D3859" s="8">
        <f t="shared" ca="1" si="423"/>
        <v>0</v>
      </c>
      <c r="E3859" s="12">
        <f t="shared" ca="1" si="424"/>
        <v>0</v>
      </c>
      <c r="F3859">
        <f t="shared" ca="1" si="425"/>
        <v>0.83167425861290289</v>
      </c>
      <c r="G3859" s="3">
        <f t="shared" ca="1" si="426"/>
        <v>0.83167425861290289</v>
      </c>
      <c r="K3859" s="12"/>
    </row>
    <row r="3860" spans="1:11" x14ac:dyDescent="0.2">
      <c r="A3860">
        <f t="shared" ca="1" si="420"/>
        <v>102.25714280724706</v>
      </c>
      <c r="B3860">
        <f t="shared" ca="1" si="421"/>
        <v>1.0225714280724707</v>
      </c>
      <c r="C3860">
        <f t="shared" ca="1" si="422"/>
        <v>0.21199995110212244</v>
      </c>
      <c r="D3860" s="8">
        <f t="shared" ca="1" si="423"/>
        <v>0</v>
      </c>
      <c r="E3860" s="12">
        <f t="shared" ca="1" si="424"/>
        <v>0</v>
      </c>
      <c r="F3860">
        <f t="shared" ca="1" si="425"/>
        <v>1.0225714280724707</v>
      </c>
      <c r="G3860" s="3">
        <f t="shared" ca="1" si="426"/>
        <v>1.0225714280724707</v>
      </c>
      <c r="K3860" s="12"/>
    </row>
    <row r="3861" spans="1:11" x14ac:dyDescent="0.2">
      <c r="A3861">
        <f t="shared" ca="1" si="420"/>
        <v>54.389446172104897</v>
      </c>
      <c r="B3861">
        <f t="shared" ca="1" si="421"/>
        <v>0.54389446172104894</v>
      </c>
      <c r="C3861">
        <f t="shared" ca="1" si="422"/>
        <v>-46.698342751337201</v>
      </c>
      <c r="D3861" s="8">
        <f t="shared" ca="1" si="423"/>
        <v>0</v>
      </c>
      <c r="E3861" s="12">
        <f t="shared" ca="1" si="424"/>
        <v>0</v>
      </c>
      <c r="F3861">
        <f t="shared" ca="1" si="425"/>
        <v>0.54389446172104894</v>
      </c>
      <c r="G3861" s="3">
        <f t="shared" ca="1" si="426"/>
        <v>0.54389446172104894</v>
      </c>
      <c r="K3861" s="12"/>
    </row>
    <row r="3862" spans="1:11" x14ac:dyDescent="0.2">
      <c r="A3862">
        <f t="shared" ca="1" si="420"/>
        <v>199.76668058538002</v>
      </c>
      <c r="B3862">
        <f t="shared" ca="1" si="421"/>
        <v>1.9976668058538001</v>
      </c>
      <c r="C3862">
        <f t="shared" ca="1" si="422"/>
        <v>95.771346973672422</v>
      </c>
      <c r="D3862" s="8">
        <f t="shared" ca="1" si="423"/>
        <v>5.4673352819532034E-2</v>
      </c>
      <c r="E3862" s="12">
        <f t="shared" ca="1" si="424"/>
        <v>5.2361406430934139</v>
      </c>
      <c r="F3862">
        <f t="shared" ca="1" si="425"/>
        <v>1.945305399422866</v>
      </c>
      <c r="G3862" s="3">
        <f t="shared" ca="1" si="426"/>
        <v>7.1814460425162796</v>
      </c>
      <c r="K3862" s="12"/>
    </row>
    <row r="3863" spans="1:11" x14ac:dyDescent="0.2">
      <c r="A3863">
        <f t="shared" ca="1" si="420"/>
        <v>9.4256433732723224</v>
      </c>
      <c r="B3863">
        <f t="shared" ca="1" si="421"/>
        <v>9.425643373272323E-2</v>
      </c>
      <c r="C3863">
        <f t="shared" ca="1" si="422"/>
        <v>-90.762869494193126</v>
      </c>
      <c r="D3863" s="8">
        <f t="shared" ca="1" si="423"/>
        <v>0</v>
      </c>
      <c r="E3863" s="12">
        <f t="shared" ca="1" si="424"/>
        <v>0</v>
      </c>
      <c r="F3863">
        <f t="shared" ca="1" si="425"/>
        <v>9.425643373272323E-2</v>
      </c>
      <c r="G3863" s="3">
        <f t="shared" ca="1" si="426"/>
        <v>9.425643373272323E-2</v>
      </c>
      <c r="K3863" s="12"/>
    </row>
    <row r="3864" spans="1:11" x14ac:dyDescent="0.2">
      <c r="A3864">
        <f t="shared" ca="1" si="420"/>
        <v>313.08092783458738</v>
      </c>
      <c r="B3864">
        <f t="shared" ca="1" si="421"/>
        <v>3.1308092783458736</v>
      </c>
      <c r="C3864">
        <f t="shared" ca="1" si="422"/>
        <v>206.81930927789563</v>
      </c>
      <c r="D3864" s="8">
        <f t="shared" ca="1" si="423"/>
        <v>8.3924278350376191E-2</v>
      </c>
      <c r="E3864" s="12">
        <f t="shared" ca="1" si="424"/>
        <v>17.357161280070653</v>
      </c>
      <c r="F3864">
        <f t="shared" ca="1" si="425"/>
        <v>2.9572376655451671</v>
      </c>
      <c r="G3864" s="3">
        <f t="shared" ca="1" si="426"/>
        <v>20.314398945615821</v>
      </c>
      <c r="K3864" s="12"/>
    </row>
    <row r="3865" spans="1:11" x14ac:dyDescent="0.2">
      <c r="A3865">
        <f t="shared" ca="1" si="420"/>
        <v>57.631626149117999</v>
      </c>
      <c r="B3865">
        <f t="shared" ca="1" si="421"/>
        <v>0.57631626149117998</v>
      </c>
      <c r="C3865">
        <f t="shared" ca="1" si="422"/>
        <v>-43.52100637386436</v>
      </c>
      <c r="D3865" s="8">
        <f t="shared" ca="1" si="423"/>
        <v>0</v>
      </c>
      <c r="E3865" s="12">
        <f t="shared" ca="1" si="424"/>
        <v>0</v>
      </c>
      <c r="F3865">
        <f t="shared" ca="1" si="425"/>
        <v>0.57631626149117998</v>
      </c>
      <c r="G3865" s="3">
        <f t="shared" ca="1" si="426"/>
        <v>0.57631626149117998</v>
      </c>
      <c r="K3865" s="12"/>
    </row>
    <row r="3866" spans="1:11" x14ac:dyDescent="0.2">
      <c r="A3866">
        <f t="shared" ca="1" si="420"/>
        <v>65.386195249708223</v>
      </c>
      <c r="B3866">
        <f t="shared" ca="1" si="421"/>
        <v>0.65386195249708223</v>
      </c>
      <c r="C3866">
        <f t="shared" ca="1" si="422"/>
        <v>-35.92152865528594</v>
      </c>
      <c r="D3866" s="8">
        <f t="shared" ca="1" si="423"/>
        <v>0</v>
      </c>
      <c r="E3866" s="12">
        <f t="shared" ca="1" si="424"/>
        <v>0</v>
      </c>
      <c r="F3866">
        <f t="shared" ca="1" si="425"/>
        <v>0.65386195249708223</v>
      </c>
      <c r="G3866" s="3">
        <f t="shared" ca="1" si="426"/>
        <v>0.65386195249708223</v>
      </c>
      <c r="K3866" s="12"/>
    </row>
    <row r="3867" spans="1:11" x14ac:dyDescent="0.2">
      <c r="A3867">
        <f t="shared" ca="1" si="420"/>
        <v>41.947921223368667</v>
      </c>
      <c r="B3867">
        <f t="shared" ca="1" si="421"/>
        <v>0.41947921223368667</v>
      </c>
      <c r="C3867">
        <f t="shared" ca="1" si="422"/>
        <v>-58.891037201098705</v>
      </c>
      <c r="D3867" s="8">
        <f t="shared" ca="1" si="423"/>
        <v>0</v>
      </c>
      <c r="E3867" s="12">
        <f t="shared" ca="1" si="424"/>
        <v>0</v>
      </c>
      <c r="F3867">
        <f t="shared" ca="1" si="425"/>
        <v>0.41947921223368667</v>
      </c>
      <c r="G3867" s="3">
        <f t="shared" ca="1" si="426"/>
        <v>0.41947921223368667</v>
      </c>
      <c r="K3867" s="12"/>
    </row>
    <row r="3868" spans="1:11" x14ac:dyDescent="0.2">
      <c r="A3868">
        <f t="shared" ca="1" si="420"/>
        <v>52.781527117941032</v>
      </c>
      <c r="B3868">
        <f t="shared" ca="1" si="421"/>
        <v>0.52781527117941029</v>
      </c>
      <c r="C3868">
        <f t="shared" ca="1" si="422"/>
        <v>-48.274103424417788</v>
      </c>
      <c r="D3868" s="8">
        <f t="shared" ca="1" si="423"/>
        <v>0</v>
      </c>
      <c r="E3868" s="12">
        <f t="shared" ca="1" si="424"/>
        <v>0</v>
      </c>
      <c r="F3868">
        <f t="shared" ca="1" si="425"/>
        <v>0.52781527117941029</v>
      </c>
      <c r="G3868" s="3">
        <f t="shared" ca="1" si="426"/>
        <v>0.52781527117941029</v>
      </c>
      <c r="K3868" s="12"/>
    </row>
    <row r="3869" spans="1:11" x14ac:dyDescent="0.2">
      <c r="A3869">
        <f t="shared" ca="1" si="420"/>
        <v>32.192206608789917</v>
      </c>
      <c r="B3869">
        <f t="shared" ca="1" si="421"/>
        <v>0.32192206608789919</v>
      </c>
      <c r="C3869">
        <f t="shared" ca="1" si="422"/>
        <v>-68.451637523385884</v>
      </c>
      <c r="D3869" s="8">
        <f t="shared" ca="1" si="423"/>
        <v>0</v>
      </c>
      <c r="E3869" s="12">
        <f t="shared" ca="1" si="424"/>
        <v>0</v>
      </c>
      <c r="F3869">
        <f t="shared" ca="1" si="425"/>
        <v>0.32192206608789919</v>
      </c>
      <c r="G3869" s="3">
        <f t="shared" ca="1" si="426"/>
        <v>0.32192206608789919</v>
      </c>
      <c r="K3869" s="12"/>
    </row>
    <row r="3870" spans="1:11" x14ac:dyDescent="0.2">
      <c r="A3870">
        <f t="shared" ca="1" si="420"/>
        <v>32.370431257051358</v>
      </c>
      <c r="B3870">
        <f t="shared" ca="1" si="421"/>
        <v>0.32370431257051357</v>
      </c>
      <c r="C3870">
        <f t="shared" ca="1" si="422"/>
        <v>-68.276977368089661</v>
      </c>
      <c r="D3870" s="8">
        <f t="shared" ca="1" si="423"/>
        <v>0</v>
      </c>
      <c r="E3870" s="12">
        <f t="shared" ca="1" si="424"/>
        <v>0</v>
      </c>
      <c r="F3870">
        <f t="shared" ca="1" si="425"/>
        <v>0.32370431257051357</v>
      </c>
      <c r="G3870" s="3">
        <f t="shared" ca="1" si="426"/>
        <v>0.32370431257051357</v>
      </c>
      <c r="K3870" s="12"/>
    </row>
    <row r="3871" spans="1:11" x14ac:dyDescent="0.2">
      <c r="A3871">
        <f t="shared" ca="1" si="420"/>
        <v>134.9543954921287</v>
      </c>
      <c r="B3871">
        <f t="shared" ca="1" si="421"/>
        <v>1.3495439549212869</v>
      </c>
      <c r="C3871">
        <f t="shared" ca="1" si="422"/>
        <v>32.255307582286122</v>
      </c>
      <c r="D3871" s="8">
        <f t="shared" ca="1" si="423"/>
        <v>0</v>
      </c>
      <c r="E3871" s="12">
        <f t="shared" ca="1" si="424"/>
        <v>0</v>
      </c>
      <c r="F3871">
        <f t="shared" ca="1" si="425"/>
        <v>1.3495439549212871</v>
      </c>
      <c r="G3871" s="3">
        <f t="shared" ca="1" si="426"/>
        <v>1.3495439549212871</v>
      </c>
      <c r="K3871" s="12"/>
    </row>
    <row r="3872" spans="1:11" x14ac:dyDescent="0.2">
      <c r="A3872">
        <f t="shared" ca="1" si="420"/>
        <v>145.03006773969312</v>
      </c>
      <c r="B3872">
        <f t="shared" ca="1" si="421"/>
        <v>1.4503006773969311</v>
      </c>
      <c r="C3872">
        <f t="shared" ca="1" si="422"/>
        <v>42.12946638489926</v>
      </c>
      <c r="D3872" s="8">
        <f t="shared" ca="1" si="423"/>
        <v>0</v>
      </c>
      <c r="E3872" s="12">
        <f t="shared" ca="1" si="424"/>
        <v>0</v>
      </c>
      <c r="F3872">
        <f t="shared" ca="1" si="425"/>
        <v>1.4503006773969314</v>
      </c>
      <c r="G3872" s="3">
        <f t="shared" ca="1" si="426"/>
        <v>1.4503006773969314</v>
      </c>
      <c r="K3872" s="12"/>
    </row>
    <row r="3873" spans="1:11" x14ac:dyDescent="0.2">
      <c r="A3873">
        <f t="shared" ca="1" si="420"/>
        <v>36.787244194451823</v>
      </c>
      <c r="B3873">
        <f t="shared" ca="1" si="421"/>
        <v>0.36787244194451824</v>
      </c>
      <c r="C3873">
        <f t="shared" ca="1" si="422"/>
        <v>-63.948500689437211</v>
      </c>
      <c r="D3873" s="8">
        <f t="shared" ca="1" si="423"/>
        <v>0</v>
      </c>
      <c r="E3873" s="12">
        <f t="shared" ca="1" si="424"/>
        <v>0</v>
      </c>
      <c r="F3873">
        <f t="shared" ca="1" si="425"/>
        <v>0.36787244194451824</v>
      </c>
      <c r="G3873" s="3">
        <f t="shared" ca="1" si="426"/>
        <v>0.36787244194451824</v>
      </c>
      <c r="K3873" s="12"/>
    </row>
    <row r="3874" spans="1:11" x14ac:dyDescent="0.2">
      <c r="A3874">
        <f t="shared" ca="1" si="420"/>
        <v>172.30085822146734</v>
      </c>
      <c r="B3874">
        <f t="shared" ca="1" si="421"/>
        <v>1.7230085822146735</v>
      </c>
      <c r="C3874">
        <f t="shared" ca="1" si="422"/>
        <v>68.854841057037987</v>
      </c>
      <c r="D3874" s="8">
        <f t="shared" ca="1" si="423"/>
        <v>0.02</v>
      </c>
      <c r="E3874" s="12">
        <f t="shared" ca="1" si="424"/>
        <v>1.3770968211407597</v>
      </c>
      <c r="F3874">
        <f t="shared" ca="1" si="425"/>
        <v>1.7092376140032659</v>
      </c>
      <c r="G3874" s="3">
        <f t="shared" ca="1" si="426"/>
        <v>3.0863344351440256</v>
      </c>
      <c r="K3874" s="12"/>
    </row>
    <row r="3875" spans="1:11" x14ac:dyDescent="0.2">
      <c r="A3875">
        <f t="shared" ca="1" si="420"/>
        <v>196.20869134690534</v>
      </c>
      <c r="B3875">
        <f t="shared" ca="1" si="421"/>
        <v>1.9620869134690535</v>
      </c>
      <c r="C3875">
        <f t="shared" ca="1" si="422"/>
        <v>92.284517519967238</v>
      </c>
      <c r="D3875" s="8">
        <f t="shared" ca="1" si="423"/>
        <v>4.9692167885667521E-2</v>
      </c>
      <c r="E3875" s="12">
        <f t="shared" ca="1" si="424"/>
        <v>4.5858177378500375</v>
      </c>
      <c r="F3875">
        <f t="shared" ca="1" si="425"/>
        <v>1.916228736090553</v>
      </c>
      <c r="G3875" s="3">
        <f t="shared" ca="1" si="426"/>
        <v>6.5020464739405908</v>
      </c>
      <c r="K3875" s="12"/>
    </row>
    <row r="3876" spans="1:11" x14ac:dyDescent="0.2">
      <c r="A3876">
        <f t="shared" ca="1" si="420"/>
        <v>104.66727832802223</v>
      </c>
      <c r="B3876">
        <f t="shared" ca="1" si="421"/>
        <v>1.0466727832802223</v>
      </c>
      <c r="C3876">
        <f t="shared" ca="1" si="422"/>
        <v>2.5739327614617902</v>
      </c>
      <c r="D3876" s="8">
        <f t="shared" ca="1" si="423"/>
        <v>0</v>
      </c>
      <c r="E3876" s="12">
        <f t="shared" ca="1" si="424"/>
        <v>0</v>
      </c>
      <c r="F3876">
        <f t="shared" ca="1" si="425"/>
        <v>1.0466727832802223</v>
      </c>
      <c r="G3876" s="3">
        <f t="shared" ca="1" si="426"/>
        <v>1.0466727832802223</v>
      </c>
      <c r="K3876" s="12"/>
    </row>
    <row r="3877" spans="1:11" x14ac:dyDescent="0.2">
      <c r="A3877">
        <f t="shared" ca="1" si="420"/>
        <v>6.6817919238693975</v>
      </c>
      <c r="B3877">
        <f t="shared" ca="1" si="421"/>
        <v>6.6817919238693971E-2</v>
      </c>
      <c r="C3877">
        <f t="shared" ca="1" si="422"/>
        <v>-93.451843914607991</v>
      </c>
      <c r="D3877" s="8">
        <f t="shared" ca="1" si="423"/>
        <v>0</v>
      </c>
      <c r="E3877" s="12">
        <f t="shared" ca="1" si="424"/>
        <v>0</v>
      </c>
      <c r="F3877">
        <f t="shared" ca="1" si="425"/>
        <v>6.6817919238693971E-2</v>
      </c>
      <c r="G3877" s="3">
        <f t="shared" ca="1" si="426"/>
        <v>6.6817919238693971E-2</v>
      </c>
      <c r="K3877" s="12"/>
    </row>
    <row r="3878" spans="1:11" x14ac:dyDescent="0.2">
      <c r="A3878">
        <f t="shared" ca="1" si="420"/>
        <v>67.573414070640766</v>
      </c>
      <c r="B3878">
        <f t="shared" ca="1" si="421"/>
        <v>0.67573414070640769</v>
      </c>
      <c r="C3878">
        <f t="shared" ca="1" si="422"/>
        <v>-33.778054210772048</v>
      </c>
      <c r="D3878" s="8">
        <f t="shared" ca="1" si="423"/>
        <v>0</v>
      </c>
      <c r="E3878" s="12">
        <f t="shared" ca="1" si="424"/>
        <v>0</v>
      </c>
      <c r="F3878">
        <f t="shared" ca="1" si="425"/>
        <v>0.67573414070640769</v>
      </c>
      <c r="G3878" s="3">
        <f t="shared" ca="1" si="426"/>
        <v>0.67573414070640769</v>
      </c>
      <c r="K3878" s="12"/>
    </row>
    <row r="3879" spans="1:11" x14ac:dyDescent="0.2">
      <c r="A3879">
        <f t="shared" ca="1" si="420"/>
        <v>19.231848880740792</v>
      </c>
      <c r="B3879">
        <f t="shared" ca="1" si="421"/>
        <v>0.19231848880740793</v>
      </c>
      <c r="C3879">
        <f t="shared" ca="1" si="422"/>
        <v>-81.152788096874033</v>
      </c>
      <c r="D3879" s="8">
        <f t="shared" ca="1" si="423"/>
        <v>0</v>
      </c>
      <c r="E3879" s="12">
        <f t="shared" ca="1" si="424"/>
        <v>0</v>
      </c>
      <c r="F3879">
        <f t="shared" ca="1" si="425"/>
        <v>0.19231848880740793</v>
      </c>
      <c r="G3879" s="3">
        <f t="shared" ca="1" si="426"/>
        <v>0.19231848880740793</v>
      </c>
      <c r="K3879" s="12"/>
    </row>
    <row r="3880" spans="1:11" x14ac:dyDescent="0.2">
      <c r="A3880">
        <f t="shared" ca="1" si="420"/>
        <v>181.79487041736914</v>
      </c>
      <c r="B3880">
        <f t="shared" ca="1" si="421"/>
        <v>1.8179487041736915</v>
      </c>
      <c r="C3880">
        <f t="shared" ca="1" si="422"/>
        <v>78.15897300902175</v>
      </c>
      <c r="D3880" s="8">
        <f t="shared" ca="1" si="423"/>
        <v>2.9512818584316841E-2</v>
      </c>
      <c r="E3880" s="12">
        <f t="shared" ca="1" si="424"/>
        <v>2.3066915911517754</v>
      </c>
      <c r="F3880">
        <f t="shared" ca="1" si="425"/>
        <v>1.7948817882621737</v>
      </c>
      <c r="G3880" s="3">
        <f t="shared" ca="1" si="426"/>
        <v>4.1015733794139493</v>
      </c>
      <c r="K3880" s="12"/>
    </row>
    <row r="3881" spans="1:11" x14ac:dyDescent="0.2">
      <c r="A3881">
        <f t="shared" ca="1" si="420"/>
        <v>134.65823748685978</v>
      </c>
      <c r="B3881">
        <f t="shared" ca="1" si="421"/>
        <v>1.3465823748685977</v>
      </c>
      <c r="C3881">
        <f t="shared" ca="1" si="422"/>
        <v>31.965072737122579</v>
      </c>
      <c r="D3881" s="8">
        <f t="shared" ca="1" si="423"/>
        <v>0</v>
      </c>
      <c r="E3881" s="12">
        <f t="shared" ca="1" si="424"/>
        <v>0</v>
      </c>
      <c r="F3881">
        <f t="shared" ca="1" si="425"/>
        <v>1.3465823748685979</v>
      </c>
      <c r="G3881" s="3">
        <f t="shared" ca="1" si="426"/>
        <v>1.3465823748685979</v>
      </c>
      <c r="K3881" s="12"/>
    </row>
    <row r="3882" spans="1:11" x14ac:dyDescent="0.2">
      <c r="A3882">
        <f t="shared" ca="1" si="420"/>
        <v>45.121749027409393</v>
      </c>
      <c r="B3882">
        <f t="shared" ca="1" si="421"/>
        <v>0.45121749027409391</v>
      </c>
      <c r="C3882">
        <f t="shared" ca="1" si="422"/>
        <v>-55.780685953138793</v>
      </c>
      <c r="D3882" s="8">
        <f t="shared" ca="1" si="423"/>
        <v>0</v>
      </c>
      <c r="E3882" s="12">
        <f t="shared" ca="1" si="424"/>
        <v>0</v>
      </c>
      <c r="F3882">
        <f t="shared" ca="1" si="425"/>
        <v>0.45121749027409397</v>
      </c>
      <c r="G3882" s="3">
        <f t="shared" ca="1" si="426"/>
        <v>0.45121749027409397</v>
      </c>
      <c r="K3882" s="12"/>
    </row>
    <row r="3883" spans="1:11" x14ac:dyDescent="0.2">
      <c r="A3883">
        <f t="shared" ca="1" si="420"/>
        <v>66.015145246759516</v>
      </c>
      <c r="B3883">
        <f t="shared" ca="1" si="421"/>
        <v>0.66015145246759521</v>
      </c>
      <c r="C3883">
        <f t="shared" ca="1" si="422"/>
        <v>-35.305157658175673</v>
      </c>
      <c r="D3883" s="8">
        <f t="shared" ca="1" si="423"/>
        <v>0</v>
      </c>
      <c r="E3883" s="12">
        <f t="shared" ca="1" si="424"/>
        <v>0</v>
      </c>
      <c r="F3883">
        <f t="shared" ca="1" si="425"/>
        <v>0.66015145246759521</v>
      </c>
      <c r="G3883" s="3">
        <f t="shared" ca="1" si="426"/>
        <v>0.66015145246759521</v>
      </c>
      <c r="K3883" s="12"/>
    </row>
    <row r="3884" spans="1:11" x14ac:dyDescent="0.2">
      <c r="A3884">
        <f t="shared" ca="1" si="420"/>
        <v>154.57048288436198</v>
      </c>
      <c r="B3884">
        <f t="shared" ca="1" si="421"/>
        <v>1.5457048288436197</v>
      </c>
      <c r="C3884">
        <f t="shared" ca="1" si="422"/>
        <v>51.479073226674743</v>
      </c>
      <c r="D3884" s="8">
        <f t="shared" ca="1" si="423"/>
        <v>0.02</v>
      </c>
      <c r="E3884" s="12">
        <f t="shared" ca="1" si="424"/>
        <v>1.0295814645334949</v>
      </c>
      <c r="F3884">
        <f t="shared" ca="1" si="425"/>
        <v>1.5354090141982848</v>
      </c>
      <c r="G3884" s="3">
        <f t="shared" ca="1" si="426"/>
        <v>2.5649904787317794</v>
      </c>
      <c r="K3884" s="12"/>
    </row>
    <row r="3885" spans="1:11" x14ac:dyDescent="0.2">
      <c r="A3885">
        <f t="shared" ca="1" si="420"/>
        <v>62.839762045857753</v>
      </c>
      <c r="B3885">
        <f t="shared" ca="1" si="421"/>
        <v>0.6283976204585775</v>
      </c>
      <c r="C3885">
        <f t="shared" ca="1" si="422"/>
        <v>-38.417033195059403</v>
      </c>
      <c r="D3885" s="8">
        <f t="shared" ca="1" si="423"/>
        <v>0</v>
      </c>
      <c r="E3885" s="12">
        <f t="shared" ca="1" si="424"/>
        <v>0</v>
      </c>
      <c r="F3885">
        <f t="shared" ca="1" si="425"/>
        <v>0.6283976204585775</v>
      </c>
      <c r="G3885" s="3">
        <f t="shared" ca="1" si="426"/>
        <v>0.6283976204585775</v>
      </c>
      <c r="K3885" s="12"/>
    </row>
    <row r="3886" spans="1:11" x14ac:dyDescent="0.2">
      <c r="A3886">
        <f t="shared" ca="1" si="420"/>
        <v>167.90083217065714</v>
      </c>
      <c r="B3886">
        <f t="shared" ca="1" si="421"/>
        <v>1.6790083217065714</v>
      </c>
      <c r="C3886">
        <f t="shared" ca="1" si="422"/>
        <v>64.542815527244002</v>
      </c>
      <c r="D3886" s="8">
        <f t="shared" ca="1" si="423"/>
        <v>0.02</v>
      </c>
      <c r="E3886" s="12">
        <f t="shared" ca="1" si="424"/>
        <v>1.29085631054488</v>
      </c>
      <c r="F3886">
        <f t="shared" ca="1" si="425"/>
        <v>1.6660997586011226</v>
      </c>
      <c r="G3886" s="3">
        <f t="shared" ca="1" si="426"/>
        <v>2.9569560691460026</v>
      </c>
      <c r="K3886" s="12"/>
    </row>
    <row r="3887" spans="1:11" x14ac:dyDescent="0.2">
      <c r="A3887">
        <f t="shared" ca="1" si="420"/>
        <v>66.521433260621208</v>
      </c>
      <c r="B3887">
        <f t="shared" ca="1" si="421"/>
        <v>0.6652143326062121</v>
      </c>
      <c r="C3887">
        <f t="shared" ca="1" si="422"/>
        <v>-34.808995404591215</v>
      </c>
      <c r="D3887" s="8">
        <f t="shared" ca="1" si="423"/>
        <v>0</v>
      </c>
      <c r="E3887" s="12">
        <f t="shared" ca="1" si="424"/>
        <v>0</v>
      </c>
      <c r="F3887">
        <f t="shared" ca="1" si="425"/>
        <v>0.6652143326062121</v>
      </c>
      <c r="G3887" s="3">
        <f t="shared" ca="1" si="426"/>
        <v>0.6652143326062121</v>
      </c>
      <c r="K3887" s="12"/>
    </row>
    <row r="3888" spans="1:11" x14ac:dyDescent="0.2">
      <c r="A3888">
        <f t="shared" ca="1" si="420"/>
        <v>30.820493645914905</v>
      </c>
      <c r="B3888">
        <f t="shared" ca="1" si="421"/>
        <v>0.30820493645914904</v>
      </c>
      <c r="C3888">
        <f t="shared" ca="1" si="422"/>
        <v>-69.795916227003389</v>
      </c>
      <c r="D3888" s="8">
        <f t="shared" ca="1" si="423"/>
        <v>0</v>
      </c>
      <c r="E3888" s="12">
        <f t="shared" ca="1" si="424"/>
        <v>0</v>
      </c>
      <c r="F3888">
        <f t="shared" ca="1" si="425"/>
        <v>0.30820493645914904</v>
      </c>
      <c r="G3888" s="3">
        <f t="shared" ca="1" si="426"/>
        <v>0.30820493645914904</v>
      </c>
      <c r="K3888" s="12"/>
    </row>
    <row r="3889" spans="1:11" x14ac:dyDescent="0.2">
      <c r="A3889">
        <f t="shared" ca="1" si="420"/>
        <v>59.252060896819799</v>
      </c>
      <c r="B3889">
        <f t="shared" ca="1" si="421"/>
        <v>0.59252060896819803</v>
      </c>
      <c r="C3889">
        <f t="shared" ca="1" si="422"/>
        <v>-41.932980321116595</v>
      </c>
      <c r="D3889" s="8">
        <f t="shared" ca="1" si="423"/>
        <v>0</v>
      </c>
      <c r="E3889" s="12">
        <f t="shared" ca="1" si="424"/>
        <v>0</v>
      </c>
      <c r="F3889">
        <f t="shared" ca="1" si="425"/>
        <v>0.59252060896819803</v>
      </c>
      <c r="G3889" s="3">
        <f t="shared" ca="1" si="426"/>
        <v>0.59252060896819803</v>
      </c>
      <c r="K3889" s="12"/>
    </row>
    <row r="3890" spans="1:11" x14ac:dyDescent="0.2">
      <c r="A3890">
        <f t="shared" ca="1" si="420"/>
        <v>108.03097850189704</v>
      </c>
      <c r="B3890">
        <f t="shared" ca="1" si="421"/>
        <v>1.0803097850189705</v>
      </c>
      <c r="C3890">
        <f t="shared" ca="1" si="422"/>
        <v>5.8703589318590979</v>
      </c>
      <c r="D3890" s="8">
        <f t="shared" ca="1" si="423"/>
        <v>0</v>
      </c>
      <c r="E3890" s="12">
        <f t="shared" ca="1" si="424"/>
        <v>0</v>
      </c>
      <c r="F3890">
        <f t="shared" ca="1" si="425"/>
        <v>1.0803097850189705</v>
      </c>
      <c r="G3890" s="3">
        <f t="shared" ca="1" si="426"/>
        <v>1.0803097850189705</v>
      </c>
      <c r="K3890" s="12"/>
    </row>
    <row r="3891" spans="1:11" x14ac:dyDescent="0.2">
      <c r="A3891">
        <f t="shared" ca="1" si="420"/>
        <v>53.001378669745883</v>
      </c>
      <c r="B3891">
        <f t="shared" ca="1" si="421"/>
        <v>0.5300137866974588</v>
      </c>
      <c r="C3891">
        <f t="shared" ca="1" si="422"/>
        <v>-48.058648903649036</v>
      </c>
      <c r="D3891" s="8">
        <f t="shared" ca="1" si="423"/>
        <v>0</v>
      </c>
      <c r="E3891" s="12">
        <f t="shared" ca="1" si="424"/>
        <v>0</v>
      </c>
      <c r="F3891">
        <f t="shared" ca="1" si="425"/>
        <v>0.5300137866974588</v>
      </c>
      <c r="G3891" s="3">
        <f t="shared" ca="1" si="426"/>
        <v>0.5300137866974588</v>
      </c>
      <c r="K3891" s="12"/>
    </row>
    <row r="3892" spans="1:11" x14ac:dyDescent="0.2">
      <c r="A3892">
        <f t="shared" ca="1" si="420"/>
        <v>173.84237946471839</v>
      </c>
      <c r="B3892">
        <f t="shared" ca="1" si="421"/>
        <v>1.7384237946471839</v>
      </c>
      <c r="C3892">
        <f t="shared" ca="1" si="422"/>
        <v>70.365531875424026</v>
      </c>
      <c r="D3892" s="8">
        <f t="shared" ca="1" si="423"/>
        <v>0.02</v>
      </c>
      <c r="E3892" s="12">
        <f t="shared" ca="1" si="424"/>
        <v>1.4073106375084805</v>
      </c>
      <c r="F3892">
        <f t="shared" ca="1" si="425"/>
        <v>1.7243506882720991</v>
      </c>
      <c r="G3892" s="3">
        <f t="shared" ca="1" si="426"/>
        <v>3.1316613257805797</v>
      </c>
      <c r="K3892" s="12"/>
    </row>
    <row r="3893" spans="1:11" x14ac:dyDescent="0.2">
      <c r="A3893">
        <f t="shared" ca="1" si="420"/>
        <v>62.932461969452248</v>
      </c>
      <c r="B3893">
        <f t="shared" ca="1" si="421"/>
        <v>0.62932461969452247</v>
      </c>
      <c r="C3893">
        <f t="shared" ca="1" si="422"/>
        <v>-38.326187269936796</v>
      </c>
      <c r="D3893" s="8">
        <f t="shared" ca="1" si="423"/>
        <v>0</v>
      </c>
      <c r="E3893" s="12">
        <f t="shared" ca="1" si="424"/>
        <v>0</v>
      </c>
      <c r="F3893">
        <f t="shared" ca="1" si="425"/>
        <v>0.62932461969452247</v>
      </c>
      <c r="G3893" s="3">
        <f t="shared" ca="1" si="426"/>
        <v>0.62932461969452247</v>
      </c>
      <c r="K3893" s="12"/>
    </row>
    <row r="3894" spans="1:11" x14ac:dyDescent="0.2">
      <c r="A3894">
        <f t="shared" ca="1" si="420"/>
        <v>52.480066838674858</v>
      </c>
      <c r="B3894">
        <f t="shared" ca="1" si="421"/>
        <v>0.52480066838674855</v>
      </c>
      <c r="C3894">
        <f t="shared" ca="1" si="422"/>
        <v>-48.569534498098641</v>
      </c>
      <c r="D3894" s="8">
        <f t="shared" ca="1" si="423"/>
        <v>0</v>
      </c>
      <c r="E3894" s="12">
        <f t="shared" ca="1" si="424"/>
        <v>0</v>
      </c>
      <c r="F3894">
        <f t="shared" ca="1" si="425"/>
        <v>0.52480066838674855</v>
      </c>
      <c r="G3894" s="3">
        <f t="shared" ca="1" si="426"/>
        <v>0.52480066838674855</v>
      </c>
      <c r="K3894" s="12"/>
    </row>
    <row r="3895" spans="1:11" x14ac:dyDescent="0.2">
      <c r="A3895">
        <f t="shared" ca="1" si="420"/>
        <v>64.431238718013333</v>
      </c>
      <c r="B3895">
        <f t="shared" ca="1" si="421"/>
        <v>0.64431238718013328</v>
      </c>
      <c r="C3895">
        <f t="shared" ca="1" si="422"/>
        <v>-36.857386056346932</v>
      </c>
      <c r="D3895" s="8">
        <f t="shared" ca="1" si="423"/>
        <v>0</v>
      </c>
      <c r="E3895" s="12">
        <f t="shared" ca="1" si="424"/>
        <v>0</v>
      </c>
      <c r="F3895">
        <f t="shared" ca="1" si="425"/>
        <v>0.64431238718013339</v>
      </c>
      <c r="G3895" s="3">
        <f t="shared" ca="1" si="426"/>
        <v>0.64431238718013339</v>
      </c>
      <c r="K3895" s="12"/>
    </row>
    <row r="3896" spans="1:11" x14ac:dyDescent="0.2">
      <c r="A3896">
        <f t="shared" ca="1" si="420"/>
        <v>43.390481453102964</v>
      </c>
      <c r="B3896">
        <f t="shared" ca="1" si="421"/>
        <v>0.43390481453102964</v>
      </c>
      <c r="C3896">
        <f t="shared" ca="1" si="422"/>
        <v>-57.477328175959094</v>
      </c>
      <c r="D3896" s="8">
        <f t="shared" ca="1" si="423"/>
        <v>0</v>
      </c>
      <c r="E3896" s="12">
        <f t="shared" ca="1" si="424"/>
        <v>0</v>
      </c>
      <c r="F3896">
        <f t="shared" ca="1" si="425"/>
        <v>0.43390481453102964</v>
      </c>
      <c r="G3896" s="3">
        <f t="shared" ca="1" si="426"/>
        <v>0.43390481453102964</v>
      </c>
      <c r="K3896" s="12"/>
    </row>
    <row r="3897" spans="1:11" x14ac:dyDescent="0.2">
      <c r="A3897">
        <f t="shared" ca="1" si="420"/>
        <v>117.86089942860949</v>
      </c>
      <c r="B3897">
        <f t="shared" ca="1" si="421"/>
        <v>1.1786089942860949</v>
      </c>
      <c r="C3897">
        <f t="shared" ca="1" si="422"/>
        <v>15.503681440037296</v>
      </c>
      <c r="D3897" s="8">
        <f t="shared" ca="1" si="423"/>
        <v>0</v>
      </c>
      <c r="E3897" s="12">
        <f t="shared" ca="1" si="424"/>
        <v>0</v>
      </c>
      <c r="F3897">
        <f t="shared" ca="1" si="425"/>
        <v>1.1786089942860949</v>
      </c>
      <c r="G3897" s="3">
        <f t="shared" ca="1" si="426"/>
        <v>1.1786089942860949</v>
      </c>
      <c r="K3897" s="12"/>
    </row>
    <row r="3898" spans="1:11" x14ac:dyDescent="0.2">
      <c r="A3898">
        <f t="shared" ca="1" si="420"/>
        <v>123.0121918306216</v>
      </c>
      <c r="B3898">
        <f t="shared" ca="1" si="421"/>
        <v>1.230121918306216</v>
      </c>
      <c r="C3898">
        <f t="shared" ca="1" si="422"/>
        <v>20.551947994009172</v>
      </c>
      <c r="D3898" s="8">
        <f t="shared" ca="1" si="423"/>
        <v>0</v>
      </c>
      <c r="E3898" s="12">
        <f t="shared" ca="1" si="424"/>
        <v>0</v>
      </c>
      <c r="F3898">
        <f t="shared" ca="1" si="425"/>
        <v>1.230121918306216</v>
      </c>
      <c r="G3898" s="3">
        <f t="shared" ca="1" si="426"/>
        <v>1.230121918306216</v>
      </c>
      <c r="K3898" s="12"/>
    </row>
    <row r="3899" spans="1:11" x14ac:dyDescent="0.2">
      <c r="A3899">
        <f t="shared" ca="1" si="420"/>
        <v>75.627174906762136</v>
      </c>
      <c r="B3899">
        <f t="shared" ca="1" si="421"/>
        <v>0.7562717490676214</v>
      </c>
      <c r="C3899">
        <f t="shared" ca="1" si="422"/>
        <v>-25.885368591373108</v>
      </c>
      <c r="D3899" s="8">
        <f t="shared" ca="1" si="423"/>
        <v>0</v>
      </c>
      <c r="E3899" s="12">
        <f t="shared" ca="1" si="424"/>
        <v>0</v>
      </c>
      <c r="F3899">
        <f t="shared" ca="1" si="425"/>
        <v>0.7562717490676214</v>
      </c>
      <c r="G3899" s="3">
        <f t="shared" ca="1" si="426"/>
        <v>0.7562717490676214</v>
      </c>
      <c r="K3899" s="12"/>
    </row>
    <row r="3900" spans="1:11" x14ac:dyDescent="0.2">
      <c r="A3900">
        <f t="shared" ca="1" si="420"/>
        <v>91.694638757483375</v>
      </c>
      <c r="B3900">
        <f t="shared" ca="1" si="421"/>
        <v>0.91694638757483371</v>
      </c>
      <c r="C3900">
        <f t="shared" ca="1" si="422"/>
        <v>-10.139254017666293</v>
      </c>
      <c r="D3900" s="8">
        <f t="shared" ca="1" si="423"/>
        <v>0</v>
      </c>
      <c r="E3900" s="12">
        <f t="shared" ca="1" si="424"/>
        <v>0</v>
      </c>
      <c r="F3900">
        <f t="shared" ca="1" si="425"/>
        <v>0.91694638757483382</v>
      </c>
      <c r="G3900" s="3">
        <f t="shared" ca="1" si="426"/>
        <v>0.91694638757483382</v>
      </c>
      <c r="K3900" s="12"/>
    </row>
    <row r="3901" spans="1:11" x14ac:dyDescent="0.2">
      <c r="A3901">
        <f t="shared" ca="1" si="420"/>
        <v>71.514792728419835</v>
      </c>
      <c r="B3901">
        <f t="shared" ca="1" si="421"/>
        <v>0.71514792728419829</v>
      </c>
      <c r="C3901">
        <f t="shared" ca="1" si="422"/>
        <v>-29.915503126148561</v>
      </c>
      <c r="D3901" s="8">
        <f t="shared" ca="1" si="423"/>
        <v>0</v>
      </c>
      <c r="E3901" s="12">
        <f t="shared" ca="1" si="424"/>
        <v>0</v>
      </c>
      <c r="F3901">
        <f t="shared" ca="1" si="425"/>
        <v>0.7151479272841984</v>
      </c>
      <c r="G3901" s="3">
        <f t="shared" ca="1" si="426"/>
        <v>0.7151479272841984</v>
      </c>
      <c r="K3901" s="12"/>
    </row>
    <row r="3902" spans="1:11" x14ac:dyDescent="0.2">
      <c r="A3902">
        <f t="shared" ca="1" si="420"/>
        <v>126.68273819139768</v>
      </c>
      <c r="B3902">
        <f t="shared" ca="1" si="421"/>
        <v>1.2668273819139768</v>
      </c>
      <c r="C3902">
        <f t="shared" ca="1" si="422"/>
        <v>24.149083427569721</v>
      </c>
      <c r="D3902" s="8">
        <f t="shared" ca="1" si="423"/>
        <v>0</v>
      </c>
      <c r="E3902" s="12">
        <f t="shared" ca="1" si="424"/>
        <v>0</v>
      </c>
      <c r="F3902">
        <f t="shared" ca="1" si="425"/>
        <v>1.2668273819139768</v>
      </c>
      <c r="G3902" s="3">
        <f t="shared" ca="1" si="426"/>
        <v>1.2668273819139768</v>
      </c>
      <c r="K3902" s="12"/>
    </row>
    <row r="3903" spans="1:11" x14ac:dyDescent="0.2">
      <c r="A3903">
        <f t="shared" ca="1" si="420"/>
        <v>42.21656775624762</v>
      </c>
      <c r="B3903">
        <f t="shared" ca="1" si="421"/>
        <v>0.42216567756247619</v>
      </c>
      <c r="C3903">
        <f t="shared" ca="1" si="422"/>
        <v>-58.62776359887733</v>
      </c>
      <c r="D3903" s="8">
        <f t="shared" ca="1" si="423"/>
        <v>0</v>
      </c>
      <c r="E3903" s="12">
        <f t="shared" ca="1" si="424"/>
        <v>0</v>
      </c>
      <c r="F3903">
        <f t="shared" ca="1" si="425"/>
        <v>0.42216567756247619</v>
      </c>
      <c r="G3903" s="3">
        <f t="shared" ca="1" si="426"/>
        <v>0.42216567756247619</v>
      </c>
      <c r="K3903" s="12"/>
    </row>
    <row r="3904" spans="1:11" x14ac:dyDescent="0.2">
      <c r="A3904">
        <f t="shared" ca="1" si="420"/>
        <v>67.183414950235658</v>
      </c>
      <c r="B3904">
        <f t="shared" ca="1" si="421"/>
        <v>0.67183414950235654</v>
      </c>
      <c r="C3904">
        <f t="shared" ca="1" si="422"/>
        <v>-34.160253348769054</v>
      </c>
      <c r="D3904" s="8">
        <f t="shared" ca="1" si="423"/>
        <v>0</v>
      </c>
      <c r="E3904" s="12">
        <f t="shared" ca="1" si="424"/>
        <v>0</v>
      </c>
      <c r="F3904">
        <f t="shared" ca="1" si="425"/>
        <v>0.67183414950235665</v>
      </c>
      <c r="G3904" s="3">
        <f t="shared" ca="1" si="426"/>
        <v>0.67183414950235665</v>
      </c>
      <c r="K3904" s="12"/>
    </row>
    <row r="3905" spans="1:11" x14ac:dyDescent="0.2">
      <c r="A3905">
        <f t="shared" ca="1" si="420"/>
        <v>199.58164205851548</v>
      </c>
      <c r="B3905">
        <f t="shared" ca="1" si="421"/>
        <v>1.9958164205851547</v>
      </c>
      <c r="C3905">
        <f t="shared" ca="1" si="422"/>
        <v>95.59000921734517</v>
      </c>
      <c r="D3905" s="8">
        <f t="shared" ca="1" si="423"/>
        <v>5.4414298881921702E-2</v>
      </c>
      <c r="E3905" s="12">
        <f t="shared" ca="1" si="424"/>
        <v>5.2014633316782701</v>
      </c>
      <c r="F3905">
        <f t="shared" ca="1" si="425"/>
        <v>1.9438017872683722</v>
      </c>
      <c r="G3905" s="3">
        <f t="shared" ca="1" si="426"/>
        <v>7.1452651189466421</v>
      </c>
      <c r="K3905" s="12"/>
    </row>
    <row r="3906" spans="1:11" x14ac:dyDescent="0.2">
      <c r="A3906">
        <f t="shared" ca="1" si="420"/>
        <v>23.521574542905316</v>
      </c>
      <c r="B3906">
        <f t="shared" ca="1" si="421"/>
        <v>0.23521574542905316</v>
      </c>
      <c r="C3906">
        <f t="shared" ca="1" si="422"/>
        <v>-76.948856947952791</v>
      </c>
      <c r="D3906" s="8">
        <f t="shared" ca="1" si="423"/>
        <v>0</v>
      </c>
      <c r="E3906" s="12">
        <f t="shared" ca="1" si="424"/>
        <v>0</v>
      </c>
      <c r="F3906">
        <f t="shared" ca="1" si="425"/>
        <v>0.23521574542905316</v>
      </c>
      <c r="G3906" s="3">
        <f t="shared" ca="1" si="426"/>
        <v>0.23521574542905316</v>
      </c>
      <c r="K3906" s="12"/>
    </row>
    <row r="3907" spans="1:11" x14ac:dyDescent="0.2">
      <c r="A3907">
        <f t="shared" ca="1" si="420"/>
        <v>18.9844654187796</v>
      </c>
      <c r="B3907">
        <f t="shared" ca="1" si="421"/>
        <v>0.189844654187796</v>
      </c>
      <c r="C3907">
        <f t="shared" ca="1" si="422"/>
        <v>-81.395223889595997</v>
      </c>
      <c r="D3907" s="8">
        <f t="shared" ca="1" si="423"/>
        <v>0</v>
      </c>
      <c r="E3907" s="12">
        <f t="shared" ca="1" si="424"/>
        <v>0</v>
      </c>
      <c r="F3907">
        <f t="shared" ca="1" si="425"/>
        <v>0.189844654187796</v>
      </c>
      <c r="G3907" s="3">
        <f t="shared" ca="1" si="426"/>
        <v>0.189844654187796</v>
      </c>
      <c r="K3907" s="12"/>
    </row>
    <row r="3908" spans="1:11" x14ac:dyDescent="0.2">
      <c r="A3908">
        <f t="shared" ca="1" si="420"/>
        <v>21.949612593380223</v>
      </c>
      <c r="B3908">
        <f t="shared" ca="1" si="421"/>
        <v>0.21949612593380224</v>
      </c>
      <c r="C3908">
        <f t="shared" ca="1" si="422"/>
        <v>-78.48937965848738</v>
      </c>
      <c r="D3908" s="8">
        <f t="shared" ca="1" si="423"/>
        <v>0</v>
      </c>
      <c r="E3908" s="12">
        <f t="shared" ca="1" si="424"/>
        <v>0</v>
      </c>
      <c r="F3908">
        <f t="shared" ca="1" si="425"/>
        <v>0.21949612593380224</v>
      </c>
      <c r="G3908" s="3">
        <f t="shared" ca="1" si="426"/>
        <v>0.21949612593380224</v>
      </c>
      <c r="K3908" s="12"/>
    </row>
    <row r="3909" spans="1:11" x14ac:dyDescent="0.2">
      <c r="A3909">
        <f t="shared" ca="1" si="420"/>
        <v>135.6976540052772</v>
      </c>
      <c r="B3909">
        <f t="shared" ca="1" si="421"/>
        <v>1.356976540052772</v>
      </c>
      <c r="C3909">
        <f t="shared" ca="1" si="422"/>
        <v>32.983700925171654</v>
      </c>
      <c r="D3909" s="8">
        <f t="shared" ca="1" si="423"/>
        <v>0</v>
      </c>
      <c r="E3909" s="12">
        <f t="shared" ca="1" si="424"/>
        <v>0</v>
      </c>
      <c r="F3909">
        <f t="shared" ca="1" si="425"/>
        <v>1.356976540052772</v>
      </c>
      <c r="G3909" s="3">
        <f t="shared" ca="1" si="426"/>
        <v>1.356976540052772</v>
      </c>
      <c r="K3909" s="12"/>
    </row>
    <row r="3910" spans="1:11" x14ac:dyDescent="0.2">
      <c r="A3910">
        <f t="shared" ca="1" si="420"/>
        <v>174.51832909687189</v>
      </c>
      <c r="B3910">
        <f t="shared" ca="1" si="421"/>
        <v>1.745183290968719</v>
      </c>
      <c r="C3910">
        <f t="shared" ca="1" si="422"/>
        <v>71.027962514934458</v>
      </c>
      <c r="D3910" s="8">
        <f t="shared" ca="1" si="423"/>
        <v>0.02</v>
      </c>
      <c r="E3910" s="12">
        <f t="shared" ca="1" si="424"/>
        <v>1.4205592502986892</v>
      </c>
      <c r="F3910">
        <f t="shared" ca="1" si="425"/>
        <v>1.7309776984657321</v>
      </c>
      <c r="G3910" s="3">
        <f t="shared" ca="1" si="426"/>
        <v>3.1515369487644214</v>
      </c>
      <c r="K3910" s="12"/>
    </row>
    <row r="3911" spans="1:11" x14ac:dyDescent="0.2">
      <c r="A3911">
        <f t="shared" ca="1" si="420"/>
        <v>68.39720971969804</v>
      </c>
      <c r="B3911">
        <f t="shared" ca="1" si="421"/>
        <v>0.68397209719698038</v>
      </c>
      <c r="C3911">
        <f t="shared" ca="1" si="422"/>
        <v>-32.970734474695924</v>
      </c>
      <c r="D3911" s="8">
        <f t="shared" ca="1" si="423"/>
        <v>0</v>
      </c>
      <c r="E3911" s="12">
        <f t="shared" ca="1" si="424"/>
        <v>0</v>
      </c>
      <c r="F3911">
        <f t="shared" ca="1" si="425"/>
        <v>0.68397209719698038</v>
      </c>
      <c r="G3911" s="3">
        <f t="shared" ca="1" si="426"/>
        <v>0.68397209719698038</v>
      </c>
      <c r="K3911" s="12"/>
    </row>
    <row r="3912" spans="1:11" x14ac:dyDescent="0.2">
      <c r="A3912">
        <f t="shared" ca="1" si="420"/>
        <v>150.7511353612266</v>
      </c>
      <c r="B3912">
        <f t="shared" ca="1" si="421"/>
        <v>1.507511353612266</v>
      </c>
      <c r="C3912">
        <f t="shared" ca="1" si="422"/>
        <v>47.736112654002071</v>
      </c>
      <c r="D3912" s="8">
        <f t="shared" ca="1" si="423"/>
        <v>0.02</v>
      </c>
      <c r="E3912" s="12">
        <f t="shared" ca="1" si="424"/>
        <v>0.95472225308004144</v>
      </c>
      <c r="F3912">
        <f t="shared" ca="1" si="425"/>
        <v>1.4979641310814658</v>
      </c>
      <c r="G3912" s="3">
        <f t="shared" ca="1" si="426"/>
        <v>2.452686384161507</v>
      </c>
      <c r="K3912" s="12"/>
    </row>
    <row r="3913" spans="1:11" x14ac:dyDescent="0.2">
      <c r="A3913">
        <f t="shared" ref="A3913:A3976" ca="1" si="427">$B$1*EXP(($B$5-$C$3/2)*$B$4+$B$2*SQRT(252)*SQRT($B$4)*_xlfn.NORM.S.INV(RAND()))</f>
        <v>139.65779750000598</v>
      </c>
      <c r="B3913">
        <f t="shared" ref="B3913:B3976" ca="1" si="428">A3913/100</f>
        <v>1.3965779750000598</v>
      </c>
      <c r="C3913">
        <f t="shared" ref="C3913:C3976" ca="1" si="429">A3913-100-2%*A3913</f>
        <v>36.864641550005864</v>
      </c>
      <c r="D3913" s="8">
        <f t="shared" ref="D3913:D3976" ca="1" si="430">IF(B3913&lt;1.5,0%,IF(B3913&lt;=1.75,2%,IF(B3913&lt;2,FORECAST(B3913,$I$7:$I$8,$H$7:$H$8),IF(B3913&lt;2.5,FORECAST(B3913,$I$8:$I$9,$H$8:$H$9),IF(B3913&lt;3,FORECAST(B3913,$I$9:$I$10,$H$9:$H$10),IF(B3913&lt;3.5,FORECAST(B3913,$I$10:$I$11,$H$10:$H$11),IF(B3913&lt;4,FORECAST(B3913,$I$11:$I$12,$H$11:$H$12),11%)))))))</f>
        <v>0</v>
      </c>
      <c r="E3913" s="12">
        <f t="shared" ref="E3913:E3976" ca="1" si="431">IF($D3913*$C3913&gt;50, 50, $D3913*$C3913)</f>
        <v>0</v>
      </c>
      <c r="F3913">
        <f t="shared" ref="F3913:F3976" ca="1" si="432">($A3913-$E3913)*1%</f>
        <v>1.3965779750000598</v>
      </c>
      <c r="G3913" s="3">
        <f t="shared" ref="G3913:G3976" ca="1" si="433">+E3913+F3913</f>
        <v>1.3965779750000598</v>
      </c>
      <c r="K3913" s="12"/>
    </row>
    <row r="3914" spans="1:11" x14ac:dyDescent="0.2">
      <c r="A3914">
        <f t="shared" ca="1" si="427"/>
        <v>74.924661091540926</v>
      </c>
      <c r="B3914">
        <f t="shared" ca="1" si="428"/>
        <v>0.74924661091540923</v>
      </c>
      <c r="C3914">
        <f t="shared" ca="1" si="429"/>
        <v>-26.573832130289894</v>
      </c>
      <c r="D3914" s="8">
        <f t="shared" ca="1" si="430"/>
        <v>0</v>
      </c>
      <c r="E3914" s="12">
        <f t="shared" ca="1" si="431"/>
        <v>0</v>
      </c>
      <c r="F3914">
        <f t="shared" ca="1" si="432"/>
        <v>0.74924661091540923</v>
      </c>
      <c r="G3914" s="3">
        <f t="shared" ca="1" si="433"/>
        <v>0.74924661091540923</v>
      </c>
      <c r="K3914" s="12"/>
    </row>
    <row r="3915" spans="1:11" x14ac:dyDescent="0.2">
      <c r="A3915">
        <f t="shared" ca="1" si="427"/>
        <v>33.674536242470516</v>
      </c>
      <c r="B3915">
        <f t="shared" ca="1" si="428"/>
        <v>0.33674536242470515</v>
      </c>
      <c r="C3915">
        <f t="shared" ca="1" si="429"/>
        <v>-66.998954482378906</v>
      </c>
      <c r="D3915" s="8">
        <f t="shared" ca="1" si="430"/>
        <v>0</v>
      </c>
      <c r="E3915" s="12">
        <f t="shared" ca="1" si="431"/>
        <v>0</v>
      </c>
      <c r="F3915">
        <f t="shared" ca="1" si="432"/>
        <v>0.33674536242470515</v>
      </c>
      <c r="G3915" s="3">
        <f t="shared" ca="1" si="433"/>
        <v>0.33674536242470515</v>
      </c>
      <c r="K3915" s="12"/>
    </row>
    <row r="3916" spans="1:11" x14ac:dyDescent="0.2">
      <c r="A3916">
        <f t="shared" ca="1" si="427"/>
        <v>117.2263451695748</v>
      </c>
      <c r="B3916">
        <f t="shared" ca="1" si="428"/>
        <v>1.172263451695748</v>
      </c>
      <c r="C3916">
        <f t="shared" ca="1" si="429"/>
        <v>14.881818266183302</v>
      </c>
      <c r="D3916" s="8">
        <f t="shared" ca="1" si="430"/>
        <v>0</v>
      </c>
      <c r="E3916" s="12">
        <f t="shared" ca="1" si="431"/>
        <v>0</v>
      </c>
      <c r="F3916">
        <f t="shared" ca="1" si="432"/>
        <v>1.172263451695748</v>
      </c>
      <c r="G3916" s="3">
        <f t="shared" ca="1" si="433"/>
        <v>1.172263451695748</v>
      </c>
      <c r="K3916" s="12"/>
    </row>
    <row r="3917" spans="1:11" x14ac:dyDescent="0.2">
      <c r="A3917">
        <f t="shared" ca="1" si="427"/>
        <v>8.6485720836313291</v>
      </c>
      <c r="B3917">
        <f t="shared" ca="1" si="428"/>
        <v>8.6485720836313285E-2</v>
      </c>
      <c r="C3917">
        <f t="shared" ca="1" si="429"/>
        <v>-91.524399358041293</v>
      </c>
      <c r="D3917" s="8">
        <f t="shared" ca="1" si="430"/>
        <v>0</v>
      </c>
      <c r="E3917" s="12">
        <f t="shared" ca="1" si="431"/>
        <v>0</v>
      </c>
      <c r="F3917">
        <f t="shared" ca="1" si="432"/>
        <v>8.6485720836313298E-2</v>
      </c>
      <c r="G3917" s="3">
        <f t="shared" ca="1" si="433"/>
        <v>8.6485720836313298E-2</v>
      </c>
      <c r="K3917" s="12"/>
    </row>
    <row r="3918" spans="1:11" x14ac:dyDescent="0.2">
      <c r="A3918">
        <f t="shared" ca="1" si="427"/>
        <v>42.035277830010692</v>
      </c>
      <c r="B3918">
        <f t="shared" ca="1" si="428"/>
        <v>0.42035277830010692</v>
      </c>
      <c r="C3918">
        <f t="shared" ca="1" si="429"/>
        <v>-58.805427726589521</v>
      </c>
      <c r="D3918" s="8">
        <f t="shared" ca="1" si="430"/>
        <v>0</v>
      </c>
      <c r="E3918" s="12">
        <f t="shared" ca="1" si="431"/>
        <v>0</v>
      </c>
      <c r="F3918">
        <f t="shared" ca="1" si="432"/>
        <v>0.42035277830010692</v>
      </c>
      <c r="G3918" s="3">
        <f t="shared" ca="1" si="433"/>
        <v>0.42035277830010692</v>
      </c>
      <c r="K3918" s="12"/>
    </row>
    <row r="3919" spans="1:11" x14ac:dyDescent="0.2">
      <c r="A3919">
        <f t="shared" ca="1" si="427"/>
        <v>37.259447114870916</v>
      </c>
      <c r="B3919">
        <f t="shared" ca="1" si="428"/>
        <v>0.37259447114870914</v>
      </c>
      <c r="C3919">
        <f t="shared" ca="1" si="429"/>
        <v>-63.485741827426502</v>
      </c>
      <c r="D3919" s="8">
        <f t="shared" ca="1" si="430"/>
        <v>0</v>
      </c>
      <c r="E3919" s="12">
        <f t="shared" ca="1" si="431"/>
        <v>0</v>
      </c>
      <c r="F3919">
        <f t="shared" ca="1" si="432"/>
        <v>0.37259447114870919</v>
      </c>
      <c r="G3919" s="3">
        <f t="shared" ca="1" si="433"/>
        <v>0.37259447114870919</v>
      </c>
      <c r="K3919" s="12"/>
    </row>
    <row r="3920" spans="1:11" x14ac:dyDescent="0.2">
      <c r="A3920">
        <f t="shared" ca="1" si="427"/>
        <v>60.173052873119715</v>
      </c>
      <c r="B3920">
        <f t="shared" ca="1" si="428"/>
        <v>0.60173052873119715</v>
      </c>
      <c r="C3920">
        <f t="shared" ca="1" si="429"/>
        <v>-41.030408184342676</v>
      </c>
      <c r="D3920" s="8">
        <f t="shared" ca="1" si="430"/>
        <v>0</v>
      </c>
      <c r="E3920" s="12">
        <f t="shared" ca="1" si="431"/>
        <v>0</v>
      </c>
      <c r="F3920">
        <f t="shared" ca="1" si="432"/>
        <v>0.60173052873119715</v>
      </c>
      <c r="G3920" s="3">
        <f t="shared" ca="1" si="433"/>
        <v>0.60173052873119715</v>
      </c>
      <c r="K3920" s="12"/>
    </row>
    <row r="3921" spans="1:11" x14ac:dyDescent="0.2">
      <c r="A3921">
        <f t="shared" ca="1" si="427"/>
        <v>56.957923077408559</v>
      </c>
      <c r="B3921">
        <f t="shared" ca="1" si="428"/>
        <v>0.56957923077408557</v>
      </c>
      <c r="C3921">
        <f t="shared" ca="1" si="429"/>
        <v>-44.181235384139612</v>
      </c>
      <c r="D3921" s="8">
        <f t="shared" ca="1" si="430"/>
        <v>0</v>
      </c>
      <c r="E3921" s="12">
        <f t="shared" ca="1" si="431"/>
        <v>0</v>
      </c>
      <c r="F3921">
        <f t="shared" ca="1" si="432"/>
        <v>0.56957923077408557</v>
      </c>
      <c r="G3921" s="3">
        <f t="shared" ca="1" si="433"/>
        <v>0.56957923077408557</v>
      </c>
      <c r="K3921" s="12"/>
    </row>
    <row r="3922" spans="1:11" x14ac:dyDescent="0.2">
      <c r="A3922">
        <f t="shared" ca="1" si="427"/>
        <v>70.135049581249532</v>
      </c>
      <c r="B3922">
        <f t="shared" ca="1" si="428"/>
        <v>0.70135049581249531</v>
      </c>
      <c r="C3922">
        <f t="shared" ca="1" si="429"/>
        <v>-31.267651410375457</v>
      </c>
      <c r="D3922" s="8">
        <f t="shared" ca="1" si="430"/>
        <v>0</v>
      </c>
      <c r="E3922" s="12">
        <f t="shared" ca="1" si="431"/>
        <v>0</v>
      </c>
      <c r="F3922">
        <f t="shared" ca="1" si="432"/>
        <v>0.70135049581249531</v>
      </c>
      <c r="G3922" s="3">
        <f t="shared" ca="1" si="433"/>
        <v>0.70135049581249531</v>
      </c>
      <c r="K3922" s="12"/>
    </row>
    <row r="3923" spans="1:11" x14ac:dyDescent="0.2">
      <c r="A3923">
        <f t="shared" ca="1" si="427"/>
        <v>49.040590223791511</v>
      </c>
      <c r="B3923">
        <f t="shared" ca="1" si="428"/>
        <v>0.49040590223791514</v>
      </c>
      <c r="C3923">
        <f t="shared" ca="1" si="429"/>
        <v>-51.940221580684316</v>
      </c>
      <c r="D3923" s="8">
        <f t="shared" ca="1" si="430"/>
        <v>0</v>
      </c>
      <c r="E3923" s="12">
        <f t="shared" ca="1" si="431"/>
        <v>0</v>
      </c>
      <c r="F3923">
        <f t="shared" ca="1" si="432"/>
        <v>0.49040590223791514</v>
      </c>
      <c r="G3923" s="3">
        <f t="shared" ca="1" si="433"/>
        <v>0.49040590223791514</v>
      </c>
      <c r="K3923" s="12"/>
    </row>
    <row r="3924" spans="1:11" x14ac:dyDescent="0.2">
      <c r="A3924">
        <f t="shared" ca="1" si="427"/>
        <v>58.518243329590234</v>
      </c>
      <c r="B3924">
        <f t="shared" ca="1" si="428"/>
        <v>0.58518243329590236</v>
      </c>
      <c r="C3924">
        <f t="shared" ca="1" si="429"/>
        <v>-42.65212153700157</v>
      </c>
      <c r="D3924" s="8">
        <f t="shared" ca="1" si="430"/>
        <v>0</v>
      </c>
      <c r="E3924" s="12">
        <f t="shared" ca="1" si="431"/>
        <v>0</v>
      </c>
      <c r="F3924">
        <f t="shared" ca="1" si="432"/>
        <v>0.58518243329590236</v>
      </c>
      <c r="G3924" s="3">
        <f t="shared" ca="1" si="433"/>
        <v>0.58518243329590236</v>
      </c>
      <c r="K3924" s="12"/>
    </row>
    <row r="3925" spans="1:11" x14ac:dyDescent="0.2">
      <c r="A3925">
        <f t="shared" ca="1" si="427"/>
        <v>24.043706667860722</v>
      </c>
      <c r="B3925">
        <f t="shared" ca="1" si="428"/>
        <v>0.2404370666786072</v>
      </c>
      <c r="C3925">
        <f t="shared" ca="1" si="429"/>
        <v>-76.437167465496501</v>
      </c>
      <c r="D3925" s="8">
        <f t="shared" ca="1" si="430"/>
        <v>0</v>
      </c>
      <c r="E3925" s="12">
        <f t="shared" ca="1" si="431"/>
        <v>0</v>
      </c>
      <c r="F3925">
        <f t="shared" ca="1" si="432"/>
        <v>0.24043706667860723</v>
      </c>
      <c r="G3925" s="3">
        <f t="shared" ca="1" si="433"/>
        <v>0.24043706667860723</v>
      </c>
      <c r="K3925" s="12"/>
    </row>
    <row r="3926" spans="1:11" x14ac:dyDescent="0.2">
      <c r="A3926">
        <f t="shared" ca="1" si="427"/>
        <v>53.409691584913752</v>
      </c>
      <c r="B3926">
        <f t="shared" ca="1" si="428"/>
        <v>0.53409691584913754</v>
      </c>
      <c r="C3926">
        <f t="shared" ca="1" si="429"/>
        <v>-47.658502246784522</v>
      </c>
      <c r="D3926" s="8">
        <f t="shared" ca="1" si="430"/>
        <v>0</v>
      </c>
      <c r="E3926" s="12">
        <f t="shared" ca="1" si="431"/>
        <v>0</v>
      </c>
      <c r="F3926">
        <f t="shared" ca="1" si="432"/>
        <v>0.53409691584913754</v>
      </c>
      <c r="G3926" s="3">
        <f t="shared" ca="1" si="433"/>
        <v>0.53409691584913754</v>
      </c>
      <c r="K3926" s="12"/>
    </row>
    <row r="3927" spans="1:11" x14ac:dyDescent="0.2">
      <c r="A3927">
        <f t="shared" ca="1" si="427"/>
        <v>48.045480071004185</v>
      </c>
      <c r="B3927">
        <f t="shared" ca="1" si="428"/>
        <v>0.48045480071004187</v>
      </c>
      <c r="C3927">
        <f t="shared" ca="1" si="429"/>
        <v>-52.915429530415899</v>
      </c>
      <c r="D3927" s="8">
        <f t="shared" ca="1" si="430"/>
        <v>0</v>
      </c>
      <c r="E3927" s="12">
        <f t="shared" ca="1" si="431"/>
        <v>0</v>
      </c>
      <c r="F3927">
        <f t="shared" ca="1" si="432"/>
        <v>0.48045480071004187</v>
      </c>
      <c r="G3927" s="3">
        <f t="shared" ca="1" si="433"/>
        <v>0.48045480071004187</v>
      </c>
      <c r="K3927" s="12"/>
    </row>
    <row r="3928" spans="1:11" x14ac:dyDescent="0.2">
      <c r="A3928">
        <f t="shared" ca="1" si="427"/>
        <v>174.69697628695616</v>
      </c>
      <c r="B3928">
        <f t="shared" ca="1" si="428"/>
        <v>1.7469697628695615</v>
      </c>
      <c r="C3928">
        <f t="shared" ca="1" si="429"/>
        <v>71.203036761217035</v>
      </c>
      <c r="D3928" s="8">
        <f t="shared" ca="1" si="430"/>
        <v>0.02</v>
      </c>
      <c r="E3928" s="12">
        <f t="shared" ca="1" si="431"/>
        <v>1.4240607352243406</v>
      </c>
      <c r="F3928">
        <f t="shared" ca="1" si="432"/>
        <v>1.7327291555173181</v>
      </c>
      <c r="G3928" s="3">
        <f t="shared" ca="1" si="433"/>
        <v>3.1567898907416589</v>
      </c>
      <c r="K3928" s="12"/>
    </row>
    <row r="3929" spans="1:11" x14ac:dyDescent="0.2">
      <c r="A3929">
        <f t="shared" ca="1" si="427"/>
        <v>129.24559714358742</v>
      </c>
      <c r="B3929">
        <f t="shared" ca="1" si="428"/>
        <v>1.2924559714358741</v>
      </c>
      <c r="C3929">
        <f t="shared" ca="1" si="429"/>
        <v>26.660685200715669</v>
      </c>
      <c r="D3929" s="8">
        <f t="shared" ca="1" si="430"/>
        <v>0</v>
      </c>
      <c r="E3929" s="12">
        <f t="shared" ca="1" si="431"/>
        <v>0</v>
      </c>
      <c r="F3929">
        <f t="shared" ca="1" si="432"/>
        <v>1.2924559714358741</v>
      </c>
      <c r="G3929" s="3">
        <f t="shared" ca="1" si="433"/>
        <v>1.2924559714358741</v>
      </c>
      <c r="K3929" s="12"/>
    </row>
    <row r="3930" spans="1:11" x14ac:dyDescent="0.2">
      <c r="A3930">
        <f t="shared" ca="1" si="427"/>
        <v>148.6079453009342</v>
      </c>
      <c r="B3930">
        <f t="shared" ca="1" si="428"/>
        <v>1.486079453009342</v>
      </c>
      <c r="C3930">
        <f t="shared" ca="1" si="429"/>
        <v>45.63578639491552</v>
      </c>
      <c r="D3930" s="8">
        <f t="shared" ca="1" si="430"/>
        <v>0</v>
      </c>
      <c r="E3930" s="12">
        <f t="shared" ca="1" si="431"/>
        <v>0</v>
      </c>
      <c r="F3930">
        <f t="shared" ca="1" si="432"/>
        <v>1.486079453009342</v>
      </c>
      <c r="G3930" s="3">
        <f t="shared" ca="1" si="433"/>
        <v>1.486079453009342</v>
      </c>
      <c r="K3930" s="12"/>
    </row>
    <row r="3931" spans="1:11" x14ac:dyDescent="0.2">
      <c r="A3931">
        <f t="shared" ca="1" si="427"/>
        <v>105.46353360790918</v>
      </c>
      <c r="B3931">
        <f t="shared" ca="1" si="428"/>
        <v>1.0546353360790919</v>
      </c>
      <c r="C3931">
        <f t="shared" ca="1" si="429"/>
        <v>3.3542629357510005</v>
      </c>
      <c r="D3931" s="8">
        <f t="shared" ca="1" si="430"/>
        <v>0</v>
      </c>
      <c r="E3931" s="12">
        <f t="shared" ca="1" si="431"/>
        <v>0</v>
      </c>
      <c r="F3931">
        <f t="shared" ca="1" si="432"/>
        <v>1.0546353360790919</v>
      </c>
      <c r="G3931" s="3">
        <f t="shared" ca="1" si="433"/>
        <v>1.0546353360790919</v>
      </c>
      <c r="K3931" s="12"/>
    </row>
    <row r="3932" spans="1:11" x14ac:dyDescent="0.2">
      <c r="A3932">
        <f t="shared" ca="1" si="427"/>
        <v>52.301309334961701</v>
      </c>
      <c r="B3932">
        <f t="shared" ca="1" si="428"/>
        <v>0.52301309334961699</v>
      </c>
      <c r="C3932">
        <f t="shared" ca="1" si="429"/>
        <v>-48.744716851737536</v>
      </c>
      <c r="D3932" s="8">
        <f t="shared" ca="1" si="430"/>
        <v>0</v>
      </c>
      <c r="E3932" s="12">
        <f t="shared" ca="1" si="431"/>
        <v>0</v>
      </c>
      <c r="F3932">
        <f t="shared" ca="1" si="432"/>
        <v>0.52301309334961699</v>
      </c>
      <c r="G3932" s="3">
        <f t="shared" ca="1" si="433"/>
        <v>0.52301309334961699</v>
      </c>
      <c r="K3932" s="12"/>
    </row>
    <row r="3933" spans="1:11" x14ac:dyDescent="0.2">
      <c r="A3933">
        <f t="shared" ca="1" si="427"/>
        <v>113.59302375964329</v>
      </c>
      <c r="B3933">
        <f t="shared" ca="1" si="428"/>
        <v>1.1359302375964329</v>
      </c>
      <c r="C3933">
        <f t="shared" ca="1" si="429"/>
        <v>11.321163284450421</v>
      </c>
      <c r="D3933" s="8">
        <f t="shared" ca="1" si="430"/>
        <v>0</v>
      </c>
      <c r="E3933" s="12">
        <f t="shared" ca="1" si="431"/>
        <v>0</v>
      </c>
      <c r="F3933">
        <f t="shared" ca="1" si="432"/>
        <v>1.1359302375964329</v>
      </c>
      <c r="G3933" s="3">
        <f t="shared" ca="1" si="433"/>
        <v>1.1359302375964329</v>
      </c>
      <c r="K3933" s="12"/>
    </row>
    <row r="3934" spans="1:11" x14ac:dyDescent="0.2">
      <c r="A3934">
        <f t="shared" ca="1" si="427"/>
        <v>36.883378581091542</v>
      </c>
      <c r="B3934">
        <f t="shared" ca="1" si="428"/>
        <v>0.36883378581091542</v>
      </c>
      <c r="C3934">
        <f t="shared" ca="1" si="429"/>
        <v>-63.854288990530293</v>
      </c>
      <c r="D3934" s="8">
        <f t="shared" ca="1" si="430"/>
        <v>0</v>
      </c>
      <c r="E3934" s="12">
        <f t="shared" ca="1" si="431"/>
        <v>0</v>
      </c>
      <c r="F3934">
        <f t="shared" ca="1" si="432"/>
        <v>0.36883378581091542</v>
      </c>
      <c r="G3934" s="3">
        <f t="shared" ca="1" si="433"/>
        <v>0.36883378581091542</v>
      </c>
      <c r="K3934" s="12"/>
    </row>
    <row r="3935" spans="1:11" x14ac:dyDescent="0.2">
      <c r="A3935">
        <f t="shared" ca="1" si="427"/>
        <v>256.31304127273057</v>
      </c>
      <c r="B3935">
        <f t="shared" ca="1" si="428"/>
        <v>2.5631304127273058</v>
      </c>
      <c r="C3935">
        <f t="shared" ca="1" si="429"/>
        <v>151.18678044727596</v>
      </c>
      <c r="D3935" s="8">
        <f t="shared" ca="1" si="430"/>
        <v>7.1262608254546139E-2</v>
      </c>
      <c r="E3935" s="12">
        <f t="shared" ca="1" si="431"/>
        <v>10.773964308280304</v>
      </c>
      <c r="F3935">
        <f t="shared" ca="1" si="432"/>
        <v>2.4553907696445028</v>
      </c>
      <c r="G3935" s="3">
        <f t="shared" ca="1" si="433"/>
        <v>13.229355077924806</v>
      </c>
      <c r="K3935" s="12"/>
    </row>
    <row r="3936" spans="1:11" x14ac:dyDescent="0.2">
      <c r="A3936">
        <f t="shared" ca="1" si="427"/>
        <v>214.12322521296301</v>
      </c>
      <c r="B3936">
        <f t="shared" ca="1" si="428"/>
        <v>2.1412322521296301</v>
      </c>
      <c r="C3936">
        <f t="shared" ca="1" si="429"/>
        <v>109.84076070870374</v>
      </c>
      <c r="D3936" s="8">
        <f t="shared" ca="1" si="430"/>
        <v>5.9236967563888895E-2</v>
      </c>
      <c r="E3936" s="12">
        <f t="shared" ca="1" si="431"/>
        <v>6.5066335792943653</v>
      </c>
      <c r="F3936">
        <f t="shared" ca="1" si="432"/>
        <v>2.0761659163366866</v>
      </c>
      <c r="G3936" s="3">
        <f t="shared" ca="1" si="433"/>
        <v>8.5827994956310523</v>
      </c>
      <c r="K3936" s="12"/>
    </row>
    <row r="3937" spans="1:11" x14ac:dyDescent="0.2">
      <c r="A3937">
        <f t="shared" ca="1" si="427"/>
        <v>330.75378963180265</v>
      </c>
      <c r="B3937">
        <f t="shared" ca="1" si="428"/>
        <v>3.3075378963180264</v>
      </c>
      <c r="C3937">
        <f t="shared" ca="1" si="429"/>
        <v>224.1387138391666</v>
      </c>
      <c r="D3937" s="8">
        <f t="shared" ca="1" si="430"/>
        <v>8.9226136889540786E-2</v>
      </c>
      <c r="E3937" s="12">
        <f t="shared" ca="1" si="431"/>
        <v>19.999031563259088</v>
      </c>
      <c r="F3937">
        <f t="shared" ca="1" si="432"/>
        <v>3.1075475806854356</v>
      </c>
      <c r="G3937" s="3">
        <f t="shared" ca="1" si="433"/>
        <v>23.106579143944522</v>
      </c>
      <c r="K3937" s="12"/>
    </row>
    <row r="3938" spans="1:11" x14ac:dyDescent="0.2">
      <c r="A3938">
        <f t="shared" ca="1" si="427"/>
        <v>66.443728030081317</v>
      </c>
      <c r="B3938">
        <f t="shared" ca="1" si="428"/>
        <v>0.66443728030081317</v>
      </c>
      <c r="C3938">
        <f t="shared" ca="1" si="429"/>
        <v>-34.885146530520309</v>
      </c>
      <c r="D3938" s="8">
        <f t="shared" ca="1" si="430"/>
        <v>0</v>
      </c>
      <c r="E3938" s="12">
        <f t="shared" ca="1" si="431"/>
        <v>0</v>
      </c>
      <c r="F3938">
        <f t="shared" ca="1" si="432"/>
        <v>0.66443728030081317</v>
      </c>
      <c r="G3938" s="3">
        <f t="shared" ca="1" si="433"/>
        <v>0.66443728030081317</v>
      </c>
      <c r="K3938" s="12"/>
    </row>
    <row r="3939" spans="1:11" x14ac:dyDescent="0.2">
      <c r="A3939">
        <f t="shared" ca="1" si="427"/>
        <v>138.67699928128008</v>
      </c>
      <c r="B3939">
        <f t="shared" ca="1" si="428"/>
        <v>1.3867699928128008</v>
      </c>
      <c r="C3939">
        <f t="shared" ca="1" si="429"/>
        <v>35.903459295654471</v>
      </c>
      <c r="D3939" s="8">
        <f t="shared" ca="1" si="430"/>
        <v>0</v>
      </c>
      <c r="E3939" s="12">
        <f t="shared" ca="1" si="431"/>
        <v>0</v>
      </c>
      <c r="F3939">
        <f t="shared" ca="1" si="432"/>
        <v>1.3867699928128008</v>
      </c>
      <c r="G3939" s="3">
        <f t="shared" ca="1" si="433"/>
        <v>1.3867699928128008</v>
      </c>
      <c r="K3939" s="12"/>
    </row>
    <row r="3940" spans="1:11" x14ac:dyDescent="0.2">
      <c r="A3940">
        <f t="shared" ca="1" si="427"/>
        <v>250.13020818351154</v>
      </c>
      <c r="B3940">
        <f t="shared" ca="1" si="428"/>
        <v>2.5013020818351155</v>
      </c>
      <c r="C3940">
        <f t="shared" ca="1" si="429"/>
        <v>145.1276040198413</v>
      </c>
      <c r="D3940" s="8">
        <f t="shared" ca="1" si="430"/>
        <v>7.0026041636702313E-2</v>
      </c>
      <c r="E3940" s="12">
        <f t="shared" ca="1" si="431"/>
        <v>10.162711641728253</v>
      </c>
      <c r="F3940">
        <f t="shared" ca="1" si="432"/>
        <v>2.3996749654178329</v>
      </c>
      <c r="G3940" s="3">
        <f t="shared" ca="1" si="433"/>
        <v>12.562386607146085</v>
      </c>
      <c r="K3940" s="12"/>
    </row>
    <row r="3941" spans="1:11" x14ac:dyDescent="0.2">
      <c r="A3941">
        <f t="shared" ca="1" si="427"/>
        <v>63.631977768192783</v>
      </c>
      <c r="B3941">
        <f t="shared" ca="1" si="428"/>
        <v>0.63631977768192782</v>
      </c>
      <c r="C3941">
        <f t="shared" ca="1" si="429"/>
        <v>-37.640661787171069</v>
      </c>
      <c r="D3941" s="8">
        <f t="shared" ca="1" si="430"/>
        <v>0</v>
      </c>
      <c r="E3941" s="12">
        <f t="shared" ca="1" si="431"/>
        <v>0</v>
      </c>
      <c r="F3941">
        <f t="shared" ca="1" si="432"/>
        <v>0.63631977768192782</v>
      </c>
      <c r="G3941" s="3">
        <f t="shared" ca="1" si="433"/>
        <v>0.63631977768192782</v>
      </c>
      <c r="K3941" s="12"/>
    </row>
    <row r="3942" spans="1:11" x14ac:dyDescent="0.2">
      <c r="A3942">
        <f t="shared" ca="1" si="427"/>
        <v>23.695161063867506</v>
      </c>
      <c r="B3942">
        <f t="shared" ca="1" si="428"/>
        <v>0.23695161063867506</v>
      </c>
      <c r="C3942">
        <f t="shared" ca="1" si="429"/>
        <v>-76.778742157409852</v>
      </c>
      <c r="D3942" s="8">
        <f t="shared" ca="1" si="430"/>
        <v>0</v>
      </c>
      <c r="E3942" s="12">
        <f t="shared" ca="1" si="431"/>
        <v>0</v>
      </c>
      <c r="F3942">
        <f t="shared" ca="1" si="432"/>
        <v>0.23695161063867506</v>
      </c>
      <c r="G3942" s="3">
        <f t="shared" ca="1" si="433"/>
        <v>0.23695161063867506</v>
      </c>
      <c r="K3942" s="12"/>
    </row>
    <row r="3943" spans="1:11" x14ac:dyDescent="0.2">
      <c r="A3943">
        <f t="shared" ca="1" si="427"/>
        <v>39.180434531791633</v>
      </c>
      <c r="B3943">
        <f t="shared" ca="1" si="428"/>
        <v>0.3918043453179163</v>
      </c>
      <c r="C3943">
        <f t="shared" ca="1" si="429"/>
        <v>-61.603174158844197</v>
      </c>
      <c r="D3943" s="8">
        <f t="shared" ca="1" si="430"/>
        <v>0</v>
      </c>
      <c r="E3943" s="12">
        <f t="shared" ca="1" si="431"/>
        <v>0</v>
      </c>
      <c r="F3943">
        <f t="shared" ca="1" si="432"/>
        <v>0.39180434531791636</v>
      </c>
      <c r="G3943" s="3">
        <f t="shared" ca="1" si="433"/>
        <v>0.39180434531791636</v>
      </c>
      <c r="K3943" s="12"/>
    </row>
    <row r="3944" spans="1:11" x14ac:dyDescent="0.2">
      <c r="A3944">
        <f t="shared" ca="1" si="427"/>
        <v>46.469281106791691</v>
      </c>
      <c r="B3944">
        <f t="shared" ca="1" si="428"/>
        <v>0.46469281106791693</v>
      </c>
      <c r="C3944">
        <f t="shared" ca="1" si="429"/>
        <v>-54.460104515344142</v>
      </c>
      <c r="D3944" s="8">
        <f t="shared" ca="1" si="430"/>
        <v>0</v>
      </c>
      <c r="E3944" s="12">
        <f t="shared" ca="1" si="431"/>
        <v>0</v>
      </c>
      <c r="F3944">
        <f t="shared" ca="1" si="432"/>
        <v>0.46469281106791693</v>
      </c>
      <c r="G3944" s="3">
        <f t="shared" ca="1" si="433"/>
        <v>0.46469281106791693</v>
      </c>
      <c r="K3944" s="12"/>
    </row>
    <row r="3945" spans="1:11" x14ac:dyDescent="0.2">
      <c r="A3945">
        <f t="shared" ca="1" si="427"/>
        <v>75.730956702546607</v>
      </c>
      <c r="B3945">
        <f t="shared" ca="1" si="428"/>
        <v>0.75730956702546603</v>
      </c>
      <c r="C3945">
        <f t="shared" ca="1" si="429"/>
        <v>-25.783662431504325</v>
      </c>
      <c r="D3945" s="8">
        <f t="shared" ca="1" si="430"/>
        <v>0</v>
      </c>
      <c r="E3945" s="12">
        <f t="shared" ca="1" si="431"/>
        <v>0</v>
      </c>
      <c r="F3945">
        <f t="shared" ca="1" si="432"/>
        <v>0.75730956702546603</v>
      </c>
      <c r="G3945" s="3">
        <f t="shared" ca="1" si="433"/>
        <v>0.75730956702546603</v>
      </c>
      <c r="K3945" s="12"/>
    </row>
    <row r="3946" spans="1:11" x14ac:dyDescent="0.2">
      <c r="A3946">
        <f t="shared" ca="1" si="427"/>
        <v>39.386024517067739</v>
      </c>
      <c r="B3946">
        <f t="shared" ca="1" si="428"/>
        <v>0.39386024517067741</v>
      </c>
      <c r="C3946">
        <f t="shared" ca="1" si="429"/>
        <v>-61.401695973273618</v>
      </c>
      <c r="D3946" s="8">
        <f t="shared" ca="1" si="430"/>
        <v>0</v>
      </c>
      <c r="E3946" s="12">
        <f t="shared" ca="1" si="431"/>
        <v>0</v>
      </c>
      <c r="F3946">
        <f t="shared" ca="1" si="432"/>
        <v>0.39386024517067741</v>
      </c>
      <c r="G3946" s="3">
        <f t="shared" ca="1" si="433"/>
        <v>0.39386024517067741</v>
      </c>
      <c r="K3946" s="12"/>
    </row>
    <row r="3947" spans="1:11" x14ac:dyDescent="0.2">
      <c r="A3947">
        <f t="shared" ca="1" si="427"/>
        <v>1116.9005904699106</v>
      </c>
      <c r="B3947">
        <f t="shared" ca="1" si="428"/>
        <v>11.169005904699107</v>
      </c>
      <c r="C3947">
        <f t="shared" ca="1" si="429"/>
        <v>994.56257866051237</v>
      </c>
      <c r="D3947" s="8">
        <f t="shared" ca="1" si="430"/>
        <v>0.11</v>
      </c>
      <c r="E3947" s="12">
        <f t="shared" ca="1" si="431"/>
        <v>50</v>
      </c>
      <c r="F3947">
        <f t="shared" ca="1" si="432"/>
        <v>10.669005904699107</v>
      </c>
      <c r="G3947" s="3">
        <f t="shared" ca="1" si="433"/>
        <v>60.669005904699105</v>
      </c>
      <c r="K3947" s="12"/>
    </row>
    <row r="3948" spans="1:11" x14ac:dyDescent="0.2">
      <c r="A3948">
        <f t="shared" ca="1" si="427"/>
        <v>152.67731558751001</v>
      </c>
      <c r="B3948">
        <f t="shared" ca="1" si="428"/>
        <v>1.5267731558751001</v>
      </c>
      <c r="C3948">
        <f t="shared" ca="1" si="429"/>
        <v>49.623769275759805</v>
      </c>
      <c r="D3948" s="8">
        <f t="shared" ca="1" si="430"/>
        <v>0.02</v>
      </c>
      <c r="E3948" s="12">
        <f t="shared" ca="1" si="431"/>
        <v>0.9924753855151961</v>
      </c>
      <c r="F3948">
        <f t="shared" ca="1" si="432"/>
        <v>1.516848402019948</v>
      </c>
      <c r="G3948" s="3">
        <f t="shared" ca="1" si="433"/>
        <v>2.509323787535144</v>
      </c>
      <c r="K3948" s="12"/>
    </row>
    <row r="3949" spans="1:11" x14ac:dyDescent="0.2">
      <c r="A3949">
        <f t="shared" ca="1" si="427"/>
        <v>53.779042280106445</v>
      </c>
      <c r="B3949">
        <f t="shared" ca="1" si="428"/>
        <v>0.53779042280106448</v>
      </c>
      <c r="C3949">
        <f t="shared" ca="1" si="429"/>
        <v>-47.29653856549568</v>
      </c>
      <c r="D3949" s="8">
        <f t="shared" ca="1" si="430"/>
        <v>0</v>
      </c>
      <c r="E3949" s="12">
        <f t="shared" ca="1" si="431"/>
        <v>0</v>
      </c>
      <c r="F3949">
        <f t="shared" ca="1" si="432"/>
        <v>0.53779042280106448</v>
      </c>
      <c r="G3949" s="3">
        <f t="shared" ca="1" si="433"/>
        <v>0.53779042280106448</v>
      </c>
      <c r="K3949" s="12"/>
    </row>
    <row r="3950" spans="1:11" x14ac:dyDescent="0.2">
      <c r="A3950">
        <f t="shared" ca="1" si="427"/>
        <v>89.970657871324349</v>
      </c>
      <c r="B3950">
        <f t="shared" ca="1" si="428"/>
        <v>0.89970657871324344</v>
      </c>
      <c r="C3950">
        <f t="shared" ca="1" si="429"/>
        <v>-11.828755286102139</v>
      </c>
      <c r="D3950" s="8">
        <f t="shared" ca="1" si="430"/>
        <v>0</v>
      </c>
      <c r="E3950" s="12">
        <f t="shared" ca="1" si="431"/>
        <v>0</v>
      </c>
      <c r="F3950">
        <f t="shared" ca="1" si="432"/>
        <v>0.89970657871324355</v>
      </c>
      <c r="G3950" s="3">
        <f t="shared" ca="1" si="433"/>
        <v>0.89970657871324355</v>
      </c>
      <c r="K3950" s="12"/>
    </row>
    <row r="3951" spans="1:11" x14ac:dyDescent="0.2">
      <c r="A3951">
        <f t="shared" ca="1" si="427"/>
        <v>78.367363167565301</v>
      </c>
      <c r="B3951">
        <f t="shared" ca="1" si="428"/>
        <v>0.78367363167565296</v>
      </c>
      <c r="C3951">
        <f t="shared" ca="1" si="429"/>
        <v>-23.199984095786004</v>
      </c>
      <c r="D3951" s="8">
        <f t="shared" ca="1" si="430"/>
        <v>0</v>
      </c>
      <c r="E3951" s="12">
        <f t="shared" ca="1" si="431"/>
        <v>0</v>
      </c>
      <c r="F3951">
        <f t="shared" ca="1" si="432"/>
        <v>0.78367363167565307</v>
      </c>
      <c r="G3951" s="3">
        <f t="shared" ca="1" si="433"/>
        <v>0.78367363167565307</v>
      </c>
      <c r="K3951" s="12"/>
    </row>
    <row r="3952" spans="1:11" x14ac:dyDescent="0.2">
      <c r="A3952">
        <f t="shared" ca="1" si="427"/>
        <v>30.945581277259969</v>
      </c>
      <c r="B3952">
        <f t="shared" ca="1" si="428"/>
        <v>0.3094558127725997</v>
      </c>
      <c r="C3952">
        <f t="shared" ca="1" si="429"/>
        <v>-69.673330348285219</v>
      </c>
      <c r="D3952" s="8">
        <f t="shared" ca="1" si="430"/>
        <v>0</v>
      </c>
      <c r="E3952" s="12">
        <f t="shared" ca="1" si="431"/>
        <v>0</v>
      </c>
      <c r="F3952">
        <f t="shared" ca="1" si="432"/>
        <v>0.3094558127725997</v>
      </c>
      <c r="G3952" s="3">
        <f t="shared" ca="1" si="433"/>
        <v>0.3094558127725997</v>
      </c>
      <c r="K3952" s="12"/>
    </row>
    <row r="3953" spans="1:11" x14ac:dyDescent="0.2">
      <c r="A3953">
        <f t="shared" ca="1" si="427"/>
        <v>13.437109113056408</v>
      </c>
      <c r="B3953">
        <f t="shared" ca="1" si="428"/>
        <v>0.13437109113056409</v>
      </c>
      <c r="C3953">
        <f t="shared" ca="1" si="429"/>
        <v>-86.831633069204713</v>
      </c>
      <c r="D3953" s="8">
        <f t="shared" ca="1" si="430"/>
        <v>0</v>
      </c>
      <c r="E3953" s="12">
        <f t="shared" ca="1" si="431"/>
        <v>0</v>
      </c>
      <c r="F3953">
        <f t="shared" ca="1" si="432"/>
        <v>0.13437109113056409</v>
      </c>
      <c r="G3953" s="3">
        <f t="shared" ca="1" si="433"/>
        <v>0.13437109113056409</v>
      </c>
      <c r="K3953" s="12"/>
    </row>
    <row r="3954" spans="1:11" x14ac:dyDescent="0.2">
      <c r="A3954">
        <f t="shared" ca="1" si="427"/>
        <v>469.2068157432895</v>
      </c>
      <c r="B3954">
        <f t="shared" ca="1" si="428"/>
        <v>4.6920681574328951</v>
      </c>
      <c r="C3954">
        <f t="shared" ca="1" si="429"/>
        <v>359.82267942842373</v>
      </c>
      <c r="D3954" s="8">
        <f t="shared" ca="1" si="430"/>
        <v>0.11</v>
      </c>
      <c r="E3954" s="12">
        <f t="shared" ca="1" si="431"/>
        <v>39.580494737126607</v>
      </c>
      <c r="F3954">
        <f t="shared" ca="1" si="432"/>
        <v>4.2962632100616291</v>
      </c>
      <c r="G3954" s="3">
        <f t="shared" ca="1" si="433"/>
        <v>43.876757947188239</v>
      </c>
      <c r="K3954" s="12"/>
    </row>
    <row r="3955" spans="1:11" x14ac:dyDescent="0.2">
      <c r="A3955">
        <f t="shared" ca="1" si="427"/>
        <v>136.72585631499837</v>
      </c>
      <c r="B3955">
        <f t="shared" ca="1" si="428"/>
        <v>1.3672585631499836</v>
      </c>
      <c r="C3955">
        <f t="shared" ca="1" si="429"/>
        <v>33.991339188698397</v>
      </c>
      <c r="D3955" s="8">
        <f t="shared" ca="1" si="430"/>
        <v>0</v>
      </c>
      <c r="E3955" s="12">
        <f t="shared" ca="1" si="431"/>
        <v>0</v>
      </c>
      <c r="F3955">
        <f t="shared" ca="1" si="432"/>
        <v>1.3672585631499836</v>
      </c>
      <c r="G3955" s="3">
        <f t="shared" ca="1" si="433"/>
        <v>1.3672585631499836</v>
      </c>
      <c r="K3955" s="12"/>
    </row>
    <row r="3956" spans="1:11" x14ac:dyDescent="0.2">
      <c r="A3956">
        <f t="shared" ca="1" si="427"/>
        <v>59.10641571859734</v>
      </c>
      <c r="B3956">
        <f t="shared" ca="1" si="428"/>
        <v>0.59106415718597338</v>
      </c>
      <c r="C3956">
        <f t="shared" ca="1" si="429"/>
        <v>-42.075712595774604</v>
      </c>
      <c r="D3956" s="8">
        <f t="shared" ca="1" si="430"/>
        <v>0</v>
      </c>
      <c r="E3956" s="12">
        <f t="shared" ca="1" si="431"/>
        <v>0</v>
      </c>
      <c r="F3956">
        <f t="shared" ca="1" si="432"/>
        <v>0.59106415718597338</v>
      </c>
      <c r="G3956" s="3">
        <f t="shared" ca="1" si="433"/>
        <v>0.59106415718597338</v>
      </c>
      <c r="K3956" s="12"/>
    </row>
    <row r="3957" spans="1:11" x14ac:dyDescent="0.2">
      <c r="A3957">
        <f t="shared" ca="1" si="427"/>
        <v>97.865034702896054</v>
      </c>
      <c r="B3957">
        <f t="shared" ca="1" si="428"/>
        <v>0.97865034702896059</v>
      </c>
      <c r="C3957">
        <f t="shared" ca="1" si="429"/>
        <v>-4.0922659911618675</v>
      </c>
      <c r="D3957" s="8">
        <f t="shared" ca="1" si="430"/>
        <v>0</v>
      </c>
      <c r="E3957" s="12">
        <f t="shared" ca="1" si="431"/>
        <v>0</v>
      </c>
      <c r="F3957">
        <f t="shared" ca="1" si="432"/>
        <v>0.97865034702896059</v>
      </c>
      <c r="G3957" s="3">
        <f t="shared" ca="1" si="433"/>
        <v>0.97865034702896059</v>
      </c>
      <c r="K3957" s="12"/>
    </row>
    <row r="3958" spans="1:11" x14ac:dyDescent="0.2">
      <c r="A3958">
        <f t="shared" ca="1" si="427"/>
        <v>168.56671703751081</v>
      </c>
      <c r="B3958">
        <f t="shared" ca="1" si="428"/>
        <v>1.685667170375108</v>
      </c>
      <c r="C3958">
        <f t="shared" ca="1" si="429"/>
        <v>65.195382696760589</v>
      </c>
      <c r="D3958" s="8">
        <f t="shared" ca="1" si="430"/>
        <v>0.02</v>
      </c>
      <c r="E3958" s="12">
        <f t="shared" ca="1" si="431"/>
        <v>1.3039076539352119</v>
      </c>
      <c r="F3958">
        <f t="shared" ca="1" si="432"/>
        <v>1.6726280938357563</v>
      </c>
      <c r="G3958" s="3">
        <f t="shared" ca="1" si="433"/>
        <v>2.976535747770968</v>
      </c>
      <c r="K3958" s="12"/>
    </row>
    <row r="3959" spans="1:11" x14ac:dyDescent="0.2">
      <c r="A3959">
        <f t="shared" ca="1" si="427"/>
        <v>35.329896241563155</v>
      </c>
      <c r="B3959">
        <f t="shared" ca="1" si="428"/>
        <v>0.35329896241563152</v>
      </c>
      <c r="C3959">
        <f t="shared" ca="1" si="429"/>
        <v>-65.376701683268109</v>
      </c>
      <c r="D3959" s="8">
        <f t="shared" ca="1" si="430"/>
        <v>0</v>
      </c>
      <c r="E3959" s="12">
        <f t="shared" ca="1" si="431"/>
        <v>0</v>
      </c>
      <c r="F3959">
        <f t="shared" ca="1" si="432"/>
        <v>0.35329896241563158</v>
      </c>
      <c r="G3959" s="3">
        <f t="shared" ca="1" si="433"/>
        <v>0.35329896241563158</v>
      </c>
      <c r="K3959" s="12"/>
    </row>
    <row r="3960" spans="1:11" x14ac:dyDescent="0.2">
      <c r="A3960">
        <f t="shared" ca="1" si="427"/>
        <v>140.70736965683992</v>
      </c>
      <c r="B3960">
        <f t="shared" ca="1" si="428"/>
        <v>1.4070736965683992</v>
      </c>
      <c r="C3960">
        <f t="shared" ca="1" si="429"/>
        <v>37.893222263703116</v>
      </c>
      <c r="D3960" s="8">
        <f t="shared" ca="1" si="430"/>
        <v>0</v>
      </c>
      <c r="E3960" s="12">
        <f t="shared" ca="1" si="431"/>
        <v>0</v>
      </c>
      <c r="F3960">
        <f t="shared" ca="1" si="432"/>
        <v>1.4070736965683992</v>
      </c>
      <c r="G3960" s="3">
        <f t="shared" ca="1" si="433"/>
        <v>1.4070736965683992</v>
      </c>
      <c r="K3960" s="12"/>
    </row>
    <row r="3961" spans="1:11" x14ac:dyDescent="0.2">
      <c r="A3961">
        <f t="shared" ca="1" si="427"/>
        <v>62.314583155666966</v>
      </c>
      <c r="B3961">
        <f t="shared" ca="1" si="428"/>
        <v>0.62314583155666969</v>
      </c>
      <c r="C3961">
        <f t="shared" ca="1" si="429"/>
        <v>-38.931708507446373</v>
      </c>
      <c r="D3961" s="8">
        <f t="shared" ca="1" si="430"/>
        <v>0</v>
      </c>
      <c r="E3961" s="12">
        <f t="shared" ca="1" si="431"/>
        <v>0</v>
      </c>
      <c r="F3961">
        <f t="shared" ca="1" si="432"/>
        <v>0.62314583155666969</v>
      </c>
      <c r="G3961" s="3">
        <f t="shared" ca="1" si="433"/>
        <v>0.62314583155666969</v>
      </c>
      <c r="K3961" s="12"/>
    </row>
    <row r="3962" spans="1:11" x14ac:dyDescent="0.2">
      <c r="A3962">
        <f t="shared" ca="1" si="427"/>
        <v>142.50334016805505</v>
      </c>
      <c r="B3962">
        <f t="shared" ca="1" si="428"/>
        <v>1.4250334016805504</v>
      </c>
      <c r="C3962">
        <f t="shared" ca="1" si="429"/>
        <v>39.653273364693945</v>
      </c>
      <c r="D3962" s="8">
        <f t="shared" ca="1" si="430"/>
        <v>0</v>
      </c>
      <c r="E3962" s="12">
        <f t="shared" ca="1" si="431"/>
        <v>0</v>
      </c>
      <c r="F3962">
        <f t="shared" ca="1" si="432"/>
        <v>1.4250334016805506</v>
      </c>
      <c r="G3962" s="3">
        <f t="shared" ca="1" si="433"/>
        <v>1.4250334016805506</v>
      </c>
      <c r="K3962" s="12"/>
    </row>
    <row r="3963" spans="1:11" x14ac:dyDescent="0.2">
      <c r="A3963">
        <f t="shared" ca="1" si="427"/>
        <v>75.983485955023539</v>
      </c>
      <c r="B3963">
        <f t="shared" ca="1" si="428"/>
        <v>0.75983485955023544</v>
      </c>
      <c r="C3963">
        <f t="shared" ca="1" si="429"/>
        <v>-25.536183764076931</v>
      </c>
      <c r="D3963" s="8">
        <f t="shared" ca="1" si="430"/>
        <v>0</v>
      </c>
      <c r="E3963" s="12">
        <f t="shared" ca="1" si="431"/>
        <v>0</v>
      </c>
      <c r="F3963">
        <f t="shared" ca="1" si="432"/>
        <v>0.75983485955023544</v>
      </c>
      <c r="G3963" s="3">
        <f t="shared" ca="1" si="433"/>
        <v>0.75983485955023544</v>
      </c>
      <c r="K3963" s="12"/>
    </row>
    <row r="3964" spans="1:11" x14ac:dyDescent="0.2">
      <c r="A3964">
        <f t="shared" ca="1" si="427"/>
        <v>43.259449998529007</v>
      </c>
      <c r="B3964">
        <f t="shared" ca="1" si="428"/>
        <v>0.43259449998529009</v>
      </c>
      <c r="C3964">
        <f t="shared" ca="1" si="429"/>
        <v>-57.60573900144157</v>
      </c>
      <c r="D3964" s="8">
        <f t="shared" ca="1" si="430"/>
        <v>0</v>
      </c>
      <c r="E3964" s="12">
        <f t="shared" ca="1" si="431"/>
        <v>0</v>
      </c>
      <c r="F3964">
        <f t="shared" ca="1" si="432"/>
        <v>0.43259449998529009</v>
      </c>
      <c r="G3964" s="3">
        <f t="shared" ca="1" si="433"/>
        <v>0.43259449998529009</v>
      </c>
      <c r="K3964" s="12"/>
    </row>
    <row r="3965" spans="1:11" x14ac:dyDescent="0.2">
      <c r="A3965">
        <f t="shared" ca="1" si="427"/>
        <v>21.749947947752144</v>
      </c>
      <c r="B3965">
        <f t="shared" ca="1" si="428"/>
        <v>0.21749947947752143</v>
      </c>
      <c r="C3965">
        <f t="shared" ca="1" si="429"/>
        <v>-78.685051011202901</v>
      </c>
      <c r="D3965" s="8">
        <f t="shared" ca="1" si="430"/>
        <v>0</v>
      </c>
      <c r="E3965" s="12">
        <f t="shared" ca="1" si="431"/>
        <v>0</v>
      </c>
      <c r="F3965">
        <f t="shared" ca="1" si="432"/>
        <v>0.21749947947752143</v>
      </c>
      <c r="G3965" s="3">
        <f t="shared" ca="1" si="433"/>
        <v>0.21749947947752143</v>
      </c>
      <c r="K3965" s="12"/>
    </row>
    <row r="3966" spans="1:11" x14ac:dyDescent="0.2">
      <c r="A3966">
        <f t="shared" ca="1" si="427"/>
        <v>64.119042771637353</v>
      </c>
      <c r="B3966">
        <f t="shared" ca="1" si="428"/>
        <v>0.64119042771637358</v>
      </c>
      <c r="C3966">
        <f t="shared" ca="1" si="429"/>
        <v>-37.163338083795395</v>
      </c>
      <c r="D3966" s="8">
        <f t="shared" ca="1" si="430"/>
        <v>0</v>
      </c>
      <c r="E3966" s="12">
        <f t="shared" ca="1" si="431"/>
        <v>0</v>
      </c>
      <c r="F3966">
        <f t="shared" ca="1" si="432"/>
        <v>0.64119042771637358</v>
      </c>
      <c r="G3966" s="3">
        <f t="shared" ca="1" si="433"/>
        <v>0.64119042771637358</v>
      </c>
      <c r="K3966" s="12"/>
    </row>
    <row r="3967" spans="1:11" x14ac:dyDescent="0.2">
      <c r="A3967">
        <f t="shared" ca="1" si="427"/>
        <v>90.5942279507168</v>
      </c>
      <c r="B3967">
        <f t="shared" ca="1" si="428"/>
        <v>0.90594227950716799</v>
      </c>
      <c r="C3967">
        <f t="shared" ca="1" si="429"/>
        <v>-11.217656608297537</v>
      </c>
      <c r="D3967" s="8">
        <f t="shared" ca="1" si="430"/>
        <v>0</v>
      </c>
      <c r="E3967" s="12">
        <f t="shared" ca="1" si="431"/>
        <v>0</v>
      </c>
      <c r="F3967">
        <f t="shared" ca="1" si="432"/>
        <v>0.90594227950716799</v>
      </c>
      <c r="G3967" s="3">
        <f t="shared" ca="1" si="433"/>
        <v>0.90594227950716799</v>
      </c>
      <c r="K3967" s="12"/>
    </row>
    <row r="3968" spans="1:11" x14ac:dyDescent="0.2">
      <c r="A3968">
        <f t="shared" ca="1" si="427"/>
        <v>51.184758358816353</v>
      </c>
      <c r="B3968">
        <f t="shared" ca="1" si="428"/>
        <v>0.51184758358816351</v>
      </c>
      <c r="C3968">
        <f t="shared" ca="1" si="429"/>
        <v>-49.838936808359975</v>
      </c>
      <c r="D3968" s="8">
        <f t="shared" ca="1" si="430"/>
        <v>0</v>
      </c>
      <c r="E3968" s="12">
        <f t="shared" ca="1" si="431"/>
        <v>0</v>
      </c>
      <c r="F3968">
        <f t="shared" ca="1" si="432"/>
        <v>0.51184758358816351</v>
      </c>
      <c r="G3968" s="3">
        <f t="shared" ca="1" si="433"/>
        <v>0.51184758358816351</v>
      </c>
      <c r="K3968" s="12"/>
    </row>
    <row r="3969" spans="1:11" x14ac:dyDescent="0.2">
      <c r="A3969">
        <f t="shared" ca="1" si="427"/>
        <v>74.434002093577917</v>
      </c>
      <c r="B3969">
        <f t="shared" ca="1" si="428"/>
        <v>0.74434002093577911</v>
      </c>
      <c r="C3969">
        <f t="shared" ca="1" si="429"/>
        <v>-27.054677948293641</v>
      </c>
      <c r="D3969" s="8">
        <f t="shared" ca="1" si="430"/>
        <v>0</v>
      </c>
      <c r="E3969" s="12">
        <f t="shared" ca="1" si="431"/>
        <v>0</v>
      </c>
      <c r="F3969">
        <f t="shared" ca="1" si="432"/>
        <v>0.74434002093577922</v>
      </c>
      <c r="G3969" s="3">
        <f t="shared" ca="1" si="433"/>
        <v>0.74434002093577922</v>
      </c>
      <c r="K3969" s="12"/>
    </row>
    <row r="3970" spans="1:11" x14ac:dyDescent="0.2">
      <c r="A3970">
        <f t="shared" ca="1" si="427"/>
        <v>28.531336714649484</v>
      </c>
      <c r="B3970">
        <f t="shared" ca="1" si="428"/>
        <v>0.28531336714649486</v>
      </c>
      <c r="C3970">
        <f t="shared" ca="1" si="429"/>
        <v>-72.039290019643502</v>
      </c>
      <c r="D3970" s="8">
        <f t="shared" ca="1" si="430"/>
        <v>0</v>
      </c>
      <c r="E3970" s="12">
        <f t="shared" ca="1" si="431"/>
        <v>0</v>
      </c>
      <c r="F3970">
        <f t="shared" ca="1" si="432"/>
        <v>0.28531336714649486</v>
      </c>
      <c r="G3970" s="3">
        <f t="shared" ca="1" si="433"/>
        <v>0.28531336714649486</v>
      </c>
      <c r="K3970" s="12"/>
    </row>
    <row r="3971" spans="1:11" x14ac:dyDescent="0.2">
      <c r="A3971">
        <f t="shared" ca="1" si="427"/>
        <v>113.36652361706076</v>
      </c>
      <c r="B3971">
        <f t="shared" ca="1" si="428"/>
        <v>1.1336652361706077</v>
      </c>
      <c r="C3971">
        <f t="shared" ca="1" si="429"/>
        <v>11.09919314471955</v>
      </c>
      <c r="D3971" s="8">
        <f t="shared" ca="1" si="430"/>
        <v>0</v>
      </c>
      <c r="E3971" s="12">
        <f t="shared" ca="1" si="431"/>
        <v>0</v>
      </c>
      <c r="F3971">
        <f t="shared" ca="1" si="432"/>
        <v>1.1336652361706077</v>
      </c>
      <c r="G3971" s="3">
        <f t="shared" ca="1" si="433"/>
        <v>1.1336652361706077</v>
      </c>
      <c r="K3971" s="12"/>
    </row>
    <row r="3972" spans="1:11" x14ac:dyDescent="0.2">
      <c r="A3972">
        <f t="shared" ca="1" si="427"/>
        <v>93.085602385082865</v>
      </c>
      <c r="B3972">
        <f t="shared" ca="1" si="428"/>
        <v>0.93085602385082866</v>
      </c>
      <c r="C3972">
        <f t="shared" ca="1" si="429"/>
        <v>-8.7761096626187918</v>
      </c>
      <c r="D3972" s="8">
        <f t="shared" ca="1" si="430"/>
        <v>0</v>
      </c>
      <c r="E3972" s="12">
        <f t="shared" ca="1" si="431"/>
        <v>0</v>
      </c>
      <c r="F3972">
        <f t="shared" ca="1" si="432"/>
        <v>0.93085602385082866</v>
      </c>
      <c r="G3972" s="3">
        <f t="shared" ca="1" si="433"/>
        <v>0.93085602385082866</v>
      </c>
      <c r="K3972" s="12"/>
    </row>
    <row r="3973" spans="1:11" x14ac:dyDescent="0.2">
      <c r="A3973">
        <f t="shared" ca="1" si="427"/>
        <v>47.712812022020735</v>
      </c>
      <c r="B3973">
        <f t="shared" ca="1" si="428"/>
        <v>0.47712812022020734</v>
      </c>
      <c r="C3973">
        <f t="shared" ca="1" si="429"/>
        <v>-53.24144421841968</v>
      </c>
      <c r="D3973" s="8">
        <f t="shared" ca="1" si="430"/>
        <v>0</v>
      </c>
      <c r="E3973" s="12">
        <f t="shared" ca="1" si="431"/>
        <v>0</v>
      </c>
      <c r="F3973">
        <f t="shared" ca="1" si="432"/>
        <v>0.47712812022020734</v>
      </c>
      <c r="G3973" s="3">
        <f t="shared" ca="1" si="433"/>
        <v>0.47712812022020734</v>
      </c>
      <c r="K3973" s="12"/>
    </row>
    <row r="3974" spans="1:11" x14ac:dyDescent="0.2">
      <c r="A3974">
        <f t="shared" ca="1" si="427"/>
        <v>8.9257895964422413</v>
      </c>
      <c r="B3974">
        <f t="shared" ca="1" si="428"/>
        <v>8.9257895964422407E-2</v>
      </c>
      <c r="C3974">
        <f t="shared" ca="1" si="429"/>
        <v>-91.252726195486602</v>
      </c>
      <c r="D3974" s="8">
        <f t="shared" ca="1" si="430"/>
        <v>0</v>
      </c>
      <c r="E3974" s="12">
        <f t="shared" ca="1" si="431"/>
        <v>0</v>
      </c>
      <c r="F3974">
        <f t="shared" ca="1" si="432"/>
        <v>8.9257895964422421E-2</v>
      </c>
      <c r="G3974" s="3">
        <f t="shared" ca="1" si="433"/>
        <v>8.9257895964422421E-2</v>
      </c>
      <c r="K3974" s="12"/>
    </row>
    <row r="3975" spans="1:11" x14ac:dyDescent="0.2">
      <c r="A3975">
        <f t="shared" ca="1" si="427"/>
        <v>166.72498315154652</v>
      </c>
      <c r="B3975">
        <f t="shared" ca="1" si="428"/>
        <v>1.6672498315154654</v>
      </c>
      <c r="C3975">
        <f t="shared" ca="1" si="429"/>
        <v>63.390483488515592</v>
      </c>
      <c r="D3975" s="8">
        <f t="shared" ca="1" si="430"/>
        <v>0.02</v>
      </c>
      <c r="E3975" s="12">
        <f t="shared" ca="1" si="431"/>
        <v>1.2678096697703118</v>
      </c>
      <c r="F3975">
        <f t="shared" ca="1" si="432"/>
        <v>1.6545717348177622</v>
      </c>
      <c r="G3975" s="3">
        <f t="shared" ca="1" si="433"/>
        <v>2.9223814045880738</v>
      </c>
      <c r="K3975" s="12"/>
    </row>
    <row r="3976" spans="1:11" x14ac:dyDescent="0.2">
      <c r="A3976">
        <f t="shared" ca="1" si="427"/>
        <v>206.23749867215312</v>
      </c>
      <c r="B3976">
        <f t="shared" ca="1" si="428"/>
        <v>2.0623749867215313</v>
      </c>
      <c r="C3976">
        <f t="shared" ca="1" si="429"/>
        <v>102.11274869871006</v>
      </c>
      <c r="D3976" s="8">
        <f t="shared" ca="1" si="430"/>
        <v>5.6871249601645933E-2</v>
      </c>
      <c r="E3976" s="12">
        <f t="shared" ca="1" si="431"/>
        <v>5.8072796187544862</v>
      </c>
      <c r="F3976">
        <f t="shared" ca="1" si="432"/>
        <v>2.0043021905339864</v>
      </c>
      <c r="G3976" s="3">
        <f t="shared" ca="1" si="433"/>
        <v>7.811581809288473</v>
      </c>
      <c r="K3976" s="12"/>
    </row>
    <row r="3977" spans="1:11" x14ac:dyDescent="0.2">
      <c r="A3977">
        <f t="shared" ref="A3977:A4040" ca="1" si="434">$B$1*EXP(($B$5-$C$3/2)*$B$4+$B$2*SQRT(252)*SQRT($B$4)*_xlfn.NORM.S.INV(RAND()))</f>
        <v>136.69543149486171</v>
      </c>
      <c r="B3977">
        <f t="shared" ref="B3977:B4040" ca="1" si="435">A3977/100</f>
        <v>1.3669543149486172</v>
      </c>
      <c r="C3977">
        <f t="shared" ref="C3977:C4040" ca="1" si="436">A3977-100-2%*A3977</f>
        <v>33.961522864964472</v>
      </c>
      <c r="D3977" s="8">
        <f t="shared" ref="D3977:D4040" ca="1" si="437">IF(B3977&lt;1.5,0%,IF(B3977&lt;=1.75,2%,IF(B3977&lt;2,FORECAST(B3977,$I$7:$I$8,$H$7:$H$8),IF(B3977&lt;2.5,FORECAST(B3977,$I$8:$I$9,$H$8:$H$9),IF(B3977&lt;3,FORECAST(B3977,$I$9:$I$10,$H$9:$H$10),IF(B3977&lt;3.5,FORECAST(B3977,$I$10:$I$11,$H$10:$H$11),IF(B3977&lt;4,FORECAST(B3977,$I$11:$I$12,$H$11:$H$12),11%)))))))</f>
        <v>0</v>
      </c>
      <c r="E3977" s="12">
        <f t="shared" ref="E3977:E4040" ca="1" si="438">IF($D3977*$C3977&gt;50, 50, $D3977*$C3977)</f>
        <v>0</v>
      </c>
      <c r="F3977">
        <f t="shared" ref="F3977:F4040" ca="1" si="439">($A3977-$E3977)*1%</f>
        <v>1.3669543149486172</v>
      </c>
      <c r="G3977" s="3">
        <f t="shared" ref="G3977:G4040" ca="1" si="440">+E3977+F3977</f>
        <v>1.3669543149486172</v>
      </c>
      <c r="K3977" s="12"/>
    </row>
    <row r="3978" spans="1:11" x14ac:dyDescent="0.2">
      <c r="A3978">
        <f t="shared" ca="1" si="434"/>
        <v>68.319457030391305</v>
      </c>
      <c r="B3978">
        <f t="shared" ca="1" si="435"/>
        <v>0.68319457030391306</v>
      </c>
      <c r="C3978">
        <f t="shared" ca="1" si="436"/>
        <v>-33.046932110216524</v>
      </c>
      <c r="D3978" s="8">
        <f t="shared" ca="1" si="437"/>
        <v>0</v>
      </c>
      <c r="E3978" s="12">
        <f t="shared" ca="1" si="438"/>
        <v>0</v>
      </c>
      <c r="F3978">
        <f t="shared" ca="1" si="439"/>
        <v>0.68319457030391306</v>
      </c>
      <c r="G3978" s="3">
        <f t="shared" ca="1" si="440"/>
        <v>0.68319457030391306</v>
      </c>
      <c r="K3978" s="12"/>
    </row>
    <row r="3979" spans="1:11" x14ac:dyDescent="0.2">
      <c r="A3979">
        <f t="shared" ca="1" si="434"/>
        <v>132.19645095453424</v>
      </c>
      <c r="B3979">
        <f t="shared" ca="1" si="435"/>
        <v>1.3219645095453425</v>
      </c>
      <c r="C3979">
        <f t="shared" ca="1" si="436"/>
        <v>29.552521935443558</v>
      </c>
      <c r="D3979" s="8">
        <f t="shared" ca="1" si="437"/>
        <v>0</v>
      </c>
      <c r="E3979" s="12">
        <f t="shared" ca="1" si="438"/>
        <v>0</v>
      </c>
      <c r="F3979">
        <f t="shared" ca="1" si="439"/>
        <v>1.3219645095453425</v>
      </c>
      <c r="G3979" s="3">
        <f t="shared" ca="1" si="440"/>
        <v>1.3219645095453425</v>
      </c>
      <c r="K3979" s="12"/>
    </row>
    <row r="3980" spans="1:11" x14ac:dyDescent="0.2">
      <c r="A3980">
        <f t="shared" ca="1" si="434"/>
        <v>40.052556112939527</v>
      </c>
      <c r="B3980">
        <f t="shared" ca="1" si="435"/>
        <v>0.40052556112939525</v>
      </c>
      <c r="C3980">
        <f t="shared" ca="1" si="436"/>
        <v>-60.748495009319264</v>
      </c>
      <c r="D3980" s="8">
        <f t="shared" ca="1" si="437"/>
        <v>0</v>
      </c>
      <c r="E3980" s="12">
        <f t="shared" ca="1" si="438"/>
        <v>0</v>
      </c>
      <c r="F3980">
        <f t="shared" ca="1" si="439"/>
        <v>0.4005255611293953</v>
      </c>
      <c r="G3980" s="3">
        <f t="shared" ca="1" si="440"/>
        <v>0.4005255611293953</v>
      </c>
      <c r="K3980" s="12"/>
    </row>
    <row r="3981" spans="1:11" x14ac:dyDescent="0.2">
      <c r="A3981">
        <f t="shared" ca="1" si="434"/>
        <v>21.032609514318075</v>
      </c>
      <c r="B3981">
        <f t="shared" ca="1" si="435"/>
        <v>0.21032609514318076</v>
      </c>
      <c r="C3981">
        <f t="shared" ca="1" si="436"/>
        <v>-79.388042675968293</v>
      </c>
      <c r="D3981" s="8">
        <f t="shared" ca="1" si="437"/>
        <v>0</v>
      </c>
      <c r="E3981" s="12">
        <f t="shared" ca="1" si="438"/>
        <v>0</v>
      </c>
      <c r="F3981">
        <f t="shared" ca="1" si="439"/>
        <v>0.21032609514318076</v>
      </c>
      <c r="G3981" s="3">
        <f t="shared" ca="1" si="440"/>
        <v>0.21032609514318076</v>
      </c>
      <c r="K3981" s="12"/>
    </row>
    <row r="3982" spans="1:11" x14ac:dyDescent="0.2">
      <c r="A3982">
        <f t="shared" ca="1" si="434"/>
        <v>140.90046763049745</v>
      </c>
      <c r="B3982">
        <f t="shared" ca="1" si="435"/>
        <v>1.4090046763049744</v>
      </c>
      <c r="C3982">
        <f t="shared" ca="1" si="436"/>
        <v>38.082458277887497</v>
      </c>
      <c r="D3982" s="8">
        <f t="shared" ca="1" si="437"/>
        <v>0</v>
      </c>
      <c r="E3982" s="12">
        <f t="shared" ca="1" si="438"/>
        <v>0</v>
      </c>
      <c r="F3982">
        <f t="shared" ca="1" si="439"/>
        <v>1.4090046763049744</v>
      </c>
      <c r="G3982" s="3">
        <f t="shared" ca="1" si="440"/>
        <v>1.4090046763049744</v>
      </c>
      <c r="K3982" s="12"/>
    </row>
    <row r="3983" spans="1:11" x14ac:dyDescent="0.2">
      <c r="A3983">
        <f t="shared" ca="1" si="434"/>
        <v>27.174428683554535</v>
      </c>
      <c r="B3983">
        <f t="shared" ca="1" si="435"/>
        <v>0.27174428683554536</v>
      </c>
      <c r="C3983">
        <f t="shared" ca="1" si="436"/>
        <v>-73.369059890116546</v>
      </c>
      <c r="D3983" s="8">
        <f t="shared" ca="1" si="437"/>
        <v>0</v>
      </c>
      <c r="E3983" s="12">
        <f t="shared" ca="1" si="438"/>
        <v>0</v>
      </c>
      <c r="F3983">
        <f t="shared" ca="1" si="439"/>
        <v>0.27174428683554536</v>
      </c>
      <c r="G3983" s="3">
        <f t="shared" ca="1" si="440"/>
        <v>0.27174428683554536</v>
      </c>
      <c r="K3983" s="12"/>
    </row>
    <row r="3984" spans="1:11" x14ac:dyDescent="0.2">
      <c r="A3984">
        <f t="shared" ca="1" si="434"/>
        <v>76.593144921749996</v>
      </c>
      <c r="B3984">
        <f t="shared" ca="1" si="435"/>
        <v>0.7659314492175</v>
      </c>
      <c r="C3984">
        <f t="shared" ca="1" si="436"/>
        <v>-24.938717976685005</v>
      </c>
      <c r="D3984" s="8">
        <f t="shared" ca="1" si="437"/>
        <v>0</v>
      </c>
      <c r="E3984" s="12">
        <f t="shared" ca="1" si="438"/>
        <v>0</v>
      </c>
      <c r="F3984">
        <f t="shared" ca="1" si="439"/>
        <v>0.7659314492175</v>
      </c>
      <c r="G3984" s="3">
        <f t="shared" ca="1" si="440"/>
        <v>0.7659314492175</v>
      </c>
      <c r="K3984" s="12"/>
    </row>
    <row r="3985" spans="1:11" x14ac:dyDescent="0.2">
      <c r="A3985">
        <f t="shared" ca="1" si="434"/>
        <v>123.45033074420925</v>
      </c>
      <c r="B3985">
        <f t="shared" ca="1" si="435"/>
        <v>1.2345033074420926</v>
      </c>
      <c r="C3985">
        <f t="shared" ca="1" si="436"/>
        <v>20.981324129325067</v>
      </c>
      <c r="D3985" s="8">
        <f t="shared" ca="1" si="437"/>
        <v>0</v>
      </c>
      <c r="E3985" s="12">
        <f t="shared" ca="1" si="438"/>
        <v>0</v>
      </c>
      <c r="F3985">
        <f t="shared" ca="1" si="439"/>
        <v>1.2345033074420926</v>
      </c>
      <c r="G3985" s="3">
        <f t="shared" ca="1" si="440"/>
        <v>1.2345033074420926</v>
      </c>
      <c r="K3985" s="12"/>
    </row>
    <row r="3986" spans="1:11" x14ac:dyDescent="0.2">
      <c r="A3986">
        <f t="shared" ca="1" si="434"/>
        <v>39.019413460705096</v>
      </c>
      <c r="B3986">
        <f t="shared" ca="1" si="435"/>
        <v>0.39019413460705094</v>
      </c>
      <c r="C3986">
        <f t="shared" ca="1" si="436"/>
        <v>-61.760974808509005</v>
      </c>
      <c r="D3986" s="8">
        <f t="shared" ca="1" si="437"/>
        <v>0</v>
      </c>
      <c r="E3986" s="12">
        <f t="shared" ca="1" si="438"/>
        <v>0</v>
      </c>
      <c r="F3986">
        <f t="shared" ca="1" si="439"/>
        <v>0.39019413460705099</v>
      </c>
      <c r="G3986" s="3">
        <f t="shared" ca="1" si="440"/>
        <v>0.39019413460705099</v>
      </c>
      <c r="K3986" s="12"/>
    </row>
    <row r="3987" spans="1:11" x14ac:dyDescent="0.2">
      <c r="A3987">
        <f t="shared" ca="1" si="434"/>
        <v>80.446277773096185</v>
      </c>
      <c r="B3987">
        <f t="shared" ca="1" si="435"/>
        <v>0.80446277773096186</v>
      </c>
      <c r="C3987">
        <f t="shared" ca="1" si="436"/>
        <v>-21.162647782365738</v>
      </c>
      <c r="D3987" s="8">
        <f t="shared" ca="1" si="437"/>
        <v>0</v>
      </c>
      <c r="E3987" s="12">
        <f t="shared" ca="1" si="438"/>
        <v>0</v>
      </c>
      <c r="F3987">
        <f t="shared" ca="1" si="439"/>
        <v>0.80446277773096186</v>
      </c>
      <c r="G3987" s="3">
        <f t="shared" ca="1" si="440"/>
        <v>0.80446277773096186</v>
      </c>
      <c r="K3987" s="12"/>
    </row>
    <row r="3988" spans="1:11" x14ac:dyDescent="0.2">
      <c r="A3988">
        <f t="shared" ca="1" si="434"/>
        <v>54.149769841603344</v>
      </c>
      <c r="B3988">
        <f t="shared" ca="1" si="435"/>
        <v>0.54149769841603346</v>
      </c>
      <c r="C3988">
        <f t="shared" ca="1" si="436"/>
        <v>-46.933225555228724</v>
      </c>
      <c r="D3988" s="8">
        <f t="shared" ca="1" si="437"/>
        <v>0</v>
      </c>
      <c r="E3988" s="12">
        <f t="shared" ca="1" si="438"/>
        <v>0</v>
      </c>
      <c r="F3988">
        <f t="shared" ca="1" si="439"/>
        <v>0.54149769841603346</v>
      </c>
      <c r="G3988" s="3">
        <f t="shared" ca="1" si="440"/>
        <v>0.54149769841603346</v>
      </c>
      <c r="K3988" s="12"/>
    </row>
    <row r="3989" spans="1:11" x14ac:dyDescent="0.2">
      <c r="A3989">
        <f t="shared" ca="1" si="434"/>
        <v>249.6744304957719</v>
      </c>
      <c r="B3989">
        <f t="shared" ca="1" si="435"/>
        <v>2.4967443049577192</v>
      </c>
      <c r="C3989">
        <f t="shared" ca="1" si="436"/>
        <v>144.68094188585647</v>
      </c>
      <c r="D3989" s="8">
        <f t="shared" ca="1" si="437"/>
        <v>6.9902329148731568E-2</v>
      </c>
      <c r="E3989" s="12">
        <f t="shared" ca="1" si="438"/>
        <v>10.113534821253642</v>
      </c>
      <c r="F3989">
        <f t="shared" ca="1" si="439"/>
        <v>2.3956089567451828</v>
      </c>
      <c r="G3989" s="3">
        <f t="shared" ca="1" si="440"/>
        <v>12.509143777998826</v>
      </c>
      <c r="K3989" s="12"/>
    </row>
    <row r="3990" spans="1:11" x14ac:dyDescent="0.2">
      <c r="A3990">
        <f t="shared" ca="1" si="434"/>
        <v>30.303407189703968</v>
      </c>
      <c r="B3990">
        <f t="shared" ca="1" si="435"/>
        <v>0.30303407189703968</v>
      </c>
      <c r="C3990">
        <f t="shared" ca="1" si="436"/>
        <v>-70.302660954090115</v>
      </c>
      <c r="D3990" s="8">
        <f t="shared" ca="1" si="437"/>
        <v>0</v>
      </c>
      <c r="E3990" s="12">
        <f t="shared" ca="1" si="438"/>
        <v>0</v>
      </c>
      <c r="F3990">
        <f t="shared" ca="1" si="439"/>
        <v>0.30303407189703968</v>
      </c>
      <c r="G3990" s="3">
        <f t="shared" ca="1" si="440"/>
        <v>0.30303407189703968</v>
      </c>
      <c r="K3990" s="12"/>
    </row>
    <row r="3991" spans="1:11" x14ac:dyDescent="0.2">
      <c r="A3991">
        <f t="shared" ca="1" si="434"/>
        <v>54.532733187877078</v>
      </c>
      <c r="B3991">
        <f t="shared" ca="1" si="435"/>
        <v>0.5453273318787708</v>
      </c>
      <c r="C3991">
        <f t="shared" ca="1" si="436"/>
        <v>-46.557921475880462</v>
      </c>
      <c r="D3991" s="8">
        <f t="shared" ca="1" si="437"/>
        <v>0</v>
      </c>
      <c r="E3991" s="12">
        <f t="shared" ca="1" si="438"/>
        <v>0</v>
      </c>
      <c r="F3991">
        <f t="shared" ca="1" si="439"/>
        <v>0.5453273318787708</v>
      </c>
      <c r="G3991" s="3">
        <f t="shared" ca="1" si="440"/>
        <v>0.5453273318787708</v>
      </c>
      <c r="K3991" s="12"/>
    </row>
    <row r="3992" spans="1:11" x14ac:dyDescent="0.2">
      <c r="A3992">
        <f t="shared" ca="1" si="434"/>
        <v>32.89836254353547</v>
      </c>
      <c r="B3992">
        <f t="shared" ca="1" si="435"/>
        <v>0.3289836254353547</v>
      </c>
      <c r="C3992">
        <f t="shared" ca="1" si="436"/>
        <v>-67.759604707335242</v>
      </c>
      <c r="D3992" s="8">
        <f t="shared" ca="1" si="437"/>
        <v>0</v>
      </c>
      <c r="E3992" s="12">
        <f t="shared" ca="1" si="438"/>
        <v>0</v>
      </c>
      <c r="F3992">
        <f t="shared" ca="1" si="439"/>
        <v>0.3289836254353547</v>
      </c>
      <c r="G3992" s="3">
        <f t="shared" ca="1" si="440"/>
        <v>0.3289836254353547</v>
      </c>
      <c r="K3992" s="12"/>
    </row>
    <row r="3993" spans="1:11" x14ac:dyDescent="0.2">
      <c r="A3993">
        <f t="shared" ca="1" si="434"/>
        <v>9.6763117020877321</v>
      </c>
      <c r="B3993">
        <f t="shared" ca="1" si="435"/>
        <v>9.6763117020877323E-2</v>
      </c>
      <c r="C3993">
        <f t="shared" ca="1" si="436"/>
        <v>-90.517214531954025</v>
      </c>
      <c r="D3993" s="8">
        <f t="shared" ca="1" si="437"/>
        <v>0</v>
      </c>
      <c r="E3993" s="12">
        <f t="shared" ca="1" si="438"/>
        <v>0</v>
      </c>
      <c r="F3993">
        <f t="shared" ca="1" si="439"/>
        <v>9.6763117020877323E-2</v>
      </c>
      <c r="G3993" s="3">
        <f t="shared" ca="1" si="440"/>
        <v>9.6763117020877323E-2</v>
      </c>
      <c r="K3993" s="12"/>
    </row>
    <row r="3994" spans="1:11" x14ac:dyDescent="0.2">
      <c r="A3994">
        <f t="shared" ca="1" si="434"/>
        <v>277.39143420017547</v>
      </c>
      <c r="B3994">
        <f t="shared" ca="1" si="435"/>
        <v>2.7739143420017545</v>
      </c>
      <c r="C3994">
        <f t="shared" ca="1" si="436"/>
        <v>171.84360551617195</v>
      </c>
      <c r="D3994" s="8">
        <f t="shared" ca="1" si="437"/>
        <v>7.5478286840035103E-2</v>
      </c>
      <c r="E3994" s="12">
        <f t="shared" ca="1" si="438"/>
        <v>12.970460948775465</v>
      </c>
      <c r="F3994">
        <f t="shared" ca="1" si="439"/>
        <v>2.6442097325140002</v>
      </c>
      <c r="G3994" s="3">
        <f t="shared" ca="1" si="440"/>
        <v>15.614670681289464</v>
      </c>
      <c r="K3994" s="12"/>
    </row>
    <row r="3995" spans="1:11" x14ac:dyDescent="0.2">
      <c r="A3995">
        <f t="shared" ca="1" si="434"/>
        <v>259.61298798934808</v>
      </c>
      <c r="B3995">
        <f t="shared" ca="1" si="435"/>
        <v>2.5961298798934807</v>
      </c>
      <c r="C3995">
        <f t="shared" ca="1" si="436"/>
        <v>154.42072822956112</v>
      </c>
      <c r="D3995" s="8">
        <f t="shared" ca="1" si="437"/>
        <v>7.192259759786962E-2</v>
      </c>
      <c r="E3995" s="12">
        <f t="shared" ca="1" si="438"/>
        <v>11.106339897224711</v>
      </c>
      <c r="F3995">
        <f t="shared" ca="1" si="439"/>
        <v>2.4850664809212337</v>
      </c>
      <c r="G3995" s="3">
        <f t="shared" ca="1" si="440"/>
        <v>13.591406378145944</v>
      </c>
      <c r="K3995" s="12"/>
    </row>
    <row r="3996" spans="1:11" x14ac:dyDescent="0.2">
      <c r="A3996">
        <f t="shared" ca="1" si="434"/>
        <v>52.726379305621037</v>
      </c>
      <c r="B3996">
        <f t="shared" ca="1" si="435"/>
        <v>0.52726379305621041</v>
      </c>
      <c r="C3996">
        <f t="shared" ca="1" si="436"/>
        <v>-48.328148280491384</v>
      </c>
      <c r="D3996" s="8">
        <f t="shared" ca="1" si="437"/>
        <v>0</v>
      </c>
      <c r="E3996" s="12">
        <f t="shared" ca="1" si="438"/>
        <v>0</v>
      </c>
      <c r="F3996">
        <f t="shared" ca="1" si="439"/>
        <v>0.52726379305621041</v>
      </c>
      <c r="G3996" s="3">
        <f t="shared" ca="1" si="440"/>
        <v>0.52726379305621041</v>
      </c>
      <c r="K3996" s="12"/>
    </row>
    <row r="3997" spans="1:11" x14ac:dyDescent="0.2">
      <c r="A3997">
        <f t="shared" ca="1" si="434"/>
        <v>350.44005605880864</v>
      </c>
      <c r="B3997">
        <f t="shared" ca="1" si="435"/>
        <v>3.5044005605880866</v>
      </c>
      <c r="C3997">
        <f t="shared" ca="1" si="436"/>
        <v>243.43125493763247</v>
      </c>
      <c r="D3997" s="8">
        <f t="shared" ca="1" si="437"/>
        <v>9.5132016817642606E-2</v>
      </c>
      <c r="E3997" s="12">
        <f t="shared" ca="1" si="438"/>
        <v>23.158106238666697</v>
      </c>
      <c r="F3997">
        <f t="shared" ca="1" si="439"/>
        <v>3.2728194982014198</v>
      </c>
      <c r="G3997" s="3">
        <f t="shared" ca="1" si="440"/>
        <v>26.430925736868119</v>
      </c>
      <c r="K3997" s="12"/>
    </row>
    <row r="3998" spans="1:11" x14ac:dyDescent="0.2">
      <c r="A3998">
        <f t="shared" ca="1" si="434"/>
        <v>123.09124964321619</v>
      </c>
      <c r="B3998">
        <f t="shared" ca="1" si="435"/>
        <v>1.2309124964321618</v>
      </c>
      <c r="C3998">
        <f t="shared" ca="1" si="436"/>
        <v>20.629424650351865</v>
      </c>
      <c r="D3998" s="8">
        <f t="shared" ca="1" si="437"/>
        <v>0</v>
      </c>
      <c r="E3998" s="12">
        <f t="shared" ca="1" si="438"/>
        <v>0</v>
      </c>
      <c r="F3998">
        <f t="shared" ca="1" si="439"/>
        <v>1.2309124964321618</v>
      </c>
      <c r="G3998" s="3">
        <f t="shared" ca="1" si="440"/>
        <v>1.2309124964321618</v>
      </c>
      <c r="K3998" s="12"/>
    </row>
    <row r="3999" spans="1:11" x14ac:dyDescent="0.2">
      <c r="A3999">
        <f t="shared" ca="1" si="434"/>
        <v>253.6606097629149</v>
      </c>
      <c r="B3999">
        <f t="shared" ca="1" si="435"/>
        <v>2.5366060976291491</v>
      </c>
      <c r="C3999">
        <f t="shared" ca="1" si="436"/>
        <v>148.58739756765661</v>
      </c>
      <c r="D3999" s="8">
        <f t="shared" ca="1" si="437"/>
        <v>7.0732121952582994E-2</v>
      </c>
      <c r="E3999" s="12">
        <f t="shared" ca="1" si="438"/>
        <v>10.509901925372422</v>
      </c>
      <c r="F3999">
        <f t="shared" ca="1" si="439"/>
        <v>2.4315070783754247</v>
      </c>
      <c r="G3999" s="3">
        <f t="shared" ca="1" si="440"/>
        <v>12.941409003747847</v>
      </c>
      <c r="K3999" s="12"/>
    </row>
    <row r="4000" spans="1:11" x14ac:dyDescent="0.2">
      <c r="A4000">
        <f t="shared" ca="1" si="434"/>
        <v>43.561571521871691</v>
      </c>
      <c r="B4000">
        <f t="shared" ca="1" si="435"/>
        <v>0.43561571521871689</v>
      </c>
      <c r="C4000">
        <f t="shared" ca="1" si="436"/>
        <v>-57.309659908565742</v>
      </c>
      <c r="D4000" s="8">
        <f t="shared" ca="1" si="437"/>
        <v>0</v>
      </c>
      <c r="E4000" s="12">
        <f t="shared" ca="1" si="438"/>
        <v>0</v>
      </c>
      <c r="F4000">
        <f t="shared" ca="1" si="439"/>
        <v>0.43561571521871695</v>
      </c>
      <c r="G4000" s="3">
        <f t="shared" ca="1" si="440"/>
        <v>0.43561571521871695</v>
      </c>
      <c r="K4000" s="12"/>
    </row>
    <row r="4001" spans="1:11" x14ac:dyDescent="0.2">
      <c r="A4001">
        <f t="shared" ca="1" si="434"/>
        <v>336.71615365762437</v>
      </c>
      <c r="B4001">
        <f t="shared" ca="1" si="435"/>
        <v>3.3671615365762437</v>
      </c>
      <c r="C4001">
        <f t="shared" ca="1" si="436"/>
        <v>229.98183058447188</v>
      </c>
      <c r="D4001" s="8">
        <f t="shared" ca="1" si="437"/>
        <v>9.10148460972873E-2</v>
      </c>
      <c r="E4001" s="12">
        <f t="shared" ca="1" si="438"/>
        <v>20.93176091581811</v>
      </c>
      <c r="F4001">
        <f t="shared" ca="1" si="439"/>
        <v>3.1578439274180625</v>
      </c>
      <c r="G4001" s="3">
        <f t="shared" ca="1" si="440"/>
        <v>24.089604843236174</v>
      </c>
      <c r="K4001" s="12"/>
    </row>
    <row r="4002" spans="1:11" x14ac:dyDescent="0.2">
      <c r="A4002">
        <f t="shared" ca="1" si="434"/>
        <v>44.562520952170921</v>
      </c>
      <c r="B4002">
        <f t="shared" ca="1" si="435"/>
        <v>0.4456252095217092</v>
      </c>
      <c r="C4002">
        <f t="shared" ca="1" si="436"/>
        <v>-56.328729466872495</v>
      </c>
      <c r="D4002" s="8">
        <f t="shared" ca="1" si="437"/>
        <v>0</v>
      </c>
      <c r="E4002" s="12">
        <f t="shared" ca="1" si="438"/>
        <v>0</v>
      </c>
      <c r="F4002">
        <f t="shared" ca="1" si="439"/>
        <v>0.4456252095217092</v>
      </c>
      <c r="G4002" s="3">
        <f t="shared" ca="1" si="440"/>
        <v>0.4456252095217092</v>
      </c>
      <c r="K4002" s="12"/>
    </row>
    <row r="4003" spans="1:11" x14ac:dyDescent="0.2">
      <c r="A4003">
        <f t="shared" ca="1" si="434"/>
        <v>85.975288192902184</v>
      </c>
      <c r="B4003">
        <f t="shared" ca="1" si="435"/>
        <v>0.85975288192902188</v>
      </c>
      <c r="C4003">
        <f t="shared" ca="1" si="436"/>
        <v>-15.744217570955859</v>
      </c>
      <c r="D4003" s="8">
        <f t="shared" ca="1" si="437"/>
        <v>0</v>
      </c>
      <c r="E4003" s="12">
        <f t="shared" ca="1" si="438"/>
        <v>0</v>
      </c>
      <c r="F4003">
        <f t="shared" ca="1" si="439"/>
        <v>0.85975288192902188</v>
      </c>
      <c r="G4003" s="3">
        <f t="shared" ca="1" si="440"/>
        <v>0.85975288192902188</v>
      </c>
      <c r="K4003" s="12"/>
    </row>
    <row r="4004" spans="1:11" x14ac:dyDescent="0.2">
      <c r="A4004">
        <f t="shared" ca="1" si="434"/>
        <v>20.842398330637764</v>
      </c>
      <c r="B4004">
        <f t="shared" ca="1" si="435"/>
        <v>0.20842398330637762</v>
      </c>
      <c r="C4004">
        <f t="shared" ca="1" si="436"/>
        <v>-79.574449635974986</v>
      </c>
      <c r="D4004" s="8">
        <f t="shared" ca="1" si="437"/>
        <v>0</v>
      </c>
      <c r="E4004" s="12">
        <f t="shared" ca="1" si="438"/>
        <v>0</v>
      </c>
      <c r="F4004">
        <f t="shared" ca="1" si="439"/>
        <v>0.20842398330637765</v>
      </c>
      <c r="G4004" s="3">
        <f t="shared" ca="1" si="440"/>
        <v>0.20842398330637765</v>
      </c>
      <c r="K4004" s="12"/>
    </row>
    <row r="4005" spans="1:11" x14ac:dyDescent="0.2">
      <c r="A4005">
        <f t="shared" ca="1" si="434"/>
        <v>32.912352693287907</v>
      </c>
      <c r="B4005">
        <f t="shared" ca="1" si="435"/>
        <v>0.32912352693287905</v>
      </c>
      <c r="C4005">
        <f t="shared" ca="1" si="436"/>
        <v>-67.74589436057785</v>
      </c>
      <c r="D4005" s="8">
        <f t="shared" ca="1" si="437"/>
        <v>0</v>
      </c>
      <c r="E4005" s="12">
        <f t="shared" ca="1" si="438"/>
        <v>0</v>
      </c>
      <c r="F4005">
        <f t="shared" ca="1" si="439"/>
        <v>0.32912352693287911</v>
      </c>
      <c r="G4005" s="3">
        <f t="shared" ca="1" si="440"/>
        <v>0.32912352693287911</v>
      </c>
      <c r="K4005" s="12"/>
    </row>
    <row r="4006" spans="1:11" x14ac:dyDescent="0.2">
      <c r="A4006">
        <f t="shared" ca="1" si="434"/>
        <v>29.685309042345342</v>
      </c>
      <c r="B4006">
        <f t="shared" ca="1" si="435"/>
        <v>0.29685309042345343</v>
      </c>
      <c r="C4006">
        <f t="shared" ca="1" si="436"/>
        <v>-70.90839713850157</v>
      </c>
      <c r="D4006" s="8">
        <f t="shared" ca="1" si="437"/>
        <v>0</v>
      </c>
      <c r="E4006" s="12">
        <f t="shared" ca="1" si="438"/>
        <v>0</v>
      </c>
      <c r="F4006">
        <f t="shared" ca="1" si="439"/>
        <v>0.29685309042345343</v>
      </c>
      <c r="G4006" s="3">
        <f t="shared" ca="1" si="440"/>
        <v>0.29685309042345343</v>
      </c>
      <c r="K4006" s="12"/>
    </row>
    <row r="4007" spans="1:11" x14ac:dyDescent="0.2">
      <c r="A4007">
        <f t="shared" ca="1" si="434"/>
        <v>22.038387185577946</v>
      </c>
      <c r="B4007">
        <f t="shared" ca="1" si="435"/>
        <v>0.22038387185577946</v>
      </c>
      <c r="C4007">
        <f t="shared" ca="1" si="436"/>
        <v>-78.402380558133615</v>
      </c>
      <c r="D4007" s="8">
        <f t="shared" ca="1" si="437"/>
        <v>0</v>
      </c>
      <c r="E4007" s="12">
        <f t="shared" ca="1" si="438"/>
        <v>0</v>
      </c>
      <c r="F4007">
        <f t="shared" ca="1" si="439"/>
        <v>0.22038387185577946</v>
      </c>
      <c r="G4007" s="3">
        <f t="shared" ca="1" si="440"/>
        <v>0.22038387185577946</v>
      </c>
      <c r="K4007" s="12"/>
    </row>
    <row r="4008" spans="1:11" x14ac:dyDescent="0.2">
      <c r="A4008">
        <f t="shared" ca="1" si="434"/>
        <v>57.680009494313111</v>
      </c>
      <c r="B4008">
        <f t="shared" ca="1" si="435"/>
        <v>0.57680009494313111</v>
      </c>
      <c r="C4008">
        <f t="shared" ca="1" si="436"/>
        <v>-43.473590695573151</v>
      </c>
      <c r="D4008" s="8">
        <f t="shared" ca="1" si="437"/>
        <v>0</v>
      </c>
      <c r="E4008" s="12">
        <f t="shared" ca="1" si="438"/>
        <v>0</v>
      </c>
      <c r="F4008">
        <f t="shared" ca="1" si="439"/>
        <v>0.57680009494313111</v>
      </c>
      <c r="G4008" s="3">
        <f t="shared" ca="1" si="440"/>
        <v>0.57680009494313111</v>
      </c>
      <c r="K4008" s="12"/>
    </row>
    <row r="4009" spans="1:11" x14ac:dyDescent="0.2">
      <c r="A4009">
        <f t="shared" ca="1" si="434"/>
        <v>127.30839359658663</v>
      </c>
      <c r="B4009">
        <f t="shared" ca="1" si="435"/>
        <v>1.2730839359658663</v>
      </c>
      <c r="C4009">
        <f t="shared" ca="1" si="436"/>
        <v>24.762225724654893</v>
      </c>
      <c r="D4009" s="8">
        <f t="shared" ca="1" si="437"/>
        <v>0</v>
      </c>
      <c r="E4009" s="12">
        <f t="shared" ca="1" si="438"/>
        <v>0</v>
      </c>
      <c r="F4009">
        <f t="shared" ca="1" si="439"/>
        <v>1.2730839359658663</v>
      </c>
      <c r="G4009" s="3">
        <f t="shared" ca="1" si="440"/>
        <v>1.2730839359658663</v>
      </c>
      <c r="K4009" s="12"/>
    </row>
    <row r="4010" spans="1:11" x14ac:dyDescent="0.2">
      <c r="A4010">
        <f t="shared" ca="1" si="434"/>
        <v>50.994971217637961</v>
      </c>
      <c r="B4010">
        <f t="shared" ca="1" si="435"/>
        <v>0.50994971217637963</v>
      </c>
      <c r="C4010">
        <f t="shared" ca="1" si="436"/>
        <v>-50.024928206714797</v>
      </c>
      <c r="D4010" s="8">
        <f t="shared" ca="1" si="437"/>
        <v>0</v>
      </c>
      <c r="E4010" s="12">
        <f t="shared" ca="1" si="438"/>
        <v>0</v>
      </c>
      <c r="F4010">
        <f t="shared" ca="1" si="439"/>
        <v>0.50994971217637963</v>
      </c>
      <c r="G4010" s="3">
        <f t="shared" ca="1" si="440"/>
        <v>0.50994971217637963</v>
      </c>
      <c r="K4010" s="12"/>
    </row>
    <row r="4011" spans="1:11" x14ac:dyDescent="0.2">
      <c r="A4011">
        <f t="shared" ca="1" si="434"/>
        <v>47.82088723892533</v>
      </c>
      <c r="B4011">
        <f t="shared" ca="1" si="435"/>
        <v>0.4782088723892533</v>
      </c>
      <c r="C4011">
        <f t="shared" ca="1" si="436"/>
        <v>-53.135530505853175</v>
      </c>
      <c r="D4011" s="8">
        <f t="shared" ca="1" si="437"/>
        <v>0</v>
      </c>
      <c r="E4011" s="12">
        <f t="shared" ca="1" si="438"/>
        <v>0</v>
      </c>
      <c r="F4011">
        <f t="shared" ca="1" si="439"/>
        <v>0.4782088723892533</v>
      </c>
      <c r="G4011" s="3">
        <f t="shared" ca="1" si="440"/>
        <v>0.4782088723892533</v>
      </c>
      <c r="K4011" s="12"/>
    </row>
    <row r="4012" spans="1:11" x14ac:dyDescent="0.2">
      <c r="A4012">
        <f t="shared" ca="1" si="434"/>
        <v>383.00301801186617</v>
      </c>
      <c r="B4012">
        <f t="shared" ca="1" si="435"/>
        <v>3.8300301801186616</v>
      </c>
      <c r="C4012">
        <f t="shared" ca="1" si="436"/>
        <v>275.34295765162886</v>
      </c>
      <c r="D4012" s="8">
        <f t="shared" ca="1" si="437"/>
        <v>0.10490090540355987</v>
      </c>
      <c r="E4012" s="12">
        <f t="shared" ca="1" si="438"/>
        <v>28.883725554149912</v>
      </c>
      <c r="F4012">
        <f t="shared" ca="1" si="439"/>
        <v>3.5411929245771625</v>
      </c>
      <c r="G4012" s="3">
        <f t="shared" ca="1" si="440"/>
        <v>32.424918478727072</v>
      </c>
      <c r="K4012" s="12"/>
    </row>
    <row r="4013" spans="1:11" x14ac:dyDescent="0.2">
      <c r="A4013">
        <f t="shared" ca="1" si="434"/>
        <v>195.93960580540303</v>
      </c>
      <c r="B4013">
        <f t="shared" ca="1" si="435"/>
        <v>1.9593960580540304</v>
      </c>
      <c r="C4013">
        <f t="shared" ca="1" si="436"/>
        <v>92.020813689294968</v>
      </c>
      <c r="D4013" s="8">
        <f t="shared" ca="1" si="437"/>
        <v>4.9315448127564249E-2</v>
      </c>
      <c r="E4013" s="12">
        <f t="shared" ca="1" si="438"/>
        <v>4.5380476641506799</v>
      </c>
      <c r="F4013">
        <f t="shared" ca="1" si="439"/>
        <v>1.9140155814125237</v>
      </c>
      <c r="G4013" s="3">
        <f t="shared" ca="1" si="440"/>
        <v>6.4520632455632034</v>
      </c>
      <c r="K4013" s="12"/>
    </row>
    <row r="4014" spans="1:11" x14ac:dyDescent="0.2">
      <c r="A4014">
        <f t="shared" ca="1" si="434"/>
        <v>50.832487860874274</v>
      </c>
      <c r="B4014">
        <f t="shared" ca="1" si="435"/>
        <v>0.50832487860874276</v>
      </c>
      <c r="C4014">
        <f t="shared" ca="1" si="436"/>
        <v>-50.184161896343213</v>
      </c>
      <c r="D4014" s="8">
        <f t="shared" ca="1" si="437"/>
        <v>0</v>
      </c>
      <c r="E4014" s="12">
        <f t="shared" ca="1" si="438"/>
        <v>0</v>
      </c>
      <c r="F4014">
        <f t="shared" ca="1" si="439"/>
        <v>0.50832487860874276</v>
      </c>
      <c r="G4014" s="3">
        <f t="shared" ca="1" si="440"/>
        <v>0.50832487860874276</v>
      </c>
      <c r="K4014" s="12"/>
    </row>
    <row r="4015" spans="1:11" x14ac:dyDescent="0.2">
      <c r="A4015">
        <f t="shared" ca="1" si="434"/>
        <v>93.573758140757008</v>
      </c>
      <c r="B4015">
        <f t="shared" ca="1" si="435"/>
        <v>0.93573758140757013</v>
      </c>
      <c r="C4015">
        <f t="shared" ca="1" si="436"/>
        <v>-8.2977170220581336</v>
      </c>
      <c r="D4015" s="8">
        <f t="shared" ca="1" si="437"/>
        <v>0</v>
      </c>
      <c r="E4015" s="12">
        <f t="shared" ca="1" si="438"/>
        <v>0</v>
      </c>
      <c r="F4015">
        <f t="shared" ca="1" si="439"/>
        <v>0.93573758140757013</v>
      </c>
      <c r="G4015" s="3">
        <f t="shared" ca="1" si="440"/>
        <v>0.93573758140757013</v>
      </c>
      <c r="K4015" s="12"/>
    </row>
    <row r="4016" spans="1:11" x14ac:dyDescent="0.2">
      <c r="A4016">
        <f t="shared" ca="1" si="434"/>
        <v>73.822621276702321</v>
      </c>
      <c r="B4016">
        <f t="shared" ca="1" si="435"/>
        <v>0.73822621276702316</v>
      </c>
      <c r="C4016">
        <f t="shared" ca="1" si="436"/>
        <v>-27.653831148831724</v>
      </c>
      <c r="D4016" s="8">
        <f t="shared" ca="1" si="437"/>
        <v>0</v>
      </c>
      <c r="E4016" s="12">
        <f t="shared" ca="1" si="438"/>
        <v>0</v>
      </c>
      <c r="F4016">
        <f t="shared" ca="1" si="439"/>
        <v>0.73822621276702327</v>
      </c>
      <c r="G4016" s="3">
        <f t="shared" ca="1" si="440"/>
        <v>0.73822621276702327</v>
      </c>
      <c r="K4016" s="12"/>
    </row>
    <row r="4017" spans="1:11" x14ac:dyDescent="0.2">
      <c r="A4017">
        <f t="shared" ca="1" si="434"/>
        <v>40.93606516362285</v>
      </c>
      <c r="B4017">
        <f t="shared" ca="1" si="435"/>
        <v>0.40936065163622848</v>
      </c>
      <c r="C4017">
        <f t="shared" ca="1" si="436"/>
        <v>-59.882656139649605</v>
      </c>
      <c r="D4017" s="8">
        <f t="shared" ca="1" si="437"/>
        <v>0</v>
      </c>
      <c r="E4017" s="12">
        <f t="shared" ca="1" si="438"/>
        <v>0</v>
      </c>
      <c r="F4017">
        <f t="shared" ca="1" si="439"/>
        <v>0.40936065163622848</v>
      </c>
      <c r="G4017" s="3">
        <f t="shared" ca="1" si="440"/>
        <v>0.40936065163622848</v>
      </c>
      <c r="K4017" s="12"/>
    </row>
    <row r="4018" spans="1:11" x14ac:dyDescent="0.2">
      <c r="A4018">
        <f t="shared" ca="1" si="434"/>
        <v>96.000034509451936</v>
      </c>
      <c r="B4018">
        <f t="shared" ca="1" si="435"/>
        <v>0.96000034509451937</v>
      </c>
      <c r="C4018">
        <f t="shared" ca="1" si="436"/>
        <v>-5.9199661807371022</v>
      </c>
      <c r="D4018" s="8">
        <f t="shared" ca="1" si="437"/>
        <v>0</v>
      </c>
      <c r="E4018" s="12">
        <f t="shared" ca="1" si="438"/>
        <v>0</v>
      </c>
      <c r="F4018">
        <f t="shared" ca="1" si="439"/>
        <v>0.96000034509451937</v>
      </c>
      <c r="G4018" s="3">
        <f t="shared" ca="1" si="440"/>
        <v>0.96000034509451937</v>
      </c>
      <c r="K4018" s="12"/>
    </row>
    <row r="4019" spans="1:11" x14ac:dyDescent="0.2">
      <c r="A4019">
        <f t="shared" ca="1" si="434"/>
        <v>79.227545558334555</v>
      </c>
      <c r="B4019">
        <f t="shared" ca="1" si="435"/>
        <v>0.79227545558334556</v>
      </c>
      <c r="C4019">
        <f t="shared" ca="1" si="436"/>
        <v>-22.357005352832136</v>
      </c>
      <c r="D4019" s="8">
        <f t="shared" ca="1" si="437"/>
        <v>0</v>
      </c>
      <c r="E4019" s="12">
        <f t="shared" ca="1" si="438"/>
        <v>0</v>
      </c>
      <c r="F4019">
        <f t="shared" ca="1" si="439"/>
        <v>0.79227545558334556</v>
      </c>
      <c r="G4019" s="3">
        <f t="shared" ca="1" si="440"/>
        <v>0.79227545558334556</v>
      </c>
      <c r="K4019" s="12"/>
    </row>
    <row r="4020" spans="1:11" x14ac:dyDescent="0.2">
      <c r="A4020">
        <f t="shared" ca="1" si="434"/>
        <v>84.500182227316671</v>
      </c>
      <c r="B4020">
        <f t="shared" ca="1" si="435"/>
        <v>0.84500182227316667</v>
      </c>
      <c r="C4020">
        <f t="shared" ca="1" si="436"/>
        <v>-17.189821417229663</v>
      </c>
      <c r="D4020" s="8">
        <f t="shared" ca="1" si="437"/>
        <v>0</v>
      </c>
      <c r="E4020" s="12">
        <f t="shared" ca="1" si="438"/>
        <v>0</v>
      </c>
      <c r="F4020">
        <f t="shared" ca="1" si="439"/>
        <v>0.84500182227316678</v>
      </c>
      <c r="G4020" s="3">
        <f t="shared" ca="1" si="440"/>
        <v>0.84500182227316678</v>
      </c>
      <c r="K4020" s="12"/>
    </row>
    <row r="4021" spans="1:11" x14ac:dyDescent="0.2">
      <c r="A4021">
        <f t="shared" ca="1" si="434"/>
        <v>256.1721709231702</v>
      </c>
      <c r="B4021">
        <f t="shared" ca="1" si="435"/>
        <v>2.5617217092317022</v>
      </c>
      <c r="C4021">
        <f t="shared" ca="1" si="436"/>
        <v>151.04872750470679</v>
      </c>
      <c r="D4021" s="8">
        <f t="shared" ca="1" si="437"/>
        <v>7.1234434184634057E-2</v>
      </c>
      <c r="E4021" s="12">
        <f t="shared" ca="1" si="438"/>
        <v>10.75987063810676</v>
      </c>
      <c r="F4021">
        <f t="shared" ca="1" si="439"/>
        <v>2.4541230028506344</v>
      </c>
      <c r="G4021" s="3">
        <f t="shared" ca="1" si="440"/>
        <v>13.213993640957394</v>
      </c>
      <c r="K4021" s="12"/>
    </row>
    <row r="4022" spans="1:11" x14ac:dyDescent="0.2">
      <c r="A4022">
        <f t="shared" ca="1" si="434"/>
        <v>85.790277811248671</v>
      </c>
      <c r="B4022">
        <f t="shared" ca="1" si="435"/>
        <v>0.85790277811248672</v>
      </c>
      <c r="C4022">
        <f t="shared" ca="1" si="436"/>
        <v>-15.925527744976302</v>
      </c>
      <c r="D4022" s="8">
        <f t="shared" ca="1" si="437"/>
        <v>0</v>
      </c>
      <c r="E4022" s="12">
        <f t="shared" ca="1" si="438"/>
        <v>0</v>
      </c>
      <c r="F4022">
        <f t="shared" ca="1" si="439"/>
        <v>0.85790277811248672</v>
      </c>
      <c r="G4022" s="3">
        <f t="shared" ca="1" si="440"/>
        <v>0.85790277811248672</v>
      </c>
      <c r="K4022" s="12"/>
    </row>
    <row r="4023" spans="1:11" x14ac:dyDescent="0.2">
      <c r="A4023">
        <f t="shared" ca="1" si="434"/>
        <v>117.47355372873484</v>
      </c>
      <c r="B4023">
        <f t="shared" ca="1" si="435"/>
        <v>1.1747355372873485</v>
      </c>
      <c r="C4023">
        <f t="shared" ca="1" si="436"/>
        <v>15.124082654160144</v>
      </c>
      <c r="D4023" s="8">
        <f t="shared" ca="1" si="437"/>
        <v>0</v>
      </c>
      <c r="E4023" s="12">
        <f t="shared" ca="1" si="438"/>
        <v>0</v>
      </c>
      <c r="F4023">
        <f t="shared" ca="1" si="439"/>
        <v>1.1747355372873485</v>
      </c>
      <c r="G4023" s="3">
        <f t="shared" ca="1" si="440"/>
        <v>1.1747355372873485</v>
      </c>
      <c r="K4023" s="12"/>
    </row>
    <row r="4024" spans="1:11" x14ac:dyDescent="0.2">
      <c r="A4024">
        <f t="shared" ca="1" si="434"/>
        <v>139.58421927302786</v>
      </c>
      <c r="B4024">
        <f t="shared" ca="1" si="435"/>
        <v>1.3958421927302787</v>
      </c>
      <c r="C4024">
        <f t="shared" ca="1" si="436"/>
        <v>36.7925348875673</v>
      </c>
      <c r="D4024" s="8">
        <f t="shared" ca="1" si="437"/>
        <v>0</v>
      </c>
      <c r="E4024" s="12">
        <f t="shared" ca="1" si="438"/>
        <v>0</v>
      </c>
      <c r="F4024">
        <f t="shared" ca="1" si="439"/>
        <v>1.3958421927302787</v>
      </c>
      <c r="G4024" s="3">
        <f t="shared" ca="1" si="440"/>
        <v>1.3958421927302787</v>
      </c>
      <c r="K4024" s="12"/>
    </row>
    <row r="4025" spans="1:11" x14ac:dyDescent="0.2">
      <c r="A4025">
        <f t="shared" ca="1" si="434"/>
        <v>40.865668114958609</v>
      </c>
      <c r="B4025">
        <f t="shared" ca="1" si="435"/>
        <v>0.40865668114958609</v>
      </c>
      <c r="C4025">
        <f t="shared" ca="1" si="436"/>
        <v>-59.951645247340565</v>
      </c>
      <c r="D4025" s="8">
        <f t="shared" ca="1" si="437"/>
        <v>0</v>
      </c>
      <c r="E4025" s="12">
        <f t="shared" ca="1" si="438"/>
        <v>0</v>
      </c>
      <c r="F4025">
        <f t="shared" ca="1" si="439"/>
        <v>0.40865668114958609</v>
      </c>
      <c r="G4025" s="3">
        <f t="shared" ca="1" si="440"/>
        <v>0.40865668114958609</v>
      </c>
      <c r="K4025" s="12"/>
    </row>
    <row r="4026" spans="1:11" x14ac:dyDescent="0.2">
      <c r="A4026">
        <f t="shared" ca="1" si="434"/>
        <v>19.929760307612923</v>
      </c>
      <c r="B4026">
        <f t="shared" ca="1" si="435"/>
        <v>0.19929760307612923</v>
      </c>
      <c r="C4026">
        <f t="shared" ca="1" si="436"/>
        <v>-80.468834898539342</v>
      </c>
      <c r="D4026" s="8">
        <f t="shared" ca="1" si="437"/>
        <v>0</v>
      </c>
      <c r="E4026" s="12">
        <f t="shared" ca="1" si="438"/>
        <v>0</v>
      </c>
      <c r="F4026">
        <f t="shared" ca="1" si="439"/>
        <v>0.19929760307612923</v>
      </c>
      <c r="G4026" s="3">
        <f t="shared" ca="1" si="440"/>
        <v>0.19929760307612923</v>
      </c>
      <c r="K4026" s="12"/>
    </row>
    <row r="4027" spans="1:11" x14ac:dyDescent="0.2">
      <c r="A4027">
        <f t="shared" ca="1" si="434"/>
        <v>68.507308101898076</v>
      </c>
      <c r="B4027">
        <f t="shared" ca="1" si="435"/>
        <v>0.68507308101898079</v>
      </c>
      <c r="C4027">
        <f t="shared" ca="1" si="436"/>
        <v>-32.862838060139886</v>
      </c>
      <c r="D4027" s="8">
        <f t="shared" ca="1" si="437"/>
        <v>0</v>
      </c>
      <c r="E4027" s="12">
        <f t="shared" ca="1" si="438"/>
        <v>0</v>
      </c>
      <c r="F4027">
        <f t="shared" ca="1" si="439"/>
        <v>0.68507308101898079</v>
      </c>
      <c r="G4027" s="3">
        <f t="shared" ca="1" si="440"/>
        <v>0.68507308101898079</v>
      </c>
      <c r="K4027" s="12"/>
    </row>
    <row r="4028" spans="1:11" x14ac:dyDescent="0.2">
      <c r="A4028">
        <f t="shared" ca="1" si="434"/>
        <v>65.588350161231546</v>
      </c>
      <c r="B4028">
        <f t="shared" ca="1" si="435"/>
        <v>0.65588350161231546</v>
      </c>
      <c r="C4028">
        <f t="shared" ca="1" si="436"/>
        <v>-35.723416841993085</v>
      </c>
      <c r="D4028" s="8">
        <f t="shared" ca="1" si="437"/>
        <v>0</v>
      </c>
      <c r="E4028" s="12">
        <f t="shared" ca="1" si="438"/>
        <v>0</v>
      </c>
      <c r="F4028">
        <f t="shared" ca="1" si="439"/>
        <v>0.65588350161231546</v>
      </c>
      <c r="G4028" s="3">
        <f t="shared" ca="1" si="440"/>
        <v>0.65588350161231546</v>
      </c>
      <c r="K4028" s="12"/>
    </row>
    <row r="4029" spans="1:11" x14ac:dyDescent="0.2">
      <c r="A4029">
        <f t="shared" ca="1" si="434"/>
        <v>1357.2902869117399</v>
      </c>
      <c r="B4029">
        <f t="shared" ca="1" si="435"/>
        <v>13.572902869117399</v>
      </c>
      <c r="C4029">
        <f t="shared" ca="1" si="436"/>
        <v>1230.144481173505</v>
      </c>
      <c r="D4029" s="8">
        <f t="shared" ca="1" si="437"/>
        <v>0.11</v>
      </c>
      <c r="E4029" s="12">
        <f t="shared" ca="1" si="438"/>
        <v>50</v>
      </c>
      <c r="F4029">
        <f t="shared" ca="1" si="439"/>
        <v>13.072902869117399</v>
      </c>
      <c r="G4029" s="3">
        <f t="shared" ca="1" si="440"/>
        <v>63.072902869117399</v>
      </c>
      <c r="K4029" s="12"/>
    </row>
    <row r="4030" spans="1:11" x14ac:dyDescent="0.2">
      <c r="A4030">
        <f t="shared" ca="1" si="434"/>
        <v>159.01819421295733</v>
      </c>
      <c r="B4030">
        <f t="shared" ca="1" si="435"/>
        <v>1.5901819421295733</v>
      </c>
      <c r="C4030">
        <f t="shared" ca="1" si="436"/>
        <v>55.837830328698182</v>
      </c>
      <c r="D4030" s="8">
        <f t="shared" ca="1" si="437"/>
        <v>0.02</v>
      </c>
      <c r="E4030" s="12">
        <f t="shared" ca="1" si="438"/>
        <v>1.1167566065739636</v>
      </c>
      <c r="F4030">
        <f t="shared" ca="1" si="439"/>
        <v>1.5790143760638335</v>
      </c>
      <c r="G4030" s="3">
        <f t="shared" ca="1" si="440"/>
        <v>2.6957709826377974</v>
      </c>
      <c r="K4030" s="12"/>
    </row>
    <row r="4031" spans="1:11" x14ac:dyDescent="0.2">
      <c r="A4031">
        <f t="shared" ca="1" si="434"/>
        <v>184.18362862293128</v>
      </c>
      <c r="B4031">
        <f t="shared" ca="1" si="435"/>
        <v>1.8418362862293127</v>
      </c>
      <c r="C4031">
        <f t="shared" ca="1" si="436"/>
        <v>80.499956050472662</v>
      </c>
      <c r="D4031" s="8">
        <f t="shared" ca="1" si="437"/>
        <v>3.2857080072103778E-2</v>
      </c>
      <c r="E4031" s="12">
        <f t="shared" ca="1" si="438"/>
        <v>2.6449935017512152</v>
      </c>
      <c r="F4031">
        <f t="shared" ca="1" si="439"/>
        <v>1.8153863512118009</v>
      </c>
      <c r="G4031" s="3">
        <f t="shared" ca="1" si="440"/>
        <v>4.4603798529630163</v>
      </c>
      <c r="K4031" s="12"/>
    </row>
    <row r="4032" spans="1:11" x14ac:dyDescent="0.2">
      <c r="A4032">
        <f t="shared" ca="1" si="434"/>
        <v>47.112879571255597</v>
      </c>
      <c r="B4032">
        <f t="shared" ca="1" si="435"/>
        <v>0.47112879571255595</v>
      </c>
      <c r="C4032">
        <f t="shared" ca="1" si="436"/>
        <v>-53.829378020169514</v>
      </c>
      <c r="D4032" s="8">
        <f t="shared" ca="1" si="437"/>
        <v>0</v>
      </c>
      <c r="E4032" s="12">
        <f t="shared" ca="1" si="438"/>
        <v>0</v>
      </c>
      <c r="F4032">
        <f t="shared" ca="1" si="439"/>
        <v>0.471128795712556</v>
      </c>
      <c r="G4032" s="3">
        <f t="shared" ca="1" si="440"/>
        <v>0.471128795712556</v>
      </c>
      <c r="K4032" s="12"/>
    </row>
    <row r="4033" spans="1:11" x14ac:dyDescent="0.2">
      <c r="A4033">
        <f t="shared" ca="1" si="434"/>
        <v>199.41775108099219</v>
      </c>
      <c r="B4033">
        <f t="shared" ca="1" si="435"/>
        <v>1.994177510809922</v>
      </c>
      <c r="C4033">
        <f t="shared" ca="1" si="436"/>
        <v>95.429396059372351</v>
      </c>
      <c r="D4033" s="8">
        <f t="shared" ca="1" si="437"/>
        <v>5.4184851513389115E-2</v>
      </c>
      <c r="E4033" s="12">
        <f t="shared" ca="1" si="438"/>
        <v>5.1708276554894912</v>
      </c>
      <c r="F4033">
        <f t="shared" ca="1" si="439"/>
        <v>1.9424692342550272</v>
      </c>
      <c r="G4033" s="3">
        <f t="shared" ca="1" si="440"/>
        <v>7.1132968897445181</v>
      </c>
      <c r="K4033" s="12"/>
    </row>
    <row r="4034" spans="1:11" x14ac:dyDescent="0.2">
      <c r="A4034">
        <f t="shared" ca="1" si="434"/>
        <v>206.49927121222214</v>
      </c>
      <c r="B4034">
        <f t="shared" ca="1" si="435"/>
        <v>2.0649927121222214</v>
      </c>
      <c r="C4034">
        <f t="shared" ca="1" si="436"/>
        <v>102.3692857879777</v>
      </c>
      <c r="D4034" s="8">
        <f t="shared" ca="1" si="437"/>
        <v>5.6949781363666636E-2</v>
      </c>
      <c r="E4034" s="12">
        <f t="shared" ca="1" si="438"/>
        <v>5.8299084439800364</v>
      </c>
      <c r="F4034">
        <f t="shared" ca="1" si="439"/>
        <v>2.006693627682421</v>
      </c>
      <c r="G4034" s="3">
        <f t="shared" ca="1" si="440"/>
        <v>7.8366020716624574</v>
      </c>
      <c r="K4034" s="12"/>
    </row>
    <row r="4035" spans="1:11" x14ac:dyDescent="0.2">
      <c r="A4035">
        <f t="shared" ca="1" si="434"/>
        <v>18.057072049861436</v>
      </c>
      <c r="B4035">
        <f t="shared" ca="1" si="435"/>
        <v>0.18057072049861436</v>
      </c>
      <c r="C4035">
        <f t="shared" ca="1" si="436"/>
        <v>-82.304069391135798</v>
      </c>
      <c r="D4035" s="8">
        <f t="shared" ca="1" si="437"/>
        <v>0</v>
      </c>
      <c r="E4035" s="12">
        <f t="shared" ca="1" si="438"/>
        <v>0</v>
      </c>
      <c r="F4035">
        <f t="shared" ca="1" si="439"/>
        <v>0.18057072049861436</v>
      </c>
      <c r="G4035" s="3">
        <f t="shared" ca="1" si="440"/>
        <v>0.18057072049861436</v>
      </c>
      <c r="K4035" s="12"/>
    </row>
    <row r="4036" spans="1:11" x14ac:dyDescent="0.2">
      <c r="A4036">
        <f t="shared" ca="1" si="434"/>
        <v>102.74157811716242</v>
      </c>
      <c r="B4036">
        <f t="shared" ca="1" si="435"/>
        <v>1.0274157811716242</v>
      </c>
      <c r="C4036">
        <f t="shared" ca="1" si="436"/>
        <v>0.68674655481917046</v>
      </c>
      <c r="D4036" s="8">
        <f t="shared" ca="1" si="437"/>
        <v>0</v>
      </c>
      <c r="E4036" s="12">
        <f t="shared" ca="1" si="438"/>
        <v>0</v>
      </c>
      <c r="F4036">
        <f t="shared" ca="1" si="439"/>
        <v>1.0274157811716242</v>
      </c>
      <c r="G4036" s="3">
        <f t="shared" ca="1" si="440"/>
        <v>1.0274157811716242</v>
      </c>
      <c r="K4036" s="12"/>
    </row>
    <row r="4037" spans="1:11" x14ac:dyDescent="0.2">
      <c r="A4037">
        <f t="shared" ca="1" si="434"/>
        <v>81.456570268346866</v>
      </c>
      <c r="B4037">
        <f t="shared" ca="1" si="435"/>
        <v>0.81456570268346862</v>
      </c>
      <c r="C4037">
        <f t="shared" ca="1" si="436"/>
        <v>-20.172561137020072</v>
      </c>
      <c r="D4037" s="8">
        <f t="shared" ca="1" si="437"/>
        <v>0</v>
      </c>
      <c r="E4037" s="12">
        <f t="shared" ca="1" si="438"/>
        <v>0</v>
      </c>
      <c r="F4037">
        <f t="shared" ca="1" si="439"/>
        <v>0.81456570268346873</v>
      </c>
      <c r="G4037" s="3">
        <f t="shared" ca="1" si="440"/>
        <v>0.81456570268346873</v>
      </c>
      <c r="K4037" s="12"/>
    </row>
    <row r="4038" spans="1:11" x14ac:dyDescent="0.2">
      <c r="A4038">
        <f t="shared" ca="1" si="434"/>
        <v>68.744403050213421</v>
      </c>
      <c r="B4038">
        <f t="shared" ca="1" si="435"/>
        <v>0.68744403050213421</v>
      </c>
      <c r="C4038">
        <f t="shared" ca="1" si="436"/>
        <v>-32.630485010790849</v>
      </c>
      <c r="D4038" s="8">
        <f t="shared" ca="1" si="437"/>
        <v>0</v>
      </c>
      <c r="E4038" s="12">
        <f t="shared" ca="1" si="438"/>
        <v>0</v>
      </c>
      <c r="F4038">
        <f t="shared" ca="1" si="439"/>
        <v>0.68744403050213421</v>
      </c>
      <c r="G4038" s="3">
        <f t="shared" ca="1" si="440"/>
        <v>0.68744403050213421</v>
      </c>
      <c r="K4038" s="12"/>
    </row>
    <row r="4039" spans="1:11" x14ac:dyDescent="0.2">
      <c r="A4039">
        <f t="shared" ca="1" si="434"/>
        <v>53.635197215624487</v>
      </c>
      <c r="B4039">
        <f t="shared" ca="1" si="435"/>
        <v>0.53635197215624486</v>
      </c>
      <c r="C4039">
        <f t="shared" ca="1" si="436"/>
        <v>-47.437506728688</v>
      </c>
      <c r="D4039" s="8">
        <f t="shared" ca="1" si="437"/>
        <v>0</v>
      </c>
      <c r="E4039" s="12">
        <f t="shared" ca="1" si="438"/>
        <v>0</v>
      </c>
      <c r="F4039">
        <f t="shared" ca="1" si="439"/>
        <v>0.53635197215624486</v>
      </c>
      <c r="G4039" s="3">
        <f t="shared" ca="1" si="440"/>
        <v>0.53635197215624486</v>
      </c>
      <c r="K4039" s="12"/>
    </row>
    <row r="4040" spans="1:11" x14ac:dyDescent="0.2">
      <c r="A4040">
        <f t="shared" ca="1" si="434"/>
        <v>136.32246993615504</v>
      </c>
      <c r="B4040">
        <f t="shared" ca="1" si="435"/>
        <v>1.3632246993615504</v>
      </c>
      <c r="C4040">
        <f t="shared" ca="1" si="436"/>
        <v>33.596020537431947</v>
      </c>
      <c r="D4040" s="8">
        <f t="shared" ca="1" si="437"/>
        <v>0</v>
      </c>
      <c r="E4040" s="12">
        <f t="shared" ca="1" si="438"/>
        <v>0</v>
      </c>
      <c r="F4040">
        <f t="shared" ca="1" si="439"/>
        <v>1.3632246993615504</v>
      </c>
      <c r="G4040" s="3">
        <f t="shared" ca="1" si="440"/>
        <v>1.3632246993615504</v>
      </c>
      <c r="K4040" s="12"/>
    </row>
    <row r="4041" spans="1:11" x14ac:dyDescent="0.2">
      <c r="A4041">
        <f t="shared" ref="A4041:A4104" ca="1" si="441">$B$1*EXP(($B$5-$C$3/2)*$B$4+$B$2*SQRT(252)*SQRT($B$4)*_xlfn.NORM.S.INV(RAND()))</f>
        <v>250.94783035835965</v>
      </c>
      <c r="B4041">
        <f t="shared" ref="B4041:B4104" ca="1" si="442">A4041/100</f>
        <v>2.5094783035835966</v>
      </c>
      <c r="C4041">
        <f t="shared" ref="C4041:C4104" ca="1" si="443">A4041-100-2%*A4041</f>
        <v>145.92887375119247</v>
      </c>
      <c r="D4041" s="8">
        <f t="shared" ref="D4041:D4104" ca="1" si="444">IF(B4041&lt;1.5,0%,IF(B4041&lt;=1.75,2%,IF(B4041&lt;2,FORECAST(B4041,$I$7:$I$8,$H$7:$H$8),IF(B4041&lt;2.5,FORECAST(B4041,$I$8:$I$9,$H$8:$H$9),IF(B4041&lt;3,FORECAST(B4041,$I$9:$I$10,$H$9:$H$10),IF(B4041&lt;3.5,FORECAST(B4041,$I$10:$I$11,$H$10:$H$11),IF(B4041&lt;4,FORECAST(B4041,$I$11:$I$12,$H$11:$H$12),11%)))))))</f>
        <v>7.0189566071671955E-2</v>
      </c>
      <c r="E4041" s="12">
        <f t="shared" ref="E4041:E4104" ca="1" si="445">IF($D4041*$C4041&gt;50, 50, $D4041*$C4041)</f>
        <v>10.242684325923999</v>
      </c>
      <c r="F4041">
        <f t="shared" ref="F4041:F4104" ca="1" si="446">($A4041-$E4041)*1%</f>
        <v>2.4070514603243569</v>
      </c>
      <c r="G4041" s="3">
        <f t="shared" ref="G4041:G4104" ca="1" si="447">+E4041+F4041</f>
        <v>12.649735786248357</v>
      </c>
      <c r="K4041" s="12"/>
    </row>
    <row r="4042" spans="1:11" x14ac:dyDescent="0.2">
      <c r="A4042">
        <f t="shared" ca="1" si="441"/>
        <v>89.396200498924287</v>
      </c>
      <c r="B4042">
        <f t="shared" ca="1" si="442"/>
        <v>0.89396200498924283</v>
      </c>
      <c r="C4042">
        <f t="shared" ca="1" si="443"/>
        <v>-12.391723511054199</v>
      </c>
      <c r="D4042" s="8">
        <f t="shared" ca="1" si="444"/>
        <v>0</v>
      </c>
      <c r="E4042" s="12">
        <f t="shared" ca="1" si="445"/>
        <v>0</v>
      </c>
      <c r="F4042">
        <f t="shared" ca="1" si="446"/>
        <v>0.89396200498924294</v>
      </c>
      <c r="G4042" s="3">
        <f t="shared" ca="1" si="447"/>
        <v>0.89396200498924294</v>
      </c>
      <c r="K4042" s="12"/>
    </row>
    <row r="4043" spans="1:11" x14ac:dyDescent="0.2">
      <c r="A4043">
        <f t="shared" ca="1" si="441"/>
        <v>67.946860439840265</v>
      </c>
      <c r="B4043">
        <f t="shared" ca="1" si="442"/>
        <v>0.67946860439840262</v>
      </c>
      <c r="C4043">
        <f t="shared" ca="1" si="443"/>
        <v>-33.412076768956538</v>
      </c>
      <c r="D4043" s="8">
        <f t="shared" ca="1" si="444"/>
        <v>0</v>
      </c>
      <c r="E4043" s="12">
        <f t="shared" ca="1" si="445"/>
        <v>0</v>
      </c>
      <c r="F4043">
        <f t="shared" ca="1" si="446"/>
        <v>0.67946860439840262</v>
      </c>
      <c r="G4043" s="3">
        <f t="shared" ca="1" si="447"/>
        <v>0.67946860439840262</v>
      </c>
      <c r="K4043" s="12"/>
    </row>
    <row r="4044" spans="1:11" x14ac:dyDescent="0.2">
      <c r="A4044">
        <f t="shared" ca="1" si="441"/>
        <v>52.494495135561671</v>
      </c>
      <c r="B4044">
        <f t="shared" ca="1" si="442"/>
        <v>0.5249449513556167</v>
      </c>
      <c r="C4044">
        <f t="shared" ca="1" si="443"/>
        <v>-48.555394767149565</v>
      </c>
      <c r="D4044" s="8">
        <f t="shared" ca="1" si="444"/>
        <v>0</v>
      </c>
      <c r="E4044" s="12">
        <f t="shared" ca="1" si="445"/>
        <v>0</v>
      </c>
      <c r="F4044">
        <f t="shared" ca="1" si="446"/>
        <v>0.5249449513556167</v>
      </c>
      <c r="G4044" s="3">
        <f t="shared" ca="1" si="447"/>
        <v>0.5249449513556167</v>
      </c>
      <c r="K4044" s="12"/>
    </row>
    <row r="4045" spans="1:11" x14ac:dyDescent="0.2">
      <c r="A4045">
        <f t="shared" ca="1" si="441"/>
        <v>276.65753080297918</v>
      </c>
      <c r="B4045">
        <f t="shared" ca="1" si="442"/>
        <v>2.7665753080297919</v>
      </c>
      <c r="C4045">
        <f t="shared" ca="1" si="443"/>
        <v>171.12438018691961</v>
      </c>
      <c r="D4045" s="8">
        <f t="shared" ca="1" si="444"/>
        <v>7.5331506160595849E-2</v>
      </c>
      <c r="E4045" s="12">
        <f t="shared" ca="1" si="445"/>
        <v>12.891057300279082</v>
      </c>
      <c r="F4045">
        <f t="shared" ca="1" si="446"/>
        <v>2.6376647350270011</v>
      </c>
      <c r="G4045" s="3">
        <f t="shared" ca="1" si="447"/>
        <v>15.528722035306082</v>
      </c>
      <c r="K4045" s="12"/>
    </row>
    <row r="4046" spans="1:11" x14ac:dyDescent="0.2">
      <c r="A4046">
        <f t="shared" ca="1" si="441"/>
        <v>80.313004652001439</v>
      </c>
      <c r="B4046">
        <f t="shared" ca="1" si="442"/>
        <v>0.80313004652001441</v>
      </c>
      <c r="C4046">
        <f t="shared" ca="1" si="443"/>
        <v>-21.293255441038589</v>
      </c>
      <c r="D4046" s="8">
        <f t="shared" ca="1" si="444"/>
        <v>0</v>
      </c>
      <c r="E4046" s="12">
        <f t="shared" ca="1" si="445"/>
        <v>0</v>
      </c>
      <c r="F4046">
        <f t="shared" ca="1" si="446"/>
        <v>0.80313004652001441</v>
      </c>
      <c r="G4046" s="3">
        <f t="shared" ca="1" si="447"/>
        <v>0.80313004652001441</v>
      </c>
      <c r="K4046" s="12"/>
    </row>
    <row r="4047" spans="1:11" x14ac:dyDescent="0.2">
      <c r="A4047">
        <f t="shared" ca="1" si="441"/>
        <v>23.625560168574687</v>
      </c>
      <c r="B4047">
        <f t="shared" ca="1" si="442"/>
        <v>0.23625560168574686</v>
      </c>
      <c r="C4047">
        <f t="shared" ca="1" si="443"/>
        <v>-76.846951034796817</v>
      </c>
      <c r="D4047" s="8">
        <f t="shared" ca="1" si="444"/>
        <v>0</v>
      </c>
      <c r="E4047" s="12">
        <f t="shared" ca="1" si="445"/>
        <v>0</v>
      </c>
      <c r="F4047">
        <f t="shared" ca="1" si="446"/>
        <v>0.23625560168574689</v>
      </c>
      <c r="G4047" s="3">
        <f t="shared" ca="1" si="447"/>
        <v>0.23625560168574689</v>
      </c>
      <c r="K4047" s="12"/>
    </row>
    <row r="4048" spans="1:11" x14ac:dyDescent="0.2">
      <c r="A4048">
        <f t="shared" ca="1" si="441"/>
        <v>28.54315669641559</v>
      </c>
      <c r="B4048">
        <f t="shared" ca="1" si="442"/>
        <v>0.28543156696415589</v>
      </c>
      <c r="C4048">
        <f t="shared" ca="1" si="443"/>
        <v>-72.02770643751272</v>
      </c>
      <c r="D4048" s="8">
        <f t="shared" ca="1" si="444"/>
        <v>0</v>
      </c>
      <c r="E4048" s="12">
        <f t="shared" ca="1" si="445"/>
        <v>0</v>
      </c>
      <c r="F4048">
        <f t="shared" ca="1" si="446"/>
        <v>0.28543156696415589</v>
      </c>
      <c r="G4048" s="3">
        <f t="shared" ca="1" si="447"/>
        <v>0.28543156696415589</v>
      </c>
      <c r="K4048" s="12"/>
    </row>
    <row r="4049" spans="1:11" x14ac:dyDescent="0.2">
      <c r="A4049">
        <f t="shared" ca="1" si="441"/>
        <v>31.708435195877314</v>
      </c>
      <c r="B4049">
        <f t="shared" ca="1" si="442"/>
        <v>0.31708435195877316</v>
      </c>
      <c r="C4049">
        <f t="shared" ca="1" si="443"/>
        <v>-68.925733508040238</v>
      </c>
      <c r="D4049" s="8">
        <f t="shared" ca="1" si="444"/>
        <v>0</v>
      </c>
      <c r="E4049" s="12">
        <f t="shared" ca="1" si="445"/>
        <v>0</v>
      </c>
      <c r="F4049">
        <f t="shared" ca="1" si="446"/>
        <v>0.31708435195877316</v>
      </c>
      <c r="G4049" s="3">
        <f t="shared" ca="1" si="447"/>
        <v>0.31708435195877316</v>
      </c>
      <c r="K4049" s="12"/>
    </row>
    <row r="4050" spans="1:11" x14ac:dyDescent="0.2">
      <c r="A4050">
        <f t="shared" ca="1" si="441"/>
        <v>164.80972576163953</v>
      </c>
      <c r="B4050">
        <f t="shared" ca="1" si="442"/>
        <v>1.6480972576163953</v>
      </c>
      <c r="C4050">
        <f t="shared" ca="1" si="443"/>
        <v>61.513531246406735</v>
      </c>
      <c r="D4050" s="8">
        <f t="shared" ca="1" si="444"/>
        <v>0.02</v>
      </c>
      <c r="E4050" s="12">
        <f t="shared" ca="1" si="445"/>
        <v>1.2302706249281348</v>
      </c>
      <c r="F4050">
        <f t="shared" ca="1" si="446"/>
        <v>1.6357945513671142</v>
      </c>
      <c r="G4050" s="3">
        <f t="shared" ca="1" si="447"/>
        <v>2.8660651762952489</v>
      </c>
      <c r="K4050" s="12"/>
    </row>
    <row r="4051" spans="1:11" x14ac:dyDescent="0.2">
      <c r="A4051">
        <f t="shared" ca="1" si="441"/>
        <v>282.970008548397</v>
      </c>
      <c r="B4051">
        <f t="shared" ca="1" si="442"/>
        <v>2.82970008548397</v>
      </c>
      <c r="C4051">
        <f t="shared" ca="1" si="443"/>
        <v>177.31060837742908</v>
      </c>
      <c r="D4051" s="8">
        <f t="shared" ca="1" si="444"/>
        <v>7.6594001709679407E-2</v>
      </c>
      <c r="E4051" s="12">
        <f t="shared" ca="1" si="445"/>
        <v>13.580929041205099</v>
      </c>
      <c r="F4051">
        <f t="shared" ca="1" si="446"/>
        <v>2.6938907950719191</v>
      </c>
      <c r="G4051" s="3">
        <f t="shared" ca="1" si="447"/>
        <v>16.274819836277018</v>
      </c>
      <c r="K4051" s="12"/>
    </row>
    <row r="4052" spans="1:11" x14ac:dyDescent="0.2">
      <c r="A4052">
        <f t="shared" ca="1" si="441"/>
        <v>67.52568706804125</v>
      </c>
      <c r="B4052">
        <f t="shared" ca="1" si="442"/>
        <v>0.67525687068041251</v>
      </c>
      <c r="C4052">
        <f t="shared" ca="1" si="443"/>
        <v>-33.824826673319578</v>
      </c>
      <c r="D4052" s="8">
        <f t="shared" ca="1" si="444"/>
        <v>0</v>
      </c>
      <c r="E4052" s="12">
        <f t="shared" ca="1" si="445"/>
        <v>0</v>
      </c>
      <c r="F4052">
        <f t="shared" ca="1" si="446"/>
        <v>0.67525687068041251</v>
      </c>
      <c r="G4052" s="3">
        <f t="shared" ca="1" si="447"/>
        <v>0.67525687068041251</v>
      </c>
      <c r="K4052" s="12"/>
    </row>
    <row r="4053" spans="1:11" x14ac:dyDescent="0.2">
      <c r="A4053">
        <f t="shared" ca="1" si="441"/>
        <v>420.31440451733965</v>
      </c>
      <c r="B4053">
        <f t="shared" ca="1" si="442"/>
        <v>4.2031440451733966</v>
      </c>
      <c r="C4053">
        <f t="shared" ca="1" si="443"/>
        <v>311.90811642699288</v>
      </c>
      <c r="D4053" s="8">
        <f t="shared" ca="1" si="444"/>
        <v>0.11</v>
      </c>
      <c r="E4053" s="12">
        <f t="shared" ca="1" si="445"/>
        <v>34.309892806969216</v>
      </c>
      <c r="F4053">
        <f t="shared" ca="1" si="446"/>
        <v>3.8600451171037045</v>
      </c>
      <c r="G4053" s="3">
        <f t="shared" ca="1" si="447"/>
        <v>38.169937924072919</v>
      </c>
      <c r="K4053" s="12"/>
    </row>
    <row r="4054" spans="1:11" x14ac:dyDescent="0.2">
      <c r="A4054">
        <f t="shared" ca="1" si="441"/>
        <v>22.27401129210357</v>
      </c>
      <c r="B4054">
        <f t="shared" ca="1" si="442"/>
        <v>0.22274011292103568</v>
      </c>
      <c r="C4054">
        <f t="shared" ca="1" si="443"/>
        <v>-78.17146893373851</v>
      </c>
      <c r="D4054" s="8">
        <f t="shared" ca="1" si="444"/>
        <v>0</v>
      </c>
      <c r="E4054" s="12">
        <f t="shared" ca="1" si="445"/>
        <v>0</v>
      </c>
      <c r="F4054">
        <f t="shared" ca="1" si="446"/>
        <v>0.22274011292103571</v>
      </c>
      <c r="G4054" s="3">
        <f t="shared" ca="1" si="447"/>
        <v>0.22274011292103571</v>
      </c>
      <c r="K4054" s="12"/>
    </row>
    <row r="4055" spans="1:11" x14ac:dyDescent="0.2">
      <c r="A4055">
        <f t="shared" ca="1" si="441"/>
        <v>103.24088562095611</v>
      </c>
      <c r="B4055">
        <f t="shared" ca="1" si="442"/>
        <v>1.032408856209561</v>
      </c>
      <c r="C4055">
        <f t="shared" ca="1" si="443"/>
        <v>1.1760679085369845</v>
      </c>
      <c r="D4055" s="8">
        <f t="shared" ca="1" si="444"/>
        <v>0</v>
      </c>
      <c r="E4055" s="12">
        <f t="shared" ca="1" si="445"/>
        <v>0</v>
      </c>
      <c r="F4055">
        <f t="shared" ca="1" si="446"/>
        <v>1.032408856209561</v>
      </c>
      <c r="G4055" s="3">
        <f t="shared" ca="1" si="447"/>
        <v>1.032408856209561</v>
      </c>
      <c r="K4055" s="12"/>
    </row>
    <row r="4056" spans="1:11" x14ac:dyDescent="0.2">
      <c r="A4056">
        <f t="shared" ca="1" si="441"/>
        <v>47.017483833616438</v>
      </c>
      <c r="B4056">
        <f t="shared" ca="1" si="442"/>
        <v>0.47017483833616436</v>
      </c>
      <c r="C4056">
        <f t="shared" ca="1" si="443"/>
        <v>-53.922865843055888</v>
      </c>
      <c r="D4056" s="8">
        <f t="shared" ca="1" si="444"/>
        <v>0</v>
      </c>
      <c r="E4056" s="12">
        <f t="shared" ca="1" si="445"/>
        <v>0</v>
      </c>
      <c r="F4056">
        <f t="shared" ca="1" si="446"/>
        <v>0.47017483833616441</v>
      </c>
      <c r="G4056" s="3">
        <f t="shared" ca="1" si="447"/>
        <v>0.47017483833616441</v>
      </c>
      <c r="K4056" s="12"/>
    </row>
    <row r="4057" spans="1:11" x14ac:dyDescent="0.2">
      <c r="A4057">
        <f t="shared" ca="1" si="441"/>
        <v>54.527123433254999</v>
      </c>
      <c r="B4057">
        <f t="shared" ca="1" si="442"/>
        <v>0.54527123433254998</v>
      </c>
      <c r="C4057">
        <f t="shared" ca="1" si="443"/>
        <v>-46.563419035410099</v>
      </c>
      <c r="D4057" s="8">
        <f t="shared" ca="1" si="444"/>
        <v>0</v>
      </c>
      <c r="E4057" s="12">
        <f t="shared" ca="1" si="445"/>
        <v>0</v>
      </c>
      <c r="F4057">
        <f t="shared" ca="1" si="446"/>
        <v>0.54527123433254998</v>
      </c>
      <c r="G4057" s="3">
        <f t="shared" ca="1" si="447"/>
        <v>0.54527123433254998</v>
      </c>
      <c r="K4057" s="12"/>
    </row>
    <row r="4058" spans="1:11" x14ac:dyDescent="0.2">
      <c r="A4058">
        <f t="shared" ca="1" si="441"/>
        <v>72.547897797207412</v>
      </c>
      <c r="B4058">
        <f t="shared" ca="1" si="442"/>
        <v>0.72547897797207417</v>
      </c>
      <c r="C4058">
        <f t="shared" ca="1" si="443"/>
        <v>-28.903060158736736</v>
      </c>
      <c r="D4058" s="8">
        <f t="shared" ca="1" si="444"/>
        <v>0</v>
      </c>
      <c r="E4058" s="12">
        <f t="shared" ca="1" si="445"/>
        <v>0</v>
      </c>
      <c r="F4058">
        <f t="shared" ca="1" si="446"/>
        <v>0.72547897797207417</v>
      </c>
      <c r="G4058" s="3">
        <f t="shared" ca="1" si="447"/>
        <v>0.72547897797207417</v>
      </c>
      <c r="K4058" s="12"/>
    </row>
    <row r="4059" spans="1:11" x14ac:dyDescent="0.2">
      <c r="A4059">
        <f t="shared" ca="1" si="441"/>
        <v>65.215175425417243</v>
      </c>
      <c r="B4059">
        <f t="shared" ca="1" si="442"/>
        <v>0.65215175425417238</v>
      </c>
      <c r="C4059">
        <f t="shared" ca="1" si="443"/>
        <v>-36.089128083091104</v>
      </c>
      <c r="D4059" s="8">
        <f t="shared" ca="1" si="444"/>
        <v>0</v>
      </c>
      <c r="E4059" s="12">
        <f t="shared" ca="1" si="445"/>
        <v>0</v>
      </c>
      <c r="F4059">
        <f t="shared" ca="1" si="446"/>
        <v>0.65215175425417249</v>
      </c>
      <c r="G4059" s="3">
        <f t="shared" ca="1" si="447"/>
        <v>0.65215175425417249</v>
      </c>
      <c r="K4059" s="12"/>
    </row>
    <row r="4060" spans="1:11" x14ac:dyDescent="0.2">
      <c r="A4060">
        <f t="shared" ca="1" si="441"/>
        <v>45.351137626252743</v>
      </c>
      <c r="B4060">
        <f t="shared" ca="1" si="442"/>
        <v>0.45351137626252741</v>
      </c>
      <c r="C4060">
        <f t="shared" ca="1" si="443"/>
        <v>-55.555885126272308</v>
      </c>
      <c r="D4060" s="8">
        <f t="shared" ca="1" si="444"/>
        <v>0</v>
      </c>
      <c r="E4060" s="12">
        <f t="shared" ca="1" si="445"/>
        <v>0</v>
      </c>
      <c r="F4060">
        <f t="shared" ca="1" si="446"/>
        <v>0.45351137626252747</v>
      </c>
      <c r="G4060" s="3">
        <f t="shared" ca="1" si="447"/>
        <v>0.45351137626252747</v>
      </c>
      <c r="K4060" s="12"/>
    </row>
    <row r="4061" spans="1:11" x14ac:dyDescent="0.2">
      <c r="A4061">
        <f t="shared" ca="1" si="441"/>
        <v>62.254738919332006</v>
      </c>
      <c r="B4061">
        <f t="shared" ca="1" si="442"/>
        <v>0.62254738919332009</v>
      </c>
      <c r="C4061">
        <f t="shared" ca="1" si="443"/>
        <v>-38.990355859054631</v>
      </c>
      <c r="D4061" s="8">
        <f t="shared" ca="1" si="444"/>
        <v>0</v>
      </c>
      <c r="E4061" s="12">
        <f t="shared" ca="1" si="445"/>
        <v>0</v>
      </c>
      <c r="F4061">
        <f t="shared" ca="1" si="446"/>
        <v>0.62254738919332009</v>
      </c>
      <c r="G4061" s="3">
        <f t="shared" ca="1" si="447"/>
        <v>0.62254738919332009</v>
      </c>
      <c r="K4061" s="12"/>
    </row>
    <row r="4062" spans="1:11" x14ac:dyDescent="0.2">
      <c r="A4062">
        <f t="shared" ca="1" si="441"/>
        <v>309.62510476914838</v>
      </c>
      <c r="B4062">
        <f t="shared" ca="1" si="442"/>
        <v>3.0962510476914837</v>
      </c>
      <c r="C4062">
        <f t="shared" ca="1" si="443"/>
        <v>203.43260267376542</v>
      </c>
      <c r="D4062" s="8">
        <f t="shared" ca="1" si="444"/>
        <v>8.2887531430744496E-2</v>
      </c>
      <c r="E4062" s="12">
        <f t="shared" ca="1" si="445"/>
        <v>16.862026248159889</v>
      </c>
      <c r="F4062">
        <f t="shared" ca="1" si="446"/>
        <v>2.9276307852098848</v>
      </c>
      <c r="G4062" s="3">
        <f t="shared" ca="1" si="447"/>
        <v>19.789657033369775</v>
      </c>
      <c r="K4062" s="12"/>
    </row>
    <row r="4063" spans="1:11" x14ac:dyDescent="0.2">
      <c r="A4063">
        <f t="shared" ca="1" si="441"/>
        <v>596.68389769392559</v>
      </c>
      <c r="B4063">
        <f t="shared" ca="1" si="442"/>
        <v>5.9668389769392558</v>
      </c>
      <c r="C4063">
        <f t="shared" ca="1" si="443"/>
        <v>484.7502197400471</v>
      </c>
      <c r="D4063" s="8">
        <f t="shared" ca="1" si="444"/>
        <v>0.11</v>
      </c>
      <c r="E4063" s="12">
        <f t="shared" ca="1" si="445"/>
        <v>50</v>
      </c>
      <c r="F4063">
        <f t="shared" ca="1" si="446"/>
        <v>5.4668389769392558</v>
      </c>
      <c r="G4063" s="3">
        <f t="shared" ca="1" si="447"/>
        <v>55.466838976939258</v>
      </c>
      <c r="K4063" s="12"/>
    </row>
    <row r="4064" spans="1:11" x14ac:dyDescent="0.2">
      <c r="A4064">
        <f t="shared" ca="1" si="441"/>
        <v>36.087851285039932</v>
      </c>
      <c r="B4064">
        <f t="shared" ca="1" si="442"/>
        <v>0.36087851285039929</v>
      </c>
      <c r="C4064">
        <f t="shared" ca="1" si="443"/>
        <v>-64.633905740660865</v>
      </c>
      <c r="D4064" s="8">
        <f t="shared" ca="1" si="444"/>
        <v>0</v>
      </c>
      <c r="E4064" s="12">
        <f t="shared" ca="1" si="445"/>
        <v>0</v>
      </c>
      <c r="F4064">
        <f t="shared" ca="1" si="446"/>
        <v>0.36087851285039935</v>
      </c>
      <c r="G4064" s="3">
        <f t="shared" ca="1" si="447"/>
        <v>0.36087851285039935</v>
      </c>
      <c r="K4064" s="12"/>
    </row>
    <row r="4065" spans="1:11" x14ac:dyDescent="0.2">
      <c r="A4065">
        <f t="shared" ca="1" si="441"/>
        <v>89.794641732486141</v>
      </c>
      <c r="B4065">
        <f t="shared" ca="1" si="442"/>
        <v>0.89794641732486147</v>
      </c>
      <c r="C4065">
        <f t="shared" ca="1" si="443"/>
        <v>-12.001251102163582</v>
      </c>
      <c r="D4065" s="8">
        <f t="shared" ca="1" si="444"/>
        <v>0</v>
      </c>
      <c r="E4065" s="12">
        <f t="shared" ca="1" si="445"/>
        <v>0</v>
      </c>
      <c r="F4065">
        <f t="shared" ca="1" si="446"/>
        <v>0.89794641732486147</v>
      </c>
      <c r="G4065" s="3">
        <f t="shared" ca="1" si="447"/>
        <v>0.89794641732486147</v>
      </c>
      <c r="K4065" s="12"/>
    </row>
    <row r="4066" spans="1:11" x14ac:dyDescent="0.2">
      <c r="A4066">
        <f t="shared" ca="1" si="441"/>
        <v>64.094203224681038</v>
      </c>
      <c r="B4066">
        <f t="shared" ca="1" si="442"/>
        <v>0.64094203224681034</v>
      </c>
      <c r="C4066">
        <f t="shared" ca="1" si="443"/>
        <v>-37.187680839812579</v>
      </c>
      <c r="D4066" s="8">
        <f t="shared" ca="1" si="444"/>
        <v>0</v>
      </c>
      <c r="E4066" s="12">
        <f t="shared" ca="1" si="445"/>
        <v>0</v>
      </c>
      <c r="F4066">
        <f t="shared" ca="1" si="446"/>
        <v>0.64094203224681034</v>
      </c>
      <c r="G4066" s="3">
        <f t="shared" ca="1" si="447"/>
        <v>0.64094203224681034</v>
      </c>
      <c r="K4066" s="12"/>
    </row>
    <row r="4067" spans="1:11" x14ac:dyDescent="0.2">
      <c r="A4067">
        <f t="shared" ca="1" si="441"/>
        <v>210.4582174872624</v>
      </c>
      <c r="B4067">
        <f t="shared" ca="1" si="442"/>
        <v>2.1045821748726241</v>
      </c>
      <c r="C4067">
        <f t="shared" ca="1" si="443"/>
        <v>106.24905313751715</v>
      </c>
      <c r="D4067" s="8">
        <f t="shared" ca="1" si="444"/>
        <v>5.8137465246178716E-2</v>
      </c>
      <c r="E4067" s="12">
        <f t="shared" ca="1" si="445"/>
        <v>6.177050634221799</v>
      </c>
      <c r="F4067">
        <f t="shared" ca="1" si="446"/>
        <v>2.0428116685304061</v>
      </c>
      <c r="G4067" s="3">
        <f t="shared" ca="1" si="447"/>
        <v>8.2198623027522046</v>
      </c>
      <c r="K4067" s="12"/>
    </row>
    <row r="4068" spans="1:11" x14ac:dyDescent="0.2">
      <c r="A4068">
        <f t="shared" ca="1" si="441"/>
        <v>20.584367123813863</v>
      </c>
      <c r="B4068">
        <f t="shared" ca="1" si="442"/>
        <v>0.20584367123813863</v>
      </c>
      <c r="C4068">
        <f t="shared" ca="1" si="443"/>
        <v>-79.827320218662408</v>
      </c>
      <c r="D4068" s="8">
        <f t="shared" ca="1" si="444"/>
        <v>0</v>
      </c>
      <c r="E4068" s="12">
        <f t="shared" ca="1" si="445"/>
        <v>0</v>
      </c>
      <c r="F4068">
        <f t="shared" ca="1" si="446"/>
        <v>0.20584367123813863</v>
      </c>
      <c r="G4068" s="3">
        <f t="shared" ca="1" si="447"/>
        <v>0.20584367123813863</v>
      </c>
      <c r="K4068" s="12"/>
    </row>
    <row r="4069" spans="1:11" x14ac:dyDescent="0.2">
      <c r="A4069">
        <f t="shared" ca="1" si="441"/>
        <v>115.79327745356498</v>
      </c>
      <c r="B4069">
        <f t="shared" ca="1" si="442"/>
        <v>1.1579327745356498</v>
      </c>
      <c r="C4069">
        <f t="shared" ca="1" si="443"/>
        <v>13.477411904493684</v>
      </c>
      <c r="D4069" s="8">
        <f t="shared" ca="1" si="444"/>
        <v>0</v>
      </c>
      <c r="E4069" s="12">
        <f t="shared" ca="1" si="445"/>
        <v>0</v>
      </c>
      <c r="F4069">
        <f t="shared" ca="1" si="446"/>
        <v>1.1579327745356498</v>
      </c>
      <c r="G4069" s="3">
        <f t="shared" ca="1" si="447"/>
        <v>1.1579327745356498</v>
      </c>
      <c r="K4069" s="12"/>
    </row>
    <row r="4070" spans="1:11" x14ac:dyDescent="0.2">
      <c r="A4070">
        <f t="shared" ca="1" si="441"/>
        <v>166.93334077875045</v>
      </c>
      <c r="B4070">
        <f t="shared" ca="1" si="442"/>
        <v>1.6693334077875044</v>
      </c>
      <c r="C4070">
        <f t="shared" ca="1" si="443"/>
        <v>63.594673963175438</v>
      </c>
      <c r="D4070" s="8">
        <f t="shared" ca="1" si="444"/>
        <v>0.02</v>
      </c>
      <c r="E4070" s="12">
        <f t="shared" ca="1" si="445"/>
        <v>1.2718934792635088</v>
      </c>
      <c r="F4070">
        <f t="shared" ca="1" si="446"/>
        <v>1.6566144729948695</v>
      </c>
      <c r="G4070" s="3">
        <f t="shared" ca="1" si="447"/>
        <v>2.9285079522583786</v>
      </c>
      <c r="K4070" s="12"/>
    </row>
    <row r="4071" spans="1:11" x14ac:dyDescent="0.2">
      <c r="A4071">
        <f t="shared" ca="1" si="441"/>
        <v>144.77814504387592</v>
      </c>
      <c r="B4071">
        <f t="shared" ca="1" si="442"/>
        <v>1.4477814504387592</v>
      </c>
      <c r="C4071">
        <f t="shared" ca="1" si="443"/>
        <v>41.882582142998402</v>
      </c>
      <c r="D4071" s="8">
        <f t="shared" ca="1" si="444"/>
        <v>0</v>
      </c>
      <c r="E4071" s="12">
        <f t="shared" ca="1" si="445"/>
        <v>0</v>
      </c>
      <c r="F4071">
        <f t="shared" ca="1" si="446"/>
        <v>1.4477814504387592</v>
      </c>
      <c r="G4071" s="3">
        <f t="shared" ca="1" si="447"/>
        <v>1.4477814504387592</v>
      </c>
      <c r="K4071" s="12"/>
    </row>
    <row r="4072" spans="1:11" x14ac:dyDescent="0.2">
      <c r="A4072">
        <f t="shared" ca="1" si="441"/>
        <v>40.816042674856703</v>
      </c>
      <c r="B4072">
        <f t="shared" ca="1" si="442"/>
        <v>0.40816042674856701</v>
      </c>
      <c r="C4072">
        <f t="shared" ca="1" si="443"/>
        <v>-60.000278178640428</v>
      </c>
      <c r="D4072" s="8">
        <f t="shared" ca="1" si="444"/>
        <v>0</v>
      </c>
      <c r="E4072" s="12">
        <f t="shared" ca="1" si="445"/>
        <v>0</v>
      </c>
      <c r="F4072">
        <f t="shared" ca="1" si="446"/>
        <v>0.40816042674856706</v>
      </c>
      <c r="G4072" s="3">
        <f t="shared" ca="1" si="447"/>
        <v>0.40816042674856706</v>
      </c>
      <c r="K4072" s="12"/>
    </row>
    <row r="4073" spans="1:11" x14ac:dyDescent="0.2">
      <c r="A4073">
        <f t="shared" ca="1" si="441"/>
        <v>151.54921561908731</v>
      </c>
      <c r="B4073">
        <f t="shared" ca="1" si="442"/>
        <v>1.515492156190873</v>
      </c>
      <c r="C4073">
        <f t="shared" ca="1" si="443"/>
        <v>48.518231306705559</v>
      </c>
      <c r="D4073" s="8">
        <f t="shared" ca="1" si="444"/>
        <v>0.02</v>
      </c>
      <c r="E4073" s="12">
        <f t="shared" ca="1" si="445"/>
        <v>0.97036462613411123</v>
      </c>
      <c r="F4073">
        <f t="shared" ca="1" si="446"/>
        <v>1.5057885099295321</v>
      </c>
      <c r="G4073" s="3">
        <f t="shared" ca="1" si="447"/>
        <v>2.4761531360636431</v>
      </c>
      <c r="K4073" s="12"/>
    </row>
    <row r="4074" spans="1:11" x14ac:dyDescent="0.2">
      <c r="A4074">
        <f t="shared" ca="1" si="441"/>
        <v>46.803961722881446</v>
      </c>
      <c r="B4074">
        <f t="shared" ca="1" si="442"/>
        <v>0.46803961722881449</v>
      </c>
      <c r="C4074">
        <f t="shared" ca="1" si="443"/>
        <v>-54.132117511576183</v>
      </c>
      <c r="D4074" s="8">
        <f t="shared" ca="1" si="444"/>
        <v>0</v>
      </c>
      <c r="E4074" s="12">
        <f t="shared" ca="1" si="445"/>
        <v>0</v>
      </c>
      <c r="F4074">
        <f t="shared" ca="1" si="446"/>
        <v>0.46803961722881449</v>
      </c>
      <c r="G4074" s="3">
        <f t="shared" ca="1" si="447"/>
        <v>0.46803961722881449</v>
      </c>
      <c r="K4074" s="12"/>
    </row>
    <row r="4075" spans="1:11" x14ac:dyDescent="0.2">
      <c r="A4075">
        <f t="shared" ca="1" si="441"/>
        <v>55.592040183081672</v>
      </c>
      <c r="B4075">
        <f t="shared" ca="1" si="442"/>
        <v>0.5559204018308167</v>
      </c>
      <c r="C4075">
        <f t="shared" ca="1" si="443"/>
        <v>-45.519800620579964</v>
      </c>
      <c r="D4075" s="8">
        <f t="shared" ca="1" si="444"/>
        <v>0</v>
      </c>
      <c r="E4075" s="12">
        <f t="shared" ca="1" si="445"/>
        <v>0</v>
      </c>
      <c r="F4075">
        <f t="shared" ca="1" si="446"/>
        <v>0.5559204018308167</v>
      </c>
      <c r="G4075" s="3">
        <f t="shared" ca="1" si="447"/>
        <v>0.5559204018308167</v>
      </c>
      <c r="K4075" s="12"/>
    </row>
    <row r="4076" spans="1:11" x14ac:dyDescent="0.2">
      <c r="A4076">
        <f t="shared" ca="1" si="441"/>
        <v>33.74773628738955</v>
      </c>
      <c r="B4076">
        <f t="shared" ca="1" si="442"/>
        <v>0.33747736287389551</v>
      </c>
      <c r="C4076">
        <f t="shared" ca="1" si="443"/>
        <v>-66.927218438358238</v>
      </c>
      <c r="D4076" s="8">
        <f t="shared" ca="1" si="444"/>
        <v>0</v>
      </c>
      <c r="E4076" s="12">
        <f t="shared" ca="1" si="445"/>
        <v>0</v>
      </c>
      <c r="F4076">
        <f t="shared" ca="1" si="446"/>
        <v>0.33747736287389551</v>
      </c>
      <c r="G4076" s="3">
        <f t="shared" ca="1" si="447"/>
        <v>0.33747736287389551</v>
      </c>
      <c r="K4076" s="12"/>
    </row>
    <row r="4077" spans="1:11" x14ac:dyDescent="0.2">
      <c r="A4077">
        <f t="shared" ca="1" si="441"/>
        <v>36.987114817412525</v>
      </c>
      <c r="B4077">
        <f t="shared" ca="1" si="442"/>
        <v>0.36987114817412525</v>
      </c>
      <c r="C4077">
        <f t="shared" ca="1" si="443"/>
        <v>-63.752627478935722</v>
      </c>
      <c r="D4077" s="8">
        <f t="shared" ca="1" si="444"/>
        <v>0</v>
      </c>
      <c r="E4077" s="12">
        <f t="shared" ca="1" si="445"/>
        <v>0</v>
      </c>
      <c r="F4077">
        <f t="shared" ca="1" si="446"/>
        <v>0.36987114817412525</v>
      </c>
      <c r="G4077" s="3">
        <f t="shared" ca="1" si="447"/>
        <v>0.36987114817412525</v>
      </c>
      <c r="K4077" s="12"/>
    </row>
    <row r="4078" spans="1:11" x14ac:dyDescent="0.2">
      <c r="A4078">
        <f t="shared" ca="1" si="441"/>
        <v>27.289272381180918</v>
      </c>
      <c r="B4078">
        <f t="shared" ca="1" si="442"/>
        <v>0.27289272381180918</v>
      </c>
      <c r="C4078">
        <f t="shared" ca="1" si="443"/>
        <v>-73.256513066442693</v>
      </c>
      <c r="D4078" s="8">
        <f t="shared" ca="1" si="444"/>
        <v>0</v>
      </c>
      <c r="E4078" s="12">
        <f t="shared" ca="1" si="445"/>
        <v>0</v>
      </c>
      <c r="F4078">
        <f t="shared" ca="1" si="446"/>
        <v>0.27289272381180918</v>
      </c>
      <c r="G4078" s="3">
        <f t="shared" ca="1" si="447"/>
        <v>0.27289272381180918</v>
      </c>
      <c r="K4078" s="12"/>
    </row>
    <row r="4079" spans="1:11" x14ac:dyDescent="0.2">
      <c r="A4079">
        <f t="shared" ca="1" si="441"/>
        <v>100.80894249787573</v>
      </c>
      <c r="B4079">
        <f t="shared" ca="1" si="442"/>
        <v>1.0080894249787573</v>
      </c>
      <c r="C4079">
        <f t="shared" ca="1" si="443"/>
        <v>-1.207236352081781</v>
      </c>
      <c r="D4079" s="8">
        <f t="shared" ca="1" si="444"/>
        <v>0</v>
      </c>
      <c r="E4079" s="12">
        <f t="shared" ca="1" si="445"/>
        <v>0</v>
      </c>
      <c r="F4079">
        <f t="shared" ca="1" si="446"/>
        <v>1.0080894249787573</v>
      </c>
      <c r="G4079" s="3">
        <f t="shared" ca="1" si="447"/>
        <v>1.0080894249787573</v>
      </c>
      <c r="K4079" s="12"/>
    </row>
    <row r="4080" spans="1:11" x14ac:dyDescent="0.2">
      <c r="A4080">
        <f t="shared" ca="1" si="441"/>
        <v>34.990848156675384</v>
      </c>
      <c r="B4080">
        <f t="shared" ca="1" si="442"/>
        <v>0.34990848156675386</v>
      </c>
      <c r="C4080">
        <f t="shared" ca="1" si="443"/>
        <v>-65.708968806458131</v>
      </c>
      <c r="D4080" s="8">
        <f t="shared" ca="1" si="444"/>
        <v>0</v>
      </c>
      <c r="E4080" s="12">
        <f t="shared" ca="1" si="445"/>
        <v>0</v>
      </c>
      <c r="F4080">
        <f t="shared" ca="1" si="446"/>
        <v>0.34990848156675386</v>
      </c>
      <c r="G4080" s="3">
        <f t="shared" ca="1" si="447"/>
        <v>0.34990848156675386</v>
      </c>
      <c r="K4080" s="12"/>
    </row>
    <row r="4081" spans="1:11" x14ac:dyDescent="0.2">
      <c r="A4081">
        <f t="shared" ca="1" si="441"/>
        <v>197.76148396586117</v>
      </c>
      <c r="B4081">
        <f t="shared" ca="1" si="442"/>
        <v>1.9776148396586117</v>
      </c>
      <c r="C4081">
        <f t="shared" ca="1" si="443"/>
        <v>93.806254286543947</v>
      </c>
      <c r="D4081" s="8">
        <f t="shared" ca="1" si="444"/>
        <v>5.1866077552205653E-2</v>
      </c>
      <c r="E4081" s="12">
        <f t="shared" ca="1" si="445"/>
        <v>4.8653624597078124</v>
      </c>
      <c r="F4081">
        <f t="shared" ca="1" si="446"/>
        <v>1.9289612150615336</v>
      </c>
      <c r="G4081" s="3">
        <f t="shared" ca="1" si="447"/>
        <v>6.7943236747693465</v>
      </c>
      <c r="K4081" s="12"/>
    </row>
    <row r="4082" spans="1:11" x14ac:dyDescent="0.2">
      <c r="A4082">
        <f t="shared" ca="1" si="441"/>
        <v>34.504705070394628</v>
      </c>
      <c r="B4082">
        <f t="shared" ca="1" si="442"/>
        <v>0.34504705070394626</v>
      </c>
      <c r="C4082">
        <f t="shared" ca="1" si="443"/>
        <v>-66.185389031013258</v>
      </c>
      <c r="D4082" s="8">
        <f t="shared" ca="1" si="444"/>
        <v>0</v>
      </c>
      <c r="E4082" s="12">
        <f t="shared" ca="1" si="445"/>
        <v>0</v>
      </c>
      <c r="F4082">
        <f t="shared" ca="1" si="446"/>
        <v>0.34504705070394631</v>
      </c>
      <c r="G4082" s="3">
        <f t="shared" ca="1" si="447"/>
        <v>0.34504705070394631</v>
      </c>
      <c r="K4082" s="12"/>
    </row>
    <row r="4083" spans="1:11" x14ac:dyDescent="0.2">
      <c r="A4083">
        <f t="shared" ca="1" si="441"/>
        <v>77.450785124519712</v>
      </c>
      <c r="B4083">
        <f t="shared" ca="1" si="442"/>
        <v>0.77450785124519717</v>
      </c>
      <c r="C4083">
        <f t="shared" ca="1" si="443"/>
        <v>-24.098230577970682</v>
      </c>
      <c r="D4083" s="8">
        <f t="shared" ca="1" si="444"/>
        <v>0</v>
      </c>
      <c r="E4083" s="12">
        <f t="shared" ca="1" si="445"/>
        <v>0</v>
      </c>
      <c r="F4083">
        <f t="shared" ca="1" si="446"/>
        <v>0.77450785124519717</v>
      </c>
      <c r="G4083" s="3">
        <f t="shared" ca="1" si="447"/>
        <v>0.77450785124519717</v>
      </c>
      <c r="K4083" s="12"/>
    </row>
    <row r="4084" spans="1:11" x14ac:dyDescent="0.2">
      <c r="A4084">
        <f t="shared" ca="1" si="441"/>
        <v>18.356239945063503</v>
      </c>
      <c r="B4084">
        <f t="shared" ca="1" si="442"/>
        <v>0.18356239945063504</v>
      </c>
      <c r="C4084">
        <f t="shared" ca="1" si="443"/>
        <v>-82.010884853837766</v>
      </c>
      <c r="D4084" s="8">
        <f t="shared" ca="1" si="444"/>
        <v>0</v>
      </c>
      <c r="E4084" s="12">
        <f t="shared" ca="1" si="445"/>
        <v>0</v>
      </c>
      <c r="F4084">
        <f t="shared" ca="1" si="446"/>
        <v>0.18356239945063504</v>
      </c>
      <c r="G4084" s="3">
        <f t="shared" ca="1" si="447"/>
        <v>0.18356239945063504</v>
      </c>
      <c r="K4084" s="12"/>
    </row>
    <row r="4085" spans="1:11" x14ac:dyDescent="0.2">
      <c r="A4085">
        <f t="shared" ca="1" si="441"/>
        <v>100.9817299211737</v>
      </c>
      <c r="B4085">
        <f t="shared" ca="1" si="442"/>
        <v>1.0098172992117369</v>
      </c>
      <c r="C4085">
        <f t="shared" ca="1" si="443"/>
        <v>-1.0379046772497786</v>
      </c>
      <c r="D4085" s="8">
        <f t="shared" ca="1" si="444"/>
        <v>0</v>
      </c>
      <c r="E4085" s="12">
        <f t="shared" ca="1" si="445"/>
        <v>0</v>
      </c>
      <c r="F4085">
        <f t="shared" ca="1" si="446"/>
        <v>1.0098172992117369</v>
      </c>
      <c r="G4085" s="3">
        <f t="shared" ca="1" si="447"/>
        <v>1.0098172992117369</v>
      </c>
      <c r="K4085" s="12"/>
    </row>
    <row r="4086" spans="1:11" x14ac:dyDescent="0.2">
      <c r="A4086">
        <f t="shared" ca="1" si="441"/>
        <v>220.76989444713587</v>
      </c>
      <c r="B4086">
        <f t="shared" ca="1" si="442"/>
        <v>2.2076989444713586</v>
      </c>
      <c r="C4086">
        <f t="shared" ca="1" si="443"/>
        <v>116.35449655819315</v>
      </c>
      <c r="D4086" s="8">
        <f t="shared" ca="1" si="444"/>
        <v>6.1230968334140753E-2</v>
      </c>
      <c r="E4086" s="12">
        <f t="shared" ca="1" si="445"/>
        <v>7.1244984942896137</v>
      </c>
      <c r="F4086">
        <f t="shared" ca="1" si="446"/>
        <v>2.1364539595284628</v>
      </c>
      <c r="G4086" s="3">
        <f t="shared" ca="1" si="447"/>
        <v>9.2609524538180761</v>
      </c>
      <c r="K4086" s="12"/>
    </row>
    <row r="4087" spans="1:11" x14ac:dyDescent="0.2">
      <c r="A4087">
        <f t="shared" ca="1" si="441"/>
        <v>67.841502312003072</v>
      </c>
      <c r="B4087">
        <f t="shared" ca="1" si="442"/>
        <v>0.67841502312003077</v>
      </c>
      <c r="C4087">
        <f t="shared" ca="1" si="443"/>
        <v>-33.51532773423699</v>
      </c>
      <c r="D4087" s="8">
        <f t="shared" ca="1" si="444"/>
        <v>0</v>
      </c>
      <c r="E4087" s="12">
        <f t="shared" ca="1" si="445"/>
        <v>0</v>
      </c>
      <c r="F4087">
        <f t="shared" ca="1" si="446"/>
        <v>0.67841502312003077</v>
      </c>
      <c r="G4087" s="3">
        <f t="shared" ca="1" si="447"/>
        <v>0.67841502312003077</v>
      </c>
      <c r="K4087" s="12"/>
    </row>
    <row r="4088" spans="1:11" x14ac:dyDescent="0.2">
      <c r="A4088">
        <f t="shared" ca="1" si="441"/>
        <v>154.58819392699229</v>
      </c>
      <c r="B4088">
        <f t="shared" ca="1" si="442"/>
        <v>1.5458819392699228</v>
      </c>
      <c r="C4088">
        <f t="shared" ca="1" si="443"/>
        <v>51.496430048452446</v>
      </c>
      <c r="D4088" s="8">
        <f t="shared" ca="1" si="444"/>
        <v>0.02</v>
      </c>
      <c r="E4088" s="12">
        <f t="shared" ca="1" si="445"/>
        <v>1.0299286009690489</v>
      </c>
      <c r="F4088">
        <f t="shared" ca="1" si="446"/>
        <v>1.5355826532602326</v>
      </c>
      <c r="G4088" s="3">
        <f t="shared" ca="1" si="447"/>
        <v>2.5655112542292815</v>
      </c>
      <c r="K4088" s="12"/>
    </row>
    <row r="4089" spans="1:11" x14ac:dyDescent="0.2">
      <c r="A4089">
        <f t="shared" ca="1" si="441"/>
        <v>58.249592008404996</v>
      </c>
      <c r="B4089">
        <f t="shared" ca="1" si="442"/>
        <v>0.58249592008404993</v>
      </c>
      <c r="C4089">
        <f t="shared" ca="1" si="443"/>
        <v>-42.915399831763104</v>
      </c>
      <c r="D4089" s="8">
        <f t="shared" ca="1" si="444"/>
        <v>0</v>
      </c>
      <c r="E4089" s="12">
        <f t="shared" ca="1" si="445"/>
        <v>0</v>
      </c>
      <c r="F4089">
        <f t="shared" ca="1" si="446"/>
        <v>0.58249592008404993</v>
      </c>
      <c r="G4089" s="3">
        <f t="shared" ca="1" si="447"/>
        <v>0.58249592008404993</v>
      </c>
      <c r="K4089" s="12"/>
    </row>
    <row r="4090" spans="1:11" x14ac:dyDescent="0.2">
      <c r="A4090">
        <f t="shared" ca="1" si="441"/>
        <v>219.15005192882151</v>
      </c>
      <c r="B4090">
        <f t="shared" ca="1" si="442"/>
        <v>2.1915005192882151</v>
      </c>
      <c r="C4090">
        <f t="shared" ca="1" si="443"/>
        <v>114.76705089024509</v>
      </c>
      <c r="D4090" s="8">
        <f t="shared" ca="1" si="444"/>
        <v>6.074501557864645E-2</v>
      </c>
      <c r="E4090" s="12">
        <f t="shared" ca="1" si="445"/>
        <v>6.9715262942432474</v>
      </c>
      <c r="F4090">
        <f t="shared" ca="1" si="446"/>
        <v>2.1217852563457824</v>
      </c>
      <c r="G4090" s="3">
        <f t="shared" ca="1" si="447"/>
        <v>9.0933115505890303</v>
      </c>
      <c r="K4090" s="12"/>
    </row>
    <row r="4091" spans="1:11" x14ac:dyDescent="0.2">
      <c r="A4091">
        <f t="shared" ca="1" si="441"/>
        <v>44.80199895465303</v>
      </c>
      <c r="B4091">
        <f t="shared" ca="1" si="442"/>
        <v>0.44801998954653027</v>
      </c>
      <c r="C4091">
        <f t="shared" ca="1" si="443"/>
        <v>-56.094041024440031</v>
      </c>
      <c r="D4091" s="8">
        <f t="shared" ca="1" si="444"/>
        <v>0</v>
      </c>
      <c r="E4091" s="12">
        <f t="shared" ca="1" si="445"/>
        <v>0</v>
      </c>
      <c r="F4091">
        <f t="shared" ca="1" si="446"/>
        <v>0.44801998954653033</v>
      </c>
      <c r="G4091" s="3">
        <f t="shared" ca="1" si="447"/>
        <v>0.44801998954653033</v>
      </c>
      <c r="K4091" s="12"/>
    </row>
    <row r="4092" spans="1:11" x14ac:dyDescent="0.2">
      <c r="A4092">
        <f t="shared" ca="1" si="441"/>
        <v>92.029686433227212</v>
      </c>
      <c r="B4092">
        <f t="shared" ca="1" si="442"/>
        <v>0.92029686433227209</v>
      </c>
      <c r="C4092">
        <f t="shared" ca="1" si="443"/>
        <v>-9.8109072954373318</v>
      </c>
      <c r="D4092" s="8">
        <f t="shared" ca="1" si="444"/>
        <v>0</v>
      </c>
      <c r="E4092" s="12">
        <f t="shared" ca="1" si="445"/>
        <v>0</v>
      </c>
      <c r="F4092">
        <f t="shared" ca="1" si="446"/>
        <v>0.92029686433227209</v>
      </c>
      <c r="G4092" s="3">
        <f t="shared" ca="1" si="447"/>
        <v>0.92029686433227209</v>
      </c>
      <c r="K4092" s="12"/>
    </row>
    <row r="4093" spans="1:11" x14ac:dyDescent="0.2">
      <c r="A4093">
        <f t="shared" ca="1" si="441"/>
        <v>55.798348914481863</v>
      </c>
      <c r="B4093">
        <f t="shared" ca="1" si="442"/>
        <v>0.55798348914481866</v>
      </c>
      <c r="C4093">
        <f t="shared" ca="1" si="443"/>
        <v>-45.317618063807771</v>
      </c>
      <c r="D4093" s="8">
        <f t="shared" ca="1" si="444"/>
        <v>0</v>
      </c>
      <c r="E4093" s="12">
        <f t="shared" ca="1" si="445"/>
        <v>0</v>
      </c>
      <c r="F4093">
        <f t="shared" ca="1" si="446"/>
        <v>0.55798348914481866</v>
      </c>
      <c r="G4093" s="3">
        <f t="shared" ca="1" si="447"/>
        <v>0.55798348914481866</v>
      </c>
      <c r="K4093" s="12"/>
    </row>
    <row r="4094" spans="1:11" x14ac:dyDescent="0.2">
      <c r="A4094">
        <f t="shared" ca="1" si="441"/>
        <v>55.881820018039932</v>
      </c>
      <c r="B4094">
        <f t="shared" ca="1" si="442"/>
        <v>0.55881820018039929</v>
      </c>
      <c r="C4094">
        <f t="shared" ca="1" si="443"/>
        <v>-45.23581638232087</v>
      </c>
      <c r="D4094" s="8">
        <f t="shared" ca="1" si="444"/>
        <v>0</v>
      </c>
      <c r="E4094" s="12">
        <f t="shared" ca="1" si="445"/>
        <v>0</v>
      </c>
      <c r="F4094">
        <f t="shared" ca="1" si="446"/>
        <v>0.55881820018039929</v>
      </c>
      <c r="G4094" s="3">
        <f t="shared" ca="1" si="447"/>
        <v>0.55881820018039929</v>
      </c>
      <c r="K4094" s="12"/>
    </row>
    <row r="4095" spans="1:11" x14ac:dyDescent="0.2">
      <c r="A4095">
        <f t="shared" ca="1" si="441"/>
        <v>80.037703725546706</v>
      </c>
      <c r="B4095">
        <f t="shared" ca="1" si="442"/>
        <v>0.80037703725546705</v>
      </c>
      <c r="C4095">
        <f t="shared" ca="1" si="443"/>
        <v>-21.563050348964229</v>
      </c>
      <c r="D4095" s="8">
        <f t="shared" ca="1" si="444"/>
        <v>0</v>
      </c>
      <c r="E4095" s="12">
        <f t="shared" ca="1" si="445"/>
        <v>0</v>
      </c>
      <c r="F4095">
        <f t="shared" ca="1" si="446"/>
        <v>0.80037703725546705</v>
      </c>
      <c r="G4095" s="3">
        <f t="shared" ca="1" si="447"/>
        <v>0.80037703725546705</v>
      </c>
      <c r="K4095" s="12"/>
    </row>
    <row r="4096" spans="1:11" x14ac:dyDescent="0.2">
      <c r="A4096">
        <f t="shared" ca="1" si="441"/>
        <v>109.42748689192724</v>
      </c>
      <c r="B4096">
        <f t="shared" ca="1" si="442"/>
        <v>1.0942748689192725</v>
      </c>
      <c r="C4096">
        <f t="shared" ca="1" si="443"/>
        <v>7.2389371540887</v>
      </c>
      <c r="D4096" s="8">
        <f t="shared" ca="1" si="444"/>
        <v>0</v>
      </c>
      <c r="E4096" s="12">
        <f t="shared" ca="1" si="445"/>
        <v>0</v>
      </c>
      <c r="F4096">
        <f t="shared" ca="1" si="446"/>
        <v>1.0942748689192725</v>
      </c>
      <c r="G4096" s="3">
        <f t="shared" ca="1" si="447"/>
        <v>1.0942748689192725</v>
      </c>
      <c r="K4096" s="12"/>
    </row>
    <row r="4097" spans="1:11" x14ac:dyDescent="0.2">
      <c r="A4097">
        <f t="shared" ca="1" si="441"/>
        <v>91.366761777438171</v>
      </c>
      <c r="B4097">
        <f t="shared" ca="1" si="442"/>
        <v>0.91366761777438166</v>
      </c>
      <c r="C4097">
        <f t="shared" ca="1" si="443"/>
        <v>-10.460573458110593</v>
      </c>
      <c r="D4097" s="8">
        <f t="shared" ca="1" si="444"/>
        <v>0</v>
      </c>
      <c r="E4097" s="12">
        <f t="shared" ca="1" si="445"/>
        <v>0</v>
      </c>
      <c r="F4097">
        <f t="shared" ca="1" si="446"/>
        <v>0.91366761777438177</v>
      </c>
      <c r="G4097" s="3">
        <f t="shared" ca="1" si="447"/>
        <v>0.91366761777438177</v>
      </c>
      <c r="K4097" s="12"/>
    </row>
    <row r="4098" spans="1:11" x14ac:dyDescent="0.2">
      <c r="A4098">
        <f t="shared" ca="1" si="441"/>
        <v>45.117845145983019</v>
      </c>
      <c r="B4098">
        <f t="shared" ca="1" si="442"/>
        <v>0.45117845145983021</v>
      </c>
      <c r="C4098">
        <f t="shared" ca="1" si="443"/>
        <v>-55.784511756936645</v>
      </c>
      <c r="D4098" s="8">
        <f t="shared" ca="1" si="444"/>
        <v>0</v>
      </c>
      <c r="E4098" s="12">
        <f t="shared" ca="1" si="445"/>
        <v>0</v>
      </c>
      <c r="F4098">
        <f t="shared" ca="1" si="446"/>
        <v>0.45117845145983021</v>
      </c>
      <c r="G4098" s="3">
        <f t="shared" ca="1" si="447"/>
        <v>0.45117845145983021</v>
      </c>
      <c r="K4098" s="12"/>
    </row>
    <row r="4099" spans="1:11" x14ac:dyDescent="0.2">
      <c r="A4099">
        <f t="shared" ca="1" si="441"/>
        <v>58.869457343855146</v>
      </c>
      <c r="B4099">
        <f t="shared" ca="1" si="442"/>
        <v>0.58869457343855147</v>
      </c>
      <c r="C4099">
        <f t="shared" ca="1" si="443"/>
        <v>-42.307931803021958</v>
      </c>
      <c r="D4099" s="8">
        <f t="shared" ca="1" si="444"/>
        <v>0</v>
      </c>
      <c r="E4099" s="12">
        <f t="shared" ca="1" si="445"/>
        <v>0</v>
      </c>
      <c r="F4099">
        <f t="shared" ca="1" si="446"/>
        <v>0.58869457343855147</v>
      </c>
      <c r="G4099" s="3">
        <f t="shared" ca="1" si="447"/>
        <v>0.58869457343855147</v>
      </c>
      <c r="K4099" s="12"/>
    </row>
    <row r="4100" spans="1:11" x14ac:dyDescent="0.2">
      <c r="A4100">
        <f t="shared" ca="1" si="441"/>
        <v>75.533741726465365</v>
      </c>
      <c r="B4100">
        <f t="shared" ca="1" si="442"/>
        <v>0.75533741726465364</v>
      </c>
      <c r="C4100">
        <f t="shared" ca="1" si="443"/>
        <v>-25.976933108063943</v>
      </c>
      <c r="D4100" s="8">
        <f t="shared" ca="1" si="444"/>
        <v>0</v>
      </c>
      <c r="E4100" s="12">
        <f t="shared" ca="1" si="445"/>
        <v>0</v>
      </c>
      <c r="F4100">
        <f t="shared" ca="1" si="446"/>
        <v>0.75533741726465364</v>
      </c>
      <c r="G4100" s="3">
        <f t="shared" ca="1" si="447"/>
        <v>0.75533741726465364</v>
      </c>
      <c r="K4100" s="12"/>
    </row>
    <row r="4101" spans="1:11" x14ac:dyDescent="0.2">
      <c r="A4101">
        <f t="shared" ca="1" si="441"/>
        <v>26.602378723190807</v>
      </c>
      <c r="B4101">
        <f t="shared" ca="1" si="442"/>
        <v>0.26602378723190806</v>
      </c>
      <c r="C4101">
        <f t="shared" ca="1" si="443"/>
        <v>-73.929668851273007</v>
      </c>
      <c r="D4101" s="8">
        <f t="shared" ca="1" si="444"/>
        <v>0</v>
      </c>
      <c r="E4101" s="12">
        <f t="shared" ca="1" si="445"/>
        <v>0</v>
      </c>
      <c r="F4101">
        <f t="shared" ca="1" si="446"/>
        <v>0.26602378723190806</v>
      </c>
      <c r="G4101" s="3">
        <f t="shared" ca="1" si="447"/>
        <v>0.26602378723190806</v>
      </c>
      <c r="K4101" s="12"/>
    </row>
    <row r="4102" spans="1:11" x14ac:dyDescent="0.2">
      <c r="A4102">
        <f t="shared" ca="1" si="441"/>
        <v>41.939353381914735</v>
      </c>
      <c r="B4102">
        <f t="shared" ca="1" si="442"/>
        <v>0.41939353381914735</v>
      </c>
      <c r="C4102">
        <f t="shared" ca="1" si="443"/>
        <v>-58.899433685723558</v>
      </c>
      <c r="D4102" s="8">
        <f t="shared" ca="1" si="444"/>
        <v>0</v>
      </c>
      <c r="E4102" s="12">
        <f t="shared" ca="1" si="445"/>
        <v>0</v>
      </c>
      <c r="F4102">
        <f t="shared" ca="1" si="446"/>
        <v>0.41939353381914735</v>
      </c>
      <c r="G4102" s="3">
        <f t="shared" ca="1" si="447"/>
        <v>0.41939353381914735</v>
      </c>
      <c r="K4102" s="12"/>
    </row>
    <row r="4103" spans="1:11" x14ac:dyDescent="0.2">
      <c r="A4103">
        <f t="shared" ca="1" si="441"/>
        <v>53.144448451665227</v>
      </c>
      <c r="B4103">
        <f t="shared" ca="1" si="442"/>
        <v>0.53144448451665227</v>
      </c>
      <c r="C4103">
        <f t="shared" ca="1" si="443"/>
        <v>-47.918440517368076</v>
      </c>
      <c r="D4103" s="8">
        <f t="shared" ca="1" si="444"/>
        <v>0</v>
      </c>
      <c r="E4103" s="12">
        <f t="shared" ca="1" si="445"/>
        <v>0</v>
      </c>
      <c r="F4103">
        <f t="shared" ca="1" si="446"/>
        <v>0.53144448451665227</v>
      </c>
      <c r="G4103" s="3">
        <f t="shared" ca="1" si="447"/>
        <v>0.53144448451665227</v>
      </c>
      <c r="K4103" s="12"/>
    </row>
    <row r="4104" spans="1:11" x14ac:dyDescent="0.2">
      <c r="A4104">
        <f t="shared" ca="1" si="441"/>
        <v>80.498378178435388</v>
      </c>
      <c r="B4104">
        <f t="shared" ca="1" si="442"/>
        <v>0.80498378178435392</v>
      </c>
      <c r="C4104">
        <f t="shared" ca="1" si="443"/>
        <v>-21.111589385133321</v>
      </c>
      <c r="D4104" s="8">
        <f t="shared" ca="1" si="444"/>
        <v>0</v>
      </c>
      <c r="E4104" s="12">
        <f t="shared" ca="1" si="445"/>
        <v>0</v>
      </c>
      <c r="F4104">
        <f t="shared" ca="1" si="446"/>
        <v>0.80498378178435392</v>
      </c>
      <c r="G4104" s="3">
        <f t="shared" ca="1" si="447"/>
        <v>0.80498378178435392</v>
      </c>
      <c r="K4104" s="12"/>
    </row>
    <row r="4105" spans="1:11" x14ac:dyDescent="0.2">
      <c r="A4105">
        <f t="shared" ref="A4105:A4168" ca="1" si="448">$B$1*EXP(($B$5-$C$3/2)*$B$4+$B$2*SQRT(252)*SQRT($B$4)*_xlfn.NORM.S.INV(RAND()))</f>
        <v>22.354815498389303</v>
      </c>
      <c r="B4105">
        <f t="shared" ref="B4105:B4168" ca="1" si="449">A4105/100</f>
        <v>0.22354815498389302</v>
      </c>
      <c r="C4105">
        <f t="shared" ref="C4105:C4168" ca="1" si="450">A4105-100-2%*A4105</f>
        <v>-78.09228081157849</v>
      </c>
      <c r="D4105" s="8">
        <f t="shared" ref="D4105:D4168" ca="1" si="451">IF(B4105&lt;1.5,0%,IF(B4105&lt;=1.75,2%,IF(B4105&lt;2,FORECAST(B4105,$I$7:$I$8,$H$7:$H$8),IF(B4105&lt;2.5,FORECAST(B4105,$I$8:$I$9,$H$8:$H$9),IF(B4105&lt;3,FORECAST(B4105,$I$9:$I$10,$H$9:$H$10),IF(B4105&lt;3.5,FORECAST(B4105,$I$10:$I$11,$H$10:$H$11),IF(B4105&lt;4,FORECAST(B4105,$I$11:$I$12,$H$11:$H$12),11%)))))))</f>
        <v>0</v>
      </c>
      <c r="E4105" s="12">
        <f t="shared" ref="E4105:E4168" ca="1" si="452">IF($D4105*$C4105&gt;50, 50, $D4105*$C4105)</f>
        <v>0</v>
      </c>
      <c r="F4105">
        <f t="shared" ref="F4105:F4168" ca="1" si="453">($A4105-$E4105)*1%</f>
        <v>0.22354815498389305</v>
      </c>
      <c r="G4105" s="3">
        <f t="shared" ref="G4105:G4168" ca="1" si="454">+E4105+F4105</f>
        <v>0.22354815498389305</v>
      </c>
      <c r="K4105" s="12"/>
    </row>
    <row r="4106" spans="1:11" x14ac:dyDescent="0.2">
      <c r="A4106">
        <f t="shared" ca="1" si="448"/>
        <v>58.380265882297557</v>
      </c>
      <c r="B4106">
        <f t="shared" ca="1" si="449"/>
        <v>0.58380265882297555</v>
      </c>
      <c r="C4106">
        <f t="shared" ca="1" si="450"/>
        <v>-42.787339435348393</v>
      </c>
      <c r="D4106" s="8">
        <f t="shared" ca="1" si="451"/>
        <v>0</v>
      </c>
      <c r="E4106" s="12">
        <f t="shared" ca="1" si="452"/>
        <v>0</v>
      </c>
      <c r="F4106">
        <f t="shared" ca="1" si="453"/>
        <v>0.58380265882297555</v>
      </c>
      <c r="G4106" s="3">
        <f t="shared" ca="1" si="454"/>
        <v>0.58380265882297555</v>
      </c>
      <c r="K4106" s="12"/>
    </row>
    <row r="4107" spans="1:11" x14ac:dyDescent="0.2">
      <c r="A4107">
        <f t="shared" ca="1" si="448"/>
        <v>28.243418694053457</v>
      </c>
      <c r="B4107">
        <f t="shared" ca="1" si="449"/>
        <v>0.28243418694053457</v>
      </c>
      <c r="C4107">
        <f t="shared" ca="1" si="450"/>
        <v>-72.321449679827609</v>
      </c>
      <c r="D4107" s="8">
        <f t="shared" ca="1" si="451"/>
        <v>0</v>
      </c>
      <c r="E4107" s="12">
        <f t="shared" ca="1" si="452"/>
        <v>0</v>
      </c>
      <c r="F4107">
        <f t="shared" ca="1" si="453"/>
        <v>0.28243418694053457</v>
      </c>
      <c r="G4107" s="3">
        <f t="shared" ca="1" si="454"/>
        <v>0.28243418694053457</v>
      </c>
      <c r="K4107" s="12"/>
    </row>
    <row r="4108" spans="1:11" x14ac:dyDescent="0.2">
      <c r="A4108">
        <f t="shared" ca="1" si="448"/>
        <v>83.4300922330888</v>
      </c>
      <c r="B4108">
        <f t="shared" ca="1" si="449"/>
        <v>0.83430092233088804</v>
      </c>
      <c r="C4108">
        <f t="shared" ca="1" si="450"/>
        <v>-18.238509611572976</v>
      </c>
      <c r="D4108" s="8">
        <f t="shared" ca="1" si="451"/>
        <v>0</v>
      </c>
      <c r="E4108" s="12">
        <f t="shared" ca="1" si="452"/>
        <v>0</v>
      </c>
      <c r="F4108">
        <f t="shared" ca="1" si="453"/>
        <v>0.83430092233088804</v>
      </c>
      <c r="G4108" s="3">
        <f t="shared" ca="1" si="454"/>
        <v>0.83430092233088804</v>
      </c>
      <c r="K4108" s="12"/>
    </row>
    <row r="4109" spans="1:11" x14ac:dyDescent="0.2">
      <c r="A4109">
        <f t="shared" ca="1" si="448"/>
        <v>163.97838901638156</v>
      </c>
      <c r="B4109">
        <f t="shared" ca="1" si="449"/>
        <v>1.6397838901638155</v>
      </c>
      <c r="C4109">
        <f t="shared" ca="1" si="450"/>
        <v>60.698821236053924</v>
      </c>
      <c r="D4109" s="8">
        <f t="shared" ca="1" si="451"/>
        <v>0.02</v>
      </c>
      <c r="E4109" s="12">
        <f t="shared" ca="1" si="452"/>
        <v>1.2139764247210785</v>
      </c>
      <c r="F4109">
        <f t="shared" ca="1" si="453"/>
        <v>1.627644125916605</v>
      </c>
      <c r="G4109" s="3">
        <f t="shared" ca="1" si="454"/>
        <v>2.8416205506376837</v>
      </c>
      <c r="K4109" s="12"/>
    </row>
    <row r="4110" spans="1:11" x14ac:dyDescent="0.2">
      <c r="A4110">
        <f t="shared" ca="1" si="448"/>
        <v>40.549286158572144</v>
      </c>
      <c r="B4110">
        <f t="shared" ca="1" si="449"/>
        <v>0.40549286158572145</v>
      </c>
      <c r="C4110">
        <f t="shared" ca="1" si="450"/>
        <v>-60.261699564599297</v>
      </c>
      <c r="D4110" s="8">
        <f t="shared" ca="1" si="451"/>
        <v>0</v>
      </c>
      <c r="E4110" s="12">
        <f t="shared" ca="1" si="452"/>
        <v>0</v>
      </c>
      <c r="F4110">
        <f t="shared" ca="1" si="453"/>
        <v>0.40549286158572145</v>
      </c>
      <c r="G4110" s="3">
        <f t="shared" ca="1" si="454"/>
        <v>0.40549286158572145</v>
      </c>
      <c r="K4110" s="12"/>
    </row>
    <row r="4111" spans="1:11" x14ac:dyDescent="0.2">
      <c r="A4111">
        <f t="shared" ca="1" si="448"/>
        <v>121.22483518399503</v>
      </c>
      <c r="B4111">
        <f t="shared" ca="1" si="449"/>
        <v>1.2122483518399503</v>
      </c>
      <c r="C4111">
        <f t="shared" ca="1" si="450"/>
        <v>18.800338480315126</v>
      </c>
      <c r="D4111" s="8">
        <f t="shared" ca="1" si="451"/>
        <v>0</v>
      </c>
      <c r="E4111" s="12">
        <f t="shared" ca="1" si="452"/>
        <v>0</v>
      </c>
      <c r="F4111">
        <f t="shared" ca="1" si="453"/>
        <v>1.2122483518399503</v>
      </c>
      <c r="G4111" s="3">
        <f t="shared" ca="1" si="454"/>
        <v>1.2122483518399503</v>
      </c>
      <c r="K4111" s="12"/>
    </row>
    <row r="4112" spans="1:11" x14ac:dyDescent="0.2">
      <c r="A4112">
        <f t="shared" ca="1" si="448"/>
        <v>114.09285208924156</v>
      </c>
      <c r="B4112">
        <f t="shared" ca="1" si="449"/>
        <v>1.1409285208924156</v>
      </c>
      <c r="C4112">
        <f t="shared" ca="1" si="450"/>
        <v>11.810995047456728</v>
      </c>
      <c r="D4112" s="8">
        <f t="shared" ca="1" si="451"/>
        <v>0</v>
      </c>
      <c r="E4112" s="12">
        <f t="shared" ca="1" si="452"/>
        <v>0</v>
      </c>
      <c r="F4112">
        <f t="shared" ca="1" si="453"/>
        <v>1.1409285208924156</v>
      </c>
      <c r="G4112" s="3">
        <f t="shared" ca="1" si="454"/>
        <v>1.1409285208924156</v>
      </c>
      <c r="K4112" s="12"/>
    </row>
    <row r="4113" spans="1:11" x14ac:dyDescent="0.2">
      <c r="A4113">
        <f t="shared" ca="1" si="448"/>
        <v>51.993787392320598</v>
      </c>
      <c r="B4113">
        <f t="shared" ca="1" si="449"/>
        <v>0.51993787392320601</v>
      </c>
      <c r="C4113">
        <f t="shared" ca="1" si="450"/>
        <v>-49.046088355525811</v>
      </c>
      <c r="D4113" s="8">
        <f t="shared" ca="1" si="451"/>
        <v>0</v>
      </c>
      <c r="E4113" s="12">
        <f t="shared" ca="1" si="452"/>
        <v>0</v>
      </c>
      <c r="F4113">
        <f t="shared" ca="1" si="453"/>
        <v>0.51993787392320601</v>
      </c>
      <c r="G4113" s="3">
        <f t="shared" ca="1" si="454"/>
        <v>0.51993787392320601</v>
      </c>
      <c r="K4113" s="12"/>
    </row>
    <row r="4114" spans="1:11" x14ac:dyDescent="0.2">
      <c r="A4114">
        <f t="shared" ca="1" si="448"/>
        <v>101.20496893126385</v>
      </c>
      <c r="B4114">
        <f t="shared" ca="1" si="449"/>
        <v>1.0120496893126385</v>
      </c>
      <c r="C4114">
        <f t="shared" ca="1" si="450"/>
        <v>-0.81913044736142782</v>
      </c>
      <c r="D4114" s="8">
        <f t="shared" ca="1" si="451"/>
        <v>0</v>
      </c>
      <c r="E4114" s="12">
        <f t="shared" ca="1" si="452"/>
        <v>0</v>
      </c>
      <c r="F4114">
        <f t="shared" ca="1" si="453"/>
        <v>1.0120496893126385</v>
      </c>
      <c r="G4114" s="3">
        <f t="shared" ca="1" si="454"/>
        <v>1.0120496893126385</v>
      </c>
      <c r="K4114" s="12"/>
    </row>
    <row r="4115" spans="1:11" x14ac:dyDescent="0.2">
      <c r="A4115">
        <f t="shared" ca="1" si="448"/>
        <v>206.52407059421699</v>
      </c>
      <c r="B4115">
        <f t="shared" ca="1" si="449"/>
        <v>2.0652407059421698</v>
      </c>
      <c r="C4115">
        <f t="shared" ca="1" si="450"/>
        <v>102.39358918233265</v>
      </c>
      <c r="D4115" s="8">
        <f t="shared" ca="1" si="451"/>
        <v>5.6957221178265086E-2</v>
      </c>
      <c r="E4115" s="12">
        <f t="shared" ca="1" si="452"/>
        <v>5.8320543062945323</v>
      </c>
      <c r="F4115">
        <f t="shared" ca="1" si="453"/>
        <v>2.0069201628792248</v>
      </c>
      <c r="G4115" s="3">
        <f t="shared" ca="1" si="454"/>
        <v>7.8389744691737571</v>
      </c>
      <c r="K4115" s="12"/>
    </row>
    <row r="4116" spans="1:11" x14ac:dyDescent="0.2">
      <c r="A4116">
        <f t="shared" ca="1" si="448"/>
        <v>341.91301273580092</v>
      </c>
      <c r="B4116">
        <f t="shared" ca="1" si="449"/>
        <v>3.419130127358009</v>
      </c>
      <c r="C4116">
        <f t="shared" ca="1" si="450"/>
        <v>235.07475248108489</v>
      </c>
      <c r="D4116" s="8">
        <f t="shared" ca="1" si="451"/>
        <v>9.2573903820740253E-2</v>
      </c>
      <c r="E4116" s="12">
        <f t="shared" ca="1" si="452"/>
        <v>21.761787526868272</v>
      </c>
      <c r="F4116">
        <f t="shared" ca="1" si="453"/>
        <v>3.2015122520893264</v>
      </c>
      <c r="G4116" s="3">
        <f t="shared" ca="1" si="454"/>
        <v>24.963299778957598</v>
      </c>
      <c r="K4116" s="12"/>
    </row>
    <row r="4117" spans="1:11" x14ac:dyDescent="0.2">
      <c r="A4117">
        <f t="shared" ca="1" si="448"/>
        <v>23.80625739236832</v>
      </c>
      <c r="B4117">
        <f t="shared" ca="1" si="449"/>
        <v>0.23806257392368319</v>
      </c>
      <c r="C4117">
        <f t="shared" ca="1" si="450"/>
        <v>-76.669867755479046</v>
      </c>
      <c r="D4117" s="8">
        <f t="shared" ca="1" si="451"/>
        <v>0</v>
      </c>
      <c r="E4117" s="12">
        <f t="shared" ca="1" si="452"/>
        <v>0</v>
      </c>
      <c r="F4117">
        <f t="shared" ca="1" si="453"/>
        <v>0.23806257392368321</v>
      </c>
      <c r="G4117" s="3">
        <f t="shared" ca="1" si="454"/>
        <v>0.23806257392368321</v>
      </c>
      <c r="K4117" s="12"/>
    </row>
    <row r="4118" spans="1:11" x14ac:dyDescent="0.2">
      <c r="A4118">
        <f t="shared" ca="1" si="448"/>
        <v>114.85441423312864</v>
      </c>
      <c r="B4118">
        <f t="shared" ca="1" si="449"/>
        <v>1.1485441423312863</v>
      </c>
      <c r="C4118">
        <f t="shared" ca="1" si="450"/>
        <v>12.557325948466064</v>
      </c>
      <c r="D4118" s="8">
        <f t="shared" ca="1" si="451"/>
        <v>0</v>
      </c>
      <c r="E4118" s="12">
        <f t="shared" ca="1" si="452"/>
        <v>0</v>
      </c>
      <c r="F4118">
        <f t="shared" ca="1" si="453"/>
        <v>1.1485441423312863</v>
      </c>
      <c r="G4118" s="3">
        <f t="shared" ca="1" si="454"/>
        <v>1.1485441423312863</v>
      </c>
      <c r="K4118" s="12"/>
    </row>
    <row r="4119" spans="1:11" x14ac:dyDescent="0.2">
      <c r="A4119">
        <f t="shared" ca="1" si="448"/>
        <v>57.048690405873067</v>
      </c>
      <c r="B4119">
        <f t="shared" ca="1" si="449"/>
        <v>0.5704869040587307</v>
      </c>
      <c r="C4119">
        <f t="shared" ca="1" si="450"/>
        <v>-44.092283402244391</v>
      </c>
      <c r="D4119" s="8">
        <f t="shared" ca="1" si="451"/>
        <v>0</v>
      </c>
      <c r="E4119" s="12">
        <f t="shared" ca="1" si="452"/>
        <v>0</v>
      </c>
      <c r="F4119">
        <f t="shared" ca="1" si="453"/>
        <v>0.5704869040587307</v>
      </c>
      <c r="G4119" s="3">
        <f t="shared" ca="1" si="454"/>
        <v>0.5704869040587307</v>
      </c>
      <c r="K4119" s="12"/>
    </row>
    <row r="4120" spans="1:11" x14ac:dyDescent="0.2">
      <c r="A4120">
        <f t="shared" ca="1" si="448"/>
        <v>67.801876138450737</v>
      </c>
      <c r="B4120">
        <f t="shared" ca="1" si="449"/>
        <v>0.67801876138450734</v>
      </c>
      <c r="C4120">
        <f t="shared" ca="1" si="450"/>
        <v>-33.554161384318277</v>
      </c>
      <c r="D4120" s="8">
        <f t="shared" ca="1" si="451"/>
        <v>0</v>
      </c>
      <c r="E4120" s="12">
        <f t="shared" ca="1" si="452"/>
        <v>0</v>
      </c>
      <c r="F4120">
        <f t="shared" ca="1" si="453"/>
        <v>0.67801876138450734</v>
      </c>
      <c r="G4120" s="3">
        <f t="shared" ca="1" si="454"/>
        <v>0.67801876138450734</v>
      </c>
      <c r="K4120" s="12"/>
    </row>
    <row r="4121" spans="1:11" x14ac:dyDescent="0.2">
      <c r="A4121">
        <f t="shared" ca="1" si="448"/>
        <v>17.052029875027472</v>
      </c>
      <c r="B4121">
        <f t="shared" ca="1" si="449"/>
        <v>0.17052029875027472</v>
      </c>
      <c r="C4121">
        <f t="shared" ca="1" si="450"/>
        <v>-83.28901072247308</v>
      </c>
      <c r="D4121" s="8">
        <f t="shared" ca="1" si="451"/>
        <v>0</v>
      </c>
      <c r="E4121" s="12">
        <f t="shared" ca="1" si="452"/>
        <v>0</v>
      </c>
      <c r="F4121">
        <f t="shared" ca="1" si="453"/>
        <v>0.17052029875027472</v>
      </c>
      <c r="G4121" s="3">
        <f t="shared" ca="1" si="454"/>
        <v>0.17052029875027472</v>
      </c>
      <c r="K4121" s="12"/>
    </row>
    <row r="4122" spans="1:11" x14ac:dyDescent="0.2">
      <c r="A4122">
        <f t="shared" ca="1" si="448"/>
        <v>89.500277685052794</v>
      </c>
      <c r="B4122">
        <f t="shared" ca="1" si="449"/>
        <v>0.89500277685052798</v>
      </c>
      <c r="C4122">
        <f t="shared" ca="1" si="450"/>
        <v>-12.289727868648262</v>
      </c>
      <c r="D4122" s="8">
        <f t="shared" ca="1" si="451"/>
        <v>0</v>
      </c>
      <c r="E4122" s="12">
        <f t="shared" ca="1" si="452"/>
        <v>0</v>
      </c>
      <c r="F4122">
        <f t="shared" ca="1" si="453"/>
        <v>0.89500277685052798</v>
      </c>
      <c r="G4122" s="3">
        <f t="shared" ca="1" si="454"/>
        <v>0.89500277685052798</v>
      </c>
      <c r="K4122" s="12"/>
    </row>
    <row r="4123" spans="1:11" x14ac:dyDescent="0.2">
      <c r="A4123">
        <f t="shared" ca="1" si="448"/>
        <v>79.576638560810949</v>
      </c>
      <c r="B4123">
        <f t="shared" ca="1" si="449"/>
        <v>0.79576638560810953</v>
      </c>
      <c r="C4123">
        <f t="shared" ca="1" si="450"/>
        <v>-22.01489421040527</v>
      </c>
      <c r="D4123" s="8">
        <f t="shared" ca="1" si="451"/>
        <v>0</v>
      </c>
      <c r="E4123" s="12">
        <f t="shared" ca="1" si="452"/>
        <v>0</v>
      </c>
      <c r="F4123">
        <f t="shared" ca="1" si="453"/>
        <v>0.79576638560810953</v>
      </c>
      <c r="G4123" s="3">
        <f t="shared" ca="1" si="454"/>
        <v>0.79576638560810953</v>
      </c>
      <c r="K4123" s="12"/>
    </row>
    <row r="4124" spans="1:11" x14ac:dyDescent="0.2">
      <c r="A4124">
        <f t="shared" ca="1" si="448"/>
        <v>76.237120830549969</v>
      </c>
      <c r="B4124">
        <f t="shared" ca="1" si="449"/>
        <v>0.76237120830549965</v>
      </c>
      <c r="C4124">
        <f t="shared" ca="1" si="450"/>
        <v>-25.287621586061029</v>
      </c>
      <c r="D4124" s="8">
        <f t="shared" ca="1" si="451"/>
        <v>0</v>
      </c>
      <c r="E4124" s="12">
        <f t="shared" ca="1" si="452"/>
        <v>0</v>
      </c>
      <c r="F4124">
        <f t="shared" ca="1" si="453"/>
        <v>0.76237120830549976</v>
      </c>
      <c r="G4124" s="3">
        <f t="shared" ca="1" si="454"/>
        <v>0.76237120830549976</v>
      </c>
      <c r="K4124" s="12"/>
    </row>
    <row r="4125" spans="1:11" x14ac:dyDescent="0.2">
      <c r="A4125">
        <f t="shared" ca="1" si="448"/>
        <v>257.16005065047517</v>
      </c>
      <c r="B4125">
        <f t="shared" ca="1" si="449"/>
        <v>2.5716005065047516</v>
      </c>
      <c r="C4125">
        <f t="shared" ca="1" si="450"/>
        <v>152.01684963746567</v>
      </c>
      <c r="D4125" s="8">
        <f t="shared" ca="1" si="451"/>
        <v>7.1432010130095036E-2</v>
      </c>
      <c r="E4125" s="12">
        <f t="shared" ca="1" si="452"/>
        <v>10.858869143248581</v>
      </c>
      <c r="F4125">
        <f t="shared" ca="1" si="453"/>
        <v>2.463011815072266</v>
      </c>
      <c r="G4125" s="3">
        <f t="shared" ca="1" si="454"/>
        <v>13.321880958320847</v>
      </c>
      <c r="K4125" s="12"/>
    </row>
    <row r="4126" spans="1:11" x14ac:dyDescent="0.2">
      <c r="A4126">
        <f t="shared" ca="1" si="448"/>
        <v>99.804088603555911</v>
      </c>
      <c r="B4126">
        <f t="shared" ca="1" si="449"/>
        <v>0.99804088603555907</v>
      </c>
      <c r="C4126">
        <f t="shared" ca="1" si="450"/>
        <v>-2.1919931685152072</v>
      </c>
      <c r="D4126" s="8">
        <f t="shared" ca="1" si="451"/>
        <v>0</v>
      </c>
      <c r="E4126" s="12">
        <f t="shared" ca="1" si="452"/>
        <v>0</v>
      </c>
      <c r="F4126">
        <f t="shared" ca="1" si="453"/>
        <v>0.99804088603555918</v>
      </c>
      <c r="G4126" s="3">
        <f t="shared" ca="1" si="454"/>
        <v>0.99804088603555918</v>
      </c>
      <c r="K4126" s="12"/>
    </row>
    <row r="4127" spans="1:11" x14ac:dyDescent="0.2">
      <c r="A4127">
        <f t="shared" ca="1" si="448"/>
        <v>71.964893604088459</v>
      </c>
      <c r="B4127">
        <f t="shared" ca="1" si="449"/>
        <v>0.71964893604088465</v>
      </c>
      <c r="C4127">
        <f t="shared" ca="1" si="450"/>
        <v>-29.474404267993311</v>
      </c>
      <c r="D4127" s="8">
        <f t="shared" ca="1" si="451"/>
        <v>0</v>
      </c>
      <c r="E4127" s="12">
        <f t="shared" ca="1" si="452"/>
        <v>0</v>
      </c>
      <c r="F4127">
        <f t="shared" ca="1" si="453"/>
        <v>0.71964893604088465</v>
      </c>
      <c r="G4127" s="3">
        <f t="shared" ca="1" si="454"/>
        <v>0.71964893604088465</v>
      </c>
      <c r="K4127" s="12"/>
    </row>
    <row r="4128" spans="1:11" x14ac:dyDescent="0.2">
      <c r="A4128">
        <f t="shared" ca="1" si="448"/>
        <v>41.6061729201571</v>
      </c>
      <c r="B4128">
        <f t="shared" ca="1" si="449"/>
        <v>0.41606172920157097</v>
      </c>
      <c r="C4128">
        <f t="shared" ca="1" si="450"/>
        <v>-59.225950538246039</v>
      </c>
      <c r="D4128" s="8">
        <f t="shared" ca="1" si="451"/>
        <v>0</v>
      </c>
      <c r="E4128" s="12">
        <f t="shared" ca="1" si="452"/>
        <v>0</v>
      </c>
      <c r="F4128">
        <f t="shared" ca="1" si="453"/>
        <v>0.41606172920157103</v>
      </c>
      <c r="G4128" s="3">
        <f t="shared" ca="1" si="454"/>
        <v>0.41606172920157103</v>
      </c>
      <c r="K4128" s="12"/>
    </row>
    <row r="4129" spans="1:11" x14ac:dyDescent="0.2">
      <c r="A4129">
        <f t="shared" ca="1" si="448"/>
        <v>87.178138842556237</v>
      </c>
      <c r="B4129">
        <f t="shared" ca="1" si="449"/>
        <v>0.87178138842556241</v>
      </c>
      <c r="C4129">
        <f t="shared" ca="1" si="450"/>
        <v>-14.565423934294888</v>
      </c>
      <c r="D4129" s="8">
        <f t="shared" ca="1" si="451"/>
        <v>0</v>
      </c>
      <c r="E4129" s="12">
        <f t="shared" ca="1" si="452"/>
        <v>0</v>
      </c>
      <c r="F4129">
        <f t="shared" ca="1" si="453"/>
        <v>0.87178138842556241</v>
      </c>
      <c r="G4129" s="3">
        <f t="shared" ca="1" si="454"/>
        <v>0.87178138842556241</v>
      </c>
      <c r="K4129" s="12"/>
    </row>
    <row r="4130" spans="1:11" x14ac:dyDescent="0.2">
      <c r="A4130">
        <f t="shared" ca="1" si="448"/>
        <v>23.361552079231267</v>
      </c>
      <c r="B4130">
        <f t="shared" ca="1" si="449"/>
        <v>0.23361552079231265</v>
      </c>
      <c r="C4130">
        <f t="shared" ca="1" si="450"/>
        <v>-77.105678962353352</v>
      </c>
      <c r="D4130" s="8">
        <f t="shared" ca="1" si="451"/>
        <v>0</v>
      </c>
      <c r="E4130" s="12">
        <f t="shared" ca="1" si="452"/>
        <v>0</v>
      </c>
      <c r="F4130">
        <f t="shared" ca="1" si="453"/>
        <v>0.23361552079231268</v>
      </c>
      <c r="G4130" s="3">
        <f t="shared" ca="1" si="454"/>
        <v>0.23361552079231268</v>
      </c>
      <c r="K4130" s="12"/>
    </row>
    <row r="4131" spans="1:11" x14ac:dyDescent="0.2">
      <c r="A4131">
        <f t="shared" ca="1" si="448"/>
        <v>50.339049531694393</v>
      </c>
      <c r="B4131">
        <f t="shared" ca="1" si="449"/>
        <v>0.50339049531694391</v>
      </c>
      <c r="C4131">
        <f t="shared" ca="1" si="450"/>
        <v>-50.667731458939492</v>
      </c>
      <c r="D4131" s="8">
        <f t="shared" ca="1" si="451"/>
        <v>0</v>
      </c>
      <c r="E4131" s="12">
        <f t="shared" ca="1" si="452"/>
        <v>0</v>
      </c>
      <c r="F4131">
        <f t="shared" ca="1" si="453"/>
        <v>0.50339049531694391</v>
      </c>
      <c r="G4131" s="3">
        <f t="shared" ca="1" si="454"/>
        <v>0.50339049531694391</v>
      </c>
      <c r="K4131" s="12"/>
    </row>
    <row r="4132" spans="1:11" x14ac:dyDescent="0.2">
      <c r="A4132">
        <f t="shared" ca="1" si="448"/>
        <v>20.774845919110131</v>
      </c>
      <c r="B4132">
        <f t="shared" ca="1" si="449"/>
        <v>0.2077484591911013</v>
      </c>
      <c r="C4132">
        <f t="shared" ca="1" si="450"/>
        <v>-79.640650999272069</v>
      </c>
      <c r="D4132" s="8">
        <f t="shared" ca="1" si="451"/>
        <v>0</v>
      </c>
      <c r="E4132" s="12">
        <f t="shared" ca="1" si="452"/>
        <v>0</v>
      </c>
      <c r="F4132">
        <f t="shared" ca="1" si="453"/>
        <v>0.20774845919110133</v>
      </c>
      <c r="G4132" s="3">
        <f t="shared" ca="1" si="454"/>
        <v>0.20774845919110133</v>
      </c>
      <c r="K4132" s="12"/>
    </row>
    <row r="4133" spans="1:11" x14ac:dyDescent="0.2">
      <c r="A4133">
        <f t="shared" ca="1" si="448"/>
        <v>233.4596172782534</v>
      </c>
      <c r="B4133">
        <f t="shared" ca="1" si="449"/>
        <v>2.334596172782534</v>
      </c>
      <c r="C4133">
        <f t="shared" ca="1" si="450"/>
        <v>128.79042493268832</v>
      </c>
      <c r="D4133" s="8">
        <f t="shared" ca="1" si="451"/>
        <v>6.5037885183476016E-2</v>
      </c>
      <c r="E4133" s="12">
        <f t="shared" ca="1" si="452"/>
        <v>8.3762568695032709</v>
      </c>
      <c r="F4133">
        <f t="shared" ca="1" si="453"/>
        <v>2.2508336040875014</v>
      </c>
      <c r="G4133" s="3">
        <f t="shared" ca="1" si="454"/>
        <v>10.627090473590773</v>
      </c>
      <c r="K4133" s="12"/>
    </row>
    <row r="4134" spans="1:11" x14ac:dyDescent="0.2">
      <c r="A4134">
        <f t="shared" ca="1" si="448"/>
        <v>211.19828708067462</v>
      </c>
      <c r="B4134">
        <f t="shared" ca="1" si="449"/>
        <v>2.1119828708067461</v>
      </c>
      <c r="C4134">
        <f t="shared" ca="1" si="450"/>
        <v>106.97432133906112</v>
      </c>
      <c r="D4134" s="8">
        <f t="shared" ca="1" si="451"/>
        <v>5.8359486124202373E-2</v>
      </c>
      <c r="E4134" s="12">
        <f t="shared" ca="1" si="452"/>
        <v>6.2429664218329028</v>
      </c>
      <c r="F4134">
        <f t="shared" ca="1" si="453"/>
        <v>2.049553206588417</v>
      </c>
      <c r="G4134" s="3">
        <f t="shared" ca="1" si="454"/>
        <v>8.2925196284213207</v>
      </c>
      <c r="K4134" s="12"/>
    </row>
    <row r="4135" spans="1:11" x14ac:dyDescent="0.2">
      <c r="A4135">
        <f t="shared" ca="1" si="448"/>
        <v>68.264244049646578</v>
      </c>
      <c r="B4135">
        <f t="shared" ca="1" si="449"/>
        <v>0.68264244049646583</v>
      </c>
      <c r="C4135">
        <f t="shared" ca="1" si="450"/>
        <v>-33.101040831346353</v>
      </c>
      <c r="D4135" s="8">
        <f t="shared" ca="1" si="451"/>
        <v>0</v>
      </c>
      <c r="E4135" s="12">
        <f t="shared" ca="1" si="452"/>
        <v>0</v>
      </c>
      <c r="F4135">
        <f t="shared" ca="1" si="453"/>
        <v>0.68264244049646583</v>
      </c>
      <c r="G4135" s="3">
        <f t="shared" ca="1" si="454"/>
        <v>0.68264244049646583</v>
      </c>
      <c r="K4135" s="12"/>
    </row>
    <row r="4136" spans="1:11" x14ac:dyDescent="0.2">
      <c r="A4136">
        <f t="shared" ca="1" si="448"/>
        <v>52.836593670321911</v>
      </c>
      <c r="B4136">
        <f t="shared" ca="1" si="449"/>
        <v>0.52836593670321907</v>
      </c>
      <c r="C4136">
        <f t="shared" ca="1" si="450"/>
        <v>-48.220138203084531</v>
      </c>
      <c r="D4136" s="8">
        <f t="shared" ca="1" si="451"/>
        <v>0</v>
      </c>
      <c r="E4136" s="12">
        <f t="shared" ca="1" si="452"/>
        <v>0</v>
      </c>
      <c r="F4136">
        <f t="shared" ca="1" si="453"/>
        <v>0.52836593670321907</v>
      </c>
      <c r="G4136" s="3">
        <f t="shared" ca="1" si="454"/>
        <v>0.52836593670321907</v>
      </c>
      <c r="K4136" s="12"/>
    </row>
    <row r="4137" spans="1:11" x14ac:dyDescent="0.2">
      <c r="A4137">
        <f t="shared" ca="1" si="448"/>
        <v>111.11211332899956</v>
      </c>
      <c r="B4137">
        <f t="shared" ca="1" si="449"/>
        <v>1.1111211332899955</v>
      </c>
      <c r="C4137">
        <f t="shared" ca="1" si="450"/>
        <v>8.889871062419564</v>
      </c>
      <c r="D4137" s="8">
        <f t="shared" ca="1" si="451"/>
        <v>0</v>
      </c>
      <c r="E4137" s="12">
        <f t="shared" ca="1" si="452"/>
        <v>0</v>
      </c>
      <c r="F4137">
        <f t="shared" ca="1" si="453"/>
        <v>1.1111211332899955</v>
      </c>
      <c r="G4137" s="3">
        <f t="shared" ca="1" si="454"/>
        <v>1.1111211332899955</v>
      </c>
      <c r="K4137" s="12"/>
    </row>
    <row r="4138" spans="1:11" x14ac:dyDescent="0.2">
      <c r="A4138">
        <f t="shared" ca="1" si="448"/>
        <v>39.714152944097073</v>
      </c>
      <c r="B4138">
        <f t="shared" ca="1" si="449"/>
        <v>0.39714152944097075</v>
      </c>
      <c r="C4138">
        <f t="shared" ca="1" si="450"/>
        <v>-61.080130114784872</v>
      </c>
      <c r="D4138" s="8">
        <f t="shared" ca="1" si="451"/>
        <v>0</v>
      </c>
      <c r="E4138" s="12">
        <f t="shared" ca="1" si="452"/>
        <v>0</v>
      </c>
      <c r="F4138">
        <f t="shared" ca="1" si="453"/>
        <v>0.39714152944097075</v>
      </c>
      <c r="G4138" s="3">
        <f t="shared" ca="1" si="454"/>
        <v>0.39714152944097075</v>
      </c>
      <c r="K4138" s="12"/>
    </row>
    <row r="4139" spans="1:11" x14ac:dyDescent="0.2">
      <c r="A4139">
        <f t="shared" ca="1" si="448"/>
        <v>60.515116995578587</v>
      </c>
      <c r="B4139">
        <f t="shared" ca="1" si="449"/>
        <v>0.60515116995578588</v>
      </c>
      <c r="C4139">
        <f t="shared" ca="1" si="450"/>
        <v>-40.695185344332984</v>
      </c>
      <c r="D4139" s="8">
        <f t="shared" ca="1" si="451"/>
        <v>0</v>
      </c>
      <c r="E4139" s="12">
        <f t="shared" ca="1" si="452"/>
        <v>0</v>
      </c>
      <c r="F4139">
        <f t="shared" ca="1" si="453"/>
        <v>0.60515116995578588</v>
      </c>
      <c r="G4139" s="3">
        <f t="shared" ca="1" si="454"/>
        <v>0.60515116995578588</v>
      </c>
      <c r="K4139" s="12"/>
    </row>
    <row r="4140" spans="1:11" x14ac:dyDescent="0.2">
      <c r="A4140">
        <f t="shared" ca="1" si="448"/>
        <v>174.86527370902618</v>
      </c>
      <c r="B4140">
        <f t="shared" ca="1" si="449"/>
        <v>1.7486527370902618</v>
      </c>
      <c r="C4140">
        <f t="shared" ca="1" si="450"/>
        <v>71.367968234845662</v>
      </c>
      <c r="D4140" s="8">
        <f t="shared" ca="1" si="451"/>
        <v>0.02</v>
      </c>
      <c r="E4140" s="12">
        <f t="shared" ca="1" si="452"/>
        <v>1.4273593646969134</v>
      </c>
      <c r="F4140">
        <f t="shared" ca="1" si="453"/>
        <v>1.7343791434432927</v>
      </c>
      <c r="G4140" s="3">
        <f t="shared" ca="1" si="454"/>
        <v>3.1617385081402061</v>
      </c>
      <c r="K4140" s="12"/>
    </row>
    <row r="4141" spans="1:11" x14ac:dyDescent="0.2">
      <c r="A4141">
        <f t="shared" ca="1" si="448"/>
        <v>68.503309533537873</v>
      </c>
      <c r="B4141">
        <f t="shared" ca="1" si="449"/>
        <v>0.68503309533537871</v>
      </c>
      <c r="C4141">
        <f t="shared" ca="1" si="450"/>
        <v>-32.866756657132882</v>
      </c>
      <c r="D4141" s="8">
        <f t="shared" ca="1" si="451"/>
        <v>0</v>
      </c>
      <c r="E4141" s="12">
        <f t="shared" ca="1" si="452"/>
        <v>0</v>
      </c>
      <c r="F4141">
        <f t="shared" ca="1" si="453"/>
        <v>0.68503309533537871</v>
      </c>
      <c r="G4141" s="3">
        <f t="shared" ca="1" si="454"/>
        <v>0.68503309533537871</v>
      </c>
      <c r="K4141" s="12"/>
    </row>
    <row r="4142" spans="1:11" x14ac:dyDescent="0.2">
      <c r="A4142">
        <f t="shared" ca="1" si="448"/>
        <v>25.604635126129129</v>
      </c>
      <c r="B4142">
        <f t="shared" ca="1" si="449"/>
        <v>0.25604635126129127</v>
      </c>
      <c r="C4142">
        <f t="shared" ca="1" si="450"/>
        <v>-74.907457576393455</v>
      </c>
      <c r="D4142" s="8">
        <f t="shared" ca="1" si="451"/>
        <v>0</v>
      </c>
      <c r="E4142" s="12">
        <f t="shared" ca="1" si="452"/>
        <v>0</v>
      </c>
      <c r="F4142">
        <f t="shared" ca="1" si="453"/>
        <v>0.25604635126129127</v>
      </c>
      <c r="G4142" s="3">
        <f t="shared" ca="1" si="454"/>
        <v>0.25604635126129127</v>
      </c>
      <c r="K4142" s="12"/>
    </row>
    <row r="4143" spans="1:11" x14ac:dyDescent="0.2">
      <c r="A4143">
        <f t="shared" ca="1" si="448"/>
        <v>39.628754614834001</v>
      </c>
      <c r="B4143">
        <f t="shared" ca="1" si="449"/>
        <v>0.39628754614834</v>
      </c>
      <c r="C4143">
        <f t="shared" ca="1" si="450"/>
        <v>-61.163820477462679</v>
      </c>
      <c r="D4143" s="8">
        <f t="shared" ca="1" si="451"/>
        <v>0</v>
      </c>
      <c r="E4143" s="12">
        <f t="shared" ca="1" si="452"/>
        <v>0</v>
      </c>
      <c r="F4143">
        <f t="shared" ca="1" si="453"/>
        <v>0.39628754614834</v>
      </c>
      <c r="G4143" s="3">
        <f t="shared" ca="1" si="454"/>
        <v>0.39628754614834</v>
      </c>
      <c r="K4143" s="12"/>
    </row>
    <row r="4144" spans="1:11" x14ac:dyDescent="0.2">
      <c r="A4144">
        <f t="shared" ca="1" si="448"/>
        <v>162.21862305166209</v>
      </c>
      <c r="B4144">
        <f t="shared" ca="1" si="449"/>
        <v>1.622186230516621</v>
      </c>
      <c r="C4144">
        <f t="shared" ca="1" si="450"/>
        <v>58.974250590628849</v>
      </c>
      <c r="D4144" s="8">
        <f t="shared" ca="1" si="451"/>
        <v>0.02</v>
      </c>
      <c r="E4144" s="12">
        <f t="shared" ca="1" si="452"/>
        <v>1.179485011812577</v>
      </c>
      <c r="F4144">
        <f t="shared" ca="1" si="453"/>
        <v>1.6103913803984953</v>
      </c>
      <c r="G4144" s="3">
        <f t="shared" ca="1" si="454"/>
        <v>2.7898763922110721</v>
      </c>
      <c r="K4144" s="12"/>
    </row>
    <row r="4145" spans="1:11" x14ac:dyDescent="0.2">
      <c r="A4145">
        <f t="shared" ca="1" si="448"/>
        <v>43.320197873902977</v>
      </c>
      <c r="B4145">
        <f t="shared" ca="1" si="449"/>
        <v>0.43320197873902977</v>
      </c>
      <c r="C4145">
        <f t="shared" ca="1" si="450"/>
        <v>-57.546206083575086</v>
      </c>
      <c r="D4145" s="8">
        <f t="shared" ca="1" si="451"/>
        <v>0</v>
      </c>
      <c r="E4145" s="12">
        <f t="shared" ca="1" si="452"/>
        <v>0</v>
      </c>
      <c r="F4145">
        <f t="shared" ca="1" si="453"/>
        <v>0.43320197873902977</v>
      </c>
      <c r="G4145" s="3">
        <f t="shared" ca="1" si="454"/>
        <v>0.43320197873902977</v>
      </c>
      <c r="K4145" s="12"/>
    </row>
    <row r="4146" spans="1:11" x14ac:dyDescent="0.2">
      <c r="A4146">
        <f t="shared" ca="1" si="448"/>
        <v>166.45811354772448</v>
      </c>
      <c r="B4146">
        <f t="shared" ca="1" si="449"/>
        <v>1.6645811354772448</v>
      </c>
      <c r="C4146">
        <f t="shared" ca="1" si="450"/>
        <v>63.128951276769989</v>
      </c>
      <c r="D4146" s="8">
        <f t="shared" ca="1" si="451"/>
        <v>0.02</v>
      </c>
      <c r="E4146" s="12">
        <f t="shared" ca="1" si="452"/>
        <v>1.2625790255353999</v>
      </c>
      <c r="F4146">
        <f t="shared" ca="1" si="453"/>
        <v>1.6519553452218909</v>
      </c>
      <c r="G4146" s="3">
        <f t="shared" ca="1" si="454"/>
        <v>2.9145343707572908</v>
      </c>
      <c r="K4146" s="12"/>
    </row>
    <row r="4147" spans="1:11" x14ac:dyDescent="0.2">
      <c r="A4147">
        <f t="shared" ca="1" si="448"/>
        <v>128.31130993323677</v>
      </c>
      <c r="B4147">
        <f t="shared" ca="1" si="449"/>
        <v>1.2831130993323676</v>
      </c>
      <c r="C4147">
        <f t="shared" ca="1" si="450"/>
        <v>25.745083734572034</v>
      </c>
      <c r="D4147" s="8">
        <f t="shared" ca="1" si="451"/>
        <v>0</v>
      </c>
      <c r="E4147" s="12">
        <f t="shared" ca="1" si="452"/>
        <v>0</v>
      </c>
      <c r="F4147">
        <f t="shared" ca="1" si="453"/>
        <v>1.2831130993323678</v>
      </c>
      <c r="G4147" s="3">
        <f t="shared" ca="1" si="454"/>
        <v>1.2831130993323678</v>
      </c>
      <c r="K4147" s="12"/>
    </row>
    <row r="4148" spans="1:11" x14ac:dyDescent="0.2">
      <c r="A4148">
        <f t="shared" ca="1" si="448"/>
        <v>37.819090408379161</v>
      </c>
      <c r="B4148">
        <f t="shared" ca="1" si="449"/>
        <v>0.37819090408379163</v>
      </c>
      <c r="C4148">
        <f t="shared" ca="1" si="450"/>
        <v>-62.937291399788421</v>
      </c>
      <c r="D4148" s="8">
        <f t="shared" ca="1" si="451"/>
        <v>0</v>
      </c>
      <c r="E4148" s="12">
        <f t="shared" ca="1" si="452"/>
        <v>0</v>
      </c>
      <c r="F4148">
        <f t="shared" ca="1" si="453"/>
        <v>0.37819090408379163</v>
      </c>
      <c r="G4148" s="3">
        <f t="shared" ca="1" si="454"/>
        <v>0.37819090408379163</v>
      </c>
      <c r="K4148" s="12"/>
    </row>
    <row r="4149" spans="1:11" x14ac:dyDescent="0.2">
      <c r="A4149">
        <f t="shared" ca="1" si="448"/>
        <v>31.079029413088676</v>
      </c>
      <c r="B4149">
        <f t="shared" ca="1" si="449"/>
        <v>0.31079029413088677</v>
      </c>
      <c r="C4149">
        <f t="shared" ca="1" si="450"/>
        <v>-69.542551175173102</v>
      </c>
      <c r="D4149" s="8">
        <f t="shared" ca="1" si="451"/>
        <v>0</v>
      </c>
      <c r="E4149" s="12">
        <f t="shared" ca="1" si="452"/>
        <v>0</v>
      </c>
      <c r="F4149">
        <f t="shared" ca="1" si="453"/>
        <v>0.31079029413088677</v>
      </c>
      <c r="G4149" s="3">
        <f t="shared" ca="1" si="454"/>
        <v>0.31079029413088677</v>
      </c>
      <c r="K4149" s="12"/>
    </row>
    <row r="4150" spans="1:11" x14ac:dyDescent="0.2">
      <c r="A4150">
        <f t="shared" ca="1" si="448"/>
        <v>79.771968435639124</v>
      </c>
      <c r="B4150">
        <f t="shared" ca="1" si="449"/>
        <v>0.79771968435639129</v>
      </c>
      <c r="C4150">
        <f t="shared" ca="1" si="450"/>
        <v>-21.823470933073658</v>
      </c>
      <c r="D4150" s="8">
        <f t="shared" ca="1" si="451"/>
        <v>0</v>
      </c>
      <c r="E4150" s="12">
        <f t="shared" ca="1" si="452"/>
        <v>0</v>
      </c>
      <c r="F4150">
        <f t="shared" ca="1" si="453"/>
        <v>0.79771968435639129</v>
      </c>
      <c r="G4150" s="3">
        <f t="shared" ca="1" si="454"/>
        <v>0.79771968435639129</v>
      </c>
      <c r="K4150" s="12"/>
    </row>
    <row r="4151" spans="1:11" x14ac:dyDescent="0.2">
      <c r="A4151">
        <f t="shared" ca="1" si="448"/>
        <v>33.47391320904088</v>
      </c>
      <c r="B4151">
        <f t="shared" ca="1" si="449"/>
        <v>0.33473913209040879</v>
      </c>
      <c r="C4151">
        <f t="shared" ca="1" si="450"/>
        <v>-67.195565055139937</v>
      </c>
      <c r="D4151" s="8">
        <f t="shared" ca="1" si="451"/>
        <v>0</v>
      </c>
      <c r="E4151" s="12">
        <f t="shared" ca="1" si="452"/>
        <v>0</v>
      </c>
      <c r="F4151">
        <f t="shared" ca="1" si="453"/>
        <v>0.33473913209040879</v>
      </c>
      <c r="G4151" s="3">
        <f t="shared" ca="1" si="454"/>
        <v>0.33473913209040879</v>
      </c>
      <c r="K4151" s="12"/>
    </row>
    <row r="4152" spans="1:11" x14ac:dyDescent="0.2">
      <c r="A4152">
        <f t="shared" ca="1" si="448"/>
        <v>58.27609981671047</v>
      </c>
      <c r="B4152">
        <f t="shared" ca="1" si="449"/>
        <v>0.58276099816710469</v>
      </c>
      <c r="C4152">
        <f t="shared" ca="1" si="450"/>
        <v>-42.889422179623736</v>
      </c>
      <c r="D4152" s="8">
        <f t="shared" ca="1" si="451"/>
        <v>0</v>
      </c>
      <c r="E4152" s="12">
        <f t="shared" ca="1" si="452"/>
        <v>0</v>
      </c>
      <c r="F4152">
        <f t="shared" ca="1" si="453"/>
        <v>0.58276099816710469</v>
      </c>
      <c r="G4152" s="3">
        <f t="shared" ca="1" si="454"/>
        <v>0.58276099816710469</v>
      </c>
      <c r="K4152" s="12"/>
    </row>
    <row r="4153" spans="1:11" x14ac:dyDescent="0.2">
      <c r="A4153">
        <f t="shared" ca="1" si="448"/>
        <v>68.984163684151952</v>
      </c>
      <c r="B4153">
        <f t="shared" ca="1" si="449"/>
        <v>0.68984163684151956</v>
      </c>
      <c r="C4153">
        <f t="shared" ca="1" si="450"/>
        <v>-32.395519589531091</v>
      </c>
      <c r="D4153" s="8">
        <f t="shared" ca="1" si="451"/>
        <v>0</v>
      </c>
      <c r="E4153" s="12">
        <f t="shared" ca="1" si="452"/>
        <v>0</v>
      </c>
      <c r="F4153">
        <f t="shared" ca="1" si="453"/>
        <v>0.68984163684151956</v>
      </c>
      <c r="G4153" s="3">
        <f t="shared" ca="1" si="454"/>
        <v>0.68984163684151956</v>
      </c>
      <c r="K4153" s="12"/>
    </row>
    <row r="4154" spans="1:11" x14ac:dyDescent="0.2">
      <c r="A4154">
        <f t="shared" ca="1" si="448"/>
        <v>101.03224133428968</v>
      </c>
      <c r="B4154">
        <f t="shared" ca="1" si="449"/>
        <v>1.0103224133428967</v>
      </c>
      <c r="C4154">
        <f t="shared" ca="1" si="450"/>
        <v>-0.98840349239611403</v>
      </c>
      <c r="D4154" s="8">
        <f t="shared" ca="1" si="451"/>
        <v>0</v>
      </c>
      <c r="E4154" s="12">
        <f t="shared" ca="1" si="452"/>
        <v>0</v>
      </c>
      <c r="F4154">
        <f t="shared" ca="1" si="453"/>
        <v>1.0103224133428967</v>
      </c>
      <c r="G4154" s="3">
        <f t="shared" ca="1" si="454"/>
        <v>1.0103224133428967</v>
      </c>
      <c r="K4154" s="12"/>
    </row>
    <row r="4155" spans="1:11" x14ac:dyDescent="0.2">
      <c r="A4155">
        <f t="shared" ca="1" si="448"/>
        <v>46.440036566778318</v>
      </c>
      <c r="B4155">
        <f t="shared" ca="1" si="449"/>
        <v>0.4644003656677832</v>
      </c>
      <c r="C4155">
        <f t="shared" ca="1" si="450"/>
        <v>-54.488764164557246</v>
      </c>
      <c r="D4155" s="8">
        <f t="shared" ca="1" si="451"/>
        <v>0</v>
      </c>
      <c r="E4155" s="12">
        <f t="shared" ca="1" si="452"/>
        <v>0</v>
      </c>
      <c r="F4155">
        <f t="shared" ca="1" si="453"/>
        <v>0.4644003656677832</v>
      </c>
      <c r="G4155" s="3">
        <f t="shared" ca="1" si="454"/>
        <v>0.4644003656677832</v>
      </c>
      <c r="K4155" s="12"/>
    </row>
    <row r="4156" spans="1:11" x14ac:dyDescent="0.2">
      <c r="A4156">
        <f t="shared" ca="1" si="448"/>
        <v>70.687070266730572</v>
      </c>
      <c r="B4156">
        <f t="shared" ca="1" si="449"/>
        <v>0.70687070266730567</v>
      </c>
      <c r="C4156">
        <f t="shared" ca="1" si="450"/>
        <v>-30.72667113860404</v>
      </c>
      <c r="D4156" s="8">
        <f t="shared" ca="1" si="451"/>
        <v>0</v>
      </c>
      <c r="E4156" s="12">
        <f t="shared" ca="1" si="452"/>
        <v>0</v>
      </c>
      <c r="F4156">
        <f t="shared" ca="1" si="453"/>
        <v>0.70687070266730578</v>
      </c>
      <c r="G4156" s="3">
        <f t="shared" ca="1" si="454"/>
        <v>0.70687070266730578</v>
      </c>
      <c r="K4156" s="12"/>
    </row>
    <row r="4157" spans="1:11" x14ac:dyDescent="0.2">
      <c r="A4157">
        <f t="shared" ca="1" si="448"/>
        <v>110.20388625872049</v>
      </c>
      <c r="B4157">
        <f t="shared" ca="1" si="449"/>
        <v>1.1020388625872048</v>
      </c>
      <c r="C4157">
        <f t="shared" ca="1" si="450"/>
        <v>7.9998085335460782</v>
      </c>
      <c r="D4157" s="8">
        <f t="shared" ca="1" si="451"/>
        <v>0</v>
      </c>
      <c r="E4157" s="12">
        <f t="shared" ca="1" si="452"/>
        <v>0</v>
      </c>
      <c r="F4157">
        <f t="shared" ca="1" si="453"/>
        <v>1.1020388625872048</v>
      </c>
      <c r="G4157" s="3">
        <f t="shared" ca="1" si="454"/>
        <v>1.1020388625872048</v>
      </c>
      <c r="K4157" s="12"/>
    </row>
    <row r="4158" spans="1:11" x14ac:dyDescent="0.2">
      <c r="A4158">
        <f t="shared" ca="1" si="448"/>
        <v>37.383160620320794</v>
      </c>
      <c r="B4158">
        <f t="shared" ca="1" si="449"/>
        <v>0.37383160620320793</v>
      </c>
      <c r="C4158">
        <f t="shared" ca="1" si="450"/>
        <v>-63.364502592085621</v>
      </c>
      <c r="D4158" s="8">
        <f t="shared" ca="1" si="451"/>
        <v>0</v>
      </c>
      <c r="E4158" s="12">
        <f t="shared" ca="1" si="452"/>
        <v>0</v>
      </c>
      <c r="F4158">
        <f t="shared" ca="1" si="453"/>
        <v>0.37383160620320793</v>
      </c>
      <c r="G4158" s="3">
        <f t="shared" ca="1" si="454"/>
        <v>0.37383160620320793</v>
      </c>
      <c r="K4158" s="12"/>
    </row>
    <row r="4159" spans="1:11" x14ac:dyDescent="0.2">
      <c r="A4159">
        <f t="shared" ca="1" si="448"/>
        <v>27.206040412715382</v>
      </c>
      <c r="B4159">
        <f t="shared" ca="1" si="449"/>
        <v>0.27206040412715382</v>
      </c>
      <c r="C4159">
        <f t="shared" ca="1" si="450"/>
        <v>-73.338080395538924</v>
      </c>
      <c r="D4159" s="8">
        <f t="shared" ca="1" si="451"/>
        <v>0</v>
      </c>
      <c r="E4159" s="12">
        <f t="shared" ca="1" si="452"/>
        <v>0</v>
      </c>
      <c r="F4159">
        <f t="shared" ca="1" si="453"/>
        <v>0.27206040412715382</v>
      </c>
      <c r="G4159" s="3">
        <f t="shared" ca="1" si="454"/>
        <v>0.27206040412715382</v>
      </c>
      <c r="K4159" s="12"/>
    </row>
    <row r="4160" spans="1:11" x14ac:dyDescent="0.2">
      <c r="A4160">
        <f t="shared" ca="1" si="448"/>
        <v>29.792978094556251</v>
      </c>
      <c r="B4160">
        <f t="shared" ca="1" si="449"/>
        <v>0.29792978094556249</v>
      </c>
      <c r="C4160">
        <f t="shared" ca="1" si="450"/>
        <v>-70.802881467334885</v>
      </c>
      <c r="D4160" s="8">
        <f t="shared" ca="1" si="451"/>
        <v>0</v>
      </c>
      <c r="E4160" s="12">
        <f t="shared" ca="1" si="452"/>
        <v>0</v>
      </c>
      <c r="F4160">
        <f t="shared" ca="1" si="453"/>
        <v>0.29792978094556249</v>
      </c>
      <c r="G4160" s="3">
        <f t="shared" ca="1" si="454"/>
        <v>0.29792978094556249</v>
      </c>
      <c r="K4160" s="12"/>
    </row>
    <row r="4161" spans="1:11" x14ac:dyDescent="0.2">
      <c r="A4161">
        <f t="shared" ca="1" si="448"/>
        <v>80.036053159137921</v>
      </c>
      <c r="B4161">
        <f t="shared" ca="1" si="449"/>
        <v>0.80036053159137921</v>
      </c>
      <c r="C4161">
        <f t="shared" ca="1" si="450"/>
        <v>-21.564667904044835</v>
      </c>
      <c r="D4161" s="8">
        <f t="shared" ca="1" si="451"/>
        <v>0</v>
      </c>
      <c r="E4161" s="12">
        <f t="shared" ca="1" si="452"/>
        <v>0</v>
      </c>
      <c r="F4161">
        <f t="shared" ca="1" si="453"/>
        <v>0.80036053159137921</v>
      </c>
      <c r="G4161" s="3">
        <f t="shared" ca="1" si="454"/>
        <v>0.80036053159137921</v>
      </c>
      <c r="K4161" s="12"/>
    </row>
    <row r="4162" spans="1:11" x14ac:dyDescent="0.2">
      <c r="A4162">
        <f t="shared" ca="1" si="448"/>
        <v>18.965800099999182</v>
      </c>
      <c r="B4162">
        <f t="shared" ca="1" si="449"/>
        <v>0.18965800099999183</v>
      </c>
      <c r="C4162">
        <f t="shared" ca="1" si="450"/>
        <v>-81.413515902000796</v>
      </c>
      <c r="D4162" s="8">
        <f t="shared" ca="1" si="451"/>
        <v>0</v>
      </c>
      <c r="E4162" s="12">
        <f t="shared" ca="1" si="452"/>
        <v>0</v>
      </c>
      <c r="F4162">
        <f t="shared" ca="1" si="453"/>
        <v>0.18965800099999183</v>
      </c>
      <c r="G4162" s="3">
        <f t="shared" ca="1" si="454"/>
        <v>0.18965800099999183</v>
      </c>
      <c r="K4162" s="12"/>
    </row>
    <row r="4163" spans="1:11" x14ac:dyDescent="0.2">
      <c r="A4163">
        <f t="shared" ca="1" si="448"/>
        <v>58.404749848057889</v>
      </c>
      <c r="B4163">
        <f t="shared" ca="1" si="449"/>
        <v>0.58404749848057891</v>
      </c>
      <c r="C4163">
        <f t="shared" ca="1" si="450"/>
        <v>-42.763345148903269</v>
      </c>
      <c r="D4163" s="8">
        <f t="shared" ca="1" si="451"/>
        <v>0</v>
      </c>
      <c r="E4163" s="12">
        <f t="shared" ca="1" si="452"/>
        <v>0</v>
      </c>
      <c r="F4163">
        <f t="shared" ca="1" si="453"/>
        <v>0.58404749848057891</v>
      </c>
      <c r="G4163" s="3">
        <f t="shared" ca="1" si="454"/>
        <v>0.58404749848057891</v>
      </c>
      <c r="K4163" s="12"/>
    </row>
    <row r="4164" spans="1:11" x14ac:dyDescent="0.2">
      <c r="A4164">
        <f t="shared" ca="1" si="448"/>
        <v>90.806484560923465</v>
      </c>
      <c r="B4164">
        <f t="shared" ca="1" si="449"/>
        <v>0.90806484560923462</v>
      </c>
      <c r="C4164">
        <f t="shared" ca="1" si="450"/>
        <v>-11.009645130295004</v>
      </c>
      <c r="D4164" s="8">
        <f t="shared" ca="1" si="451"/>
        <v>0</v>
      </c>
      <c r="E4164" s="12">
        <f t="shared" ca="1" si="452"/>
        <v>0</v>
      </c>
      <c r="F4164">
        <f t="shared" ca="1" si="453"/>
        <v>0.90806484560923462</v>
      </c>
      <c r="G4164" s="3">
        <f t="shared" ca="1" si="454"/>
        <v>0.90806484560923462</v>
      </c>
      <c r="K4164" s="12"/>
    </row>
    <row r="4165" spans="1:11" x14ac:dyDescent="0.2">
      <c r="A4165">
        <f t="shared" ca="1" si="448"/>
        <v>31.959364258586437</v>
      </c>
      <c r="B4165">
        <f t="shared" ca="1" si="449"/>
        <v>0.31959364258586437</v>
      </c>
      <c r="C4165">
        <f t="shared" ca="1" si="450"/>
        <v>-68.679823026585296</v>
      </c>
      <c r="D4165" s="8">
        <f t="shared" ca="1" si="451"/>
        <v>0</v>
      </c>
      <c r="E4165" s="12">
        <f t="shared" ca="1" si="452"/>
        <v>0</v>
      </c>
      <c r="F4165">
        <f t="shared" ca="1" si="453"/>
        <v>0.31959364258586437</v>
      </c>
      <c r="G4165" s="3">
        <f t="shared" ca="1" si="454"/>
        <v>0.31959364258586437</v>
      </c>
      <c r="K4165" s="12"/>
    </row>
    <row r="4166" spans="1:11" x14ac:dyDescent="0.2">
      <c r="A4166">
        <f t="shared" ca="1" si="448"/>
        <v>105.27210212847055</v>
      </c>
      <c r="B4166">
        <f t="shared" ca="1" si="449"/>
        <v>1.0527210212847056</v>
      </c>
      <c r="C4166">
        <f t="shared" ca="1" si="450"/>
        <v>3.1666600859011389</v>
      </c>
      <c r="D4166" s="8">
        <f t="shared" ca="1" si="451"/>
        <v>0</v>
      </c>
      <c r="E4166" s="12">
        <f t="shared" ca="1" si="452"/>
        <v>0</v>
      </c>
      <c r="F4166">
        <f t="shared" ca="1" si="453"/>
        <v>1.0527210212847056</v>
      </c>
      <c r="G4166" s="3">
        <f t="shared" ca="1" si="454"/>
        <v>1.0527210212847056</v>
      </c>
      <c r="K4166" s="12"/>
    </row>
    <row r="4167" spans="1:11" x14ac:dyDescent="0.2">
      <c r="A4167">
        <f t="shared" ca="1" si="448"/>
        <v>52.653998096387355</v>
      </c>
      <c r="B4167">
        <f t="shared" ca="1" si="449"/>
        <v>0.52653998096387356</v>
      </c>
      <c r="C4167">
        <f t="shared" ca="1" si="450"/>
        <v>-48.399081865540396</v>
      </c>
      <c r="D4167" s="8">
        <f t="shared" ca="1" si="451"/>
        <v>0</v>
      </c>
      <c r="E4167" s="12">
        <f t="shared" ca="1" si="452"/>
        <v>0</v>
      </c>
      <c r="F4167">
        <f t="shared" ca="1" si="453"/>
        <v>0.52653998096387356</v>
      </c>
      <c r="G4167" s="3">
        <f t="shared" ca="1" si="454"/>
        <v>0.52653998096387356</v>
      </c>
      <c r="K4167" s="12"/>
    </row>
    <row r="4168" spans="1:11" x14ac:dyDescent="0.2">
      <c r="A4168">
        <f t="shared" ca="1" si="448"/>
        <v>20.520894868459031</v>
      </c>
      <c r="B4168">
        <f t="shared" ca="1" si="449"/>
        <v>0.2052089486845903</v>
      </c>
      <c r="C4168">
        <f t="shared" ca="1" si="450"/>
        <v>-79.889523028910148</v>
      </c>
      <c r="D4168" s="8">
        <f t="shared" ca="1" si="451"/>
        <v>0</v>
      </c>
      <c r="E4168" s="12">
        <f t="shared" ca="1" si="452"/>
        <v>0</v>
      </c>
      <c r="F4168">
        <f t="shared" ca="1" si="453"/>
        <v>0.2052089486845903</v>
      </c>
      <c r="G4168" s="3">
        <f t="shared" ca="1" si="454"/>
        <v>0.2052089486845903</v>
      </c>
      <c r="K4168" s="12"/>
    </row>
    <row r="4169" spans="1:11" x14ac:dyDescent="0.2">
      <c r="A4169">
        <f t="shared" ref="A4169:A4232" ca="1" si="455">$B$1*EXP(($B$5-$C$3/2)*$B$4+$B$2*SQRT(252)*SQRT($B$4)*_xlfn.NORM.S.INV(RAND()))</f>
        <v>147.83684525420767</v>
      </c>
      <c r="B4169">
        <f t="shared" ref="B4169:B4232" ca="1" si="456">A4169/100</f>
        <v>1.4783684525420768</v>
      </c>
      <c r="C4169">
        <f t="shared" ref="C4169:C4232" ca="1" si="457">A4169-100-2%*A4169</f>
        <v>44.880108349123518</v>
      </c>
      <c r="D4169" s="8">
        <f t="shared" ref="D4169:D4232" ca="1" si="458">IF(B4169&lt;1.5,0%,IF(B4169&lt;=1.75,2%,IF(B4169&lt;2,FORECAST(B4169,$I$7:$I$8,$H$7:$H$8),IF(B4169&lt;2.5,FORECAST(B4169,$I$8:$I$9,$H$8:$H$9),IF(B4169&lt;3,FORECAST(B4169,$I$9:$I$10,$H$9:$H$10),IF(B4169&lt;3.5,FORECAST(B4169,$I$10:$I$11,$H$10:$H$11),IF(B4169&lt;4,FORECAST(B4169,$I$11:$I$12,$H$11:$H$12),11%)))))))</f>
        <v>0</v>
      </c>
      <c r="E4169" s="12">
        <f t="shared" ref="E4169:E4232" ca="1" si="459">IF($D4169*$C4169&gt;50, 50, $D4169*$C4169)</f>
        <v>0</v>
      </c>
      <c r="F4169">
        <f t="shared" ref="F4169:F4232" ca="1" si="460">($A4169-$E4169)*1%</f>
        <v>1.4783684525420768</v>
      </c>
      <c r="G4169" s="3">
        <f t="shared" ref="G4169:G4232" ca="1" si="461">+E4169+F4169</f>
        <v>1.4783684525420768</v>
      </c>
      <c r="K4169" s="12"/>
    </row>
    <row r="4170" spans="1:11" x14ac:dyDescent="0.2">
      <c r="A4170">
        <f t="shared" ca="1" si="455"/>
        <v>534.36696376204623</v>
      </c>
      <c r="B4170">
        <f t="shared" ca="1" si="456"/>
        <v>5.3436696376204624</v>
      </c>
      <c r="C4170">
        <f t="shared" ca="1" si="457"/>
        <v>423.67962448680532</v>
      </c>
      <c r="D4170" s="8">
        <f t="shared" ca="1" si="458"/>
        <v>0.11</v>
      </c>
      <c r="E4170" s="12">
        <f t="shared" ca="1" si="459"/>
        <v>46.604758693548582</v>
      </c>
      <c r="F4170">
        <f t="shared" ca="1" si="460"/>
        <v>4.8776220506849759</v>
      </c>
      <c r="G4170" s="3">
        <f t="shared" ca="1" si="461"/>
        <v>51.482380744233559</v>
      </c>
      <c r="K4170" s="12"/>
    </row>
    <row r="4171" spans="1:11" x14ac:dyDescent="0.2">
      <c r="A4171">
        <f t="shared" ca="1" si="455"/>
        <v>75.027228094913312</v>
      </c>
      <c r="B4171">
        <f t="shared" ca="1" si="456"/>
        <v>0.75027228094913312</v>
      </c>
      <c r="C4171">
        <f t="shared" ca="1" si="457"/>
        <v>-26.473316466984954</v>
      </c>
      <c r="D4171" s="8">
        <f t="shared" ca="1" si="458"/>
        <v>0</v>
      </c>
      <c r="E4171" s="12">
        <f t="shared" ca="1" si="459"/>
        <v>0</v>
      </c>
      <c r="F4171">
        <f t="shared" ca="1" si="460"/>
        <v>0.75027228094913312</v>
      </c>
      <c r="G4171" s="3">
        <f t="shared" ca="1" si="461"/>
        <v>0.75027228094913312</v>
      </c>
      <c r="K4171" s="12"/>
    </row>
    <row r="4172" spans="1:11" x14ac:dyDescent="0.2">
      <c r="A4172">
        <f t="shared" ca="1" si="455"/>
        <v>159.34046552588782</v>
      </c>
      <c r="B4172">
        <f t="shared" ca="1" si="456"/>
        <v>1.5934046552588783</v>
      </c>
      <c r="C4172">
        <f t="shared" ca="1" si="457"/>
        <v>56.153656215370063</v>
      </c>
      <c r="D4172" s="8">
        <f t="shared" ca="1" si="458"/>
        <v>0.02</v>
      </c>
      <c r="E4172" s="12">
        <f t="shared" ca="1" si="459"/>
        <v>1.1230731243074012</v>
      </c>
      <c r="F4172">
        <f t="shared" ca="1" si="460"/>
        <v>1.5821739240158041</v>
      </c>
      <c r="G4172" s="3">
        <f t="shared" ca="1" si="461"/>
        <v>2.7052470483232054</v>
      </c>
      <c r="K4172" s="12"/>
    </row>
    <row r="4173" spans="1:11" x14ac:dyDescent="0.2">
      <c r="A4173">
        <f t="shared" ca="1" si="455"/>
        <v>15.16131624376523</v>
      </c>
      <c r="B4173">
        <f t="shared" ca="1" si="456"/>
        <v>0.1516131624376523</v>
      </c>
      <c r="C4173">
        <f t="shared" ca="1" si="457"/>
        <v>-85.141910081110083</v>
      </c>
      <c r="D4173" s="8">
        <f t="shared" ca="1" si="458"/>
        <v>0</v>
      </c>
      <c r="E4173" s="12">
        <f t="shared" ca="1" si="459"/>
        <v>0</v>
      </c>
      <c r="F4173">
        <f t="shared" ca="1" si="460"/>
        <v>0.1516131624376523</v>
      </c>
      <c r="G4173" s="3">
        <f t="shared" ca="1" si="461"/>
        <v>0.1516131624376523</v>
      </c>
      <c r="K4173" s="12"/>
    </row>
    <row r="4174" spans="1:11" x14ac:dyDescent="0.2">
      <c r="A4174">
        <f t="shared" ca="1" si="455"/>
        <v>103.41532191386318</v>
      </c>
      <c r="B4174">
        <f t="shared" ca="1" si="456"/>
        <v>1.0341532191386318</v>
      </c>
      <c r="C4174">
        <f t="shared" ca="1" si="457"/>
        <v>1.3470154755859176</v>
      </c>
      <c r="D4174" s="8">
        <f t="shared" ca="1" si="458"/>
        <v>0</v>
      </c>
      <c r="E4174" s="12">
        <f t="shared" ca="1" si="459"/>
        <v>0</v>
      </c>
      <c r="F4174">
        <f t="shared" ca="1" si="460"/>
        <v>1.0341532191386318</v>
      </c>
      <c r="G4174" s="3">
        <f t="shared" ca="1" si="461"/>
        <v>1.0341532191386318</v>
      </c>
      <c r="K4174" s="12"/>
    </row>
    <row r="4175" spans="1:11" x14ac:dyDescent="0.2">
      <c r="A4175">
        <f t="shared" ca="1" si="455"/>
        <v>87.150038880615071</v>
      </c>
      <c r="B4175">
        <f t="shared" ca="1" si="456"/>
        <v>0.87150038880615066</v>
      </c>
      <c r="C4175">
        <f t="shared" ca="1" si="457"/>
        <v>-14.592961896997231</v>
      </c>
      <c r="D4175" s="8">
        <f t="shared" ca="1" si="458"/>
        <v>0</v>
      </c>
      <c r="E4175" s="12">
        <f t="shared" ca="1" si="459"/>
        <v>0</v>
      </c>
      <c r="F4175">
        <f t="shared" ca="1" si="460"/>
        <v>0.87150038880615077</v>
      </c>
      <c r="G4175" s="3">
        <f t="shared" ca="1" si="461"/>
        <v>0.87150038880615077</v>
      </c>
      <c r="K4175" s="12"/>
    </row>
    <row r="4176" spans="1:11" x14ac:dyDescent="0.2">
      <c r="A4176">
        <f t="shared" ca="1" si="455"/>
        <v>75.305371566775378</v>
      </c>
      <c r="B4176">
        <f t="shared" ca="1" si="456"/>
        <v>0.75305371566775381</v>
      </c>
      <c r="C4176">
        <f t="shared" ca="1" si="457"/>
        <v>-26.20073586456013</v>
      </c>
      <c r="D4176" s="8">
        <f t="shared" ca="1" si="458"/>
        <v>0</v>
      </c>
      <c r="E4176" s="12">
        <f t="shared" ca="1" si="459"/>
        <v>0</v>
      </c>
      <c r="F4176">
        <f t="shared" ca="1" si="460"/>
        <v>0.75305371566775381</v>
      </c>
      <c r="G4176" s="3">
        <f t="shared" ca="1" si="461"/>
        <v>0.75305371566775381</v>
      </c>
      <c r="K4176" s="12"/>
    </row>
    <row r="4177" spans="1:11" x14ac:dyDescent="0.2">
      <c r="A4177">
        <f t="shared" ca="1" si="455"/>
        <v>62.966764547390397</v>
      </c>
      <c r="B4177">
        <f t="shared" ca="1" si="456"/>
        <v>0.62966764547390397</v>
      </c>
      <c r="C4177">
        <f t="shared" ca="1" si="457"/>
        <v>-38.292570743557413</v>
      </c>
      <c r="D4177" s="8">
        <f t="shared" ca="1" si="458"/>
        <v>0</v>
      </c>
      <c r="E4177" s="12">
        <f t="shared" ca="1" si="459"/>
        <v>0</v>
      </c>
      <c r="F4177">
        <f t="shared" ca="1" si="460"/>
        <v>0.62966764547390397</v>
      </c>
      <c r="G4177" s="3">
        <f t="shared" ca="1" si="461"/>
        <v>0.62966764547390397</v>
      </c>
      <c r="K4177" s="12"/>
    </row>
    <row r="4178" spans="1:11" x14ac:dyDescent="0.2">
      <c r="A4178">
        <f t="shared" ca="1" si="455"/>
        <v>20.298811756699443</v>
      </c>
      <c r="B4178">
        <f t="shared" ca="1" si="456"/>
        <v>0.20298811756699442</v>
      </c>
      <c r="C4178">
        <f t="shared" ca="1" si="457"/>
        <v>-80.107164478434541</v>
      </c>
      <c r="D4178" s="8">
        <f t="shared" ca="1" si="458"/>
        <v>0</v>
      </c>
      <c r="E4178" s="12">
        <f t="shared" ca="1" si="459"/>
        <v>0</v>
      </c>
      <c r="F4178">
        <f t="shared" ca="1" si="460"/>
        <v>0.20298811756699445</v>
      </c>
      <c r="G4178" s="3">
        <f t="shared" ca="1" si="461"/>
        <v>0.20298811756699445</v>
      </c>
      <c r="K4178" s="12"/>
    </row>
    <row r="4179" spans="1:11" x14ac:dyDescent="0.2">
      <c r="A4179">
        <f t="shared" ca="1" si="455"/>
        <v>98.87637202640029</v>
      </c>
      <c r="B4179">
        <f t="shared" ca="1" si="456"/>
        <v>0.98876372026400294</v>
      </c>
      <c r="C4179">
        <f t="shared" ca="1" si="457"/>
        <v>-3.101155414127716</v>
      </c>
      <c r="D4179" s="8">
        <f t="shared" ca="1" si="458"/>
        <v>0</v>
      </c>
      <c r="E4179" s="12">
        <f t="shared" ca="1" si="459"/>
        <v>0</v>
      </c>
      <c r="F4179">
        <f t="shared" ca="1" si="460"/>
        <v>0.98876372026400294</v>
      </c>
      <c r="G4179" s="3">
        <f t="shared" ca="1" si="461"/>
        <v>0.98876372026400294</v>
      </c>
      <c r="K4179" s="12"/>
    </row>
    <row r="4180" spans="1:11" x14ac:dyDescent="0.2">
      <c r="A4180">
        <f t="shared" ca="1" si="455"/>
        <v>68.414512275158216</v>
      </c>
      <c r="B4180">
        <f t="shared" ca="1" si="456"/>
        <v>0.68414512275158212</v>
      </c>
      <c r="C4180">
        <f t="shared" ca="1" si="457"/>
        <v>-32.953777970344944</v>
      </c>
      <c r="D4180" s="8">
        <f t="shared" ca="1" si="458"/>
        <v>0</v>
      </c>
      <c r="E4180" s="12">
        <f t="shared" ca="1" si="459"/>
        <v>0</v>
      </c>
      <c r="F4180">
        <f t="shared" ca="1" si="460"/>
        <v>0.68414512275158212</v>
      </c>
      <c r="G4180" s="3">
        <f t="shared" ca="1" si="461"/>
        <v>0.68414512275158212</v>
      </c>
      <c r="K4180" s="12"/>
    </row>
    <row r="4181" spans="1:11" x14ac:dyDescent="0.2">
      <c r="A4181">
        <f t="shared" ca="1" si="455"/>
        <v>22.576984211913569</v>
      </c>
      <c r="B4181">
        <f t="shared" ca="1" si="456"/>
        <v>0.2257698421191357</v>
      </c>
      <c r="C4181">
        <f t="shared" ca="1" si="457"/>
        <v>-77.874555472324701</v>
      </c>
      <c r="D4181" s="8">
        <f t="shared" ca="1" si="458"/>
        <v>0</v>
      </c>
      <c r="E4181" s="12">
        <f t="shared" ca="1" si="459"/>
        <v>0</v>
      </c>
      <c r="F4181">
        <f t="shared" ca="1" si="460"/>
        <v>0.2257698421191357</v>
      </c>
      <c r="G4181" s="3">
        <f t="shared" ca="1" si="461"/>
        <v>0.2257698421191357</v>
      </c>
      <c r="K4181" s="12"/>
    </row>
    <row r="4182" spans="1:11" x14ac:dyDescent="0.2">
      <c r="A4182">
        <f t="shared" ca="1" si="455"/>
        <v>30.765288289934656</v>
      </c>
      <c r="B4182">
        <f t="shared" ca="1" si="456"/>
        <v>0.30765288289934656</v>
      </c>
      <c r="C4182">
        <f t="shared" ca="1" si="457"/>
        <v>-69.850017475864036</v>
      </c>
      <c r="D4182" s="8">
        <f t="shared" ca="1" si="458"/>
        <v>0</v>
      </c>
      <c r="E4182" s="12">
        <f t="shared" ca="1" si="459"/>
        <v>0</v>
      </c>
      <c r="F4182">
        <f t="shared" ca="1" si="460"/>
        <v>0.30765288289934656</v>
      </c>
      <c r="G4182" s="3">
        <f t="shared" ca="1" si="461"/>
        <v>0.30765288289934656</v>
      </c>
      <c r="K4182" s="12"/>
    </row>
    <row r="4183" spans="1:11" x14ac:dyDescent="0.2">
      <c r="A4183">
        <f t="shared" ca="1" si="455"/>
        <v>47.346420347393284</v>
      </c>
      <c r="B4183">
        <f t="shared" ca="1" si="456"/>
        <v>0.47346420347393287</v>
      </c>
      <c r="C4183">
        <f t="shared" ca="1" si="457"/>
        <v>-53.600508059554585</v>
      </c>
      <c r="D4183" s="8">
        <f t="shared" ca="1" si="458"/>
        <v>0</v>
      </c>
      <c r="E4183" s="12">
        <f t="shared" ca="1" si="459"/>
        <v>0</v>
      </c>
      <c r="F4183">
        <f t="shared" ca="1" si="460"/>
        <v>0.47346420347393287</v>
      </c>
      <c r="G4183" s="3">
        <f t="shared" ca="1" si="461"/>
        <v>0.47346420347393287</v>
      </c>
      <c r="K4183" s="12"/>
    </row>
    <row r="4184" spans="1:11" x14ac:dyDescent="0.2">
      <c r="A4184">
        <f t="shared" ca="1" si="455"/>
        <v>69.512656557920735</v>
      </c>
      <c r="B4184">
        <f t="shared" ca="1" si="456"/>
        <v>0.69512656557920738</v>
      </c>
      <c r="C4184">
        <f t="shared" ca="1" si="457"/>
        <v>-31.877596573237678</v>
      </c>
      <c r="D4184" s="8">
        <f t="shared" ca="1" si="458"/>
        <v>0</v>
      </c>
      <c r="E4184" s="12">
        <f t="shared" ca="1" si="459"/>
        <v>0</v>
      </c>
      <c r="F4184">
        <f t="shared" ca="1" si="460"/>
        <v>0.69512656557920738</v>
      </c>
      <c r="G4184" s="3">
        <f t="shared" ca="1" si="461"/>
        <v>0.69512656557920738</v>
      </c>
      <c r="K4184" s="12"/>
    </row>
    <row r="4185" spans="1:11" x14ac:dyDescent="0.2">
      <c r="A4185">
        <f t="shared" ca="1" si="455"/>
        <v>45.610151208575992</v>
      </c>
      <c r="B4185">
        <f t="shared" ca="1" si="456"/>
        <v>0.45610151208575994</v>
      </c>
      <c r="C4185">
        <f t="shared" ca="1" si="457"/>
        <v>-55.302051815595526</v>
      </c>
      <c r="D4185" s="8">
        <f t="shared" ca="1" si="458"/>
        <v>0</v>
      </c>
      <c r="E4185" s="12">
        <f t="shared" ca="1" si="459"/>
        <v>0</v>
      </c>
      <c r="F4185">
        <f t="shared" ca="1" si="460"/>
        <v>0.45610151208575994</v>
      </c>
      <c r="G4185" s="3">
        <f t="shared" ca="1" si="461"/>
        <v>0.45610151208575994</v>
      </c>
      <c r="K4185" s="12"/>
    </row>
    <row r="4186" spans="1:11" x14ac:dyDescent="0.2">
      <c r="A4186">
        <f t="shared" ca="1" si="455"/>
        <v>11.758322801698233</v>
      </c>
      <c r="B4186">
        <f t="shared" ca="1" si="456"/>
        <v>0.11758322801698233</v>
      </c>
      <c r="C4186">
        <f t="shared" ca="1" si="457"/>
        <v>-88.476843654335738</v>
      </c>
      <c r="D4186" s="8">
        <f t="shared" ca="1" si="458"/>
        <v>0</v>
      </c>
      <c r="E4186" s="12">
        <f t="shared" ca="1" si="459"/>
        <v>0</v>
      </c>
      <c r="F4186">
        <f t="shared" ca="1" si="460"/>
        <v>0.11758322801698233</v>
      </c>
      <c r="G4186" s="3">
        <f t="shared" ca="1" si="461"/>
        <v>0.11758322801698233</v>
      </c>
      <c r="K4186" s="12"/>
    </row>
    <row r="4187" spans="1:11" x14ac:dyDescent="0.2">
      <c r="A4187">
        <f t="shared" ca="1" si="455"/>
        <v>179.1068145687947</v>
      </c>
      <c r="B4187">
        <f t="shared" ca="1" si="456"/>
        <v>1.7910681456879471</v>
      </c>
      <c r="C4187">
        <f t="shared" ca="1" si="457"/>
        <v>75.524678277418815</v>
      </c>
      <c r="D4187" s="8">
        <f t="shared" ca="1" si="458"/>
        <v>2.5749540396312637E-2</v>
      </c>
      <c r="E4187" s="12">
        <f t="shared" ca="1" si="459"/>
        <v>1.9447257542229113</v>
      </c>
      <c r="F4187">
        <f t="shared" ca="1" si="460"/>
        <v>1.7716208881457181</v>
      </c>
      <c r="G4187" s="3">
        <f t="shared" ca="1" si="461"/>
        <v>3.7163466423686291</v>
      </c>
      <c r="K4187" s="12"/>
    </row>
    <row r="4188" spans="1:11" x14ac:dyDescent="0.2">
      <c r="A4188">
        <f t="shared" ca="1" si="455"/>
        <v>21.216443829293645</v>
      </c>
      <c r="B4188">
        <f t="shared" ca="1" si="456"/>
        <v>0.21216443829293646</v>
      </c>
      <c r="C4188">
        <f t="shared" ca="1" si="457"/>
        <v>-79.207885047292237</v>
      </c>
      <c r="D4188" s="8">
        <f t="shared" ca="1" si="458"/>
        <v>0</v>
      </c>
      <c r="E4188" s="12">
        <f t="shared" ca="1" si="459"/>
        <v>0</v>
      </c>
      <c r="F4188">
        <f t="shared" ca="1" si="460"/>
        <v>0.21216443829293646</v>
      </c>
      <c r="G4188" s="3">
        <f t="shared" ca="1" si="461"/>
        <v>0.21216443829293646</v>
      </c>
      <c r="K4188" s="12"/>
    </row>
    <row r="4189" spans="1:11" x14ac:dyDescent="0.2">
      <c r="A4189">
        <f t="shared" ca="1" si="455"/>
        <v>245.10020363155297</v>
      </c>
      <c r="B4189">
        <f t="shared" ca="1" si="456"/>
        <v>2.4510020363155296</v>
      </c>
      <c r="C4189">
        <f t="shared" ca="1" si="457"/>
        <v>140.19819955892191</v>
      </c>
      <c r="D4189" s="8">
        <f t="shared" ca="1" si="458"/>
        <v>6.8530061089465882E-2</v>
      </c>
      <c r="E4189" s="12">
        <f t="shared" ca="1" si="459"/>
        <v>9.6077911804060481</v>
      </c>
      <c r="F4189">
        <f t="shared" ca="1" si="460"/>
        <v>2.3549241245114692</v>
      </c>
      <c r="G4189" s="3">
        <f t="shared" ca="1" si="461"/>
        <v>11.962715304917516</v>
      </c>
      <c r="K4189" s="12"/>
    </row>
    <row r="4190" spans="1:11" x14ac:dyDescent="0.2">
      <c r="A4190">
        <f t="shared" ca="1" si="455"/>
        <v>28.437512102804135</v>
      </c>
      <c r="B4190">
        <f t="shared" ca="1" si="456"/>
        <v>0.28437512102804136</v>
      </c>
      <c r="C4190">
        <f t="shared" ca="1" si="457"/>
        <v>-72.131238139251948</v>
      </c>
      <c r="D4190" s="8">
        <f t="shared" ca="1" si="458"/>
        <v>0</v>
      </c>
      <c r="E4190" s="12">
        <f t="shared" ca="1" si="459"/>
        <v>0</v>
      </c>
      <c r="F4190">
        <f t="shared" ca="1" si="460"/>
        <v>0.28437512102804136</v>
      </c>
      <c r="G4190" s="3">
        <f t="shared" ca="1" si="461"/>
        <v>0.28437512102804136</v>
      </c>
      <c r="K4190" s="12"/>
    </row>
    <row r="4191" spans="1:11" x14ac:dyDescent="0.2">
      <c r="A4191">
        <f t="shared" ca="1" si="455"/>
        <v>153.00186417325335</v>
      </c>
      <c r="B4191">
        <f t="shared" ca="1" si="456"/>
        <v>1.5300186417325334</v>
      </c>
      <c r="C4191">
        <f t="shared" ca="1" si="457"/>
        <v>49.941826889788288</v>
      </c>
      <c r="D4191" s="8">
        <f t="shared" ca="1" si="458"/>
        <v>0.02</v>
      </c>
      <c r="E4191" s="12">
        <f t="shared" ca="1" si="459"/>
        <v>0.99883653779576576</v>
      </c>
      <c r="F4191">
        <f t="shared" ca="1" si="460"/>
        <v>1.5200302763545759</v>
      </c>
      <c r="G4191" s="3">
        <f t="shared" ca="1" si="461"/>
        <v>2.5188668141503419</v>
      </c>
      <c r="K4191" s="12"/>
    </row>
    <row r="4192" spans="1:11" x14ac:dyDescent="0.2">
      <c r="A4192">
        <f t="shared" ca="1" si="455"/>
        <v>9.613201292843037</v>
      </c>
      <c r="B4192">
        <f t="shared" ca="1" si="456"/>
        <v>9.6132012928430377E-2</v>
      </c>
      <c r="C4192">
        <f t="shared" ca="1" si="457"/>
        <v>-90.579062733013828</v>
      </c>
      <c r="D4192" s="8">
        <f t="shared" ca="1" si="458"/>
        <v>0</v>
      </c>
      <c r="E4192" s="12">
        <f t="shared" ca="1" si="459"/>
        <v>0</v>
      </c>
      <c r="F4192">
        <f t="shared" ca="1" si="460"/>
        <v>9.6132012928430377E-2</v>
      </c>
      <c r="G4192" s="3">
        <f t="shared" ca="1" si="461"/>
        <v>9.6132012928430377E-2</v>
      </c>
      <c r="K4192" s="12"/>
    </row>
    <row r="4193" spans="1:11" x14ac:dyDescent="0.2">
      <c r="A4193">
        <f t="shared" ca="1" si="455"/>
        <v>78.608881820438782</v>
      </c>
      <c r="B4193">
        <f t="shared" ca="1" si="456"/>
        <v>0.78608881820438781</v>
      </c>
      <c r="C4193">
        <f t="shared" ca="1" si="457"/>
        <v>-22.963295815969992</v>
      </c>
      <c r="D4193" s="8">
        <f t="shared" ca="1" si="458"/>
        <v>0</v>
      </c>
      <c r="E4193" s="12">
        <f t="shared" ca="1" si="459"/>
        <v>0</v>
      </c>
      <c r="F4193">
        <f t="shared" ca="1" si="460"/>
        <v>0.78608881820438781</v>
      </c>
      <c r="G4193" s="3">
        <f t="shared" ca="1" si="461"/>
        <v>0.78608881820438781</v>
      </c>
      <c r="K4193" s="12"/>
    </row>
    <row r="4194" spans="1:11" x14ac:dyDescent="0.2">
      <c r="A4194">
        <f t="shared" ca="1" si="455"/>
        <v>155.39258834508922</v>
      </c>
      <c r="B4194">
        <f t="shared" ca="1" si="456"/>
        <v>1.5539258834508922</v>
      </c>
      <c r="C4194">
        <f t="shared" ca="1" si="457"/>
        <v>52.284736578187442</v>
      </c>
      <c r="D4194" s="8">
        <f t="shared" ca="1" si="458"/>
        <v>0.02</v>
      </c>
      <c r="E4194" s="12">
        <f t="shared" ca="1" si="459"/>
        <v>1.0456947315637488</v>
      </c>
      <c r="F4194">
        <f t="shared" ca="1" si="460"/>
        <v>1.5434689361352549</v>
      </c>
      <c r="G4194" s="3">
        <f t="shared" ca="1" si="461"/>
        <v>2.5891636676990037</v>
      </c>
      <c r="K4194" s="12"/>
    </row>
    <row r="4195" spans="1:11" x14ac:dyDescent="0.2">
      <c r="A4195">
        <f t="shared" ca="1" si="455"/>
        <v>49.201113244864651</v>
      </c>
      <c r="B4195">
        <f t="shared" ca="1" si="456"/>
        <v>0.49201113244864653</v>
      </c>
      <c r="C4195">
        <f t="shared" ca="1" si="457"/>
        <v>-51.782909020032641</v>
      </c>
      <c r="D4195" s="8">
        <f t="shared" ca="1" si="458"/>
        <v>0</v>
      </c>
      <c r="E4195" s="12">
        <f t="shared" ca="1" si="459"/>
        <v>0</v>
      </c>
      <c r="F4195">
        <f t="shared" ca="1" si="460"/>
        <v>0.49201113244864653</v>
      </c>
      <c r="G4195" s="3">
        <f t="shared" ca="1" si="461"/>
        <v>0.49201113244864653</v>
      </c>
      <c r="K4195" s="12"/>
    </row>
    <row r="4196" spans="1:11" x14ac:dyDescent="0.2">
      <c r="A4196">
        <f t="shared" ca="1" si="455"/>
        <v>48.824338350643501</v>
      </c>
      <c r="B4196">
        <f t="shared" ca="1" si="456"/>
        <v>0.48824338350643504</v>
      </c>
      <c r="C4196">
        <f t="shared" ca="1" si="457"/>
        <v>-52.152148416369371</v>
      </c>
      <c r="D4196" s="8">
        <f t="shared" ca="1" si="458"/>
        <v>0</v>
      </c>
      <c r="E4196" s="12">
        <f t="shared" ca="1" si="459"/>
        <v>0</v>
      </c>
      <c r="F4196">
        <f t="shared" ca="1" si="460"/>
        <v>0.48824338350643504</v>
      </c>
      <c r="G4196" s="3">
        <f t="shared" ca="1" si="461"/>
        <v>0.48824338350643504</v>
      </c>
      <c r="K4196" s="12"/>
    </row>
    <row r="4197" spans="1:11" x14ac:dyDescent="0.2">
      <c r="A4197">
        <f t="shared" ca="1" si="455"/>
        <v>154.21561377523372</v>
      </c>
      <c r="B4197">
        <f t="shared" ca="1" si="456"/>
        <v>1.5421561377523372</v>
      </c>
      <c r="C4197">
        <f t="shared" ca="1" si="457"/>
        <v>51.131301499729048</v>
      </c>
      <c r="D4197" s="8">
        <f t="shared" ca="1" si="458"/>
        <v>0.02</v>
      </c>
      <c r="E4197" s="12">
        <f t="shared" ca="1" si="459"/>
        <v>1.0226260299945811</v>
      </c>
      <c r="F4197">
        <f t="shared" ca="1" si="460"/>
        <v>1.5319298774523915</v>
      </c>
      <c r="G4197" s="3">
        <f t="shared" ca="1" si="461"/>
        <v>2.5545559074469724</v>
      </c>
      <c r="K4197" s="12"/>
    </row>
    <row r="4198" spans="1:11" x14ac:dyDescent="0.2">
      <c r="A4198">
        <f t="shared" ca="1" si="455"/>
        <v>60.349010641043613</v>
      </c>
      <c r="B4198">
        <f t="shared" ca="1" si="456"/>
        <v>0.6034901064104361</v>
      </c>
      <c r="C4198">
        <f t="shared" ca="1" si="457"/>
        <v>-40.857969571777261</v>
      </c>
      <c r="D4198" s="8">
        <f t="shared" ca="1" si="458"/>
        <v>0</v>
      </c>
      <c r="E4198" s="12">
        <f t="shared" ca="1" si="459"/>
        <v>0</v>
      </c>
      <c r="F4198">
        <f t="shared" ca="1" si="460"/>
        <v>0.6034901064104361</v>
      </c>
      <c r="G4198" s="3">
        <f t="shared" ca="1" si="461"/>
        <v>0.6034901064104361</v>
      </c>
      <c r="K4198" s="12"/>
    </row>
    <row r="4199" spans="1:11" x14ac:dyDescent="0.2">
      <c r="A4199">
        <f t="shared" ca="1" si="455"/>
        <v>163.45049785569637</v>
      </c>
      <c r="B4199">
        <f t="shared" ca="1" si="456"/>
        <v>1.6345049785569636</v>
      </c>
      <c r="C4199">
        <f t="shared" ca="1" si="457"/>
        <v>60.181487898582439</v>
      </c>
      <c r="D4199" s="8">
        <f t="shared" ca="1" si="458"/>
        <v>0.02</v>
      </c>
      <c r="E4199" s="12">
        <f t="shared" ca="1" si="459"/>
        <v>1.2036297579716488</v>
      </c>
      <c r="F4199">
        <f t="shared" ca="1" si="460"/>
        <v>1.6224686809772473</v>
      </c>
      <c r="G4199" s="3">
        <f t="shared" ca="1" si="461"/>
        <v>2.8260984389488959</v>
      </c>
      <c r="K4199" s="12"/>
    </row>
    <row r="4200" spans="1:11" x14ac:dyDescent="0.2">
      <c r="A4200">
        <f t="shared" ca="1" si="455"/>
        <v>102.80191410300358</v>
      </c>
      <c r="B4200">
        <f t="shared" ca="1" si="456"/>
        <v>1.0280191410300359</v>
      </c>
      <c r="C4200">
        <f t="shared" ca="1" si="457"/>
        <v>0.74587582094351079</v>
      </c>
      <c r="D4200" s="8">
        <f t="shared" ca="1" si="458"/>
        <v>0</v>
      </c>
      <c r="E4200" s="12">
        <f t="shared" ca="1" si="459"/>
        <v>0</v>
      </c>
      <c r="F4200">
        <f t="shared" ca="1" si="460"/>
        <v>1.0280191410300359</v>
      </c>
      <c r="G4200" s="3">
        <f t="shared" ca="1" si="461"/>
        <v>1.0280191410300359</v>
      </c>
      <c r="K4200" s="12"/>
    </row>
    <row r="4201" spans="1:11" x14ac:dyDescent="0.2">
      <c r="A4201">
        <f t="shared" ca="1" si="455"/>
        <v>35.775321242023814</v>
      </c>
      <c r="B4201">
        <f t="shared" ca="1" si="456"/>
        <v>0.35775321242023816</v>
      </c>
      <c r="C4201">
        <f t="shared" ca="1" si="457"/>
        <v>-64.940185182816663</v>
      </c>
      <c r="D4201" s="8">
        <f t="shared" ca="1" si="458"/>
        <v>0</v>
      </c>
      <c r="E4201" s="12">
        <f t="shared" ca="1" si="459"/>
        <v>0</v>
      </c>
      <c r="F4201">
        <f t="shared" ca="1" si="460"/>
        <v>0.35775321242023816</v>
      </c>
      <c r="G4201" s="3">
        <f t="shared" ca="1" si="461"/>
        <v>0.35775321242023816</v>
      </c>
      <c r="K4201" s="12"/>
    </row>
    <row r="4202" spans="1:11" x14ac:dyDescent="0.2">
      <c r="A4202">
        <f t="shared" ca="1" si="455"/>
        <v>87.824144655533459</v>
      </c>
      <c r="B4202">
        <f t="shared" ca="1" si="456"/>
        <v>0.87824144655533454</v>
      </c>
      <c r="C4202">
        <f t="shared" ca="1" si="457"/>
        <v>-13.932338237577211</v>
      </c>
      <c r="D4202" s="8">
        <f t="shared" ca="1" si="458"/>
        <v>0</v>
      </c>
      <c r="E4202" s="12">
        <f t="shared" ca="1" si="459"/>
        <v>0</v>
      </c>
      <c r="F4202">
        <f t="shared" ca="1" si="460"/>
        <v>0.87824144655533465</v>
      </c>
      <c r="G4202" s="3">
        <f t="shared" ca="1" si="461"/>
        <v>0.87824144655533465</v>
      </c>
      <c r="K4202" s="12"/>
    </row>
    <row r="4203" spans="1:11" x14ac:dyDescent="0.2">
      <c r="A4203">
        <f t="shared" ca="1" si="455"/>
        <v>518.88023326742677</v>
      </c>
      <c r="B4203">
        <f t="shared" ca="1" si="456"/>
        <v>5.1888023326742676</v>
      </c>
      <c r="C4203">
        <f t="shared" ca="1" si="457"/>
        <v>408.50262860207823</v>
      </c>
      <c r="D4203" s="8">
        <f t="shared" ca="1" si="458"/>
        <v>0.11</v>
      </c>
      <c r="E4203" s="12">
        <f t="shared" ca="1" si="459"/>
        <v>44.935289146228605</v>
      </c>
      <c r="F4203">
        <f t="shared" ca="1" si="460"/>
        <v>4.7394494412119812</v>
      </c>
      <c r="G4203" s="3">
        <f t="shared" ca="1" si="461"/>
        <v>49.674738587440586</v>
      </c>
      <c r="K4203" s="12"/>
    </row>
    <row r="4204" spans="1:11" x14ac:dyDescent="0.2">
      <c r="A4204">
        <f t="shared" ca="1" si="455"/>
        <v>53.542831102983989</v>
      </c>
      <c r="B4204">
        <f t="shared" ca="1" si="456"/>
        <v>0.5354283110298399</v>
      </c>
      <c r="C4204">
        <f t="shared" ca="1" si="457"/>
        <v>-47.52802551907569</v>
      </c>
      <c r="D4204" s="8">
        <f t="shared" ca="1" si="458"/>
        <v>0</v>
      </c>
      <c r="E4204" s="12">
        <f t="shared" ca="1" si="459"/>
        <v>0</v>
      </c>
      <c r="F4204">
        <f t="shared" ca="1" si="460"/>
        <v>0.5354283110298399</v>
      </c>
      <c r="G4204" s="3">
        <f t="shared" ca="1" si="461"/>
        <v>0.5354283110298399</v>
      </c>
      <c r="K4204" s="12"/>
    </row>
    <row r="4205" spans="1:11" x14ac:dyDescent="0.2">
      <c r="A4205">
        <f t="shared" ca="1" si="455"/>
        <v>35.473512910582372</v>
      </c>
      <c r="B4205">
        <f t="shared" ca="1" si="456"/>
        <v>0.35473512910582372</v>
      </c>
      <c r="C4205">
        <f t="shared" ca="1" si="457"/>
        <v>-65.235957347629281</v>
      </c>
      <c r="D4205" s="8">
        <f t="shared" ca="1" si="458"/>
        <v>0</v>
      </c>
      <c r="E4205" s="12">
        <f t="shared" ca="1" si="459"/>
        <v>0</v>
      </c>
      <c r="F4205">
        <f t="shared" ca="1" si="460"/>
        <v>0.35473512910582372</v>
      </c>
      <c r="G4205" s="3">
        <f t="shared" ca="1" si="461"/>
        <v>0.35473512910582372</v>
      </c>
      <c r="K4205" s="12"/>
    </row>
    <row r="4206" spans="1:11" x14ac:dyDescent="0.2">
      <c r="A4206">
        <f t="shared" ca="1" si="455"/>
        <v>187.63098351174133</v>
      </c>
      <c r="B4206">
        <f t="shared" ca="1" si="456"/>
        <v>1.8763098351174134</v>
      </c>
      <c r="C4206">
        <f t="shared" ca="1" si="457"/>
        <v>83.878363841506513</v>
      </c>
      <c r="D4206" s="8">
        <f t="shared" ca="1" si="458"/>
        <v>3.7683376916437888E-2</v>
      </c>
      <c r="E4206" s="12">
        <f t="shared" ca="1" si="459"/>
        <v>3.1608199997736048</v>
      </c>
      <c r="F4206">
        <f t="shared" ca="1" si="460"/>
        <v>1.8447016351196774</v>
      </c>
      <c r="G4206" s="3">
        <f t="shared" ca="1" si="461"/>
        <v>5.0055216348932827</v>
      </c>
      <c r="K4206" s="12"/>
    </row>
    <row r="4207" spans="1:11" x14ac:dyDescent="0.2">
      <c r="A4207">
        <f t="shared" ca="1" si="455"/>
        <v>29.305570099597833</v>
      </c>
      <c r="B4207">
        <f t="shared" ca="1" si="456"/>
        <v>0.29305570099597833</v>
      </c>
      <c r="C4207">
        <f t="shared" ca="1" si="457"/>
        <v>-71.280541302394127</v>
      </c>
      <c r="D4207" s="8">
        <f t="shared" ca="1" si="458"/>
        <v>0</v>
      </c>
      <c r="E4207" s="12">
        <f t="shared" ca="1" si="459"/>
        <v>0</v>
      </c>
      <c r="F4207">
        <f t="shared" ca="1" si="460"/>
        <v>0.29305570099597833</v>
      </c>
      <c r="G4207" s="3">
        <f t="shared" ca="1" si="461"/>
        <v>0.29305570099597833</v>
      </c>
      <c r="K4207" s="12"/>
    </row>
    <row r="4208" spans="1:11" x14ac:dyDescent="0.2">
      <c r="A4208">
        <f t="shared" ca="1" si="455"/>
        <v>15.121848932231796</v>
      </c>
      <c r="B4208">
        <f t="shared" ca="1" si="456"/>
        <v>0.15121848932231796</v>
      </c>
      <c r="C4208">
        <f t="shared" ca="1" si="457"/>
        <v>-85.180588046412836</v>
      </c>
      <c r="D4208" s="8">
        <f t="shared" ca="1" si="458"/>
        <v>0</v>
      </c>
      <c r="E4208" s="12">
        <f t="shared" ca="1" si="459"/>
        <v>0</v>
      </c>
      <c r="F4208">
        <f t="shared" ca="1" si="460"/>
        <v>0.15121848932231796</v>
      </c>
      <c r="G4208" s="3">
        <f t="shared" ca="1" si="461"/>
        <v>0.15121848932231796</v>
      </c>
      <c r="K4208" s="12"/>
    </row>
    <row r="4209" spans="1:11" x14ac:dyDescent="0.2">
      <c r="A4209">
        <f t="shared" ca="1" si="455"/>
        <v>169.91858106422953</v>
      </c>
      <c r="B4209">
        <f t="shared" ca="1" si="456"/>
        <v>1.6991858106422952</v>
      </c>
      <c r="C4209">
        <f t="shared" ca="1" si="457"/>
        <v>66.520209442944932</v>
      </c>
      <c r="D4209" s="8">
        <f t="shared" ca="1" si="458"/>
        <v>0.02</v>
      </c>
      <c r="E4209" s="12">
        <f t="shared" ca="1" si="459"/>
        <v>1.3304041888588987</v>
      </c>
      <c r="F4209">
        <f t="shared" ca="1" si="460"/>
        <v>1.6858817687537064</v>
      </c>
      <c r="G4209" s="3">
        <f t="shared" ca="1" si="461"/>
        <v>3.0162859576126051</v>
      </c>
      <c r="K4209" s="12"/>
    </row>
    <row r="4210" spans="1:11" x14ac:dyDescent="0.2">
      <c r="A4210">
        <f t="shared" ca="1" si="455"/>
        <v>203.35830705650903</v>
      </c>
      <c r="B4210">
        <f t="shared" ca="1" si="456"/>
        <v>2.0335830705650904</v>
      </c>
      <c r="C4210">
        <f t="shared" ca="1" si="457"/>
        <v>99.291140915378847</v>
      </c>
      <c r="D4210" s="8">
        <f t="shared" ca="1" si="458"/>
        <v>5.6007492116952703E-2</v>
      </c>
      <c r="E4210" s="12">
        <f t="shared" ca="1" si="459"/>
        <v>5.5610477921013208</v>
      </c>
      <c r="F4210">
        <f t="shared" ca="1" si="460"/>
        <v>1.977972592644077</v>
      </c>
      <c r="G4210" s="3">
        <f t="shared" ca="1" si="461"/>
        <v>7.539020384745398</v>
      </c>
      <c r="K4210" s="12"/>
    </row>
    <row r="4211" spans="1:11" x14ac:dyDescent="0.2">
      <c r="A4211">
        <f t="shared" ca="1" si="455"/>
        <v>64.789721189384181</v>
      </c>
      <c r="B4211">
        <f t="shared" ca="1" si="456"/>
        <v>0.64789721189384186</v>
      </c>
      <c r="C4211">
        <f t="shared" ca="1" si="457"/>
        <v>-36.506073234403502</v>
      </c>
      <c r="D4211" s="8">
        <f t="shared" ca="1" si="458"/>
        <v>0</v>
      </c>
      <c r="E4211" s="12">
        <f t="shared" ca="1" si="459"/>
        <v>0</v>
      </c>
      <c r="F4211">
        <f t="shared" ca="1" si="460"/>
        <v>0.64789721189384186</v>
      </c>
      <c r="G4211" s="3">
        <f t="shared" ca="1" si="461"/>
        <v>0.64789721189384186</v>
      </c>
      <c r="K4211" s="12"/>
    </row>
    <row r="4212" spans="1:11" x14ac:dyDescent="0.2">
      <c r="A4212">
        <f t="shared" ca="1" si="455"/>
        <v>275.78670072448858</v>
      </c>
      <c r="B4212">
        <f t="shared" ca="1" si="456"/>
        <v>2.7578670072448856</v>
      </c>
      <c r="C4212">
        <f t="shared" ca="1" si="457"/>
        <v>170.27096670999882</v>
      </c>
      <c r="D4212" s="8">
        <f t="shared" ca="1" si="458"/>
        <v>7.5157340144897722E-2</v>
      </c>
      <c r="E4212" s="12">
        <f t="shared" ca="1" si="459"/>
        <v>12.797112961823938</v>
      </c>
      <c r="F4212">
        <f t="shared" ca="1" si="460"/>
        <v>2.6298958776266468</v>
      </c>
      <c r="G4212" s="3">
        <f t="shared" ca="1" si="461"/>
        <v>15.427008839450584</v>
      </c>
      <c r="K4212" s="12"/>
    </row>
    <row r="4213" spans="1:11" x14ac:dyDescent="0.2">
      <c r="A4213">
        <f t="shared" ca="1" si="455"/>
        <v>60.262108503466024</v>
      </c>
      <c r="B4213">
        <f t="shared" ca="1" si="456"/>
        <v>0.60262108503466028</v>
      </c>
      <c r="C4213">
        <f t="shared" ca="1" si="457"/>
        <v>-40.943133666603295</v>
      </c>
      <c r="D4213" s="8">
        <f t="shared" ca="1" si="458"/>
        <v>0</v>
      </c>
      <c r="E4213" s="12">
        <f t="shared" ca="1" si="459"/>
        <v>0</v>
      </c>
      <c r="F4213">
        <f t="shared" ca="1" si="460"/>
        <v>0.60262108503466028</v>
      </c>
      <c r="G4213" s="3">
        <f t="shared" ca="1" si="461"/>
        <v>0.60262108503466028</v>
      </c>
      <c r="K4213" s="12"/>
    </row>
    <row r="4214" spans="1:11" x14ac:dyDescent="0.2">
      <c r="A4214">
        <f t="shared" ca="1" si="455"/>
        <v>48.627939032074465</v>
      </c>
      <c r="B4214">
        <f t="shared" ca="1" si="456"/>
        <v>0.48627939032074463</v>
      </c>
      <c r="C4214">
        <f t="shared" ca="1" si="457"/>
        <v>-52.344619748567027</v>
      </c>
      <c r="D4214" s="8">
        <f t="shared" ca="1" si="458"/>
        <v>0</v>
      </c>
      <c r="E4214" s="12">
        <f t="shared" ca="1" si="459"/>
        <v>0</v>
      </c>
      <c r="F4214">
        <f t="shared" ca="1" si="460"/>
        <v>0.48627939032074469</v>
      </c>
      <c r="G4214" s="3">
        <f t="shared" ca="1" si="461"/>
        <v>0.48627939032074469</v>
      </c>
      <c r="K4214" s="12"/>
    </row>
    <row r="4215" spans="1:11" x14ac:dyDescent="0.2">
      <c r="A4215">
        <f t="shared" ca="1" si="455"/>
        <v>249.97200218540766</v>
      </c>
      <c r="B4215">
        <f t="shared" ca="1" si="456"/>
        <v>2.4997200218540767</v>
      </c>
      <c r="C4215">
        <f t="shared" ca="1" si="457"/>
        <v>144.97256214169951</v>
      </c>
      <c r="D4215" s="8">
        <f t="shared" ca="1" si="458"/>
        <v>6.9991600655622307E-2</v>
      </c>
      <c r="E4215" s="12">
        <f t="shared" ca="1" si="459"/>
        <v>10.146861675444221</v>
      </c>
      <c r="F4215">
        <f t="shared" ca="1" si="460"/>
        <v>2.3982514050996344</v>
      </c>
      <c r="G4215" s="3">
        <f t="shared" ca="1" si="461"/>
        <v>12.545113080543855</v>
      </c>
      <c r="K4215" s="12"/>
    </row>
    <row r="4216" spans="1:11" x14ac:dyDescent="0.2">
      <c r="A4216">
        <f t="shared" ca="1" si="455"/>
        <v>120.87191236624506</v>
      </c>
      <c r="B4216">
        <f t="shared" ca="1" si="456"/>
        <v>1.2087191236624506</v>
      </c>
      <c r="C4216">
        <f t="shared" ca="1" si="457"/>
        <v>18.454474118920153</v>
      </c>
      <c r="D4216" s="8">
        <f t="shared" ca="1" si="458"/>
        <v>0</v>
      </c>
      <c r="E4216" s="12">
        <f t="shared" ca="1" si="459"/>
        <v>0</v>
      </c>
      <c r="F4216">
        <f t="shared" ca="1" si="460"/>
        <v>1.2087191236624506</v>
      </c>
      <c r="G4216" s="3">
        <f t="shared" ca="1" si="461"/>
        <v>1.2087191236624506</v>
      </c>
      <c r="K4216" s="12"/>
    </row>
    <row r="4217" spans="1:11" x14ac:dyDescent="0.2">
      <c r="A4217">
        <f t="shared" ca="1" si="455"/>
        <v>220.12478661612499</v>
      </c>
      <c r="B4217">
        <f t="shared" ca="1" si="456"/>
        <v>2.2012478661612498</v>
      </c>
      <c r="C4217">
        <f t="shared" ca="1" si="457"/>
        <v>115.72229088380249</v>
      </c>
      <c r="D4217" s="8">
        <f t="shared" ca="1" si="458"/>
        <v>6.103743598483749E-2</v>
      </c>
      <c r="E4217" s="12">
        <f t="shared" ca="1" si="459"/>
        <v>7.0633919218388375</v>
      </c>
      <c r="F4217">
        <f t="shared" ca="1" si="460"/>
        <v>2.1306139469428613</v>
      </c>
      <c r="G4217" s="3">
        <f t="shared" ca="1" si="461"/>
        <v>9.1940058687816979</v>
      </c>
      <c r="K4217" s="12"/>
    </row>
    <row r="4218" spans="1:11" x14ac:dyDescent="0.2">
      <c r="A4218">
        <f t="shared" ca="1" si="455"/>
        <v>54.327321205801319</v>
      </c>
      <c r="B4218">
        <f t="shared" ca="1" si="456"/>
        <v>0.54327321205801316</v>
      </c>
      <c r="C4218">
        <f t="shared" ca="1" si="457"/>
        <v>-46.759225218314711</v>
      </c>
      <c r="D4218" s="8">
        <f t="shared" ca="1" si="458"/>
        <v>0</v>
      </c>
      <c r="E4218" s="12">
        <f t="shared" ca="1" si="459"/>
        <v>0</v>
      </c>
      <c r="F4218">
        <f t="shared" ca="1" si="460"/>
        <v>0.54327321205801316</v>
      </c>
      <c r="G4218" s="3">
        <f t="shared" ca="1" si="461"/>
        <v>0.54327321205801316</v>
      </c>
      <c r="K4218" s="12"/>
    </row>
    <row r="4219" spans="1:11" x14ac:dyDescent="0.2">
      <c r="A4219">
        <f t="shared" ca="1" si="455"/>
        <v>39.741254122448119</v>
      </c>
      <c r="B4219">
        <f t="shared" ca="1" si="456"/>
        <v>0.39741254122448116</v>
      </c>
      <c r="C4219">
        <f t="shared" ca="1" si="457"/>
        <v>-61.05357096000084</v>
      </c>
      <c r="D4219" s="8">
        <f t="shared" ca="1" si="458"/>
        <v>0</v>
      </c>
      <c r="E4219" s="12">
        <f t="shared" ca="1" si="459"/>
        <v>0</v>
      </c>
      <c r="F4219">
        <f t="shared" ca="1" si="460"/>
        <v>0.39741254122448122</v>
      </c>
      <c r="G4219" s="3">
        <f t="shared" ca="1" si="461"/>
        <v>0.39741254122448122</v>
      </c>
      <c r="K4219" s="12"/>
    </row>
    <row r="4220" spans="1:11" x14ac:dyDescent="0.2">
      <c r="A4220">
        <f t="shared" ca="1" si="455"/>
        <v>67.483329953460043</v>
      </c>
      <c r="B4220">
        <f t="shared" ca="1" si="456"/>
        <v>0.67483329953460047</v>
      </c>
      <c r="C4220">
        <f t="shared" ca="1" si="457"/>
        <v>-33.866336645609159</v>
      </c>
      <c r="D4220" s="8">
        <f t="shared" ca="1" si="458"/>
        <v>0</v>
      </c>
      <c r="E4220" s="12">
        <f t="shared" ca="1" si="459"/>
        <v>0</v>
      </c>
      <c r="F4220">
        <f t="shared" ca="1" si="460"/>
        <v>0.67483329953460047</v>
      </c>
      <c r="G4220" s="3">
        <f t="shared" ca="1" si="461"/>
        <v>0.67483329953460047</v>
      </c>
      <c r="K4220" s="12"/>
    </row>
    <row r="4221" spans="1:11" x14ac:dyDescent="0.2">
      <c r="A4221">
        <f t="shared" ca="1" si="455"/>
        <v>142.14860068941837</v>
      </c>
      <c r="B4221">
        <f t="shared" ca="1" si="456"/>
        <v>1.4214860068941837</v>
      </c>
      <c r="C4221">
        <f t="shared" ca="1" si="457"/>
        <v>39.305628675630004</v>
      </c>
      <c r="D4221" s="8">
        <f t="shared" ca="1" si="458"/>
        <v>0</v>
      </c>
      <c r="E4221" s="12">
        <f t="shared" ca="1" si="459"/>
        <v>0</v>
      </c>
      <c r="F4221">
        <f t="shared" ca="1" si="460"/>
        <v>1.4214860068941837</v>
      </c>
      <c r="G4221" s="3">
        <f t="shared" ca="1" si="461"/>
        <v>1.4214860068941837</v>
      </c>
      <c r="K4221" s="12"/>
    </row>
    <row r="4222" spans="1:11" x14ac:dyDescent="0.2">
      <c r="A4222">
        <f t="shared" ca="1" si="455"/>
        <v>113.93115501456781</v>
      </c>
      <c r="B4222">
        <f t="shared" ca="1" si="456"/>
        <v>1.1393115501456781</v>
      </c>
      <c r="C4222">
        <f t="shared" ca="1" si="457"/>
        <v>11.652531914276452</v>
      </c>
      <c r="D4222" s="8">
        <f t="shared" ca="1" si="458"/>
        <v>0</v>
      </c>
      <c r="E4222" s="12">
        <f t="shared" ca="1" si="459"/>
        <v>0</v>
      </c>
      <c r="F4222">
        <f t="shared" ca="1" si="460"/>
        <v>1.1393115501456781</v>
      </c>
      <c r="G4222" s="3">
        <f t="shared" ca="1" si="461"/>
        <v>1.1393115501456781</v>
      </c>
      <c r="K4222" s="12"/>
    </row>
    <row r="4223" spans="1:11" x14ac:dyDescent="0.2">
      <c r="A4223">
        <f t="shared" ca="1" si="455"/>
        <v>177.6860159221124</v>
      </c>
      <c r="B4223">
        <f t="shared" ca="1" si="456"/>
        <v>1.7768601592211239</v>
      </c>
      <c r="C4223">
        <f t="shared" ca="1" si="457"/>
        <v>74.132295603670158</v>
      </c>
      <c r="D4223" s="8">
        <f t="shared" ca="1" si="458"/>
        <v>2.3760422290957373E-2</v>
      </c>
      <c r="E4223" s="12">
        <f t="shared" ca="1" si="459"/>
        <v>1.7614146489412856</v>
      </c>
      <c r="F4223">
        <f t="shared" ca="1" si="460"/>
        <v>1.7592460127317111</v>
      </c>
      <c r="G4223" s="3">
        <f t="shared" ca="1" si="461"/>
        <v>3.5206606616729967</v>
      </c>
      <c r="K4223" s="12"/>
    </row>
    <row r="4224" spans="1:11" x14ac:dyDescent="0.2">
      <c r="A4224">
        <f t="shared" ca="1" si="455"/>
        <v>11.453600039612324</v>
      </c>
      <c r="B4224">
        <f t="shared" ca="1" si="456"/>
        <v>0.11453600039612324</v>
      </c>
      <c r="C4224">
        <f t="shared" ca="1" si="457"/>
        <v>-88.775471961179917</v>
      </c>
      <c r="D4224" s="8">
        <f t="shared" ca="1" si="458"/>
        <v>0</v>
      </c>
      <c r="E4224" s="12">
        <f t="shared" ca="1" si="459"/>
        <v>0</v>
      </c>
      <c r="F4224">
        <f t="shared" ca="1" si="460"/>
        <v>0.11453600039612324</v>
      </c>
      <c r="G4224" s="3">
        <f t="shared" ca="1" si="461"/>
        <v>0.11453600039612324</v>
      </c>
      <c r="K4224" s="12"/>
    </row>
    <row r="4225" spans="1:11" x14ac:dyDescent="0.2">
      <c r="A4225">
        <f t="shared" ca="1" si="455"/>
        <v>164.91973074757226</v>
      </c>
      <c r="B4225">
        <f t="shared" ca="1" si="456"/>
        <v>1.6491973074757227</v>
      </c>
      <c r="C4225">
        <f t="shared" ca="1" si="457"/>
        <v>61.621336132620812</v>
      </c>
      <c r="D4225" s="8">
        <f t="shared" ca="1" si="458"/>
        <v>0.02</v>
      </c>
      <c r="E4225" s="12">
        <f t="shared" ca="1" si="459"/>
        <v>1.2324267226524162</v>
      </c>
      <c r="F4225">
        <f t="shared" ca="1" si="460"/>
        <v>1.6368730402491987</v>
      </c>
      <c r="G4225" s="3">
        <f t="shared" ca="1" si="461"/>
        <v>2.8692997629016146</v>
      </c>
      <c r="K4225" s="12"/>
    </row>
    <row r="4226" spans="1:11" x14ac:dyDescent="0.2">
      <c r="A4226">
        <f t="shared" ca="1" si="455"/>
        <v>26.031837759700345</v>
      </c>
      <c r="B4226">
        <f t="shared" ca="1" si="456"/>
        <v>0.26031837759700344</v>
      </c>
      <c r="C4226">
        <f t="shared" ca="1" si="457"/>
        <v>-74.488798995493653</v>
      </c>
      <c r="D4226" s="8">
        <f t="shared" ca="1" si="458"/>
        <v>0</v>
      </c>
      <c r="E4226" s="12">
        <f t="shared" ca="1" si="459"/>
        <v>0</v>
      </c>
      <c r="F4226">
        <f t="shared" ca="1" si="460"/>
        <v>0.26031837759700344</v>
      </c>
      <c r="G4226" s="3">
        <f t="shared" ca="1" si="461"/>
        <v>0.26031837759700344</v>
      </c>
      <c r="K4226" s="12"/>
    </row>
    <row r="4227" spans="1:11" x14ac:dyDescent="0.2">
      <c r="A4227">
        <f t="shared" ca="1" si="455"/>
        <v>17.476811984363891</v>
      </c>
      <c r="B4227">
        <f t="shared" ca="1" si="456"/>
        <v>0.17476811984363891</v>
      </c>
      <c r="C4227">
        <f t="shared" ca="1" si="457"/>
        <v>-82.872724255323391</v>
      </c>
      <c r="D4227" s="8">
        <f t="shared" ca="1" si="458"/>
        <v>0</v>
      </c>
      <c r="E4227" s="12">
        <f t="shared" ca="1" si="459"/>
        <v>0</v>
      </c>
      <c r="F4227">
        <f t="shared" ca="1" si="460"/>
        <v>0.17476811984363891</v>
      </c>
      <c r="G4227" s="3">
        <f t="shared" ca="1" si="461"/>
        <v>0.17476811984363891</v>
      </c>
      <c r="K4227" s="12"/>
    </row>
    <row r="4228" spans="1:11" x14ac:dyDescent="0.2">
      <c r="A4228">
        <f t="shared" ca="1" si="455"/>
        <v>16.007376600477571</v>
      </c>
      <c r="B4228">
        <f t="shared" ca="1" si="456"/>
        <v>0.16007376600477571</v>
      </c>
      <c r="C4228">
        <f t="shared" ca="1" si="457"/>
        <v>-84.312770931531986</v>
      </c>
      <c r="D4228" s="8">
        <f t="shared" ca="1" si="458"/>
        <v>0</v>
      </c>
      <c r="E4228" s="12">
        <f t="shared" ca="1" si="459"/>
        <v>0</v>
      </c>
      <c r="F4228">
        <f t="shared" ca="1" si="460"/>
        <v>0.16007376600477571</v>
      </c>
      <c r="G4228" s="3">
        <f t="shared" ca="1" si="461"/>
        <v>0.16007376600477571</v>
      </c>
      <c r="K4228" s="12"/>
    </row>
    <row r="4229" spans="1:11" x14ac:dyDescent="0.2">
      <c r="A4229">
        <f t="shared" ca="1" si="455"/>
        <v>87.113824700091584</v>
      </c>
      <c r="B4229">
        <f t="shared" ca="1" si="456"/>
        <v>0.8711382470009158</v>
      </c>
      <c r="C4229">
        <f t="shared" ca="1" si="457"/>
        <v>-14.628451793910248</v>
      </c>
      <c r="D4229" s="8">
        <f t="shared" ca="1" si="458"/>
        <v>0</v>
      </c>
      <c r="E4229" s="12">
        <f t="shared" ca="1" si="459"/>
        <v>0</v>
      </c>
      <c r="F4229">
        <f t="shared" ca="1" si="460"/>
        <v>0.87113824700091591</v>
      </c>
      <c r="G4229" s="3">
        <f t="shared" ca="1" si="461"/>
        <v>0.87113824700091591</v>
      </c>
      <c r="K4229" s="12"/>
    </row>
    <row r="4230" spans="1:11" x14ac:dyDescent="0.2">
      <c r="A4230">
        <f t="shared" ca="1" si="455"/>
        <v>159.639376805171</v>
      </c>
      <c r="B4230">
        <f t="shared" ca="1" si="456"/>
        <v>1.59639376805171</v>
      </c>
      <c r="C4230">
        <f t="shared" ca="1" si="457"/>
        <v>56.44658926906758</v>
      </c>
      <c r="D4230" s="8">
        <f t="shared" ca="1" si="458"/>
        <v>0.02</v>
      </c>
      <c r="E4230" s="12">
        <f t="shared" ca="1" si="459"/>
        <v>1.1289317853813516</v>
      </c>
      <c r="F4230">
        <f t="shared" ca="1" si="460"/>
        <v>1.5851044501978964</v>
      </c>
      <c r="G4230" s="3">
        <f t="shared" ca="1" si="461"/>
        <v>2.7140362355792478</v>
      </c>
      <c r="K4230" s="12"/>
    </row>
    <row r="4231" spans="1:11" x14ac:dyDescent="0.2">
      <c r="A4231">
        <f t="shared" ca="1" si="455"/>
        <v>23.20673312920357</v>
      </c>
      <c r="B4231">
        <f t="shared" ca="1" si="456"/>
        <v>0.23206733129203572</v>
      </c>
      <c r="C4231">
        <f t="shared" ca="1" si="457"/>
        <v>-77.257401533380502</v>
      </c>
      <c r="D4231" s="8">
        <f t="shared" ca="1" si="458"/>
        <v>0</v>
      </c>
      <c r="E4231" s="12">
        <f t="shared" ca="1" si="459"/>
        <v>0</v>
      </c>
      <c r="F4231">
        <f t="shared" ca="1" si="460"/>
        <v>0.23206733129203572</v>
      </c>
      <c r="G4231" s="3">
        <f t="shared" ca="1" si="461"/>
        <v>0.23206733129203572</v>
      </c>
      <c r="K4231" s="12"/>
    </row>
    <row r="4232" spans="1:11" x14ac:dyDescent="0.2">
      <c r="A4232">
        <f t="shared" ca="1" si="455"/>
        <v>48.034380613086071</v>
      </c>
      <c r="B4232">
        <f t="shared" ca="1" si="456"/>
        <v>0.4803438061308607</v>
      </c>
      <c r="C4232">
        <f t="shared" ca="1" si="457"/>
        <v>-52.926306999175651</v>
      </c>
      <c r="D4232" s="8">
        <f t="shared" ca="1" si="458"/>
        <v>0</v>
      </c>
      <c r="E4232" s="12">
        <f t="shared" ca="1" si="459"/>
        <v>0</v>
      </c>
      <c r="F4232">
        <f t="shared" ca="1" si="460"/>
        <v>0.48034380613086075</v>
      </c>
      <c r="G4232" s="3">
        <f t="shared" ca="1" si="461"/>
        <v>0.48034380613086075</v>
      </c>
      <c r="K4232" s="12"/>
    </row>
    <row r="4233" spans="1:11" x14ac:dyDescent="0.2">
      <c r="A4233">
        <f t="shared" ref="A4233:A4296" ca="1" si="462">$B$1*EXP(($B$5-$C$3/2)*$B$4+$B$2*SQRT(252)*SQRT($B$4)*_xlfn.NORM.S.INV(RAND()))</f>
        <v>216.93433367942353</v>
      </c>
      <c r="B4233">
        <f t="shared" ref="B4233:B4296" ca="1" si="463">A4233/100</f>
        <v>2.1693433367942352</v>
      </c>
      <c r="C4233">
        <f t="shared" ref="C4233:C4296" ca="1" si="464">A4233-100-2%*A4233</f>
        <v>112.59564700583506</v>
      </c>
      <c r="D4233" s="8">
        <f t="shared" ref="D4233:D4296" ca="1" si="465">IF(B4233&lt;1.5,0%,IF(B4233&lt;=1.75,2%,IF(B4233&lt;2,FORECAST(B4233,$I$7:$I$8,$H$7:$H$8),IF(B4233&lt;2.5,FORECAST(B4233,$I$8:$I$9,$H$8:$H$9),IF(B4233&lt;3,FORECAST(B4233,$I$9:$I$10,$H$9:$H$10),IF(B4233&lt;3.5,FORECAST(B4233,$I$10:$I$11,$H$10:$H$11),IF(B4233&lt;4,FORECAST(B4233,$I$11:$I$12,$H$11:$H$12),11%)))))))</f>
        <v>6.0080300103827047E-2</v>
      </c>
      <c r="E4233" s="12">
        <f t="shared" ref="E4233:E4296" ca="1" si="466">IF($D4233*$C4233&gt;50, 50, $D4233*$C4233)</f>
        <v>6.7647802624951456</v>
      </c>
      <c r="F4233">
        <f t="shared" ref="F4233:F4296" ca="1" si="467">($A4233-$E4233)*1%</f>
        <v>2.1016955341692838</v>
      </c>
      <c r="G4233" s="3">
        <f t="shared" ref="G4233:G4296" ca="1" si="468">+E4233+F4233</f>
        <v>8.8664757966644299</v>
      </c>
      <c r="K4233" s="12"/>
    </row>
    <row r="4234" spans="1:11" x14ac:dyDescent="0.2">
      <c r="A4234">
        <f t="shared" ca="1" si="462"/>
        <v>96.683660555058253</v>
      </c>
      <c r="B4234">
        <f t="shared" ca="1" si="463"/>
        <v>0.96683660555058248</v>
      </c>
      <c r="C4234">
        <f t="shared" ca="1" si="464"/>
        <v>-5.2500126560429123</v>
      </c>
      <c r="D4234" s="8">
        <f t="shared" ca="1" si="465"/>
        <v>0</v>
      </c>
      <c r="E4234" s="12">
        <f t="shared" ca="1" si="466"/>
        <v>0</v>
      </c>
      <c r="F4234">
        <f t="shared" ca="1" si="467"/>
        <v>0.9668366055505826</v>
      </c>
      <c r="G4234" s="3">
        <f t="shared" ca="1" si="468"/>
        <v>0.9668366055505826</v>
      </c>
      <c r="K4234" s="12"/>
    </row>
    <row r="4235" spans="1:11" x14ac:dyDescent="0.2">
      <c r="A4235">
        <f t="shared" ca="1" si="462"/>
        <v>97.904082742786031</v>
      </c>
      <c r="B4235">
        <f t="shared" ca="1" si="463"/>
        <v>0.97904082742786036</v>
      </c>
      <c r="C4235">
        <f t="shared" ca="1" si="464"/>
        <v>-4.05399891206969</v>
      </c>
      <c r="D4235" s="8">
        <f t="shared" ca="1" si="465"/>
        <v>0</v>
      </c>
      <c r="E4235" s="12">
        <f t="shared" ca="1" si="466"/>
        <v>0</v>
      </c>
      <c r="F4235">
        <f t="shared" ca="1" si="467"/>
        <v>0.97904082742786036</v>
      </c>
      <c r="G4235" s="3">
        <f t="shared" ca="1" si="468"/>
        <v>0.97904082742786036</v>
      </c>
      <c r="K4235" s="12"/>
    </row>
    <row r="4236" spans="1:11" x14ac:dyDescent="0.2">
      <c r="A4236">
        <f t="shared" ca="1" si="462"/>
        <v>44.09482373966943</v>
      </c>
      <c r="B4236">
        <f t="shared" ca="1" si="463"/>
        <v>0.44094823739669431</v>
      </c>
      <c r="C4236">
        <f t="shared" ca="1" si="464"/>
        <v>-56.787072735123957</v>
      </c>
      <c r="D4236" s="8">
        <f t="shared" ca="1" si="465"/>
        <v>0</v>
      </c>
      <c r="E4236" s="12">
        <f t="shared" ca="1" si="466"/>
        <v>0</v>
      </c>
      <c r="F4236">
        <f t="shared" ca="1" si="467"/>
        <v>0.44094823739669431</v>
      </c>
      <c r="G4236" s="3">
        <f t="shared" ca="1" si="468"/>
        <v>0.44094823739669431</v>
      </c>
      <c r="K4236" s="12"/>
    </row>
    <row r="4237" spans="1:11" x14ac:dyDescent="0.2">
      <c r="A4237">
        <f t="shared" ca="1" si="462"/>
        <v>375.11914415741512</v>
      </c>
      <c r="B4237">
        <f t="shared" ca="1" si="463"/>
        <v>3.7511914415741514</v>
      </c>
      <c r="C4237">
        <f t="shared" ca="1" si="464"/>
        <v>267.61676127426682</v>
      </c>
      <c r="D4237" s="8">
        <f t="shared" ca="1" si="465"/>
        <v>0.10253574324722456</v>
      </c>
      <c r="E4237" s="12">
        <f t="shared" ca="1" si="466"/>
        <v>27.440283522672011</v>
      </c>
      <c r="F4237">
        <f t="shared" ca="1" si="467"/>
        <v>3.4767886063474309</v>
      </c>
      <c r="G4237" s="3">
        <f t="shared" ca="1" si="468"/>
        <v>30.917072129019441</v>
      </c>
      <c r="K4237" s="12"/>
    </row>
    <row r="4238" spans="1:11" x14ac:dyDescent="0.2">
      <c r="A4238">
        <f t="shared" ca="1" si="462"/>
        <v>58.961011137315403</v>
      </c>
      <c r="B4238">
        <f t="shared" ca="1" si="463"/>
        <v>0.589610111373154</v>
      </c>
      <c r="C4238">
        <f t="shared" ca="1" si="464"/>
        <v>-42.218209085430907</v>
      </c>
      <c r="D4238" s="8">
        <f t="shared" ca="1" si="465"/>
        <v>0</v>
      </c>
      <c r="E4238" s="12">
        <f t="shared" ca="1" si="466"/>
        <v>0</v>
      </c>
      <c r="F4238">
        <f t="shared" ca="1" si="467"/>
        <v>0.589610111373154</v>
      </c>
      <c r="G4238" s="3">
        <f t="shared" ca="1" si="468"/>
        <v>0.589610111373154</v>
      </c>
      <c r="K4238" s="12"/>
    </row>
    <row r="4239" spans="1:11" x14ac:dyDescent="0.2">
      <c r="A4239">
        <f t="shared" ca="1" si="462"/>
        <v>108.47514040125557</v>
      </c>
      <c r="B4239">
        <f t="shared" ca="1" si="463"/>
        <v>1.0847514040125557</v>
      </c>
      <c r="C4239">
        <f t="shared" ca="1" si="464"/>
        <v>6.3056375932304611</v>
      </c>
      <c r="D4239" s="8">
        <f t="shared" ca="1" si="465"/>
        <v>0</v>
      </c>
      <c r="E4239" s="12">
        <f t="shared" ca="1" si="466"/>
        <v>0</v>
      </c>
      <c r="F4239">
        <f t="shared" ca="1" si="467"/>
        <v>1.0847514040125557</v>
      </c>
      <c r="G4239" s="3">
        <f t="shared" ca="1" si="468"/>
        <v>1.0847514040125557</v>
      </c>
      <c r="K4239" s="12"/>
    </row>
    <row r="4240" spans="1:11" x14ac:dyDescent="0.2">
      <c r="A4240">
        <f t="shared" ca="1" si="462"/>
        <v>342.76443286816101</v>
      </c>
      <c r="B4240">
        <f t="shared" ca="1" si="463"/>
        <v>3.4276443286816103</v>
      </c>
      <c r="C4240">
        <f t="shared" ca="1" si="464"/>
        <v>235.90914421079779</v>
      </c>
      <c r="D4240" s="8">
        <f t="shared" ca="1" si="465"/>
        <v>9.2829329860448298E-2</v>
      </c>
      <c r="E4240" s="12">
        <f t="shared" ca="1" si="466"/>
        <v>21.899287765040214</v>
      </c>
      <c r="F4240">
        <f t="shared" ca="1" si="467"/>
        <v>3.2086514510312076</v>
      </c>
      <c r="G4240" s="3">
        <f t="shared" ca="1" si="468"/>
        <v>25.107939216071422</v>
      </c>
      <c r="K4240" s="12"/>
    </row>
    <row r="4241" spans="1:11" x14ac:dyDescent="0.2">
      <c r="A4241">
        <f t="shared" ca="1" si="462"/>
        <v>53.121507952516154</v>
      </c>
      <c r="B4241">
        <f t="shared" ca="1" si="463"/>
        <v>0.53121507952516156</v>
      </c>
      <c r="C4241">
        <f t="shared" ca="1" si="464"/>
        <v>-47.940922206534168</v>
      </c>
      <c r="D4241" s="8">
        <f t="shared" ca="1" si="465"/>
        <v>0</v>
      </c>
      <c r="E4241" s="12">
        <f t="shared" ca="1" si="466"/>
        <v>0</v>
      </c>
      <c r="F4241">
        <f t="shared" ca="1" si="467"/>
        <v>0.53121507952516156</v>
      </c>
      <c r="G4241" s="3">
        <f t="shared" ca="1" si="468"/>
        <v>0.53121507952516156</v>
      </c>
      <c r="K4241" s="12"/>
    </row>
    <row r="4242" spans="1:11" x14ac:dyDescent="0.2">
      <c r="A4242">
        <f t="shared" ca="1" si="462"/>
        <v>26.738974977582018</v>
      </c>
      <c r="B4242">
        <f t="shared" ca="1" si="463"/>
        <v>0.2673897497758202</v>
      </c>
      <c r="C4242">
        <f t="shared" ca="1" si="464"/>
        <v>-73.795804521969629</v>
      </c>
      <c r="D4242" s="8">
        <f t="shared" ca="1" si="465"/>
        <v>0</v>
      </c>
      <c r="E4242" s="12">
        <f t="shared" ca="1" si="466"/>
        <v>0</v>
      </c>
      <c r="F4242">
        <f t="shared" ca="1" si="467"/>
        <v>0.2673897497758202</v>
      </c>
      <c r="G4242" s="3">
        <f t="shared" ca="1" si="468"/>
        <v>0.2673897497758202</v>
      </c>
      <c r="K4242" s="12"/>
    </row>
    <row r="4243" spans="1:11" x14ac:dyDescent="0.2">
      <c r="A4243">
        <f t="shared" ca="1" si="462"/>
        <v>31.523332216904119</v>
      </c>
      <c r="B4243">
        <f t="shared" ca="1" si="463"/>
        <v>0.31523332216904121</v>
      </c>
      <c r="C4243">
        <f t="shared" ca="1" si="464"/>
        <v>-69.107134427433962</v>
      </c>
      <c r="D4243" s="8">
        <f t="shared" ca="1" si="465"/>
        <v>0</v>
      </c>
      <c r="E4243" s="12">
        <f t="shared" ca="1" si="466"/>
        <v>0</v>
      </c>
      <c r="F4243">
        <f t="shared" ca="1" si="467"/>
        <v>0.31523332216904121</v>
      </c>
      <c r="G4243" s="3">
        <f t="shared" ca="1" si="468"/>
        <v>0.31523332216904121</v>
      </c>
      <c r="K4243" s="12"/>
    </row>
    <row r="4244" spans="1:11" x14ac:dyDescent="0.2">
      <c r="A4244">
        <f t="shared" ca="1" si="462"/>
        <v>59.687848711701697</v>
      </c>
      <c r="B4244">
        <f t="shared" ca="1" si="463"/>
        <v>0.59687848711701696</v>
      </c>
      <c r="C4244">
        <f t="shared" ca="1" si="464"/>
        <v>-41.505908262532337</v>
      </c>
      <c r="D4244" s="8">
        <f t="shared" ca="1" si="465"/>
        <v>0</v>
      </c>
      <c r="E4244" s="12">
        <f t="shared" ca="1" si="466"/>
        <v>0</v>
      </c>
      <c r="F4244">
        <f t="shared" ca="1" si="467"/>
        <v>0.59687848711701696</v>
      </c>
      <c r="G4244" s="3">
        <f t="shared" ca="1" si="468"/>
        <v>0.59687848711701696</v>
      </c>
      <c r="K4244" s="12"/>
    </row>
    <row r="4245" spans="1:11" x14ac:dyDescent="0.2">
      <c r="A4245">
        <f t="shared" ca="1" si="462"/>
        <v>46.610385042447625</v>
      </c>
      <c r="B4245">
        <f t="shared" ca="1" si="463"/>
        <v>0.46610385042447627</v>
      </c>
      <c r="C4245">
        <f t="shared" ca="1" si="464"/>
        <v>-54.321822658401331</v>
      </c>
      <c r="D4245" s="8">
        <f t="shared" ca="1" si="465"/>
        <v>0</v>
      </c>
      <c r="E4245" s="12">
        <f t="shared" ca="1" si="466"/>
        <v>0</v>
      </c>
      <c r="F4245">
        <f t="shared" ca="1" si="467"/>
        <v>0.46610385042447627</v>
      </c>
      <c r="G4245" s="3">
        <f t="shared" ca="1" si="468"/>
        <v>0.46610385042447627</v>
      </c>
      <c r="K4245" s="12"/>
    </row>
    <row r="4246" spans="1:11" x14ac:dyDescent="0.2">
      <c r="A4246">
        <f t="shared" ca="1" si="462"/>
        <v>139.38741614705671</v>
      </c>
      <c r="B4246">
        <f t="shared" ca="1" si="463"/>
        <v>1.3938741614705672</v>
      </c>
      <c r="C4246">
        <f t="shared" ca="1" si="464"/>
        <v>36.599667824115578</v>
      </c>
      <c r="D4246" s="8">
        <f t="shared" ca="1" si="465"/>
        <v>0</v>
      </c>
      <c r="E4246" s="12">
        <f t="shared" ca="1" si="466"/>
        <v>0</v>
      </c>
      <c r="F4246">
        <f t="shared" ca="1" si="467"/>
        <v>1.3938741614705672</v>
      </c>
      <c r="G4246" s="3">
        <f t="shared" ca="1" si="468"/>
        <v>1.3938741614705672</v>
      </c>
      <c r="K4246" s="12"/>
    </row>
    <row r="4247" spans="1:11" x14ac:dyDescent="0.2">
      <c r="A4247">
        <f t="shared" ca="1" si="462"/>
        <v>151.41922024460729</v>
      </c>
      <c r="B4247">
        <f t="shared" ca="1" si="463"/>
        <v>1.5141922024460728</v>
      </c>
      <c r="C4247">
        <f t="shared" ca="1" si="464"/>
        <v>48.390835839715145</v>
      </c>
      <c r="D4247" s="8">
        <f t="shared" ca="1" si="465"/>
        <v>0.02</v>
      </c>
      <c r="E4247" s="12">
        <f t="shared" ca="1" si="466"/>
        <v>0.96781671679430292</v>
      </c>
      <c r="F4247">
        <f t="shared" ca="1" si="467"/>
        <v>1.5045140352781301</v>
      </c>
      <c r="G4247" s="3">
        <f t="shared" ca="1" si="468"/>
        <v>2.4723307520724331</v>
      </c>
      <c r="K4247" s="12"/>
    </row>
    <row r="4248" spans="1:11" x14ac:dyDescent="0.2">
      <c r="A4248">
        <f t="shared" ca="1" si="462"/>
        <v>34.126744709405266</v>
      </c>
      <c r="B4248">
        <f t="shared" ca="1" si="463"/>
        <v>0.34126744709405266</v>
      </c>
      <c r="C4248">
        <f t="shared" ca="1" si="464"/>
        <v>-66.555790184782836</v>
      </c>
      <c r="D4248" s="8">
        <f t="shared" ca="1" si="465"/>
        <v>0</v>
      </c>
      <c r="E4248" s="12">
        <f t="shared" ca="1" si="466"/>
        <v>0</v>
      </c>
      <c r="F4248">
        <f t="shared" ca="1" si="467"/>
        <v>0.34126744709405266</v>
      </c>
      <c r="G4248" s="3">
        <f t="shared" ca="1" si="468"/>
        <v>0.34126744709405266</v>
      </c>
      <c r="K4248" s="12"/>
    </row>
    <row r="4249" spans="1:11" x14ac:dyDescent="0.2">
      <c r="A4249">
        <f t="shared" ca="1" si="462"/>
        <v>457.1563974907163</v>
      </c>
      <c r="B4249">
        <f t="shared" ca="1" si="463"/>
        <v>4.5715639749071633</v>
      </c>
      <c r="C4249">
        <f t="shared" ca="1" si="464"/>
        <v>348.013269540902</v>
      </c>
      <c r="D4249" s="8">
        <f t="shared" ca="1" si="465"/>
        <v>0.11</v>
      </c>
      <c r="E4249" s="12">
        <f t="shared" ca="1" si="466"/>
        <v>38.281459649499219</v>
      </c>
      <c r="F4249">
        <f t="shared" ca="1" si="467"/>
        <v>4.1887493784121714</v>
      </c>
      <c r="G4249" s="3">
        <f t="shared" ca="1" si="468"/>
        <v>42.470209027911388</v>
      </c>
      <c r="K4249" s="12"/>
    </row>
    <row r="4250" spans="1:11" x14ac:dyDescent="0.2">
      <c r="A4250">
        <f t="shared" ca="1" si="462"/>
        <v>147.27499870640554</v>
      </c>
      <c r="B4250">
        <f t="shared" ca="1" si="463"/>
        <v>1.4727499870640555</v>
      </c>
      <c r="C4250">
        <f t="shared" ca="1" si="464"/>
        <v>44.329498732277429</v>
      </c>
      <c r="D4250" s="8">
        <f t="shared" ca="1" si="465"/>
        <v>0</v>
      </c>
      <c r="E4250" s="12">
        <f t="shared" ca="1" si="466"/>
        <v>0</v>
      </c>
      <c r="F4250">
        <f t="shared" ca="1" si="467"/>
        <v>1.4727499870640555</v>
      </c>
      <c r="G4250" s="3">
        <f t="shared" ca="1" si="468"/>
        <v>1.4727499870640555</v>
      </c>
      <c r="K4250" s="12"/>
    </row>
    <row r="4251" spans="1:11" x14ac:dyDescent="0.2">
      <c r="A4251">
        <f t="shared" ca="1" si="462"/>
        <v>77.516615760881493</v>
      </c>
      <c r="B4251">
        <f t="shared" ca="1" si="463"/>
        <v>0.77516615760881491</v>
      </c>
      <c r="C4251">
        <f t="shared" ca="1" si="464"/>
        <v>-24.033716554336138</v>
      </c>
      <c r="D4251" s="8">
        <f t="shared" ca="1" si="465"/>
        <v>0</v>
      </c>
      <c r="E4251" s="12">
        <f t="shared" ca="1" si="466"/>
        <v>0</v>
      </c>
      <c r="F4251">
        <f t="shared" ca="1" si="467"/>
        <v>0.77516615760881491</v>
      </c>
      <c r="G4251" s="3">
        <f t="shared" ca="1" si="468"/>
        <v>0.77516615760881491</v>
      </c>
      <c r="K4251" s="12"/>
    </row>
    <row r="4252" spans="1:11" x14ac:dyDescent="0.2">
      <c r="A4252">
        <f t="shared" ca="1" si="462"/>
        <v>33.376492750196689</v>
      </c>
      <c r="B4252">
        <f t="shared" ca="1" si="463"/>
        <v>0.3337649275019669</v>
      </c>
      <c r="C4252">
        <f t="shared" ca="1" si="464"/>
        <v>-67.291037104807245</v>
      </c>
      <c r="D4252" s="8">
        <f t="shared" ca="1" si="465"/>
        <v>0</v>
      </c>
      <c r="E4252" s="12">
        <f t="shared" ca="1" si="466"/>
        <v>0</v>
      </c>
      <c r="F4252">
        <f t="shared" ca="1" si="467"/>
        <v>0.3337649275019669</v>
      </c>
      <c r="G4252" s="3">
        <f t="shared" ca="1" si="468"/>
        <v>0.3337649275019669</v>
      </c>
      <c r="K4252" s="12"/>
    </row>
    <row r="4253" spans="1:11" x14ac:dyDescent="0.2">
      <c r="A4253">
        <f t="shared" ca="1" si="462"/>
        <v>41.002624574847829</v>
      </c>
      <c r="B4253">
        <f t="shared" ca="1" si="463"/>
        <v>0.41002624574847829</v>
      </c>
      <c r="C4253">
        <f t="shared" ca="1" si="464"/>
        <v>-59.81742791664913</v>
      </c>
      <c r="D4253" s="8">
        <f t="shared" ca="1" si="465"/>
        <v>0</v>
      </c>
      <c r="E4253" s="12">
        <f t="shared" ca="1" si="466"/>
        <v>0</v>
      </c>
      <c r="F4253">
        <f t="shared" ca="1" si="467"/>
        <v>0.41002624574847829</v>
      </c>
      <c r="G4253" s="3">
        <f t="shared" ca="1" si="468"/>
        <v>0.41002624574847829</v>
      </c>
      <c r="K4253" s="12"/>
    </row>
    <row r="4254" spans="1:11" x14ac:dyDescent="0.2">
      <c r="A4254">
        <f t="shared" ca="1" si="462"/>
        <v>86.954440152396302</v>
      </c>
      <c r="B4254">
        <f t="shared" ca="1" si="463"/>
        <v>0.86954440152396306</v>
      </c>
      <c r="C4254">
        <f t="shared" ca="1" si="464"/>
        <v>-14.784648650651624</v>
      </c>
      <c r="D4254" s="8">
        <f t="shared" ca="1" si="465"/>
        <v>0</v>
      </c>
      <c r="E4254" s="12">
        <f t="shared" ca="1" si="466"/>
        <v>0</v>
      </c>
      <c r="F4254">
        <f t="shared" ca="1" si="467"/>
        <v>0.86954440152396306</v>
      </c>
      <c r="G4254" s="3">
        <f t="shared" ca="1" si="468"/>
        <v>0.86954440152396306</v>
      </c>
      <c r="K4254" s="12"/>
    </row>
    <row r="4255" spans="1:11" x14ac:dyDescent="0.2">
      <c r="A4255">
        <f t="shared" ca="1" si="462"/>
        <v>123.36734046209983</v>
      </c>
      <c r="B4255">
        <f t="shared" ca="1" si="463"/>
        <v>1.2336734046209983</v>
      </c>
      <c r="C4255">
        <f t="shared" ca="1" si="464"/>
        <v>20.899993652857837</v>
      </c>
      <c r="D4255" s="8">
        <f t="shared" ca="1" si="465"/>
        <v>0</v>
      </c>
      <c r="E4255" s="12">
        <f t="shared" ca="1" si="466"/>
        <v>0</v>
      </c>
      <c r="F4255">
        <f t="shared" ca="1" si="467"/>
        <v>1.2336734046209983</v>
      </c>
      <c r="G4255" s="3">
        <f t="shared" ca="1" si="468"/>
        <v>1.2336734046209983</v>
      </c>
      <c r="K4255" s="12"/>
    </row>
    <row r="4256" spans="1:11" x14ac:dyDescent="0.2">
      <c r="A4256">
        <f t="shared" ca="1" si="462"/>
        <v>63.549821773390555</v>
      </c>
      <c r="B4256">
        <f t="shared" ca="1" si="463"/>
        <v>0.63549821773390558</v>
      </c>
      <c r="C4256">
        <f t="shared" ca="1" si="464"/>
        <v>-37.721174662077253</v>
      </c>
      <c r="D4256" s="8">
        <f t="shared" ca="1" si="465"/>
        <v>0</v>
      </c>
      <c r="E4256" s="12">
        <f t="shared" ca="1" si="466"/>
        <v>0</v>
      </c>
      <c r="F4256">
        <f t="shared" ca="1" si="467"/>
        <v>0.63549821773390558</v>
      </c>
      <c r="G4256" s="3">
        <f t="shared" ca="1" si="468"/>
        <v>0.63549821773390558</v>
      </c>
      <c r="K4256" s="12"/>
    </row>
    <row r="4257" spans="1:11" x14ac:dyDescent="0.2">
      <c r="A4257">
        <f t="shared" ca="1" si="462"/>
        <v>74.422589437033295</v>
      </c>
      <c r="B4257">
        <f t="shared" ca="1" si="463"/>
        <v>0.74422589437033293</v>
      </c>
      <c r="C4257">
        <f t="shared" ca="1" si="464"/>
        <v>-27.06586235170737</v>
      </c>
      <c r="D4257" s="8">
        <f t="shared" ca="1" si="465"/>
        <v>0</v>
      </c>
      <c r="E4257" s="12">
        <f t="shared" ca="1" si="466"/>
        <v>0</v>
      </c>
      <c r="F4257">
        <f t="shared" ca="1" si="467"/>
        <v>0.74422589437033293</v>
      </c>
      <c r="G4257" s="3">
        <f t="shared" ca="1" si="468"/>
        <v>0.74422589437033293</v>
      </c>
      <c r="K4257" s="12"/>
    </row>
    <row r="4258" spans="1:11" x14ac:dyDescent="0.2">
      <c r="A4258">
        <f t="shared" ca="1" si="462"/>
        <v>56.423457027286503</v>
      </c>
      <c r="B4258">
        <f t="shared" ca="1" si="463"/>
        <v>0.56423457027286505</v>
      </c>
      <c r="C4258">
        <f t="shared" ca="1" si="464"/>
        <v>-44.70501211325923</v>
      </c>
      <c r="D4258" s="8">
        <f t="shared" ca="1" si="465"/>
        <v>0</v>
      </c>
      <c r="E4258" s="12">
        <f t="shared" ca="1" si="466"/>
        <v>0</v>
      </c>
      <c r="F4258">
        <f t="shared" ca="1" si="467"/>
        <v>0.56423457027286505</v>
      </c>
      <c r="G4258" s="3">
        <f t="shared" ca="1" si="468"/>
        <v>0.56423457027286505</v>
      </c>
      <c r="K4258" s="12"/>
    </row>
    <row r="4259" spans="1:11" x14ac:dyDescent="0.2">
      <c r="A4259">
        <f t="shared" ca="1" si="462"/>
        <v>63.329596702252978</v>
      </c>
      <c r="B4259">
        <f t="shared" ca="1" si="463"/>
        <v>0.63329596702252977</v>
      </c>
      <c r="C4259">
        <f t="shared" ca="1" si="464"/>
        <v>-37.936995231792082</v>
      </c>
      <c r="D4259" s="8">
        <f t="shared" ca="1" si="465"/>
        <v>0</v>
      </c>
      <c r="E4259" s="12">
        <f t="shared" ca="1" si="466"/>
        <v>0</v>
      </c>
      <c r="F4259">
        <f t="shared" ca="1" si="467"/>
        <v>0.63329596702252977</v>
      </c>
      <c r="G4259" s="3">
        <f t="shared" ca="1" si="468"/>
        <v>0.63329596702252977</v>
      </c>
      <c r="K4259" s="12"/>
    </row>
    <row r="4260" spans="1:11" x14ac:dyDescent="0.2">
      <c r="A4260">
        <f t="shared" ca="1" si="462"/>
        <v>35.849482004468989</v>
      </c>
      <c r="B4260">
        <f t="shared" ca="1" si="463"/>
        <v>0.35849482004468991</v>
      </c>
      <c r="C4260">
        <f t="shared" ca="1" si="464"/>
        <v>-64.867507635620385</v>
      </c>
      <c r="D4260" s="8">
        <f t="shared" ca="1" si="465"/>
        <v>0</v>
      </c>
      <c r="E4260" s="12">
        <f t="shared" ca="1" si="466"/>
        <v>0</v>
      </c>
      <c r="F4260">
        <f t="shared" ca="1" si="467"/>
        <v>0.35849482004468991</v>
      </c>
      <c r="G4260" s="3">
        <f t="shared" ca="1" si="468"/>
        <v>0.35849482004468991</v>
      </c>
      <c r="K4260" s="12"/>
    </row>
    <row r="4261" spans="1:11" x14ac:dyDescent="0.2">
      <c r="A4261">
        <f t="shared" ca="1" si="462"/>
        <v>52.971237734629284</v>
      </c>
      <c r="B4261">
        <f t="shared" ca="1" si="463"/>
        <v>0.52971237734629284</v>
      </c>
      <c r="C4261">
        <f t="shared" ca="1" si="464"/>
        <v>-48.088187020063302</v>
      </c>
      <c r="D4261" s="8">
        <f t="shared" ca="1" si="465"/>
        <v>0</v>
      </c>
      <c r="E4261" s="12">
        <f t="shared" ca="1" si="466"/>
        <v>0</v>
      </c>
      <c r="F4261">
        <f t="shared" ca="1" si="467"/>
        <v>0.52971237734629284</v>
      </c>
      <c r="G4261" s="3">
        <f t="shared" ca="1" si="468"/>
        <v>0.52971237734629284</v>
      </c>
      <c r="K4261" s="12"/>
    </row>
    <row r="4262" spans="1:11" x14ac:dyDescent="0.2">
      <c r="A4262">
        <f t="shared" ca="1" si="462"/>
        <v>61.121693978200128</v>
      </c>
      <c r="B4262">
        <f t="shared" ca="1" si="463"/>
        <v>0.61121693978200131</v>
      </c>
      <c r="C4262">
        <f t="shared" ca="1" si="464"/>
        <v>-40.100739901363873</v>
      </c>
      <c r="D4262" s="8">
        <f t="shared" ca="1" si="465"/>
        <v>0</v>
      </c>
      <c r="E4262" s="12">
        <f t="shared" ca="1" si="466"/>
        <v>0</v>
      </c>
      <c r="F4262">
        <f t="shared" ca="1" si="467"/>
        <v>0.61121693978200131</v>
      </c>
      <c r="G4262" s="3">
        <f t="shared" ca="1" si="468"/>
        <v>0.61121693978200131</v>
      </c>
      <c r="K4262" s="12"/>
    </row>
    <row r="4263" spans="1:11" x14ac:dyDescent="0.2">
      <c r="A4263">
        <f t="shared" ca="1" si="462"/>
        <v>185.49676937454421</v>
      </c>
      <c r="B4263">
        <f t="shared" ca="1" si="463"/>
        <v>1.8549676937454422</v>
      </c>
      <c r="C4263">
        <f t="shared" ca="1" si="464"/>
        <v>81.786833987053328</v>
      </c>
      <c r="D4263" s="8">
        <f t="shared" ca="1" si="465"/>
        <v>3.4695477124361912E-2</v>
      </c>
      <c r="E4263" s="12">
        <f t="shared" ca="1" si="466"/>
        <v>2.8376332276717942</v>
      </c>
      <c r="F4263">
        <f t="shared" ca="1" si="467"/>
        <v>1.8265913614687241</v>
      </c>
      <c r="G4263" s="3">
        <f t="shared" ca="1" si="468"/>
        <v>4.6642245891405185</v>
      </c>
      <c r="K4263" s="12"/>
    </row>
    <row r="4264" spans="1:11" x14ac:dyDescent="0.2">
      <c r="A4264">
        <f t="shared" ca="1" si="462"/>
        <v>94.138219215666865</v>
      </c>
      <c r="B4264">
        <f t="shared" ca="1" si="463"/>
        <v>0.94138219215666863</v>
      </c>
      <c r="C4264">
        <f t="shared" ca="1" si="464"/>
        <v>-7.7445451686464724</v>
      </c>
      <c r="D4264" s="8">
        <f t="shared" ca="1" si="465"/>
        <v>0</v>
      </c>
      <c r="E4264" s="12">
        <f t="shared" ca="1" si="466"/>
        <v>0</v>
      </c>
      <c r="F4264">
        <f t="shared" ca="1" si="467"/>
        <v>0.94138219215666863</v>
      </c>
      <c r="G4264" s="3">
        <f t="shared" ca="1" si="468"/>
        <v>0.94138219215666863</v>
      </c>
      <c r="K4264" s="12"/>
    </row>
    <row r="4265" spans="1:11" x14ac:dyDescent="0.2">
      <c r="A4265">
        <f t="shared" ca="1" si="462"/>
        <v>28.88265265456188</v>
      </c>
      <c r="B4265">
        <f t="shared" ca="1" si="463"/>
        <v>0.2888265265456188</v>
      </c>
      <c r="C4265">
        <f t="shared" ca="1" si="464"/>
        <v>-71.695000398529359</v>
      </c>
      <c r="D4265" s="8">
        <f t="shared" ca="1" si="465"/>
        <v>0</v>
      </c>
      <c r="E4265" s="12">
        <f t="shared" ca="1" si="466"/>
        <v>0</v>
      </c>
      <c r="F4265">
        <f t="shared" ca="1" si="467"/>
        <v>0.2888265265456188</v>
      </c>
      <c r="G4265" s="3">
        <f t="shared" ca="1" si="468"/>
        <v>0.2888265265456188</v>
      </c>
      <c r="K4265" s="12"/>
    </row>
    <row r="4266" spans="1:11" x14ac:dyDescent="0.2">
      <c r="A4266">
        <f t="shared" ca="1" si="462"/>
        <v>88.282693171981478</v>
      </c>
      <c r="B4266">
        <f t="shared" ca="1" si="463"/>
        <v>0.88282693171981474</v>
      </c>
      <c r="C4266">
        <f t="shared" ca="1" si="464"/>
        <v>-13.482960691458151</v>
      </c>
      <c r="D4266" s="8">
        <f t="shared" ca="1" si="465"/>
        <v>0</v>
      </c>
      <c r="E4266" s="12">
        <f t="shared" ca="1" si="466"/>
        <v>0</v>
      </c>
      <c r="F4266">
        <f t="shared" ca="1" si="467"/>
        <v>0.88282693171981474</v>
      </c>
      <c r="G4266" s="3">
        <f t="shared" ca="1" si="468"/>
        <v>0.88282693171981474</v>
      </c>
      <c r="K4266" s="12"/>
    </row>
    <row r="4267" spans="1:11" x14ac:dyDescent="0.2">
      <c r="A4267">
        <f t="shared" ca="1" si="462"/>
        <v>288.96260014736816</v>
      </c>
      <c r="B4267">
        <f t="shared" ca="1" si="463"/>
        <v>2.8896260014736814</v>
      </c>
      <c r="C4267">
        <f t="shared" ca="1" si="464"/>
        <v>183.18334814442079</v>
      </c>
      <c r="D4267" s="8">
        <f t="shared" ca="1" si="465"/>
        <v>7.7792520029473636E-2</v>
      </c>
      <c r="E4267" s="12">
        <f t="shared" ca="1" si="466"/>
        <v>14.250294279590896</v>
      </c>
      <c r="F4267">
        <f t="shared" ca="1" si="467"/>
        <v>2.7471230586777726</v>
      </c>
      <c r="G4267" s="3">
        <f t="shared" ca="1" si="468"/>
        <v>16.997417338268669</v>
      </c>
      <c r="K4267" s="12"/>
    </row>
    <row r="4268" spans="1:11" x14ac:dyDescent="0.2">
      <c r="A4268">
        <f t="shared" ca="1" si="462"/>
        <v>186.34428466806824</v>
      </c>
      <c r="B4268">
        <f t="shared" ca="1" si="463"/>
        <v>1.8634428466806825</v>
      </c>
      <c r="C4268">
        <f t="shared" ca="1" si="464"/>
        <v>82.617398974706873</v>
      </c>
      <c r="D4268" s="8">
        <f t="shared" ca="1" si="465"/>
        <v>3.5881998535295584E-2</v>
      </c>
      <c r="E4268" s="12">
        <f t="shared" ca="1" si="466"/>
        <v>2.9644773890003631</v>
      </c>
      <c r="F4268">
        <f t="shared" ca="1" si="467"/>
        <v>1.8337980727906789</v>
      </c>
      <c r="G4268" s="3">
        <f t="shared" ca="1" si="468"/>
        <v>4.7982754617910421</v>
      </c>
      <c r="K4268" s="12"/>
    </row>
    <row r="4269" spans="1:11" x14ac:dyDescent="0.2">
      <c r="A4269">
        <f t="shared" ca="1" si="462"/>
        <v>143.11682260226124</v>
      </c>
      <c r="B4269">
        <f t="shared" ca="1" si="463"/>
        <v>1.4311682260226124</v>
      </c>
      <c r="C4269">
        <f t="shared" ca="1" si="464"/>
        <v>40.25448615021601</v>
      </c>
      <c r="D4269" s="8">
        <f t="shared" ca="1" si="465"/>
        <v>0</v>
      </c>
      <c r="E4269" s="12">
        <f t="shared" ca="1" si="466"/>
        <v>0</v>
      </c>
      <c r="F4269">
        <f t="shared" ca="1" si="467"/>
        <v>1.4311682260226124</v>
      </c>
      <c r="G4269" s="3">
        <f t="shared" ca="1" si="468"/>
        <v>1.4311682260226124</v>
      </c>
      <c r="K4269" s="12"/>
    </row>
    <row r="4270" spans="1:11" x14ac:dyDescent="0.2">
      <c r="A4270">
        <f t="shared" ca="1" si="462"/>
        <v>58.005308723649563</v>
      </c>
      <c r="B4270">
        <f t="shared" ca="1" si="463"/>
        <v>0.58005308723649562</v>
      </c>
      <c r="C4270">
        <f t="shared" ca="1" si="464"/>
        <v>-43.15479745082343</v>
      </c>
      <c r="D4270" s="8">
        <f t="shared" ca="1" si="465"/>
        <v>0</v>
      </c>
      <c r="E4270" s="12">
        <f t="shared" ca="1" si="466"/>
        <v>0</v>
      </c>
      <c r="F4270">
        <f t="shared" ca="1" si="467"/>
        <v>0.58005308723649562</v>
      </c>
      <c r="G4270" s="3">
        <f t="shared" ca="1" si="468"/>
        <v>0.58005308723649562</v>
      </c>
      <c r="K4270" s="12"/>
    </row>
    <row r="4271" spans="1:11" x14ac:dyDescent="0.2">
      <c r="A4271">
        <f t="shared" ca="1" si="462"/>
        <v>281.6143880524516</v>
      </c>
      <c r="B4271">
        <f t="shared" ca="1" si="463"/>
        <v>2.8161438805245158</v>
      </c>
      <c r="C4271">
        <f t="shared" ca="1" si="464"/>
        <v>175.98210029140256</v>
      </c>
      <c r="D4271" s="8">
        <f t="shared" ca="1" si="465"/>
        <v>7.6322877610490336E-2</v>
      </c>
      <c r="E4271" s="12">
        <f t="shared" ca="1" si="466"/>
        <v>13.431460302177753</v>
      </c>
      <c r="F4271">
        <f t="shared" ca="1" si="467"/>
        <v>2.6818292775027386</v>
      </c>
      <c r="G4271" s="3">
        <f t="shared" ca="1" si="468"/>
        <v>16.11328957968049</v>
      </c>
      <c r="K4271" s="12"/>
    </row>
    <row r="4272" spans="1:11" x14ac:dyDescent="0.2">
      <c r="A4272">
        <f t="shared" ca="1" si="462"/>
        <v>154.21879903899432</v>
      </c>
      <c r="B4272">
        <f t="shared" ca="1" si="463"/>
        <v>1.5421879903899431</v>
      </c>
      <c r="C4272">
        <f t="shared" ca="1" si="464"/>
        <v>51.134423058214431</v>
      </c>
      <c r="D4272" s="8">
        <f t="shared" ca="1" si="465"/>
        <v>0.02</v>
      </c>
      <c r="E4272" s="12">
        <f t="shared" ca="1" si="466"/>
        <v>1.0226884611642886</v>
      </c>
      <c r="F4272">
        <f t="shared" ca="1" si="467"/>
        <v>1.5319611057783005</v>
      </c>
      <c r="G4272" s="3">
        <f t="shared" ca="1" si="468"/>
        <v>2.5546495669425893</v>
      </c>
      <c r="K4272" s="12"/>
    </row>
    <row r="4273" spans="1:11" x14ac:dyDescent="0.2">
      <c r="A4273">
        <f t="shared" ca="1" si="462"/>
        <v>17.646958139568273</v>
      </c>
      <c r="B4273">
        <f t="shared" ca="1" si="463"/>
        <v>0.17646958139568272</v>
      </c>
      <c r="C4273">
        <f t="shared" ca="1" si="464"/>
        <v>-82.705981023223103</v>
      </c>
      <c r="D4273" s="8">
        <f t="shared" ca="1" si="465"/>
        <v>0</v>
      </c>
      <c r="E4273" s="12">
        <f t="shared" ca="1" si="466"/>
        <v>0</v>
      </c>
      <c r="F4273">
        <f t="shared" ca="1" si="467"/>
        <v>0.17646958139568272</v>
      </c>
      <c r="G4273" s="3">
        <f t="shared" ca="1" si="468"/>
        <v>0.17646958139568272</v>
      </c>
      <c r="K4273" s="12"/>
    </row>
    <row r="4274" spans="1:11" x14ac:dyDescent="0.2">
      <c r="A4274">
        <f t="shared" ca="1" si="462"/>
        <v>41.04936647148461</v>
      </c>
      <c r="B4274">
        <f t="shared" ca="1" si="463"/>
        <v>0.41049366471484611</v>
      </c>
      <c r="C4274">
        <f t="shared" ca="1" si="464"/>
        <v>-59.771620857945081</v>
      </c>
      <c r="D4274" s="8">
        <f t="shared" ca="1" si="465"/>
        <v>0</v>
      </c>
      <c r="E4274" s="12">
        <f t="shared" ca="1" si="466"/>
        <v>0</v>
      </c>
      <c r="F4274">
        <f t="shared" ca="1" si="467"/>
        <v>0.41049366471484611</v>
      </c>
      <c r="G4274" s="3">
        <f t="shared" ca="1" si="468"/>
        <v>0.41049366471484611</v>
      </c>
      <c r="K4274" s="12"/>
    </row>
    <row r="4275" spans="1:11" x14ac:dyDescent="0.2">
      <c r="A4275">
        <f t="shared" ca="1" si="462"/>
        <v>16.734243884656088</v>
      </c>
      <c r="B4275">
        <f t="shared" ca="1" si="463"/>
        <v>0.16734243884656089</v>
      </c>
      <c r="C4275">
        <f t="shared" ca="1" si="464"/>
        <v>-83.60044099303704</v>
      </c>
      <c r="D4275" s="8">
        <f t="shared" ca="1" si="465"/>
        <v>0</v>
      </c>
      <c r="E4275" s="12">
        <f t="shared" ca="1" si="466"/>
        <v>0</v>
      </c>
      <c r="F4275">
        <f t="shared" ca="1" si="467"/>
        <v>0.16734243884656089</v>
      </c>
      <c r="G4275" s="3">
        <f t="shared" ca="1" si="468"/>
        <v>0.16734243884656089</v>
      </c>
      <c r="K4275" s="12"/>
    </row>
    <row r="4276" spans="1:11" x14ac:dyDescent="0.2">
      <c r="A4276">
        <f t="shared" ca="1" si="462"/>
        <v>78.119448336397028</v>
      </c>
      <c r="B4276">
        <f t="shared" ca="1" si="463"/>
        <v>0.78119448336397024</v>
      </c>
      <c r="C4276">
        <f t="shared" ca="1" si="464"/>
        <v>-23.442940630330913</v>
      </c>
      <c r="D4276" s="8">
        <f t="shared" ca="1" si="465"/>
        <v>0</v>
      </c>
      <c r="E4276" s="12">
        <f t="shared" ca="1" si="466"/>
        <v>0</v>
      </c>
      <c r="F4276">
        <f t="shared" ca="1" si="467"/>
        <v>0.78119448336397035</v>
      </c>
      <c r="G4276" s="3">
        <f t="shared" ca="1" si="468"/>
        <v>0.78119448336397035</v>
      </c>
      <c r="K4276" s="12"/>
    </row>
    <row r="4277" spans="1:11" x14ac:dyDescent="0.2">
      <c r="A4277">
        <f t="shared" ca="1" si="462"/>
        <v>30.63325551913892</v>
      </c>
      <c r="B4277">
        <f t="shared" ca="1" si="463"/>
        <v>0.30633255519138919</v>
      </c>
      <c r="C4277">
        <f t="shared" ca="1" si="464"/>
        <v>-69.979409591243865</v>
      </c>
      <c r="D4277" s="8">
        <f t="shared" ca="1" si="465"/>
        <v>0</v>
      </c>
      <c r="E4277" s="12">
        <f t="shared" ca="1" si="466"/>
        <v>0</v>
      </c>
      <c r="F4277">
        <f t="shared" ca="1" si="467"/>
        <v>0.30633255519138919</v>
      </c>
      <c r="G4277" s="3">
        <f t="shared" ca="1" si="468"/>
        <v>0.30633255519138919</v>
      </c>
      <c r="K4277" s="12"/>
    </row>
    <row r="4278" spans="1:11" x14ac:dyDescent="0.2">
      <c r="A4278">
        <f t="shared" ca="1" si="462"/>
        <v>46.622508874510594</v>
      </c>
      <c r="B4278">
        <f t="shared" ca="1" si="463"/>
        <v>0.46622508874510593</v>
      </c>
      <c r="C4278">
        <f t="shared" ca="1" si="464"/>
        <v>-54.309941302979617</v>
      </c>
      <c r="D4278" s="8">
        <f t="shared" ca="1" si="465"/>
        <v>0</v>
      </c>
      <c r="E4278" s="12">
        <f t="shared" ca="1" si="466"/>
        <v>0</v>
      </c>
      <c r="F4278">
        <f t="shared" ca="1" si="467"/>
        <v>0.46622508874510593</v>
      </c>
      <c r="G4278" s="3">
        <f t="shared" ca="1" si="468"/>
        <v>0.46622508874510593</v>
      </c>
      <c r="K4278" s="12"/>
    </row>
    <row r="4279" spans="1:11" x14ac:dyDescent="0.2">
      <c r="A4279">
        <f t="shared" ca="1" si="462"/>
        <v>47.438227019388492</v>
      </c>
      <c r="B4279">
        <f t="shared" ca="1" si="463"/>
        <v>0.4743822701938849</v>
      </c>
      <c r="C4279">
        <f t="shared" ca="1" si="464"/>
        <v>-53.510537520999279</v>
      </c>
      <c r="D4279" s="8">
        <f t="shared" ca="1" si="465"/>
        <v>0</v>
      </c>
      <c r="E4279" s="12">
        <f t="shared" ca="1" si="466"/>
        <v>0</v>
      </c>
      <c r="F4279">
        <f t="shared" ca="1" si="467"/>
        <v>0.4743822701938849</v>
      </c>
      <c r="G4279" s="3">
        <f t="shared" ca="1" si="468"/>
        <v>0.4743822701938849</v>
      </c>
      <c r="K4279" s="12"/>
    </row>
    <row r="4280" spans="1:11" x14ac:dyDescent="0.2">
      <c r="A4280">
        <f t="shared" ca="1" si="462"/>
        <v>182.42731744248019</v>
      </c>
      <c r="B4280">
        <f t="shared" ca="1" si="463"/>
        <v>1.824273174424802</v>
      </c>
      <c r="C4280">
        <f t="shared" ca="1" si="464"/>
        <v>78.778771093630581</v>
      </c>
      <c r="D4280" s="8">
        <f t="shared" ca="1" si="465"/>
        <v>3.0398244419472281E-2</v>
      </c>
      <c r="E4280" s="12">
        <f t="shared" ca="1" si="466"/>
        <v>2.3947363387698402</v>
      </c>
      <c r="F4280">
        <f t="shared" ca="1" si="467"/>
        <v>1.8003258110371037</v>
      </c>
      <c r="G4280" s="3">
        <f t="shared" ca="1" si="468"/>
        <v>4.1950621498069438</v>
      </c>
      <c r="K4280" s="12"/>
    </row>
    <row r="4281" spans="1:11" x14ac:dyDescent="0.2">
      <c r="A4281">
        <f t="shared" ca="1" si="462"/>
        <v>60.697413493750531</v>
      </c>
      <c r="B4281">
        <f t="shared" ca="1" si="463"/>
        <v>0.60697413493750529</v>
      </c>
      <c r="C4281">
        <f t="shared" ca="1" si="464"/>
        <v>-40.51653477612448</v>
      </c>
      <c r="D4281" s="8">
        <f t="shared" ca="1" si="465"/>
        <v>0</v>
      </c>
      <c r="E4281" s="12">
        <f t="shared" ca="1" si="466"/>
        <v>0</v>
      </c>
      <c r="F4281">
        <f t="shared" ca="1" si="467"/>
        <v>0.60697413493750529</v>
      </c>
      <c r="G4281" s="3">
        <f t="shared" ca="1" si="468"/>
        <v>0.60697413493750529</v>
      </c>
      <c r="K4281" s="12"/>
    </row>
    <row r="4282" spans="1:11" x14ac:dyDescent="0.2">
      <c r="A4282">
        <f t="shared" ca="1" si="462"/>
        <v>62.449095077168195</v>
      </c>
      <c r="B4282">
        <f t="shared" ca="1" si="463"/>
        <v>0.62449095077168193</v>
      </c>
      <c r="C4282">
        <f t="shared" ca="1" si="464"/>
        <v>-38.799886824375172</v>
      </c>
      <c r="D4282" s="8">
        <f t="shared" ca="1" si="465"/>
        <v>0</v>
      </c>
      <c r="E4282" s="12">
        <f t="shared" ca="1" si="466"/>
        <v>0</v>
      </c>
      <c r="F4282">
        <f t="shared" ca="1" si="467"/>
        <v>0.62449095077168193</v>
      </c>
      <c r="G4282" s="3">
        <f t="shared" ca="1" si="468"/>
        <v>0.62449095077168193</v>
      </c>
      <c r="K4282" s="12"/>
    </row>
    <row r="4283" spans="1:11" x14ac:dyDescent="0.2">
      <c r="A4283">
        <f t="shared" ca="1" si="462"/>
        <v>266.56412960028382</v>
      </c>
      <c r="B4283">
        <f t="shared" ca="1" si="463"/>
        <v>2.6656412960028382</v>
      </c>
      <c r="C4283">
        <f t="shared" ca="1" si="464"/>
        <v>161.23284700827816</v>
      </c>
      <c r="D4283" s="8">
        <f t="shared" ca="1" si="465"/>
        <v>7.3312825920056779E-2</v>
      </c>
      <c r="E4283" s="12">
        <f t="shared" ca="1" si="466"/>
        <v>11.820435645313044</v>
      </c>
      <c r="F4283">
        <f t="shared" ca="1" si="467"/>
        <v>2.5474369395497081</v>
      </c>
      <c r="G4283" s="3">
        <f t="shared" ca="1" si="468"/>
        <v>14.367872584862752</v>
      </c>
      <c r="K4283" s="12"/>
    </row>
    <row r="4284" spans="1:11" x14ac:dyDescent="0.2">
      <c r="A4284">
        <f t="shared" ca="1" si="462"/>
        <v>41.238809149431013</v>
      </c>
      <c r="B4284">
        <f t="shared" ca="1" si="463"/>
        <v>0.41238809149431011</v>
      </c>
      <c r="C4284">
        <f t="shared" ca="1" si="464"/>
        <v>-59.585967033557608</v>
      </c>
      <c r="D4284" s="8">
        <f t="shared" ca="1" si="465"/>
        <v>0</v>
      </c>
      <c r="E4284" s="12">
        <f t="shared" ca="1" si="466"/>
        <v>0</v>
      </c>
      <c r="F4284">
        <f t="shared" ca="1" si="467"/>
        <v>0.41238809149431016</v>
      </c>
      <c r="G4284" s="3">
        <f t="shared" ca="1" si="468"/>
        <v>0.41238809149431016</v>
      </c>
      <c r="K4284" s="12"/>
    </row>
    <row r="4285" spans="1:11" x14ac:dyDescent="0.2">
      <c r="A4285">
        <f t="shared" ca="1" si="462"/>
        <v>38.601439284738582</v>
      </c>
      <c r="B4285">
        <f t="shared" ca="1" si="463"/>
        <v>0.38601439284738581</v>
      </c>
      <c r="C4285">
        <f t="shared" ca="1" si="464"/>
        <v>-62.17058950095619</v>
      </c>
      <c r="D4285" s="8">
        <f t="shared" ca="1" si="465"/>
        <v>0</v>
      </c>
      <c r="E4285" s="12">
        <f t="shared" ca="1" si="466"/>
        <v>0</v>
      </c>
      <c r="F4285">
        <f t="shared" ca="1" si="467"/>
        <v>0.38601439284738581</v>
      </c>
      <c r="G4285" s="3">
        <f t="shared" ca="1" si="468"/>
        <v>0.38601439284738581</v>
      </c>
      <c r="K4285" s="12"/>
    </row>
    <row r="4286" spans="1:11" x14ac:dyDescent="0.2">
      <c r="A4286">
        <f t="shared" ca="1" si="462"/>
        <v>107.14158819373449</v>
      </c>
      <c r="B4286">
        <f t="shared" ca="1" si="463"/>
        <v>1.0714158819373449</v>
      </c>
      <c r="C4286">
        <f t="shared" ca="1" si="464"/>
        <v>4.9987564298598022</v>
      </c>
      <c r="D4286" s="8">
        <f t="shared" ca="1" si="465"/>
        <v>0</v>
      </c>
      <c r="E4286" s="12">
        <f t="shared" ca="1" si="466"/>
        <v>0</v>
      </c>
      <c r="F4286">
        <f t="shared" ca="1" si="467"/>
        <v>1.0714158819373449</v>
      </c>
      <c r="G4286" s="3">
        <f t="shared" ca="1" si="468"/>
        <v>1.0714158819373449</v>
      </c>
      <c r="K4286" s="12"/>
    </row>
    <row r="4287" spans="1:11" x14ac:dyDescent="0.2">
      <c r="A4287">
        <f t="shared" ca="1" si="462"/>
        <v>220.66480160415148</v>
      </c>
      <c r="B4287">
        <f t="shared" ca="1" si="463"/>
        <v>2.2066480160415147</v>
      </c>
      <c r="C4287">
        <f t="shared" ca="1" si="464"/>
        <v>116.25150557206845</v>
      </c>
      <c r="D4287" s="8">
        <f t="shared" ca="1" si="465"/>
        <v>6.119944048124544E-2</v>
      </c>
      <c r="E4287" s="12">
        <f t="shared" ca="1" si="466"/>
        <v>7.1145270961129761</v>
      </c>
      <c r="F4287">
        <f t="shared" ca="1" si="467"/>
        <v>2.1355027450803852</v>
      </c>
      <c r="G4287" s="3">
        <f t="shared" ca="1" si="468"/>
        <v>9.2500298411933617</v>
      </c>
      <c r="K4287" s="12"/>
    </row>
    <row r="4288" spans="1:11" x14ac:dyDescent="0.2">
      <c r="A4288">
        <f t="shared" ca="1" si="462"/>
        <v>153.81504156691312</v>
      </c>
      <c r="B4288">
        <f t="shared" ca="1" si="463"/>
        <v>1.5381504156691312</v>
      </c>
      <c r="C4288">
        <f t="shared" ca="1" si="464"/>
        <v>50.738740735574858</v>
      </c>
      <c r="D4288" s="8">
        <f t="shared" ca="1" si="465"/>
        <v>0.02</v>
      </c>
      <c r="E4288" s="12">
        <f t="shared" ca="1" si="466"/>
        <v>1.0147748147114972</v>
      </c>
      <c r="F4288">
        <f t="shared" ca="1" si="467"/>
        <v>1.5280026675220162</v>
      </c>
      <c r="G4288" s="3">
        <f t="shared" ca="1" si="468"/>
        <v>2.5427774822335136</v>
      </c>
      <c r="K4288" s="12"/>
    </row>
    <row r="4289" spans="1:11" x14ac:dyDescent="0.2">
      <c r="A4289">
        <f t="shared" ca="1" si="462"/>
        <v>345.28323582548319</v>
      </c>
      <c r="B4289">
        <f t="shared" ca="1" si="463"/>
        <v>3.4528323582548319</v>
      </c>
      <c r="C4289">
        <f t="shared" ca="1" si="464"/>
        <v>238.37757110897351</v>
      </c>
      <c r="D4289" s="8">
        <f t="shared" ca="1" si="465"/>
        <v>9.3584970747644949E-2</v>
      </c>
      <c r="E4289" s="12">
        <f t="shared" ca="1" si="466"/>
        <v>22.30855801912794</v>
      </c>
      <c r="F4289">
        <f t="shared" ca="1" si="467"/>
        <v>3.2297467780635527</v>
      </c>
      <c r="G4289" s="3">
        <f t="shared" ca="1" si="468"/>
        <v>25.538304797191493</v>
      </c>
      <c r="K4289" s="12"/>
    </row>
    <row r="4290" spans="1:11" x14ac:dyDescent="0.2">
      <c r="A4290">
        <f t="shared" ca="1" si="462"/>
        <v>128.44845656391593</v>
      </c>
      <c r="B4290">
        <f t="shared" ca="1" si="463"/>
        <v>1.2844845656391592</v>
      </c>
      <c r="C4290">
        <f t="shared" ca="1" si="464"/>
        <v>25.879487432637607</v>
      </c>
      <c r="D4290" s="8">
        <f t="shared" ca="1" si="465"/>
        <v>0</v>
      </c>
      <c r="E4290" s="12">
        <f t="shared" ca="1" si="466"/>
        <v>0</v>
      </c>
      <c r="F4290">
        <f t="shared" ca="1" si="467"/>
        <v>1.2844845656391592</v>
      </c>
      <c r="G4290" s="3">
        <f t="shared" ca="1" si="468"/>
        <v>1.2844845656391592</v>
      </c>
      <c r="K4290" s="12"/>
    </row>
    <row r="4291" spans="1:11" x14ac:dyDescent="0.2">
      <c r="A4291">
        <f t="shared" ca="1" si="462"/>
        <v>82.437970198194847</v>
      </c>
      <c r="B4291">
        <f t="shared" ca="1" si="463"/>
        <v>0.82437970198194843</v>
      </c>
      <c r="C4291">
        <f t="shared" ca="1" si="464"/>
        <v>-19.21078920576905</v>
      </c>
      <c r="D4291" s="8">
        <f t="shared" ca="1" si="465"/>
        <v>0</v>
      </c>
      <c r="E4291" s="12">
        <f t="shared" ca="1" si="466"/>
        <v>0</v>
      </c>
      <c r="F4291">
        <f t="shared" ca="1" si="467"/>
        <v>0.82437970198194854</v>
      </c>
      <c r="G4291" s="3">
        <f t="shared" ca="1" si="468"/>
        <v>0.82437970198194854</v>
      </c>
      <c r="K4291" s="12"/>
    </row>
    <row r="4292" spans="1:11" x14ac:dyDescent="0.2">
      <c r="A4292">
        <f t="shared" ca="1" si="462"/>
        <v>156.78190041859753</v>
      </c>
      <c r="B4292">
        <f t="shared" ca="1" si="463"/>
        <v>1.5678190041859752</v>
      </c>
      <c r="C4292">
        <f t="shared" ca="1" si="464"/>
        <v>53.646262410225582</v>
      </c>
      <c r="D4292" s="8">
        <f t="shared" ca="1" si="465"/>
        <v>0.02</v>
      </c>
      <c r="E4292" s="12">
        <f t="shared" ca="1" si="466"/>
        <v>1.0729252482045117</v>
      </c>
      <c r="F4292">
        <f t="shared" ca="1" si="467"/>
        <v>1.5570897517039302</v>
      </c>
      <c r="G4292" s="3">
        <f t="shared" ca="1" si="468"/>
        <v>2.6300149999084419</v>
      </c>
      <c r="K4292" s="12"/>
    </row>
    <row r="4293" spans="1:11" x14ac:dyDescent="0.2">
      <c r="A4293">
        <f t="shared" ca="1" si="462"/>
        <v>91.107798146857505</v>
      </c>
      <c r="B4293">
        <f t="shared" ca="1" si="463"/>
        <v>0.91107798146857499</v>
      </c>
      <c r="C4293">
        <f t="shared" ca="1" si="464"/>
        <v>-10.714357816079646</v>
      </c>
      <c r="D4293" s="8">
        <f t="shared" ca="1" si="465"/>
        <v>0</v>
      </c>
      <c r="E4293" s="12">
        <f t="shared" ca="1" si="466"/>
        <v>0</v>
      </c>
      <c r="F4293">
        <f t="shared" ca="1" si="467"/>
        <v>0.9110779814685751</v>
      </c>
      <c r="G4293" s="3">
        <f t="shared" ca="1" si="468"/>
        <v>0.9110779814685751</v>
      </c>
      <c r="K4293" s="12"/>
    </row>
    <row r="4294" spans="1:11" x14ac:dyDescent="0.2">
      <c r="A4294">
        <f t="shared" ca="1" si="462"/>
        <v>16.931392404903768</v>
      </c>
      <c r="B4294">
        <f t="shared" ca="1" si="463"/>
        <v>0.16931392404903767</v>
      </c>
      <c r="C4294">
        <f t="shared" ca="1" si="464"/>
        <v>-83.40723544319431</v>
      </c>
      <c r="D4294" s="8">
        <f t="shared" ca="1" si="465"/>
        <v>0</v>
      </c>
      <c r="E4294" s="12">
        <f t="shared" ca="1" si="466"/>
        <v>0</v>
      </c>
      <c r="F4294">
        <f t="shared" ca="1" si="467"/>
        <v>0.1693139240490377</v>
      </c>
      <c r="G4294" s="3">
        <f t="shared" ca="1" si="468"/>
        <v>0.1693139240490377</v>
      </c>
      <c r="K4294" s="12"/>
    </row>
    <row r="4295" spans="1:11" x14ac:dyDescent="0.2">
      <c r="A4295">
        <f t="shared" ca="1" si="462"/>
        <v>59.732481000857582</v>
      </c>
      <c r="B4295">
        <f t="shared" ca="1" si="463"/>
        <v>0.59732481000857585</v>
      </c>
      <c r="C4295">
        <f t="shared" ca="1" si="464"/>
        <v>-41.46216861915957</v>
      </c>
      <c r="D4295" s="8">
        <f t="shared" ca="1" si="465"/>
        <v>0</v>
      </c>
      <c r="E4295" s="12">
        <f t="shared" ca="1" si="466"/>
        <v>0</v>
      </c>
      <c r="F4295">
        <f t="shared" ca="1" si="467"/>
        <v>0.59732481000857585</v>
      </c>
      <c r="G4295" s="3">
        <f t="shared" ca="1" si="468"/>
        <v>0.59732481000857585</v>
      </c>
      <c r="K4295" s="12"/>
    </row>
    <row r="4296" spans="1:11" x14ac:dyDescent="0.2">
      <c r="A4296">
        <f t="shared" ca="1" si="462"/>
        <v>244.40949809576611</v>
      </c>
      <c r="B4296">
        <f t="shared" ca="1" si="463"/>
        <v>2.4440949809576611</v>
      </c>
      <c r="C4296">
        <f t="shared" ca="1" si="464"/>
        <v>139.52130813385079</v>
      </c>
      <c r="D4296" s="8">
        <f t="shared" ca="1" si="465"/>
        <v>6.8322849428729834E-2</v>
      </c>
      <c r="E4296" s="12">
        <f t="shared" ca="1" si="466"/>
        <v>9.5324933277285062</v>
      </c>
      <c r="F4296">
        <f t="shared" ca="1" si="467"/>
        <v>2.3487700476803761</v>
      </c>
      <c r="G4296" s="3">
        <f t="shared" ca="1" si="468"/>
        <v>11.881263375408881</v>
      </c>
      <c r="K4296" s="12"/>
    </row>
    <row r="4297" spans="1:11" x14ac:dyDescent="0.2">
      <c r="A4297">
        <f t="shared" ref="A4297:A4360" ca="1" si="469">$B$1*EXP(($B$5-$C$3/2)*$B$4+$B$2*SQRT(252)*SQRT($B$4)*_xlfn.NORM.S.INV(RAND()))</f>
        <v>84.760895241858421</v>
      </c>
      <c r="B4297">
        <f t="shared" ref="B4297:B4360" ca="1" si="470">A4297/100</f>
        <v>0.84760895241858425</v>
      </c>
      <c r="C4297">
        <f t="shared" ref="C4297:C4360" ca="1" si="471">A4297-100-2%*A4297</f>
        <v>-16.934322662978747</v>
      </c>
      <c r="D4297" s="8">
        <f t="shared" ref="D4297:D4360" ca="1" si="472">IF(B4297&lt;1.5,0%,IF(B4297&lt;=1.75,2%,IF(B4297&lt;2,FORECAST(B4297,$I$7:$I$8,$H$7:$H$8),IF(B4297&lt;2.5,FORECAST(B4297,$I$8:$I$9,$H$8:$H$9),IF(B4297&lt;3,FORECAST(B4297,$I$9:$I$10,$H$9:$H$10),IF(B4297&lt;3.5,FORECAST(B4297,$I$10:$I$11,$H$10:$H$11),IF(B4297&lt;4,FORECAST(B4297,$I$11:$I$12,$H$11:$H$12),11%)))))))</f>
        <v>0</v>
      </c>
      <c r="E4297" s="12">
        <f t="shared" ref="E4297:E4360" ca="1" si="473">IF($D4297*$C4297&gt;50, 50, $D4297*$C4297)</f>
        <v>0</v>
      </c>
      <c r="F4297">
        <f t="shared" ref="F4297:F4360" ca="1" si="474">($A4297-$E4297)*1%</f>
        <v>0.84760895241858425</v>
      </c>
      <c r="G4297" s="3">
        <f t="shared" ref="G4297:G4360" ca="1" si="475">+E4297+F4297</f>
        <v>0.84760895241858425</v>
      </c>
      <c r="K4297" s="12"/>
    </row>
    <row r="4298" spans="1:11" x14ac:dyDescent="0.2">
      <c r="A4298">
        <f t="shared" ca="1" si="469"/>
        <v>173.28669353465529</v>
      </c>
      <c r="B4298">
        <f t="shared" ca="1" si="470"/>
        <v>1.7328669353465529</v>
      </c>
      <c r="C4298">
        <f t="shared" ca="1" si="471"/>
        <v>69.820959663962185</v>
      </c>
      <c r="D4298" s="8">
        <f t="shared" ca="1" si="472"/>
        <v>0.02</v>
      </c>
      <c r="E4298" s="12">
        <f t="shared" ca="1" si="473"/>
        <v>1.3964191932792438</v>
      </c>
      <c r="F4298">
        <f t="shared" ca="1" si="474"/>
        <v>1.7189027434137603</v>
      </c>
      <c r="G4298" s="3">
        <f t="shared" ca="1" si="475"/>
        <v>3.1153219366930038</v>
      </c>
      <c r="K4298" s="12"/>
    </row>
    <row r="4299" spans="1:11" x14ac:dyDescent="0.2">
      <c r="A4299">
        <f t="shared" ca="1" si="469"/>
        <v>205.88387019944528</v>
      </c>
      <c r="B4299">
        <f t="shared" ca="1" si="470"/>
        <v>2.058838701994453</v>
      </c>
      <c r="C4299">
        <f t="shared" ca="1" si="471"/>
        <v>101.76619279545638</v>
      </c>
      <c r="D4299" s="8">
        <f t="shared" ca="1" si="472"/>
        <v>5.6765161059833584E-2</v>
      </c>
      <c r="E4299" s="12">
        <f t="shared" ca="1" si="473"/>
        <v>5.776774324480157</v>
      </c>
      <c r="F4299">
        <f t="shared" ca="1" si="474"/>
        <v>2.0010709587496511</v>
      </c>
      <c r="G4299" s="3">
        <f t="shared" ca="1" si="475"/>
        <v>7.7778452832298086</v>
      </c>
      <c r="K4299" s="12"/>
    </row>
    <row r="4300" spans="1:11" x14ac:dyDescent="0.2">
      <c r="A4300">
        <f t="shared" ca="1" si="469"/>
        <v>34.915682170674401</v>
      </c>
      <c r="B4300">
        <f t="shared" ca="1" si="470"/>
        <v>0.349156821706744</v>
      </c>
      <c r="C4300">
        <f t="shared" ca="1" si="471"/>
        <v>-65.782631472739084</v>
      </c>
      <c r="D4300" s="8">
        <f t="shared" ca="1" si="472"/>
        <v>0</v>
      </c>
      <c r="E4300" s="12">
        <f t="shared" ca="1" si="473"/>
        <v>0</v>
      </c>
      <c r="F4300">
        <f t="shared" ca="1" si="474"/>
        <v>0.349156821706744</v>
      </c>
      <c r="G4300" s="3">
        <f t="shared" ca="1" si="475"/>
        <v>0.349156821706744</v>
      </c>
      <c r="K4300" s="12"/>
    </row>
    <row r="4301" spans="1:11" x14ac:dyDescent="0.2">
      <c r="A4301">
        <f t="shared" ca="1" si="469"/>
        <v>49.545053840354726</v>
      </c>
      <c r="B4301">
        <f t="shared" ca="1" si="470"/>
        <v>0.49545053840354725</v>
      </c>
      <c r="C4301">
        <f t="shared" ca="1" si="471"/>
        <v>-51.445847236452366</v>
      </c>
      <c r="D4301" s="8">
        <f t="shared" ca="1" si="472"/>
        <v>0</v>
      </c>
      <c r="E4301" s="12">
        <f t="shared" ca="1" si="473"/>
        <v>0</v>
      </c>
      <c r="F4301">
        <f t="shared" ca="1" si="474"/>
        <v>0.49545053840354725</v>
      </c>
      <c r="G4301" s="3">
        <f t="shared" ca="1" si="475"/>
        <v>0.49545053840354725</v>
      </c>
      <c r="K4301" s="12"/>
    </row>
    <row r="4302" spans="1:11" x14ac:dyDescent="0.2">
      <c r="A4302">
        <f t="shared" ca="1" si="469"/>
        <v>115.7017238341712</v>
      </c>
      <c r="B4302">
        <f t="shared" ca="1" si="470"/>
        <v>1.1570172383417121</v>
      </c>
      <c r="C4302">
        <f t="shared" ca="1" si="471"/>
        <v>13.38768935748778</v>
      </c>
      <c r="D4302" s="8">
        <f t="shared" ca="1" si="472"/>
        <v>0</v>
      </c>
      <c r="E4302" s="12">
        <f t="shared" ca="1" si="473"/>
        <v>0</v>
      </c>
      <c r="F4302">
        <f t="shared" ca="1" si="474"/>
        <v>1.1570172383417121</v>
      </c>
      <c r="G4302" s="3">
        <f t="shared" ca="1" si="475"/>
        <v>1.1570172383417121</v>
      </c>
      <c r="K4302" s="12"/>
    </row>
    <row r="4303" spans="1:11" x14ac:dyDescent="0.2">
      <c r="A4303">
        <f t="shared" ca="1" si="469"/>
        <v>36.174767493950313</v>
      </c>
      <c r="B4303">
        <f t="shared" ca="1" si="470"/>
        <v>0.36174767493950311</v>
      </c>
      <c r="C4303">
        <f t="shared" ca="1" si="471"/>
        <v>-64.548727855928689</v>
      </c>
      <c r="D4303" s="8">
        <f t="shared" ca="1" si="472"/>
        <v>0</v>
      </c>
      <c r="E4303" s="12">
        <f t="shared" ca="1" si="473"/>
        <v>0</v>
      </c>
      <c r="F4303">
        <f t="shared" ca="1" si="474"/>
        <v>0.36174767493950316</v>
      </c>
      <c r="G4303" s="3">
        <f t="shared" ca="1" si="475"/>
        <v>0.36174767493950316</v>
      </c>
      <c r="K4303" s="12"/>
    </row>
    <row r="4304" spans="1:11" x14ac:dyDescent="0.2">
      <c r="A4304">
        <f t="shared" ca="1" si="469"/>
        <v>297.0821475064854</v>
      </c>
      <c r="B4304">
        <f t="shared" ca="1" si="470"/>
        <v>2.9708214750648541</v>
      </c>
      <c r="C4304">
        <f t="shared" ca="1" si="471"/>
        <v>191.14050455635569</v>
      </c>
      <c r="D4304" s="8">
        <f t="shared" ca="1" si="472"/>
        <v>7.9416429501297098E-2</v>
      </c>
      <c r="E4304" s="12">
        <f t="shared" ca="1" si="473"/>
        <v>15.179696404942179</v>
      </c>
      <c r="F4304">
        <f t="shared" ca="1" si="474"/>
        <v>2.8190245110154319</v>
      </c>
      <c r="G4304" s="3">
        <f t="shared" ca="1" si="475"/>
        <v>17.998720915957612</v>
      </c>
      <c r="K4304" s="12"/>
    </row>
    <row r="4305" spans="1:11" x14ac:dyDescent="0.2">
      <c r="A4305">
        <f t="shared" ca="1" si="469"/>
        <v>37.925489404010484</v>
      </c>
      <c r="B4305">
        <f t="shared" ca="1" si="470"/>
        <v>0.37925489404010482</v>
      </c>
      <c r="C4305">
        <f t="shared" ca="1" si="471"/>
        <v>-62.833020384069727</v>
      </c>
      <c r="D4305" s="8">
        <f t="shared" ca="1" si="472"/>
        <v>0</v>
      </c>
      <c r="E4305" s="12">
        <f t="shared" ca="1" si="473"/>
        <v>0</v>
      </c>
      <c r="F4305">
        <f t="shared" ca="1" si="474"/>
        <v>0.37925489404010487</v>
      </c>
      <c r="G4305" s="3">
        <f t="shared" ca="1" si="475"/>
        <v>0.37925489404010487</v>
      </c>
      <c r="K4305" s="12"/>
    </row>
    <row r="4306" spans="1:11" x14ac:dyDescent="0.2">
      <c r="A4306">
        <f t="shared" ca="1" si="469"/>
        <v>53.195938365045173</v>
      </c>
      <c r="B4306">
        <f t="shared" ca="1" si="470"/>
        <v>0.5319593836504517</v>
      </c>
      <c r="C4306">
        <f t="shared" ca="1" si="471"/>
        <v>-47.867980402255732</v>
      </c>
      <c r="D4306" s="8">
        <f t="shared" ca="1" si="472"/>
        <v>0</v>
      </c>
      <c r="E4306" s="12">
        <f t="shared" ca="1" si="473"/>
        <v>0</v>
      </c>
      <c r="F4306">
        <f t="shared" ca="1" si="474"/>
        <v>0.5319593836504517</v>
      </c>
      <c r="G4306" s="3">
        <f t="shared" ca="1" si="475"/>
        <v>0.5319593836504517</v>
      </c>
      <c r="K4306" s="12"/>
    </row>
    <row r="4307" spans="1:11" x14ac:dyDescent="0.2">
      <c r="A4307">
        <f t="shared" ca="1" si="469"/>
        <v>49.530090746949575</v>
      </c>
      <c r="B4307">
        <f t="shared" ca="1" si="470"/>
        <v>0.49530090746949573</v>
      </c>
      <c r="C4307">
        <f t="shared" ca="1" si="471"/>
        <v>-51.460511067989415</v>
      </c>
      <c r="D4307" s="8">
        <f t="shared" ca="1" si="472"/>
        <v>0</v>
      </c>
      <c r="E4307" s="12">
        <f t="shared" ca="1" si="473"/>
        <v>0</v>
      </c>
      <c r="F4307">
        <f t="shared" ca="1" si="474"/>
        <v>0.49530090746949579</v>
      </c>
      <c r="G4307" s="3">
        <f t="shared" ca="1" si="475"/>
        <v>0.49530090746949579</v>
      </c>
      <c r="K4307" s="12"/>
    </row>
    <row r="4308" spans="1:11" x14ac:dyDescent="0.2">
      <c r="A4308">
        <f t="shared" ca="1" si="469"/>
        <v>95.74777719397855</v>
      </c>
      <c r="B4308">
        <f t="shared" ca="1" si="470"/>
        <v>0.95747777193978545</v>
      </c>
      <c r="C4308">
        <f t="shared" ca="1" si="471"/>
        <v>-6.1671783499010218</v>
      </c>
      <c r="D4308" s="8">
        <f t="shared" ca="1" si="472"/>
        <v>0</v>
      </c>
      <c r="E4308" s="12">
        <f t="shared" ca="1" si="473"/>
        <v>0</v>
      </c>
      <c r="F4308">
        <f t="shared" ca="1" si="474"/>
        <v>0.95747777193978556</v>
      </c>
      <c r="G4308" s="3">
        <f t="shared" ca="1" si="475"/>
        <v>0.95747777193978556</v>
      </c>
      <c r="K4308" s="12"/>
    </row>
    <row r="4309" spans="1:11" x14ac:dyDescent="0.2">
      <c r="A4309">
        <f t="shared" ca="1" si="469"/>
        <v>284.59045183123533</v>
      </c>
      <c r="B4309">
        <f t="shared" ca="1" si="470"/>
        <v>2.8459045183123535</v>
      </c>
      <c r="C4309">
        <f t="shared" ca="1" si="471"/>
        <v>178.89864279461062</v>
      </c>
      <c r="D4309" s="8">
        <f t="shared" ca="1" si="472"/>
        <v>7.6918090366247083E-2</v>
      </c>
      <c r="E4309" s="12">
        <f t="shared" ca="1" si="473"/>
        <v>13.760541972874817</v>
      </c>
      <c r="F4309">
        <f t="shared" ca="1" si="474"/>
        <v>2.7082990985836051</v>
      </c>
      <c r="G4309" s="3">
        <f t="shared" ca="1" si="475"/>
        <v>16.468841071458421</v>
      </c>
      <c r="K4309" s="12"/>
    </row>
    <row r="4310" spans="1:11" x14ac:dyDescent="0.2">
      <c r="A4310">
        <f t="shared" ca="1" si="469"/>
        <v>64.091239187786641</v>
      </c>
      <c r="B4310">
        <f t="shared" ca="1" si="470"/>
        <v>0.64091239187786642</v>
      </c>
      <c r="C4310">
        <f t="shared" ca="1" si="471"/>
        <v>-37.19058559596909</v>
      </c>
      <c r="D4310" s="8">
        <f t="shared" ca="1" si="472"/>
        <v>0</v>
      </c>
      <c r="E4310" s="12">
        <f t="shared" ca="1" si="473"/>
        <v>0</v>
      </c>
      <c r="F4310">
        <f t="shared" ca="1" si="474"/>
        <v>0.64091239187786642</v>
      </c>
      <c r="G4310" s="3">
        <f t="shared" ca="1" si="475"/>
        <v>0.64091239187786642</v>
      </c>
      <c r="K4310" s="12"/>
    </row>
    <row r="4311" spans="1:11" x14ac:dyDescent="0.2">
      <c r="A4311">
        <f t="shared" ca="1" si="469"/>
        <v>37.234984373738314</v>
      </c>
      <c r="B4311">
        <f t="shared" ca="1" si="470"/>
        <v>0.37234984373738311</v>
      </c>
      <c r="C4311">
        <f t="shared" ca="1" si="471"/>
        <v>-63.50971531373645</v>
      </c>
      <c r="D4311" s="8">
        <f t="shared" ca="1" si="472"/>
        <v>0</v>
      </c>
      <c r="E4311" s="12">
        <f t="shared" ca="1" si="473"/>
        <v>0</v>
      </c>
      <c r="F4311">
        <f t="shared" ca="1" si="474"/>
        <v>0.37234984373738317</v>
      </c>
      <c r="G4311" s="3">
        <f t="shared" ca="1" si="475"/>
        <v>0.37234984373738317</v>
      </c>
      <c r="K4311" s="12"/>
    </row>
    <row r="4312" spans="1:11" x14ac:dyDescent="0.2">
      <c r="A4312">
        <f t="shared" ca="1" si="469"/>
        <v>158.94920500505117</v>
      </c>
      <c r="B4312">
        <f t="shared" ca="1" si="470"/>
        <v>1.5894920500505116</v>
      </c>
      <c r="C4312">
        <f t="shared" ca="1" si="471"/>
        <v>55.770220904950143</v>
      </c>
      <c r="D4312" s="8">
        <f t="shared" ca="1" si="472"/>
        <v>0.02</v>
      </c>
      <c r="E4312" s="12">
        <f t="shared" ca="1" si="473"/>
        <v>1.1154044180990028</v>
      </c>
      <c r="F4312">
        <f t="shared" ca="1" si="474"/>
        <v>1.5783380058695218</v>
      </c>
      <c r="G4312" s="3">
        <f t="shared" ca="1" si="475"/>
        <v>2.6937424239685246</v>
      </c>
      <c r="K4312" s="12"/>
    </row>
    <row r="4313" spans="1:11" x14ac:dyDescent="0.2">
      <c r="A4313">
        <f t="shared" ca="1" si="469"/>
        <v>100.83209468792917</v>
      </c>
      <c r="B4313">
        <f t="shared" ca="1" si="470"/>
        <v>1.0083209468792917</v>
      </c>
      <c r="C4313">
        <f t="shared" ca="1" si="471"/>
        <v>-1.1845472058294124</v>
      </c>
      <c r="D4313" s="8">
        <f t="shared" ca="1" si="472"/>
        <v>0</v>
      </c>
      <c r="E4313" s="12">
        <f t="shared" ca="1" si="473"/>
        <v>0</v>
      </c>
      <c r="F4313">
        <f t="shared" ca="1" si="474"/>
        <v>1.0083209468792917</v>
      </c>
      <c r="G4313" s="3">
        <f t="shared" ca="1" si="475"/>
        <v>1.0083209468792917</v>
      </c>
      <c r="K4313" s="12"/>
    </row>
    <row r="4314" spans="1:11" x14ac:dyDescent="0.2">
      <c r="A4314">
        <f t="shared" ca="1" si="469"/>
        <v>78.984441003167518</v>
      </c>
      <c r="B4314">
        <f t="shared" ca="1" si="470"/>
        <v>0.78984441003167516</v>
      </c>
      <c r="C4314">
        <f t="shared" ca="1" si="471"/>
        <v>-22.595247816895832</v>
      </c>
      <c r="D4314" s="8">
        <f t="shared" ca="1" si="472"/>
        <v>0</v>
      </c>
      <c r="E4314" s="12">
        <f t="shared" ca="1" si="473"/>
        <v>0</v>
      </c>
      <c r="F4314">
        <f t="shared" ca="1" si="474"/>
        <v>0.78984441003167516</v>
      </c>
      <c r="G4314" s="3">
        <f t="shared" ca="1" si="475"/>
        <v>0.78984441003167516</v>
      </c>
      <c r="K4314" s="12"/>
    </row>
    <row r="4315" spans="1:11" x14ac:dyDescent="0.2">
      <c r="A4315">
        <f t="shared" ca="1" si="469"/>
        <v>19.637267693698643</v>
      </c>
      <c r="B4315">
        <f t="shared" ca="1" si="470"/>
        <v>0.19637267693698643</v>
      </c>
      <c r="C4315">
        <f t="shared" ca="1" si="471"/>
        <v>-80.75547766017533</v>
      </c>
      <c r="D4315" s="8">
        <f t="shared" ca="1" si="472"/>
        <v>0</v>
      </c>
      <c r="E4315" s="12">
        <f t="shared" ca="1" si="473"/>
        <v>0</v>
      </c>
      <c r="F4315">
        <f t="shared" ca="1" si="474"/>
        <v>0.19637267693698643</v>
      </c>
      <c r="G4315" s="3">
        <f t="shared" ca="1" si="475"/>
        <v>0.19637267693698643</v>
      </c>
      <c r="K4315" s="12"/>
    </row>
    <row r="4316" spans="1:11" x14ac:dyDescent="0.2">
      <c r="A4316">
        <f t="shared" ca="1" si="469"/>
        <v>36.434847409261153</v>
      </c>
      <c r="B4316">
        <f t="shared" ca="1" si="470"/>
        <v>0.36434847409261151</v>
      </c>
      <c r="C4316">
        <f t="shared" ca="1" si="471"/>
        <v>-64.293849538924064</v>
      </c>
      <c r="D4316" s="8">
        <f t="shared" ca="1" si="472"/>
        <v>0</v>
      </c>
      <c r="E4316" s="12">
        <f t="shared" ca="1" si="473"/>
        <v>0</v>
      </c>
      <c r="F4316">
        <f t="shared" ca="1" si="474"/>
        <v>0.36434847409261151</v>
      </c>
      <c r="G4316" s="3">
        <f t="shared" ca="1" si="475"/>
        <v>0.36434847409261151</v>
      </c>
      <c r="K4316" s="12"/>
    </row>
    <row r="4317" spans="1:11" x14ac:dyDescent="0.2">
      <c r="A4317">
        <f t="shared" ca="1" si="469"/>
        <v>94.194066498734614</v>
      </c>
      <c r="B4317">
        <f t="shared" ca="1" si="470"/>
        <v>0.94194066498734619</v>
      </c>
      <c r="C4317">
        <f t="shared" ca="1" si="471"/>
        <v>-7.6898148312400787</v>
      </c>
      <c r="D4317" s="8">
        <f t="shared" ca="1" si="472"/>
        <v>0</v>
      </c>
      <c r="E4317" s="12">
        <f t="shared" ca="1" si="473"/>
        <v>0</v>
      </c>
      <c r="F4317">
        <f t="shared" ca="1" si="474"/>
        <v>0.94194066498734619</v>
      </c>
      <c r="G4317" s="3">
        <f t="shared" ca="1" si="475"/>
        <v>0.94194066498734619</v>
      </c>
      <c r="K4317" s="12"/>
    </row>
    <row r="4318" spans="1:11" x14ac:dyDescent="0.2">
      <c r="A4318">
        <f t="shared" ca="1" si="469"/>
        <v>175.35395201630362</v>
      </c>
      <c r="B4318">
        <f t="shared" ca="1" si="470"/>
        <v>1.7535395201630362</v>
      </c>
      <c r="C4318">
        <f t="shared" ca="1" si="471"/>
        <v>71.846872975977547</v>
      </c>
      <c r="D4318" s="8">
        <f t="shared" ca="1" si="472"/>
        <v>2.0495532822825069E-2</v>
      </c>
      <c r="E4318" s="12">
        <f t="shared" ca="1" si="473"/>
        <v>1.4725399432964912</v>
      </c>
      <c r="F4318">
        <f t="shared" ca="1" si="474"/>
        <v>1.7388141207300714</v>
      </c>
      <c r="G4318" s="3">
        <f t="shared" ca="1" si="475"/>
        <v>3.2113540640265628</v>
      </c>
      <c r="K4318" s="12"/>
    </row>
    <row r="4319" spans="1:11" x14ac:dyDescent="0.2">
      <c r="A4319">
        <f t="shared" ca="1" si="469"/>
        <v>36.71457657610582</v>
      </c>
      <c r="B4319">
        <f t="shared" ca="1" si="470"/>
        <v>0.36714576576105817</v>
      </c>
      <c r="C4319">
        <f t="shared" ca="1" si="471"/>
        <v>-64.019714955416291</v>
      </c>
      <c r="D4319" s="8">
        <f t="shared" ca="1" si="472"/>
        <v>0</v>
      </c>
      <c r="E4319" s="12">
        <f t="shared" ca="1" si="473"/>
        <v>0</v>
      </c>
      <c r="F4319">
        <f t="shared" ca="1" si="474"/>
        <v>0.36714576576105823</v>
      </c>
      <c r="G4319" s="3">
        <f t="shared" ca="1" si="475"/>
        <v>0.36714576576105823</v>
      </c>
      <c r="K4319" s="12"/>
    </row>
    <row r="4320" spans="1:11" x14ac:dyDescent="0.2">
      <c r="A4320">
        <f t="shared" ca="1" si="469"/>
        <v>148.5520188220305</v>
      </c>
      <c r="B4320">
        <f t="shared" ca="1" si="470"/>
        <v>1.4855201882203051</v>
      </c>
      <c r="C4320">
        <f t="shared" ca="1" si="471"/>
        <v>45.580978445589892</v>
      </c>
      <c r="D4320" s="8">
        <f t="shared" ca="1" si="472"/>
        <v>0</v>
      </c>
      <c r="E4320" s="12">
        <f t="shared" ca="1" si="473"/>
        <v>0</v>
      </c>
      <c r="F4320">
        <f t="shared" ca="1" si="474"/>
        <v>1.4855201882203051</v>
      </c>
      <c r="G4320" s="3">
        <f t="shared" ca="1" si="475"/>
        <v>1.4855201882203051</v>
      </c>
      <c r="K4320" s="12"/>
    </row>
    <row r="4321" spans="1:11" x14ac:dyDescent="0.2">
      <c r="A4321">
        <f t="shared" ca="1" si="469"/>
        <v>295.40148836264751</v>
      </c>
      <c r="B4321">
        <f t="shared" ca="1" si="470"/>
        <v>2.954014883626475</v>
      </c>
      <c r="C4321">
        <f t="shared" ca="1" si="471"/>
        <v>189.49345859539457</v>
      </c>
      <c r="D4321" s="8">
        <f t="shared" ca="1" si="472"/>
        <v>7.9080297672529512E-2</v>
      </c>
      <c r="E4321" s="12">
        <f t="shared" ca="1" si="473"/>
        <v>14.985199112720949</v>
      </c>
      <c r="F4321">
        <f t="shared" ca="1" si="474"/>
        <v>2.8041628924992654</v>
      </c>
      <c r="G4321" s="3">
        <f t="shared" ca="1" si="475"/>
        <v>17.789362005220212</v>
      </c>
      <c r="K4321" s="12"/>
    </row>
    <row r="4322" spans="1:11" x14ac:dyDescent="0.2">
      <c r="A4322">
        <f t="shared" ca="1" si="469"/>
        <v>78.370775538758551</v>
      </c>
      <c r="B4322">
        <f t="shared" ca="1" si="470"/>
        <v>0.78370775538758553</v>
      </c>
      <c r="C4322">
        <f t="shared" ca="1" si="471"/>
        <v>-23.196639972016619</v>
      </c>
      <c r="D4322" s="8">
        <f t="shared" ca="1" si="472"/>
        <v>0</v>
      </c>
      <c r="E4322" s="12">
        <f t="shared" ca="1" si="473"/>
        <v>0</v>
      </c>
      <c r="F4322">
        <f t="shared" ca="1" si="474"/>
        <v>0.78370775538758553</v>
      </c>
      <c r="G4322" s="3">
        <f t="shared" ca="1" si="475"/>
        <v>0.78370775538758553</v>
      </c>
      <c r="K4322" s="12"/>
    </row>
    <row r="4323" spans="1:11" x14ac:dyDescent="0.2">
      <c r="A4323">
        <f t="shared" ca="1" si="469"/>
        <v>31.243367939876741</v>
      </c>
      <c r="B4323">
        <f t="shared" ca="1" si="470"/>
        <v>0.31243367939876743</v>
      </c>
      <c r="C4323">
        <f t="shared" ca="1" si="471"/>
        <v>-69.381499418920782</v>
      </c>
      <c r="D4323" s="8">
        <f t="shared" ca="1" si="472"/>
        <v>0</v>
      </c>
      <c r="E4323" s="12">
        <f t="shared" ca="1" si="473"/>
        <v>0</v>
      </c>
      <c r="F4323">
        <f t="shared" ca="1" si="474"/>
        <v>0.31243367939876743</v>
      </c>
      <c r="G4323" s="3">
        <f t="shared" ca="1" si="475"/>
        <v>0.31243367939876743</v>
      </c>
      <c r="K4323" s="12"/>
    </row>
    <row r="4324" spans="1:11" x14ac:dyDescent="0.2">
      <c r="A4324">
        <f t="shared" ca="1" si="469"/>
        <v>616.17690684266586</v>
      </c>
      <c r="B4324">
        <f t="shared" ca="1" si="470"/>
        <v>6.1617690684266586</v>
      </c>
      <c r="C4324">
        <f t="shared" ca="1" si="471"/>
        <v>503.85336870581256</v>
      </c>
      <c r="D4324" s="8">
        <f t="shared" ca="1" si="472"/>
        <v>0.11</v>
      </c>
      <c r="E4324" s="12">
        <f t="shared" ca="1" si="473"/>
        <v>50</v>
      </c>
      <c r="F4324">
        <f t="shared" ca="1" si="474"/>
        <v>5.6617690684266586</v>
      </c>
      <c r="G4324" s="3">
        <f t="shared" ca="1" si="475"/>
        <v>55.661769068426658</v>
      </c>
      <c r="K4324" s="12"/>
    </row>
    <row r="4325" spans="1:11" x14ac:dyDescent="0.2">
      <c r="A4325">
        <f t="shared" ca="1" si="469"/>
        <v>53.249982502827379</v>
      </c>
      <c r="B4325">
        <f t="shared" ca="1" si="470"/>
        <v>0.53249982502827375</v>
      </c>
      <c r="C4325">
        <f t="shared" ca="1" si="471"/>
        <v>-47.81501714722917</v>
      </c>
      <c r="D4325" s="8">
        <f t="shared" ca="1" si="472"/>
        <v>0</v>
      </c>
      <c r="E4325" s="12">
        <f t="shared" ca="1" si="473"/>
        <v>0</v>
      </c>
      <c r="F4325">
        <f t="shared" ca="1" si="474"/>
        <v>0.53249982502827375</v>
      </c>
      <c r="G4325" s="3">
        <f t="shared" ca="1" si="475"/>
        <v>0.53249982502827375</v>
      </c>
      <c r="K4325" s="12"/>
    </row>
    <row r="4326" spans="1:11" x14ac:dyDescent="0.2">
      <c r="A4326">
        <f t="shared" ca="1" si="469"/>
        <v>32.672357458537149</v>
      </c>
      <c r="B4326">
        <f t="shared" ca="1" si="470"/>
        <v>0.32672357458537149</v>
      </c>
      <c r="C4326">
        <f t="shared" ca="1" si="471"/>
        <v>-67.981089690633596</v>
      </c>
      <c r="D4326" s="8">
        <f t="shared" ca="1" si="472"/>
        <v>0</v>
      </c>
      <c r="E4326" s="12">
        <f t="shared" ca="1" si="473"/>
        <v>0</v>
      </c>
      <c r="F4326">
        <f t="shared" ca="1" si="474"/>
        <v>0.32672357458537149</v>
      </c>
      <c r="G4326" s="3">
        <f t="shared" ca="1" si="475"/>
        <v>0.32672357458537149</v>
      </c>
      <c r="K4326" s="12"/>
    </row>
    <row r="4327" spans="1:11" x14ac:dyDescent="0.2">
      <c r="A4327">
        <f t="shared" ca="1" si="469"/>
        <v>92.652515429406307</v>
      </c>
      <c r="B4327">
        <f t="shared" ca="1" si="470"/>
        <v>0.92652515429406312</v>
      </c>
      <c r="C4327">
        <f t="shared" ca="1" si="471"/>
        <v>-9.20053487918182</v>
      </c>
      <c r="D4327" s="8">
        <f t="shared" ca="1" si="472"/>
        <v>0</v>
      </c>
      <c r="E4327" s="12">
        <f t="shared" ca="1" si="473"/>
        <v>0</v>
      </c>
      <c r="F4327">
        <f t="shared" ca="1" si="474"/>
        <v>0.92652515429406312</v>
      </c>
      <c r="G4327" s="3">
        <f t="shared" ca="1" si="475"/>
        <v>0.92652515429406312</v>
      </c>
      <c r="K4327" s="12"/>
    </row>
    <row r="4328" spans="1:11" x14ac:dyDescent="0.2">
      <c r="A4328">
        <f t="shared" ca="1" si="469"/>
        <v>106.78804588003131</v>
      </c>
      <c r="B4328">
        <f t="shared" ca="1" si="470"/>
        <v>1.067880458800313</v>
      </c>
      <c r="C4328">
        <f t="shared" ca="1" si="471"/>
        <v>4.652284962430679</v>
      </c>
      <c r="D4328" s="8">
        <f t="shared" ca="1" si="472"/>
        <v>0</v>
      </c>
      <c r="E4328" s="12">
        <f t="shared" ca="1" si="473"/>
        <v>0</v>
      </c>
      <c r="F4328">
        <f t="shared" ca="1" si="474"/>
        <v>1.067880458800313</v>
      </c>
      <c r="G4328" s="3">
        <f t="shared" ca="1" si="475"/>
        <v>1.067880458800313</v>
      </c>
      <c r="K4328" s="12"/>
    </row>
    <row r="4329" spans="1:11" x14ac:dyDescent="0.2">
      <c r="A4329">
        <f t="shared" ca="1" si="469"/>
        <v>124.02135655499688</v>
      </c>
      <c r="B4329">
        <f t="shared" ca="1" si="470"/>
        <v>1.2402135655499689</v>
      </c>
      <c r="C4329">
        <f t="shared" ca="1" si="471"/>
        <v>21.540929423896948</v>
      </c>
      <c r="D4329" s="8">
        <f t="shared" ca="1" si="472"/>
        <v>0</v>
      </c>
      <c r="E4329" s="12">
        <f t="shared" ca="1" si="473"/>
        <v>0</v>
      </c>
      <c r="F4329">
        <f t="shared" ca="1" si="474"/>
        <v>1.2402135655499689</v>
      </c>
      <c r="G4329" s="3">
        <f t="shared" ca="1" si="475"/>
        <v>1.2402135655499689</v>
      </c>
      <c r="K4329" s="12"/>
    </row>
    <row r="4330" spans="1:11" x14ac:dyDescent="0.2">
      <c r="A4330">
        <f t="shared" ca="1" si="469"/>
        <v>10.626465983807831</v>
      </c>
      <c r="B4330">
        <f t="shared" ca="1" si="470"/>
        <v>0.10626465983807831</v>
      </c>
      <c r="C4330">
        <f t="shared" ca="1" si="471"/>
        <v>-89.586063335868317</v>
      </c>
      <c r="D4330" s="8">
        <f t="shared" ca="1" si="472"/>
        <v>0</v>
      </c>
      <c r="E4330" s="12">
        <f t="shared" ca="1" si="473"/>
        <v>0</v>
      </c>
      <c r="F4330">
        <f t="shared" ca="1" si="474"/>
        <v>0.10626465983807831</v>
      </c>
      <c r="G4330" s="3">
        <f t="shared" ca="1" si="475"/>
        <v>0.10626465983807831</v>
      </c>
      <c r="K4330" s="12"/>
    </row>
    <row r="4331" spans="1:11" x14ac:dyDescent="0.2">
      <c r="A4331">
        <f t="shared" ca="1" si="469"/>
        <v>95.118201671472647</v>
      </c>
      <c r="B4331">
        <f t="shared" ca="1" si="470"/>
        <v>0.95118201671472646</v>
      </c>
      <c r="C4331">
        <f t="shared" ca="1" si="471"/>
        <v>-6.7841623619568061</v>
      </c>
      <c r="D4331" s="8">
        <f t="shared" ca="1" si="472"/>
        <v>0</v>
      </c>
      <c r="E4331" s="12">
        <f t="shared" ca="1" si="473"/>
        <v>0</v>
      </c>
      <c r="F4331">
        <f t="shared" ca="1" si="474"/>
        <v>0.95118201671472646</v>
      </c>
      <c r="G4331" s="3">
        <f t="shared" ca="1" si="475"/>
        <v>0.95118201671472646</v>
      </c>
      <c r="K4331" s="12"/>
    </row>
    <row r="4332" spans="1:11" x14ac:dyDescent="0.2">
      <c r="A4332">
        <f t="shared" ca="1" si="469"/>
        <v>75.003208174683792</v>
      </c>
      <c r="B4332">
        <f t="shared" ca="1" si="470"/>
        <v>0.75003208174683789</v>
      </c>
      <c r="C4332">
        <f t="shared" ca="1" si="471"/>
        <v>-26.496855988809884</v>
      </c>
      <c r="D4332" s="8">
        <f t="shared" ca="1" si="472"/>
        <v>0</v>
      </c>
      <c r="E4332" s="12">
        <f t="shared" ca="1" si="473"/>
        <v>0</v>
      </c>
      <c r="F4332">
        <f t="shared" ca="1" si="474"/>
        <v>0.75003208174683789</v>
      </c>
      <c r="G4332" s="3">
        <f t="shared" ca="1" si="475"/>
        <v>0.75003208174683789</v>
      </c>
      <c r="K4332" s="12"/>
    </row>
    <row r="4333" spans="1:11" x14ac:dyDescent="0.2">
      <c r="A4333">
        <f t="shared" ca="1" si="469"/>
        <v>136.59815298242734</v>
      </c>
      <c r="B4333">
        <f t="shared" ca="1" si="470"/>
        <v>1.3659815298242735</v>
      </c>
      <c r="C4333">
        <f t="shared" ca="1" si="471"/>
        <v>33.866189922778787</v>
      </c>
      <c r="D4333" s="8">
        <f t="shared" ca="1" si="472"/>
        <v>0</v>
      </c>
      <c r="E4333" s="12">
        <f t="shared" ca="1" si="473"/>
        <v>0</v>
      </c>
      <c r="F4333">
        <f t="shared" ca="1" si="474"/>
        <v>1.3659815298242735</v>
      </c>
      <c r="G4333" s="3">
        <f t="shared" ca="1" si="475"/>
        <v>1.3659815298242735</v>
      </c>
      <c r="K4333" s="12"/>
    </row>
    <row r="4334" spans="1:11" x14ac:dyDescent="0.2">
      <c r="A4334">
        <f t="shared" ca="1" si="469"/>
        <v>53.665489791516372</v>
      </c>
      <c r="B4334">
        <f t="shared" ca="1" si="470"/>
        <v>0.53665489791516374</v>
      </c>
      <c r="C4334">
        <f t="shared" ca="1" si="471"/>
        <v>-47.407820004313955</v>
      </c>
      <c r="D4334" s="8">
        <f t="shared" ca="1" si="472"/>
        <v>0</v>
      </c>
      <c r="E4334" s="12">
        <f t="shared" ca="1" si="473"/>
        <v>0</v>
      </c>
      <c r="F4334">
        <f t="shared" ca="1" si="474"/>
        <v>0.53665489791516374</v>
      </c>
      <c r="G4334" s="3">
        <f t="shared" ca="1" si="475"/>
        <v>0.53665489791516374</v>
      </c>
      <c r="K4334" s="12"/>
    </row>
    <row r="4335" spans="1:11" x14ac:dyDescent="0.2">
      <c r="A4335">
        <f t="shared" ca="1" si="469"/>
        <v>86.450764269766154</v>
      </c>
      <c r="B4335">
        <f t="shared" ca="1" si="470"/>
        <v>0.86450764269766156</v>
      </c>
      <c r="C4335">
        <f t="shared" ca="1" si="471"/>
        <v>-15.27825101562917</v>
      </c>
      <c r="D4335" s="8">
        <f t="shared" ca="1" si="472"/>
        <v>0</v>
      </c>
      <c r="E4335" s="12">
        <f t="shared" ca="1" si="473"/>
        <v>0</v>
      </c>
      <c r="F4335">
        <f t="shared" ca="1" si="474"/>
        <v>0.86450764269766156</v>
      </c>
      <c r="G4335" s="3">
        <f t="shared" ca="1" si="475"/>
        <v>0.86450764269766156</v>
      </c>
      <c r="K4335" s="12"/>
    </row>
    <row r="4336" spans="1:11" x14ac:dyDescent="0.2">
      <c r="A4336">
        <f t="shared" ca="1" si="469"/>
        <v>42.82023513027368</v>
      </c>
      <c r="B4336">
        <f t="shared" ca="1" si="470"/>
        <v>0.42820235130273682</v>
      </c>
      <c r="C4336">
        <f t="shared" ca="1" si="471"/>
        <v>-58.036169572331794</v>
      </c>
      <c r="D4336" s="8">
        <f t="shared" ca="1" si="472"/>
        <v>0</v>
      </c>
      <c r="E4336" s="12">
        <f t="shared" ca="1" si="473"/>
        <v>0</v>
      </c>
      <c r="F4336">
        <f t="shared" ca="1" si="474"/>
        <v>0.42820235130273682</v>
      </c>
      <c r="G4336" s="3">
        <f t="shared" ca="1" si="475"/>
        <v>0.42820235130273682</v>
      </c>
      <c r="K4336" s="12"/>
    </row>
    <row r="4337" spans="1:11" x14ac:dyDescent="0.2">
      <c r="A4337">
        <f t="shared" ca="1" si="469"/>
        <v>221.33455579606141</v>
      </c>
      <c r="B4337">
        <f t="shared" ca="1" si="470"/>
        <v>2.2133455579606141</v>
      </c>
      <c r="C4337">
        <f t="shared" ca="1" si="471"/>
        <v>116.90786468014018</v>
      </c>
      <c r="D4337" s="8">
        <f t="shared" ca="1" si="472"/>
        <v>6.1400366738818421E-2</v>
      </c>
      <c r="E4337" s="12">
        <f t="shared" ca="1" si="473"/>
        <v>7.1781857660127635</v>
      </c>
      <c r="F4337">
        <f t="shared" ca="1" si="474"/>
        <v>2.1415637003004866</v>
      </c>
      <c r="G4337" s="3">
        <f t="shared" ca="1" si="475"/>
        <v>9.319749466313251</v>
      </c>
      <c r="K4337" s="12"/>
    </row>
    <row r="4338" spans="1:11" x14ac:dyDescent="0.2">
      <c r="A4338">
        <f t="shared" ca="1" si="469"/>
        <v>32.660488014301393</v>
      </c>
      <c r="B4338">
        <f t="shared" ca="1" si="470"/>
        <v>0.32660488014301392</v>
      </c>
      <c r="C4338">
        <f t="shared" ca="1" si="471"/>
        <v>-67.992721745984639</v>
      </c>
      <c r="D4338" s="8">
        <f t="shared" ca="1" si="472"/>
        <v>0</v>
      </c>
      <c r="E4338" s="12">
        <f t="shared" ca="1" si="473"/>
        <v>0</v>
      </c>
      <c r="F4338">
        <f t="shared" ca="1" si="474"/>
        <v>0.32660488014301392</v>
      </c>
      <c r="G4338" s="3">
        <f t="shared" ca="1" si="475"/>
        <v>0.32660488014301392</v>
      </c>
      <c r="K4338" s="12"/>
    </row>
    <row r="4339" spans="1:11" x14ac:dyDescent="0.2">
      <c r="A4339">
        <f t="shared" ca="1" si="469"/>
        <v>120.30477183648279</v>
      </c>
      <c r="B4339">
        <f t="shared" ca="1" si="470"/>
        <v>1.2030477183648278</v>
      </c>
      <c r="C4339">
        <f t="shared" ca="1" si="471"/>
        <v>17.898676399753128</v>
      </c>
      <c r="D4339" s="8">
        <f t="shared" ca="1" si="472"/>
        <v>0</v>
      </c>
      <c r="E4339" s="12">
        <f t="shared" ca="1" si="473"/>
        <v>0</v>
      </c>
      <c r="F4339">
        <f t="shared" ca="1" si="474"/>
        <v>1.2030477183648278</v>
      </c>
      <c r="G4339" s="3">
        <f t="shared" ca="1" si="475"/>
        <v>1.2030477183648278</v>
      </c>
      <c r="K4339" s="12"/>
    </row>
    <row r="4340" spans="1:11" x14ac:dyDescent="0.2">
      <c r="A4340">
        <f t="shared" ca="1" si="469"/>
        <v>303.65573590680418</v>
      </c>
      <c r="B4340">
        <f t="shared" ca="1" si="470"/>
        <v>3.0365573590680417</v>
      </c>
      <c r="C4340">
        <f t="shared" ca="1" si="471"/>
        <v>197.5826211886681</v>
      </c>
      <c r="D4340" s="8">
        <f t="shared" ca="1" si="472"/>
        <v>8.1096720772041234E-2</v>
      </c>
      <c r="E4340" s="12">
        <f t="shared" ca="1" si="473"/>
        <v>16.023302659945415</v>
      </c>
      <c r="F4340">
        <f t="shared" ca="1" si="474"/>
        <v>2.8763243324685881</v>
      </c>
      <c r="G4340" s="3">
        <f t="shared" ca="1" si="475"/>
        <v>18.899626992414003</v>
      </c>
      <c r="K4340" s="12"/>
    </row>
    <row r="4341" spans="1:11" x14ac:dyDescent="0.2">
      <c r="A4341">
        <f t="shared" ca="1" si="469"/>
        <v>331.0983515941378</v>
      </c>
      <c r="B4341">
        <f t="shared" ca="1" si="470"/>
        <v>3.3109835159413779</v>
      </c>
      <c r="C4341">
        <f t="shared" ca="1" si="471"/>
        <v>224.47638456225505</v>
      </c>
      <c r="D4341" s="8">
        <f t="shared" ca="1" si="472"/>
        <v>8.9329505478241325E-2</v>
      </c>
      <c r="E4341" s="12">
        <f t="shared" ca="1" si="473"/>
        <v>20.05236442448977</v>
      </c>
      <c r="F4341">
        <f t="shared" ca="1" si="474"/>
        <v>3.1104598716964804</v>
      </c>
      <c r="G4341" s="3">
        <f t="shared" ca="1" si="475"/>
        <v>23.162824296186251</v>
      </c>
      <c r="K4341" s="12"/>
    </row>
    <row r="4342" spans="1:11" x14ac:dyDescent="0.2">
      <c r="A4342">
        <f t="shared" ca="1" si="469"/>
        <v>112.03455814808069</v>
      </c>
      <c r="B4342">
        <f t="shared" ca="1" si="470"/>
        <v>1.120345581480807</v>
      </c>
      <c r="C4342">
        <f t="shared" ca="1" si="471"/>
        <v>9.7938669851190774</v>
      </c>
      <c r="D4342" s="8">
        <f t="shared" ca="1" si="472"/>
        <v>0</v>
      </c>
      <c r="E4342" s="12">
        <f t="shared" ca="1" si="473"/>
        <v>0</v>
      </c>
      <c r="F4342">
        <f t="shared" ca="1" si="474"/>
        <v>1.120345581480807</v>
      </c>
      <c r="G4342" s="3">
        <f t="shared" ca="1" si="475"/>
        <v>1.120345581480807</v>
      </c>
      <c r="K4342" s="12"/>
    </row>
    <row r="4343" spans="1:11" x14ac:dyDescent="0.2">
      <c r="A4343">
        <f t="shared" ca="1" si="469"/>
        <v>28.962753113953969</v>
      </c>
      <c r="B4343">
        <f t="shared" ca="1" si="470"/>
        <v>0.28962753113953971</v>
      </c>
      <c r="C4343">
        <f t="shared" ca="1" si="471"/>
        <v>-71.616501948325109</v>
      </c>
      <c r="D4343" s="8">
        <f t="shared" ca="1" si="472"/>
        <v>0</v>
      </c>
      <c r="E4343" s="12">
        <f t="shared" ca="1" si="473"/>
        <v>0</v>
      </c>
      <c r="F4343">
        <f t="shared" ca="1" si="474"/>
        <v>0.28962753113953971</v>
      </c>
      <c r="G4343" s="3">
        <f t="shared" ca="1" si="475"/>
        <v>0.28962753113953971</v>
      </c>
      <c r="K4343" s="12"/>
    </row>
    <row r="4344" spans="1:11" x14ac:dyDescent="0.2">
      <c r="A4344">
        <f t="shared" ca="1" si="469"/>
        <v>23.668466966206726</v>
      </c>
      <c r="B4344">
        <f t="shared" ca="1" si="470"/>
        <v>0.23668466966206725</v>
      </c>
      <c r="C4344">
        <f t="shared" ca="1" si="471"/>
        <v>-76.804902373117415</v>
      </c>
      <c r="D4344" s="8">
        <f t="shared" ca="1" si="472"/>
        <v>0</v>
      </c>
      <c r="E4344" s="12">
        <f t="shared" ca="1" si="473"/>
        <v>0</v>
      </c>
      <c r="F4344">
        <f t="shared" ca="1" si="474"/>
        <v>0.23668466966206725</v>
      </c>
      <c r="G4344" s="3">
        <f t="shared" ca="1" si="475"/>
        <v>0.23668466966206725</v>
      </c>
      <c r="K4344" s="12"/>
    </row>
    <row r="4345" spans="1:11" x14ac:dyDescent="0.2">
      <c r="A4345">
        <f t="shared" ca="1" si="469"/>
        <v>30.411426074341453</v>
      </c>
      <c r="B4345">
        <f t="shared" ca="1" si="470"/>
        <v>0.30411426074341452</v>
      </c>
      <c r="C4345">
        <f t="shared" ca="1" si="471"/>
        <v>-70.196802447145373</v>
      </c>
      <c r="D4345" s="8">
        <f t="shared" ca="1" si="472"/>
        <v>0</v>
      </c>
      <c r="E4345" s="12">
        <f t="shared" ca="1" si="473"/>
        <v>0</v>
      </c>
      <c r="F4345">
        <f t="shared" ca="1" si="474"/>
        <v>0.30411426074341452</v>
      </c>
      <c r="G4345" s="3">
        <f t="shared" ca="1" si="475"/>
        <v>0.30411426074341452</v>
      </c>
      <c r="K4345" s="12"/>
    </row>
    <row r="4346" spans="1:11" x14ac:dyDescent="0.2">
      <c r="A4346">
        <f t="shared" ca="1" si="469"/>
        <v>38.072107100027694</v>
      </c>
      <c r="B4346">
        <f t="shared" ca="1" si="470"/>
        <v>0.38072107100027691</v>
      </c>
      <c r="C4346">
        <f t="shared" ca="1" si="471"/>
        <v>-62.689335041972861</v>
      </c>
      <c r="D4346" s="8">
        <f t="shared" ca="1" si="472"/>
        <v>0</v>
      </c>
      <c r="E4346" s="12">
        <f t="shared" ca="1" si="473"/>
        <v>0</v>
      </c>
      <c r="F4346">
        <f t="shared" ca="1" si="474"/>
        <v>0.38072107100027697</v>
      </c>
      <c r="G4346" s="3">
        <f t="shared" ca="1" si="475"/>
        <v>0.38072107100027697</v>
      </c>
      <c r="K4346" s="12"/>
    </row>
    <row r="4347" spans="1:11" x14ac:dyDescent="0.2">
      <c r="A4347">
        <f t="shared" ca="1" si="469"/>
        <v>368.81285539528267</v>
      </c>
      <c r="B4347">
        <f t="shared" ca="1" si="470"/>
        <v>3.6881285539528266</v>
      </c>
      <c r="C4347">
        <f t="shared" ca="1" si="471"/>
        <v>261.43659828737702</v>
      </c>
      <c r="D4347" s="8">
        <f t="shared" ca="1" si="472"/>
        <v>0.10064385661858481</v>
      </c>
      <c r="E4347" s="12">
        <f t="shared" ca="1" si="473"/>
        <v>26.311987512885327</v>
      </c>
      <c r="F4347">
        <f t="shared" ca="1" si="474"/>
        <v>3.4250086788239735</v>
      </c>
      <c r="G4347" s="3">
        <f t="shared" ca="1" si="475"/>
        <v>29.736996191709302</v>
      </c>
      <c r="K4347" s="12"/>
    </row>
    <row r="4348" spans="1:11" x14ac:dyDescent="0.2">
      <c r="A4348">
        <f t="shared" ca="1" si="469"/>
        <v>73.340981296602621</v>
      </c>
      <c r="B4348">
        <f t="shared" ca="1" si="470"/>
        <v>0.73340981296602625</v>
      </c>
      <c r="C4348">
        <f t="shared" ca="1" si="471"/>
        <v>-28.125838329329433</v>
      </c>
      <c r="D4348" s="8">
        <f t="shared" ca="1" si="472"/>
        <v>0</v>
      </c>
      <c r="E4348" s="12">
        <f t="shared" ca="1" si="473"/>
        <v>0</v>
      </c>
      <c r="F4348">
        <f t="shared" ca="1" si="474"/>
        <v>0.73340981296602625</v>
      </c>
      <c r="G4348" s="3">
        <f t="shared" ca="1" si="475"/>
        <v>0.73340981296602625</v>
      </c>
      <c r="K4348" s="12"/>
    </row>
    <row r="4349" spans="1:11" x14ac:dyDescent="0.2">
      <c r="A4349">
        <f t="shared" ca="1" si="469"/>
        <v>144.26907906371241</v>
      </c>
      <c r="B4349">
        <f t="shared" ca="1" si="470"/>
        <v>1.442690790637124</v>
      </c>
      <c r="C4349">
        <f t="shared" ca="1" si="471"/>
        <v>41.383697482438166</v>
      </c>
      <c r="D4349" s="8">
        <f t="shared" ca="1" si="472"/>
        <v>0</v>
      </c>
      <c r="E4349" s="12">
        <f t="shared" ca="1" si="473"/>
        <v>0</v>
      </c>
      <c r="F4349">
        <f t="shared" ca="1" si="474"/>
        <v>1.4426907906371242</v>
      </c>
      <c r="G4349" s="3">
        <f t="shared" ca="1" si="475"/>
        <v>1.4426907906371242</v>
      </c>
      <c r="K4349" s="12"/>
    </row>
    <row r="4350" spans="1:11" x14ac:dyDescent="0.2">
      <c r="A4350">
        <f t="shared" ca="1" si="469"/>
        <v>51.577446613635779</v>
      </c>
      <c r="B4350">
        <f t="shared" ca="1" si="470"/>
        <v>0.5157744661363578</v>
      </c>
      <c r="C4350">
        <f t="shared" ca="1" si="471"/>
        <v>-49.454102318636934</v>
      </c>
      <c r="D4350" s="8">
        <f t="shared" ca="1" si="472"/>
        <v>0</v>
      </c>
      <c r="E4350" s="12">
        <f t="shared" ca="1" si="473"/>
        <v>0</v>
      </c>
      <c r="F4350">
        <f t="shared" ca="1" si="474"/>
        <v>0.5157744661363578</v>
      </c>
      <c r="G4350" s="3">
        <f t="shared" ca="1" si="475"/>
        <v>0.5157744661363578</v>
      </c>
      <c r="K4350" s="12"/>
    </row>
    <row r="4351" spans="1:11" x14ac:dyDescent="0.2">
      <c r="A4351">
        <f t="shared" ca="1" si="469"/>
        <v>109.49824920530207</v>
      </c>
      <c r="B4351">
        <f t="shared" ca="1" si="470"/>
        <v>1.0949824920530207</v>
      </c>
      <c r="C4351">
        <f t="shared" ca="1" si="471"/>
        <v>7.3082842211960326</v>
      </c>
      <c r="D4351" s="8">
        <f t="shared" ca="1" si="472"/>
        <v>0</v>
      </c>
      <c r="E4351" s="12">
        <f t="shared" ca="1" si="473"/>
        <v>0</v>
      </c>
      <c r="F4351">
        <f t="shared" ca="1" si="474"/>
        <v>1.0949824920530207</v>
      </c>
      <c r="G4351" s="3">
        <f t="shared" ca="1" si="475"/>
        <v>1.0949824920530207</v>
      </c>
      <c r="K4351" s="12"/>
    </row>
    <row r="4352" spans="1:11" x14ac:dyDescent="0.2">
      <c r="A4352">
        <f t="shared" ca="1" si="469"/>
        <v>383.26708992882317</v>
      </c>
      <c r="B4352">
        <f t="shared" ca="1" si="470"/>
        <v>3.8326708992882317</v>
      </c>
      <c r="C4352">
        <f t="shared" ca="1" si="471"/>
        <v>275.60174813024673</v>
      </c>
      <c r="D4352" s="8">
        <f t="shared" ca="1" si="472"/>
        <v>0.10498012697864696</v>
      </c>
      <c r="E4352" s="12">
        <f t="shared" ca="1" si="473"/>
        <v>28.932706514250381</v>
      </c>
      <c r="F4352">
        <f t="shared" ca="1" si="474"/>
        <v>3.5433438341457282</v>
      </c>
      <c r="G4352" s="3">
        <f t="shared" ca="1" si="475"/>
        <v>32.476050348396107</v>
      </c>
      <c r="K4352" s="12"/>
    </row>
    <row r="4353" spans="1:11" x14ac:dyDescent="0.2">
      <c r="A4353">
        <f t="shared" ca="1" si="469"/>
        <v>49.693889723393255</v>
      </c>
      <c r="B4353">
        <f t="shared" ca="1" si="470"/>
        <v>0.49693889723393253</v>
      </c>
      <c r="C4353">
        <f t="shared" ca="1" si="471"/>
        <v>-51.299988071074608</v>
      </c>
      <c r="D4353" s="8">
        <f t="shared" ca="1" si="472"/>
        <v>0</v>
      </c>
      <c r="E4353" s="12">
        <f t="shared" ca="1" si="473"/>
        <v>0</v>
      </c>
      <c r="F4353">
        <f t="shared" ca="1" si="474"/>
        <v>0.49693889723393259</v>
      </c>
      <c r="G4353" s="3">
        <f t="shared" ca="1" si="475"/>
        <v>0.49693889723393259</v>
      </c>
      <c r="K4353" s="12"/>
    </row>
    <row r="4354" spans="1:11" x14ac:dyDescent="0.2">
      <c r="A4354">
        <f t="shared" ca="1" si="469"/>
        <v>213.4358119971204</v>
      </c>
      <c r="B4354">
        <f t="shared" ca="1" si="470"/>
        <v>2.1343581199712038</v>
      </c>
      <c r="C4354">
        <f t="shared" ca="1" si="471"/>
        <v>109.16709575717799</v>
      </c>
      <c r="D4354" s="8">
        <f t="shared" ca="1" si="472"/>
        <v>5.9030743599136112E-2</v>
      </c>
      <c r="E4354" s="12">
        <f t="shared" ca="1" si="473"/>
        <v>6.4442148391043137</v>
      </c>
      <c r="F4354">
        <f t="shared" ca="1" si="474"/>
        <v>2.0699159715801607</v>
      </c>
      <c r="G4354" s="3">
        <f t="shared" ca="1" si="475"/>
        <v>8.514130810684474</v>
      </c>
      <c r="K4354" s="12"/>
    </row>
    <row r="4355" spans="1:11" x14ac:dyDescent="0.2">
      <c r="A4355">
        <f t="shared" ca="1" si="469"/>
        <v>32.667450304100555</v>
      </c>
      <c r="B4355">
        <f t="shared" ca="1" si="470"/>
        <v>0.32667450304100554</v>
      </c>
      <c r="C4355">
        <f t="shared" ca="1" si="471"/>
        <v>-67.985898701981455</v>
      </c>
      <c r="D4355" s="8">
        <f t="shared" ca="1" si="472"/>
        <v>0</v>
      </c>
      <c r="E4355" s="12">
        <f t="shared" ca="1" si="473"/>
        <v>0</v>
      </c>
      <c r="F4355">
        <f t="shared" ca="1" si="474"/>
        <v>0.32667450304100554</v>
      </c>
      <c r="G4355" s="3">
        <f t="shared" ca="1" si="475"/>
        <v>0.32667450304100554</v>
      </c>
      <c r="K4355" s="12"/>
    </row>
    <row r="4356" spans="1:11" x14ac:dyDescent="0.2">
      <c r="A4356">
        <f t="shared" ca="1" si="469"/>
        <v>132.51886330852557</v>
      </c>
      <c r="B4356">
        <f t="shared" ca="1" si="470"/>
        <v>1.3251886330852556</v>
      </c>
      <c r="C4356">
        <f t="shared" ca="1" si="471"/>
        <v>29.868486042355055</v>
      </c>
      <c r="D4356" s="8">
        <f t="shared" ca="1" si="472"/>
        <v>0</v>
      </c>
      <c r="E4356" s="12">
        <f t="shared" ca="1" si="473"/>
        <v>0</v>
      </c>
      <c r="F4356">
        <f t="shared" ca="1" si="474"/>
        <v>1.3251886330852558</v>
      </c>
      <c r="G4356" s="3">
        <f t="shared" ca="1" si="475"/>
        <v>1.3251886330852558</v>
      </c>
      <c r="K4356" s="12"/>
    </row>
    <row r="4357" spans="1:11" x14ac:dyDescent="0.2">
      <c r="A4357">
        <f t="shared" ca="1" si="469"/>
        <v>72.013621991354455</v>
      </c>
      <c r="B4357">
        <f t="shared" ca="1" si="470"/>
        <v>0.7201362199135446</v>
      </c>
      <c r="C4357">
        <f t="shared" ca="1" si="471"/>
        <v>-29.426650448472635</v>
      </c>
      <c r="D4357" s="8">
        <f t="shared" ca="1" si="472"/>
        <v>0</v>
      </c>
      <c r="E4357" s="12">
        <f t="shared" ca="1" si="473"/>
        <v>0</v>
      </c>
      <c r="F4357">
        <f t="shared" ca="1" si="474"/>
        <v>0.7201362199135446</v>
      </c>
      <c r="G4357" s="3">
        <f t="shared" ca="1" si="475"/>
        <v>0.7201362199135446</v>
      </c>
      <c r="K4357" s="12"/>
    </row>
    <row r="4358" spans="1:11" x14ac:dyDescent="0.2">
      <c r="A4358">
        <f t="shared" ca="1" si="469"/>
        <v>36.384250223176537</v>
      </c>
      <c r="B4358">
        <f t="shared" ca="1" si="470"/>
        <v>0.36384250223176534</v>
      </c>
      <c r="C4358">
        <f t="shared" ca="1" si="471"/>
        <v>-64.343434781286987</v>
      </c>
      <c r="D4358" s="8">
        <f t="shared" ca="1" si="472"/>
        <v>0</v>
      </c>
      <c r="E4358" s="12">
        <f t="shared" ca="1" si="473"/>
        <v>0</v>
      </c>
      <c r="F4358">
        <f t="shared" ca="1" si="474"/>
        <v>0.3638425022317654</v>
      </c>
      <c r="G4358" s="3">
        <f t="shared" ca="1" si="475"/>
        <v>0.3638425022317654</v>
      </c>
      <c r="K4358" s="12"/>
    </row>
    <row r="4359" spans="1:11" x14ac:dyDescent="0.2">
      <c r="A4359">
        <f t="shared" ca="1" si="469"/>
        <v>184.62271228983298</v>
      </c>
      <c r="B4359">
        <f t="shared" ca="1" si="470"/>
        <v>1.8462271228983298</v>
      </c>
      <c r="C4359">
        <f t="shared" ca="1" si="471"/>
        <v>80.930258044036322</v>
      </c>
      <c r="D4359" s="8">
        <f t="shared" ca="1" si="472"/>
        <v>3.3471797205766179E-2</v>
      </c>
      <c r="E4359" s="12">
        <f t="shared" ca="1" si="473"/>
        <v>2.7088811850603109</v>
      </c>
      <c r="F4359">
        <f t="shared" ca="1" si="474"/>
        <v>1.8191383110477268</v>
      </c>
      <c r="G4359" s="3">
        <f t="shared" ca="1" si="475"/>
        <v>4.5280194961080378</v>
      </c>
      <c r="K4359" s="12"/>
    </row>
    <row r="4360" spans="1:11" x14ac:dyDescent="0.2">
      <c r="A4360">
        <f t="shared" ca="1" si="469"/>
        <v>23.374695653843794</v>
      </c>
      <c r="B4360">
        <f t="shared" ca="1" si="470"/>
        <v>0.23374695653843794</v>
      </c>
      <c r="C4360">
        <f t="shared" ca="1" si="471"/>
        <v>-77.092798259233092</v>
      </c>
      <c r="D4360" s="8">
        <f t="shared" ca="1" si="472"/>
        <v>0</v>
      </c>
      <c r="E4360" s="12">
        <f t="shared" ca="1" si="473"/>
        <v>0</v>
      </c>
      <c r="F4360">
        <f t="shared" ca="1" si="474"/>
        <v>0.23374695653843794</v>
      </c>
      <c r="G4360" s="3">
        <f t="shared" ca="1" si="475"/>
        <v>0.23374695653843794</v>
      </c>
      <c r="K4360" s="12"/>
    </row>
    <row r="4361" spans="1:11" x14ac:dyDescent="0.2">
      <c r="A4361">
        <f t="shared" ref="A4361:A4424" ca="1" si="476">$B$1*EXP(($B$5-$C$3/2)*$B$4+$B$2*SQRT(252)*SQRT($B$4)*_xlfn.NORM.S.INV(RAND()))</f>
        <v>127.13607557383892</v>
      </c>
      <c r="B4361">
        <f t="shared" ref="B4361:B4424" ca="1" si="477">A4361/100</f>
        <v>1.2713607557383892</v>
      </c>
      <c r="C4361">
        <f t="shared" ref="C4361:C4424" ca="1" si="478">A4361-100-2%*A4361</f>
        <v>24.593354062362145</v>
      </c>
      <c r="D4361" s="8">
        <f t="shared" ref="D4361:D4424" ca="1" si="479">IF(B4361&lt;1.5,0%,IF(B4361&lt;=1.75,2%,IF(B4361&lt;2,FORECAST(B4361,$I$7:$I$8,$H$7:$H$8),IF(B4361&lt;2.5,FORECAST(B4361,$I$8:$I$9,$H$8:$H$9),IF(B4361&lt;3,FORECAST(B4361,$I$9:$I$10,$H$9:$H$10),IF(B4361&lt;3.5,FORECAST(B4361,$I$10:$I$11,$H$10:$H$11),IF(B4361&lt;4,FORECAST(B4361,$I$11:$I$12,$H$11:$H$12),11%)))))))</f>
        <v>0</v>
      </c>
      <c r="E4361" s="12">
        <f t="shared" ref="E4361:E4424" ca="1" si="480">IF($D4361*$C4361&gt;50, 50, $D4361*$C4361)</f>
        <v>0</v>
      </c>
      <c r="F4361">
        <f t="shared" ref="F4361:F4424" ca="1" si="481">($A4361-$E4361)*1%</f>
        <v>1.2713607557383892</v>
      </c>
      <c r="G4361" s="3">
        <f t="shared" ref="G4361:G4424" ca="1" si="482">+E4361+F4361</f>
        <v>1.2713607557383892</v>
      </c>
      <c r="K4361" s="12"/>
    </row>
    <row r="4362" spans="1:11" x14ac:dyDescent="0.2">
      <c r="A4362">
        <f t="shared" ca="1" si="476"/>
        <v>56.743607635217572</v>
      </c>
      <c r="B4362">
        <f t="shared" ca="1" si="477"/>
        <v>0.56743607635217574</v>
      </c>
      <c r="C4362">
        <f t="shared" ca="1" si="478"/>
        <v>-44.391264517486782</v>
      </c>
      <c r="D4362" s="8">
        <f t="shared" ca="1" si="479"/>
        <v>0</v>
      </c>
      <c r="E4362" s="12">
        <f t="shared" ca="1" si="480"/>
        <v>0</v>
      </c>
      <c r="F4362">
        <f t="shared" ca="1" si="481"/>
        <v>0.56743607635217574</v>
      </c>
      <c r="G4362" s="3">
        <f t="shared" ca="1" si="482"/>
        <v>0.56743607635217574</v>
      </c>
      <c r="K4362" s="12"/>
    </row>
    <row r="4363" spans="1:11" x14ac:dyDescent="0.2">
      <c r="A4363">
        <f t="shared" ca="1" si="476"/>
        <v>42.73001571319103</v>
      </c>
      <c r="B4363">
        <f t="shared" ca="1" si="477"/>
        <v>0.42730015713191027</v>
      </c>
      <c r="C4363">
        <f t="shared" ca="1" si="478"/>
        <v>-58.12458460107279</v>
      </c>
      <c r="D4363" s="8">
        <f t="shared" ca="1" si="479"/>
        <v>0</v>
      </c>
      <c r="E4363" s="12">
        <f t="shared" ca="1" si="480"/>
        <v>0</v>
      </c>
      <c r="F4363">
        <f t="shared" ca="1" si="481"/>
        <v>0.42730015713191033</v>
      </c>
      <c r="G4363" s="3">
        <f t="shared" ca="1" si="482"/>
        <v>0.42730015713191033</v>
      </c>
      <c r="K4363" s="12"/>
    </row>
    <row r="4364" spans="1:11" x14ac:dyDescent="0.2">
      <c r="A4364">
        <f t="shared" ca="1" si="476"/>
        <v>81.81012489763188</v>
      </c>
      <c r="B4364">
        <f t="shared" ca="1" si="477"/>
        <v>0.81810124897631875</v>
      </c>
      <c r="C4364">
        <f t="shared" ca="1" si="478"/>
        <v>-19.826077600320758</v>
      </c>
      <c r="D4364" s="8">
        <f t="shared" ca="1" si="479"/>
        <v>0</v>
      </c>
      <c r="E4364" s="12">
        <f t="shared" ca="1" si="480"/>
        <v>0</v>
      </c>
      <c r="F4364">
        <f t="shared" ca="1" si="481"/>
        <v>0.81810124897631886</v>
      </c>
      <c r="G4364" s="3">
        <f t="shared" ca="1" si="482"/>
        <v>0.81810124897631886</v>
      </c>
      <c r="K4364" s="12"/>
    </row>
    <row r="4365" spans="1:11" x14ac:dyDescent="0.2">
      <c r="A4365">
        <f t="shared" ca="1" si="476"/>
        <v>26.533332370634628</v>
      </c>
      <c r="B4365">
        <f t="shared" ca="1" si="477"/>
        <v>0.26533332370634627</v>
      </c>
      <c r="C4365">
        <f t="shared" ca="1" si="478"/>
        <v>-73.997334276778062</v>
      </c>
      <c r="D4365" s="8">
        <f t="shared" ca="1" si="479"/>
        <v>0</v>
      </c>
      <c r="E4365" s="12">
        <f t="shared" ca="1" si="480"/>
        <v>0</v>
      </c>
      <c r="F4365">
        <f t="shared" ca="1" si="481"/>
        <v>0.26533332370634627</v>
      </c>
      <c r="G4365" s="3">
        <f t="shared" ca="1" si="482"/>
        <v>0.26533332370634627</v>
      </c>
      <c r="K4365" s="12"/>
    </row>
    <row r="4366" spans="1:11" x14ac:dyDescent="0.2">
      <c r="A4366">
        <f t="shared" ca="1" si="476"/>
        <v>90.898848807539125</v>
      </c>
      <c r="B4366">
        <f t="shared" ca="1" si="477"/>
        <v>0.90898848807539123</v>
      </c>
      <c r="C4366">
        <f t="shared" ca="1" si="478"/>
        <v>-10.919128168611659</v>
      </c>
      <c r="D4366" s="8">
        <f t="shared" ca="1" si="479"/>
        <v>0</v>
      </c>
      <c r="E4366" s="12">
        <f t="shared" ca="1" si="480"/>
        <v>0</v>
      </c>
      <c r="F4366">
        <f t="shared" ca="1" si="481"/>
        <v>0.90898848807539123</v>
      </c>
      <c r="G4366" s="3">
        <f t="shared" ca="1" si="482"/>
        <v>0.90898848807539123</v>
      </c>
      <c r="K4366" s="12"/>
    </row>
    <row r="4367" spans="1:11" x14ac:dyDescent="0.2">
      <c r="A4367">
        <f t="shared" ca="1" si="476"/>
        <v>50.748984931886923</v>
      </c>
      <c r="B4367">
        <f t="shared" ca="1" si="477"/>
        <v>0.5074898493188692</v>
      </c>
      <c r="C4367">
        <f t="shared" ca="1" si="478"/>
        <v>-50.265994766750815</v>
      </c>
      <c r="D4367" s="8">
        <f t="shared" ca="1" si="479"/>
        <v>0</v>
      </c>
      <c r="E4367" s="12">
        <f t="shared" ca="1" si="480"/>
        <v>0</v>
      </c>
      <c r="F4367">
        <f t="shared" ca="1" si="481"/>
        <v>0.5074898493188692</v>
      </c>
      <c r="G4367" s="3">
        <f t="shared" ca="1" si="482"/>
        <v>0.5074898493188692</v>
      </c>
      <c r="K4367" s="12"/>
    </row>
    <row r="4368" spans="1:11" x14ac:dyDescent="0.2">
      <c r="A4368">
        <f t="shared" ca="1" si="476"/>
        <v>101.599173845015</v>
      </c>
      <c r="B4368">
        <f t="shared" ca="1" si="477"/>
        <v>1.01599173845015</v>
      </c>
      <c r="C4368">
        <f t="shared" ca="1" si="478"/>
        <v>-0.43280963188529764</v>
      </c>
      <c r="D4368" s="8">
        <f t="shared" ca="1" si="479"/>
        <v>0</v>
      </c>
      <c r="E4368" s="12">
        <f t="shared" ca="1" si="480"/>
        <v>0</v>
      </c>
      <c r="F4368">
        <f t="shared" ca="1" si="481"/>
        <v>1.01599173845015</v>
      </c>
      <c r="G4368" s="3">
        <f t="shared" ca="1" si="482"/>
        <v>1.01599173845015</v>
      </c>
      <c r="K4368" s="12"/>
    </row>
    <row r="4369" spans="1:11" x14ac:dyDescent="0.2">
      <c r="A4369">
        <f t="shared" ca="1" si="476"/>
        <v>32.252964938724396</v>
      </c>
      <c r="B4369">
        <f t="shared" ca="1" si="477"/>
        <v>0.32252964938724399</v>
      </c>
      <c r="C4369">
        <f t="shared" ca="1" si="478"/>
        <v>-68.392094360050081</v>
      </c>
      <c r="D4369" s="8">
        <f t="shared" ca="1" si="479"/>
        <v>0</v>
      </c>
      <c r="E4369" s="12">
        <f t="shared" ca="1" si="480"/>
        <v>0</v>
      </c>
      <c r="F4369">
        <f t="shared" ca="1" si="481"/>
        <v>0.32252964938724399</v>
      </c>
      <c r="G4369" s="3">
        <f t="shared" ca="1" si="482"/>
        <v>0.32252964938724399</v>
      </c>
      <c r="K4369" s="12"/>
    </row>
    <row r="4370" spans="1:11" x14ac:dyDescent="0.2">
      <c r="A4370">
        <f t="shared" ca="1" si="476"/>
        <v>70.13225043401809</v>
      </c>
      <c r="B4370">
        <f t="shared" ca="1" si="477"/>
        <v>0.70132250434018095</v>
      </c>
      <c r="C4370">
        <f t="shared" ca="1" si="478"/>
        <v>-31.270394574662273</v>
      </c>
      <c r="D4370" s="8">
        <f t="shared" ca="1" si="479"/>
        <v>0</v>
      </c>
      <c r="E4370" s="12">
        <f t="shared" ca="1" si="480"/>
        <v>0</v>
      </c>
      <c r="F4370">
        <f t="shared" ca="1" si="481"/>
        <v>0.70132250434018095</v>
      </c>
      <c r="G4370" s="3">
        <f t="shared" ca="1" si="482"/>
        <v>0.70132250434018095</v>
      </c>
      <c r="K4370" s="12"/>
    </row>
    <row r="4371" spans="1:11" x14ac:dyDescent="0.2">
      <c r="A4371">
        <f t="shared" ca="1" si="476"/>
        <v>209.17457082707082</v>
      </c>
      <c r="B4371">
        <f t="shared" ca="1" si="477"/>
        <v>2.0917457082707083</v>
      </c>
      <c r="C4371">
        <f t="shared" ca="1" si="478"/>
        <v>104.99107941052941</v>
      </c>
      <c r="D4371" s="8">
        <f t="shared" ca="1" si="479"/>
        <v>5.7752371248121243E-2</v>
      </c>
      <c r="E4371" s="12">
        <f t="shared" ca="1" si="480"/>
        <v>6.0634837958578727</v>
      </c>
      <c r="F4371">
        <f t="shared" ca="1" si="481"/>
        <v>2.0311108703121294</v>
      </c>
      <c r="G4371" s="3">
        <f t="shared" ca="1" si="482"/>
        <v>8.0945946661700017</v>
      </c>
      <c r="K4371" s="12"/>
    </row>
    <row r="4372" spans="1:11" x14ac:dyDescent="0.2">
      <c r="A4372">
        <f t="shared" ca="1" si="476"/>
        <v>64.060298045720359</v>
      </c>
      <c r="B4372">
        <f t="shared" ca="1" si="477"/>
        <v>0.64060298045720354</v>
      </c>
      <c r="C4372">
        <f t="shared" ca="1" si="478"/>
        <v>-37.220907915194047</v>
      </c>
      <c r="D4372" s="8">
        <f t="shared" ca="1" si="479"/>
        <v>0</v>
      </c>
      <c r="E4372" s="12">
        <f t="shared" ca="1" si="480"/>
        <v>0</v>
      </c>
      <c r="F4372">
        <f t="shared" ca="1" si="481"/>
        <v>0.64060298045720365</v>
      </c>
      <c r="G4372" s="3">
        <f t="shared" ca="1" si="482"/>
        <v>0.64060298045720365</v>
      </c>
      <c r="K4372" s="12"/>
    </row>
    <row r="4373" spans="1:11" x14ac:dyDescent="0.2">
      <c r="A4373">
        <f t="shared" ca="1" si="476"/>
        <v>11.966157904005</v>
      </c>
      <c r="B4373">
        <f t="shared" ca="1" si="477"/>
        <v>0.11966157904005</v>
      </c>
      <c r="C4373">
        <f t="shared" ca="1" si="478"/>
        <v>-88.273165254075096</v>
      </c>
      <c r="D4373" s="8">
        <f t="shared" ca="1" si="479"/>
        <v>0</v>
      </c>
      <c r="E4373" s="12">
        <f t="shared" ca="1" si="480"/>
        <v>0</v>
      </c>
      <c r="F4373">
        <f t="shared" ca="1" si="481"/>
        <v>0.11966157904005</v>
      </c>
      <c r="G4373" s="3">
        <f t="shared" ca="1" si="482"/>
        <v>0.11966157904005</v>
      </c>
      <c r="K4373" s="12"/>
    </row>
    <row r="4374" spans="1:11" x14ac:dyDescent="0.2">
      <c r="A4374">
        <f t="shared" ca="1" si="476"/>
        <v>166.44137875535031</v>
      </c>
      <c r="B4374">
        <f t="shared" ca="1" si="477"/>
        <v>1.6644137875535032</v>
      </c>
      <c r="C4374">
        <f t="shared" ca="1" si="478"/>
        <v>63.112551180243308</v>
      </c>
      <c r="D4374" s="8">
        <f t="shared" ca="1" si="479"/>
        <v>0.02</v>
      </c>
      <c r="E4374" s="12">
        <f t="shared" ca="1" si="480"/>
        <v>1.2622510236048663</v>
      </c>
      <c r="F4374">
        <f t="shared" ca="1" si="481"/>
        <v>1.6517912773174543</v>
      </c>
      <c r="G4374" s="3">
        <f t="shared" ca="1" si="482"/>
        <v>2.9140423009223206</v>
      </c>
      <c r="K4374" s="12"/>
    </row>
    <row r="4375" spans="1:11" x14ac:dyDescent="0.2">
      <c r="A4375">
        <f t="shared" ca="1" si="476"/>
        <v>88.537283814873831</v>
      </c>
      <c r="B4375">
        <f t="shared" ca="1" si="477"/>
        <v>0.88537283814873835</v>
      </c>
      <c r="C4375">
        <f t="shared" ca="1" si="478"/>
        <v>-13.233461861423645</v>
      </c>
      <c r="D4375" s="8">
        <f t="shared" ca="1" si="479"/>
        <v>0</v>
      </c>
      <c r="E4375" s="12">
        <f t="shared" ca="1" si="480"/>
        <v>0</v>
      </c>
      <c r="F4375">
        <f t="shared" ca="1" si="481"/>
        <v>0.88537283814873835</v>
      </c>
      <c r="G4375" s="3">
        <f t="shared" ca="1" si="482"/>
        <v>0.88537283814873835</v>
      </c>
      <c r="K4375" s="12"/>
    </row>
    <row r="4376" spans="1:11" x14ac:dyDescent="0.2">
      <c r="A4376">
        <f t="shared" ca="1" si="476"/>
        <v>144.31483771554196</v>
      </c>
      <c r="B4376">
        <f t="shared" ca="1" si="477"/>
        <v>1.4431483771554197</v>
      </c>
      <c r="C4376">
        <f t="shared" ca="1" si="478"/>
        <v>41.428540961231114</v>
      </c>
      <c r="D4376" s="8">
        <f t="shared" ca="1" si="479"/>
        <v>0</v>
      </c>
      <c r="E4376" s="12">
        <f t="shared" ca="1" si="480"/>
        <v>0</v>
      </c>
      <c r="F4376">
        <f t="shared" ca="1" si="481"/>
        <v>1.4431483771554197</v>
      </c>
      <c r="G4376" s="3">
        <f t="shared" ca="1" si="482"/>
        <v>1.4431483771554197</v>
      </c>
      <c r="K4376" s="12"/>
    </row>
    <row r="4377" spans="1:11" x14ac:dyDescent="0.2">
      <c r="A4377">
        <f t="shared" ca="1" si="476"/>
        <v>179.53477594448657</v>
      </c>
      <c r="B4377">
        <f t="shared" ca="1" si="477"/>
        <v>1.7953477594448657</v>
      </c>
      <c r="C4377">
        <f t="shared" ca="1" si="478"/>
        <v>75.944080425596837</v>
      </c>
      <c r="D4377" s="8">
        <f t="shared" ca="1" si="479"/>
        <v>2.634868632228124E-2</v>
      </c>
      <c r="E4377" s="12">
        <f t="shared" ca="1" si="480"/>
        <v>2.0010267531681496</v>
      </c>
      <c r="F4377">
        <f t="shared" ca="1" si="481"/>
        <v>1.7753374919131841</v>
      </c>
      <c r="G4377" s="3">
        <f t="shared" ca="1" si="482"/>
        <v>3.7763642450813339</v>
      </c>
      <c r="K4377" s="12"/>
    </row>
    <row r="4378" spans="1:11" x14ac:dyDescent="0.2">
      <c r="A4378">
        <f t="shared" ca="1" si="476"/>
        <v>125.57991090966136</v>
      </c>
      <c r="B4378">
        <f t="shared" ca="1" si="477"/>
        <v>1.2557991090966136</v>
      </c>
      <c r="C4378">
        <f t="shared" ca="1" si="478"/>
        <v>23.068312691468137</v>
      </c>
      <c r="D4378" s="8">
        <f t="shared" ca="1" si="479"/>
        <v>0</v>
      </c>
      <c r="E4378" s="12">
        <f t="shared" ca="1" si="480"/>
        <v>0</v>
      </c>
      <c r="F4378">
        <f t="shared" ca="1" si="481"/>
        <v>1.2557991090966136</v>
      </c>
      <c r="G4378" s="3">
        <f t="shared" ca="1" si="482"/>
        <v>1.2557991090966136</v>
      </c>
      <c r="K4378" s="12"/>
    </row>
    <row r="4379" spans="1:11" x14ac:dyDescent="0.2">
      <c r="A4379">
        <f t="shared" ca="1" si="476"/>
        <v>47.642141009416349</v>
      </c>
      <c r="B4379">
        <f t="shared" ca="1" si="477"/>
        <v>0.4764214100941635</v>
      </c>
      <c r="C4379">
        <f t="shared" ca="1" si="478"/>
        <v>-53.310701810771981</v>
      </c>
      <c r="D4379" s="8">
        <f t="shared" ca="1" si="479"/>
        <v>0</v>
      </c>
      <c r="E4379" s="12">
        <f t="shared" ca="1" si="480"/>
        <v>0</v>
      </c>
      <c r="F4379">
        <f t="shared" ca="1" si="481"/>
        <v>0.4764214100941635</v>
      </c>
      <c r="G4379" s="3">
        <f t="shared" ca="1" si="482"/>
        <v>0.4764214100941635</v>
      </c>
      <c r="K4379" s="12"/>
    </row>
    <row r="4380" spans="1:11" x14ac:dyDescent="0.2">
      <c r="A4380">
        <f t="shared" ca="1" si="476"/>
        <v>41.36303640319484</v>
      </c>
      <c r="B4380">
        <f t="shared" ca="1" si="477"/>
        <v>0.41363036403194842</v>
      </c>
      <c r="C4380">
        <f t="shared" ca="1" si="478"/>
        <v>-59.464224324869058</v>
      </c>
      <c r="D4380" s="8">
        <f t="shared" ca="1" si="479"/>
        <v>0</v>
      </c>
      <c r="E4380" s="12">
        <f t="shared" ca="1" si="480"/>
        <v>0</v>
      </c>
      <c r="F4380">
        <f t="shared" ca="1" si="481"/>
        <v>0.41363036403194842</v>
      </c>
      <c r="G4380" s="3">
        <f t="shared" ca="1" si="482"/>
        <v>0.41363036403194842</v>
      </c>
      <c r="K4380" s="12"/>
    </row>
    <row r="4381" spans="1:11" x14ac:dyDescent="0.2">
      <c r="A4381">
        <f t="shared" ca="1" si="476"/>
        <v>65.534326755542665</v>
      </c>
      <c r="B4381">
        <f t="shared" ca="1" si="477"/>
        <v>0.6553432675554266</v>
      </c>
      <c r="C4381">
        <f t="shared" ca="1" si="478"/>
        <v>-35.776359779568189</v>
      </c>
      <c r="D4381" s="8">
        <f t="shared" ca="1" si="479"/>
        <v>0</v>
      </c>
      <c r="E4381" s="12">
        <f t="shared" ca="1" si="480"/>
        <v>0</v>
      </c>
      <c r="F4381">
        <f t="shared" ca="1" si="481"/>
        <v>0.65534326755542671</v>
      </c>
      <c r="G4381" s="3">
        <f t="shared" ca="1" si="482"/>
        <v>0.65534326755542671</v>
      </c>
      <c r="K4381" s="12"/>
    </row>
    <row r="4382" spans="1:11" x14ac:dyDescent="0.2">
      <c r="A4382">
        <f t="shared" ca="1" si="476"/>
        <v>116.10167386986868</v>
      </c>
      <c r="B4382">
        <f t="shared" ca="1" si="477"/>
        <v>1.1610167386986867</v>
      </c>
      <c r="C4382">
        <f t="shared" ca="1" si="478"/>
        <v>13.779640392471304</v>
      </c>
      <c r="D4382" s="8">
        <f t="shared" ca="1" si="479"/>
        <v>0</v>
      </c>
      <c r="E4382" s="12">
        <f t="shared" ca="1" si="480"/>
        <v>0</v>
      </c>
      <c r="F4382">
        <f t="shared" ca="1" si="481"/>
        <v>1.1610167386986867</v>
      </c>
      <c r="G4382" s="3">
        <f t="shared" ca="1" si="482"/>
        <v>1.1610167386986867</v>
      </c>
      <c r="K4382" s="12"/>
    </row>
    <row r="4383" spans="1:11" x14ac:dyDescent="0.2">
      <c r="A4383">
        <f t="shared" ca="1" si="476"/>
        <v>98.959041223477044</v>
      </c>
      <c r="B4383">
        <f t="shared" ca="1" si="477"/>
        <v>0.9895904122347704</v>
      </c>
      <c r="C4383">
        <f t="shared" ca="1" si="478"/>
        <v>-3.020139600992497</v>
      </c>
      <c r="D4383" s="8">
        <f t="shared" ca="1" si="479"/>
        <v>0</v>
      </c>
      <c r="E4383" s="12">
        <f t="shared" ca="1" si="480"/>
        <v>0</v>
      </c>
      <c r="F4383">
        <f t="shared" ca="1" si="481"/>
        <v>0.98959041223477051</v>
      </c>
      <c r="G4383" s="3">
        <f t="shared" ca="1" si="482"/>
        <v>0.98959041223477051</v>
      </c>
      <c r="K4383" s="12"/>
    </row>
    <row r="4384" spans="1:11" x14ac:dyDescent="0.2">
      <c r="A4384">
        <f t="shared" ca="1" si="476"/>
        <v>33.622030528841876</v>
      </c>
      <c r="B4384">
        <f t="shared" ca="1" si="477"/>
        <v>0.33622030528841873</v>
      </c>
      <c r="C4384">
        <f t="shared" ca="1" si="478"/>
        <v>-67.050410081734967</v>
      </c>
      <c r="D4384" s="8">
        <f t="shared" ca="1" si="479"/>
        <v>0</v>
      </c>
      <c r="E4384" s="12">
        <f t="shared" ca="1" si="480"/>
        <v>0</v>
      </c>
      <c r="F4384">
        <f t="shared" ca="1" si="481"/>
        <v>0.33622030528841879</v>
      </c>
      <c r="G4384" s="3">
        <f t="shared" ca="1" si="482"/>
        <v>0.33622030528841879</v>
      </c>
      <c r="K4384" s="12"/>
    </row>
    <row r="4385" spans="1:11" x14ac:dyDescent="0.2">
      <c r="A4385">
        <f t="shared" ca="1" si="476"/>
        <v>109.60215618499755</v>
      </c>
      <c r="B4385">
        <f t="shared" ca="1" si="477"/>
        <v>1.0960215618499756</v>
      </c>
      <c r="C4385">
        <f t="shared" ca="1" si="478"/>
        <v>7.4101130612976025</v>
      </c>
      <c r="D4385" s="8">
        <f t="shared" ca="1" si="479"/>
        <v>0</v>
      </c>
      <c r="E4385" s="12">
        <f t="shared" ca="1" si="480"/>
        <v>0</v>
      </c>
      <c r="F4385">
        <f t="shared" ca="1" si="481"/>
        <v>1.0960215618499756</v>
      </c>
      <c r="G4385" s="3">
        <f t="shared" ca="1" si="482"/>
        <v>1.0960215618499756</v>
      </c>
      <c r="K4385" s="12"/>
    </row>
    <row r="4386" spans="1:11" x14ac:dyDescent="0.2">
      <c r="A4386">
        <f t="shared" ca="1" si="476"/>
        <v>238.76387578708767</v>
      </c>
      <c r="B4386">
        <f t="shared" ca="1" si="477"/>
        <v>2.3876387578708766</v>
      </c>
      <c r="C4386">
        <f t="shared" ca="1" si="478"/>
        <v>133.98859827134592</v>
      </c>
      <c r="D4386" s="8">
        <f t="shared" ca="1" si="479"/>
        <v>6.6629162736126304E-2</v>
      </c>
      <c r="E4386" s="12">
        <f t="shared" ca="1" si="480"/>
        <v>8.9275481190069588</v>
      </c>
      <c r="F4386">
        <f t="shared" ca="1" si="481"/>
        <v>2.2983632766808073</v>
      </c>
      <c r="G4386" s="3">
        <f t="shared" ca="1" si="482"/>
        <v>11.225911395687767</v>
      </c>
      <c r="K4386" s="12"/>
    </row>
    <row r="4387" spans="1:11" x14ac:dyDescent="0.2">
      <c r="A4387">
        <f t="shared" ca="1" si="476"/>
        <v>114.91865170535549</v>
      </c>
      <c r="B4387">
        <f t="shared" ca="1" si="477"/>
        <v>1.1491865170535549</v>
      </c>
      <c r="C4387">
        <f t="shared" ca="1" si="478"/>
        <v>12.620278671248377</v>
      </c>
      <c r="D4387" s="8">
        <f t="shared" ca="1" si="479"/>
        <v>0</v>
      </c>
      <c r="E4387" s="12">
        <f t="shared" ca="1" si="480"/>
        <v>0</v>
      </c>
      <c r="F4387">
        <f t="shared" ca="1" si="481"/>
        <v>1.1491865170535549</v>
      </c>
      <c r="G4387" s="3">
        <f t="shared" ca="1" si="482"/>
        <v>1.1491865170535549</v>
      </c>
      <c r="K4387" s="12"/>
    </row>
    <row r="4388" spans="1:11" x14ac:dyDescent="0.2">
      <c r="A4388">
        <f t="shared" ca="1" si="476"/>
        <v>29.155611773948504</v>
      </c>
      <c r="B4388">
        <f t="shared" ca="1" si="477"/>
        <v>0.29155611773948503</v>
      </c>
      <c r="C4388">
        <f t="shared" ca="1" si="478"/>
        <v>-71.427500461530457</v>
      </c>
      <c r="D4388" s="8">
        <f t="shared" ca="1" si="479"/>
        <v>0</v>
      </c>
      <c r="E4388" s="12">
        <f t="shared" ca="1" si="480"/>
        <v>0</v>
      </c>
      <c r="F4388">
        <f t="shared" ca="1" si="481"/>
        <v>0.29155611773948503</v>
      </c>
      <c r="G4388" s="3">
        <f t="shared" ca="1" si="482"/>
        <v>0.29155611773948503</v>
      </c>
      <c r="K4388" s="12"/>
    </row>
    <row r="4389" spans="1:11" x14ac:dyDescent="0.2">
      <c r="A4389">
        <f t="shared" ca="1" si="476"/>
        <v>39.484672406660984</v>
      </c>
      <c r="B4389">
        <f t="shared" ca="1" si="477"/>
        <v>0.39484672406660981</v>
      </c>
      <c r="C4389">
        <f t="shared" ca="1" si="478"/>
        <v>-61.305021041472237</v>
      </c>
      <c r="D4389" s="8">
        <f t="shared" ca="1" si="479"/>
        <v>0</v>
      </c>
      <c r="E4389" s="12">
        <f t="shared" ca="1" si="480"/>
        <v>0</v>
      </c>
      <c r="F4389">
        <f t="shared" ca="1" si="481"/>
        <v>0.39484672406660987</v>
      </c>
      <c r="G4389" s="3">
        <f t="shared" ca="1" si="482"/>
        <v>0.39484672406660987</v>
      </c>
      <c r="K4389" s="12"/>
    </row>
    <row r="4390" spans="1:11" x14ac:dyDescent="0.2">
      <c r="A4390">
        <f t="shared" ca="1" si="476"/>
        <v>104.38811762107822</v>
      </c>
      <c r="B4390">
        <f t="shared" ca="1" si="477"/>
        <v>1.0438811762107822</v>
      </c>
      <c r="C4390">
        <f t="shared" ca="1" si="478"/>
        <v>2.3003552686566584</v>
      </c>
      <c r="D4390" s="8">
        <f t="shared" ca="1" si="479"/>
        <v>0</v>
      </c>
      <c r="E4390" s="12">
        <f t="shared" ca="1" si="480"/>
        <v>0</v>
      </c>
      <c r="F4390">
        <f t="shared" ca="1" si="481"/>
        <v>1.0438811762107822</v>
      </c>
      <c r="G4390" s="3">
        <f t="shared" ca="1" si="482"/>
        <v>1.0438811762107822</v>
      </c>
      <c r="K4390" s="12"/>
    </row>
    <row r="4391" spans="1:11" x14ac:dyDescent="0.2">
      <c r="A4391">
        <f t="shared" ca="1" si="476"/>
        <v>167.12714145596854</v>
      </c>
      <c r="B4391">
        <f t="shared" ca="1" si="477"/>
        <v>1.6712714145596854</v>
      </c>
      <c r="C4391">
        <f t="shared" ca="1" si="478"/>
        <v>63.784598626849167</v>
      </c>
      <c r="D4391" s="8">
        <f t="shared" ca="1" si="479"/>
        <v>0.02</v>
      </c>
      <c r="E4391" s="12">
        <f t="shared" ca="1" si="480"/>
        <v>1.2756919725369833</v>
      </c>
      <c r="F4391">
        <f t="shared" ca="1" si="481"/>
        <v>1.6585144948343158</v>
      </c>
      <c r="G4391" s="3">
        <f t="shared" ca="1" si="482"/>
        <v>2.9342064673712991</v>
      </c>
      <c r="K4391" s="12"/>
    </row>
    <row r="4392" spans="1:11" x14ac:dyDescent="0.2">
      <c r="A4392">
        <f t="shared" ca="1" si="476"/>
        <v>69.85606776790236</v>
      </c>
      <c r="B4392">
        <f t="shared" ca="1" si="477"/>
        <v>0.69856067767902363</v>
      </c>
      <c r="C4392">
        <f t="shared" ca="1" si="478"/>
        <v>-31.541053587455686</v>
      </c>
      <c r="D4392" s="8">
        <f t="shared" ca="1" si="479"/>
        <v>0</v>
      </c>
      <c r="E4392" s="12">
        <f t="shared" ca="1" si="480"/>
        <v>0</v>
      </c>
      <c r="F4392">
        <f t="shared" ca="1" si="481"/>
        <v>0.69856067767902363</v>
      </c>
      <c r="G4392" s="3">
        <f t="shared" ca="1" si="482"/>
        <v>0.69856067767902363</v>
      </c>
      <c r="K4392" s="12"/>
    </row>
    <row r="4393" spans="1:11" x14ac:dyDescent="0.2">
      <c r="A4393">
        <f t="shared" ca="1" si="476"/>
        <v>142.94989133861847</v>
      </c>
      <c r="B4393">
        <f t="shared" ca="1" si="477"/>
        <v>1.4294989133861846</v>
      </c>
      <c r="C4393">
        <f t="shared" ca="1" si="478"/>
        <v>40.090893511846105</v>
      </c>
      <c r="D4393" s="8">
        <f t="shared" ca="1" si="479"/>
        <v>0</v>
      </c>
      <c r="E4393" s="12">
        <f t="shared" ca="1" si="480"/>
        <v>0</v>
      </c>
      <c r="F4393">
        <f t="shared" ca="1" si="481"/>
        <v>1.4294989133861848</v>
      </c>
      <c r="G4393" s="3">
        <f t="shared" ca="1" si="482"/>
        <v>1.4294989133861848</v>
      </c>
      <c r="K4393" s="12"/>
    </row>
    <row r="4394" spans="1:11" x14ac:dyDescent="0.2">
      <c r="A4394">
        <f t="shared" ca="1" si="476"/>
        <v>70.789924084733727</v>
      </c>
      <c r="B4394">
        <f t="shared" ca="1" si="477"/>
        <v>0.70789924084733724</v>
      </c>
      <c r="C4394">
        <f t="shared" ca="1" si="478"/>
        <v>-30.625874396960949</v>
      </c>
      <c r="D4394" s="8">
        <f t="shared" ca="1" si="479"/>
        <v>0</v>
      </c>
      <c r="E4394" s="12">
        <f t="shared" ca="1" si="480"/>
        <v>0</v>
      </c>
      <c r="F4394">
        <f t="shared" ca="1" si="481"/>
        <v>0.70789924084733724</v>
      </c>
      <c r="G4394" s="3">
        <f t="shared" ca="1" si="482"/>
        <v>0.70789924084733724</v>
      </c>
      <c r="K4394" s="12"/>
    </row>
    <row r="4395" spans="1:11" x14ac:dyDescent="0.2">
      <c r="A4395">
        <f t="shared" ca="1" si="476"/>
        <v>88.087327898926333</v>
      </c>
      <c r="B4395">
        <f t="shared" ca="1" si="477"/>
        <v>0.88087327898926338</v>
      </c>
      <c r="C4395">
        <f t="shared" ca="1" si="478"/>
        <v>-13.674418659052193</v>
      </c>
      <c r="D4395" s="8">
        <f t="shared" ca="1" si="479"/>
        <v>0</v>
      </c>
      <c r="E4395" s="12">
        <f t="shared" ca="1" si="480"/>
        <v>0</v>
      </c>
      <c r="F4395">
        <f t="shared" ca="1" si="481"/>
        <v>0.88087327898926338</v>
      </c>
      <c r="G4395" s="3">
        <f t="shared" ca="1" si="482"/>
        <v>0.88087327898926338</v>
      </c>
      <c r="K4395" s="12"/>
    </row>
    <row r="4396" spans="1:11" x14ac:dyDescent="0.2">
      <c r="A4396">
        <f t="shared" ca="1" si="476"/>
        <v>32.113592488468306</v>
      </c>
      <c r="B4396">
        <f t="shared" ca="1" si="477"/>
        <v>0.32113592488468307</v>
      </c>
      <c r="C4396">
        <f t="shared" ca="1" si="478"/>
        <v>-68.528679361301073</v>
      </c>
      <c r="D4396" s="8">
        <f t="shared" ca="1" si="479"/>
        <v>0</v>
      </c>
      <c r="E4396" s="12">
        <f t="shared" ca="1" si="480"/>
        <v>0</v>
      </c>
      <c r="F4396">
        <f t="shared" ca="1" si="481"/>
        <v>0.32113592488468307</v>
      </c>
      <c r="G4396" s="3">
        <f t="shared" ca="1" si="482"/>
        <v>0.32113592488468307</v>
      </c>
      <c r="K4396" s="12"/>
    </row>
    <row r="4397" spans="1:11" x14ac:dyDescent="0.2">
      <c r="A4397">
        <f t="shared" ca="1" si="476"/>
        <v>325.91065370238812</v>
      </c>
      <c r="B4397">
        <f t="shared" ca="1" si="477"/>
        <v>3.259106537023881</v>
      </c>
      <c r="C4397">
        <f t="shared" ca="1" si="478"/>
        <v>219.39244062834035</v>
      </c>
      <c r="D4397" s="8">
        <f t="shared" ca="1" si="479"/>
        <v>8.777319611071642E-2</v>
      </c>
      <c r="E4397" s="12">
        <f t="shared" ca="1" si="480"/>
        <v>19.256775716480025</v>
      </c>
      <c r="F4397">
        <f t="shared" ca="1" si="481"/>
        <v>3.0665387798590809</v>
      </c>
      <c r="G4397" s="3">
        <f t="shared" ca="1" si="482"/>
        <v>22.323314496339105</v>
      </c>
      <c r="K4397" s="12"/>
    </row>
    <row r="4398" spans="1:11" x14ac:dyDescent="0.2">
      <c r="A4398">
        <f t="shared" ca="1" si="476"/>
        <v>179.11665026796624</v>
      </c>
      <c r="B4398">
        <f t="shared" ca="1" si="477"/>
        <v>1.7911665026796624</v>
      </c>
      <c r="C4398">
        <f t="shared" ca="1" si="478"/>
        <v>75.534317262606905</v>
      </c>
      <c r="D4398" s="8">
        <f t="shared" ca="1" si="479"/>
        <v>2.5763310375152754E-2</v>
      </c>
      <c r="E4398" s="12">
        <f t="shared" ca="1" si="480"/>
        <v>1.9460140596118003</v>
      </c>
      <c r="F4398">
        <f t="shared" ca="1" si="481"/>
        <v>1.7717063620835445</v>
      </c>
      <c r="G4398" s="3">
        <f t="shared" ca="1" si="482"/>
        <v>3.7177204216953448</v>
      </c>
      <c r="K4398" s="12"/>
    </row>
    <row r="4399" spans="1:11" x14ac:dyDescent="0.2">
      <c r="A4399">
        <f t="shared" ca="1" si="476"/>
        <v>113.26963459035358</v>
      </c>
      <c r="B4399">
        <f t="shared" ca="1" si="477"/>
        <v>1.1326963459035357</v>
      </c>
      <c r="C4399">
        <f t="shared" ca="1" si="478"/>
        <v>11.004241898546503</v>
      </c>
      <c r="D4399" s="8">
        <f t="shared" ca="1" si="479"/>
        <v>0</v>
      </c>
      <c r="E4399" s="12">
        <f t="shared" ca="1" si="480"/>
        <v>0</v>
      </c>
      <c r="F4399">
        <f t="shared" ca="1" si="481"/>
        <v>1.1326963459035357</v>
      </c>
      <c r="G4399" s="3">
        <f t="shared" ca="1" si="482"/>
        <v>1.1326963459035357</v>
      </c>
      <c r="K4399" s="12"/>
    </row>
    <row r="4400" spans="1:11" x14ac:dyDescent="0.2">
      <c r="A4400">
        <f t="shared" ca="1" si="476"/>
        <v>182.07176718976729</v>
      </c>
      <c r="B4400">
        <f t="shared" ca="1" si="477"/>
        <v>1.8207176718976728</v>
      </c>
      <c r="C4400">
        <f t="shared" ca="1" si="478"/>
        <v>78.430331845971935</v>
      </c>
      <c r="D4400" s="8">
        <f t="shared" ca="1" si="479"/>
        <v>2.9900474065674226E-2</v>
      </c>
      <c r="E4400" s="12">
        <f t="shared" ca="1" si="480"/>
        <v>2.3451041033227074</v>
      </c>
      <c r="F4400">
        <f t="shared" ca="1" si="481"/>
        <v>1.7972666308644458</v>
      </c>
      <c r="G4400" s="3">
        <f t="shared" ca="1" si="482"/>
        <v>4.1423707341871534</v>
      </c>
      <c r="K4400" s="12"/>
    </row>
    <row r="4401" spans="1:11" x14ac:dyDescent="0.2">
      <c r="A4401">
        <f t="shared" ca="1" si="476"/>
        <v>59.642908699902478</v>
      </c>
      <c r="B4401">
        <f t="shared" ca="1" si="477"/>
        <v>0.59642908699902475</v>
      </c>
      <c r="C4401">
        <f t="shared" ca="1" si="478"/>
        <v>-41.54994947409557</v>
      </c>
      <c r="D4401" s="8">
        <f t="shared" ca="1" si="479"/>
        <v>0</v>
      </c>
      <c r="E4401" s="12">
        <f t="shared" ca="1" si="480"/>
        <v>0</v>
      </c>
      <c r="F4401">
        <f t="shared" ca="1" si="481"/>
        <v>0.59642908699902475</v>
      </c>
      <c r="G4401" s="3">
        <f t="shared" ca="1" si="482"/>
        <v>0.59642908699902475</v>
      </c>
      <c r="K4401" s="12"/>
    </row>
    <row r="4402" spans="1:11" x14ac:dyDescent="0.2">
      <c r="A4402">
        <f t="shared" ca="1" si="476"/>
        <v>146.61925595187796</v>
      </c>
      <c r="B4402">
        <f t="shared" ca="1" si="477"/>
        <v>1.4661925595187797</v>
      </c>
      <c r="C4402">
        <f t="shared" ca="1" si="478"/>
        <v>43.686870832840398</v>
      </c>
      <c r="D4402" s="8">
        <f t="shared" ca="1" si="479"/>
        <v>0</v>
      </c>
      <c r="E4402" s="12">
        <f t="shared" ca="1" si="480"/>
        <v>0</v>
      </c>
      <c r="F4402">
        <f t="shared" ca="1" si="481"/>
        <v>1.4661925595187797</v>
      </c>
      <c r="G4402" s="3">
        <f t="shared" ca="1" si="482"/>
        <v>1.4661925595187797</v>
      </c>
      <c r="K4402" s="12"/>
    </row>
    <row r="4403" spans="1:11" x14ac:dyDescent="0.2">
      <c r="A4403">
        <f t="shared" ca="1" si="476"/>
        <v>270.22514675329546</v>
      </c>
      <c r="B4403">
        <f t="shared" ca="1" si="477"/>
        <v>2.7022514675329545</v>
      </c>
      <c r="C4403">
        <f t="shared" ca="1" si="478"/>
        <v>164.82064381822954</v>
      </c>
      <c r="D4403" s="8">
        <f t="shared" ca="1" si="479"/>
        <v>7.4045029350659097E-2</v>
      </c>
      <c r="E4403" s="12">
        <f t="shared" ca="1" si="480"/>
        <v>12.204149409115335</v>
      </c>
      <c r="F4403">
        <f t="shared" ca="1" si="481"/>
        <v>2.5802099734418009</v>
      </c>
      <c r="G4403" s="3">
        <f t="shared" ca="1" si="482"/>
        <v>14.784359382557135</v>
      </c>
      <c r="K4403" s="12"/>
    </row>
    <row r="4404" spans="1:11" x14ac:dyDescent="0.2">
      <c r="A4404">
        <f t="shared" ca="1" si="476"/>
        <v>68.167667132103176</v>
      </c>
      <c r="B4404">
        <f t="shared" ca="1" si="477"/>
        <v>0.68167667132103171</v>
      </c>
      <c r="C4404">
        <f t="shared" ca="1" si="478"/>
        <v>-33.195686210538888</v>
      </c>
      <c r="D4404" s="8">
        <f t="shared" ca="1" si="479"/>
        <v>0</v>
      </c>
      <c r="E4404" s="12">
        <f t="shared" ca="1" si="480"/>
        <v>0</v>
      </c>
      <c r="F4404">
        <f t="shared" ca="1" si="481"/>
        <v>0.68167667132103182</v>
      </c>
      <c r="G4404" s="3">
        <f t="shared" ca="1" si="482"/>
        <v>0.68167667132103182</v>
      </c>
      <c r="K4404" s="12"/>
    </row>
    <row r="4405" spans="1:11" x14ac:dyDescent="0.2">
      <c r="A4405">
        <f t="shared" ca="1" si="476"/>
        <v>33.571242702908933</v>
      </c>
      <c r="B4405">
        <f t="shared" ca="1" si="477"/>
        <v>0.33571242702908932</v>
      </c>
      <c r="C4405">
        <f t="shared" ca="1" si="478"/>
        <v>-67.100182151149241</v>
      </c>
      <c r="D4405" s="8">
        <f t="shared" ca="1" si="479"/>
        <v>0</v>
      </c>
      <c r="E4405" s="12">
        <f t="shared" ca="1" si="480"/>
        <v>0</v>
      </c>
      <c r="F4405">
        <f t="shared" ca="1" si="481"/>
        <v>0.33571242702908932</v>
      </c>
      <c r="G4405" s="3">
        <f t="shared" ca="1" si="482"/>
        <v>0.33571242702908932</v>
      </c>
      <c r="K4405" s="12"/>
    </row>
    <row r="4406" spans="1:11" x14ac:dyDescent="0.2">
      <c r="A4406">
        <f t="shared" ca="1" si="476"/>
        <v>57.585216530860237</v>
      </c>
      <c r="B4406">
        <f t="shared" ca="1" si="477"/>
        <v>0.57585216530860239</v>
      </c>
      <c r="C4406">
        <f t="shared" ca="1" si="478"/>
        <v>-43.56648779975697</v>
      </c>
      <c r="D4406" s="8">
        <f t="shared" ca="1" si="479"/>
        <v>0</v>
      </c>
      <c r="E4406" s="12">
        <f t="shared" ca="1" si="480"/>
        <v>0</v>
      </c>
      <c r="F4406">
        <f t="shared" ca="1" si="481"/>
        <v>0.57585216530860239</v>
      </c>
      <c r="G4406" s="3">
        <f t="shared" ca="1" si="482"/>
        <v>0.57585216530860239</v>
      </c>
      <c r="K4406" s="12"/>
    </row>
    <row r="4407" spans="1:11" x14ac:dyDescent="0.2">
      <c r="A4407">
        <f t="shared" ca="1" si="476"/>
        <v>107.15460220895361</v>
      </c>
      <c r="B4407">
        <f t="shared" ca="1" si="477"/>
        <v>1.0715460220895361</v>
      </c>
      <c r="C4407">
        <f t="shared" ca="1" si="478"/>
        <v>5.011510164774533</v>
      </c>
      <c r="D4407" s="8">
        <f t="shared" ca="1" si="479"/>
        <v>0</v>
      </c>
      <c r="E4407" s="12">
        <f t="shared" ca="1" si="480"/>
        <v>0</v>
      </c>
      <c r="F4407">
        <f t="shared" ca="1" si="481"/>
        <v>1.0715460220895361</v>
      </c>
      <c r="G4407" s="3">
        <f t="shared" ca="1" si="482"/>
        <v>1.0715460220895361</v>
      </c>
      <c r="K4407" s="12"/>
    </row>
    <row r="4408" spans="1:11" x14ac:dyDescent="0.2">
      <c r="A4408">
        <f t="shared" ca="1" si="476"/>
        <v>40.149581605480691</v>
      </c>
      <c r="B4408">
        <f t="shared" ca="1" si="477"/>
        <v>0.40149581605480689</v>
      </c>
      <c r="C4408">
        <f t="shared" ca="1" si="478"/>
        <v>-60.653410026628926</v>
      </c>
      <c r="D4408" s="8">
        <f t="shared" ca="1" si="479"/>
        <v>0</v>
      </c>
      <c r="E4408" s="12">
        <f t="shared" ca="1" si="480"/>
        <v>0</v>
      </c>
      <c r="F4408">
        <f t="shared" ca="1" si="481"/>
        <v>0.40149581605480694</v>
      </c>
      <c r="G4408" s="3">
        <f t="shared" ca="1" si="482"/>
        <v>0.40149581605480694</v>
      </c>
      <c r="K4408" s="12"/>
    </row>
    <row r="4409" spans="1:11" x14ac:dyDescent="0.2">
      <c r="A4409">
        <f t="shared" ca="1" si="476"/>
        <v>155.79785835414521</v>
      </c>
      <c r="B4409">
        <f t="shared" ca="1" si="477"/>
        <v>1.5579785835414521</v>
      </c>
      <c r="C4409">
        <f t="shared" ca="1" si="478"/>
        <v>52.681901187062302</v>
      </c>
      <c r="D4409" s="8">
        <f t="shared" ca="1" si="479"/>
        <v>0.02</v>
      </c>
      <c r="E4409" s="12">
        <f t="shared" ca="1" si="480"/>
        <v>1.0536380237412462</v>
      </c>
      <c r="F4409">
        <f t="shared" ca="1" si="481"/>
        <v>1.5474422033040396</v>
      </c>
      <c r="G4409" s="3">
        <f t="shared" ca="1" si="482"/>
        <v>2.6010802270452857</v>
      </c>
      <c r="K4409" s="12"/>
    </row>
    <row r="4410" spans="1:11" x14ac:dyDescent="0.2">
      <c r="A4410">
        <f t="shared" ca="1" si="476"/>
        <v>29.918428310193029</v>
      </c>
      <c r="B4410">
        <f t="shared" ca="1" si="477"/>
        <v>0.29918428310193029</v>
      </c>
      <c r="C4410">
        <f t="shared" ca="1" si="478"/>
        <v>-70.679940256010823</v>
      </c>
      <c r="D4410" s="8">
        <f t="shared" ca="1" si="479"/>
        <v>0</v>
      </c>
      <c r="E4410" s="12">
        <f t="shared" ca="1" si="480"/>
        <v>0</v>
      </c>
      <c r="F4410">
        <f t="shared" ca="1" si="481"/>
        <v>0.29918428310193029</v>
      </c>
      <c r="G4410" s="3">
        <f t="shared" ca="1" si="482"/>
        <v>0.29918428310193029</v>
      </c>
      <c r="K4410" s="12"/>
    </row>
    <row r="4411" spans="1:11" x14ac:dyDescent="0.2">
      <c r="A4411">
        <f t="shared" ca="1" si="476"/>
        <v>29.80607862804769</v>
      </c>
      <c r="B4411">
        <f t="shared" ca="1" si="477"/>
        <v>0.29806078628047689</v>
      </c>
      <c r="C4411">
        <f t="shared" ca="1" si="478"/>
        <v>-70.790042944513274</v>
      </c>
      <c r="D4411" s="8">
        <f t="shared" ca="1" si="479"/>
        <v>0</v>
      </c>
      <c r="E4411" s="12">
        <f t="shared" ca="1" si="480"/>
        <v>0</v>
      </c>
      <c r="F4411">
        <f t="shared" ca="1" si="481"/>
        <v>0.29806078628047689</v>
      </c>
      <c r="G4411" s="3">
        <f t="shared" ca="1" si="482"/>
        <v>0.29806078628047689</v>
      </c>
      <c r="K4411" s="12"/>
    </row>
    <row r="4412" spans="1:11" x14ac:dyDescent="0.2">
      <c r="A4412">
        <f t="shared" ca="1" si="476"/>
        <v>28.604354386760345</v>
      </c>
      <c r="B4412">
        <f t="shared" ca="1" si="477"/>
        <v>0.28604354386760344</v>
      </c>
      <c r="C4412">
        <f t="shared" ca="1" si="478"/>
        <v>-71.967732700974864</v>
      </c>
      <c r="D4412" s="8">
        <f t="shared" ca="1" si="479"/>
        <v>0</v>
      </c>
      <c r="E4412" s="12">
        <f t="shared" ca="1" si="480"/>
        <v>0</v>
      </c>
      <c r="F4412">
        <f t="shared" ca="1" si="481"/>
        <v>0.28604354386760344</v>
      </c>
      <c r="G4412" s="3">
        <f t="shared" ca="1" si="482"/>
        <v>0.28604354386760344</v>
      </c>
      <c r="K4412" s="12"/>
    </row>
    <row r="4413" spans="1:11" x14ac:dyDescent="0.2">
      <c r="A4413">
        <f t="shared" ca="1" si="476"/>
        <v>97.071893639499791</v>
      </c>
      <c r="B4413">
        <f t="shared" ca="1" si="477"/>
        <v>0.97071893639499796</v>
      </c>
      <c r="C4413">
        <f t="shared" ca="1" si="478"/>
        <v>-4.8695442332902044</v>
      </c>
      <c r="D4413" s="8">
        <f t="shared" ca="1" si="479"/>
        <v>0</v>
      </c>
      <c r="E4413" s="12">
        <f t="shared" ca="1" si="480"/>
        <v>0</v>
      </c>
      <c r="F4413">
        <f t="shared" ca="1" si="481"/>
        <v>0.97071893639499796</v>
      </c>
      <c r="G4413" s="3">
        <f t="shared" ca="1" si="482"/>
        <v>0.97071893639499796</v>
      </c>
      <c r="K4413" s="12"/>
    </row>
    <row r="4414" spans="1:11" x14ac:dyDescent="0.2">
      <c r="A4414">
        <f t="shared" ca="1" si="476"/>
        <v>37.155565625688155</v>
      </c>
      <c r="B4414">
        <f t="shared" ca="1" si="477"/>
        <v>0.37155565625688153</v>
      </c>
      <c r="C4414">
        <f t="shared" ca="1" si="478"/>
        <v>-63.587545686825607</v>
      </c>
      <c r="D4414" s="8">
        <f t="shared" ca="1" si="479"/>
        <v>0</v>
      </c>
      <c r="E4414" s="12">
        <f t="shared" ca="1" si="480"/>
        <v>0</v>
      </c>
      <c r="F4414">
        <f t="shared" ca="1" si="481"/>
        <v>0.37155565625688153</v>
      </c>
      <c r="G4414" s="3">
        <f t="shared" ca="1" si="482"/>
        <v>0.37155565625688153</v>
      </c>
      <c r="K4414" s="12"/>
    </row>
    <row r="4415" spans="1:11" x14ac:dyDescent="0.2">
      <c r="A4415">
        <f t="shared" ca="1" si="476"/>
        <v>17.983728776724977</v>
      </c>
      <c r="B4415">
        <f t="shared" ca="1" si="477"/>
        <v>0.17983728776724978</v>
      </c>
      <c r="C4415">
        <f t="shared" ca="1" si="478"/>
        <v>-82.375945798809525</v>
      </c>
      <c r="D4415" s="8">
        <f t="shared" ca="1" si="479"/>
        <v>0</v>
      </c>
      <c r="E4415" s="12">
        <f t="shared" ca="1" si="480"/>
        <v>0</v>
      </c>
      <c r="F4415">
        <f t="shared" ca="1" si="481"/>
        <v>0.17983728776724978</v>
      </c>
      <c r="G4415" s="3">
        <f t="shared" ca="1" si="482"/>
        <v>0.17983728776724978</v>
      </c>
      <c r="K4415" s="12"/>
    </row>
    <row r="4416" spans="1:11" x14ac:dyDescent="0.2">
      <c r="A4416">
        <f t="shared" ca="1" si="476"/>
        <v>53.305473265623071</v>
      </c>
      <c r="B4416">
        <f t="shared" ca="1" si="477"/>
        <v>0.53305473265623071</v>
      </c>
      <c r="C4416">
        <f t="shared" ca="1" si="478"/>
        <v>-47.760636199689387</v>
      </c>
      <c r="D4416" s="8">
        <f t="shared" ca="1" si="479"/>
        <v>0</v>
      </c>
      <c r="E4416" s="12">
        <f t="shared" ca="1" si="480"/>
        <v>0</v>
      </c>
      <c r="F4416">
        <f t="shared" ca="1" si="481"/>
        <v>0.53305473265623071</v>
      </c>
      <c r="G4416" s="3">
        <f t="shared" ca="1" si="482"/>
        <v>0.53305473265623071</v>
      </c>
      <c r="K4416" s="12"/>
    </row>
    <row r="4417" spans="1:11" x14ac:dyDescent="0.2">
      <c r="A4417">
        <f t="shared" ca="1" si="476"/>
        <v>70.834598082496271</v>
      </c>
      <c r="B4417">
        <f t="shared" ca="1" si="477"/>
        <v>0.7083459808249627</v>
      </c>
      <c r="C4417">
        <f t="shared" ca="1" si="478"/>
        <v>-30.582093879153653</v>
      </c>
      <c r="D4417" s="8">
        <f t="shared" ca="1" si="479"/>
        <v>0</v>
      </c>
      <c r="E4417" s="12">
        <f t="shared" ca="1" si="480"/>
        <v>0</v>
      </c>
      <c r="F4417">
        <f t="shared" ca="1" si="481"/>
        <v>0.7083459808249627</v>
      </c>
      <c r="G4417" s="3">
        <f t="shared" ca="1" si="482"/>
        <v>0.7083459808249627</v>
      </c>
      <c r="K4417" s="12"/>
    </row>
    <row r="4418" spans="1:11" x14ac:dyDescent="0.2">
      <c r="A4418">
        <f t="shared" ca="1" si="476"/>
        <v>174.27211259690145</v>
      </c>
      <c r="B4418">
        <f t="shared" ca="1" si="477"/>
        <v>1.7427211259690145</v>
      </c>
      <c r="C4418">
        <f t="shared" ca="1" si="478"/>
        <v>70.786670344963426</v>
      </c>
      <c r="D4418" s="8">
        <f t="shared" ca="1" si="479"/>
        <v>0.02</v>
      </c>
      <c r="E4418" s="12">
        <f t="shared" ca="1" si="480"/>
        <v>1.4157334068992686</v>
      </c>
      <c r="F4418">
        <f t="shared" ca="1" si="481"/>
        <v>1.7285637919000219</v>
      </c>
      <c r="G4418" s="3">
        <f t="shared" ca="1" si="482"/>
        <v>3.1442971987992907</v>
      </c>
      <c r="K4418" s="12"/>
    </row>
    <row r="4419" spans="1:11" x14ac:dyDescent="0.2">
      <c r="A4419">
        <f t="shared" ca="1" si="476"/>
        <v>100.98669764939565</v>
      </c>
      <c r="B4419">
        <f t="shared" ca="1" si="477"/>
        <v>1.0098669764939565</v>
      </c>
      <c r="C4419">
        <f t="shared" ca="1" si="478"/>
        <v>-1.0330363035922616</v>
      </c>
      <c r="D4419" s="8">
        <f t="shared" ca="1" si="479"/>
        <v>0</v>
      </c>
      <c r="E4419" s="12">
        <f t="shared" ca="1" si="480"/>
        <v>0</v>
      </c>
      <c r="F4419">
        <f t="shared" ca="1" si="481"/>
        <v>1.0098669764939565</v>
      </c>
      <c r="G4419" s="3">
        <f t="shared" ca="1" si="482"/>
        <v>1.0098669764939565</v>
      </c>
      <c r="K4419" s="12"/>
    </row>
    <row r="4420" spans="1:11" x14ac:dyDescent="0.2">
      <c r="A4420">
        <f t="shared" ca="1" si="476"/>
        <v>163.08057159432244</v>
      </c>
      <c r="B4420">
        <f t="shared" ca="1" si="477"/>
        <v>1.6308057159432243</v>
      </c>
      <c r="C4420">
        <f t="shared" ca="1" si="478"/>
        <v>59.818960162435985</v>
      </c>
      <c r="D4420" s="8">
        <f t="shared" ca="1" si="479"/>
        <v>0.02</v>
      </c>
      <c r="E4420" s="12">
        <f t="shared" ca="1" si="480"/>
        <v>1.1963792032487197</v>
      </c>
      <c r="F4420">
        <f t="shared" ca="1" si="481"/>
        <v>1.6188419239107372</v>
      </c>
      <c r="G4420" s="3">
        <f t="shared" ca="1" si="482"/>
        <v>2.8152211271594569</v>
      </c>
      <c r="K4420" s="12"/>
    </row>
    <row r="4421" spans="1:11" x14ac:dyDescent="0.2">
      <c r="A4421">
        <f t="shared" ca="1" si="476"/>
        <v>37.804828746582523</v>
      </c>
      <c r="B4421">
        <f t="shared" ca="1" si="477"/>
        <v>0.37804828746582525</v>
      </c>
      <c r="C4421">
        <f t="shared" ca="1" si="478"/>
        <v>-62.951267828349131</v>
      </c>
      <c r="D4421" s="8">
        <f t="shared" ca="1" si="479"/>
        <v>0</v>
      </c>
      <c r="E4421" s="12">
        <f t="shared" ca="1" si="480"/>
        <v>0</v>
      </c>
      <c r="F4421">
        <f t="shared" ca="1" si="481"/>
        <v>0.37804828746582525</v>
      </c>
      <c r="G4421" s="3">
        <f t="shared" ca="1" si="482"/>
        <v>0.37804828746582525</v>
      </c>
      <c r="K4421" s="12"/>
    </row>
    <row r="4422" spans="1:11" x14ac:dyDescent="0.2">
      <c r="A4422">
        <f t="shared" ca="1" si="476"/>
        <v>80.186326483308406</v>
      </c>
      <c r="B4422">
        <f t="shared" ca="1" si="477"/>
        <v>0.80186326483308401</v>
      </c>
      <c r="C4422">
        <f t="shared" ca="1" si="478"/>
        <v>-21.417400046357763</v>
      </c>
      <c r="D4422" s="8">
        <f t="shared" ca="1" si="479"/>
        <v>0</v>
      </c>
      <c r="E4422" s="12">
        <f t="shared" ca="1" si="480"/>
        <v>0</v>
      </c>
      <c r="F4422">
        <f t="shared" ca="1" si="481"/>
        <v>0.80186326483308412</v>
      </c>
      <c r="G4422" s="3">
        <f t="shared" ca="1" si="482"/>
        <v>0.80186326483308412</v>
      </c>
      <c r="K4422" s="12"/>
    </row>
    <row r="4423" spans="1:11" x14ac:dyDescent="0.2">
      <c r="A4423">
        <f t="shared" ca="1" si="476"/>
        <v>88.606646510503637</v>
      </c>
      <c r="B4423">
        <f t="shared" ca="1" si="477"/>
        <v>0.88606646510503639</v>
      </c>
      <c r="C4423">
        <f t="shared" ca="1" si="478"/>
        <v>-13.165486419706436</v>
      </c>
      <c r="D4423" s="8">
        <f t="shared" ca="1" si="479"/>
        <v>0</v>
      </c>
      <c r="E4423" s="12">
        <f t="shared" ca="1" si="480"/>
        <v>0</v>
      </c>
      <c r="F4423">
        <f t="shared" ca="1" si="481"/>
        <v>0.88606646510503639</v>
      </c>
      <c r="G4423" s="3">
        <f t="shared" ca="1" si="482"/>
        <v>0.88606646510503639</v>
      </c>
      <c r="K4423" s="12"/>
    </row>
    <row r="4424" spans="1:11" x14ac:dyDescent="0.2">
      <c r="A4424">
        <f t="shared" ca="1" si="476"/>
        <v>234.15013236882533</v>
      </c>
      <c r="B4424">
        <f t="shared" ca="1" si="477"/>
        <v>2.3415013236882531</v>
      </c>
      <c r="C4424">
        <f t="shared" ca="1" si="478"/>
        <v>129.46712972144883</v>
      </c>
      <c r="D4424" s="8">
        <f t="shared" ca="1" si="479"/>
        <v>6.5245039710647587E-2</v>
      </c>
      <c r="E4424" s="12">
        <f t="shared" ca="1" si="480"/>
        <v>8.4470880198994909</v>
      </c>
      <c r="F4424">
        <f t="shared" ca="1" si="481"/>
        <v>2.2570304434892585</v>
      </c>
      <c r="G4424" s="3">
        <f t="shared" ca="1" si="482"/>
        <v>10.704118463388749</v>
      </c>
      <c r="K4424" s="12"/>
    </row>
    <row r="4425" spans="1:11" x14ac:dyDescent="0.2">
      <c r="A4425">
        <f t="shared" ref="A4425:A4488" ca="1" si="483">$B$1*EXP(($B$5-$C$3/2)*$B$4+$B$2*SQRT(252)*SQRT($B$4)*_xlfn.NORM.S.INV(RAND()))</f>
        <v>293.36196226002892</v>
      </c>
      <c r="B4425">
        <f t="shared" ref="B4425:B4488" ca="1" si="484">A4425/100</f>
        <v>2.9336196226002893</v>
      </c>
      <c r="C4425">
        <f t="shared" ref="C4425:C4488" ca="1" si="485">A4425-100-2%*A4425</f>
        <v>187.49472301482834</v>
      </c>
      <c r="D4425" s="8">
        <f t="shared" ref="D4425:D4488" ca="1" si="486">IF(B4425&lt;1.5,0%,IF(B4425&lt;=1.75,2%,IF(B4425&lt;2,FORECAST(B4425,$I$7:$I$8,$H$7:$H$8),IF(B4425&lt;2.5,FORECAST(B4425,$I$8:$I$9,$H$8:$H$9),IF(B4425&lt;3,FORECAST(B4425,$I$9:$I$10,$H$9:$H$10),IF(B4425&lt;3.5,FORECAST(B4425,$I$10:$I$11,$H$10:$H$11),IF(B4425&lt;4,FORECAST(B4425,$I$11:$I$12,$H$11:$H$12),11%)))))))</f>
        <v>7.8672392452005802E-2</v>
      </c>
      <c r="E4425" s="12">
        <f t="shared" ref="E4425:E4488" ca="1" si="487">IF($D4425*$C4425&gt;50, 50, $D4425*$C4425)</f>
        <v>14.7506584317027</v>
      </c>
      <c r="F4425">
        <f t="shared" ref="F4425:F4488" ca="1" si="488">($A4425-$E4425)*1%</f>
        <v>2.7861130382832626</v>
      </c>
      <c r="G4425" s="3">
        <f t="shared" ref="G4425:G4488" ca="1" si="489">+E4425+F4425</f>
        <v>17.536771469985961</v>
      </c>
      <c r="K4425" s="12"/>
    </row>
    <row r="4426" spans="1:11" x14ac:dyDescent="0.2">
      <c r="A4426">
        <f t="shared" ca="1" si="483"/>
        <v>208.54656466891694</v>
      </c>
      <c r="B4426">
        <f t="shared" ca="1" si="484"/>
        <v>2.0854656466891694</v>
      </c>
      <c r="C4426">
        <f t="shared" ca="1" si="485"/>
        <v>104.3756333755386</v>
      </c>
      <c r="D4426" s="8">
        <f t="shared" ca="1" si="486"/>
        <v>5.7563969400675083E-2</v>
      </c>
      <c r="E4426" s="12">
        <f t="shared" ca="1" si="487"/>
        <v>6.0082757658055845</v>
      </c>
      <c r="F4426">
        <f t="shared" ca="1" si="488"/>
        <v>2.0253828890311136</v>
      </c>
      <c r="G4426" s="3">
        <f t="shared" ca="1" si="489"/>
        <v>8.0336586548366977</v>
      </c>
      <c r="K4426" s="12"/>
    </row>
    <row r="4427" spans="1:11" x14ac:dyDescent="0.2">
      <c r="A4427">
        <f t="shared" ca="1" si="483"/>
        <v>32.267399326206757</v>
      </c>
      <c r="B4427">
        <f t="shared" ca="1" si="484"/>
        <v>0.32267399326206758</v>
      </c>
      <c r="C4427">
        <f t="shared" ca="1" si="485"/>
        <v>-68.377948660317372</v>
      </c>
      <c r="D4427" s="8">
        <f t="shared" ca="1" si="486"/>
        <v>0</v>
      </c>
      <c r="E4427" s="12">
        <f t="shared" ca="1" si="487"/>
        <v>0</v>
      </c>
      <c r="F4427">
        <f t="shared" ca="1" si="488"/>
        <v>0.32267399326206758</v>
      </c>
      <c r="G4427" s="3">
        <f t="shared" ca="1" si="489"/>
        <v>0.32267399326206758</v>
      </c>
      <c r="K4427" s="12"/>
    </row>
    <row r="4428" spans="1:11" x14ac:dyDescent="0.2">
      <c r="A4428">
        <f t="shared" ca="1" si="483"/>
        <v>117.43962277452727</v>
      </c>
      <c r="B4428">
        <f t="shared" ca="1" si="484"/>
        <v>1.1743962277452726</v>
      </c>
      <c r="C4428">
        <f t="shared" ca="1" si="485"/>
        <v>15.090830319036719</v>
      </c>
      <c r="D4428" s="8">
        <f t="shared" ca="1" si="486"/>
        <v>0</v>
      </c>
      <c r="E4428" s="12">
        <f t="shared" ca="1" si="487"/>
        <v>0</v>
      </c>
      <c r="F4428">
        <f t="shared" ca="1" si="488"/>
        <v>1.1743962277452726</v>
      </c>
      <c r="G4428" s="3">
        <f t="shared" ca="1" si="489"/>
        <v>1.1743962277452726</v>
      </c>
      <c r="K4428" s="12"/>
    </row>
    <row r="4429" spans="1:11" x14ac:dyDescent="0.2">
      <c r="A4429">
        <f t="shared" ca="1" si="483"/>
        <v>51.091736305658088</v>
      </c>
      <c r="B4429">
        <f t="shared" ca="1" si="484"/>
        <v>0.51091736305658086</v>
      </c>
      <c r="C4429">
        <f t="shared" ca="1" si="485"/>
        <v>-49.930098420455074</v>
      </c>
      <c r="D4429" s="8">
        <f t="shared" ca="1" si="486"/>
        <v>0</v>
      </c>
      <c r="E4429" s="12">
        <f t="shared" ca="1" si="487"/>
        <v>0</v>
      </c>
      <c r="F4429">
        <f t="shared" ca="1" si="488"/>
        <v>0.51091736305658086</v>
      </c>
      <c r="G4429" s="3">
        <f t="shared" ca="1" si="489"/>
        <v>0.51091736305658086</v>
      </c>
      <c r="K4429" s="12"/>
    </row>
    <row r="4430" spans="1:11" x14ac:dyDescent="0.2">
      <c r="A4430">
        <f t="shared" ca="1" si="483"/>
        <v>165.00212665357813</v>
      </c>
      <c r="B4430">
        <f t="shared" ca="1" si="484"/>
        <v>1.6500212665357814</v>
      </c>
      <c r="C4430">
        <f t="shared" ca="1" si="485"/>
        <v>61.702084120506569</v>
      </c>
      <c r="D4430" s="8">
        <f t="shared" ca="1" si="486"/>
        <v>0.02</v>
      </c>
      <c r="E4430" s="12">
        <f t="shared" ca="1" si="487"/>
        <v>1.2340416824101315</v>
      </c>
      <c r="F4430">
        <f t="shared" ca="1" si="488"/>
        <v>1.6376808497116802</v>
      </c>
      <c r="G4430" s="3">
        <f t="shared" ca="1" si="489"/>
        <v>2.8717225321218116</v>
      </c>
      <c r="K4430" s="12"/>
    </row>
    <row r="4431" spans="1:11" x14ac:dyDescent="0.2">
      <c r="A4431">
        <f t="shared" ca="1" si="483"/>
        <v>102.44064401925282</v>
      </c>
      <c r="B4431">
        <f t="shared" ca="1" si="484"/>
        <v>1.0244064401925281</v>
      </c>
      <c r="C4431">
        <f t="shared" ca="1" si="485"/>
        <v>0.39183113886775889</v>
      </c>
      <c r="D4431" s="8">
        <f t="shared" ca="1" si="486"/>
        <v>0</v>
      </c>
      <c r="E4431" s="12">
        <f t="shared" ca="1" si="487"/>
        <v>0</v>
      </c>
      <c r="F4431">
        <f t="shared" ca="1" si="488"/>
        <v>1.0244064401925281</v>
      </c>
      <c r="G4431" s="3">
        <f t="shared" ca="1" si="489"/>
        <v>1.0244064401925281</v>
      </c>
      <c r="K4431" s="12"/>
    </row>
    <row r="4432" spans="1:11" x14ac:dyDescent="0.2">
      <c r="A4432">
        <f t="shared" ca="1" si="483"/>
        <v>81.988899640906382</v>
      </c>
      <c r="B4432">
        <f t="shared" ca="1" si="484"/>
        <v>0.81988899640906387</v>
      </c>
      <c r="C4432">
        <f t="shared" ca="1" si="485"/>
        <v>-19.650878351911746</v>
      </c>
      <c r="D4432" s="8">
        <f t="shared" ca="1" si="486"/>
        <v>0</v>
      </c>
      <c r="E4432" s="12">
        <f t="shared" ca="1" si="487"/>
        <v>0</v>
      </c>
      <c r="F4432">
        <f t="shared" ca="1" si="488"/>
        <v>0.81988899640906387</v>
      </c>
      <c r="G4432" s="3">
        <f t="shared" ca="1" si="489"/>
        <v>0.81988899640906387</v>
      </c>
      <c r="K4432" s="12"/>
    </row>
    <row r="4433" spans="1:11" x14ac:dyDescent="0.2">
      <c r="A4433">
        <f t="shared" ca="1" si="483"/>
        <v>54.06818110321484</v>
      </c>
      <c r="B4433">
        <f t="shared" ca="1" si="484"/>
        <v>0.54068181103214841</v>
      </c>
      <c r="C4433">
        <f t="shared" ca="1" si="485"/>
        <v>-47.013182518849455</v>
      </c>
      <c r="D4433" s="8">
        <f t="shared" ca="1" si="486"/>
        <v>0</v>
      </c>
      <c r="E4433" s="12">
        <f t="shared" ca="1" si="487"/>
        <v>0</v>
      </c>
      <c r="F4433">
        <f t="shared" ca="1" si="488"/>
        <v>0.54068181103214841</v>
      </c>
      <c r="G4433" s="3">
        <f t="shared" ca="1" si="489"/>
        <v>0.54068181103214841</v>
      </c>
      <c r="K4433" s="12"/>
    </row>
    <row r="4434" spans="1:11" x14ac:dyDescent="0.2">
      <c r="A4434">
        <f t="shared" ca="1" si="483"/>
        <v>50.746555249729873</v>
      </c>
      <c r="B4434">
        <f t="shared" ca="1" si="484"/>
        <v>0.50746555249729874</v>
      </c>
      <c r="C4434">
        <f t="shared" ca="1" si="485"/>
        <v>-50.268375855264722</v>
      </c>
      <c r="D4434" s="8">
        <f t="shared" ca="1" si="486"/>
        <v>0</v>
      </c>
      <c r="E4434" s="12">
        <f t="shared" ca="1" si="487"/>
        <v>0</v>
      </c>
      <c r="F4434">
        <f t="shared" ca="1" si="488"/>
        <v>0.50746555249729874</v>
      </c>
      <c r="G4434" s="3">
        <f t="shared" ca="1" si="489"/>
        <v>0.50746555249729874</v>
      </c>
      <c r="K4434" s="12"/>
    </row>
    <row r="4435" spans="1:11" x14ac:dyDescent="0.2">
      <c r="A4435">
        <f t="shared" ca="1" si="483"/>
        <v>70.258177685368778</v>
      </c>
      <c r="B4435">
        <f t="shared" ca="1" si="484"/>
        <v>0.70258177685368783</v>
      </c>
      <c r="C4435">
        <f t="shared" ca="1" si="485"/>
        <v>-31.146985868338597</v>
      </c>
      <c r="D4435" s="8">
        <f t="shared" ca="1" si="486"/>
        <v>0</v>
      </c>
      <c r="E4435" s="12">
        <f t="shared" ca="1" si="487"/>
        <v>0</v>
      </c>
      <c r="F4435">
        <f t="shared" ca="1" si="488"/>
        <v>0.70258177685368783</v>
      </c>
      <c r="G4435" s="3">
        <f t="shared" ca="1" si="489"/>
        <v>0.70258177685368783</v>
      </c>
      <c r="K4435" s="12"/>
    </row>
    <row r="4436" spans="1:11" x14ac:dyDescent="0.2">
      <c r="A4436">
        <f t="shared" ca="1" si="483"/>
        <v>157.95266458793574</v>
      </c>
      <c r="B4436">
        <f t="shared" ca="1" si="484"/>
        <v>1.5795266458793575</v>
      </c>
      <c r="C4436">
        <f t="shared" ca="1" si="485"/>
        <v>54.793611296177026</v>
      </c>
      <c r="D4436" s="8">
        <f t="shared" ca="1" si="486"/>
        <v>0.02</v>
      </c>
      <c r="E4436" s="12">
        <f t="shared" ca="1" si="487"/>
        <v>1.0958722259235405</v>
      </c>
      <c r="F4436">
        <f t="shared" ca="1" si="488"/>
        <v>1.5685679236201222</v>
      </c>
      <c r="G4436" s="3">
        <f t="shared" ca="1" si="489"/>
        <v>2.6644401495436627</v>
      </c>
      <c r="K4436" s="12"/>
    </row>
    <row r="4437" spans="1:11" x14ac:dyDescent="0.2">
      <c r="A4437">
        <f t="shared" ca="1" si="483"/>
        <v>93.751549960026765</v>
      </c>
      <c r="B4437">
        <f t="shared" ca="1" si="484"/>
        <v>0.9375154996002677</v>
      </c>
      <c r="C4437">
        <f t="shared" ca="1" si="485"/>
        <v>-8.1234810391737717</v>
      </c>
      <c r="D4437" s="8">
        <f t="shared" ca="1" si="486"/>
        <v>0</v>
      </c>
      <c r="E4437" s="12">
        <f t="shared" ca="1" si="487"/>
        <v>0</v>
      </c>
      <c r="F4437">
        <f t="shared" ca="1" si="488"/>
        <v>0.9375154996002677</v>
      </c>
      <c r="G4437" s="3">
        <f t="shared" ca="1" si="489"/>
        <v>0.9375154996002677</v>
      </c>
      <c r="K4437" s="12"/>
    </row>
    <row r="4438" spans="1:11" x14ac:dyDescent="0.2">
      <c r="A4438">
        <f t="shared" ca="1" si="483"/>
        <v>73.570578337320526</v>
      </c>
      <c r="B4438">
        <f t="shared" ca="1" si="484"/>
        <v>0.73570578337320525</v>
      </c>
      <c r="C4438">
        <f t="shared" ca="1" si="485"/>
        <v>-27.900833229425885</v>
      </c>
      <c r="D4438" s="8">
        <f t="shared" ca="1" si="486"/>
        <v>0</v>
      </c>
      <c r="E4438" s="12">
        <f t="shared" ca="1" si="487"/>
        <v>0</v>
      </c>
      <c r="F4438">
        <f t="shared" ca="1" si="488"/>
        <v>0.73570578337320525</v>
      </c>
      <c r="G4438" s="3">
        <f t="shared" ca="1" si="489"/>
        <v>0.73570578337320525</v>
      </c>
      <c r="K4438" s="12"/>
    </row>
    <row r="4439" spans="1:11" x14ac:dyDescent="0.2">
      <c r="A4439">
        <f t="shared" ca="1" si="483"/>
        <v>141.76949641713091</v>
      </c>
      <c r="B4439">
        <f t="shared" ca="1" si="484"/>
        <v>1.417694964171309</v>
      </c>
      <c r="C4439">
        <f t="shared" ca="1" si="485"/>
        <v>38.934106488788288</v>
      </c>
      <c r="D4439" s="8">
        <f t="shared" ca="1" si="486"/>
        <v>0</v>
      </c>
      <c r="E4439" s="12">
        <f t="shared" ca="1" si="487"/>
        <v>0</v>
      </c>
      <c r="F4439">
        <f t="shared" ca="1" si="488"/>
        <v>1.417694964171309</v>
      </c>
      <c r="G4439" s="3">
        <f t="shared" ca="1" si="489"/>
        <v>1.417694964171309</v>
      </c>
      <c r="K4439" s="12"/>
    </row>
    <row r="4440" spans="1:11" x14ac:dyDescent="0.2">
      <c r="A4440">
        <f t="shared" ca="1" si="483"/>
        <v>248.71345211013005</v>
      </c>
      <c r="B4440">
        <f t="shared" ca="1" si="484"/>
        <v>2.4871345211013005</v>
      </c>
      <c r="C4440">
        <f t="shared" ca="1" si="485"/>
        <v>143.73918306792746</v>
      </c>
      <c r="D4440" s="8">
        <f t="shared" ca="1" si="486"/>
        <v>6.9614035633039015E-2</v>
      </c>
      <c r="E4440" s="12">
        <f t="shared" ca="1" si="487"/>
        <v>10.00626461195462</v>
      </c>
      <c r="F4440">
        <f t="shared" ca="1" si="488"/>
        <v>2.3870718749817543</v>
      </c>
      <c r="G4440" s="3">
        <f t="shared" ca="1" si="489"/>
        <v>12.393336486936374</v>
      </c>
      <c r="K4440" s="12"/>
    </row>
    <row r="4441" spans="1:11" x14ac:dyDescent="0.2">
      <c r="A4441">
        <f t="shared" ca="1" si="483"/>
        <v>123.84934506183708</v>
      </c>
      <c r="B4441">
        <f t="shared" ca="1" si="484"/>
        <v>1.2384934506183709</v>
      </c>
      <c r="C4441">
        <f t="shared" ca="1" si="485"/>
        <v>21.372358160600342</v>
      </c>
      <c r="D4441" s="8">
        <f t="shared" ca="1" si="486"/>
        <v>0</v>
      </c>
      <c r="E4441" s="12">
        <f t="shared" ca="1" si="487"/>
        <v>0</v>
      </c>
      <c r="F4441">
        <f t="shared" ca="1" si="488"/>
        <v>1.2384934506183709</v>
      </c>
      <c r="G4441" s="3">
        <f t="shared" ca="1" si="489"/>
        <v>1.2384934506183709</v>
      </c>
      <c r="K4441" s="12"/>
    </row>
    <row r="4442" spans="1:11" x14ac:dyDescent="0.2">
      <c r="A4442">
        <f t="shared" ca="1" si="483"/>
        <v>174.12251033113654</v>
      </c>
      <c r="B4442">
        <f t="shared" ca="1" si="484"/>
        <v>1.7412251033113655</v>
      </c>
      <c r="C4442">
        <f t="shared" ca="1" si="485"/>
        <v>70.640060124513809</v>
      </c>
      <c r="D4442" s="8">
        <f t="shared" ca="1" si="486"/>
        <v>0.02</v>
      </c>
      <c r="E4442" s="12">
        <f t="shared" ca="1" si="487"/>
        <v>1.4128012024902763</v>
      </c>
      <c r="F4442">
        <f t="shared" ca="1" si="488"/>
        <v>1.7270970912864627</v>
      </c>
      <c r="G4442" s="3">
        <f t="shared" ca="1" si="489"/>
        <v>3.139898293776739</v>
      </c>
      <c r="K4442" s="12"/>
    </row>
    <row r="4443" spans="1:11" x14ac:dyDescent="0.2">
      <c r="A4443">
        <f t="shared" ca="1" si="483"/>
        <v>161.16283971658322</v>
      </c>
      <c r="B4443">
        <f t="shared" ca="1" si="484"/>
        <v>1.6116283971658323</v>
      </c>
      <c r="C4443">
        <f t="shared" ca="1" si="485"/>
        <v>57.93958292225156</v>
      </c>
      <c r="D4443" s="8">
        <f t="shared" ca="1" si="486"/>
        <v>0.02</v>
      </c>
      <c r="E4443" s="12">
        <f t="shared" ca="1" si="487"/>
        <v>1.1587916584450313</v>
      </c>
      <c r="F4443">
        <f t="shared" ca="1" si="488"/>
        <v>1.6000404805813819</v>
      </c>
      <c r="G4443" s="3">
        <f t="shared" ca="1" si="489"/>
        <v>2.7588321390264134</v>
      </c>
      <c r="K4443" s="12"/>
    </row>
    <row r="4444" spans="1:11" x14ac:dyDescent="0.2">
      <c r="A4444">
        <f t="shared" ca="1" si="483"/>
        <v>73.731057023853992</v>
      </c>
      <c r="B4444">
        <f t="shared" ca="1" si="484"/>
        <v>0.73731057023853996</v>
      </c>
      <c r="C4444">
        <f t="shared" ca="1" si="485"/>
        <v>-27.743564116623087</v>
      </c>
      <c r="D4444" s="8">
        <f t="shared" ca="1" si="486"/>
        <v>0</v>
      </c>
      <c r="E4444" s="12">
        <f t="shared" ca="1" si="487"/>
        <v>0</v>
      </c>
      <c r="F4444">
        <f t="shared" ca="1" si="488"/>
        <v>0.73731057023853996</v>
      </c>
      <c r="G4444" s="3">
        <f t="shared" ca="1" si="489"/>
        <v>0.73731057023853996</v>
      </c>
      <c r="K4444" s="12"/>
    </row>
    <row r="4445" spans="1:11" x14ac:dyDescent="0.2">
      <c r="A4445">
        <f t="shared" ca="1" si="483"/>
        <v>32.716819988737221</v>
      </c>
      <c r="B4445">
        <f t="shared" ca="1" si="484"/>
        <v>0.32716819988737222</v>
      </c>
      <c r="C4445">
        <f t="shared" ca="1" si="485"/>
        <v>-67.937516411037521</v>
      </c>
      <c r="D4445" s="8">
        <f t="shared" ca="1" si="486"/>
        <v>0</v>
      </c>
      <c r="E4445" s="12">
        <f t="shared" ca="1" si="487"/>
        <v>0</v>
      </c>
      <c r="F4445">
        <f t="shared" ca="1" si="488"/>
        <v>0.32716819988737222</v>
      </c>
      <c r="G4445" s="3">
        <f t="shared" ca="1" si="489"/>
        <v>0.32716819988737222</v>
      </c>
      <c r="K4445" s="12"/>
    </row>
    <row r="4446" spans="1:11" x14ac:dyDescent="0.2">
      <c r="A4446">
        <f t="shared" ca="1" si="483"/>
        <v>47.246122199456039</v>
      </c>
      <c r="B4446">
        <f t="shared" ca="1" si="484"/>
        <v>0.47246122199456037</v>
      </c>
      <c r="C4446">
        <f t="shared" ca="1" si="485"/>
        <v>-53.698800244533082</v>
      </c>
      <c r="D4446" s="8">
        <f t="shared" ca="1" si="486"/>
        <v>0</v>
      </c>
      <c r="E4446" s="12">
        <f t="shared" ca="1" si="487"/>
        <v>0</v>
      </c>
      <c r="F4446">
        <f t="shared" ca="1" si="488"/>
        <v>0.47246122199456042</v>
      </c>
      <c r="G4446" s="3">
        <f t="shared" ca="1" si="489"/>
        <v>0.47246122199456042</v>
      </c>
      <c r="K4446" s="12"/>
    </row>
    <row r="4447" spans="1:11" x14ac:dyDescent="0.2">
      <c r="A4447">
        <f t="shared" ca="1" si="483"/>
        <v>54.602879924861725</v>
      </c>
      <c r="B4447">
        <f t="shared" ca="1" si="484"/>
        <v>0.54602879924861725</v>
      </c>
      <c r="C4447">
        <f t="shared" ca="1" si="485"/>
        <v>-46.48917767363551</v>
      </c>
      <c r="D4447" s="8">
        <f t="shared" ca="1" si="486"/>
        <v>0</v>
      </c>
      <c r="E4447" s="12">
        <f t="shared" ca="1" si="487"/>
        <v>0</v>
      </c>
      <c r="F4447">
        <f t="shared" ca="1" si="488"/>
        <v>0.54602879924861725</v>
      </c>
      <c r="G4447" s="3">
        <f t="shared" ca="1" si="489"/>
        <v>0.54602879924861725</v>
      </c>
      <c r="K4447" s="12"/>
    </row>
    <row r="4448" spans="1:11" x14ac:dyDescent="0.2">
      <c r="A4448">
        <f t="shared" ca="1" si="483"/>
        <v>31.64763557474717</v>
      </c>
      <c r="B4448">
        <f t="shared" ca="1" si="484"/>
        <v>0.31647635574747168</v>
      </c>
      <c r="C4448">
        <f t="shared" ca="1" si="485"/>
        <v>-68.985317136747767</v>
      </c>
      <c r="D4448" s="8">
        <f t="shared" ca="1" si="486"/>
        <v>0</v>
      </c>
      <c r="E4448" s="12">
        <f t="shared" ca="1" si="487"/>
        <v>0</v>
      </c>
      <c r="F4448">
        <f t="shared" ca="1" si="488"/>
        <v>0.31647635574747168</v>
      </c>
      <c r="G4448" s="3">
        <f t="shared" ca="1" si="489"/>
        <v>0.31647635574747168</v>
      </c>
      <c r="K4448" s="12"/>
    </row>
    <row r="4449" spans="1:11" x14ac:dyDescent="0.2">
      <c r="A4449">
        <f t="shared" ca="1" si="483"/>
        <v>36.964926293670381</v>
      </c>
      <c r="B4449">
        <f t="shared" ca="1" si="484"/>
        <v>0.3696492629367038</v>
      </c>
      <c r="C4449">
        <f t="shared" ca="1" si="485"/>
        <v>-63.774372232203028</v>
      </c>
      <c r="D4449" s="8">
        <f t="shared" ca="1" si="486"/>
        <v>0</v>
      </c>
      <c r="E4449" s="12">
        <f t="shared" ca="1" si="487"/>
        <v>0</v>
      </c>
      <c r="F4449">
        <f t="shared" ca="1" si="488"/>
        <v>0.3696492629367038</v>
      </c>
      <c r="G4449" s="3">
        <f t="shared" ca="1" si="489"/>
        <v>0.3696492629367038</v>
      </c>
      <c r="K4449" s="12"/>
    </row>
    <row r="4450" spans="1:11" x14ac:dyDescent="0.2">
      <c r="A4450">
        <f t="shared" ca="1" si="483"/>
        <v>66.595723801640332</v>
      </c>
      <c r="B4450">
        <f t="shared" ca="1" si="484"/>
        <v>0.66595723801640327</v>
      </c>
      <c r="C4450">
        <f t="shared" ca="1" si="485"/>
        <v>-34.736190674392475</v>
      </c>
      <c r="D4450" s="8">
        <f t="shared" ca="1" si="486"/>
        <v>0</v>
      </c>
      <c r="E4450" s="12">
        <f t="shared" ca="1" si="487"/>
        <v>0</v>
      </c>
      <c r="F4450">
        <f t="shared" ca="1" si="488"/>
        <v>0.66595723801640339</v>
      </c>
      <c r="G4450" s="3">
        <f t="shared" ca="1" si="489"/>
        <v>0.66595723801640339</v>
      </c>
      <c r="K4450" s="12"/>
    </row>
    <row r="4451" spans="1:11" x14ac:dyDescent="0.2">
      <c r="A4451">
        <f t="shared" ca="1" si="483"/>
        <v>76.721925687271948</v>
      </c>
      <c r="B4451">
        <f t="shared" ca="1" si="484"/>
        <v>0.76721925687271952</v>
      </c>
      <c r="C4451">
        <f t="shared" ca="1" si="485"/>
        <v>-24.81251282647349</v>
      </c>
      <c r="D4451" s="8">
        <f t="shared" ca="1" si="486"/>
        <v>0</v>
      </c>
      <c r="E4451" s="12">
        <f t="shared" ca="1" si="487"/>
        <v>0</v>
      </c>
      <c r="F4451">
        <f t="shared" ca="1" si="488"/>
        <v>0.76721925687271952</v>
      </c>
      <c r="G4451" s="3">
        <f t="shared" ca="1" si="489"/>
        <v>0.76721925687271952</v>
      </c>
      <c r="K4451" s="12"/>
    </row>
    <row r="4452" spans="1:11" x14ac:dyDescent="0.2">
      <c r="A4452">
        <f t="shared" ca="1" si="483"/>
        <v>110.99110707877315</v>
      </c>
      <c r="B4452">
        <f t="shared" ca="1" si="484"/>
        <v>1.1099110707877315</v>
      </c>
      <c r="C4452">
        <f t="shared" ca="1" si="485"/>
        <v>8.7712849371976915</v>
      </c>
      <c r="D4452" s="8">
        <f t="shared" ca="1" si="486"/>
        <v>0</v>
      </c>
      <c r="E4452" s="12">
        <f t="shared" ca="1" si="487"/>
        <v>0</v>
      </c>
      <c r="F4452">
        <f t="shared" ca="1" si="488"/>
        <v>1.1099110707877315</v>
      </c>
      <c r="G4452" s="3">
        <f t="shared" ca="1" si="489"/>
        <v>1.1099110707877315</v>
      </c>
      <c r="K4452" s="12"/>
    </row>
    <row r="4453" spans="1:11" x14ac:dyDescent="0.2">
      <c r="A4453">
        <f t="shared" ca="1" si="483"/>
        <v>17.368760947189031</v>
      </c>
      <c r="B4453">
        <f t="shared" ca="1" si="484"/>
        <v>0.17368760947189033</v>
      </c>
      <c r="C4453">
        <f t="shared" ca="1" si="485"/>
        <v>-82.978614271754751</v>
      </c>
      <c r="D4453" s="8">
        <f t="shared" ca="1" si="486"/>
        <v>0</v>
      </c>
      <c r="E4453" s="12">
        <f t="shared" ca="1" si="487"/>
        <v>0</v>
      </c>
      <c r="F4453">
        <f t="shared" ca="1" si="488"/>
        <v>0.17368760947189033</v>
      </c>
      <c r="G4453" s="3">
        <f t="shared" ca="1" si="489"/>
        <v>0.17368760947189033</v>
      </c>
      <c r="K4453" s="12"/>
    </row>
    <row r="4454" spans="1:11" x14ac:dyDescent="0.2">
      <c r="A4454">
        <f t="shared" ca="1" si="483"/>
        <v>69.147492856971212</v>
      </c>
      <c r="B4454">
        <f t="shared" ca="1" si="484"/>
        <v>0.69147492856971216</v>
      </c>
      <c r="C4454">
        <f t="shared" ca="1" si="485"/>
        <v>-32.235457000168211</v>
      </c>
      <c r="D4454" s="8">
        <f t="shared" ca="1" si="486"/>
        <v>0</v>
      </c>
      <c r="E4454" s="12">
        <f t="shared" ca="1" si="487"/>
        <v>0</v>
      </c>
      <c r="F4454">
        <f t="shared" ca="1" si="488"/>
        <v>0.69147492856971216</v>
      </c>
      <c r="G4454" s="3">
        <f t="shared" ca="1" si="489"/>
        <v>0.69147492856971216</v>
      </c>
      <c r="K4454" s="12"/>
    </row>
    <row r="4455" spans="1:11" x14ac:dyDescent="0.2">
      <c r="A4455">
        <f t="shared" ca="1" si="483"/>
        <v>50.054664828843052</v>
      </c>
      <c r="B4455">
        <f t="shared" ca="1" si="484"/>
        <v>0.50054664828843054</v>
      </c>
      <c r="C4455">
        <f t="shared" ca="1" si="485"/>
        <v>-50.94642846773381</v>
      </c>
      <c r="D4455" s="8">
        <f t="shared" ca="1" si="486"/>
        <v>0</v>
      </c>
      <c r="E4455" s="12">
        <f t="shared" ca="1" si="487"/>
        <v>0</v>
      </c>
      <c r="F4455">
        <f t="shared" ca="1" si="488"/>
        <v>0.50054664828843054</v>
      </c>
      <c r="G4455" s="3">
        <f t="shared" ca="1" si="489"/>
        <v>0.50054664828843054</v>
      </c>
      <c r="K4455" s="12"/>
    </row>
    <row r="4456" spans="1:11" x14ac:dyDescent="0.2">
      <c r="A4456">
        <f t="shared" ca="1" si="483"/>
        <v>19.313369687978952</v>
      </c>
      <c r="B4456">
        <f t="shared" ca="1" si="484"/>
        <v>0.19313369687978951</v>
      </c>
      <c r="C4456">
        <f t="shared" ca="1" si="485"/>
        <v>-81.072897705780633</v>
      </c>
      <c r="D4456" s="8">
        <f t="shared" ca="1" si="486"/>
        <v>0</v>
      </c>
      <c r="E4456" s="12">
        <f t="shared" ca="1" si="487"/>
        <v>0</v>
      </c>
      <c r="F4456">
        <f t="shared" ca="1" si="488"/>
        <v>0.19313369687978951</v>
      </c>
      <c r="G4456" s="3">
        <f t="shared" ca="1" si="489"/>
        <v>0.19313369687978951</v>
      </c>
      <c r="K4456" s="12"/>
    </row>
    <row r="4457" spans="1:11" x14ac:dyDescent="0.2">
      <c r="A4457">
        <f t="shared" ca="1" si="483"/>
        <v>62.856289816418489</v>
      </c>
      <c r="B4457">
        <f t="shared" ca="1" si="484"/>
        <v>0.62856289816418487</v>
      </c>
      <c r="C4457">
        <f t="shared" ca="1" si="485"/>
        <v>-38.400835979909878</v>
      </c>
      <c r="D4457" s="8">
        <f t="shared" ca="1" si="486"/>
        <v>0</v>
      </c>
      <c r="E4457" s="12">
        <f t="shared" ca="1" si="487"/>
        <v>0</v>
      </c>
      <c r="F4457">
        <f t="shared" ca="1" si="488"/>
        <v>0.62856289816418487</v>
      </c>
      <c r="G4457" s="3">
        <f t="shared" ca="1" si="489"/>
        <v>0.62856289816418487</v>
      </c>
      <c r="K4457" s="12"/>
    </row>
    <row r="4458" spans="1:11" x14ac:dyDescent="0.2">
      <c r="A4458">
        <f t="shared" ca="1" si="483"/>
        <v>47.088841031566027</v>
      </c>
      <c r="B4458">
        <f t="shared" ca="1" si="484"/>
        <v>0.47088841031566026</v>
      </c>
      <c r="C4458">
        <f t="shared" ca="1" si="485"/>
        <v>-53.852935789065292</v>
      </c>
      <c r="D4458" s="8">
        <f t="shared" ca="1" si="486"/>
        <v>0</v>
      </c>
      <c r="E4458" s="12">
        <f t="shared" ca="1" si="487"/>
        <v>0</v>
      </c>
      <c r="F4458">
        <f t="shared" ca="1" si="488"/>
        <v>0.47088841031566026</v>
      </c>
      <c r="G4458" s="3">
        <f t="shared" ca="1" si="489"/>
        <v>0.47088841031566026</v>
      </c>
      <c r="K4458" s="12"/>
    </row>
    <row r="4459" spans="1:11" x14ac:dyDescent="0.2">
      <c r="A4459">
        <f t="shared" ca="1" si="483"/>
        <v>70.75400471162358</v>
      </c>
      <c r="B4459">
        <f t="shared" ca="1" si="484"/>
        <v>0.70754004711623575</v>
      </c>
      <c r="C4459">
        <f t="shared" ca="1" si="485"/>
        <v>-30.661075382608892</v>
      </c>
      <c r="D4459" s="8">
        <f t="shared" ca="1" si="486"/>
        <v>0</v>
      </c>
      <c r="E4459" s="12">
        <f t="shared" ca="1" si="487"/>
        <v>0</v>
      </c>
      <c r="F4459">
        <f t="shared" ca="1" si="488"/>
        <v>0.70754004711623586</v>
      </c>
      <c r="G4459" s="3">
        <f t="shared" ca="1" si="489"/>
        <v>0.70754004711623586</v>
      </c>
      <c r="K4459" s="12"/>
    </row>
    <row r="4460" spans="1:11" x14ac:dyDescent="0.2">
      <c r="A4460">
        <f t="shared" ca="1" si="483"/>
        <v>26.721790008275288</v>
      </c>
      <c r="B4460">
        <f t="shared" ca="1" si="484"/>
        <v>0.26721790008275287</v>
      </c>
      <c r="C4460">
        <f t="shared" ca="1" si="485"/>
        <v>-73.812645791890219</v>
      </c>
      <c r="D4460" s="8">
        <f t="shared" ca="1" si="486"/>
        <v>0</v>
      </c>
      <c r="E4460" s="12">
        <f t="shared" ca="1" si="487"/>
        <v>0</v>
      </c>
      <c r="F4460">
        <f t="shared" ca="1" si="488"/>
        <v>0.26721790008275287</v>
      </c>
      <c r="G4460" s="3">
        <f t="shared" ca="1" si="489"/>
        <v>0.26721790008275287</v>
      </c>
      <c r="K4460" s="12"/>
    </row>
    <row r="4461" spans="1:11" x14ac:dyDescent="0.2">
      <c r="A4461">
        <f t="shared" ca="1" si="483"/>
        <v>37.197150299592437</v>
      </c>
      <c r="B4461">
        <f t="shared" ca="1" si="484"/>
        <v>0.37197150299592435</v>
      </c>
      <c r="C4461">
        <f t="shared" ca="1" si="485"/>
        <v>-63.546792706399415</v>
      </c>
      <c r="D4461" s="8">
        <f t="shared" ca="1" si="486"/>
        <v>0</v>
      </c>
      <c r="E4461" s="12">
        <f t="shared" ca="1" si="487"/>
        <v>0</v>
      </c>
      <c r="F4461">
        <f t="shared" ca="1" si="488"/>
        <v>0.37197150299592435</v>
      </c>
      <c r="G4461" s="3">
        <f t="shared" ca="1" si="489"/>
        <v>0.37197150299592435</v>
      </c>
      <c r="K4461" s="12"/>
    </row>
    <row r="4462" spans="1:11" x14ac:dyDescent="0.2">
      <c r="A4462">
        <f t="shared" ca="1" si="483"/>
        <v>51.738692222746465</v>
      </c>
      <c r="B4462">
        <f t="shared" ca="1" si="484"/>
        <v>0.51738692222746463</v>
      </c>
      <c r="C4462">
        <f t="shared" ca="1" si="485"/>
        <v>-49.296081621708467</v>
      </c>
      <c r="D4462" s="8">
        <f t="shared" ca="1" si="486"/>
        <v>0</v>
      </c>
      <c r="E4462" s="12">
        <f t="shared" ca="1" si="487"/>
        <v>0</v>
      </c>
      <c r="F4462">
        <f t="shared" ca="1" si="488"/>
        <v>0.51738692222746463</v>
      </c>
      <c r="G4462" s="3">
        <f t="shared" ca="1" si="489"/>
        <v>0.51738692222746463</v>
      </c>
      <c r="K4462" s="12"/>
    </row>
    <row r="4463" spans="1:11" x14ac:dyDescent="0.2">
      <c r="A4463">
        <f t="shared" ca="1" si="483"/>
        <v>201.51818117664112</v>
      </c>
      <c r="B4463">
        <f t="shared" ca="1" si="484"/>
        <v>2.0151818117664111</v>
      </c>
      <c r="C4463">
        <f t="shared" ca="1" si="485"/>
        <v>97.4878175531083</v>
      </c>
      <c r="D4463" s="8">
        <f t="shared" ca="1" si="486"/>
        <v>5.5455454352992324E-2</v>
      </c>
      <c r="E4463" s="12">
        <f t="shared" ca="1" si="487"/>
        <v>5.4062312162892407</v>
      </c>
      <c r="F4463">
        <f t="shared" ca="1" si="488"/>
        <v>1.9611194996035191</v>
      </c>
      <c r="G4463" s="3">
        <f t="shared" ca="1" si="489"/>
        <v>7.3673507158927602</v>
      </c>
      <c r="K4463" s="12"/>
    </row>
    <row r="4464" spans="1:11" x14ac:dyDescent="0.2">
      <c r="A4464">
        <f t="shared" ca="1" si="483"/>
        <v>16.713197616852252</v>
      </c>
      <c r="B4464">
        <f t="shared" ca="1" si="484"/>
        <v>0.16713197616852252</v>
      </c>
      <c r="C4464">
        <f t="shared" ca="1" si="485"/>
        <v>-83.621066335484784</v>
      </c>
      <c r="D4464" s="8">
        <f t="shared" ca="1" si="486"/>
        <v>0</v>
      </c>
      <c r="E4464" s="12">
        <f t="shared" ca="1" si="487"/>
        <v>0</v>
      </c>
      <c r="F4464">
        <f t="shared" ca="1" si="488"/>
        <v>0.16713197616852252</v>
      </c>
      <c r="G4464" s="3">
        <f t="shared" ca="1" si="489"/>
        <v>0.16713197616852252</v>
      </c>
      <c r="K4464" s="12"/>
    </row>
    <row r="4465" spans="1:11" x14ac:dyDescent="0.2">
      <c r="A4465">
        <f t="shared" ca="1" si="483"/>
        <v>40.663410092744243</v>
      </c>
      <c r="B4465">
        <f t="shared" ca="1" si="484"/>
        <v>0.40663410092744245</v>
      </c>
      <c r="C4465">
        <f t="shared" ca="1" si="485"/>
        <v>-60.149858109110639</v>
      </c>
      <c r="D4465" s="8">
        <f t="shared" ca="1" si="486"/>
        <v>0</v>
      </c>
      <c r="E4465" s="12">
        <f t="shared" ca="1" si="487"/>
        <v>0</v>
      </c>
      <c r="F4465">
        <f t="shared" ca="1" si="488"/>
        <v>0.40663410092744245</v>
      </c>
      <c r="G4465" s="3">
        <f t="shared" ca="1" si="489"/>
        <v>0.40663410092744245</v>
      </c>
      <c r="K4465" s="12"/>
    </row>
    <row r="4466" spans="1:11" x14ac:dyDescent="0.2">
      <c r="A4466">
        <f t="shared" ca="1" si="483"/>
        <v>91.668208133211039</v>
      </c>
      <c r="B4466">
        <f t="shared" ca="1" si="484"/>
        <v>0.91668208133211038</v>
      </c>
      <c r="C4466">
        <f t="shared" ca="1" si="485"/>
        <v>-10.165156029453183</v>
      </c>
      <c r="D4466" s="8">
        <f t="shared" ca="1" si="486"/>
        <v>0</v>
      </c>
      <c r="E4466" s="12">
        <f t="shared" ca="1" si="487"/>
        <v>0</v>
      </c>
      <c r="F4466">
        <f t="shared" ca="1" si="488"/>
        <v>0.91668208133211038</v>
      </c>
      <c r="G4466" s="3">
        <f t="shared" ca="1" si="489"/>
        <v>0.91668208133211038</v>
      </c>
      <c r="K4466" s="12"/>
    </row>
    <row r="4467" spans="1:11" x14ac:dyDescent="0.2">
      <c r="A4467">
        <f t="shared" ca="1" si="483"/>
        <v>76.497963794173558</v>
      </c>
      <c r="B4467">
        <f t="shared" ca="1" si="484"/>
        <v>0.76497963794173562</v>
      </c>
      <c r="C4467">
        <f t="shared" ca="1" si="485"/>
        <v>-25.031995481709913</v>
      </c>
      <c r="D4467" s="8">
        <f t="shared" ca="1" si="486"/>
        <v>0</v>
      </c>
      <c r="E4467" s="12">
        <f t="shared" ca="1" si="487"/>
        <v>0</v>
      </c>
      <c r="F4467">
        <f t="shared" ca="1" si="488"/>
        <v>0.76497963794173562</v>
      </c>
      <c r="G4467" s="3">
        <f t="shared" ca="1" si="489"/>
        <v>0.76497963794173562</v>
      </c>
      <c r="K4467" s="12"/>
    </row>
    <row r="4468" spans="1:11" x14ac:dyDescent="0.2">
      <c r="A4468">
        <f t="shared" ca="1" si="483"/>
        <v>44.726000805805668</v>
      </c>
      <c r="B4468">
        <f t="shared" ca="1" si="484"/>
        <v>0.44726000805805666</v>
      </c>
      <c r="C4468">
        <f t="shared" ca="1" si="485"/>
        <v>-56.168519210310443</v>
      </c>
      <c r="D4468" s="8">
        <f t="shared" ca="1" si="486"/>
        <v>0</v>
      </c>
      <c r="E4468" s="12">
        <f t="shared" ca="1" si="487"/>
        <v>0</v>
      </c>
      <c r="F4468">
        <f t="shared" ca="1" si="488"/>
        <v>0.44726000805805671</v>
      </c>
      <c r="G4468" s="3">
        <f t="shared" ca="1" si="489"/>
        <v>0.44726000805805671</v>
      </c>
      <c r="K4468" s="12"/>
    </row>
    <row r="4469" spans="1:11" x14ac:dyDescent="0.2">
      <c r="A4469">
        <f t="shared" ca="1" si="483"/>
        <v>46.527817135832066</v>
      </c>
      <c r="B4469">
        <f t="shared" ca="1" si="484"/>
        <v>0.46527817135832067</v>
      </c>
      <c r="C4469">
        <f t="shared" ca="1" si="485"/>
        <v>-54.402739206884576</v>
      </c>
      <c r="D4469" s="8">
        <f t="shared" ca="1" si="486"/>
        <v>0</v>
      </c>
      <c r="E4469" s="12">
        <f t="shared" ca="1" si="487"/>
        <v>0</v>
      </c>
      <c r="F4469">
        <f t="shared" ca="1" si="488"/>
        <v>0.46527817135832067</v>
      </c>
      <c r="G4469" s="3">
        <f t="shared" ca="1" si="489"/>
        <v>0.46527817135832067</v>
      </c>
      <c r="K4469" s="12"/>
    </row>
    <row r="4470" spans="1:11" x14ac:dyDescent="0.2">
      <c r="A4470">
        <f t="shared" ca="1" si="483"/>
        <v>41.51893043581714</v>
      </c>
      <c r="B4470">
        <f t="shared" ca="1" si="484"/>
        <v>0.41518930435817142</v>
      </c>
      <c r="C4470">
        <f t="shared" ca="1" si="485"/>
        <v>-59.311448172899205</v>
      </c>
      <c r="D4470" s="8">
        <f t="shared" ca="1" si="486"/>
        <v>0</v>
      </c>
      <c r="E4470" s="12">
        <f t="shared" ca="1" si="487"/>
        <v>0</v>
      </c>
      <c r="F4470">
        <f t="shared" ca="1" si="488"/>
        <v>0.41518930435817142</v>
      </c>
      <c r="G4470" s="3">
        <f t="shared" ca="1" si="489"/>
        <v>0.41518930435817142</v>
      </c>
      <c r="K4470" s="12"/>
    </row>
    <row r="4471" spans="1:11" x14ac:dyDescent="0.2">
      <c r="A4471">
        <f t="shared" ca="1" si="483"/>
        <v>144.1416972352315</v>
      </c>
      <c r="B4471">
        <f t="shared" ca="1" si="484"/>
        <v>1.4414169723523151</v>
      </c>
      <c r="C4471">
        <f t="shared" ca="1" si="485"/>
        <v>41.258863290526875</v>
      </c>
      <c r="D4471" s="8">
        <f t="shared" ca="1" si="486"/>
        <v>0</v>
      </c>
      <c r="E4471" s="12">
        <f t="shared" ca="1" si="487"/>
        <v>0</v>
      </c>
      <c r="F4471">
        <f t="shared" ca="1" si="488"/>
        <v>1.4414169723523151</v>
      </c>
      <c r="G4471" s="3">
        <f t="shared" ca="1" si="489"/>
        <v>1.4414169723523151</v>
      </c>
      <c r="K4471" s="12"/>
    </row>
    <row r="4472" spans="1:11" x14ac:dyDescent="0.2">
      <c r="A4472">
        <f t="shared" ca="1" si="483"/>
        <v>104.28660915664165</v>
      </c>
      <c r="B4472">
        <f t="shared" ca="1" si="484"/>
        <v>1.0428660915664165</v>
      </c>
      <c r="C4472">
        <f t="shared" ca="1" si="485"/>
        <v>2.2008769735088127</v>
      </c>
      <c r="D4472" s="8">
        <f t="shared" ca="1" si="486"/>
        <v>0</v>
      </c>
      <c r="E4472" s="12">
        <f t="shared" ca="1" si="487"/>
        <v>0</v>
      </c>
      <c r="F4472">
        <f t="shared" ca="1" si="488"/>
        <v>1.0428660915664165</v>
      </c>
      <c r="G4472" s="3">
        <f t="shared" ca="1" si="489"/>
        <v>1.0428660915664165</v>
      </c>
      <c r="K4472" s="12"/>
    </row>
    <row r="4473" spans="1:11" x14ac:dyDescent="0.2">
      <c r="A4473">
        <f t="shared" ca="1" si="483"/>
        <v>21.193975998390339</v>
      </c>
      <c r="B4473">
        <f t="shared" ca="1" si="484"/>
        <v>0.21193975998390338</v>
      </c>
      <c r="C4473">
        <f t="shared" ca="1" si="485"/>
        <v>-79.229903521577469</v>
      </c>
      <c r="D4473" s="8">
        <f t="shared" ca="1" si="486"/>
        <v>0</v>
      </c>
      <c r="E4473" s="12">
        <f t="shared" ca="1" si="487"/>
        <v>0</v>
      </c>
      <c r="F4473">
        <f t="shared" ca="1" si="488"/>
        <v>0.21193975998390341</v>
      </c>
      <c r="G4473" s="3">
        <f t="shared" ca="1" si="489"/>
        <v>0.21193975998390341</v>
      </c>
      <c r="K4473" s="12"/>
    </row>
    <row r="4474" spans="1:11" x14ac:dyDescent="0.2">
      <c r="A4474">
        <f t="shared" ca="1" si="483"/>
        <v>15.567548328127167</v>
      </c>
      <c r="B4474">
        <f t="shared" ca="1" si="484"/>
        <v>0.15567548328127168</v>
      </c>
      <c r="C4474">
        <f t="shared" ca="1" si="485"/>
        <v>-84.743802638435369</v>
      </c>
      <c r="D4474" s="8">
        <f t="shared" ca="1" si="486"/>
        <v>0</v>
      </c>
      <c r="E4474" s="12">
        <f t="shared" ca="1" si="487"/>
        <v>0</v>
      </c>
      <c r="F4474">
        <f t="shared" ca="1" si="488"/>
        <v>0.15567548328127168</v>
      </c>
      <c r="G4474" s="3">
        <f t="shared" ca="1" si="489"/>
        <v>0.15567548328127168</v>
      </c>
      <c r="K4474" s="12"/>
    </row>
    <row r="4475" spans="1:11" x14ac:dyDescent="0.2">
      <c r="A4475">
        <f t="shared" ca="1" si="483"/>
        <v>157.85629310419225</v>
      </c>
      <c r="B4475">
        <f t="shared" ca="1" si="484"/>
        <v>1.5785629310419225</v>
      </c>
      <c r="C4475">
        <f t="shared" ca="1" si="485"/>
        <v>54.699167242108402</v>
      </c>
      <c r="D4475" s="8">
        <f t="shared" ca="1" si="486"/>
        <v>0.02</v>
      </c>
      <c r="E4475" s="12">
        <f t="shared" ca="1" si="487"/>
        <v>1.0939833448421681</v>
      </c>
      <c r="F4475">
        <f t="shared" ca="1" si="488"/>
        <v>1.5676230975935008</v>
      </c>
      <c r="G4475" s="3">
        <f t="shared" ca="1" si="489"/>
        <v>2.6616064424356689</v>
      </c>
      <c r="K4475" s="12"/>
    </row>
    <row r="4476" spans="1:11" x14ac:dyDescent="0.2">
      <c r="A4476">
        <f t="shared" ca="1" si="483"/>
        <v>116.14055365376103</v>
      </c>
      <c r="B4476">
        <f t="shared" ca="1" si="484"/>
        <v>1.1614055365376104</v>
      </c>
      <c r="C4476">
        <f t="shared" ca="1" si="485"/>
        <v>13.817742580685811</v>
      </c>
      <c r="D4476" s="8">
        <f t="shared" ca="1" si="486"/>
        <v>0</v>
      </c>
      <c r="E4476" s="12">
        <f t="shared" ca="1" si="487"/>
        <v>0</v>
      </c>
      <c r="F4476">
        <f t="shared" ca="1" si="488"/>
        <v>1.1614055365376104</v>
      </c>
      <c r="G4476" s="3">
        <f t="shared" ca="1" si="489"/>
        <v>1.1614055365376104</v>
      </c>
      <c r="K4476" s="12"/>
    </row>
    <row r="4477" spans="1:11" x14ac:dyDescent="0.2">
      <c r="A4477">
        <f t="shared" ca="1" si="483"/>
        <v>70.572042771930441</v>
      </c>
      <c r="B4477">
        <f t="shared" ca="1" si="484"/>
        <v>0.70572042771930443</v>
      </c>
      <c r="C4477">
        <f t="shared" ca="1" si="485"/>
        <v>-30.839398083508168</v>
      </c>
      <c r="D4477" s="8">
        <f t="shared" ca="1" si="486"/>
        <v>0</v>
      </c>
      <c r="E4477" s="12">
        <f t="shared" ca="1" si="487"/>
        <v>0</v>
      </c>
      <c r="F4477">
        <f t="shared" ca="1" si="488"/>
        <v>0.70572042771930443</v>
      </c>
      <c r="G4477" s="3">
        <f t="shared" ca="1" si="489"/>
        <v>0.70572042771930443</v>
      </c>
      <c r="K4477" s="12"/>
    </row>
    <row r="4478" spans="1:11" x14ac:dyDescent="0.2">
      <c r="A4478">
        <f t="shared" ca="1" si="483"/>
        <v>27.909437849750152</v>
      </c>
      <c r="B4478">
        <f t="shared" ca="1" si="484"/>
        <v>0.27909437849750152</v>
      </c>
      <c r="C4478">
        <f t="shared" ca="1" si="485"/>
        <v>-72.64875090724486</v>
      </c>
      <c r="D4478" s="8">
        <f t="shared" ca="1" si="486"/>
        <v>0</v>
      </c>
      <c r="E4478" s="12">
        <f t="shared" ca="1" si="487"/>
        <v>0</v>
      </c>
      <c r="F4478">
        <f t="shared" ca="1" si="488"/>
        <v>0.27909437849750152</v>
      </c>
      <c r="G4478" s="3">
        <f t="shared" ca="1" si="489"/>
        <v>0.27909437849750152</v>
      </c>
      <c r="K4478" s="12"/>
    </row>
    <row r="4479" spans="1:11" x14ac:dyDescent="0.2">
      <c r="A4479">
        <f t="shared" ca="1" si="483"/>
        <v>61.917120793541223</v>
      </c>
      <c r="B4479">
        <f t="shared" ca="1" si="484"/>
        <v>0.61917120793541225</v>
      </c>
      <c r="C4479">
        <f t="shared" ca="1" si="485"/>
        <v>-39.321221622329602</v>
      </c>
      <c r="D4479" s="8">
        <f t="shared" ca="1" si="486"/>
        <v>0</v>
      </c>
      <c r="E4479" s="12">
        <f t="shared" ca="1" si="487"/>
        <v>0</v>
      </c>
      <c r="F4479">
        <f t="shared" ca="1" si="488"/>
        <v>0.61917120793541225</v>
      </c>
      <c r="G4479" s="3">
        <f t="shared" ca="1" si="489"/>
        <v>0.61917120793541225</v>
      </c>
      <c r="K4479" s="12"/>
    </row>
    <row r="4480" spans="1:11" x14ac:dyDescent="0.2">
      <c r="A4480">
        <f t="shared" ca="1" si="483"/>
        <v>110.09865849697206</v>
      </c>
      <c r="B4480">
        <f t="shared" ca="1" si="484"/>
        <v>1.1009865849697207</v>
      </c>
      <c r="C4480">
        <f t="shared" ca="1" si="485"/>
        <v>7.8966853270326229</v>
      </c>
      <c r="D4480" s="8">
        <f t="shared" ca="1" si="486"/>
        <v>0</v>
      </c>
      <c r="E4480" s="12">
        <f t="shared" ca="1" si="487"/>
        <v>0</v>
      </c>
      <c r="F4480">
        <f t="shared" ca="1" si="488"/>
        <v>1.1009865849697207</v>
      </c>
      <c r="G4480" s="3">
        <f t="shared" ca="1" si="489"/>
        <v>1.1009865849697207</v>
      </c>
      <c r="K4480" s="12"/>
    </row>
    <row r="4481" spans="1:11" x14ac:dyDescent="0.2">
      <c r="A4481">
        <f t="shared" ca="1" si="483"/>
        <v>158.27836747688164</v>
      </c>
      <c r="B4481">
        <f t="shared" ca="1" si="484"/>
        <v>1.5827836747688164</v>
      </c>
      <c r="C4481">
        <f t="shared" ca="1" si="485"/>
        <v>55.112800127344009</v>
      </c>
      <c r="D4481" s="8">
        <f t="shared" ca="1" si="486"/>
        <v>0.02</v>
      </c>
      <c r="E4481" s="12">
        <f t="shared" ca="1" si="487"/>
        <v>1.1022560025468802</v>
      </c>
      <c r="F4481">
        <f t="shared" ca="1" si="488"/>
        <v>1.5717611147433477</v>
      </c>
      <c r="G4481" s="3">
        <f t="shared" ca="1" si="489"/>
        <v>2.6740171172902278</v>
      </c>
      <c r="K4481" s="12"/>
    </row>
    <row r="4482" spans="1:11" x14ac:dyDescent="0.2">
      <c r="A4482">
        <f t="shared" ca="1" si="483"/>
        <v>29.135048995202361</v>
      </c>
      <c r="B4482">
        <f t="shared" ca="1" si="484"/>
        <v>0.29135048995202362</v>
      </c>
      <c r="C4482">
        <f t="shared" ca="1" si="485"/>
        <v>-71.447651984701679</v>
      </c>
      <c r="D4482" s="8">
        <f t="shared" ca="1" si="486"/>
        <v>0</v>
      </c>
      <c r="E4482" s="12">
        <f t="shared" ca="1" si="487"/>
        <v>0</v>
      </c>
      <c r="F4482">
        <f t="shared" ca="1" si="488"/>
        <v>0.29135048995202362</v>
      </c>
      <c r="G4482" s="3">
        <f t="shared" ca="1" si="489"/>
        <v>0.29135048995202362</v>
      </c>
      <c r="K4482" s="12"/>
    </row>
    <row r="4483" spans="1:11" x14ac:dyDescent="0.2">
      <c r="A4483">
        <f t="shared" ca="1" si="483"/>
        <v>84.236737005130351</v>
      </c>
      <c r="B4483">
        <f t="shared" ca="1" si="484"/>
        <v>0.84236737005130347</v>
      </c>
      <c r="C4483">
        <f t="shared" ca="1" si="485"/>
        <v>-17.447997734972255</v>
      </c>
      <c r="D4483" s="8">
        <f t="shared" ca="1" si="486"/>
        <v>0</v>
      </c>
      <c r="E4483" s="12">
        <f t="shared" ca="1" si="487"/>
        <v>0</v>
      </c>
      <c r="F4483">
        <f t="shared" ca="1" si="488"/>
        <v>0.84236737005130358</v>
      </c>
      <c r="G4483" s="3">
        <f t="shared" ca="1" si="489"/>
        <v>0.84236737005130358</v>
      </c>
      <c r="K4483" s="12"/>
    </row>
    <row r="4484" spans="1:11" x14ac:dyDescent="0.2">
      <c r="A4484">
        <f t="shared" ca="1" si="483"/>
        <v>58.952562822871734</v>
      </c>
      <c r="B4484">
        <f t="shared" ca="1" si="484"/>
        <v>0.58952562822871735</v>
      </c>
      <c r="C4484">
        <f t="shared" ca="1" si="485"/>
        <v>-42.2264884335857</v>
      </c>
      <c r="D4484" s="8">
        <f t="shared" ca="1" si="486"/>
        <v>0</v>
      </c>
      <c r="E4484" s="12">
        <f t="shared" ca="1" si="487"/>
        <v>0</v>
      </c>
      <c r="F4484">
        <f t="shared" ca="1" si="488"/>
        <v>0.58952562822871735</v>
      </c>
      <c r="G4484" s="3">
        <f t="shared" ca="1" si="489"/>
        <v>0.58952562822871735</v>
      </c>
      <c r="K4484" s="12"/>
    </row>
    <row r="4485" spans="1:11" x14ac:dyDescent="0.2">
      <c r="A4485">
        <f t="shared" ca="1" si="483"/>
        <v>222.91452376465887</v>
      </c>
      <c r="B4485">
        <f t="shared" ca="1" si="484"/>
        <v>2.2291452376465886</v>
      </c>
      <c r="C4485">
        <f t="shared" ca="1" si="485"/>
        <v>118.45623328936568</v>
      </c>
      <c r="D4485" s="8">
        <f t="shared" ca="1" si="486"/>
        <v>6.187435712939765E-2</v>
      </c>
      <c r="E4485" s="12">
        <f t="shared" ca="1" si="487"/>
        <v>7.3294032827494551</v>
      </c>
      <c r="F4485">
        <f t="shared" ca="1" si="488"/>
        <v>2.1558512048190939</v>
      </c>
      <c r="G4485" s="3">
        <f t="shared" ca="1" si="489"/>
        <v>9.4852544875685485</v>
      </c>
      <c r="K4485" s="12"/>
    </row>
    <row r="4486" spans="1:11" x14ac:dyDescent="0.2">
      <c r="A4486">
        <f t="shared" ca="1" si="483"/>
        <v>41.210625739163717</v>
      </c>
      <c r="B4486">
        <f t="shared" ca="1" si="484"/>
        <v>0.4121062573916372</v>
      </c>
      <c r="C4486">
        <f t="shared" ca="1" si="485"/>
        <v>-59.613586775619559</v>
      </c>
      <c r="D4486" s="8">
        <f t="shared" ca="1" si="486"/>
        <v>0</v>
      </c>
      <c r="E4486" s="12">
        <f t="shared" ca="1" si="487"/>
        <v>0</v>
      </c>
      <c r="F4486">
        <f t="shared" ca="1" si="488"/>
        <v>0.4121062573916372</v>
      </c>
      <c r="G4486" s="3">
        <f t="shared" ca="1" si="489"/>
        <v>0.4121062573916372</v>
      </c>
      <c r="K4486" s="12"/>
    </row>
    <row r="4487" spans="1:11" x14ac:dyDescent="0.2">
      <c r="A4487">
        <f t="shared" ca="1" si="483"/>
        <v>51.007396199030332</v>
      </c>
      <c r="B4487">
        <f t="shared" ca="1" si="484"/>
        <v>0.5100739619903033</v>
      </c>
      <c r="C4487">
        <f t="shared" ca="1" si="485"/>
        <v>-50.012751724950277</v>
      </c>
      <c r="D4487" s="8">
        <f t="shared" ca="1" si="486"/>
        <v>0</v>
      </c>
      <c r="E4487" s="12">
        <f t="shared" ca="1" si="487"/>
        <v>0</v>
      </c>
      <c r="F4487">
        <f t="shared" ca="1" si="488"/>
        <v>0.5100739619903033</v>
      </c>
      <c r="G4487" s="3">
        <f t="shared" ca="1" si="489"/>
        <v>0.5100739619903033</v>
      </c>
      <c r="K4487" s="12"/>
    </row>
    <row r="4488" spans="1:11" x14ac:dyDescent="0.2">
      <c r="A4488">
        <f t="shared" ca="1" si="483"/>
        <v>107.93829399405983</v>
      </c>
      <c r="B4488">
        <f t="shared" ca="1" si="484"/>
        <v>1.0793829399405983</v>
      </c>
      <c r="C4488">
        <f t="shared" ca="1" si="485"/>
        <v>5.7795281141786372</v>
      </c>
      <c r="D4488" s="8">
        <f t="shared" ca="1" si="486"/>
        <v>0</v>
      </c>
      <c r="E4488" s="12">
        <f t="shared" ca="1" si="487"/>
        <v>0</v>
      </c>
      <c r="F4488">
        <f t="shared" ca="1" si="488"/>
        <v>1.0793829399405983</v>
      </c>
      <c r="G4488" s="3">
        <f t="shared" ca="1" si="489"/>
        <v>1.0793829399405983</v>
      </c>
      <c r="K4488" s="12"/>
    </row>
    <row r="4489" spans="1:11" x14ac:dyDescent="0.2">
      <c r="A4489">
        <f t="shared" ref="A4489:A4552" ca="1" si="490">$B$1*EXP(($B$5-$C$3/2)*$B$4+$B$2*SQRT(252)*SQRT($B$4)*_xlfn.NORM.S.INV(RAND()))</f>
        <v>44.219032229420883</v>
      </c>
      <c r="B4489">
        <f t="shared" ref="B4489:B4552" ca="1" si="491">A4489/100</f>
        <v>0.44219032229420885</v>
      </c>
      <c r="C4489">
        <f t="shared" ref="C4489:C4552" ca="1" si="492">A4489-100-2%*A4489</f>
        <v>-56.665348415167536</v>
      </c>
      <c r="D4489" s="8">
        <f t="shared" ref="D4489:D4552" ca="1" si="493">IF(B4489&lt;1.5,0%,IF(B4489&lt;=1.75,2%,IF(B4489&lt;2,FORECAST(B4489,$I$7:$I$8,$H$7:$H$8),IF(B4489&lt;2.5,FORECAST(B4489,$I$8:$I$9,$H$8:$H$9),IF(B4489&lt;3,FORECAST(B4489,$I$9:$I$10,$H$9:$H$10),IF(B4489&lt;3.5,FORECAST(B4489,$I$10:$I$11,$H$10:$H$11),IF(B4489&lt;4,FORECAST(B4489,$I$11:$I$12,$H$11:$H$12),11%)))))))</f>
        <v>0</v>
      </c>
      <c r="E4489" s="12">
        <f t="shared" ref="E4489:E4552" ca="1" si="494">IF($D4489*$C4489&gt;50, 50, $D4489*$C4489)</f>
        <v>0</v>
      </c>
      <c r="F4489">
        <f t="shared" ref="F4489:F4552" ca="1" si="495">($A4489-$E4489)*1%</f>
        <v>0.44219032229420885</v>
      </c>
      <c r="G4489" s="3">
        <f t="shared" ref="G4489:G4552" ca="1" si="496">+E4489+F4489</f>
        <v>0.44219032229420885</v>
      </c>
      <c r="K4489" s="12"/>
    </row>
    <row r="4490" spans="1:11" x14ac:dyDescent="0.2">
      <c r="A4490">
        <f t="shared" ca="1" si="490"/>
        <v>66.243544339602551</v>
      </c>
      <c r="B4490">
        <f t="shared" ca="1" si="491"/>
        <v>0.66243544339602556</v>
      </c>
      <c r="C4490">
        <f t="shared" ca="1" si="492"/>
        <v>-35.081326547189498</v>
      </c>
      <c r="D4490" s="8">
        <f t="shared" ca="1" si="493"/>
        <v>0</v>
      </c>
      <c r="E4490" s="12">
        <f t="shared" ca="1" si="494"/>
        <v>0</v>
      </c>
      <c r="F4490">
        <f t="shared" ca="1" si="495"/>
        <v>0.66243544339602556</v>
      </c>
      <c r="G4490" s="3">
        <f t="shared" ca="1" si="496"/>
        <v>0.66243544339602556</v>
      </c>
      <c r="K4490" s="12"/>
    </row>
    <row r="4491" spans="1:11" x14ac:dyDescent="0.2">
      <c r="A4491">
        <f t="shared" ca="1" si="490"/>
        <v>78.050274335095509</v>
      </c>
      <c r="B4491">
        <f t="shared" ca="1" si="491"/>
        <v>0.78050274335095504</v>
      </c>
      <c r="C4491">
        <f t="shared" ca="1" si="492"/>
        <v>-23.5107311516064</v>
      </c>
      <c r="D4491" s="8">
        <f t="shared" ca="1" si="493"/>
        <v>0</v>
      </c>
      <c r="E4491" s="12">
        <f t="shared" ca="1" si="494"/>
        <v>0</v>
      </c>
      <c r="F4491">
        <f t="shared" ca="1" si="495"/>
        <v>0.78050274335095515</v>
      </c>
      <c r="G4491" s="3">
        <f t="shared" ca="1" si="496"/>
        <v>0.78050274335095515</v>
      </c>
      <c r="K4491" s="12"/>
    </row>
    <row r="4492" spans="1:11" x14ac:dyDescent="0.2">
      <c r="A4492">
        <f t="shared" ca="1" si="490"/>
        <v>69.050093450438041</v>
      </c>
      <c r="B4492">
        <f t="shared" ca="1" si="491"/>
        <v>0.69050093450438044</v>
      </c>
      <c r="C4492">
        <f t="shared" ca="1" si="492"/>
        <v>-32.330908418570722</v>
      </c>
      <c r="D4492" s="8">
        <f t="shared" ca="1" si="493"/>
        <v>0</v>
      </c>
      <c r="E4492" s="12">
        <f t="shared" ca="1" si="494"/>
        <v>0</v>
      </c>
      <c r="F4492">
        <f t="shared" ca="1" si="495"/>
        <v>0.69050093450438044</v>
      </c>
      <c r="G4492" s="3">
        <f t="shared" ca="1" si="496"/>
        <v>0.69050093450438044</v>
      </c>
      <c r="K4492" s="12"/>
    </row>
    <row r="4493" spans="1:11" x14ac:dyDescent="0.2">
      <c r="A4493">
        <f t="shared" ca="1" si="490"/>
        <v>107.98341074697618</v>
      </c>
      <c r="B4493">
        <f t="shared" ca="1" si="491"/>
        <v>1.0798341074697617</v>
      </c>
      <c r="C4493">
        <f t="shared" ca="1" si="492"/>
        <v>5.8237425320366523</v>
      </c>
      <c r="D4493" s="8">
        <f t="shared" ca="1" si="493"/>
        <v>0</v>
      </c>
      <c r="E4493" s="12">
        <f t="shared" ca="1" si="494"/>
        <v>0</v>
      </c>
      <c r="F4493">
        <f t="shared" ca="1" si="495"/>
        <v>1.0798341074697617</v>
      </c>
      <c r="G4493" s="3">
        <f t="shared" ca="1" si="496"/>
        <v>1.0798341074697617</v>
      </c>
      <c r="K4493" s="12"/>
    </row>
    <row r="4494" spans="1:11" x14ac:dyDescent="0.2">
      <c r="A4494">
        <f t="shared" ca="1" si="490"/>
        <v>17.67365069289281</v>
      </c>
      <c r="B4494">
        <f t="shared" ca="1" si="491"/>
        <v>0.17673650692892809</v>
      </c>
      <c r="C4494">
        <f t="shared" ca="1" si="492"/>
        <v>-82.679822320965044</v>
      </c>
      <c r="D4494" s="8">
        <f t="shared" ca="1" si="493"/>
        <v>0</v>
      </c>
      <c r="E4494" s="12">
        <f t="shared" ca="1" si="494"/>
        <v>0</v>
      </c>
      <c r="F4494">
        <f t="shared" ca="1" si="495"/>
        <v>0.17673650692892812</v>
      </c>
      <c r="G4494" s="3">
        <f t="shared" ca="1" si="496"/>
        <v>0.17673650692892812</v>
      </c>
      <c r="K4494" s="12"/>
    </row>
    <row r="4495" spans="1:11" x14ac:dyDescent="0.2">
      <c r="A4495">
        <f t="shared" ca="1" si="490"/>
        <v>157.37600199080845</v>
      </c>
      <c r="B4495">
        <f t="shared" ca="1" si="491"/>
        <v>1.5737600199080846</v>
      </c>
      <c r="C4495">
        <f t="shared" ca="1" si="492"/>
        <v>54.228481950992276</v>
      </c>
      <c r="D4495" s="8">
        <f t="shared" ca="1" si="493"/>
        <v>0.02</v>
      </c>
      <c r="E4495" s="12">
        <f t="shared" ca="1" si="494"/>
        <v>1.0845696390198456</v>
      </c>
      <c r="F4495">
        <f t="shared" ca="1" si="495"/>
        <v>1.5629143235178862</v>
      </c>
      <c r="G4495" s="3">
        <f t="shared" ca="1" si="496"/>
        <v>2.6474839625377315</v>
      </c>
      <c r="K4495" s="12"/>
    </row>
    <row r="4496" spans="1:11" x14ac:dyDescent="0.2">
      <c r="A4496">
        <f t="shared" ca="1" si="490"/>
        <v>73.717111396145171</v>
      </c>
      <c r="B4496">
        <f t="shared" ca="1" si="491"/>
        <v>0.73717111396145174</v>
      </c>
      <c r="C4496">
        <f t="shared" ca="1" si="492"/>
        <v>-27.757230831777733</v>
      </c>
      <c r="D4496" s="8">
        <f t="shared" ca="1" si="493"/>
        <v>0</v>
      </c>
      <c r="E4496" s="12">
        <f t="shared" ca="1" si="494"/>
        <v>0</v>
      </c>
      <c r="F4496">
        <f t="shared" ca="1" si="495"/>
        <v>0.73717111396145174</v>
      </c>
      <c r="G4496" s="3">
        <f t="shared" ca="1" si="496"/>
        <v>0.73717111396145174</v>
      </c>
      <c r="K4496" s="12"/>
    </row>
    <row r="4497" spans="1:11" x14ac:dyDescent="0.2">
      <c r="A4497">
        <f t="shared" ca="1" si="490"/>
        <v>197.53482609789404</v>
      </c>
      <c r="B4497">
        <f t="shared" ca="1" si="491"/>
        <v>1.9753482609789403</v>
      </c>
      <c r="C4497">
        <f t="shared" ca="1" si="492"/>
        <v>93.58412957593616</v>
      </c>
      <c r="D4497" s="8">
        <f t="shared" ca="1" si="493"/>
        <v>5.1548756537051682E-2</v>
      </c>
      <c r="E4497" s="12">
        <f t="shared" ca="1" si="494"/>
        <v>4.8241455112418308</v>
      </c>
      <c r="F4497">
        <f t="shared" ca="1" si="495"/>
        <v>1.9271068058665222</v>
      </c>
      <c r="G4497" s="3">
        <f t="shared" ca="1" si="496"/>
        <v>6.7512523171083529</v>
      </c>
      <c r="K4497" s="12"/>
    </row>
    <row r="4498" spans="1:11" x14ac:dyDescent="0.2">
      <c r="A4498">
        <f t="shared" ca="1" si="490"/>
        <v>48.653121964647717</v>
      </c>
      <c r="B4498">
        <f t="shared" ca="1" si="491"/>
        <v>0.48653121964647716</v>
      </c>
      <c r="C4498">
        <f t="shared" ca="1" si="492"/>
        <v>-52.319940474645236</v>
      </c>
      <c r="D4498" s="8">
        <f t="shared" ca="1" si="493"/>
        <v>0</v>
      </c>
      <c r="E4498" s="12">
        <f t="shared" ca="1" si="494"/>
        <v>0</v>
      </c>
      <c r="F4498">
        <f t="shared" ca="1" si="495"/>
        <v>0.48653121964647716</v>
      </c>
      <c r="G4498" s="3">
        <f t="shared" ca="1" si="496"/>
        <v>0.48653121964647716</v>
      </c>
      <c r="K4498" s="12"/>
    </row>
    <row r="4499" spans="1:11" x14ac:dyDescent="0.2">
      <c r="A4499">
        <f t="shared" ca="1" si="490"/>
        <v>66.962947302819984</v>
      </c>
      <c r="B4499">
        <f t="shared" ca="1" si="491"/>
        <v>0.66962947302819986</v>
      </c>
      <c r="C4499">
        <f t="shared" ca="1" si="492"/>
        <v>-34.376311643236413</v>
      </c>
      <c r="D4499" s="8">
        <f t="shared" ca="1" si="493"/>
        <v>0</v>
      </c>
      <c r="E4499" s="12">
        <f t="shared" ca="1" si="494"/>
        <v>0</v>
      </c>
      <c r="F4499">
        <f t="shared" ca="1" si="495"/>
        <v>0.66962947302819986</v>
      </c>
      <c r="G4499" s="3">
        <f t="shared" ca="1" si="496"/>
        <v>0.66962947302819986</v>
      </c>
      <c r="K4499" s="12"/>
    </row>
    <row r="4500" spans="1:11" x14ac:dyDescent="0.2">
      <c r="A4500">
        <f t="shared" ca="1" si="490"/>
        <v>238.53969809874593</v>
      </c>
      <c r="B4500">
        <f t="shared" ca="1" si="491"/>
        <v>2.3853969809874593</v>
      </c>
      <c r="C4500">
        <f t="shared" ca="1" si="492"/>
        <v>133.768904136771</v>
      </c>
      <c r="D4500" s="8">
        <f t="shared" ca="1" si="493"/>
        <v>6.6561909429623783E-2</v>
      </c>
      <c r="E4500" s="12">
        <f t="shared" ca="1" si="494"/>
        <v>8.9039136816517779</v>
      </c>
      <c r="F4500">
        <f t="shared" ca="1" si="495"/>
        <v>2.2963578441709416</v>
      </c>
      <c r="G4500" s="3">
        <f t="shared" ca="1" si="496"/>
        <v>11.200271525822719</v>
      </c>
      <c r="K4500" s="12"/>
    </row>
    <row r="4501" spans="1:11" x14ac:dyDescent="0.2">
      <c r="A4501">
        <f t="shared" ca="1" si="490"/>
        <v>96.131918533161638</v>
      </c>
      <c r="B4501">
        <f t="shared" ca="1" si="491"/>
        <v>0.96131918533161642</v>
      </c>
      <c r="C4501">
        <f t="shared" ca="1" si="492"/>
        <v>-5.7907198375015945</v>
      </c>
      <c r="D4501" s="8">
        <f t="shared" ca="1" si="493"/>
        <v>0</v>
      </c>
      <c r="E4501" s="12">
        <f t="shared" ca="1" si="494"/>
        <v>0</v>
      </c>
      <c r="F4501">
        <f t="shared" ca="1" si="495"/>
        <v>0.96131918533161642</v>
      </c>
      <c r="G4501" s="3">
        <f t="shared" ca="1" si="496"/>
        <v>0.96131918533161642</v>
      </c>
      <c r="K4501" s="12"/>
    </row>
    <row r="4502" spans="1:11" x14ac:dyDescent="0.2">
      <c r="A4502">
        <f t="shared" ca="1" si="490"/>
        <v>40.503046360521267</v>
      </c>
      <c r="B4502">
        <f t="shared" ca="1" si="491"/>
        <v>0.40503046360521267</v>
      </c>
      <c r="C4502">
        <f t="shared" ca="1" si="492"/>
        <v>-60.307014566689155</v>
      </c>
      <c r="D4502" s="8">
        <f t="shared" ca="1" si="493"/>
        <v>0</v>
      </c>
      <c r="E4502" s="12">
        <f t="shared" ca="1" si="494"/>
        <v>0</v>
      </c>
      <c r="F4502">
        <f t="shared" ca="1" si="495"/>
        <v>0.40503046360521267</v>
      </c>
      <c r="G4502" s="3">
        <f t="shared" ca="1" si="496"/>
        <v>0.40503046360521267</v>
      </c>
      <c r="K4502" s="12"/>
    </row>
    <row r="4503" spans="1:11" x14ac:dyDescent="0.2">
      <c r="A4503">
        <f t="shared" ca="1" si="490"/>
        <v>44.016118313317186</v>
      </c>
      <c r="B4503">
        <f t="shared" ca="1" si="491"/>
        <v>0.44016118313317187</v>
      </c>
      <c r="C4503">
        <f t="shared" ca="1" si="492"/>
        <v>-56.864204052949155</v>
      </c>
      <c r="D4503" s="8">
        <f t="shared" ca="1" si="493"/>
        <v>0</v>
      </c>
      <c r="E4503" s="12">
        <f t="shared" ca="1" si="494"/>
        <v>0</v>
      </c>
      <c r="F4503">
        <f t="shared" ca="1" si="495"/>
        <v>0.44016118313317187</v>
      </c>
      <c r="G4503" s="3">
        <f t="shared" ca="1" si="496"/>
        <v>0.44016118313317187</v>
      </c>
      <c r="K4503" s="12"/>
    </row>
    <row r="4504" spans="1:11" x14ac:dyDescent="0.2">
      <c r="A4504">
        <f t="shared" ca="1" si="490"/>
        <v>63.459965047688627</v>
      </c>
      <c r="B4504">
        <f t="shared" ca="1" si="491"/>
        <v>0.63459965047688627</v>
      </c>
      <c r="C4504">
        <f t="shared" ca="1" si="492"/>
        <v>-37.809234253265146</v>
      </c>
      <c r="D4504" s="8">
        <f t="shared" ca="1" si="493"/>
        <v>0</v>
      </c>
      <c r="E4504" s="12">
        <f t="shared" ca="1" si="494"/>
        <v>0</v>
      </c>
      <c r="F4504">
        <f t="shared" ca="1" si="495"/>
        <v>0.63459965047688627</v>
      </c>
      <c r="G4504" s="3">
        <f t="shared" ca="1" si="496"/>
        <v>0.63459965047688627</v>
      </c>
      <c r="K4504" s="12"/>
    </row>
    <row r="4505" spans="1:11" x14ac:dyDescent="0.2">
      <c r="A4505">
        <f t="shared" ca="1" si="490"/>
        <v>19.954816562906384</v>
      </c>
      <c r="B4505">
        <f t="shared" ca="1" si="491"/>
        <v>0.19954816562906383</v>
      </c>
      <c r="C4505">
        <f t="shared" ca="1" si="492"/>
        <v>-80.444279768351734</v>
      </c>
      <c r="D4505" s="8">
        <f t="shared" ca="1" si="493"/>
        <v>0</v>
      </c>
      <c r="E4505" s="12">
        <f t="shared" ca="1" si="494"/>
        <v>0</v>
      </c>
      <c r="F4505">
        <f t="shared" ca="1" si="495"/>
        <v>0.19954816562906386</v>
      </c>
      <c r="G4505" s="3">
        <f t="shared" ca="1" si="496"/>
        <v>0.19954816562906386</v>
      </c>
      <c r="K4505" s="12"/>
    </row>
    <row r="4506" spans="1:11" x14ac:dyDescent="0.2">
      <c r="A4506">
        <f t="shared" ca="1" si="490"/>
        <v>133.63918786388601</v>
      </c>
      <c r="B4506">
        <f t="shared" ca="1" si="491"/>
        <v>1.33639187863886</v>
      </c>
      <c r="C4506">
        <f t="shared" ca="1" si="492"/>
        <v>30.966404106608287</v>
      </c>
      <c r="D4506" s="8">
        <f t="shared" ca="1" si="493"/>
        <v>0</v>
      </c>
      <c r="E4506" s="12">
        <f t="shared" ca="1" si="494"/>
        <v>0</v>
      </c>
      <c r="F4506">
        <f t="shared" ca="1" si="495"/>
        <v>1.33639187863886</v>
      </c>
      <c r="G4506" s="3">
        <f t="shared" ca="1" si="496"/>
        <v>1.33639187863886</v>
      </c>
      <c r="K4506" s="12"/>
    </row>
    <row r="4507" spans="1:11" x14ac:dyDescent="0.2">
      <c r="A4507">
        <f t="shared" ca="1" si="490"/>
        <v>89.076593652726672</v>
      </c>
      <c r="B4507">
        <f t="shared" ca="1" si="491"/>
        <v>0.89076593652726677</v>
      </c>
      <c r="C4507">
        <f t="shared" ca="1" si="492"/>
        <v>-12.704938220327861</v>
      </c>
      <c r="D4507" s="8">
        <f t="shared" ca="1" si="493"/>
        <v>0</v>
      </c>
      <c r="E4507" s="12">
        <f t="shared" ca="1" si="494"/>
        <v>0</v>
      </c>
      <c r="F4507">
        <f t="shared" ca="1" si="495"/>
        <v>0.89076593652726677</v>
      </c>
      <c r="G4507" s="3">
        <f t="shared" ca="1" si="496"/>
        <v>0.89076593652726677</v>
      </c>
      <c r="K4507" s="12"/>
    </row>
    <row r="4508" spans="1:11" x14ac:dyDescent="0.2">
      <c r="A4508">
        <f t="shared" ca="1" si="490"/>
        <v>153.22878448580551</v>
      </c>
      <c r="B4508">
        <f t="shared" ca="1" si="491"/>
        <v>1.532287844858055</v>
      </c>
      <c r="C4508">
        <f t="shared" ca="1" si="492"/>
        <v>50.164208796089397</v>
      </c>
      <c r="D4508" s="8">
        <f t="shared" ca="1" si="493"/>
        <v>0.02</v>
      </c>
      <c r="E4508" s="12">
        <f t="shared" ca="1" si="494"/>
        <v>1.0032841759217879</v>
      </c>
      <c r="F4508">
        <f t="shared" ca="1" si="495"/>
        <v>1.5222550030988373</v>
      </c>
      <c r="G4508" s="3">
        <f t="shared" ca="1" si="496"/>
        <v>2.5255391790206252</v>
      </c>
      <c r="K4508" s="12"/>
    </row>
    <row r="4509" spans="1:11" x14ac:dyDescent="0.2">
      <c r="A4509">
        <f t="shared" ca="1" si="490"/>
        <v>80.524783164856828</v>
      </c>
      <c r="B4509">
        <f t="shared" ca="1" si="491"/>
        <v>0.80524783164856828</v>
      </c>
      <c r="C4509">
        <f t="shared" ca="1" si="492"/>
        <v>-21.085712498440309</v>
      </c>
      <c r="D4509" s="8">
        <f t="shared" ca="1" si="493"/>
        <v>0</v>
      </c>
      <c r="E4509" s="12">
        <f t="shared" ca="1" si="494"/>
        <v>0</v>
      </c>
      <c r="F4509">
        <f t="shared" ca="1" si="495"/>
        <v>0.80524783164856828</v>
      </c>
      <c r="G4509" s="3">
        <f t="shared" ca="1" si="496"/>
        <v>0.80524783164856828</v>
      </c>
      <c r="K4509" s="12"/>
    </row>
    <row r="4510" spans="1:11" x14ac:dyDescent="0.2">
      <c r="A4510">
        <f t="shared" ca="1" si="490"/>
        <v>40.995479752172749</v>
      </c>
      <c r="B4510">
        <f t="shared" ca="1" si="491"/>
        <v>0.40995479752172748</v>
      </c>
      <c r="C4510">
        <f t="shared" ca="1" si="492"/>
        <v>-59.824429842870707</v>
      </c>
      <c r="D4510" s="8">
        <f t="shared" ca="1" si="493"/>
        <v>0</v>
      </c>
      <c r="E4510" s="12">
        <f t="shared" ca="1" si="494"/>
        <v>0</v>
      </c>
      <c r="F4510">
        <f t="shared" ca="1" si="495"/>
        <v>0.40995479752172748</v>
      </c>
      <c r="G4510" s="3">
        <f t="shared" ca="1" si="496"/>
        <v>0.40995479752172748</v>
      </c>
      <c r="K4510" s="12"/>
    </row>
    <row r="4511" spans="1:11" x14ac:dyDescent="0.2">
      <c r="A4511">
        <f t="shared" ca="1" si="490"/>
        <v>203.43349251336025</v>
      </c>
      <c r="B4511">
        <f t="shared" ca="1" si="491"/>
        <v>2.0343349251336025</v>
      </c>
      <c r="C4511">
        <f t="shared" ca="1" si="492"/>
        <v>99.364822663093051</v>
      </c>
      <c r="D4511" s="8">
        <f t="shared" ca="1" si="493"/>
        <v>5.6030047754008071E-2</v>
      </c>
      <c r="E4511" s="12">
        <f t="shared" ca="1" si="494"/>
        <v>5.5674157588816469</v>
      </c>
      <c r="F4511">
        <f t="shared" ca="1" si="495"/>
        <v>1.978660767544786</v>
      </c>
      <c r="G4511" s="3">
        <f t="shared" ca="1" si="496"/>
        <v>7.5460765264264325</v>
      </c>
      <c r="K4511" s="12"/>
    </row>
    <row r="4512" spans="1:11" x14ac:dyDescent="0.2">
      <c r="A4512">
        <f t="shared" ca="1" si="490"/>
        <v>93.606454429633629</v>
      </c>
      <c r="B4512">
        <f t="shared" ca="1" si="491"/>
        <v>0.93606454429633634</v>
      </c>
      <c r="C4512">
        <f t="shared" ca="1" si="492"/>
        <v>-8.2656746589590426</v>
      </c>
      <c r="D4512" s="8">
        <f t="shared" ca="1" si="493"/>
        <v>0</v>
      </c>
      <c r="E4512" s="12">
        <f t="shared" ca="1" si="494"/>
        <v>0</v>
      </c>
      <c r="F4512">
        <f t="shared" ca="1" si="495"/>
        <v>0.93606454429633634</v>
      </c>
      <c r="G4512" s="3">
        <f t="shared" ca="1" si="496"/>
        <v>0.93606454429633634</v>
      </c>
      <c r="K4512" s="12"/>
    </row>
    <row r="4513" spans="1:11" x14ac:dyDescent="0.2">
      <c r="A4513">
        <f t="shared" ca="1" si="490"/>
        <v>140.5598826049889</v>
      </c>
      <c r="B4513">
        <f t="shared" ca="1" si="491"/>
        <v>1.4055988260498891</v>
      </c>
      <c r="C4513">
        <f t="shared" ca="1" si="492"/>
        <v>37.748684952889121</v>
      </c>
      <c r="D4513" s="8">
        <f t="shared" ca="1" si="493"/>
        <v>0</v>
      </c>
      <c r="E4513" s="12">
        <f t="shared" ca="1" si="494"/>
        <v>0</v>
      </c>
      <c r="F4513">
        <f t="shared" ca="1" si="495"/>
        <v>1.4055988260498891</v>
      </c>
      <c r="G4513" s="3">
        <f t="shared" ca="1" si="496"/>
        <v>1.4055988260498891</v>
      </c>
      <c r="K4513" s="12"/>
    </row>
    <row r="4514" spans="1:11" x14ac:dyDescent="0.2">
      <c r="A4514">
        <f t="shared" ca="1" si="490"/>
        <v>41.722252536601516</v>
      </c>
      <c r="B4514">
        <f t="shared" ca="1" si="491"/>
        <v>0.41722252536601517</v>
      </c>
      <c r="C4514">
        <f t="shared" ca="1" si="492"/>
        <v>-59.112192514130513</v>
      </c>
      <c r="D4514" s="8">
        <f t="shared" ca="1" si="493"/>
        <v>0</v>
      </c>
      <c r="E4514" s="12">
        <f t="shared" ca="1" si="494"/>
        <v>0</v>
      </c>
      <c r="F4514">
        <f t="shared" ca="1" si="495"/>
        <v>0.41722252536601517</v>
      </c>
      <c r="G4514" s="3">
        <f t="shared" ca="1" si="496"/>
        <v>0.41722252536601517</v>
      </c>
      <c r="K4514" s="12"/>
    </row>
    <row r="4515" spans="1:11" x14ac:dyDescent="0.2">
      <c r="A4515">
        <f t="shared" ca="1" si="490"/>
        <v>14.238640263426827</v>
      </c>
      <c r="B4515">
        <f t="shared" ca="1" si="491"/>
        <v>0.14238640263426827</v>
      </c>
      <c r="C4515">
        <f t="shared" ca="1" si="492"/>
        <v>-86.0461325418417</v>
      </c>
      <c r="D4515" s="8">
        <f t="shared" ca="1" si="493"/>
        <v>0</v>
      </c>
      <c r="E4515" s="12">
        <f t="shared" ca="1" si="494"/>
        <v>0</v>
      </c>
      <c r="F4515">
        <f t="shared" ca="1" si="495"/>
        <v>0.14238640263426827</v>
      </c>
      <c r="G4515" s="3">
        <f t="shared" ca="1" si="496"/>
        <v>0.14238640263426827</v>
      </c>
      <c r="K4515" s="12"/>
    </row>
    <row r="4516" spans="1:11" x14ac:dyDescent="0.2">
      <c r="A4516">
        <f t="shared" ca="1" si="490"/>
        <v>284.69056330966384</v>
      </c>
      <c r="B4516">
        <f t="shared" ca="1" si="491"/>
        <v>2.8469056330966382</v>
      </c>
      <c r="C4516">
        <f t="shared" ca="1" si="492"/>
        <v>178.99675204347056</v>
      </c>
      <c r="D4516" s="8">
        <f t="shared" ca="1" si="493"/>
        <v>7.6938112661932775E-2</v>
      </c>
      <c r="E4516" s="12">
        <f t="shared" ca="1" si="494"/>
        <v>13.771672274840585</v>
      </c>
      <c r="F4516">
        <f t="shared" ca="1" si="495"/>
        <v>2.7091889103482329</v>
      </c>
      <c r="G4516" s="3">
        <f t="shared" ca="1" si="496"/>
        <v>16.480861185188818</v>
      </c>
      <c r="K4516" s="12"/>
    </row>
    <row r="4517" spans="1:11" x14ac:dyDescent="0.2">
      <c r="A4517">
        <f t="shared" ca="1" si="490"/>
        <v>28.512336731539495</v>
      </c>
      <c r="B4517">
        <f t="shared" ca="1" si="491"/>
        <v>0.28512336731539495</v>
      </c>
      <c r="C4517">
        <f t="shared" ca="1" si="492"/>
        <v>-72.057910003091294</v>
      </c>
      <c r="D4517" s="8">
        <f t="shared" ca="1" si="493"/>
        <v>0</v>
      </c>
      <c r="E4517" s="12">
        <f t="shared" ca="1" si="494"/>
        <v>0</v>
      </c>
      <c r="F4517">
        <f t="shared" ca="1" si="495"/>
        <v>0.28512336731539495</v>
      </c>
      <c r="G4517" s="3">
        <f t="shared" ca="1" si="496"/>
        <v>0.28512336731539495</v>
      </c>
      <c r="K4517" s="12"/>
    </row>
    <row r="4518" spans="1:11" x14ac:dyDescent="0.2">
      <c r="A4518">
        <f t="shared" ca="1" si="490"/>
        <v>133.71240303675594</v>
      </c>
      <c r="B4518">
        <f t="shared" ca="1" si="491"/>
        <v>1.3371240303675593</v>
      </c>
      <c r="C4518">
        <f t="shared" ca="1" si="492"/>
        <v>31.038154976020824</v>
      </c>
      <c r="D4518" s="8">
        <f t="shared" ca="1" si="493"/>
        <v>0</v>
      </c>
      <c r="E4518" s="12">
        <f t="shared" ca="1" si="494"/>
        <v>0</v>
      </c>
      <c r="F4518">
        <f t="shared" ca="1" si="495"/>
        <v>1.3371240303675596</v>
      </c>
      <c r="G4518" s="3">
        <f t="shared" ca="1" si="496"/>
        <v>1.3371240303675596</v>
      </c>
      <c r="K4518" s="12"/>
    </row>
    <row r="4519" spans="1:11" x14ac:dyDescent="0.2">
      <c r="A4519">
        <f t="shared" ca="1" si="490"/>
        <v>182.03656384297557</v>
      </c>
      <c r="B4519">
        <f t="shared" ca="1" si="491"/>
        <v>1.8203656384297557</v>
      </c>
      <c r="C4519">
        <f t="shared" ca="1" si="492"/>
        <v>78.395832566116056</v>
      </c>
      <c r="D4519" s="8">
        <f t="shared" ca="1" si="493"/>
        <v>2.9851189380165816E-2</v>
      </c>
      <c r="E4519" s="12">
        <f t="shared" ca="1" si="494"/>
        <v>2.3402088445469009</v>
      </c>
      <c r="F4519">
        <f t="shared" ca="1" si="495"/>
        <v>1.7969635499842866</v>
      </c>
      <c r="G4519" s="3">
        <f t="shared" ca="1" si="496"/>
        <v>4.1371723945311878</v>
      </c>
      <c r="K4519" s="12"/>
    </row>
    <row r="4520" spans="1:11" x14ac:dyDescent="0.2">
      <c r="A4520">
        <f t="shared" ca="1" si="490"/>
        <v>69.939794700330097</v>
      </c>
      <c r="B4520">
        <f t="shared" ca="1" si="491"/>
        <v>0.69939794700330093</v>
      </c>
      <c r="C4520">
        <f t="shared" ca="1" si="492"/>
        <v>-31.459001193676507</v>
      </c>
      <c r="D4520" s="8">
        <f t="shared" ca="1" si="493"/>
        <v>0</v>
      </c>
      <c r="E4520" s="12">
        <f t="shared" ca="1" si="494"/>
        <v>0</v>
      </c>
      <c r="F4520">
        <f t="shared" ca="1" si="495"/>
        <v>0.69939794700330093</v>
      </c>
      <c r="G4520" s="3">
        <f t="shared" ca="1" si="496"/>
        <v>0.69939794700330093</v>
      </c>
      <c r="K4520" s="12"/>
    </row>
    <row r="4521" spans="1:11" x14ac:dyDescent="0.2">
      <c r="A4521">
        <f t="shared" ca="1" si="490"/>
        <v>183.8918404028714</v>
      </c>
      <c r="B4521">
        <f t="shared" ca="1" si="491"/>
        <v>1.8389184040287139</v>
      </c>
      <c r="C4521">
        <f t="shared" ca="1" si="492"/>
        <v>80.21400359481396</v>
      </c>
      <c r="D4521" s="8">
        <f t="shared" ca="1" si="493"/>
        <v>3.2448576564019976E-2</v>
      </c>
      <c r="E4521" s="12">
        <f t="shared" ca="1" si="494"/>
        <v>2.6028302371528942</v>
      </c>
      <c r="F4521">
        <f t="shared" ca="1" si="495"/>
        <v>1.8128901016571852</v>
      </c>
      <c r="G4521" s="3">
        <f t="shared" ca="1" si="496"/>
        <v>4.415720338810079</v>
      </c>
      <c r="K4521" s="12"/>
    </row>
    <row r="4522" spans="1:11" x14ac:dyDescent="0.2">
      <c r="A4522">
        <f t="shared" ca="1" si="490"/>
        <v>209.79133650049135</v>
      </c>
      <c r="B4522">
        <f t="shared" ca="1" si="491"/>
        <v>2.0979133650049135</v>
      </c>
      <c r="C4522">
        <f t="shared" ca="1" si="492"/>
        <v>105.59550977048153</v>
      </c>
      <c r="D4522" s="8">
        <f t="shared" ca="1" si="493"/>
        <v>5.7937400950147405E-2</v>
      </c>
      <c r="E4522" s="12">
        <f t="shared" ca="1" si="494"/>
        <v>6.117929388107596</v>
      </c>
      <c r="F4522">
        <f t="shared" ca="1" si="495"/>
        <v>2.0367340711238375</v>
      </c>
      <c r="G4522" s="3">
        <f t="shared" ca="1" si="496"/>
        <v>8.1546634592314327</v>
      </c>
      <c r="K4522" s="12"/>
    </row>
    <row r="4523" spans="1:11" x14ac:dyDescent="0.2">
      <c r="A4523">
        <f t="shared" ca="1" si="490"/>
        <v>15.641323275269015</v>
      </c>
      <c r="B4523">
        <f t="shared" ca="1" si="491"/>
        <v>0.15641323275269015</v>
      </c>
      <c r="C4523">
        <f t="shared" ca="1" si="492"/>
        <v>-84.671503190236365</v>
      </c>
      <c r="D4523" s="8">
        <f t="shared" ca="1" si="493"/>
        <v>0</v>
      </c>
      <c r="E4523" s="12">
        <f t="shared" ca="1" si="494"/>
        <v>0</v>
      </c>
      <c r="F4523">
        <f t="shared" ca="1" si="495"/>
        <v>0.15641323275269015</v>
      </c>
      <c r="G4523" s="3">
        <f t="shared" ca="1" si="496"/>
        <v>0.15641323275269015</v>
      </c>
      <c r="K4523" s="12"/>
    </row>
    <row r="4524" spans="1:11" x14ac:dyDescent="0.2">
      <c r="A4524">
        <f t="shared" ca="1" si="490"/>
        <v>93.587378987001529</v>
      </c>
      <c r="B4524">
        <f t="shared" ca="1" si="491"/>
        <v>0.93587378987001524</v>
      </c>
      <c r="C4524">
        <f t="shared" ca="1" si="492"/>
        <v>-8.2843685927385025</v>
      </c>
      <c r="D4524" s="8">
        <f t="shared" ca="1" si="493"/>
        <v>0</v>
      </c>
      <c r="E4524" s="12">
        <f t="shared" ca="1" si="494"/>
        <v>0</v>
      </c>
      <c r="F4524">
        <f t="shared" ca="1" si="495"/>
        <v>0.93587378987001535</v>
      </c>
      <c r="G4524" s="3">
        <f t="shared" ca="1" si="496"/>
        <v>0.93587378987001535</v>
      </c>
      <c r="K4524" s="12"/>
    </row>
    <row r="4525" spans="1:11" x14ac:dyDescent="0.2">
      <c r="A4525">
        <f t="shared" ca="1" si="490"/>
        <v>128.3257967484715</v>
      </c>
      <c r="B4525">
        <f t="shared" ca="1" si="491"/>
        <v>1.2832579674847151</v>
      </c>
      <c r="C4525">
        <f t="shared" ca="1" si="492"/>
        <v>25.759280813502073</v>
      </c>
      <c r="D4525" s="8">
        <f t="shared" ca="1" si="493"/>
        <v>0</v>
      </c>
      <c r="E4525" s="12">
        <f t="shared" ca="1" si="494"/>
        <v>0</v>
      </c>
      <c r="F4525">
        <f t="shared" ca="1" si="495"/>
        <v>1.2832579674847151</v>
      </c>
      <c r="G4525" s="3">
        <f t="shared" ca="1" si="496"/>
        <v>1.2832579674847151</v>
      </c>
      <c r="K4525" s="12"/>
    </row>
    <row r="4526" spans="1:11" x14ac:dyDescent="0.2">
      <c r="A4526">
        <f t="shared" ca="1" si="490"/>
        <v>153.70357762989718</v>
      </c>
      <c r="B4526">
        <f t="shared" ca="1" si="491"/>
        <v>1.5370357762989719</v>
      </c>
      <c r="C4526">
        <f t="shared" ca="1" si="492"/>
        <v>50.62950607729924</v>
      </c>
      <c r="D4526" s="8">
        <f t="shared" ca="1" si="493"/>
        <v>0.02</v>
      </c>
      <c r="E4526" s="12">
        <f t="shared" ca="1" si="494"/>
        <v>1.0125901215459847</v>
      </c>
      <c r="F4526">
        <f t="shared" ca="1" si="495"/>
        <v>1.5269098750835119</v>
      </c>
      <c r="G4526" s="3">
        <f t="shared" ca="1" si="496"/>
        <v>2.5394999966294964</v>
      </c>
      <c r="K4526" s="12"/>
    </row>
    <row r="4527" spans="1:11" x14ac:dyDescent="0.2">
      <c r="A4527">
        <f t="shared" ca="1" si="490"/>
        <v>321.59805391027191</v>
      </c>
      <c r="B4527">
        <f t="shared" ca="1" si="491"/>
        <v>3.215980539102719</v>
      </c>
      <c r="C4527">
        <f t="shared" ca="1" si="492"/>
        <v>215.16609283206648</v>
      </c>
      <c r="D4527" s="8">
        <f t="shared" ca="1" si="493"/>
        <v>8.6479416173081552E-2</v>
      </c>
      <c r="E4527" s="12">
        <f t="shared" ca="1" si="494"/>
        <v>18.607438088360176</v>
      </c>
      <c r="F4527">
        <f t="shared" ca="1" si="495"/>
        <v>3.0299061582191174</v>
      </c>
      <c r="G4527" s="3">
        <f t="shared" ca="1" si="496"/>
        <v>21.637344246579293</v>
      </c>
      <c r="K4527" s="12"/>
    </row>
    <row r="4528" spans="1:11" x14ac:dyDescent="0.2">
      <c r="A4528">
        <f t="shared" ca="1" si="490"/>
        <v>278.15696960438873</v>
      </c>
      <c r="B4528">
        <f t="shared" ca="1" si="491"/>
        <v>2.7815696960438872</v>
      </c>
      <c r="C4528">
        <f t="shared" ca="1" si="492"/>
        <v>172.59383021230096</v>
      </c>
      <c r="D4528" s="8">
        <f t="shared" ca="1" si="493"/>
        <v>7.5631393920877754E-2</v>
      </c>
      <c r="E4528" s="12">
        <f t="shared" ca="1" si="494"/>
        <v>13.053511961099625</v>
      </c>
      <c r="F4528">
        <f t="shared" ca="1" si="495"/>
        <v>2.6510345764328913</v>
      </c>
      <c r="G4528" s="3">
        <f t="shared" ca="1" si="496"/>
        <v>15.704546537532517</v>
      </c>
      <c r="K4528" s="12"/>
    </row>
    <row r="4529" spans="1:11" x14ac:dyDescent="0.2">
      <c r="A4529">
        <f t="shared" ca="1" si="490"/>
        <v>157.92443303636929</v>
      </c>
      <c r="B4529">
        <f t="shared" ca="1" si="491"/>
        <v>1.5792443303636929</v>
      </c>
      <c r="C4529">
        <f t="shared" ca="1" si="492"/>
        <v>54.765944375641908</v>
      </c>
      <c r="D4529" s="8">
        <f t="shared" ca="1" si="493"/>
        <v>0.02</v>
      </c>
      <c r="E4529" s="12">
        <f t="shared" ca="1" si="494"/>
        <v>1.0953188875128381</v>
      </c>
      <c r="F4529">
        <f t="shared" ca="1" si="495"/>
        <v>1.5682911414885647</v>
      </c>
      <c r="G4529" s="3">
        <f t="shared" ca="1" si="496"/>
        <v>2.6636100290014029</v>
      </c>
      <c r="K4529" s="12"/>
    </row>
    <row r="4530" spans="1:11" x14ac:dyDescent="0.2">
      <c r="A4530">
        <f t="shared" ca="1" si="490"/>
        <v>132.35077851601429</v>
      </c>
      <c r="B4530">
        <f t="shared" ca="1" si="491"/>
        <v>1.3235077851601429</v>
      </c>
      <c r="C4530">
        <f t="shared" ca="1" si="492"/>
        <v>29.703762945694002</v>
      </c>
      <c r="D4530" s="8">
        <f t="shared" ca="1" si="493"/>
        <v>0</v>
      </c>
      <c r="E4530" s="12">
        <f t="shared" ca="1" si="494"/>
        <v>0</v>
      </c>
      <c r="F4530">
        <f t="shared" ca="1" si="495"/>
        <v>1.3235077851601429</v>
      </c>
      <c r="G4530" s="3">
        <f t="shared" ca="1" si="496"/>
        <v>1.3235077851601429</v>
      </c>
      <c r="K4530" s="12"/>
    </row>
    <row r="4531" spans="1:11" x14ac:dyDescent="0.2">
      <c r="A4531">
        <f t="shared" ca="1" si="490"/>
        <v>125.25616664784165</v>
      </c>
      <c r="B4531">
        <f t="shared" ca="1" si="491"/>
        <v>1.2525616664784165</v>
      </c>
      <c r="C4531">
        <f t="shared" ca="1" si="492"/>
        <v>22.751043314884818</v>
      </c>
      <c r="D4531" s="8">
        <f t="shared" ca="1" si="493"/>
        <v>0</v>
      </c>
      <c r="E4531" s="12">
        <f t="shared" ca="1" si="494"/>
        <v>0</v>
      </c>
      <c r="F4531">
        <f t="shared" ca="1" si="495"/>
        <v>1.2525616664784165</v>
      </c>
      <c r="G4531" s="3">
        <f t="shared" ca="1" si="496"/>
        <v>1.2525616664784165</v>
      </c>
      <c r="K4531" s="12"/>
    </row>
    <row r="4532" spans="1:11" x14ac:dyDescent="0.2">
      <c r="A4532">
        <f t="shared" ca="1" si="490"/>
        <v>143.6806527666393</v>
      </c>
      <c r="B4532">
        <f t="shared" ca="1" si="491"/>
        <v>1.4368065276663931</v>
      </c>
      <c r="C4532">
        <f t="shared" ca="1" si="492"/>
        <v>40.807039711306516</v>
      </c>
      <c r="D4532" s="8">
        <f t="shared" ca="1" si="493"/>
        <v>0</v>
      </c>
      <c r="E4532" s="12">
        <f t="shared" ca="1" si="494"/>
        <v>0</v>
      </c>
      <c r="F4532">
        <f t="shared" ca="1" si="495"/>
        <v>1.4368065276663931</v>
      </c>
      <c r="G4532" s="3">
        <f t="shared" ca="1" si="496"/>
        <v>1.4368065276663931</v>
      </c>
      <c r="K4532" s="12"/>
    </row>
    <row r="4533" spans="1:11" x14ac:dyDescent="0.2">
      <c r="A4533">
        <f t="shared" ca="1" si="490"/>
        <v>24.255782972268367</v>
      </c>
      <c r="B4533">
        <f t="shared" ca="1" si="491"/>
        <v>0.24255782972268367</v>
      </c>
      <c r="C4533">
        <f t="shared" ca="1" si="492"/>
        <v>-76.229332687177006</v>
      </c>
      <c r="D4533" s="8">
        <f t="shared" ca="1" si="493"/>
        <v>0</v>
      </c>
      <c r="E4533" s="12">
        <f t="shared" ca="1" si="494"/>
        <v>0</v>
      </c>
      <c r="F4533">
        <f t="shared" ca="1" si="495"/>
        <v>0.24255782972268367</v>
      </c>
      <c r="G4533" s="3">
        <f t="shared" ca="1" si="496"/>
        <v>0.24255782972268367</v>
      </c>
      <c r="K4533" s="12"/>
    </row>
    <row r="4534" spans="1:11" x14ac:dyDescent="0.2">
      <c r="A4534">
        <f t="shared" ca="1" si="490"/>
        <v>82.083010491389885</v>
      </c>
      <c r="B4534">
        <f t="shared" ca="1" si="491"/>
        <v>0.82083010491389885</v>
      </c>
      <c r="C4534">
        <f t="shared" ca="1" si="492"/>
        <v>-19.558649718437913</v>
      </c>
      <c r="D4534" s="8">
        <f t="shared" ca="1" si="493"/>
        <v>0</v>
      </c>
      <c r="E4534" s="12">
        <f t="shared" ca="1" si="494"/>
        <v>0</v>
      </c>
      <c r="F4534">
        <f t="shared" ca="1" si="495"/>
        <v>0.82083010491389885</v>
      </c>
      <c r="G4534" s="3">
        <f t="shared" ca="1" si="496"/>
        <v>0.82083010491389885</v>
      </c>
      <c r="K4534" s="12"/>
    </row>
    <row r="4535" spans="1:11" x14ac:dyDescent="0.2">
      <c r="A4535">
        <f t="shared" ca="1" si="490"/>
        <v>31.780698211710064</v>
      </c>
      <c r="B4535">
        <f t="shared" ca="1" si="491"/>
        <v>0.31780698211710062</v>
      </c>
      <c r="C4535">
        <f t="shared" ca="1" si="492"/>
        <v>-68.854915752524136</v>
      </c>
      <c r="D4535" s="8">
        <f t="shared" ca="1" si="493"/>
        <v>0</v>
      </c>
      <c r="E4535" s="12">
        <f t="shared" ca="1" si="494"/>
        <v>0</v>
      </c>
      <c r="F4535">
        <f t="shared" ca="1" si="495"/>
        <v>0.31780698211710062</v>
      </c>
      <c r="G4535" s="3">
        <f t="shared" ca="1" si="496"/>
        <v>0.31780698211710062</v>
      </c>
      <c r="K4535" s="12"/>
    </row>
    <row r="4536" spans="1:11" x14ac:dyDescent="0.2">
      <c r="A4536">
        <f t="shared" ca="1" si="490"/>
        <v>124.60141126908037</v>
      </c>
      <c r="B4536">
        <f t="shared" ca="1" si="491"/>
        <v>1.2460141126908038</v>
      </c>
      <c r="C4536">
        <f t="shared" ca="1" si="492"/>
        <v>22.109383043698767</v>
      </c>
      <c r="D4536" s="8">
        <f t="shared" ca="1" si="493"/>
        <v>0</v>
      </c>
      <c r="E4536" s="12">
        <f t="shared" ca="1" si="494"/>
        <v>0</v>
      </c>
      <c r="F4536">
        <f t="shared" ca="1" si="495"/>
        <v>1.2460141126908038</v>
      </c>
      <c r="G4536" s="3">
        <f t="shared" ca="1" si="496"/>
        <v>1.2460141126908038</v>
      </c>
      <c r="K4536" s="12"/>
    </row>
    <row r="4537" spans="1:11" x14ac:dyDescent="0.2">
      <c r="A4537">
        <f t="shared" ca="1" si="490"/>
        <v>13.019779163720891</v>
      </c>
      <c r="B4537">
        <f t="shared" ca="1" si="491"/>
        <v>0.1301977916372089</v>
      </c>
      <c r="C4537">
        <f t="shared" ca="1" si="492"/>
        <v>-87.240616419553518</v>
      </c>
      <c r="D4537" s="8">
        <f t="shared" ca="1" si="493"/>
        <v>0</v>
      </c>
      <c r="E4537" s="12">
        <f t="shared" ca="1" si="494"/>
        <v>0</v>
      </c>
      <c r="F4537">
        <f t="shared" ca="1" si="495"/>
        <v>0.1301977916372089</v>
      </c>
      <c r="G4537" s="3">
        <f t="shared" ca="1" si="496"/>
        <v>0.1301977916372089</v>
      </c>
      <c r="K4537" s="12"/>
    </row>
    <row r="4538" spans="1:11" x14ac:dyDescent="0.2">
      <c r="A4538">
        <f t="shared" ca="1" si="490"/>
        <v>52.846299734884106</v>
      </c>
      <c r="B4538">
        <f t="shared" ca="1" si="491"/>
        <v>0.52846299734884106</v>
      </c>
      <c r="C4538">
        <f t="shared" ca="1" si="492"/>
        <v>-48.21062625981358</v>
      </c>
      <c r="D4538" s="8">
        <f t="shared" ca="1" si="493"/>
        <v>0</v>
      </c>
      <c r="E4538" s="12">
        <f t="shared" ca="1" si="494"/>
        <v>0</v>
      </c>
      <c r="F4538">
        <f t="shared" ca="1" si="495"/>
        <v>0.52846299734884106</v>
      </c>
      <c r="G4538" s="3">
        <f t="shared" ca="1" si="496"/>
        <v>0.52846299734884106</v>
      </c>
      <c r="K4538" s="12"/>
    </row>
    <row r="4539" spans="1:11" x14ac:dyDescent="0.2">
      <c r="A4539">
        <f t="shared" ca="1" si="490"/>
        <v>66.272183583524566</v>
      </c>
      <c r="B4539">
        <f t="shared" ca="1" si="491"/>
        <v>0.66272183583524569</v>
      </c>
      <c r="C4539">
        <f t="shared" ca="1" si="492"/>
        <v>-35.053260088145926</v>
      </c>
      <c r="D4539" s="8">
        <f t="shared" ca="1" si="493"/>
        <v>0</v>
      </c>
      <c r="E4539" s="12">
        <f t="shared" ca="1" si="494"/>
        <v>0</v>
      </c>
      <c r="F4539">
        <f t="shared" ca="1" si="495"/>
        <v>0.66272183583524569</v>
      </c>
      <c r="G4539" s="3">
        <f t="shared" ca="1" si="496"/>
        <v>0.66272183583524569</v>
      </c>
      <c r="K4539" s="12"/>
    </row>
    <row r="4540" spans="1:11" x14ac:dyDescent="0.2">
      <c r="A4540">
        <f t="shared" ca="1" si="490"/>
        <v>63.293001454248724</v>
      </c>
      <c r="B4540">
        <f t="shared" ca="1" si="491"/>
        <v>0.63293001454248721</v>
      </c>
      <c r="C4540">
        <f t="shared" ca="1" si="492"/>
        <v>-37.972858574836252</v>
      </c>
      <c r="D4540" s="8">
        <f t="shared" ca="1" si="493"/>
        <v>0</v>
      </c>
      <c r="E4540" s="12">
        <f t="shared" ca="1" si="494"/>
        <v>0</v>
      </c>
      <c r="F4540">
        <f t="shared" ca="1" si="495"/>
        <v>0.63293001454248721</v>
      </c>
      <c r="G4540" s="3">
        <f t="shared" ca="1" si="496"/>
        <v>0.63293001454248721</v>
      </c>
      <c r="K4540" s="12"/>
    </row>
    <row r="4541" spans="1:11" x14ac:dyDescent="0.2">
      <c r="A4541">
        <f t="shared" ca="1" si="490"/>
        <v>119.54476496775864</v>
      </c>
      <c r="B4541">
        <f t="shared" ca="1" si="491"/>
        <v>1.1954476496775863</v>
      </c>
      <c r="C4541">
        <f t="shared" ca="1" si="492"/>
        <v>17.153869668403466</v>
      </c>
      <c r="D4541" s="8">
        <f t="shared" ca="1" si="493"/>
        <v>0</v>
      </c>
      <c r="E4541" s="12">
        <f t="shared" ca="1" si="494"/>
        <v>0</v>
      </c>
      <c r="F4541">
        <f t="shared" ca="1" si="495"/>
        <v>1.1954476496775863</v>
      </c>
      <c r="G4541" s="3">
        <f t="shared" ca="1" si="496"/>
        <v>1.1954476496775863</v>
      </c>
      <c r="K4541" s="12"/>
    </row>
    <row r="4542" spans="1:11" x14ac:dyDescent="0.2">
      <c r="A4542">
        <f t="shared" ca="1" si="490"/>
        <v>180.85004983517737</v>
      </c>
      <c r="B4542">
        <f t="shared" ca="1" si="491"/>
        <v>1.8085004983517736</v>
      </c>
      <c r="C4542">
        <f t="shared" ca="1" si="492"/>
        <v>77.23304883847382</v>
      </c>
      <c r="D4542" s="8">
        <f t="shared" ca="1" si="493"/>
        <v>2.8190069769248344E-2</v>
      </c>
      <c r="E4542" s="12">
        <f t="shared" ca="1" si="494"/>
        <v>2.1772050352483419</v>
      </c>
      <c r="F4542">
        <f t="shared" ca="1" si="495"/>
        <v>1.7867284479992904</v>
      </c>
      <c r="G4542" s="3">
        <f t="shared" ca="1" si="496"/>
        <v>3.9639334832476321</v>
      </c>
      <c r="K4542" s="12"/>
    </row>
    <row r="4543" spans="1:11" x14ac:dyDescent="0.2">
      <c r="A4543">
        <f t="shared" ca="1" si="490"/>
        <v>54.194000418729182</v>
      </c>
      <c r="B4543">
        <f t="shared" ca="1" si="491"/>
        <v>0.54194000418729182</v>
      </c>
      <c r="C4543">
        <f t="shared" ca="1" si="492"/>
        <v>-46.889879589645403</v>
      </c>
      <c r="D4543" s="8">
        <f t="shared" ca="1" si="493"/>
        <v>0</v>
      </c>
      <c r="E4543" s="12">
        <f t="shared" ca="1" si="494"/>
        <v>0</v>
      </c>
      <c r="F4543">
        <f t="shared" ca="1" si="495"/>
        <v>0.54194000418729182</v>
      </c>
      <c r="G4543" s="3">
        <f t="shared" ca="1" si="496"/>
        <v>0.54194000418729182</v>
      </c>
      <c r="K4543" s="12"/>
    </row>
    <row r="4544" spans="1:11" x14ac:dyDescent="0.2">
      <c r="A4544">
        <f t="shared" ca="1" si="490"/>
        <v>110.44376254769399</v>
      </c>
      <c r="B4544">
        <f t="shared" ca="1" si="491"/>
        <v>1.1044376254769399</v>
      </c>
      <c r="C4544">
        <f t="shared" ca="1" si="492"/>
        <v>8.2348872967401121</v>
      </c>
      <c r="D4544" s="8">
        <f t="shared" ca="1" si="493"/>
        <v>0</v>
      </c>
      <c r="E4544" s="12">
        <f t="shared" ca="1" si="494"/>
        <v>0</v>
      </c>
      <c r="F4544">
        <f t="shared" ca="1" si="495"/>
        <v>1.1044376254769399</v>
      </c>
      <c r="G4544" s="3">
        <f t="shared" ca="1" si="496"/>
        <v>1.1044376254769399</v>
      </c>
      <c r="K4544" s="12"/>
    </row>
    <row r="4545" spans="1:11" x14ac:dyDescent="0.2">
      <c r="A4545">
        <f t="shared" ca="1" si="490"/>
        <v>33.265295136774355</v>
      </c>
      <c r="B4545">
        <f t="shared" ca="1" si="491"/>
        <v>0.33265295136774353</v>
      </c>
      <c r="C4545">
        <f t="shared" ca="1" si="492"/>
        <v>-67.400010765961127</v>
      </c>
      <c r="D4545" s="8">
        <f t="shared" ca="1" si="493"/>
        <v>0</v>
      </c>
      <c r="E4545" s="12">
        <f t="shared" ca="1" si="494"/>
        <v>0</v>
      </c>
      <c r="F4545">
        <f t="shared" ca="1" si="495"/>
        <v>0.33265295136774359</v>
      </c>
      <c r="G4545" s="3">
        <f t="shared" ca="1" si="496"/>
        <v>0.33265295136774359</v>
      </c>
      <c r="K4545" s="12"/>
    </row>
    <row r="4546" spans="1:11" x14ac:dyDescent="0.2">
      <c r="A4546">
        <f t="shared" ca="1" si="490"/>
        <v>55.668913995316835</v>
      </c>
      <c r="B4546">
        <f t="shared" ca="1" si="491"/>
        <v>0.55668913995316838</v>
      </c>
      <c r="C4546">
        <f t="shared" ca="1" si="492"/>
        <v>-45.4444642845895</v>
      </c>
      <c r="D4546" s="8">
        <f t="shared" ca="1" si="493"/>
        <v>0</v>
      </c>
      <c r="E4546" s="12">
        <f t="shared" ca="1" si="494"/>
        <v>0</v>
      </c>
      <c r="F4546">
        <f t="shared" ca="1" si="495"/>
        <v>0.55668913995316838</v>
      </c>
      <c r="G4546" s="3">
        <f t="shared" ca="1" si="496"/>
        <v>0.55668913995316838</v>
      </c>
      <c r="K4546" s="12"/>
    </row>
    <row r="4547" spans="1:11" x14ac:dyDescent="0.2">
      <c r="A4547">
        <f t="shared" ca="1" si="490"/>
        <v>94.631039281177067</v>
      </c>
      <c r="B4547">
        <f t="shared" ca="1" si="491"/>
        <v>0.94631039281177065</v>
      </c>
      <c r="C4547">
        <f t="shared" ca="1" si="492"/>
        <v>-7.2615815044464744</v>
      </c>
      <c r="D4547" s="8">
        <f t="shared" ca="1" si="493"/>
        <v>0</v>
      </c>
      <c r="E4547" s="12">
        <f t="shared" ca="1" si="494"/>
        <v>0</v>
      </c>
      <c r="F4547">
        <f t="shared" ca="1" si="495"/>
        <v>0.94631039281177065</v>
      </c>
      <c r="G4547" s="3">
        <f t="shared" ca="1" si="496"/>
        <v>0.94631039281177065</v>
      </c>
      <c r="K4547" s="12"/>
    </row>
    <row r="4548" spans="1:11" x14ac:dyDescent="0.2">
      <c r="A4548">
        <f t="shared" ca="1" si="490"/>
        <v>37.965750402859797</v>
      </c>
      <c r="B4548">
        <f t="shared" ca="1" si="491"/>
        <v>0.37965750402859799</v>
      </c>
      <c r="C4548">
        <f t="shared" ca="1" si="492"/>
        <v>-62.793564605197396</v>
      </c>
      <c r="D4548" s="8">
        <f t="shared" ca="1" si="493"/>
        <v>0</v>
      </c>
      <c r="E4548" s="12">
        <f t="shared" ca="1" si="494"/>
        <v>0</v>
      </c>
      <c r="F4548">
        <f t="shared" ca="1" si="495"/>
        <v>0.37965750402859799</v>
      </c>
      <c r="G4548" s="3">
        <f t="shared" ca="1" si="496"/>
        <v>0.37965750402859799</v>
      </c>
      <c r="K4548" s="12"/>
    </row>
    <row r="4549" spans="1:11" x14ac:dyDescent="0.2">
      <c r="A4549">
        <f t="shared" ca="1" si="490"/>
        <v>131.36416161890506</v>
      </c>
      <c r="B4549">
        <f t="shared" ca="1" si="491"/>
        <v>1.3136416161890505</v>
      </c>
      <c r="C4549">
        <f t="shared" ca="1" si="492"/>
        <v>28.736878386526957</v>
      </c>
      <c r="D4549" s="8">
        <f t="shared" ca="1" si="493"/>
        <v>0</v>
      </c>
      <c r="E4549" s="12">
        <f t="shared" ca="1" si="494"/>
        <v>0</v>
      </c>
      <c r="F4549">
        <f t="shared" ca="1" si="495"/>
        <v>1.3136416161890505</v>
      </c>
      <c r="G4549" s="3">
        <f t="shared" ca="1" si="496"/>
        <v>1.3136416161890505</v>
      </c>
      <c r="K4549" s="12"/>
    </row>
    <row r="4550" spans="1:11" x14ac:dyDescent="0.2">
      <c r="A4550">
        <f t="shared" ca="1" si="490"/>
        <v>52.822926964133018</v>
      </c>
      <c r="B4550">
        <f t="shared" ca="1" si="491"/>
        <v>0.52822926964133021</v>
      </c>
      <c r="C4550">
        <f t="shared" ca="1" si="492"/>
        <v>-48.233531575149641</v>
      </c>
      <c r="D4550" s="8">
        <f t="shared" ca="1" si="493"/>
        <v>0</v>
      </c>
      <c r="E4550" s="12">
        <f t="shared" ca="1" si="494"/>
        <v>0</v>
      </c>
      <c r="F4550">
        <f t="shared" ca="1" si="495"/>
        <v>0.52822926964133021</v>
      </c>
      <c r="G4550" s="3">
        <f t="shared" ca="1" si="496"/>
        <v>0.52822926964133021</v>
      </c>
      <c r="K4550" s="12"/>
    </row>
    <row r="4551" spans="1:11" x14ac:dyDescent="0.2">
      <c r="A4551">
        <f t="shared" ca="1" si="490"/>
        <v>170.85510078567634</v>
      </c>
      <c r="B4551">
        <f t="shared" ca="1" si="491"/>
        <v>1.7085510078567634</v>
      </c>
      <c r="C4551">
        <f t="shared" ca="1" si="492"/>
        <v>67.437998769962817</v>
      </c>
      <c r="D4551" s="8">
        <f t="shared" ca="1" si="493"/>
        <v>0.02</v>
      </c>
      <c r="E4551" s="12">
        <f t="shared" ca="1" si="494"/>
        <v>1.3487599753992563</v>
      </c>
      <c r="F4551">
        <f t="shared" ca="1" si="495"/>
        <v>1.6950634081027709</v>
      </c>
      <c r="G4551" s="3">
        <f t="shared" ca="1" si="496"/>
        <v>3.0438233835020272</v>
      </c>
      <c r="K4551" s="12"/>
    </row>
    <row r="4552" spans="1:11" x14ac:dyDescent="0.2">
      <c r="A4552">
        <f t="shared" ca="1" si="490"/>
        <v>359.40347845278075</v>
      </c>
      <c r="B4552">
        <f t="shared" ca="1" si="491"/>
        <v>3.5940347845278073</v>
      </c>
      <c r="C4552">
        <f t="shared" ca="1" si="492"/>
        <v>252.21540888372513</v>
      </c>
      <c r="D4552" s="8">
        <f t="shared" ca="1" si="493"/>
        <v>9.7821043535834235E-2</v>
      </c>
      <c r="E4552" s="12">
        <f t="shared" ca="1" si="494"/>
        <v>24.671974492823107</v>
      </c>
      <c r="F4552">
        <f t="shared" ca="1" si="495"/>
        <v>3.3473150395995765</v>
      </c>
      <c r="G4552" s="3">
        <f t="shared" ca="1" si="496"/>
        <v>28.019289532422682</v>
      </c>
      <c r="K4552" s="12"/>
    </row>
    <row r="4553" spans="1:11" x14ac:dyDescent="0.2">
      <c r="A4553">
        <f t="shared" ref="A4553:A4616" ca="1" si="497">$B$1*EXP(($B$5-$C$3/2)*$B$4+$B$2*SQRT(252)*SQRT($B$4)*_xlfn.NORM.S.INV(RAND()))</f>
        <v>188.613825011373</v>
      </c>
      <c r="B4553">
        <f t="shared" ref="B4553:B4616" ca="1" si="498">A4553/100</f>
        <v>1.88613825011373</v>
      </c>
      <c r="C4553">
        <f t="shared" ref="C4553:C4616" ca="1" si="499">A4553-100-2%*A4553</f>
        <v>84.841548511145533</v>
      </c>
      <c r="D4553" s="8">
        <f t="shared" ref="D4553:D4616" ca="1" si="500">IF(B4553&lt;1.5,0%,IF(B4553&lt;=1.75,2%,IF(B4553&lt;2,FORECAST(B4553,$I$7:$I$8,$H$7:$H$8),IF(B4553&lt;2.5,FORECAST(B4553,$I$8:$I$9,$H$8:$H$9),IF(B4553&lt;3,FORECAST(B4553,$I$9:$I$10,$H$9:$H$10),IF(B4553&lt;3.5,FORECAST(B4553,$I$10:$I$11,$H$10:$H$11),IF(B4553&lt;4,FORECAST(B4553,$I$11:$I$12,$H$11:$H$12),11%)))))))</f>
        <v>3.9059355015922198E-2</v>
      </c>
      <c r="E4553" s="12">
        <f t="shared" ref="E4553:E4616" ca="1" si="501">IF($D4553*$C4553&gt;50, 50, $D4553*$C4553)</f>
        <v>3.3138561633974186</v>
      </c>
      <c r="F4553">
        <f t="shared" ref="F4553:F4616" ca="1" si="502">($A4553-$E4553)*1%</f>
        <v>1.8529996884797557</v>
      </c>
      <c r="G4553" s="3">
        <f t="shared" ref="G4553:G4616" ca="1" si="503">+E4553+F4553</f>
        <v>5.1668558518771741</v>
      </c>
      <c r="K4553" s="12"/>
    </row>
    <row r="4554" spans="1:11" x14ac:dyDescent="0.2">
      <c r="A4554">
        <f t="shared" ca="1" si="497"/>
        <v>139.89237393825093</v>
      </c>
      <c r="B4554">
        <f t="shared" ca="1" si="498"/>
        <v>1.3989237393825094</v>
      </c>
      <c r="C4554">
        <f t="shared" ca="1" si="499"/>
        <v>37.094526459485905</v>
      </c>
      <c r="D4554" s="8">
        <f t="shared" ca="1" si="500"/>
        <v>0</v>
      </c>
      <c r="E4554" s="12">
        <f t="shared" ca="1" si="501"/>
        <v>0</v>
      </c>
      <c r="F4554">
        <f t="shared" ca="1" si="502"/>
        <v>1.3989237393825094</v>
      </c>
      <c r="G4554" s="3">
        <f t="shared" ca="1" si="503"/>
        <v>1.3989237393825094</v>
      </c>
      <c r="K4554" s="12"/>
    </row>
    <row r="4555" spans="1:11" x14ac:dyDescent="0.2">
      <c r="A4555">
        <f t="shared" ca="1" si="497"/>
        <v>72.279032629390713</v>
      </c>
      <c r="B4555">
        <f t="shared" ca="1" si="498"/>
        <v>0.72279032629390716</v>
      </c>
      <c r="C4555">
        <f t="shared" ca="1" si="499"/>
        <v>-29.166548023197102</v>
      </c>
      <c r="D4555" s="8">
        <f t="shared" ca="1" si="500"/>
        <v>0</v>
      </c>
      <c r="E4555" s="12">
        <f t="shared" ca="1" si="501"/>
        <v>0</v>
      </c>
      <c r="F4555">
        <f t="shared" ca="1" si="502"/>
        <v>0.72279032629390716</v>
      </c>
      <c r="G4555" s="3">
        <f t="shared" ca="1" si="503"/>
        <v>0.72279032629390716</v>
      </c>
      <c r="K4555" s="12"/>
    </row>
    <row r="4556" spans="1:11" x14ac:dyDescent="0.2">
      <c r="A4556">
        <f t="shared" ca="1" si="497"/>
        <v>118.11539611217243</v>
      </c>
      <c r="B4556">
        <f t="shared" ca="1" si="498"/>
        <v>1.1811539611217243</v>
      </c>
      <c r="C4556">
        <f t="shared" ca="1" si="499"/>
        <v>15.753088189928985</v>
      </c>
      <c r="D4556" s="8">
        <f t="shared" ca="1" si="500"/>
        <v>0</v>
      </c>
      <c r="E4556" s="12">
        <f t="shared" ca="1" si="501"/>
        <v>0</v>
      </c>
      <c r="F4556">
        <f t="shared" ca="1" si="502"/>
        <v>1.1811539611217243</v>
      </c>
      <c r="G4556" s="3">
        <f t="shared" ca="1" si="503"/>
        <v>1.1811539611217243</v>
      </c>
      <c r="K4556" s="12"/>
    </row>
    <row r="4557" spans="1:11" x14ac:dyDescent="0.2">
      <c r="A4557">
        <f t="shared" ca="1" si="497"/>
        <v>71.542852102128435</v>
      </c>
      <c r="B4557">
        <f t="shared" ca="1" si="498"/>
        <v>0.7154285210212844</v>
      </c>
      <c r="C4557">
        <f t="shared" ca="1" si="499"/>
        <v>-29.888004939914133</v>
      </c>
      <c r="D4557" s="8">
        <f t="shared" ca="1" si="500"/>
        <v>0</v>
      </c>
      <c r="E4557" s="12">
        <f t="shared" ca="1" si="501"/>
        <v>0</v>
      </c>
      <c r="F4557">
        <f t="shared" ca="1" si="502"/>
        <v>0.7154285210212844</v>
      </c>
      <c r="G4557" s="3">
        <f t="shared" ca="1" si="503"/>
        <v>0.7154285210212844</v>
      </c>
      <c r="K4557" s="12"/>
    </row>
    <row r="4558" spans="1:11" x14ac:dyDescent="0.2">
      <c r="A4558">
        <f t="shared" ca="1" si="497"/>
        <v>40.065056435878361</v>
      </c>
      <c r="B4558">
        <f t="shared" ca="1" si="498"/>
        <v>0.4006505643587836</v>
      </c>
      <c r="C4558">
        <f t="shared" ca="1" si="499"/>
        <v>-60.736244692839207</v>
      </c>
      <c r="D4558" s="8">
        <f t="shared" ca="1" si="500"/>
        <v>0</v>
      </c>
      <c r="E4558" s="12">
        <f t="shared" ca="1" si="501"/>
        <v>0</v>
      </c>
      <c r="F4558">
        <f t="shared" ca="1" si="502"/>
        <v>0.4006505643587836</v>
      </c>
      <c r="G4558" s="3">
        <f t="shared" ca="1" si="503"/>
        <v>0.4006505643587836</v>
      </c>
      <c r="K4558" s="12"/>
    </row>
    <row r="4559" spans="1:11" x14ac:dyDescent="0.2">
      <c r="A4559">
        <f t="shared" ca="1" si="497"/>
        <v>36.915173406086495</v>
      </c>
      <c r="B4559">
        <f t="shared" ca="1" si="498"/>
        <v>0.36915173406086493</v>
      </c>
      <c r="C4559">
        <f t="shared" ca="1" si="499"/>
        <v>-63.823130062035233</v>
      </c>
      <c r="D4559" s="8">
        <f t="shared" ca="1" si="500"/>
        <v>0</v>
      </c>
      <c r="E4559" s="12">
        <f t="shared" ca="1" si="501"/>
        <v>0</v>
      </c>
      <c r="F4559">
        <f t="shared" ca="1" si="502"/>
        <v>0.36915173406086493</v>
      </c>
      <c r="G4559" s="3">
        <f t="shared" ca="1" si="503"/>
        <v>0.36915173406086493</v>
      </c>
      <c r="K4559" s="12"/>
    </row>
    <row r="4560" spans="1:11" x14ac:dyDescent="0.2">
      <c r="A4560">
        <f t="shared" ca="1" si="497"/>
        <v>45.788366058108402</v>
      </c>
      <c r="B4560">
        <f t="shared" ca="1" si="498"/>
        <v>0.45788366058108404</v>
      </c>
      <c r="C4560">
        <f t="shared" ca="1" si="499"/>
        <v>-55.12740126305377</v>
      </c>
      <c r="D4560" s="8">
        <f t="shared" ca="1" si="500"/>
        <v>0</v>
      </c>
      <c r="E4560" s="12">
        <f t="shared" ca="1" si="501"/>
        <v>0</v>
      </c>
      <c r="F4560">
        <f t="shared" ca="1" si="502"/>
        <v>0.45788366058108404</v>
      </c>
      <c r="G4560" s="3">
        <f t="shared" ca="1" si="503"/>
        <v>0.45788366058108404</v>
      </c>
      <c r="K4560" s="12"/>
    </row>
    <row r="4561" spans="1:11" x14ac:dyDescent="0.2">
      <c r="A4561">
        <f t="shared" ca="1" si="497"/>
        <v>88.203128241289818</v>
      </c>
      <c r="B4561">
        <f t="shared" ca="1" si="498"/>
        <v>0.88203128241289819</v>
      </c>
      <c r="C4561">
        <f t="shared" ca="1" si="499"/>
        <v>-13.560934323535978</v>
      </c>
      <c r="D4561" s="8">
        <f t="shared" ca="1" si="500"/>
        <v>0</v>
      </c>
      <c r="E4561" s="12">
        <f t="shared" ca="1" si="501"/>
        <v>0</v>
      </c>
      <c r="F4561">
        <f t="shared" ca="1" si="502"/>
        <v>0.88203128241289819</v>
      </c>
      <c r="G4561" s="3">
        <f t="shared" ca="1" si="503"/>
        <v>0.88203128241289819</v>
      </c>
      <c r="K4561" s="12"/>
    </row>
    <row r="4562" spans="1:11" x14ac:dyDescent="0.2">
      <c r="A4562">
        <f t="shared" ca="1" si="497"/>
        <v>298.79611316421773</v>
      </c>
      <c r="B4562">
        <f t="shared" ca="1" si="498"/>
        <v>2.9879611316421775</v>
      </c>
      <c r="C4562">
        <f t="shared" ca="1" si="499"/>
        <v>192.82019090093337</v>
      </c>
      <c r="D4562" s="8">
        <f t="shared" ca="1" si="500"/>
        <v>7.975922263284356E-2</v>
      </c>
      <c r="E4562" s="12">
        <f t="shared" ca="1" si="501"/>
        <v>15.37918853417494</v>
      </c>
      <c r="F4562">
        <f t="shared" ca="1" si="502"/>
        <v>2.8341692463004278</v>
      </c>
      <c r="G4562" s="3">
        <f t="shared" ca="1" si="503"/>
        <v>18.213357780475366</v>
      </c>
      <c r="K4562" s="12"/>
    </row>
    <row r="4563" spans="1:11" x14ac:dyDescent="0.2">
      <c r="A4563">
        <f t="shared" ca="1" si="497"/>
        <v>62.362572397544355</v>
      </c>
      <c r="B4563">
        <f t="shared" ca="1" si="498"/>
        <v>0.62362572397544358</v>
      </c>
      <c r="C4563">
        <f t="shared" ca="1" si="499"/>
        <v>-38.884679050406532</v>
      </c>
      <c r="D4563" s="8">
        <f t="shared" ca="1" si="500"/>
        <v>0</v>
      </c>
      <c r="E4563" s="12">
        <f t="shared" ca="1" si="501"/>
        <v>0</v>
      </c>
      <c r="F4563">
        <f t="shared" ca="1" si="502"/>
        <v>0.62362572397544358</v>
      </c>
      <c r="G4563" s="3">
        <f t="shared" ca="1" si="503"/>
        <v>0.62362572397544358</v>
      </c>
      <c r="K4563" s="12"/>
    </row>
    <row r="4564" spans="1:11" x14ac:dyDescent="0.2">
      <c r="A4564">
        <f t="shared" ca="1" si="497"/>
        <v>41.384577025591675</v>
      </c>
      <c r="B4564">
        <f t="shared" ca="1" si="498"/>
        <v>0.41384577025591673</v>
      </c>
      <c r="C4564">
        <f t="shared" ca="1" si="499"/>
        <v>-59.443114514920161</v>
      </c>
      <c r="D4564" s="8">
        <f t="shared" ca="1" si="500"/>
        <v>0</v>
      </c>
      <c r="E4564" s="12">
        <f t="shared" ca="1" si="501"/>
        <v>0</v>
      </c>
      <c r="F4564">
        <f t="shared" ca="1" si="502"/>
        <v>0.41384577025591673</v>
      </c>
      <c r="G4564" s="3">
        <f t="shared" ca="1" si="503"/>
        <v>0.41384577025591673</v>
      </c>
      <c r="K4564" s="12"/>
    </row>
    <row r="4565" spans="1:11" x14ac:dyDescent="0.2">
      <c r="A4565">
        <f t="shared" ca="1" si="497"/>
        <v>357.56406782885699</v>
      </c>
      <c r="B4565">
        <f t="shared" ca="1" si="498"/>
        <v>3.5756406782885701</v>
      </c>
      <c r="C4565">
        <f t="shared" ca="1" si="499"/>
        <v>250.41278647227986</v>
      </c>
      <c r="D4565" s="8">
        <f t="shared" ca="1" si="500"/>
        <v>9.7269220348657121E-2</v>
      </c>
      <c r="E4565" s="12">
        <f t="shared" ca="1" si="501"/>
        <v>24.357456505493413</v>
      </c>
      <c r="F4565">
        <f t="shared" ca="1" si="502"/>
        <v>3.332066113233636</v>
      </c>
      <c r="G4565" s="3">
        <f t="shared" ca="1" si="503"/>
        <v>27.68952261872705</v>
      </c>
      <c r="K4565" s="12"/>
    </row>
    <row r="4566" spans="1:11" x14ac:dyDescent="0.2">
      <c r="A4566">
        <f t="shared" ca="1" si="497"/>
        <v>34.662042656470106</v>
      </c>
      <c r="B4566">
        <f t="shared" ca="1" si="498"/>
        <v>0.34662042656470105</v>
      </c>
      <c r="C4566">
        <f t="shared" ca="1" si="499"/>
        <v>-66.03119819665929</v>
      </c>
      <c r="D4566" s="8">
        <f t="shared" ca="1" si="500"/>
        <v>0</v>
      </c>
      <c r="E4566" s="12">
        <f t="shared" ca="1" si="501"/>
        <v>0</v>
      </c>
      <c r="F4566">
        <f t="shared" ca="1" si="502"/>
        <v>0.34662042656470105</v>
      </c>
      <c r="G4566" s="3">
        <f t="shared" ca="1" si="503"/>
        <v>0.34662042656470105</v>
      </c>
      <c r="K4566" s="12"/>
    </row>
    <row r="4567" spans="1:11" x14ac:dyDescent="0.2">
      <c r="A4567">
        <f t="shared" ca="1" si="497"/>
        <v>76.22201439958431</v>
      </c>
      <c r="B4567">
        <f t="shared" ca="1" si="498"/>
        <v>0.76222014399584315</v>
      </c>
      <c r="C4567">
        <f t="shared" ca="1" si="499"/>
        <v>-25.302425888407377</v>
      </c>
      <c r="D4567" s="8">
        <f t="shared" ca="1" si="500"/>
        <v>0</v>
      </c>
      <c r="E4567" s="12">
        <f t="shared" ca="1" si="501"/>
        <v>0</v>
      </c>
      <c r="F4567">
        <f t="shared" ca="1" si="502"/>
        <v>0.76222014399584315</v>
      </c>
      <c r="G4567" s="3">
        <f t="shared" ca="1" si="503"/>
        <v>0.76222014399584315</v>
      </c>
      <c r="K4567" s="12"/>
    </row>
    <row r="4568" spans="1:11" x14ac:dyDescent="0.2">
      <c r="A4568">
        <f t="shared" ca="1" si="497"/>
        <v>86.851333228583684</v>
      </c>
      <c r="B4568">
        <f t="shared" ca="1" si="498"/>
        <v>0.86851333228583683</v>
      </c>
      <c r="C4568">
        <f t="shared" ca="1" si="499"/>
        <v>-14.88569343598799</v>
      </c>
      <c r="D4568" s="8">
        <f t="shared" ca="1" si="500"/>
        <v>0</v>
      </c>
      <c r="E4568" s="12">
        <f t="shared" ca="1" si="501"/>
        <v>0</v>
      </c>
      <c r="F4568">
        <f t="shared" ca="1" si="502"/>
        <v>0.86851333228583683</v>
      </c>
      <c r="G4568" s="3">
        <f t="shared" ca="1" si="503"/>
        <v>0.86851333228583683</v>
      </c>
      <c r="K4568" s="12"/>
    </row>
    <row r="4569" spans="1:11" x14ac:dyDescent="0.2">
      <c r="A4569">
        <f t="shared" ca="1" si="497"/>
        <v>93.336149947118045</v>
      </c>
      <c r="B4569">
        <f t="shared" ca="1" si="498"/>
        <v>0.93336149947118041</v>
      </c>
      <c r="C4569">
        <f t="shared" ca="1" si="499"/>
        <v>-8.5305730518243159</v>
      </c>
      <c r="D4569" s="8">
        <f t="shared" ca="1" si="500"/>
        <v>0</v>
      </c>
      <c r="E4569" s="12">
        <f t="shared" ca="1" si="501"/>
        <v>0</v>
      </c>
      <c r="F4569">
        <f t="shared" ca="1" si="502"/>
        <v>0.93336149947118052</v>
      </c>
      <c r="G4569" s="3">
        <f t="shared" ca="1" si="503"/>
        <v>0.93336149947118052</v>
      </c>
      <c r="K4569" s="12"/>
    </row>
    <row r="4570" spans="1:11" x14ac:dyDescent="0.2">
      <c r="A4570">
        <f t="shared" ca="1" si="497"/>
        <v>47.40241049595015</v>
      </c>
      <c r="B4570">
        <f t="shared" ca="1" si="498"/>
        <v>0.47402410495950148</v>
      </c>
      <c r="C4570">
        <f t="shared" ca="1" si="499"/>
        <v>-53.545637713968851</v>
      </c>
      <c r="D4570" s="8">
        <f t="shared" ca="1" si="500"/>
        <v>0</v>
      </c>
      <c r="E4570" s="12">
        <f t="shared" ca="1" si="501"/>
        <v>0</v>
      </c>
      <c r="F4570">
        <f t="shared" ca="1" si="502"/>
        <v>0.47402410495950154</v>
      </c>
      <c r="G4570" s="3">
        <f t="shared" ca="1" si="503"/>
        <v>0.47402410495950154</v>
      </c>
      <c r="K4570" s="12"/>
    </row>
    <row r="4571" spans="1:11" x14ac:dyDescent="0.2">
      <c r="A4571">
        <f t="shared" ca="1" si="497"/>
        <v>99.753101593944606</v>
      </c>
      <c r="B4571">
        <f t="shared" ca="1" si="498"/>
        <v>0.99753101593944604</v>
      </c>
      <c r="C4571">
        <f t="shared" ca="1" si="499"/>
        <v>-2.2419604379342859</v>
      </c>
      <c r="D4571" s="8">
        <f t="shared" ca="1" si="500"/>
        <v>0</v>
      </c>
      <c r="E4571" s="12">
        <f t="shared" ca="1" si="501"/>
        <v>0</v>
      </c>
      <c r="F4571">
        <f t="shared" ca="1" si="502"/>
        <v>0.99753101593944604</v>
      </c>
      <c r="G4571" s="3">
        <f t="shared" ca="1" si="503"/>
        <v>0.99753101593944604</v>
      </c>
      <c r="K4571" s="12"/>
    </row>
    <row r="4572" spans="1:11" x14ac:dyDescent="0.2">
      <c r="A4572">
        <f t="shared" ca="1" si="497"/>
        <v>221.93293322196362</v>
      </c>
      <c r="B4572">
        <f t="shared" ca="1" si="498"/>
        <v>2.2193293322196364</v>
      </c>
      <c r="C4572">
        <f t="shared" ca="1" si="499"/>
        <v>117.49427455752435</v>
      </c>
      <c r="D4572" s="8">
        <f t="shared" ca="1" si="500"/>
        <v>6.1579879966589091E-2</v>
      </c>
      <c r="E4572" s="12">
        <f t="shared" ca="1" si="501"/>
        <v>7.2352833240138121</v>
      </c>
      <c r="F4572">
        <f t="shared" ca="1" si="502"/>
        <v>2.1469764989794982</v>
      </c>
      <c r="G4572" s="3">
        <f t="shared" ca="1" si="503"/>
        <v>9.3822598229933103</v>
      </c>
      <c r="K4572" s="12"/>
    </row>
    <row r="4573" spans="1:11" x14ac:dyDescent="0.2">
      <c r="A4573">
        <f t="shared" ca="1" si="497"/>
        <v>187.27393706752713</v>
      </c>
      <c r="B4573">
        <f t="shared" ca="1" si="498"/>
        <v>1.8727393706752713</v>
      </c>
      <c r="C4573">
        <f t="shared" ca="1" si="499"/>
        <v>83.52845832617659</v>
      </c>
      <c r="D4573" s="8">
        <f t="shared" ca="1" si="500"/>
        <v>3.7183511894537974E-2</v>
      </c>
      <c r="E4573" s="12">
        <f t="shared" ca="1" si="501"/>
        <v>3.1058814237038068</v>
      </c>
      <c r="F4573">
        <f t="shared" ca="1" si="502"/>
        <v>1.8416805564382333</v>
      </c>
      <c r="G4573" s="3">
        <f t="shared" ca="1" si="503"/>
        <v>4.9475619801420399</v>
      </c>
      <c r="K4573" s="12"/>
    </row>
    <row r="4574" spans="1:11" x14ac:dyDescent="0.2">
      <c r="A4574">
        <f t="shared" ca="1" si="497"/>
        <v>104.01140866925229</v>
      </c>
      <c r="B4574">
        <f t="shared" ca="1" si="498"/>
        <v>1.0401140866925229</v>
      </c>
      <c r="C4574">
        <f t="shared" ca="1" si="499"/>
        <v>1.9311804958672445</v>
      </c>
      <c r="D4574" s="8">
        <f t="shared" ca="1" si="500"/>
        <v>0</v>
      </c>
      <c r="E4574" s="12">
        <f t="shared" ca="1" si="501"/>
        <v>0</v>
      </c>
      <c r="F4574">
        <f t="shared" ca="1" si="502"/>
        <v>1.0401140866925229</v>
      </c>
      <c r="G4574" s="3">
        <f t="shared" ca="1" si="503"/>
        <v>1.0401140866925229</v>
      </c>
      <c r="K4574" s="12"/>
    </row>
    <row r="4575" spans="1:11" x14ac:dyDescent="0.2">
      <c r="A4575">
        <f t="shared" ca="1" si="497"/>
        <v>270.50254221637397</v>
      </c>
      <c r="B4575">
        <f t="shared" ca="1" si="498"/>
        <v>2.7050254221637395</v>
      </c>
      <c r="C4575">
        <f t="shared" ca="1" si="499"/>
        <v>165.09249137204648</v>
      </c>
      <c r="D4575" s="8">
        <f t="shared" ca="1" si="500"/>
        <v>7.4100508443274801E-2</v>
      </c>
      <c r="E4575" s="12">
        <f t="shared" ca="1" si="501"/>
        <v>12.233437550835603</v>
      </c>
      <c r="F4575">
        <f t="shared" ca="1" si="502"/>
        <v>2.5826910466553836</v>
      </c>
      <c r="G4575" s="3">
        <f t="shared" ca="1" si="503"/>
        <v>14.816128597490987</v>
      </c>
      <c r="K4575" s="12"/>
    </row>
    <row r="4576" spans="1:11" x14ac:dyDescent="0.2">
      <c r="A4576">
        <f t="shared" ca="1" si="497"/>
        <v>51.233351316091635</v>
      </c>
      <c r="B4576">
        <f t="shared" ca="1" si="498"/>
        <v>0.51233351316091635</v>
      </c>
      <c r="C4576">
        <f t="shared" ca="1" si="499"/>
        <v>-49.791315710230194</v>
      </c>
      <c r="D4576" s="8">
        <f t="shared" ca="1" si="500"/>
        <v>0</v>
      </c>
      <c r="E4576" s="12">
        <f t="shared" ca="1" si="501"/>
        <v>0</v>
      </c>
      <c r="F4576">
        <f t="shared" ca="1" si="502"/>
        <v>0.51233351316091635</v>
      </c>
      <c r="G4576" s="3">
        <f t="shared" ca="1" si="503"/>
        <v>0.51233351316091635</v>
      </c>
      <c r="K4576" s="12"/>
    </row>
    <row r="4577" spans="1:11" x14ac:dyDescent="0.2">
      <c r="A4577">
        <f t="shared" ca="1" si="497"/>
        <v>18.908801037174172</v>
      </c>
      <c r="B4577">
        <f t="shared" ca="1" si="498"/>
        <v>0.18908801037174172</v>
      </c>
      <c r="C4577">
        <f t="shared" ca="1" si="499"/>
        <v>-81.46937498356931</v>
      </c>
      <c r="D4577" s="8">
        <f t="shared" ca="1" si="500"/>
        <v>0</v>
      </c>
      <c r="E4577" s="12">
        <f t="shared" ca="1" si="501"/>
        <v>0</v>
      </c>
      <c r="F4577">
        <f t="shared" ca="1" si="502"/>
        <v>0.18908801037174172</v>
      </c>
      <c r="G4577" s="3">
        <f t="shared" ca="1" si="503"/>
        <v>0.18908801037174172</v>
      </c>
      <c r="K4577" s="12"/>
    </row>
    <row r="4578" spans="1:11" x14ac:dyDescent="0.2">
      <c r="A4578">
        <f t="shared" ca="1" si="497"/>
        <v>17.485756707583295</v>
      </c>
      <c r="B4578">
        <f t="shared" ca="1" si="498"/>
        <v>0.17485756707583294</v>
      </c>
      <c r="C4578">
        <f t="shared" ca="1" si="499"/>
        <v>-82.863958426568374</v>
      </c>
      <c r="D4578" s="8">
        <f t="shared" ca="1" si="500"/>
        <v>0</v>
      </c>
      <c r="E4578" s="12">
        <f t="shared" ca="1" si="501"/>
        <v>0</v>
      </c>
      <c r="F4578">
        <f t="shared" ca="1" si="502"/>
        <v>0.17485756707583297</v>
      </c>
      <c r="G4578" s="3">
        <f t="shared" ca="1" si="503"/>
        <v>0.17485756707583297</v>
      </c>
      <c r="K4578" s="12"/>
    </row>
    <row r="4579" spans="1:11" x14ac:dyDescent="0.2">
      <c r="A4579">
        <f t="shared" ca="1" si="497"/>
        <v>83.948468331872334</v>
      </c>
      <c r="B4579">
        <f t="shared" ca="1" si="498"/>
        <v>0.83948468331872339</v>
      </c>
      <c r="C4579">
        <f t="shared" ca="1" si="499"/>
        <v>-17.730501034765112</v>
      </c>
      <c r="D4579" s="8">
        <f t="shared" ca="1" si="500"/>
        <v>0</v>
      </c>
      <c r="E4579" s="12">
        <f t="shared" ca="1" si="501"/>
        <v>0</v>
      </c>
      <c r="F4579">
        <f t="shared" ca="1" si="502"/>
        <v>0.83948468331872339</v>
      </c>
      <c r="G4579" s="3">
        <f t="shared" ca="1" si="503"/>
        <v>0.83948468331872339</v>
      </c>
      <c r="K4579" s="12"/>
    </row>
    <row r="4580" spans="1:11" x14ac:dyDescent="0.2">
      <c r="A4580">
        <f t="shared" ca="1" si="497"/>
        <v>77.33466000064557</v>
      </c>
      <c r="B4580">
        <f t="shared" ca="1" si="498"/>
        <v>0.77334660000645572</v>
      </c>
      <c r="C4580">
        <f t="shared" ca="1" si="499"/>
        <v>-24.21203319936734</v>
      </c>
      <c r="D4580" s="8">
        <f t="shared" ca="1" si="500"/>
        <v>0</v>
      </c>
      <c r="E4580" s="12">
        <f t="shared" ca="1" si="501"/>
        <v>0</v>
      </c>
      <c r="F4580">
        <f t="shared" ca="1" si="502"/>
        <v>0.77334660000645572</v>
      </c>
      <c r="G4580" s="3">
        <f t="shared" ca="1" si="503"/>
        <v>0.77334660000645572</v>
      </c>
      <c r="K4580" s="12"/>
    </row>
    <row r="4581" spans="1:11" x14ac:dyDescent="0.2">
      <c r="A4581">
        <f t="shared" ca="1" si="497"/>
        <v>65.22608827589454</v>
      </c>
      <c r="B4581">
        <f t="shared" ca="1" si="498"/>
        <v>0.65226088275894545</v>
      </c>
      <c r="C4581">
        <f t="shared" ca="1" si="499"/>
        <v>-36.07843348962335</v>
      </c>
      <c r="D4581" s="8">
        <f t="shared" ca="1" si="500"/>
        <v>0</v>
      </c>
      <c r="E4581" s="12">
        <f t="shared" ca="1" si="501"/>
        <v>0</v>
      </c>
      <c r="F4581">
        <f t="shared" ca="1" si="502"/>
        <v>0.65226088275894545</v>
      </c>
      <c r="G4581" s="3">
        <f t="shared" ca="1" si="503"/>
        <v>0.65226088275894545</v>
      </c>
      <c r="K4581" s="12"/>
    </row>
    <row r="4582" spans="1:11" x14ac:dyDescent="0.2">
      <c r="A4582">
        <f t="shared" ca="1" si="497"/>
        <v>71.926994423513278</v>
      </c>
      <c r="B4582">
        <f t="shared" ca="1" si="498"/>
        <v>0.7192699442351328</v>
      </c>
      <c r="C4582">
        <f t="shared" ca="1" si="499"/>
        <v>-29.511545464956988</v>
      </c>
      <c r="D4582" s="8">
        <f t="shared" ca="1" si="500"/>
        <v>0</v>
      </c>
      <c r="E4582" s="12">
        <f t="shared" ca="1" si="501"/>
        <v>0</v>
      </c>
      <c r="F4582">
        <f t="shared" ca="1" si="502"/>
        <v>0.7192699442351328</v>
      </c>
      <c r="G4582" s="3">
        <f t="shared" ca="1" si="503"/>
        <v>0.7192699442351328</v>
      </c>
      <c r="K4582" s="12"/>
    </row>
    <row r="4583" spans="1:11" x14ac:dyDescent="0.2">
      <c r="A4583">
        <f t="shared" ca="1" si="497"/>
        <v>28.387325428669641</v>
      </c>
      <c r="B4583">
        <f t="shared" ca="1" si="498"/>
        <v>0.28387325428669641</v>
      </c>
      <c r="C4583">
        <f t="shared" ca="1" si="499"/>
        <v>-72.180421079903752</v>
      </c>
      <c r="D4583" s="8">
        <f t="shared" ca="1" si="500"/>
        <v>0</v>
      </c>
      <c r="E4583" s="12">
        <f t="shared" ca="1" si="501"/>
        <v>0</v>
      </c>
      <c r="F4583">
        <f t="shared" ca="1" si="502"/>
        <v>0.28387325428669641</v>
      </c>
      <c r="G4583" s="3">
        <f t="shared" ca="1" si="503"/>
        <v>0.28387325428669641</v>
      </c>
      <c r="K4583" s="12"/>
    </row>
    <row r="4584" spans="1:11" x14ac:dyDescent="0.2">
      <c r="A4584">
        <f t="shared" ca="1" si="497"/>
        <v>221.62841920378676</v>
      </c>
      <c r="B4584">
        <f t="shared" ca="1" si="498"/>
        <v>2.2162841920378678</v>
      </c>
      <c r="C4584">
        <f t="shared" ca="1" si="499"/>
        <v>117.19585081971103</v>
      </c>
      <c r="D4584" s="8">
        <f t="shared" ca="1" si="500"/>
        <v>6.1488525761136031E-2</v>
      </c>
      <c r="E4584" s="12">
        <f t="shared" ca="1" si="501"/>
        <v>7.206200092226057</v>
      </c>
      <c r="F4584">
        <f t="shared" ca="1" si="502"/>
        <v>2.144222191115607</v>
      </c>
      <c r="G4584" s="3">
        <f t="shared" ca="1" si="503"/>
        <v>9.3504222833416648</v>
      </c>
      <c r="K4584" s="12"/>
    </row>
    <row r="4585" spans="1:11" x14ac:dyDescent="0.2">
      <c r="A4585">
        <f t="shared" ca="1" si="497"/>
        <v>210.46521183800127</v>
      </c>
      <c r="B4585">
        <f t="shared" ca="1" si="498"/>
        <v>2.1046521183800126</v>
      </c>
      <c r="C4585">
        <f t="shared" ca="1" si="499"/>
        <v>106.25590760124125</v>
      </c>
      <c r="D4585" s="8">
        <f t="shared" ca="1" si="500"/>
        <v>5.8139563551400375E-2</v>
      </c>
      <c r="E4585" s="12">
        <f t="shared" ca="1" si="501"/>
        <v>6.1776720926940918</v>
      </c>
      <c r="F4585">
        <f t="shared" ca="1" si="502"/>
        <v>2.0428753974530718</v>
      </c>
      <c r="G4585" s="3">
        <f t="shared" ca="1" si="503"/>
        <v>8.2205474901471636</v>
      </c>
      <c r="K4585" s="12"/>
    </row>
    <row r="4586" spans="1:11" x14ac:dyDescent="0.2">
      <c r="A4586">
        <f t="shared" ca="1" si="497"/>
        <v>153.86038000076977</v>
      </c>
      <c r="B4586">
        <f t="shared" ca="1" si="498"/>
        <v>1.5386038000076976</v>
      </c>
      <c r="C4586">
        <f t="shared" ca="1" si="499"/>
        <v>50.783172400754367</v>
      </c>
      <c r="D4586" s="8">
        <f t="shared" ca="1" si="500"/>
        <v>0.02</v>
      </c>
      <c r="E4586" s="12">
        <f t="shared" ca="1" si="501"/>
        <v>1.0156634480150875</v>
      </c>
      <c r="F4586">
        <f t="shared" ca="1" si="502"/>
        <v>1.5284471655275469</v>
      </c>
      <c r="G4586" s="3">
        <f t="shared" ca="1" si="503"/>
        <v>2.5441106135426343</v>
      </c>
      <c r="K4586" s="12"/>
    </row>
    <row r="4587" spans="1:11" x14ac:dyDescent="0.2">
      <c r="A4587">
        <f t="shared" ca="1" si="497"/>
        <v>22.46912864263907</v>
      </c>
      <c r="B4587">
        <f t="shared" ca="1" si="498"/>
        <v>0.22469128642639069</v>
      </c>
      <c r="C4587">
        <f t="shared" ca="1" si="499"/>
        <v>-77.980253930213706</v>
      </c>
      <c r="D4587" s="8">
        <f t="shared" ca="1" si="500"/>
        <v>0</v>
      </c>
      <c r="E4587" s="12">
        <f t="shared" ca="1" si="501"/>
        <v>0</v>
      </c>
      <c r="F4587">
        <f t="shared" ca="1" si="502"/>
        <v>0.22469128642639072</v>
      </c>
      <c r="G4587" s="3">
        <f t="shared" ca="1" si="503"/>
        <v>0.22469128642639072</v>
      </c>
      <c r="K4587" s="12"/>
    </row>
    <row r="4588" spans="1:11" x14ac:dyDescent="0.2">
      <c r="A4588">
        <f t="shared" ca="1" si="497"/>
        <v>97.111907106264482</v>
      </c>
      <c r="B4588">
        <f t="shared" ca="1" si="498"/>
        <v>0.97111907106264483</v>
      </c>
      <c r="C4588">
        <f t="shared" ca="1" si="499"/>
        <v>-4.8303310358608078</v>
      </c>
      <c r="D4588" s="8">
        <f t="shared" ca="1" si="500"/>
        <v>0</v>
      </c>
      <c r="E4588" s="12">
        <f t="shared" ca="1" si="501"/>
        <v>0</v>
      </c>
      <c r="F4588">
        <f t="shared" ca="1" si="502"/>
        <v>0.97111907106264483</v>
      </c>
      <c r="G4588" s="3">
        <f t="shared" ca="1" si="503"/>
        <v>0.97111907106264483</v>
      </c>
      <c r="K4588" s="12"/>
    </row>
    <row r="4589" spans="1:11" x14ac:dyDescent="0.2">
      <c r="A4589">
        <f t="shared" ca="1" si="497"/>
        <v>89.090655852889313</v>
      </c>
      <c r="B4589">
        <f t="shared" ca="1" si="498"/>
        <v>0.89090655852889311</v>
      </c>
      <c r="C4589">
        <f t="shared" ca="1" si="499"/>
        <v>-12.691157264168474</v>
      </c>
      <c r="D4589" s="8">
        <f t="shared" ca="1" si="500"/>
        <v>0</v>
      </c>
      <c r="E4589" s="12">
        <f t="shared" ca="1" si="501"/>
        <v>0</v>
      </c>
      <c r="F4589">
        <f t="shared" ca="1" si="502"/>
        <v>0.89090655852889311</v>
      </c>
      <c r="G4589" s="3">
        <f t="shared" ca="1" si="503"/>
        <v>0.89090655852889311</v>
      </c>
      <c r="K4589" s="12"/>
    </row>
    <row r="4590" spans="1:11" x14ac:dyDescent="0.2">
      <c r="A4590">
        <f t="shared" ca="1" si="497"/>
        <v>52.163773997797804</v>
      </c>
      <c r="B4590">
        <f t="shared" ca="1" si="498"/>
        <v>0.52163773997797802</v>
      </c>
      <c r="C4590">
        <f t="shared" ca="1" si="499"/>
        <v>-48.879501482158155</v>
      </c>
      <c r="D4590" s="8">
        <f t="shared" ca="1" si="500"/>
        <v>0</v>
      </c>
      <c r="E4590" s="12">
        <f t="shared" ca="1" si="501"/>
        <v>0</v>
      </c>
      <c r="F4590">
        <f t="shared" ca="1" si="502"/>
        <v>0.52163773997797802</v>
      </c>
      <c r="G4590" s="3">
        <f t="shared" ca="1" si="503"/>
        <v>0.52163773997797802</v>
      </c>
      <c r="K4590" s="12"/>
    </row>
    <row r="4591" spans="1:11" x14ac:dyDescent="0.2">
      <c r="A4591">
        <f t="shared" ca="1" si="497"/>
        <v>521.31226525952684</v>
      </c>
      <c r="B4591">
        <f t="shared" ca="1" si="498"/>
        <v>5.2131226525952687</v>
      </c>
      <c r="C4591">
        <f t="shared" ca="1" si="499"/>
        <v>410.88601995433629</v>
      </c>
      <c r="D4591" s="8">
        <f t="shared" ca="1" si="500"/>
        <v>0.11</v>
      </c>
      <c r="E4591" s="12">
        <f t="shared" ca="1" si="501"/>
        <v>45.197462194976993</v>
      </c>
      <c r="F4591">
        <f t="shared" ca="1" si="502"/>
        <v>4.761148030645499</v>
      </c>
      <c r="G4591" s="3">
        <f t="shared" ca="1" si="503"/>
        <v>49.958610225622493</v>
      </c>
      <c r="K4591" s="12"/>
    </row>
    <row r="4592" spans="1:11" x14ac:dyDescent="0.2">
      <c r="A4592">
        <f t="shared" ca="1" si="497"/>
        <v>116.23161929553805</v>
      </c>
      <c r="B4592">
        <f t="shared" ca="1" si="498"/>
        <v>1.1623161929553805</v>
      </c>
      <c r="C4592">
        <f t="shared" ca="1" si="499"/>
        <v>13.906986909627292</v>
      </c>
      <c r="D4592" s="8">
        <f t="shared" ca="1" si="500"/>
        <v>0</v>
      </c>
      <c r="E4592" s="12">
        <f t="shared" ca="1" si="501"/>
        <v>0</v>
      </c>
      <c r="F4592">
        <f t="shared" ca="1" si="502"/>
        <v>1.1623161929553805</v>
      </c>
      <c r="G4592" s="3">
        <f t="shared" ca="1" si="503"/>
        <v>1.1623161929553805</v>
      </c>
      <c r="K4592" s="12"/>
    </row>
    <row r="4593" spans="1:11" x14ac:dyDescent="0.2">
      <c r="A4593">
        <f t="shared" ca="1" si="497"/>
        <v>18.392417919539835</v>
      </c>
      <c r="B4593">
        <f t="shared" ca="1" si="498"/>
        <v>0.18392417919539836</v>
      </c>
      <c r="C4593">
        <f t="shared" ca="1" si="499"/>
        <v>-81.975430438850964</v>
      </c>
      <c r="D4593" s="8">
        <f t="shared" ca="1" si="500"/>
        <v>0</v>
      </c>
      <c r="E4593" s="12">
        <f t="shared" ca="1" si="501"/>
        <v>0</v>
      </c>
      <c r="F4593">
        <f t="shared" ca="1" si="502"/>
        <v>0.18392417919539836</v>
      </c>
      <c r="G4593" s="3">
        <f t="shared" ca="1" si="503"/>
        <v>0.18392417919539836</v>
      </c>
      <c r="K4593" s="12"/>
    </row>
    <row r="4594" spans="1:11" x14ac:dyDescent="0.2">
      <c r="A4594">
        <f t="shared" ca="1" si="497"/>
        <v>128.02611928885216</v>
      </c>
      <c r="B4594">
        <f t="shared" ca="1" si="498"/>
        <v>1.2802611928885215</v>
      </c>
      <c r="C4594">
        <f t="shared" ca="1" si="499"/>
        <v>25.465596903075113</v>
      </c>
      <c r="D4594" s="8">
        <f t="shared" ca="1" si="500"/>
        <v>0</v>
      </c>
      <c r="E4594" s="12">
        <f t="shared" ca="1" si="501"/>
        <v>0</v>
      </c>
      <c r="F4594">
        <f t="shared" ca="1" si="502"/>
        <v>1.2802611928885217</v>
      </c>
      <c r="G4594" s="3">
        <f t="shared" ca="1" si="503"/>
        <v>1.2802611928885217</v>
      </c>
      <c r="K4594" s="12"/>
    </row>
    <row r="4595" spans="1:11" x14ac:dyDescent="0.2">
      <c r="A4595">
        <f t="shared" ca="1" si="497"/>
        <v>44.486740670673605</v>
      </c>
      <c r="B4595">
        <f t="shared" ca="1" si="498"/>
        <v>0.44486740670673602</v>
      </c>
      <c r="C4595">
        <f t="shared" ca="1" si="499"/>
        <v>-56.402994142739864</v>
      </c>
      <c r="D4595" s="8">
        <f t="shared" ca="1" si="500"/>
        <v>0</v>
      </c>
      <c r="E4595" s="12">
        <f t="shared" ca="1" si="501"/>
        <v>0</v>
      </c>
      <c r="F4595">
        <f t="shared" ca="1" si="502"/>
        <v>0.44486740670673608</v>
      </c>
      <c r="G4595" s="3">
        <f t="shared" ca="1" si="503"/>
        <v>0.44486740670673608</v>
      </c>
      <c r="K4595" s="12"/>
    </row>
    <row r="4596" spans="1:11" x14ac:dyDescent="0.2">
      <c r="A4596">
        <f t="shared" ca="1" si="497"/>
        <v>38.00589132775778</v>
      </c>
      <c r="B4596">
        <f t="shared" ca="1" si="498"/>
        <v>0.38005891327757779</v>
      </c>
      <c r="C4596">
        <f t="shared" ca="1" si="499"/>
        <v>-62.754226498797372</v>
      </c>
      <c r="D4596" s="8">
        <f t="shared" ca="1" si="500"/>
        <v>0</v>
      </c>
      <c r="E4596" s="12">
        <f t="shared" ca="1" si="501"/>
        <v>0</v>
      </c>
      <c r="F4596">
        <f t="shared" ca="1" si="502"/>
        <v>0.38005891327757779</v>
      </c>
      <c r="G4596" s="3">
        <f t="shared" ca="1" si="503"/>
        <v>0.38005891327757779</v>
      </c>
      <c r="K4596" s="12"/>
    </row>
    <row r="4597" spans="1:11" x14ac:dyDescent="0.2">
      <c r="A4597">
        <f t="shared" ca="1" si="497"/>
        <v>113.84044523607173</v>
      </c>
      <c r="B4597">
        <f t="shared" ca="1" si="498"/>
        <v>1.1384044523607173</v>
      </c>
      <c r="C4597">
        <f t="shared" ca="1" si="499"/>
        <v>11.563636331350295</v>
      </c>
      <c r="D4597" s="8">
        <f t="shared" ca="1" si="500"/>
        <v>0</v>
      </c>
      <c r="E4597" s="12">
        <f t="shared" ca="1" si="501"/>
        <v>0</v>
      </c>
      <c r="F4597">
        <f t="shared" ca="1" si="502"/>
        <v>1.1384044523607173</v>
      </c>
      <c r="G4597" s="3">
        <f t="shared" ca="1" si="503"/>
        <v>1.1384044523607173</v>
      </c>
      <c r="K4597" s="12"/>
    </row>
    <row r="4598" spans="1:11" x14ac:dyDescent="0.2">
      <c r="A4598">
        <f t="shared" ca="1" si="497"/>
        <v>26.097964602689562</v>
      </c>
      <c r="B4598">
        <f t="shared" ca="1" si="498"/>
        <v>0.26097964602689561</v>
      </c>
      <c r="C4598">
        <f t="shared" ca="1" si="499"/>
        <v>-74.423994689364235</v>
      </c>
      <c r="D4598" s="8">
        <f t="shared" ca="1" si="500"/>
        <v>0</v>
      </c>
      <c r="E4598" s="12">
        <f t="shared" ca="1" si="501"/>
        <v>0</v>
      </c>
      <c r="F4598">
        <f t="shared" ca="1" si="502"/>
        <v>0.26097964602689561</v>
      </c>
      <c r="G4598" s="3">
        <f t="shared" ca="1" si="503"/>
        <v>0.26097964602689561</v>
      </c>
      <c r="K4598" s="12"/>
    </row>
    <row r="4599" spans="1:11" x14ac:dyDescent="0.2">
      <c r="A4599">
        <f t="shared" ca="1" si="497"/>
        <v>52.076045057718723</v>
      </c>
      <c r="B4599">
        <f t="shared" ca="1" si="498"/>
        <v>0.52076045057718723</v>
      </c>
      <c r="C4599">
        <f t="shared" ca="1" si="499"/>
        <v>-48.965475843435655</v>
      </c>
      <c r="D4599" s="8">
        <f t="shared" ca="1" si="500"/>
        <v>0</v>
      </c>
      <c r="E4599" s="12">
        <f t="shared" ca="1" si="501"/>
        <v>0</v>
      </c>
      <c r="F4599">
        <f t="shared" ca="1" si="502"/>
        <v>0.52076045057718723</v>
      </c>
      <c r="G4599" s="3">
        <f t="shared" ca="1" si="503"/>
        <v>0.52076045057718723</v>
      </c>
      <c r="K4599" s="12"/>
    </row>
    <row r="4600" spans="1:11" x14ac:dyDescent="0.2">
      <c r="A4600">
        <f t="shared" ca="1" si="497"/>
        <v>249.26150958483197</v>
      </c>
      <c r="B4600">
        <f t="shared" ca="1" si="498"/>
        <v>2.4926150958483198</v>
      </c>
      <c r="C4600">
        <f t="shared" ca="1" si="499"/>
        <v>144.27627939313533</v>
      </c>
      <c r="D4600" s="8">
        <f t="shared" ca="1" si="500"/>
        <v>6.9778452875449593E-2</v>
      </c>
      <c r="E4600" s="12">
        <f t="shared" ca="1" si="501"/>
        <v>10.067375562679093</v>
      </c>
      <c r="F4600">
        <f t="shared" ca="1" si="502"/>
        <v>2.3919413402215288</v>
      </c>
      <c r="G4600" s="3">
        <f t="shared" ca="1" si="503"/>
        <v>12.459316902900621</v>
      </c>
      <c r="K4600" s="12"/>
    </row>
    <row r="4601" spans="1:11" x14ac:dyDescent="0.2">
      <c r="A4601">
        <f t="shared" ca="1" si="497"/>
        <v>145.7320893386356</v>
      </c>
      <c r="B4601">
        <f t="shared" ca="1" si="498"/>
        <v>1.457320893386356</v>
      </c>
      <c r="C4601">
        <f t="shared" ca="1" si="499"/>
        <v>42.817447551862891</v>
      </c>
      <c r="D4601" s="8">
        <f t="shared" ca="1" si="500"/>
        <v>0</v>
      </c>
      <c r="E4601" s="12">
        <f t="shared" ca="1" si="501"/>
        <v>0</v>
      </c>
      <c r="F4601">
        <f t="shared" ca="1" si="502"/>
        <v>1.457320893386356</v>
      </c>
      <c r="G4601" s="3">
        <f t="shared" ca="1" si="503"/>
        <v>1.457320893386356</v>
      </c>
      <c r="K4601" s="12"/>
    </row>
    <row r="4602" spans="1:11" x14ac:dyDescent="0.2">
      <c r="A4602">
        <f t="shared" ca="1" si="497"/>
        <v>155.76513430682294</v>
      </c>
      <c r="B4602">
        <f t="shared" ca="1" si="498"/>
        <v>1.5576513430682295</v>
      </c>
      <c r="C4602">
        <f t="shared" ca="1" si="499"/>
        <v>52.649831620686484</v>
      </c>
      <c r="D4602" s="8">
        <f t="shared" ca="1" si="500"/>
        <v>0.02</v>
      </c>
      <c r="E4602" s="12">
        <f t="shared" ca="1" si="501"/>
        <v>1.0529966324137296</v>
      </c>
      <c r="F4602">
        <f t="shared" ca="1" si="502"/>
        <v>1.5471213767440921</v>
      </c>
      <c r="G4602" s="3">
        <f t="shared" ca="1" si="503"/>
        <v>2.6001180091578218</v>
      </c>
      <c r="K4602" s="12"/>
    </row>
    <row r="4603" spans="1:11" x14ac:dyDescent="0.2">
      <c r="A4603">
        <f t="shared" ca="1" si="497"/>
        <v>98.418913352532499</v>
      </c>
      <c r="B4603">
        <f t="shared" ca="1" si="498"/>
        <v>0.984189133525325</v>
      </c>
      <c r="C4603">
        <f t="shared" ca="1" si="499"/>
        <v>-3.5494649145181509</v>
      </c>
      <c r="D4603" s="8">
        <f t="shared" ca="1" si="500"/>
        <v>0</v>
      </c>
      <c r="E4603" s="12">
        <f t="shared" ca="1" si="501"/>
        <v>0</v>
      </c>
      <c r="F4603">
        <f t="shared" ca="1" si="502"/>
        <v>0.984189133525325</v>
      </c>
      <c r="G4603" s="3">
        <f t="shared" ca="1" si="503"/>
        <v>0.984189133525325</v>
      </c>
      <c r="K4603" s="12"/>
    </row>
    <row r="4604" spans="1:11" x14ac:dyDescent="0.2">
      <c r="A4604">
        <f t="shared" ca="1" si="497"/>
        <v>48.914353377286332</v>
      </c>
      <c r="B4604">
        <f t="shared" ca="1" si="498"/>
        <v>0.48914353377286335</v>
      </c>
      <c r="C4604">
        <f t="shared" ca="1" si="499"/>
        <v>-52.063933690259397</v>
      </c>
      <c r="D4604" s="8">
        <f t="shared" ca="1" si="500"/>
        <v>0</v>
      </c>
      <c r="E4604" s="12">
        <f t="shared" ca="1" si="501"/>
        <v>0</v>
      </c>
      <c r="F4604">
        <f t="shared" ca="1" si="502"/>
        <v>0.48914353377286335</v>
      </c>
      <c r="G4604" s="3">
        <f t="shared" ca="1" si="503"/>
        <v>0.48914353377286335</v>
      </c>
      <c r="K4604" s="12"/>
    </row>
    <row r="4605" spans="1:11" x14ac:dyDescent="0.2">
      <c r="A4605">
        <f t="shared" ca="1" si="497"/>
        <v>176.74783816319945</v>
      </c>
      <c r="B4605">
        <f t="shared" ca="1" si="498"/>
        <v>1.7674783816319946</v>
      </c>
      <c r="C4605">
        <f t="shared" ca="1" si="499"/>
        <v>73.212881399935455</v>
      </c>
      <c r="D4605" s="8">
        <f t="shared" ca="1" si="500"/>
        <v>2.2446973428479261E-2</v>
      </c>
      <c r="E4605" s="12">
        <f t="shared" ca="1" si="501"/>
        <v>1.6434076034067546</v>
      </c>
      <c r="F4605">
        <f t="shared" ca="1" si="502"/>
        <v>1.751044305597927</v>
      </c>
      <c r="G4605" s="3">
        <f t="shared" ca="1" si="503"/>
        <v>3.3944519090046814</v>
      </c>
      <c r="K4605" s="12"/>
    </row>
    <row r="4606" spans="1:11" x14ac:dyDescent="0.2">
      <c r="A4606">
        <f t="shared" ca="1" si="497"/>
        <v>18.427369001322969</v>
      </c>
      <c r="B4606">
        <f t="shared" ca="1" si="498"/>
        <v>0.18427369001322969</v>
      </c>
      <c r="C4606">
        <f t="shared" ca="1" si="499"/>
        <v>-81.941178378703484</v>
      </c>
      <c r="D4606" s="8">
        <f t="shared" ca="1" si="500"/>
        <v>0</v>
      </c>
      <c r="E4606" s="12">
        <f t="shared" ca="1" si="501"/>
        <v>0</v>
      </c>
      <c r="F4606">
        <f t="shared" ca="1" si="502"/>
        <v>0.18427369001322969</v>
      </c>
      <c r="G4606" s="3">
        <f t="shared" ca="1" si="503"/>
        <v>0.18427369001322969</v>
      </c>
      <c r="K4606" s="12"/>
    </row>
    <row r="4607" spans="1:11" x14ac:dyDescent="0.2">
      <c r="A4607">
        <f t="shared" ca="1" si="497"/>
        <v>49.092042039454761</v>
      </c>
      <c r="B4607">
        <f t="shared" ca="1" si="498"/>
        <v>0.49092042039454759</v>
      </c>
      <c r="C4607">
        <f t="shared" ca="1" si="499"/>
        <v>-51.889798801334337</v>
      </c>
      <c r="D4607" s="8">
        <f t="shared" ca="1" si="500"/>
        <v>0</v>
      </c>
      <c r="E4607" s="12">
        <f t="shared" ca="1" si="501"/>
        <v>0</v>
      </c>
      <c r="F4607">
        <f t="shared" ca="1" si="502"/>
        <v>0.49092042039454764</v>
      </c>
      <c r="G4607" s="3">
        <f t="shared" ca="1" si="503"/>
        <v>0.49092042039454764</v>
      </c>
      <c r="K4607" s="12"/>
    </row>
    <row r="4608" spans="1:11" x14ac:dyDescent="0.2">
      <c r="A4608">
        <f t="shared" ca="1" si="497"/>
        <v>86.891999846418287</v>
      </c>
      <c r="B4608">
        <f t="shared" ca="1" si="498"/>
        <v>0.86891999846418289</v>
      </c>
      <c r="C4608">
        <f t="shared" ca="1" si="499"/>
        <v>-14.845840150510078</v>
      </c>
      <c r="D4608" s="8">
        <f t="shared" ca="1" si="500"/>
        <v>0</v>
      </c>
      <c r="E4608" s="12">
        <f t="shared" ca="1" si="501"/>
        <v>0</v>
      </c>
      <c r="F4608">
        <f t="shared" ca="1" si="502"/>
        <v>0.86891999846418289</v>
      </c>
      <c r="G4608" s="3">
        <f t="shared" ca="1" si="503"/>
        <v>0.86891999846418289</v>
      </c>
      <c r="K4608" s="12"/>
    </row>
    <row r="4609" spans="1:11" x14ac:dyDescent="0.2">
      <c r="A4609">
        <f t="shared" ca="1" si="497"/>
        <v>37.690440361970367</v>
      </c>
      <c r="B4609">
        <f t="shared" ca="1" si="498"/>
        <v>0.37690440361970368</v>
      </c>
      <c r="C4609">
        <f t="shared" ca="1" si="499"/>
        <v>-63.063368445269042</v>
      </c>
      <c r="D4609" s="8">
        <f t="shared" ca="1" si="500"/>
        <v>0</v>
      </c>
      <c r="E4609" s="12">
        <f t="shared" ca="1" si="501"/>
        <v>0</v>
      </c>
      <c r="F4609">
        <f t="shared" ca="1" si="502"/>
        <v>0.37690440361970368</v>
      </c>
      <c r="G4609" s="3">
        <f t="shared" ca="1" si="503"/>
        <v>0.37690440361970368</v>
      </c>
      <c r="K4609" s="12"/>
    </row>
    <row r="4610" spans="1:11" x14ac:dyDescent="0.2">
      <c r="A4610">
        <f t="shared" ca="1" si="497"/>
        <v>37.81281969323414</v>
      </c>
      <c r="B4610">
        <f t="shared" ca="1" si="498"/>
        <v>0.3781281969323414</v>
      </c>
      <c r="C4610">
        <f t="shared" ca="1" si="499"/>
        <v>-62.943436700630542</v>
      </c>
      <c r="D4610" s="8">
        <f t="shared" ca="1" si="500"/>
        <v>0</v>
      </c>
      <c r="E4610" s="12">
        <f t="shared" ca="1" si="501"/>
        <v>0</v>
      </c>
      <c r="F4610">
        <f t="shared" ca="1" si="502"/>
        <v>0.3781281969323414</v>
      </c>
      <c r="G4610" s="3">
        <f t="shared" ca="1" si="503"/>
        <v>0.3781281969323414</v>
      </c>
      <c r="K4610" s="12"/>
    </row>
    <row r="4611" spans="1:11" x14ac:dyDescent="0.2">
      <c r="A4611">
        <f t="shared" ca="1" si="497"/>
        <v>73.971300291512037</v>
      </c>
      <c r="B4611">
        <f t="shared" ca="1" si="498"/>
        <v>0.73971300291512032</v>
      </c>
      <c r="C4611">
        <f t="shared" ca="1" si="499"/>
        <v>-27.508125714318204</v>
      </c>
      <c r="D4611" s="8">
        <f t="shared" ca="1" si="500"/>
        <v>0</v>
      </c>
      <c r="E4611" s="12">
        <f t="shared" ca="1" si="501"/>
        <v>0</v>
      </c>
      <c r="F4611">
        <f t="shared" ca="1" si="502"/>
        <v>0.73971300291512043</v>
      </c>
      <c r="G4611" s="3">
        <f t="shared" ca="1" si="503"/>
        <v>0.73971300291512043</v>
      </c>
      <c r="K4611" s="12"/>
    </row>
    <row r="4612" spans="1:11" x14ac:dyDescent="0.2">
      <c r="A4612">
        <f t="shared" ca="1" si="497"/>
        <v>34.957481704261646</v>
      </c>
      <c r="B4612">
        <f t="shared" ca="1" si="498"/>
        <v>0.34957481704261645</v>
      </c>
      <c r="C4612">
        <f t="shared" ca="1" si="499"/>
        <v>-65.741667929823578</v>
      </c>
      <c r="D4612" s="8">
        <f t="shared" ca="1" si="500"/>
        <v>0</v>
      </c>
      <c r="E4612" s="12">
        <f t="shared" ca="1" si="501"/>
        <v>0</v>
      </c>
      <c r="F4612">
        <f t="shared" ca="1" si="502"/>
        <v>0.34957481704261645</v>
      </c>
      <c r="G4612" s="3">
        <f t="shared" ca="1" si="503"/>
        <v>0.34957481704261645</v>
      </c>
      <c r="K4612" s="12"/>
    </row>
    <row r="4613" spans="1:11" x14ac:dyDescent="0.2">
      <c r="A4613">
        <f t="shared" ca="1" si="497"/>
        <v>55.009756231422216</v>
      </c>
      <c r="B4613">
        <f t="shared" ca="1" si="498"/>
        <v>0.55009756231422213</v>
      </c>
      <c r="C4613">
        <f t="shared" ca="1" si="499"/>
        <v>-46.090438893206226</v>
      </c>
      <c r="D4613" s="8">
        <f t="shared" ca="1" si="500"/>
        <v>0</v>
      </c>
      <c r="E4613" s="12">
        <f t="shared" ca="1" si="501"/>
        <v>0</v>
      </c>
      <c r="F4613">
        <f t="shared" ca="1" si="502"/>
        <v>0.55009756231422213</v>
      </c>
      <c r="G4613" s="3">
        <f t="shared" ca="1" si="503"/>
        <v>0.55009756231422213</v>
      </c>
      <c r="K4613" s="12"/>
    </row>
    <row r="4614" spans="1:11" x14ac:dyDescent="0.2">
      <c r="A4614">
        <f t="shared" ca="1" si="497"/>
        <v>60.565467481810273</v>
      </c>
      <c r="B4614">
        <f t="shared" ca="1" si="498"/>
        <v>0.60565467481810276</v>
      </c>
      <c r="C4614">
        <f t="shared" ca="1" si="499"/>
        <v>-40.645841867825929</v>
      </c>
      <c r="D4614" s="8">
        <f t="shared" ca="1" si="500"/>
        <v>0</v>
      </c>
      <c r="E4614" s="12">
        <f t="shared" ca="1" si="501"/>
        <v>0</v>
      </c>
      <c r="F4614">
        <f t="shared" ca="1" si="502"/>
        <v>0.60565467481810276</v>
      </c>
      <c r="G4614" s="3">
        <f t="shared" ca="1" si="503"/>
        <v>0.60565467481810276</v>
      </c>
      <c r="K4614" s="12"/>
    </row>
    <row r="4615" spans="1:11" x14ac:dyDescent="0.2">
      <c r="A4615">
        <f t="shared" ca="1" si="497"/>
        <v>34.841999489821674</v>
      </c>
      <c r="B4615">
        <f t="shared" ca="1" si="498"/>
        <v>0.34841999489821673</v>
      </c>
      <c r="C4615">
        <f t="shared" ca="1" si="499"/>
        <v>-65.854840499974756</v>
      </c>
      <c r="D4615" s="8">
        <f t="shared" ca="1" si="500"/>
        <v>0</v>
      </c>
      <c r="E4615" s="12">
        <f t="shared" ca="1" si="501"/>
        <v>0</v>
      </c>
      <c r="F4615">
        <f t="shared" ca="1" si="502"/>
        <v>0.34841999489821673</v>
      </c>
      <c r="G4615" s="3">
        <f t="shared" ca="1" si="503"/>
        <v>0.34841999489821673</v>
      </c>
      <c r="K4615" s="12"/>
    </row>
    <row r="4616" spans="1:11" x14ac:dyDescent="0.2">
      <c r="A4616">
        <f t="shared" ca="1" si="497"/>
        <v>87.145883683786579</v>
      </c>
      <c r="B4616">
        <f t="shared" ca="1" si="498"/>
        <v>0.87145883683786574</v>
      </c>
      <c r="C4616">
        <f t="shared" ca="1" si="499"/>
        <v>-14.597033989889153</v>
      </c>
      <c r="D4616" s="8">
        <f t="shared" ca="1" si="500"/>
        <v>0</v>
      </c>
      <c r="E4616" s="12">
        <f t="shared" ca="1" si="501"/>
        <v>0</v>
      </c>
      <c r="F4616">
        <f t="shared" ca="1" si="502"/>
        <v>0.87145883683786585</v>
      </c>
      <c r="G4616" s="3">
        <f t="shared" ca="1" si="503"/>
        <v>0.87145883683786585</v>
      </c>
      <c r="K4616" s="12"/>
    </row>
    <row r="4617" spans="1:11" x14ac:dyDescent="0.2">
      <c r="A4617">
        <f t="shared" ref="A4617:A4680" ca="1" si="504">$B$1*EXP(($B$5-$C$3/2)*$B$4+$B$2*SQRT(252)*SQRT($B$4)*_xlfn.NORM.S.INV(RAND()))</f>
        <v>148.20424458628986</v>
      </c>
      <c r="B4617">
        <f t="shared" ref="B4617:B4680" ca="1" si="505">A4617/100</f>
        <v>1.4820424458628987</v>
      </c>
      <c r="C4617">
        <f t="shared" ref="C4617:C4680" ca="1" si="506">A4617-100-2%*A4617</f>
        <v>45.240159694564063</v>
      </c>
      <c r="D4617" s="8">
        <f t="shared" ref="D4617:D4680" ca="1" si="507">IF(B4617&lt;1.5,0%,IF(B4617&lt;=1.75,2%,IF(B4617&lt;2,FORECAST(B4617,$I$7:$I$8,$H$7:$H$8),IF(B4617&lt;2.5,FORECAST(B4617,$I$8:$I$9,$H$8:$H$9),IF(B4617&lt;3,FORECAST(B4617,$I$9:$I$10,$H$9:$H$10),IF(B4617&lt;3.5,FORECAST(B4617,$I$10:$I$11,$H$10:$H$11),IF(B4617&lt;4,FORECAST(B4617,$I$11:$I$12,$H$11:$H$12),11%)))))))</f>
        <v>0</v>
      </c>
      <c r="E4617" s="12">
        <f t="shared" ref="E4617:E4680" ca="1" si="508">IF($D4617*$C4617&gt;50, 50, $D4617*$C4617)</f>
        <v>0</v>
      </c>
      <c r="F4617">
        <f t="shared" ref="F4617:F4680" ca="1" si="509">($A4617-$E4617)*1%</f>
        <v>1.4820424458628987</v>
      </c>
      <c r="G4617" s="3">
        <f t="shared" ref="G4617:G4680" ca="1" si="510">+E4617+F4617</f>
        <v>1.4820424458628987</v>
      </c>
      <c r="K4617" s="12"/>
    </row>
    <row r="4618" spans="1:11" x14ac:dyDescent="0.2">
      <c r="A4618">
        <f t="shared" ca="1" si="504"/>
        <v>200.2011039817971</v>
      </c>
      <c r="B4618">
        <f t="shared" ca="1" si="505"/>
        <v>2.0020110398179711</v>
      </c>
      <c r="C4618">
        <f t="shared" ca="1" si="506"/>
        <v>96.197081902161159</v>
      </c>
      <c r="D4618" s="8">
        <f t="shared" ca="1" si="507"/>
        <v>5.5060331194539125E-2</v>
      </c>
      <c r="E4618" s="12">
        <f t="shared" ca="1" si="508"/>
        <v>5.2966431894811992</v>
      </c>
      <c r="F4618">
        <f t="shared" ca="1" si="509"/>
        <v>1.9490446079231591</v>
      </c>
      <c r="G4618" s="3">
        <f t="shared" ca="1" si="510"/>
        <v>7.2456877974043579</v>
      </c>
      <c r="K4618" s="12"/>
    </row>
    <row r="4619" spans="1:11" x14ac:dyDescent="0.2">
      <c r="A4619">
        <f t="shared" ca="1" si="504"/>
        <v>128.38478193654811</v>
      </c>
      <c r="B4619">
        <f t="shared" ca="1" si="505"/>
        <v>1.283847819365481</v>
      </c>
      <c r="C4619">
        <f t="shared" ca="1" si="506"/>
        <v>25.817086297817145</v>
      </c>
      <c r="D4619" s="8">
        <f t="shared" ca="1" si="507"/>
        <v>0</v>
      </c>
      <c r="E4619" s="12">
        <f t="shared" ca="1" si="508"/>
        <v>0</v>
      </c>
      <c r="F4619">
        <f t="shared" ca="1" si="509"/>
        <v>1.2838478193654812</v>
      </c>
      <c r="G4619" s="3">
        <f t="shared" ca="1" si="510"/>
        <v>1.2838478193654812</v>
      </c>
      <c r="K4619" s="12"/>
    </row>
    <row r="4620" spans="1:11" x14ac:dyDescent="0.2">
      <c r="A4620">
        <f t="shared" ca="1" si="504"/>
        <v>123.3944621204635</v>
      </c>
      <c r="B4620">
        <f t="shared" ca="1" si="505"/>
        <v>1.233944621204635</v>
      </c>
      <c r="C4620">
        <f t="shared" ca="1" si="506"/>
        <v>20.92657287805423</v>
      </c>
      <c r="D4620" s="8">
        <f t="shared" ca="1" si="507"/>
        <v>0</v>
      </c>
      <c r="E4620" s="12">
        <f t="shared" ca="1" si="508"/>
        <v>0</v>
      </c>
      <c r="F4620">
        <f t="shared" ca="1" si="509"/>
        <v>1.233944621204635</v>
      </c>
      <c r="G4620" s="3">
        <f t="shared" ca="1" si="510"/>
        <v>1.233944621204635</v>
      </c>
      <c r="K4620" s="12"/>
    </row>
    <row r="4621" spans="1:11" x14ac:dyDescent="0.2">
      <c r="A4621">
        <f t="shared" ca="1" si="504"/>
        <v>150.12873676514795</v>
      </c>
      <c r="B4621">
        <f t="shared" ca="1" si="505"/>
        <v>1.5012873676514795</v>
      </c>
      <c r="C4621">
        <f t="shared" ca="1" si="506"/>
        <v>47.126162029844991</v>
      </c>
      <c r="D4621" s="8">
        <f t="shared" ca="1" si="507"/>
        <v>0.02</v>
      </c>
      <c r="E4621" s="12">
        <f t="shared" ca="1" si="508"/>
        <v>0.94252324059689985</v>
      </c>
      <c r="F4621">
        <f t="shared" ca="1" si="509"/>
        <v>1.4918621352455106</v>
      </c>
      <c r="G4621" s="3">
        <f t="shared" ca="1" si="510"/>
        <v>2.4343853758424103</v>
      </c>
      <c r="K4621" s="12"/>
    </row>
    <row r="4622" spans="1:11" x14ac:dyDescent="0.2">
      <c r="A4622">
        <f t="shared" ca="1" si="504"/>
        <v>78.595382426840317</v>
      </c>
      <c r="B4622">
        <f t="shared" ca="1" si="505"/>
        <v>0.78595382426840321</v>
      </c>
      <c r="C4622">
        <f t="shared" ca="1" si="506"/>
        <v>-22.976525221696491</v>
      </c>
      <c r="D4622" s="8">
        <f t="shared" ca="1" si="507"/>
        <v>0</v>
      </c>
      <c r="E4622" s="12">
        <f t="shared" ca="1" si="508"/>
        <v>0</v>
      </c>
      <c r="F4622">
        <f t="shared" ca="1" si="509"/>
        <v>0.78595382426840321</v>
      </c>
      <c r="G4622" s="3">
        <f t="shared" ca="1" si="510"/>
        <v>0.78595382426840321</v>
      </c>
      <c r="K4622" s="12"/>
    </row>
    <row r="4623" spans="1:11" x14ac:dyDescent="0.2">
      <c r="A4623">
        <f t="shared" ca="1" si="504"/>
        <v>162.93136047745026</v>
      </c>
      <c r="B4623">
        <f t="shared" ca="1" si="505"/>
        <v>1.6293136047745025</v>
      </c>
      <c r="C4623">
        <f t="shared" ca="1" si="506"/>
        <v>59.672733267901251</v>
      </c>
      <c r="D4623" s="8">
        <f t="shared" ca="1" si="507"/>
        <v>0.02</v>
      </c>
      <c r="E4623" s="12">
        <f t="shared" ca="1" si="508"/>
        <v>1.1934546653580251</v>
      </c>
      <c r="F4623">
        <f t="shared" ca="1" si="509"/>
        <v>1.6173790581209224</v>
      </c>
      <c r="G4623" s="3">
        <f t="shared" ca="1" si="510"/>
        <v>2.8108337234789476</v>
      </c>
      <c r="K4623" s="12"/>
    </row>
    <row r="4624" spans="1:11" x14ac:dyDescent="0.2">
      <c r="A4624">
        <f t="shared" ca="1" si="504"/>
        <v>18.274576695973167</v>
      </c>
      <c r="B4624">
        <f t="shared" ca="1" si="505"/>
        <v>0.18274576695973166</v>
      </c>
      <c r="C4624">
        <f t="shared" ca="1" si="506"/>
        <v>-82.090914837946301</v>
      </c>
      <c r="D4624" s="8">
        <f t="shared" ca="1" si="507"/>
        <v>0</v>
      </c>
      <c r="E4624" s="12">
        <f t="shared" ca="1" si="508"/>
        <v>0</v>
      </c>
      <c r="F4624">
        <f t="shared" ca="1" si="509"/>
        <v>0.18274576695973166</v>
      </c>
      <c r="G4624" s="3">
        <f t="shared" ca="1" si="510"/>
        <v>0.18274576695973166</v>
      </c>
      <c r="K4624" s="12"/>
    </row>
    <row r="4625" spans="1:11" x14ac:dyDescent="0.2">
      <c r="A4625">
        <f t="shared" ca="1" si="504"/>
        <v>255.04228543447368</v>
      </c>
      <c r="B4625">
        <f t="shared" ca="1" si="505"/>
        <v>2.5504228543447369</v>
      </c>
      <c r="C4625">
        <f t="shared" ca="1" si="506"/>
        <v>149.94143972578422</v>
      </c>
      <c r="D4625" s="8">
        <f t="shared" ca="1" si="507"/>
        <v>7.1008457086894752E-2</v>
      </c>
      <c r="E4625" s="12">
        <f t="shared" ca="1" si="508"/>
        <v>10.647110288315565</v>
      </c>
      <c r="F4625">
        <f t="shared" ca="1" si="509"/>
        <v>2.4439517514615812</v>
      </c>
      <c r="G4625" s="3">
        <f t="shared" ca="1" si="510"/>
        <v>13.091062039777146</v>
      </c>
      <c r="K4625" s="12"/>
    </row>
    <row r="4626" spans="1:11" x14ac:dyDescent="0.2">
      <c r="A4626">
        <f t="shared" ca="1" si="504"/>
        <v>65.712430196536872</v>
      </c>
      <c r="B4626">
        <f t="shared" ca="1" si="505"/>
        <v>0.65712430196536875</v>
      </c>
      <c r="C4626">
        <f t="shared" ca="1" si="506"/>
        <v>-35.601818407393864</v>
      </c>
      <c r="D4626" s="8">
        <f t="shared" ca="1" si="507"/>
        <v>0</v>
      </c>
      <c r="E4626" s="12">
        <f t="shared" ca="1" si="508"/>
        <v>0</v>
      </c>
      <c r="F4626">
        <f t="shared" ca="1" si="509"/>
        <v>0.65712430196536875</v>
      </c>
      <c r="G4626" s="3">
        <f t="shared" ca="1" si="510"/>
        <v>0.65712430196536875</v>
      </c>
      <c r="K4626" s="12"/>
    </row>
    <row r="4627" spans="1:11" x14ac:dyDescent="0.2">
      <c r="A4627">
        <f t="shared" ca="1" si="504"/>
        <v>88.083736150881862</v>
      </c>
      <c r="B4627">
        <f t="shared" ca="1" si="505"/>
        <v>0.88083736150881864</v>
      </c>
      <c r="C4627">
        <f t="shared" ca="1" si="506"/>
        <v>-13.677938572135776</v>
      </c>
      <c r="D4627" s="8">
        <f t="shared" ca="1" si="507"/>
        <v>0</v>
      </c>
      <c r="E4627" s="12">
        <f t="shared" ca="1" si="508"/>
        <v>0</v>
      </c>
      <c r="F4627">
        <f t="shared" ca="1" si="509"/>
        <v>0.88083736150881864</v>
      </c>
      <c r="G4627" s="3">
        <f t="shared" ca="1" si="510"/>
        <v>0.88083736150881864</v>
      </c>
      <c r="K4627" s="12"/>
    </row>
    <row r="4628" spans="1:11" x14ac:dyDescent="0.2">
      <c r="A4628">
        <f t="shared" ca="1" si="504"/>
        <v>197.93926568562895</v>
      </c>
      <c r="B4628">
        <f t="shared" ca="1" si="505"/>
        <v>1.9793926568562896</v>
      </c>
      <c r="C4628">
        <f t="shared" ca="1" si="506"/>
        <v>93.980480371916371</v>
      </c>
      <c r="D4628" s="8">
        <f t="shared" ca="1" si="507"/>
        <v>5.2114971959880546E-2</v>
      </c>
      <c r="E4628" s="12">
        <f t="shared" ca="1" si="508"/>
        <v>4.8977900993585255</v>
      </c>
      <c r="F4628">
        <f t="shared" ca="1" si="509"/>
        <v>1.9304147558627043</v>
      </c>
      <c r="G4628" s="3">
        <f t="shared" ca="1" si="510"/>
        <v>6.8282048552212302</v>
      </c>
      <c r="K4628" s="12"/>
    </row>
    <row r="4629" spans="1:11" x14ac:dyDescent="0.2">
      <c r="A4629">
        <f t="shared" ca="1" si="504"/>
        <v>26.720243386509683</v>
      </c>
      <c r="B4629">
        <f t="shared" ca="1" si="505"/>
        <v>0.26720243386509684</v>
      </c>
      <c r="C4629">
        <f t="shared" ca="1" si="506"/>
        <v>-73.814161481220509</v>
      </c>
      <c r="D4629" s="8">
        <f t="shared" ca="1" si="507"/>
        <v>0</v>
      </c>
      <c r="E4629" s="12">
        <f t="shared" ca="1" si="508"/>
        <v>0</v>
      </c>
      <c r="F4629">
        <f t="shared" ca="1" si="509"/>
        <v>0.26720243386509684</v>
      </c>
      <c r="G4629" s="3">
        <f t="shared" ca="1" si="510"/>
        <v>0.26720243386509684</v>
      </c>
      <c r="K4629" s="12"/>
    </row>
    <row r="4630" spans="1:11" x14ac:dyDescent="0.2">
      <c r="A4630">
        <f t="shared" ca="1" si="504"/>
        <v>106.00976328404359</v>
      </c>
      <c r="B4630">
        <f t="shared" ca="1" si="505"/>
        <v>1.0600976328404359</v>
      </c>
      <c r="C4630">
        <f t="shared" ca="1" si="506"/>
        <v>3.8895680183627146</v>
      </c>
      <c r="D4630" s="8">
        <f t="shared" ca="1" si="507"/>
        <v>0</v>
      </c>
      <c r="E4630" s="12">
        <f t="shared" ca="1" si="508"/>
        <v>0</v>
      </c>
      <c r="F4630">
        <f t="shared" ca="1" si="509"/>
        <v>1.0600976328404359</v>
      </c>
      <c r="G4630" s="3">
        <f t="shared" ca="1" si="510"/>
        <v>1.0600976328404359</v>
      </c>
      <c r="K4630" s="12"/>
    </row>
    <row r="4631" spans="1:11" x14ac:dyDescent="0.2">
      <c r="A4631">
        <f t="shared" ca="1" si="504"/>
        <v>159.87888277048089</v>
      </c>
      <c r="B4631">
        <f t="shared" ca="1" si="505"/>
        <v>1.5987888277048088</v>
      </c>
      <c r="C4631">
        <f t="shared" ca="1" si="506"/>
        <v>56.681305115071268</v>
      </c>
      <c r="D4631" s="8">
        <f t="shared" ca="1" si="507"/>
        <v>0.02</v>
      </c>
      <c r="E4631" s="12">
        <f t="shared" ca="1" si="508"/>
        <v>1.1336261023014254</v>
      </c>
      <c r="F4631">
        <f t="shared" ca="1" si="509"/>
        <v>1.5874525666817945</v>
      </c>
      <c r="G4631" s="3">
        <f t="shared" ca="1" si="510"/>
        <v>2.7210786689832198</v>
      </c>
      <c r="K4631" s="12"/>
    </row>
    <row r="4632" spans="1:11" x14ac:dyDescent="0.2">
      <c r="A4632">
        <f t="shared" ca="1" si="504"/>
        <v>111.64354644524592</v>
      </c>
      <c r="B4632">
        <f t="shared" ca="1" si="505"/>
        <v>1.1164354644524592</v>
      </c>
      <c r="C4632">
        <f t="shared" ca="1" si="506"/>
        <v>9.4106755163409979</v>
      </c>
      <c r="D4632" s="8">
        <f t="shared" ca="1" si="507"/>
        <v>0</v>
      </c>
      <c r="E4632" s="12">
        <f t="shared" ca="1" si="508"/>
        <v>0</v>
      </c>
      <c r="F4632">
        <f t="shared" ca="1" si="509"/>
        <v>1.1164354644524592</v>
      </c>
      <c r="G4632" s="3">
        <f t="shared" ca="1" si="510"/>
        <v>1.1164354644524592</v>
      </c>
      <c r="K4632" s="12"/>
    </row>
    <row r="4633" spans="1:11" x14ac:dyDescent="0.2">
      <c r="A4633">
        <f t="shared" ca="1" si="504"/>
        <v>233.63732932025874</v>
      </c>
      <c r="B4633">
        <f t="shared" ca="1" si="505"/>
        <v>2.3363732932025876</v>
      </c>
      <c r="C4633">
        <f t="shared" ca="1" si="506"/>
        <v>128.96458273385358</v>
      </c>
      <c r="D4633" s="8">
        <f t="shared" ca="1" si="507"/>
        <v>6.5091198796077623E-2</v>
      </c>
      <c r="E4633" s="12">
        <f t="shared" ca="1" si="508"/>
        <v>8.3944592923824626</v>
      </c>
      <c r="F4633">
        <f t="shared" ca="1" si="509"/>
        <v>2.2524287002787626</v>
      </c>
      <c r="G4633" s="3">
        <f t="shared" ca="1" si="510"/>
        <v>10.646887992661226</v>
      </c>
      <c r="K4633" s="12"/>
    </row>
    <row r="4634" spans="1:11" x14ac:dyDescent="0.2">
      <c r="A4634">
        <f t="shared" ca="1" si="504"/>
        <v>65.978089949628</v>
      </c>
      <c r="B4634">
        <f t="shared" ca="1" si="505"/>
        <v>0.65978089949628005</v>
      </c>
      <c r="C4634">
        <f t="shared" ca="1" si="506"/>
        <v>-35.341471849364559</v>
      </c>
      <c r="D4634" s="8">
        <f t="shared" ca="1" si="507"/>
        <v>0</v>
      </c>
      <c r="E4634" s="12">
        <f t="shared" ca="1" si="508"/>
        <v>0</v>
      </c>
      <c r="F4634">
        <f t="shared" ca="1" si="509"/>
        <v>0.65978089949628005</v>
      </c>
      <c r="G4634" s="3">
        <f t="shared" ca="1" si="510"/>
        <v>0.65978089949628005</v>
      </c>
      <c r="K4634" s="12"/>
    </row>
    <row r="4635" spans="1:11" x14ac:dyDescent="0.2">
      <c r="A4635">
        <f t="shared" ca="1" si="504"/>
        <v>191.86541706442014</v>
      </c>
      <c r="B4635">
        <f t="shared" ca="1" si="505"/>
        <v>1.9186541706442015</v>
      </c>
      <c r="C4635">
        <f t="shared" ca="1" si="506"/>
        <v>88.028108723131737</v>
      </c>
      <c r="D4635" s="8">
        <f t="shared" ca="1" si="507"/>
        <v>4.3611583890188238E-2</v>
      </c>
      <c r="E4635" s="12">
        <f t="shared" ca="1" si="508"/>
        <v>3.8390452482734707</v>
      </c>
      <c r="F4635">
        <f t="shared" ca="1" si="509"/>
        <v>1.8802637181614668</v>
      </c>
      <c r="G4635" s="3">
        <f t="shared" ca="1" si="510"/>
        <v>5.7193089664349372</v>
      </c>
      <c r="K4635" s="12"/>
    </row>
    <row r="4636" spans="1:11" x14ac:dyDescent="0.2">
      <c r="A4636">
        <f t="shared" ca="1" si="504"/>
        <v>78.123933601282516</v>
      </c>
      <c r="B4636">
        <f t="shared" ca="1" si="505"/>
        <v>0.78123933601282514</v>
      </c>
      <c r="C4636">
        <f t="shared" ca="1" si="506"/>
        <v>-23.438545070743135</v>
      </c>
      <c r="D4636" s="8">
        <f t="shared" ca="1" si="507"/>
        <v>0</v>
      </c>
      <c r="E4636" s="12">
        <f t="shared" ca="1" si="508"/>
        <v>0</v>
      </c>
      <c r="F4636">
        <f t="shared" ca="1" si="509"/>
        <v>0.78123933601282514</v>
      </c>
      <c r="G4636" s="3">
        <f t="shared" ca="1" si="510"/>
        <v>0.78123933601282514</v>
      </c>
      <c r="K4636" s="12"/>
    </row>
    <row r="4637" spans="1:11" x14ac:dyDescent="0.2">
      <c r="A4637">
        <f t="shared" ca="1" si="504"/>
        <v>103.81790113147429</v>
      </c>
      <c r="B4637">
        <f t="shared" ca="1" si="505"/>
        <v>1.0381790113147429</v>
      </c>
      <c r="C4637">
        <f t="shared" ca="1" si="506"/>
        <v>1.7415431088448008</v>
      </c>
      <c r="D4637" s="8">
        <f t="shared" ca="1" si="507"/>
        <v>0</v>
      </c>
      <c r="E4637" s="12">
        <f t="shared" ca="1" si="508"/>
        <v>0</v>
      </c>
      <c r="F4637">
        <f t="shared" ca="1" si="509"/>
        <v>1.0381790113147429</v>
      </c>
      <c r="G4637" s="3">
        <f t="shared" ca="1" si="510"/>
        <v>1.0381790113147429</v>
      </c>
      <c r="K4637" s="12"/>
    </row>
    <row r="4638" spans="1:11" x14ac:dyDescent="0.2">
      <c r="A4638">
        <f t="shared" ca="1" si="504"/>
        <v>276.21055533582859</v>
      </c>
      <c r="B4638">
        <f t="shared" ca="1" si="505"/>
        <v>2.7621055533582859</v>
      </c>
      <c r="C4638">
        <f t="shared" ca="1" si="506"/>
        <v>170.68634422911202</v>
      </c>
      <c r="D4638" s="8">
        <f t="shared" ca="1" si="507"/>
        <v>7.5242111067165732E-2</v>
      </c>
      <c r="E4638" s="12">
        <f t="shared" ca="1" si="508"/>
        <v>12.84280087013533</v>
      </c>
      <c r="F4638">
        <f t="shared" ca="1" si="509"/>
        <v>2.6336775446569329</v>
      </c>
      <c r="G4638" s="3">
        <f t="shared" ca="1" si="510"/>
        <v>15.476478414792263</v>
      </c>
      <c r="K4638" s="12"/>
    </row>
    <row r="4639" spans="1:11" x14ac:dyDescent="0.2">
      <c r="A4639">
        <f t="shared" ca="1" si="504"/>
        <v>153.65742314728251</v>
      </c>
      <c r="B4639">
        <f t="shared" ca="1" si="505"/>
        <v>1.5365742314728252</v>
      </c>
      <c r="C4639">
        <f t="shared" ca="1" si="506"/>
        <v>50.584274684336862</v>
      </c>
      <c r="D4639" s="8">
        <f t="shared" ca="1" si="507"/>
        <v>0.02</v>
      </c>
      <c r="E4639" s="12">
        <f t="shared" ca="1" si="508"/>
        <v>1.0116854936867372</v>
      </c>
      <c r="F4639">
        <f t="shared" ca="1" si="509"/>
        <v>1.5264573765359577</v>
      </c>
      <c r="G4639" s="3">
        <f t="shared" ca="1" si="510"/>
        <v>2.5381428702226949</v>
      </c>
      <c r="K4639" s="12"/>
    </row>
    <row r="4640" spans="1:11" x14ac:dyDescent="0.2">
      <c r="A4640">
        <f t="shared" ca="1" si="504"/>
        <v>75.405192337841271</v>
      </c>
      <c r="B4640">
        <f t="shared" ca="1" si="505"/>
        <v>0.75405192337841276</v>
      </c>
      <c r="C4640">
        <f t="shared" ca="1" si="506"/>
        <v>-26.102911508915554</v>
      </c>
      <c r="D4640" s="8">
        <f t="shared" ca="1" si="507"/>
        <v>0</v>
      </c>
      <c r="E4640" s="12">
        <f t="shared" ca="1" si="508"/>
        <v>0</v>
      </c>
      <c r="F4640">
        <f t="shared" ca="1" si="509"/>
        <v>0.75405192337841276</v>
      </c>
      <c r="G4640" s="3">
        <f t="shared" ca="1" si="510"/>
        <v>0.75405192337841276</v>
      </c>
      <c r="K4640" s="12"/>
    </row>
    <row r="4641" spans="1:11" x14ac:dyDescent="0.2">
      <c r="A4641">
        <f t="shared" ca="1" si="504"/>
        <v>23.063826121796343</v>
      </c>
      <c r="B4641">
        <f t="shared" ca="1" si="505"/>
        <v>0.23063826121796344</v>
      </c>
      <c r="C4641">
        <f t="shared" ca="1" si="506"/>
        <v>-77.397450400639585</v>
      </c>
      <c r="D4641" s="8">
        <f t="shared" ca="1" si="507"/>
        <v>0</v>
      </c>
      <c r="E4641" s="12">
        <f t="shared" ca="1" si="508"/>
        <v>0</v>
      </c>
      <c r="F4641">
        <f t="shared" ca="1" si="509"/>
        <v>0.23063826121796344</v>
      </c>
      <c r="G4641" s="3">
        <f t="shared" ca="1" si="510"/>
        <v>0.23063826121796344</v>
      </c>
      <c r="K4641" s="12"/>
    </row>
    <row r="4642" spans="1:11" x14ac:dyDescent="0.2">
      <c r="A4642">
        <f t="shared" ca="1" si="504"/>
        <v>25.960042295599024</v>
      </c>
      <c r="B4642">
        <f t="shared" ca="1" si="505"/>
        <v>0.25960042295599023</v>
      </c>
      <c r="C4642">
        <f t="shared" ca="1" si="506"/>
        <v>-74.559158550312958</v>
      </c>
      <c r="D4642" s="8">
        <f t="shared" ca="1" si="507"/>
        <v>0</v>
      </c>
      <c r="E4642" s="12">
        <f t="shared" ca="1" si="508"/>
        <v>0</v>
      </c>
      <c r="F4642">
        <f t="shared" ca="1" si="509"/>
        <v>0.25960042295599023</v>
      </c>
      <c r="G4642" s="3">
        <f t="shared" ca="1" si="510"/>
        <v>0.25960042295599023</v>
      </c>
      <c r="K4642" s="12"/>
    </row>
    <row r="4643" spans="1:11" x14ac:dyDescent="0.2">
      <c r="A4643">
        <f t="shared" ca="1" si="504"/>
        <v>136.91812844411496</v>
      </c>
      <c r="B4643">
        <f t="shared" ca="1" si="505"/>
        <v>1.3691812844411495</v>
      </c>
      <c r="C4643">
        <f t="shared" ca="1" si="506"/>
        <v>34.179765875232654</v>
      </c>
      <c r="D4643" s="8">
        <f t="shared" ca="1" si="507"/>
        <v>0</v>
      </c>
      <c r="E4643" s="12">
        <f t="shared" ca="1" si="508"/>
        <v>0</v>
      </c>
      <c r="F4643">
        <f t="shared" ca="1" si="509"/>
        <v>1.3691812844411495</v>
      </c>
      <c r="G4643" s="3">
        <f t="shared" ca="1" si="510"/>
        <v>1.3691812844411495</v>
      </c>
      <c r="K4643" s="12"/>
    </row>
    <row r="4644" spans="1:11" x14ac:dyDescent="0.2">
      <c r="A4644">
        <f t="shared" ca="1" si="504"/>
        <v>112.85903957914188</v>
      </c>
      <c r="B4644">
        <f t="shared" ca="1" si="505"/>
        <v>1.1285903957914187</v>
      </c>
      <c r="C4644">
        <f t="shared" ca="1" si="506"/>
        <v>10.601858787559042</v>
      </c>
      <c r="D4644" s="8">
        <f t="shared" ca="1" si="507"/>
        <v>0</v>
      </c>
      <c r="E4644" s="12">
        <f t="shared" ca="1" si="508"/>
        <v>0</v>
      </c>
      <c r="F4644">
        <f t="shared" ca="1" si="509"/>
        <v>1.1285903957914187</v>
      </c>
      <c r="G4644" s="3">
        <f t="shared" ca="1" si="510"/>
        <v>1.1285903957914187</v>
      </c>
      <c r="K4644" s="12"/>
    </row>
    <row r="4645" spans="1:11" x14ac:dyDescent="0.2">
      <c r="A4645">
        <f t="shared" ca="1" si="504"/>
        <v>48.94639256425446</v>
      </c>
      <c r="B4645">
        <f t="shared" ca="1" si="505"/>
        <v>0.4894639256425446</v>
      </c>
      <c r="C4645">
        <f t="shared" ca="1" si="506"/>
        <v>-52.032535287030626</v>
      </c>
      <c r="D4645" s="8">
        <f t="shared" ca="1" si="507"/>
        <v>0</v>
      </c>
      <c r="E4645" s="12">
        <f t="shared" ca="1" si="508"/>
        <v>0</v>
      </c>
      <c r="F4645">
        <f t="shared" ca="1" si="509"/>
        <v>0.4894639256425446</v>
      </c>
      <c r="G4645" s="3">
        <f t="shared" ca="1" si="510"/>
        <v>0.4894639256425446</v>
      </c>
      <c r="K4645" s="12"/>
    </row>
    <row r="4646" spans="1:11" x14ac:dyDescent="0.2">
      <c r="A4646">
        <f t="shared" ca="1" si="504"/>
        <v>95.776953910963158</v>
      </c>
      <c r="B4646">
        <f t="shared" ca="1" si="505"/>
        <v>0.95776953910963158</v>
      </c>
      <c r="C4646">
        <f t="shared" ca="1" si="506"/>
        <v>-6.1385851672561049</v>
      </c>
      <c r="D4646" s="8">
        <f t="shared" ca="1" si="507"/>
        <v>0</v>
      </c>
      <c r="E4646" s="12">
        <f t="shared" ca="1" si="508"/>
        <v>0</v>
      </c>
      <c r="F4646">
        <f t="shared" ca="1" si="509"/>
        <v>0.95776953910963158</v>
      </c>
      <c r="G4646" s="3">
        <f t="shared" ca="1" si="510"/>
        <v>0.95776953910963158</v>
      </c>
      <c r="K4646" s="12"/>
    </row>
    <row r="4647" spans="1:11" x14ac:dyDescent="0.2">
      <c r="A4647">
        <f t="shared" ca="1" si="504"/>
        <v>240.09391995755757</v>
      </c>
      <c r="B4647">
        <f t="shared" ca="1" si="505"/>
        <v>2.4009391995755758</v>
      </c>
      <c r="C4647">
        <f t="shared" ca="1" si="506"/>
        <v>135.29204155840642</v>
      </c>
      <c r="D4647" s="8">
        <f t="shared" ca="1" si="507"/>
        <v>6.7028175987267277E-2</v>
      </c>
      <c r="E4647" s="12">
        <f t="shared" ca="1" si="508"/>
        <v>9.0683787712535437</v>
      </c>
      <c r="F4647">
        <f t="shared" ca="1" si="509"/>
        <v>2.3102554118630403</v>
      </c>
      <c r="G4647" s="3">
        <f t="shared" ca="1" si="510"/>
        <v>11.378634183116585</v>
      </c>
      <c r="K4647" s="12"/>
    </row>
    <row r="4648" spans="1:11" x14ac:dyDescent="0.2">
      <c r="A4648">
        <f t="shared" ca="1" si="504"/>
        <v>99.477565113422742</v>
      </c>
      <c r="B4648">
        <f t="shared" ca="1" si="505"/>
        <v>0.99477565113422739</v>
      </c>
      <c r="C4648">
        <f t="shared" ca="1" si="506"/>
        <v>-2.5119861888457131</v>
      </c>
      <c r="D4648" s="8">
        <f t="shared" ca="1" si="507"/>
        <v>0</v>
      </c>
      <c r="E4648" s="12">
        <f t="shared" ca="1" si="508"/>
        <v>0</v>
      </c>
      <c r="F4648">
        <f t="shared" ca="1" si="509"/>
        <v>0.99477565113422739</v>
      </c>
      <c r="G4648" s="3">
        <f t="shared" ca="1" si="510"/>
        <v>0.99477565113422739</v>
      </c>
      <c r="K4648" s="12"/>
    </row>
    <row r="4649" spans="1:11" x14ac:dyDescent="0.2">
      <c r="A4649">
        <f t="shared" ca="1" si="504"/>
        <v>144.28245173123992</v>
      </c>
      <c r="B4649">
        <f t="shared" ca="1" si="505"/>
        <v>1.4428245173123992</v>
      </c>
      <c r="C4649">
        <f t="shared" ca="1" si="506"/>
        <v>41.396802696615119</v>
      </c>
      <c r="D4649" s="8">
        <f t="shared" ca="1" si="507"/>
        <v>0</v>
      </c>
      <c r="E4649" s="12">
        <f t="shared" ca="1" si="508"/>
        <v>0</v>
      </c>
      <c r="F4649">
        <f t="shared" ca="1" si="509"/>
        <v>1.4428245173123992</v>
      </c>
      <c r="G4649" s="3">
        <f t="shared" ca="1" si="510"/>
        <v>1.4428245173123992</v>
      </c>
      <c r="K4649" s="12"/>
    </row>
    <row r="4650" spans="1:11" x14ac:dyDescent="0.2">
      <c r="A4650">
        <f t="shared" ca="1" si="504"/>
        <v>89.258301782359524</v>
      </c>
      <c r="B4650">
        <f t="shared" ca="1" si="505"/>
        <v>0.89258301782359528</v>
      </c>
      <c r="C4650">
        <f t="shared" ca="1" si="506"/>
        <v>-12.526864253287666</v>
      </c>
      <c r="D4650" s="8">
        <f t="shared" ca="1" si="507"/>
        <v>0</v>
      </c>
      <c r="E4650" s="12">
        <f t="shared" ca="1" si="508"/>
        <v>0</v>
      </c>
      <c r="F4650">
        <f t="shared" ca="1" si="509"/>
        <v>0.89258301782359528</v>
      </c>
      <c r="G4650" s="3">
        <f t="shared" ca="1" si="510"/>
        <v>0.89258301782359528</v>
      </c>
      <c r="K4650" s="12"/>
    </row>
    <row r="4651" spans="1:11" x14ac:dyDescent="0.2">
      <c r="A4651">
        <f t="shared" ca="1" si="504"/>
        <v>38.970693901437642</v>
      </c>
      <c r="B4651">
        <f t="shared" ca="1" si="505"/>
        <v>0.38970693901437642</v>
      </c>
      <c r="C4651">
        <f t="shared" ca="1" si="506"/>
        <v>-61.808719976591114</v>
      </c>
      <c r="D4651" s="8">
        <f t="shared" ca="1" si="507"/>
        <v>0</v>
      </c>
      <c r="E4651" s="12">
        <f t="shared" ca="1" si="508"/>
        <v>0</v>
      </c>
      <c r="F4651">
        <f t="shared" ca="1" si="509"/>
        <v>0.38970693901437642</v>
      </c>
      <c r="G4651" s="3">
        <f t="shared" ca="1" si="510"/>
        <v>0.38970693901437642</v>
      </c>
      <c r="K4651" s="12"/>
    </row>
    <row r="4652" spans="1:11" x14ac:dyDescent="0.2">
      <c r="A4652">
        <f t="shared" ca="1" si="504"/>
        <v>45.527052818416543</v>
      </c>
      <c r="B4652">
        <f t="shared" ca="1" si="505"/>
        <v>0.45527052818416541</v>
      </c>
      <c r="C4652">
        <f t="shared" ca="1" si="506"/>
        <v>-55.383488237951788</v>
      </c>
      <c r="D4652" s="8">
        <f t="shared" ca="1" si="507"/>
        <v>0</v>
      </c>
      <c r="E4652" s="12">
        <f t="shared" ca="1" si="508"/>
        <v>0</v>
      </c>
      <c r="F4652">
        <f t="shared" ca="1" si="509"/>
        <v>0.45527052818416541</v>
      </c>
      <c r="G4652" s="3">
        <f t="shared" ca="1" si="510"/>
        <v>0.45527052818416541</v>
      </c>
      <c r="K4652" s="12"/>
    </row>
    <row r="4653" spans="1:11" x14ac:dyDescent="0.2">
      <c r="A4653">
        <f t="shared" ca="1" si="504"/>
        <v>149.18142378173664</v>
      </c>
      <c r="B4653">
        <f t="shared" ca="1" si="505"/>
        <v>1.4918142378173664</v>
      </c>
      <c r="C4653">
        <f t="shared" ca="1" si="506"/>
        <v>46.197795306101909</v>
      </c>
      <c r="D4653" s="8">
        <f t="shared" ca="1" si="507"/>
        <v>0</v>
      </c>
      <c r="E4653" s="12">
        <f t="shared" ca="1" si="508"/>
        <v>0</v>
      </c>
      <c r="F4653">
        <f t="shared" ca="1" si="509"/>
        <v>1.4918142378173664</v>
      </c>
      <c r="G4653" s="3">
        <f t="shared" ca="1" si="510"/>
        <v>1.4918142378173664</v>
      </c>
      <c r="K4653" s="12"/>
    </row>
    <row r="4654" spans="1:11" x14ac:dyDescent="0.2">
      <c r="A4654">
        <f t="shared" ca="1" si="504"/>
        <v>117.19599666050338</v>
      </c>
      <c r="B4654">
        <f t="shared" ca="1" si="505"/>
        <v>1.1719599666050338</v>
      </c>
      <c r="C4654">
        <f t="shared" ca="1" si="506"/>
        <v>14.852076727293316</v>
      </c>
      <c r="D4654" s="8">
        <f t="shared" ca="1" si="507"/>
        <v>0</v>
      </c>
      <c r="E4654" s="12">
        <f t="shared" ca="1" si="508"/>
        <v>0</v>
      </c>
      <c r="F4654">
        <f t="shared" ca="1" si="509"/>
        <v>1.1719599666050338</v>
      </c>
      <c r="G4654" s="3">
        <f t="shared" ca="1" si="510"/>
        <v>1.1719599666050338</v>
      </c>
      <c r="K4654" s="12"/>
    </row>
    <row r="4655" spans="1:11" x14ac:dyDescent="0.2">
      <c r="A4655">
        <f t="shared" ca="1" si="504"/>
        <v>91.298471465259823</v>
      </c>
      <c r="B4655">
        <f t="shared" ca="1" si="505"/>
        <v>0.91298471465259823</v>
      </c>
      <c r="C4655">
        <f t="shared" ca="1" si="506"/>
        <v>-10.527497964045374</v>
      </c>
      <c r="D4655" s="8">
        <f t="shared" ca="1" si="507"/>
        <v>0</v>
      </c>
      <c r="E4655" s="12">
        <f t="shared" ca="1" si="508"/>
        <v>0</v>
      </c>
      <c r="F4655">
        <f t="shared" ca="1" si="509"/>
        <v>0.91298471465259823</v>
      </c>
      <c r="G4655" s="3">
        <f t="shared" ca="1" si="510"/>
        <v>0.91298471465259823</v>
      </c>
      <c r="K4655" s="12"/>
    </row>
    <row r="4656" spans="1:11" x14ac:dyDescent="0.2">
      <c r="A4656">
        <f t="shared" ca="1" si="504"/>
        <v>49.315984707681501</v>
      </c>
      <c r="B4656">
        <f t="shared" ca="1" si="505"/>
        <v>0.49315984707681504</v>
      </c>
      <c r="C4656">
        <f t="shared" ca="1" si="506"/>
        <v>-51.670334986472128</v>
      </c>
      <c r="D4656" s="8">
        <f t="shared" ca="1" si="507"/>
        <v>0</v>
      </c>
      <c r="E4656" s="12">
        <f t="shared" ca="1" si="508"/>
        <v>0</v>
      </c>
      <c r="F4656">
        <f t="shared" ca="1" si="509"/>
        <v>0.49315984707681504</v>
      </c>
      <c r="G4656" s="3">
        <f t="shared" ca="1" si="510"/>
        <v>0.49315984707681504</v>
      </c>
      <c r="K4656" s="12"/>
    </row>
    <row r="4657" spans="1:11" x14ac:dyDescent="0.2">
      <c r="A4657">
        <f t="shared" ca="1" si="504"/>
        <v>130.97571107899299</v>
      </c>
      <c r="B4657">
        <f t="shared" ca="1" si="505"/>
        <v>1.30975711078993</v>
      </c>
      <c r="C4657">
        <f t="shared" ca="1" si="506"/>
        <v>28.356196857413128</v>
      </c>
      <c r="D4657" s="8">
        <f t="shared" ca="1" si="507"/>
        <v>0</v>
      </c>
      <c r="E4657" s="12">
        <f t="shared" ca="1" si="508"/>
        <v>0</v>
      </c>
      <c r="F4657">
        <f t="shared" ca="1" si="509"/>
        <v>1.30975711078993</v>
      </c>
      <c r="G4657" s="3">
        <f t="shared" ca="1" si="510"/>
        <v>1.30975711078993</v>
      </c>
      <c r="K4657" s="12"/>
    </row>
    <row r="4658" spans="1:11" x14ac:dyDescent="0.2">
      <c r="A4658">
        <f t="shared" ca="1" si="504"/>
        <v>20.275692716845693</v>
      </c>
      <c r="B4658">
        <f t="shared" ca="1" si="505"/>
        <v>0.20275692716845695</v>
      </c>
      <c r="C4658">
        <f t="shared" ca="1" si="506"/>
        <v>-80.12982113749122</v>
      </c>
      <c r="D4658" s="8">
        <f t="shared" ca="1" si="507"/>
        <v>0</v>
      </c>
      <c r="E4658" s="12">
        <f t="shared" ca="1" si="508"/>
        <v>0</v>
      </c>
      <c r="F4658">
        <f t="shared" ca="1" si="509"/>
        <v>0.20275692716845695</v>
      </c>
      <c r="G4658" s="3">
        <f t="shared" ca="1" si="510"/>
        <v>0.20275692716845695</v>
      </c>
      <c r="K4658" s="12"/>
    </row>
    <row r="4659" spans="1:11" x14ac:dyDescent="0.2">
      <c r="A4659">
        <f t="shared" ca="1" si="504"/>
        <v>84.259267386002861</v>
      </c>
      <c r="B4659">
        <f t="shared" ca="1" si="505"/>
        <v>0.84259267386002856</v>
      </c>
      <c r="C4659">
        <f t="shared" ca="1" si="506"/>
        <v>-17.425917961717197</v>
      </c>
      <c r="D4659" s="8">
        <f t="shared" ca="1" si="507"/>
        <v>0</v>
      </c>
      <c r="E4659" s="12">
        <f t="shared" ca="1" si="508"/>
        <v>0</v>
      </c>
      <c r="F4659">
        <f t="shared" ca="1" si="509"/>
        <v>0.84259267386002867</v>
      </c>
      <c r="G4659" s="3">
        <f t="shared" ca="1" si="510"/>
        <v>0.84259267386002867</v>
      </c>
      <c r="K4659" s="12"/>
    </row>
    <row r="4660" spans="1:11" x14ac:dyDescent="0.2">
      <c r="A4660">
        <f t="shared" ca="1" si="504"/>
        <v>233.65628188814628</v>
      </c>
      <c r="B4660">
        <f t="shared" ca="1" si="505"/>
        <v>2.3365628188814629</v>
      </c>
      <c r="C4660">
        <f t="shared" ca="1" si="506"/>
        <v>128.98315625038336</v>
      </c>
      <c r="D4660" s="8">
        <f t="shared" ca="1" si="507"/>
        <v>6.5096884566443886E-2</v>
      </c>
      <c r="E4660" s="12">
        <f t="shared" ca="1" si="508"/>
        <v>8.3964016334467999</v>
      </c>
      <c r="F4660">
        <f t="shared" ca="1" si="509"/>
        <v>2.252598802546995</v>
      </c>
      <c r="G4660" s="3">
        <f t="shared" ca="1" si="510"/>
        <v>10.649000435993795</v>
      </c>
      <c r="K4660" s="12"/>
    </row>
    <row r="4661" spans="1:11" x14ac:dyDescent="0.2">
      <c r="A4661">
        <f t="shared" ca="1" si="504"/>
        <v>115.16641758732023</v>
      </c>
      <c r="B4661">
        <f t="shared" ca="1" si="505"/>
        <v>1.1516641758732022</v>
      </c>
      <c r="C4661">
        <f t="shared" ca="1" si="506"/>
        <v>12.86308923557382</v>
      </c>
      <c r="D4661" s="8">
        <f t="shared" ca="1" si="507"/>
        <v>0</v>
      </c>
      <c r="E4661" s="12">
        <f t="shared" ca="1" si="508"/>
        <v>0</v>
      </c>
      <c r="F4661">
        <f t="shared" ca="1" si="509"/>
        <v>1.1516641758732022</v>
      </c>
      <c r="G4661" s="3">
        <f t="shared" ca="1" si="510"/>
        <v>1.1516641758732022</v>
      </c>
      <c r="K4661" s="12"/>
    </row>
    <row r="4662" spans="1:11" x14ac:dyDescent="0.2">
      <c r="A4662">
        <f t="shared" ca="1" si="504"/>
        <v>35.856156467291058</v>
      </c>
      <c r="B4662">
        <f t="shared" ca="1" si="505"/>
        <v>0.35856156467291056</v>
      </c>
      <c r="C4662">
        <f t="shared" ca="1" si="506"/>
        <v>-64.860966662054764</v>
      </c>
      <c r="D4662" s="8">
        <f t="shared" ca="1" si="507"/>
        <v>0</v>
      </c>
      <c r="E4662" s="12">
        <f t="shared" ca="1" si="508"/>
        <v>0</v>
      </c>
      <c r="F4662">
        <f t="shared" ca="1" si="509"/>
        <v>0.35856156467291056</v>
      </c>
      <c r="G4662" s="3">
        <f t="shared" ca="1" si="510"/>
        <v>0.35856156467291056</v>
      </c>
      <c r="K4662" s="12"/>
    </row>
    <row r="4663" spans="1:11" x14ac:dyDescent="0.2">
      <c r="A4663">
        <f t="shared" ca="1" si="504"/>
        <v>189.1737940683434</v>
      </c>
      <c r="B4663">
        <f t="shared" ca="1" si="505"/>
        <v>1.891737940683434</v>
      </c>
      <c r="C4663">
        <f t="shared" ca="1" si="506"/>
        <v>85.390318186976529</v>
      </c>
      <c r="D4663" s="8">
        <f t="shared" ca="1" si="507"/>
        <v>3.9843311695680811E-2</v>
      </c>
      <c r="E4663" s="12">
        <f t="shared" ca="1" si="508"/>
        <v>3.4022330633170679</v>
      </c>
      <c r="F4663">
        <f t="shared" ca="1" si="509"/>
        <v>1.8577156100502634</v>
      </c>
      <c r="G4663" s="3">
        <f t="shared" ca="1" si="510"/>
        <v>5.2599486733673313</v>
      </c>
      <c r="K4663" s="12"/>
    </row>
    <row r="4664" spans="1:11" x14ac:dyDescent="0.2">
      <c r="A4664">
        <f t="shared" ca="1" si="504"/>
        <v>27.091417093455668</v>
      </c>
      <c r="B4664">
        <f t="shared" ca="1" si="505"/>
        <v>0.27091417093455666</v>
      </c>
      <c r="C4664">
        <f t="shared" ca="1" si="506"/>
        <v>-73.450411248413445</v>
      </c>
      <c r="D4664" s="8">
        <f t="shared" ca="1" si="507"/>
        <v>0</v>
      </c>
      <c r="E4664" s="12">
        <f t="shared" ca="1" si="508"/>
        <v>0</v>
      </c>
      <c r="F4664">
        <f t="shared" ca="1" si="509"/>
        <v>0.27091417093455666</v>
      </c>
      <c r="G4664" s="3">
        <f t="shared" ca="1" si="510"/>
        <v>0.27091417093455666</v>
      </c>
      <c r="K4664" s="12"/>
    </row>
    <row r="4665" spans="1:11" x14ac:dyDescent="0.2">
      <c r="A4665">
        <f t="shared" ca="1" si="504"/>
        <v>220.02553525601692</v>
      </c>
      <c r="B4665">
        <f t="shared" ca="1" si="505"/>
        <v>2.2002553525601694</v>
      </c>
      <c r="C4665">
        <f t="shared" ca="1" si="506"/>
        <v>115.62502455089658</v>
      </c>
      <c r="D4665" s="8">
        <f t="shared" ca="1" si="507"/>
        <v>6.1007660576805081E-2</v>
      </c>
      <c r="E4665" s="12">
        <f t="shared" ca="1" si="508"/>
        <v>7.0540122519858528</v>
      </c>
      <c r="F4665">
        <f t="shared" ca="1" si="509"/>
        <v>2.1297152300403108</v>
      </c>
      <c r="G4665" s="3">
        <f t="shared" ca="1" si="510"/>
        <v>9.1837274820261641</v>
      </c>
      <c r="K4665" s="12"/>
    </row>
    <row r="4666" spans="1:11" x14ac:dyDescent="0.2">
      <c r="A4666">
        <f t="shared" ca="1" si="504"/>
        <v>134.37475558292593</v>
      </c>
      <c r="B4666">
        <f t="shared" ca="1" si="505"/>
        <v>1.3437475558292593</v>
      </c>
      <c r="C4666">
        <f t="shared" ca="1" si="506"/>
        <v>31.687260471267411</v>
      </c>
      <c r="D4666" s="8">
        <f t="shared" ca="1" si="507"/>
        <v>0</v>
      </c>
      <c r="E4666" s="12">
        <f t="shared" ca="1" si="508"/>
        <v>0</v>
      </c>
      <c r="F4666">
        <f t="shared" ca="1" si="509"/>
        <v>1.3437475558292593</v>
      </c>
      <c r="G4666" s="3">
        <f t="shared" ca="1" si="510"/>
        <v>1.3437475558292593</v>
      </c>
      <c r="K4666" s="12"/>
    </row>
    <row r="4667" spans="1:11" x14ac:dyDescent="0.2">
      <c r="A4667">
        <f t="shared" ca="1" si="504"/>
        <v>54.304736552155674</v>
      </c>
      <c r="B4667">
        <f t="shared" ca="1" si="505"/>
        <v>0.54304736552155675</v>
      </c>
      <c r="C4667">
        <f t="shared" ca="1" si="506"/>
        <v>-46.781358178887437</v>
      </c>
      <c r="D4667" s="8">
        <f t="shared" ca="1" si="507"/>
        <v>0</v>
      </c>
      <c r="E4667" s="12">
        <f t="shared" ca="1" si="508"/>
        <v>0</v>
      </c>
      <c r="F4667">
        <f t="shared" ca="1" si="509"/>
        <v>0.54304736552155675</v>
      </c>
      <c r="G4667" s="3">
        <f t="shared" ca="1" si="510"/>
        <v>0.54304736552155675</v>
      </c>
      <c r="K4667" s="12"/>
    </row>
    <row r="4668" spans="1:11" x14ac:dyDescent="0.2">
      <c r="A4668">
        <f t="shared" ca="1" si="504"/>
        <v>58.920076542192376</v>
      </c>
      <c r="B4668">
        <f t="shared" ca="1" si="505"/>
        <v>0.58920076542192379</v>
      </c>
      <c r="C4668">
        <f t="shared" ca="1" si="506"/>
        <v>-42.258324988651474</v>
      </c>
      <c r="D4668" s="8">
        <f t="shared" ca="1" si="507"/>
        <v>0</v>
      </c>
      <c r="E4668" s="12">
        <f t="shared" ca="1" si="508"/>
        <v>0</v>
      </c>
      <c r="F4668">
        <f t="shared" ca="1" si="509"/>
        <v>0.58920076542192379</v>
      </c>
      <c r="G4668" s="3">
        <f t="shared" ca="1" si="510"/>
        <v>0.58920076542192379</v>
      </c>
      <c r="K4668" s="12"/>
    </row>
    <row r="4669" spans="1:11" x14ac:dyDescent="0.2">
      <c r="A4669">
        <f t="shared" ca="1" si="504"/>
        <v>56.464623086328544</v>
      </c>
      <c r="B4669">
        <f t="shared" ca="1" si="505"/>
        <v>0.56464623086328547</v>
      </c>
      <c r="C4669">
        <f t="shared" ca="1" si="506"/>
        <v>-44.664669375398027</v>
      </c>
      <c r="D4669" s="8">
        <f t="shared" ca="1" si="507"/>
        <v>0</v>
      </c>
      <c r="E4669" s="12">
        <f t="shared" ca="1" si="508"/>
        <v>0</v>
      </c>
      <c r="F4669">
        <f t="shared" ca="1" si="509"/>
        <v>0.56464623086328547</v>
      </c>
      <c r="G4669" s="3">
        <f t="shared" ca="1" si="510"/>
        <v>0.56464623086328547</v>
      </c>
      <c r="K4669" s="12"/>
    </row>
    <row r="4670" spans="1:11" x14ac:dyDescent="0.2">
      <c r="A4670">
        <f t="shared" ca="1" si="504"/>
        <v>396.889876878439</v>
      </c>
      <c r="B4670">
        <f t="shared" ca="1" si="505"/>
        <v>3.9688987687843902</v>
      </c>
      <c r="C4670">
        <f t="shared" ca="1" si="506"/>
        <v>288.95207934087023</v>
      </c>
      <c r="D4670" s="8">
        <f t="shared" ca="1" si="507"/>
        <v>0.10906696306353172</v>
      </c>
      <c r="E4670" s="12">
        <f t="shared" ca="1" si="508"/>
        <v>31.515125764601382</v>
      </c>
      <c r="F4670">
        <f t="shared" ca="1" si="509"/>
        <v>3.6537475111383761</v>
      </c>
      <c r="G4670" s="3">
        <f t="shared" ca="1" si="510"/>
        <v>35.168873275739756</v>
      </c>
      <c r="K4670" s="12"/>
    </row>
    <row r="4671" spans="1:11" x14ac:dyDescent="0.2">
      <c r="A4671">
        <f t="shared" ca="1" si="504"/>
        <v>156.60095553264438</v>
      </c>
      <c r="B4671">
        <f t="shared" ca="1" si="505"/>
        <v>1.5660095553264437</v>
      </c>
      <c r="C4671">
        <f t="shared" ca="1" si="506"/>
        <v>53.468936421991486</v>
      </c>
      <c r="D4671" s="8">
        <f t="shared" ca="1" si="507"/>
        <v>0.02</v>
      </c>
      <c r="E4671" s="12">
        <f t="shared" ca="1" si="508"/>
        <v>1.0693787284398297</v>
      </c>
      <c r="F4671">
        <f t="shared" ca="1" si="509"/>
        <v>1.5553157680420455</v>
      </c>
      <c r="G4671" s="3">
        <f t="shared" ca="1" si="510"/>
        <v>2.624694496481875</v>
      </c>
      <c r="K4671" s="12"/>
    </row>
    <row r="4672" spans="1:11" x14ac:dyDescent="0.2">
      <c r="A4672">
        <f t="shared" ca="1" si="504"/>
        <v>69.81672025049275</v>
      </c>
      <c r="B4672">
        <f t="shared" ca="1" si="505"/>
        <v>0.69816720250492748</v>
      </c>
      <c r="C4672">
        <f t="shared" ca="1" si="506"/>
        <v>-31.579614154517106</v>
      </c>
      <c r="D4672" s="8">
        <f t="shared" ca="1" si="507"/>
        <v>0</v>
      </c>
      <c r="E4672" s="12">
        <f t="shared" ca="1" si="508"/>
        <v>0</v>
      </c>
      <c r="F4672">
        <f t="shared" ca="1" si="509"/>
        <v>0.69816720250492748</v>
      </c>
      <c r="G4672" s="3">
        <f t="shared" ca="1" si="510"/>
        <v>0.69816720250492748</v>
      </c>
      <c r="K4672" s="12"/>
    </row>
    <row r="4673" spans="1:11" x14ac:dyDescent="0.2">
      <c r="A4673">
        <f t="shared" ca="1" si="504"/>
        <v>63.094477350851754</v>
      </c>
      <c r="B4673">
        <f t="shared" ca="1" si="505"/>
        <v>0.63094477350851752</v>
      </c>
      <c r="C4673">
        <f t="shared" ca="1" si="506"/>
        <v>-38.16741219616528</v>
      </c>
      <c r="D4673" s="8">
        <f t="shared" ca="1" si="507"/>
        <v>0</v>
      </c>
      <c r="E4673" s="12">
        <f t="shared" ca="1" si="508"/>
        <v>0</v>
      </c>
      <c r="F4673">
        <f t="shared" ca="1" si="509"/>
        <v>0.63094477350851752</v>
      </c>
      <c r="G4673" s="3">
        <f t="shared" ca="1" si="510"/>
        <v>0.63094477350851752</v>
      </c>
      <c r="K4673" s="12"/>
    </row>
    <row r="4674" spans="1:11" x14ac:dyDescent="0.2">
      <c r="A4674">
        <f t="shared" ca="1" si="504"/>
        <v>51.927348097133077</v>
      </c>
      <c r="B4674">
        <f t="shared" ca="1" si="505"/>
        <v>0.51927348097133075</v>
      </c>
      <c r="C4674">
        <f t="shared" ca="1" si="506"/>
        <v>-49.111198864809587</v>
      </c>
      <c r="D4674" s="8">
        <f t="shared" ca="1" si="507"/>
        <v>0</v>
      </c>
      <c r="E4674" s="12">
        <f t="shared" ca="1" si="508"/>
        <v>0</v>
      </c>
      <c r="F4674">
        <f t="shared" ca="1" si="509"/>
        <v>0.51927348097133075</v>
      </c>
      <c r="G4674" s="3">
        <f t="shared" ca="1" si="510"/>
        <v>0.51927348097133075</v>
      </c>
      <c r="K4674" s="12"/>
    </row>
    <row r="4675" spans="1:11" x14ac:dyDescent="0.2">
      <c r="A4675">
        <f t="shared" ca="1" si="504"/>
        <v>110.74242705777706</v>
      </c>
      <c r="B4675">
        <f t="shared" ca="1" si="505"/>
        <v>1.1074242705777706</v>
      </c>
      <c r="C4675">
        <f t="shared" ca="1" si="506"/>
        <v>8.5275785166215226</v>
      </c>
      <c r="D4675" s="8">
        <f t="shared" ca="1" si="507"/>
        <v>0</v>
      </c>
      <c r="E4675" s="12">
        <f t="shared" ca="1" si="508"/>
        <v>0</v>
      </c>
      <c r="F4675">
        <f t="shared" ca="1" si="509"/>
        <v>1.1074242705777706</v>
      </c>
      <c r="G4675" s="3">
        <f t="shared" ca="1" si="510"/>
        <v>1.1074242705777706</v>
      </c>
      <c r="K4675" s="12"/>
    </row>
    <row r="4676" spans="1:11" x14ac:dyDescent="0.2">
      <c r="A4676">
        <f t="shared" ca="1" si="504"/>
        <v>36.245543529528149</v>
      </c>
      <c r="B4676">
        <f t="shared" ca="1" si="505"/>
        <v>0.36245543529528151</v>
      </c>
      <c r="C4676">
        <f t="shared" ca="1" si="506"/>
        <v>-64.479367341062414</v>
      </c>
      <c r="D4676" s="8">
        <f t="shared" ca="1" si="507"/>
        <v>0</v>
      </c>
      <c r="E4676" s="12">
        <f t="shared" ca="1" si="508"/>
        <v>0</v>
      </c>
      <c r="F4676">
        <f t="shared" ca="1" si="509"/>
        <v>0.36245543529528151</v>
      </c>
      <c r="G4676" s="3">
        <f t="shared" ca="1" si="510"/>
        <v>0.36245543529528151</v>
      </c>
      <c r="K4676" s="12"/>
    </row>
    <row r="4677" spans="1:11" x14ac:dyDescent="0.2">
      <c r="A4677">
        <f t="shared" ca="1" si="504"/>
        <v>31.697980722549758</v>
      </c>
      <c r="B4677">
        <f t="shared" ca="1" si="505"/>
        <v>0.31697980722549757</v>
      </c>
      <c r="C4677">
        <f t="shared" ca="1" si="506"/>
        <v>-68.935978891901243</v>
      </c>
      <c r="D4677" s="8">
        <f t="shared" ca="1" si="507"/>
        <v>0</v>
      </c>
      <c r="E4677" s="12">
        <f t="shared" ca="1" si="508"/>
        <v>0</v>
      </c>
      <c r="F4677">
        <f t="shared" ca="1" si="509"/>
        <v>0.31697980722549757</v>
      </c>
      <c r="G4677" s="3">
        <f t="shared" ca="1" si="510"/>
        <v>0.31697980722549757</v>
      </c>
      <c r="K4677" s="12"/>
    </row>
    <row r="4678" spans="1:11" x14ac:dyDescent="0.2">
      <c r="A4678">
        <f t="shared" ca="1" si="504"/>
        <v>138.44900527136346</v>
      </c>
      <c r="B4678">
        <f t="shared" ca="1" si="505"/>
        <v>1.3844900527136346</v>
      </c>
      <c r="C4678">
        <f t="shared" ca="1" si="506"/>
        <v>35.680025165936193</v>
      </c>
      <c r="D4678" s="8">
        <f t="shared" ca="1" si="507"/>
        <v>0</v>
      </c>
      <c r="E4678" s="12">
        <f t="shared" ca="1" si="508"/>
        <v>0</v>
      </c>
      <c r="F4678">
        <f t="shared" ca="1" si="509"/>
        <v>1.3844900527136346</v>
      </c>
      <c r="G4678" s="3">
        <f t="shared" ca="1" si="510"/>
        <v>1.3844900527136346</v>
      </c>
      <c r="K4678" s="12"/>
    </row>
    <row r="4679" spans="1:11" x14ac:dyDescent="0.2">
      <c r="A4679">
        <f t="shared" ca="1" si="504"/>
        <v>66.485380013227001</v>
      </c>
      <c r="B4679">
        <f t="shared" ca="1" si="505"/>
        <v>0.66485380013227002</v>
      </c>
      <c r="C4679">
        <f t="shared" ca="1" si="506"/>
        <v>-34.84432758703754</v>
      </c>
      <c r="D4679" s="8">
        <f t="shared" ca="1" si="507"/>
        <v>0</v>
      </c>
      <c r="E4679" s="12">
        <f t="shared" ca="1" si="508"/>
        <v>0</v>
      </c>
      <c r="F4679">
        <f t="shared" ca="1" si="509"/>
        <v>0.66485380013227002</v>
      </c>
      <c r="G4679" s="3">
        <f t="shared" ca="1" si="510"/>
        <v>0.66485380013227002</v>
      </c>
      <c r="K4679" s="12"/>
    </row>
    <row r="4680" spans="1:11" x14ac:dyDescent="0.2">
      <c r="A4680">
        <f t="shared" ca="1" si="504"/>
        <v>205.88623445368469</v>
      </c>
      <c r="B4680">
        <f t="shared" ca="1" si="505"/>
        <v>2.058862344536847</v>
      </c>
      <c r="C4680">
        <f t="shared" ca="1" si="506"/>
        <v>101.768509764611</v>
      </c>
      <c r="D4680" s="8">
        <f t="shared" ca="1" si="507"/>
        <v>5.6765870336105403E-2</v>
      </c>
      <c r="E4680" s="12">
        <f t="shared" ca="1" si="508"/>
        <v>5.7769780295965845</v>
      </c>
      <c r="F4680">
        <f t="shared" ca="1" si="509"/>
        <v>2.001092564240881</v>
      </c>
      <c r="G4680" s="3">
        <f t="shared" ca="1" si="510"/>
        <v>7.7780705938374659</v>
      </c>
      <c r="K4680" s="12"/>
    </row>
    <row r="4681" spans="1:11" x14ac:dyDescent="0.2">
      <c r="A4681">
        <f t="shared" ref="A4681:A4744" ca="1" si="511">$B$1*EXP(($B$5-$C$3/2)*$B$4+$B$2*SQRT(252)*SQRT($B$4)*_xlfn.NORM.S.INV(RAND()))</f>
        <v>175.40892031859823</v>
      </c>
      <c r="B4681">
        <f t="shared" ref="B4681:B4744" ca="1" si="512">A4681/100</f>
        <v>1.7540892031859823</v>
      </c>
      <c r="C4681">
        <f t="shared" ref="C4681:C4744" ca="1" si="513">A4681-100-2%*A4681</f>
        <v>71.900741912226266</v>
      </c>
      <c r="D4681" s="8">
        <f t="shared" ref="D4681:D4744" ca="1" si="514">IF(B4681&lt;1.5,0%,IF(B4681&lt;=1.75,2%,IF(B4681&lt;2,FORECAST(B4681,$I$7:$I$8,$H$7:$H$8),IF(B4681&lt;2.5,FORECAST(B4681,$I$8:$I$9,$H$8:$H$9),IF(B4681&lt;3,FORECAST(B4681,$I$9:$I$10,$H$9:$H$10),IF(B4681&lt;3.5,FORECAST(B4681,$I$10:$I$11,$H$10:$H$11),IF(B4681&lt;4,FORECAST(B4681,$I$11:$I$12,$H$11:$H$12),11%)))))))</f>
        <v>2.057248844603754E-2</v>
      </c>
      <c r="E4681" s="12">
        <f t="shared" ref="E4681:E4744" ca="1" si="515">IF($D4681*$C4681&gt;50, 50, $D4681*$C4681)</f>
        <v>1.479177182250802</v>
      </c>
      <c r="F4681">
        <f t="shared" ref="F4681:F4744" ca="1" si="516">($A4681-$E4681)*1%</f>
        <v>1.7392974313634744</v>
      </c>
      <c r="G4681" s="3">
        <f t="shared" ref="G4681:G4744" ca="1" si="517">+E4681+F4681</f>
        <v>3.2184746136142763</v>
      </c>
      <c r="K4681" s="12"/>
    </row>
    <row r="4682" spans="1:11" x14ac:dyDescent="0.2">
      <c r="A4682">
        <f t="shared" ca="1" si="511"/>
        <v>34.784512780469292</v>
      </c>
      <c r="B4682">
        <f t="shared" ca="1" si="512"/>
        <v>0.3478451278046929</v>
      </c>
      <c r="C4682">
        <f t="shared" ca="1" si="513"/>
        <v>-65.911177475140093</v>
      </c>
      <c r="D4682" s="8">
        <f t="shared" ca="1" si="514"/>
        <v>0</v>
      </c>
      <c r="E4682" s="12">
        <f t="shared" ca="1" si="515"/>
        <v>0</v>
      </c>
      <c r="F4682">
        <f t="shared" ca="1" si="516"/>
        <v>0.34784512780469296</v>
      </c>
      <c r="G4682" s="3">
        <f t="shared" ca="1" si="517"/>
        <v>0.34784512780469296</v>
      </c>
      <c r="K4682" s="12"/>
    </row>
    <row r="4683" spans="1:11" x14ac:dyDescent="0.2">
      <c r="A4683">
        <f t="shared" ca="1" si="511"/>
        <v>70.418294321577747</v>
      </c>
      <c r="B4683">
        <f t="shared" ca="1" si="512"/>
        <v>0.70418294321577746</v>
      </c>
      <c r="C4683">
        <f t="shared" ca="1" si="513"/>
        <v>-30.990071564853807</v>
      </c>
      <c r="D4683" s="8">
        <f t="shared" ca="1" si="514"/>
        <v>0</v>
      </c>
      <c r="E4683" s="12">
        <f t="shared" ca="1" si="515"/>
        <v>0</v>
      </c>
      <c r="F4683">
        <f t="shared" ca="1" si="516"/>
        <v>0.70418294321577746</v>
      </c>
      <c r="G4683" s="3">
        <f t="shared" ca="1" si="517"/>
        <v>0.70418294321577746</v>
      </c>
      <c r="K4683" s="12"/>
    </row>
    <row r="4684" spans="1:11" x14ac:dyDescent="0.2">
      <c r="A4684">
        <f t="shared" ca="1" si="511"/>
        <v>376.80307514094642</v>
      </c>
      <c r="B4684">
        <f t="shared" ca="1" si="512"/>
        <v>3.768030751409464</v>
      </c>
      <c r="C4684">
        <f t="shared" ca="1" si="513"/>
        <v>269.26701363812748</v>
      </c>
      <c r="D4684" s="8">
        <f t="shared" ca="1" si="514"/>
        <v>0.10304092254228393</v>
      </c>
      <c r="E4684" s="12">
        <f t="shared" ca="1" si="515"/>
        <v>27.745521495478407</v>
      </c>
      <c r="F4684">
        <f t="shared" ca="1" si="516"/>
        <v>3.4905755364546804</v>
      </c>
      <c r="G4684" s="3">
        <f t="shared" ca="1" si="517"/>
        <v>31.236097031933088</v>
      </c>
      <c r="K4684" s="12"/>
    </row>
    <row r="4685" spans="1:11" x14ac:dyDescent="0.2">
      <c r="A4685">
        <f t="shared" ca="1" si="511"/>
        <v>215.28735490125882</v>
      </c>
      <c r="B4685">
        <f t="shared" ca="1" si="512"/>
        <v>2.1528735490125883</v>
      </c>
      <c r="C4685">
        <f t="shared" ca="1" si="513"/>
        <v>110.98160780323364</v>
      </c>
      <c r="D4685" s="8">
        <f t="shared" ca="1" si="514"/>
        <v>5.9586206470377642E-2</v>
      </c>
      <c r="E4685" s="12">
        <f t="shared" ca="1" si="515"/>
        <v>6.6129729969779545</v>
      </c>
      <c r="F4685">
        <f t="shared" ca="1" si="516"/>
        <v>2.0867438190428085</v>
      </c>
      <c r="G4685" s="3">
        <f t="shared" ca="1" si="517"/>
        <v>8.6997168160207625</v>
      </c>
      <c r="K4685" s="12"/>
    </row>
    <row r="4686" spans="1:11" x14ac:dyDescent="0.2">
      <c r="A4686">
        <f t="shared" ca="1" si="511"/>
        <v>34.050271443593445</v>
      </c>
      <c r="B4686">
        <f t="shared" ca="1" si="512"/>
        <v>0.34050271443593444</v>
      </c>
      <c r="C4686">
        <f t="shared" ca="1" si="513"/>
        <v>-66.630733985278425</v>
      </c>
      <c r="D4686" s="8">
        <f t="shared" ca="1" si="514"/>
        <v>0</v>
      </c>
      <c r="E4686" s="12">
        <f t="shared" ca="1" si="515"/>
        <v>0</v>
      </c>
      <c r="F4686">
        <f t="shared" ca="1" si="516"/>
        <v>0.34050271443593444</v>
      </c>
      <c r="G4686" s="3">
        <f t="shared" ca="1" si="517"/>
        <v>0.34050271443593444</v>
      </c>
      <c r="K4686" s="12"/>
    </row>
    <row r="4687" spans="1:11" x14ac:dyDescent="0.2">
      <c r="A4687">
        <f t="shared" ca="1" si="511"/>
        <v>84.754768094444216</v>
      </c>
      <c r="B4687">
        <f t="shared" ca="1" si="512"/>
        <v>0.84754768094444222</v>
      </c>
      <c r="C4687">
        <f t="shared" ca="1" si="513"/>
        <v>-16.940327267444669</v>
      </c>
      <c r="D4687" s="8">
        <f t="shared" ca="1" si="514"/>
        <v>0</v>
      </c>
      <c r="E4687" s="12">
        <f t="shared" ca="1" si="515"/>
        <v>0</v>
      </c>
      <c r="F4687">
        <f t="shared" ca="1" si="516"/>
        <v>0.84754768094444222</v>
      </c>
      <c r="G4687" s="3">
        <f t="shared" ca="1" si="517"/>
        <v>0.84754768094444222</v>
      </c>
      <c r="K4687" s="12"/>
    </row>
    <row r="4688" spans="1:11" x14ac:dyDescent="0.2">
      <c r="A4688">
        <f t="shared" ca="1" si="511"/>
        <v>13.156306388232439</v>
      </c>
      <c r="B4688">
        <f t="shared" ca="1" si="512"/>
        <v>0.13156306388232439</v>
      </c>
      <c r="C4688">
        <f t="shared" ca="1" si="513"/>
        <v>-87.106819739532213</v>
      </c>
      <c r="D4688" s="8">
        <f t="shared" ca="1" si="514"/>
        <v>0</v>
      </c>
      <c r="E4688" s="12">
        <f t="shared" ca="1" si="515"/>
        <v>0</v>
      </c>
      <c r="F4688">
        <f t="shared" ca="1" si="516"/>
        <v>0.13156306388232439</v>
      </c>
      <c r="G4688" s="3">
        <f t="shared" ca="1" si="517"/>
        <v>0.13156306388232439</v>
      </c>
      <c r="K4688" s="12"/>
    </row>
    <row r="4689" spans="1:11" x14ac:dyDescent="0.2">
      <c r="A4689">
        <f t="shared" ca="1" si="511"/>
        <v>98.195772899371363</v>
      </c>
      <c r="B4689">
        <f t="shared" ca="1" si="512"/>
        <v>0.98195772899371359</v>
      </c>
      <c r="C4689">
        <f t="shared" ca="1" si="513"/>
        <v>-3.7681425586160646</v>
      </c>
      <c r="D4689" s="8">
        <f t="shared" ca="1" si="514"/>
        <v>0</v>
      </c>
      <c r="E4689" s="12">
        <f t="shared" ca="1" si="515"/>
        <v>0</v>
      </c>
      <c r="F4689">
        <f t="shared" ca="1" si="516"/>
        <v>0.9819577289937137</v>
      </c>
      <c r="G4689" s="3">
        <f t="shared" ca="1" si="517"/>
        <v>0.9819577289937137</v>
      </c>
      <c r="K4689" s="12"/>
    </row>
    <row r="4690" spans="1:11" x14ac:dyDescent="0.2">
      <c r="A4690">
        <f t="shared" ca="1" si="511"/>
        <v>203.66144856833904</v>
      </c>
      <c r="B4690">
        <f t="shared" ca="1" si="512"/>
        <v>2.0366144856833905</v>
      </c>
      <c r="C4690">
        <f t="shared" ca="1" si="513"/>
        <v>99.588219596972266</v>
      </c>
      <c r="D4690" s="8">
        <f t="shared" ca="1" si="514"/>
        <v>5.6098434570501711E-2</v>
      </c>
      <c r="E4690" s="12">
        <f t="shared" ca="1" si="515"/>
        <v>5.5867432210535046</v>
      </c>
      <c r="F4690">
        <f t="shared" ca="1" si="516"/>
        <v>1.9807470534728555</v>
      </c>
      <c r="G4690" s="3">
        <f t="shared" ca="1" si="517"/>
        <v>7.5674902745263601</v>
      </c>
      <c r="K4690" s="12"/>
    </row>
    <row r="4691" spans="1:11" x14ac:dyDescent="0.2">
      <c r="A4691">
        <f t="shared" ca="1" si="511"/>
        <v>43.649844920118241</v>
      </c>
      <c r="B4691">
        <f t="shared" ca="1" si="512"/>
        <v>0.43649844920118241</v>
      </c>
      <c r="C4691">
        <f t="shared" ca="1" si="513"/>
        <v>-57.223151978284122</v>
      </c>
      <c r="D4691" s="8">
        <f t="shared" ca="1" si="514"/>
        <v>0</v>
      </c>
      <c r="E4691" s="12">
        <f t="shared" ca="1" si="515"/>
        <v>0</v>
      </c>
      <c r="F4691">
        <f t="shared" ca="1" si="516"/>
        <v>0.43649844920118241</v>
      </c>
      <c r="G4691" s="3">
        <f t="shared" ca="1" si="517"/>
        <v>0.43649844920118241</v>
      </c>
      <c r="K4691" s="12"/>
    </row>
    <row r="4692" spans="1:11" x14ac:dyDescent="0.2">
      <c r="A4692">
        <f t="shared" ca="1" si="511"/>
        <v>91.95853612730258</v>
      </c>
      <c r="B4692">
        <f t="shared" ca="1" si="512"/>
        <v>0.91958536127302581</v>
      </c>
      <c r="C4692">
        <f t="shared" ca="1" si="513"/>
        <v>-9.8806345952434711</v>
      </c>
      <c r="D4692" s="8">
        <f t="shared" ca="1" si="514"/>
        <v>0</v>
      </c>
      <c r="E4692" s="12">
        <f t="shared" ca="1" si="515"/>
        <v>0</v>
      </c>
      <c r="F4692">
        <f t="shared" ca="1" si="516"/>
        <v>0.91958536127302581</v>
      </c>
      <c r="G4692" s="3">
        <f t="shared" ca="1" si="517"/>
        <v>0.91958536127302581</v>
      </c>
      <c r="K4692" s="12"/>
    </row>
    <row r="4693" spans="1:11" x14ac:dyDescent="0.2">
      <c r="A4693">
        <f t="shared" ca="1" si="511"/>
        <v>96.174387270159812</v>
      </c>
      <c r="B4693">
        <f t="shared" ca="1" si="512"/>
        <v>0.96174387270159811</v>
      </c>
      <c r="C4693">
        <f t="shared" ca="1" si="513"/>
        <v>-5.7491004752433845</v>
      </c>
      <c r="D4693" s="8">
        <f t="shared" ca="1" si="514"/>
        <v>0</v>
      </c>
      <c r="E4693" s="12">
        <f t="shared" ca="1" si="515"/>
        <v>0</v>
      </c>
      <c r="F4693">
        <f t="shared" ca="1" si="516"/>
        <v>0.96174387270159811</v>
      </c>
      <c r="G4693" s="3">
        <f t="shared" ca="1" si="517"/>
        <v>0.96174387270159811</v>
      </c>
      <c r="K4693" s="12"/>
    </row>
    <row r="4694" spans="1:11" x14ac:dyDescent="0.2">
      <c r="A4694">
        <f t="shared" ca="1" si="511"/>
        <v>96.020495829042503</v>
      </c>
      <c r="B4694">
        <f t="shared" ca="1" si="512"/>
        <v>0.96020495829042507</v>
      </c>
      <c r="C4694">
        <f t="shared" ca="1" si="513"/>
        <v>-5.8999140875383471</v>
      </c>
      <c r="D4694" s="8">
        <f t="shared" ca="1" si="514"/>
        <v>0</v>
      </c>
      <c r="E4694" s="12">
        <f t="shared" ca="1" si="515"/>
        <v>0</v>
      </c>
      <c r="F4694">
        <f t="shared" ca="1" si="516"/>
        <v>0.96020495829042507</v>
      </c>
      <c r="G4694" s="3">
        <f t="shared" ca="1" si="517"/>
        <v>0.96020495829042507</v>
      </c>
      <c r="K4694" s="12"/>
    </row>
    <row r="4695" spans="1:11" x14ac:dyDescent="0.2">
      <c r="A4695">
        <f t="shared" ca="1" si="511"/>
        <v>40.008573937766705</v>
      </c>
      <c r="B4695">
        <f t="shared" ca="1" si="512"/>
        <v>0.40008573937766706</v>
      </c>
      <c r="C4695">
        <f t="shared" ca="1" si="513"/>
        <v>-60.791597540988626</v>
      </c>
      <c r="D4695" s="8">
        <f t="shared" ca="1" si="514"/>
        <v>0</v>
      </c>
      <c r="E4695" s="12">
        <f t="shared" ca="1" si="515"/>
        <v>0</v>
      </c>
      <c r="F4695">
        <f t="shared" ca="1" si="516"/>
        <v>0.40008573937766706</v>
      </c>
      <c r="G4695" s="3">
        <f t="shared" ca="1" si="517"/>
        <v>0.40008573937766706</v>
      </c>
      <c r="K4695" s="12"/>
    </row>
    <row r="4696" spans="1:11" x14ac:dyDescent="0.2">
      <c r="A4696">
        <f t="shared" ca="1" si="511"/>
        <v>75.883380647767879</v>
      </c>
      <c r="B4696">
        <f t="shared" ca="1" si="512"/>
        <v>0.75883380647767884</v>
      </c>
      <c r="C4696">
        <f t="shared" ca="1" si="513"/>
        <v>-25.634286965187478</v>
      </c>
      <c r="D4696" s="8">
        <f t="shared" ca="1" si="514"/>
        <v>0</v>
      </c>
      <c r="E4696" s="12">
        <f t="shared" ca="1" si="515"/>
        <v>0</v>
      </c>
      <c r="F4696">
        <f t="shared" ca="1" si="516"/>
        <v>0.75883380647767884</v>
      </c>
      <c r="G4696" s="3">
        <f t="shared" ca="1" si="517"/>
        <v>0.75883380647767884</v>
      </c>
      <c r="K4696" s="12"/>
    </row>
    <row r="4697" spans="1:11" x14ac:dyDescent="0.2">
      <c r="A4697">
        <f t="shared" ca="1" si="511"/>
        <v>11.811172048492395</v>
      </c>
      <c r="B4697">
        <f t="shared" ca="1" si="512"/>
        <v>0.11811172048492395</v>
      </c>
      <c r="C4697">
        <f t="shared" ca="1" si="513"/>
        <v>-88.425051392477457</v>
      </c>
      <c r="D4697" s="8">
        <f t="shared" ca="1" si="514"/>
        <v>0</v>
      </c>
      <c r="E4697" s="12">
        <f t="shared" ca="1" si="515"/>
        <v>0</v>
      </c>
      <c r="F4697">
        <f t="shared" ca="1" si="516"/>
        <v>0.11811172048492395</v>
      </c>
      <c r="G4697" s="3">
        <f t="shared" ca="1" si="517"/>
        <v>0.11811172048492395</v>
      </c>
      <c r="K4697" s="12"/>
    </row>
    <row r="4698" spans="1:11" x14ac:dyDescent="0.2">
      <c r="A4698">
        <f t="shared" ca="1" si="511"/>
        <v>50.40253535231929</v>
      </c>
      <c r="B4698">
        <f t="shared" ca="1" si="512"/>
        <v>0.50402535352319289</v>
      </c>
      <c r="C4698">
        <f t="shared" ca="1" si="513"/>
        <v>-50.605515354727096</v>
      </c>
      <c r="D4698" s="8">
        <f t="shared" ca="1" si="514"/>
        <v>0</v>
      </c>
      <c r="E4698" s="12">
        <f t="shared" ca="1" si="515"/>
        <v>0</v>
      </c>
      <c r="F4698">
        <f t="shared" ca="1" si="516"/>
        <v>0.50402535352319289</v>
      </c>
      <c r="G4698" s="3">
        <f t="shared" ca="1" si="517"/>
        <v>0.50402535352319289</v>
      </c>
      <c r="K4698" s="12"/>
    </row>
    <row r="4699" spans="1:11" x14ac:dyDescent="0.2">
      <c r="A4699">
        <f t="shared" ca="1" si="511"/>
        <v>30.639799727521925</v>
      </c>
      <c r="B4699">
        <f t="shared" ca="1" si="512"/>
        <v>0.30639799727521927</v>
      </c>
      <c r="C4699">
        <f t="shared" ca="1" si="513"/>
        <v>-69.972996267028506</v>
      </c>
      <c r="D4699" s="8">
        <f t="shared" ca="1" si="514"/>
        <v>0</v>
      </c>
      <c r="E4699" s="12">
        <f t="shared" ca="1" si="515"/>
        <v>0</v>
      </c>
      <c r="F4699">
        <f t="shared" ca="1" si="516"/>
        <v>0.30639799727521927</v>
      </c>
      <c r="G4699" s="3">
        <f t="shared" ca="1" si="517"/>
        <v>0.30639799727521927</v>
      </c>
      <c r="K4699" s="12"/>
    </row>
    <row r="4700" spans="1:11" x14ac:dyDescent="0.2">
      <c r="A4700">
        <f t="shared" ca="1" si="511"/>
        <v>28.206738856904394</v>
      </c>
      <c r="B4700">
        <f t="shared" ca="1" si="512"/>
        <v>0.28206738856904395</v>
      </c>
      <c r="C4700">
        <f t="shared" ca="1" si="513"/>
        <v>-72.357395920233699</v>
      </c>
      <c r="D4700" s="8">
        <f t="shared" ca="1" si="514"/>
        <v>0</v>
      </c>
      <c r="E4700" s="12">
        <f t="shared" ca="1" si="515"/>
        <v>0</v>
      </c>
      <c r="F4700">
        <f t="shared" ca="1" si="516"/>
        <v>0.28206738856904395</v>
      </c>
      <c r="G4700" s="3">
        <f t="shared" ca="1" si="517"/>
        <v>0.28206738856904395</v>
      </c>
      <c r="K4700" s="12"/>
    </row>
    <row r="4701" spans="1:11" x14ac:dyDescent="0.2">
      <c r="A4701">
        <f t="shared" ca="1" si="511"/>
        <v>110.93544877821518</v>
      </c>
      <c r="B4701">
        <f t="shared" ca="1" si="512"/>
        <v>1.1093544877821517</v>
      </c>
      <c r="C4701">
        <f t="shared" ca="1" si="513"/>
        <v>8.7167398026508707</v>
      </c>
      <c r="D4701" s="8">
        <f t="shared" ca="1" si="514"/>
        <v>0</v>
      </c>
      <c r="E4701" s="12">
        <f t="shared" ca="1" si="515"/>
        <v>0</v>
      </c>
      <c r="F4701">
        <f t="shared" ca="1" si="516"/>
        <v>1.1093544877821517</v>
      </c>
      <c r="G4701" s="3">
        <f t="shared" ca="1" si="517"/>
        <v>1.1093544877821517</v>
      </c>
      <c r="K4701" s="12"/>
    </row>
    <row r="4702" spans="1:11" x14ac:dyDescent="0.2">
      <c r="A4702">
        <f t="shared" ca="1" si="511"/>
        <v>70.409744380159566</v>
      </c>
      <c r="B4702">
        <f t="shared" ca="1" si="512"/>
        <v>0.70409744380159567</v>
      </c>
      <c r="C4702">
        <f t="shared" ca="1" si="513"/>
        <v>-30.998450507443625</v>
      </c>
      <c r="D4702" s="8">
        <f t="shared" ca="1" si="514"/>
        <v>0</v>
      </c>
      <c r="E4702" s="12">
        <f t="shared" ca="1" si="515"/>
        <v>0</v>
      </c>
      <c r="F4702">
        <f t="shared" ca="1" si="516"/>
        <v>0.70409744380159567</v>
      </c>
      <c r="G4702" s="3">
        <f t="shared" ca="1" si="517"/>
        <v>0.70409744380159567</v>
      </c>
      <c r="K4702" s="12"/>
    </row>
    <row r="4703" spans="1:11" x14ac:dyDescent="0.2">
      <c r="A4703">
        <f t="shared" ca="1" si="511"/>
        <v>126.65645378386262</v>
      </c>
      <c r="B4703">
        <f t="shared" ca="1" si="512"/>
        <v>1.2665645378386261</v>
      </c>
      <c r="C4703">
        <f t="shared" ca="1" si="513"/>
        <v>24.123324708185365</v>
      </c>
      <c r="D4703" s="8">
        <f t="shared" ca="1" si="514"/>
        <v>0</v>
      </c>
      <c r="E4703" s="12">
        <f t="shared" ca="1" si="515"/>
        <v>0</v>
      </c>
      <c r="F4703">
        <f t="shared" ca="1" si="516"/>
        <v>1.2665645378386261</v>
      </c>
      <c r="G4703" s="3">
        <f t="shared" ca="1" si="517"/>
        <v>1.2665645378386261</v>
      </c>
      <c r="K4703" s="12"/>
    </row>
    <row r="4704" spans="1:11" x14ac:dyDescent="0.2">
      <c r="A4704">
        <f t="shared" ca="1" si="511"/>
        <v>148.98076212483562</v>
      </c>
      <c r="B4704">
        <f t="shared" ca="1" si="512"/>
        <v>1.4898076212483562</v>
      </c>
      <c r="C4704">
        <f t="shared" ca="1" si="513"/>
        <v>46.001146882338908</v>
      </c>
      <c r="D4704" s="8">
        <f t="shared" ca="1" si="514"/>
        <v>0</v>
      </c>
      <c r="E4704" s="12">
        <f t="shared" ca="1" si="515"/>
        <v>0</v>
      </c>
      <c r="F4704">
        <f t="shared" ca="1" si="516"/>
        <v>1.4898076212483562</v>
      </c>
      <c r="G4704" s="3">
        <f t="shared" ca="1" si="517"/>
        <v>1.4898076212483562</v>
      </c>
      <c r="K4704" s="12"/>
    </row>
    <row r="4705" spans="1:11" x14ac:dyDescent="0.2">
      <c r="A4705">
        <f t="shared" ca="1" si="511"/>
        <v>29.547162638994756</v>
      </c>
      <c r="B4705">
        <f t="shared" ca="1" si="512"/>
        <v>0.29547162638994756</v>
      </c>
      <c r="C4705">
        <f t="shared" ca="1" si="513"/>
        <v>-71.043780613785131</v>
      </c>
      <c r="D4705" s="8">
        <f t="shared" ca="1" si="514"/>
        <v>0</v>
      </c>
      <c r="E4705" s="12">
        <f t="shared" ca="1" si="515"/>
        <v>0</v>
      </c>
      <c r="F4705">
        <f t="shared" ca="1" si="516"/>
        <v>0.29547162638994756</v>
      </c>
      <c r="G4705" s="3">
        <f t="shared" ca="1" si="517"/>
        <v>0.29547162638994756</v>
      </c>
      <c r="K4705" s="12"/>
    </row>
    <row r="4706" spans="1:11" x14ac:dyDescent="0.2">
      <c r="A4706">
        <f t="shared" ca="1" si="511"/>
        <v>82.533338575300419</v>
      </c>
      <c r="B4706">
        <f t="shared" ca="1" si="512"/>
        <v>0.82533338575300419</v>
      </c>
      <c r="C4706">
        <f t="shared" ca="1" si="513"/>
        <v>-19.117328196205587</v>
      </c>
      <c r="D4706" s="8">
        <f t="shared" ca="1" si="514"/>
        <v>0</v>
      </c>
      <c r="E4706" s="12">
        <f t="shared" ca="1" si="515"/>
        <v>0</v>
      </c>
      <c r="F4706">
        <f t="shared" ca="1" si="516"/>
        <v>0.82533338575300419</v>
      </c>
      <c r="G4706" s="3">
        <f t="shared" ca="1" si="517"/>
        <v>0.82533338575300419</v>
      </c>
      <c r="K4706" s="12"/>
    </row>
    <row r="4707" spans="1:11" x14ac:dyDescent="0.2">
      <c r="A4707">
        <f t="shared" ca="1" si="511"/>
        <v>22.321186597966271</v>
      </c>
      <c r="B4707">
        <f t="shared" ca="1" si="512"/>
        <v>0.22321186597966272</v>
      </c>
      <c r="C4707">
        <f t="shared" ca="1" si="513"/>
        <v>-78.125237133993053</v>
      </c>
      <c r="D4707" s="8">
        <f t="shared" ca="1" si="514"/>
        <v>0</v>
      </c>
      <c r="E4707" s="12">
        <f t="shared" ca="1" si="515"/>
        <v>0</v>
      </c>
      <c r="F4707">
        <f t="shared" ca="1" si="516"/>
        <v>0.22321186597966272</v>
      </c>
      <c r="G4707" s="3">
        <f t="shared" ca="1" si="517"/>
        <v>0.22321186597966272</v>
      </c>
      <c r="K4707" s="12"/>
    </row>
    <row r="4708" spans="1:11" x14ac:dyDescent="0.2">
      <c r="A4708">
        <f t="shared" ca="1" si="511"/>
        <v>39.691149175632248</v>
      </c>
      <c r="B4708">
        <f t="shared" ca="1" si="512"/>
        <v>0.39691149175632245</v>
      </c>
      <c r="C4708">
        <f t="shared" ca="1" si="513"/>
        <v>-61.1026738078804</v>
      </c>
      <c r="D4708" s="8">
        <f t="shared" ca="1" si="514"/>
        <v>0</v>
      </c>
      <c r="E4708" s="12">
        <f t="shared" ca="1" si="515"/>
        <v>0</v>
      </c>
      <c r="F4708">
        <f t="shared" ca="1" si="516"/>
        <v>0.39691149175632251</v>
      </c>
      <c r="G4708" s="3">
        <f t="shared" ca="1" si="517"/>
        <v>0.39691149175632251</v>
      </c>
      <c r="K4708" s="12"/>
    </row>
    <row r="4709" spans="1:11" x14ac:dyDescent="0.2">
      <c r="A4709">
        <f t="shared" ca="1" si="511"/>
        <v>10.984388223951216</v>
      </c>
      <c r="B4709">
        <f t="shared" ca="1" si="512"/>
        <v>0.10984388223951216</v>
      </c>
      <c r="C4709">
        <f t="shared" ca="1" si="513"/>
        <v>-89.235299540527805</v>
      </c>
      <c r="D4709" s="8">
        <f t="shared" ca="1" si="514"/>
        <v>0</v>
      </c>
      <c r="E4709" s="12">
        <f t="shared" ca="1" si="515"/>
        <v>0</v>
      </c>
      <c r="F4709">
        <f t="shared" ca="1" si="516"/>
        <v>0.10984388223951216</v>
      </c>
      <c r="G4709" s="3">
        <f t="shared" ca="1" si="517"/>
        <v>0.10984388223951216</v>
      </c>
      <c r="K4709" s="12"/>
    </row>
    <row r="4710" spans="1:11" x14ac:dyDescent="0.2">
      <c r="A4710">
        <f t="shared" ca="1" si="511"/>
        <v>81.427005121722999</v>
      </c>
      <c r="B4710">
        <f t="shared" ca="1" si="512"/>
        <v>0.81427005121722995</v>
      </c>
      <c r="C4710">
        <f t="shared" ca="1" si="513"/>
        <v>-20.201534980711461</v>
      </c>
      <c r="D4710" s="8">
        <f t="shared" ca="1" si="514"/>
        <v>0</v>
      </c>
      <c r="E4710" s="12">
        <f t="shared" ca="1" si="515"/>
        <v>0</v>
      </c>
      <c r="F4710">
        <f t="shared" ca="1" si="516"/>
        <v>0.81427005121723006</v>
      </c>
      <c r="G4710" s="3">
        <f t="shared" ca="1" si="517"/>
        <v>0.81427005121723006</v>
      </c>
      <c r="K4710" s="12"/>
    </row>
    <row r="4711" spans="1:11" x14ac:dyDescent="0.2">
      <c r="A4711">
        <f t="shared" ca="1" si="511"/>
        <v>46.118675723770053</v>
      </c>
      <c r="B4711">
        <f t="shared" ca="1" si="512"/>
        <v>0.46118675723770053</v>
      </c>
      <c r="C4711">
        <f t="shared" ca="1" si="513"/>
        <v>-54.80369779070535</v>
      </c>
      <c r="D4711" s="8">
        <f t="shared" ca="1" si="514"/>
        <v>0</v>
      </c>
      <c r="E4711" s="12">
        <f t="shared" ca="1" si="515"/>
        <v>0</v>
      </c>
      <c r="F4711">
        <f t="shared" ca="1" si="516"/>
        <v>0.46118675723770053</v>
      </c>
      <c r="G4711" s="3">
        <f t="shared" ca="1" si="517"/>
        <v>0.46118675723770053</v>
      </c>
      <c r="K4711" s="12"/>
    </row>
    <row r="4712" spans="1:11" x14ac:dyDescent="0.2">
      <c r="A4712">
        <f t="shared" ca="1" si="511"/>
        <v>241.45936267469153</v>
      </c>
      <c r="B4712">
        <f t="shared" ca="1" si="512"/>
        <v>2.4145936267469152</v>
      </c>
      <c r="C4712">
        <f t="shared" ca="1" si="513"/>
        <v>136.63017542119769</v>
      </c>
      <c r="D4712" s="8">
        <f t="shared" ca="1" si="514"/>
        <v>6.7437808802407462E-2</v>
      </c>
      <c r="E4712" s="12">
        <f t="shared" ca="1" si="515"/>
        <v>9.2140396466941219</v>
      </c>
      <c r="F4712">
        <f t="shared" ca="1" si="516"/>
        <v>2.3224532302799741</v>
      </c>
      <c r="G4712" s="3">
        <f t="shared" ca="1" si="517"/>
        <v>11.536492876974096</v>
      </c>
      <c r="K4712" s="12"/>
    </row>
    <row r="4713" spans="1:11" x14ac:dyDescent="0.2">
      <c r="A4713">
        <f t="shared" ca="1" si="511"/>
        <v>199.23840152121147</v>
      </c>
      <c r="B4713">
        <f t="shared" ca="1" si="512"/>
        <v>1.9923840152121146</v>
      </c>
      <c r="C4713">
        <f t="shared" ca="1" si="513"/>
        <v>95.253633490787237</v>
      </c>
      <c r="D4713" s="8">
        <f t="shared" ca="1" si="514"/>
        <v>5.3933762129696056E-2</v>
      </c>
      <c r="E4713" s="12">
        <f t="shared" ca="1" si="515"/>
        <v>5.1373868106813685</v>
      </c>
      <c r="F4713">
        <f t="shared" ca="1" si="516"/>
        <v>1.9410101471053012</v>
      </c>
      <c r="G4713" s="3">
        <f t="shared" ca="1" si="517"/>
        <v>7.0783969577866692</v>
      </c>
      <c r="K4713" s="12"/>
    </row>
    <row r="4714" spans="1:11" x14ac:dyDescent="0.2">
      <c r="A4714">
        <f t="shared" ca="1" si="511"/>
        <v>46.903570740435747</v>
      </c>
      <c r="B4714">
        <f t="shared" ca="1" si="512"/>
        <v>0.46903570740435746</v>
      </c>
      <c r="C4714">
        <f t="shared" ca="1" si="513"/>
        <v>-54.034500674372971</v>
      </c>
      <c r="D4714" s="8">
        <f t="shared" ca="1" si="514"/>
        <v>0</v>
      </c>
      <c r="E4714" s="12">
        <f t="shared" ca="1" si="515"/>
        <v>0</v>
      </c>
      <c r="F4714">
        <f t="shared" ca="1" si="516"/>
        <v>0.46903570740435746</v>
      </c>
      <c r="G4714" s="3">
        <f t="shared" ca="1" si="517"/>
        <v>0.46903570740435746</v>
      </c>
      <c r="K4714" s="12"/>
    </row>
    <row r="4715" spans="1:11" x14ac:dyDescent="0.2">
      <c r="A4715">
        <f t="shared" ca="1" si="511"/>
        <v>41.011078272459443</v>
      </c>
      <c r="B4715">
        <f t="shared" ca="1" si="512"/>
        <v>0.41011078272459445</v>
      </c>
      <c r="C4715">
        <f t="shared" ca="1" si="513"/>
        <v>-59.809143292989745</v>
      </c>
      <c r="D4715" s="8">
        <f t="shared" ca="1" si="514"/>
        <v>0</v>
      </c>
      <c r="E4715" s="12">
        <f t="shared" ca="1" si="515"/>
        <v>0</v>
      </c>
      <c r="F4715">
        <f t="shared" ca="1" si="516"/>
        <v>0.41011078272459445</v>
      </c>
      <c r="G4715" s="3">
        <f t="shared" ca="1" si="517"/>
        <v>0.41011078272459445</v>
      </c>
      <c r="K4715" s="12"/>
    </row>
    <row r="4716" spans="1:11" x14ac:dyDescent="0.2">
      <c r="A4716">
        <f t="shared" ca="1" si="511"/>
        <v>27.327560939700728</v>
      </c>
      <c r="B4716">
        <f t="shared" ca="1" si="512"/>
        <v>0.27327560939700729</v>
      </c>
      <c r="C4716">
        <f t="shared" ca="1" si="513"/>
        <v>-73.218990279093276</v>
      </c>
      <c r="D4716" s="8">
        <f t="shared" ca="1" si="514"/>
        <v>0</v>
      </c>
      <c r="E4716" s="12">
        <f t="shared" ca="1" si="515"/>
        <v>0</v>
      </c>
      <c r="F4716">
        <f t="shared" ca="1" si="516"/>
        <v>0.27327560939700729</v>
      </c>
      <c r="G4716" s="3">
        <f t="shared" ca="1" si="517"/>
        <v>0.27327560939700729</v>
      </c>
      <c r="K4716" s="12"/>
    </row>
    <row r="4717" spans="1:11" x14ac:dyDescent="0.2">
      <c r="A4717">
        <f t="shared" ca="1" si="511"/>
        <v>93.356750018210917</v>
      </c>
      <c r="B4717">
        <f t="shared" ca="1" si="512"/>
        <v>0.93356750018210921</v>
      </c>
      <c r="C4717">
        <f t="shared" ca="1" si="513"/>
        <v>-8.5103849821533011</v>
      </c>
      <c r="D4717" s="8">
        <f t="shared" ca="1" si="514"/>
        <v>0</v>
      </c>
      <c r="E4717" s="12">
        <f t="shared" ca="1" si="515"/>
        <v>0</v>
      </c>
      <c r="F4717">
        <f t="shared" ca="1" si="516"/>
        <v>0.93356750018210921</v>
      </c>
      <c r="G4717" s="3">
        <f t="shared" ca="1" si="517"/>
        <v>0.93356750018210921</v>
      </c>
      <c r="K4717" s="12"/>
    </row>
    <row r="4718" spans="1:11" x14ac:dyDescent="0.2">
      <c r="A4718">
        <f t="shared" ca="1" si="511"/>
        <v>283.44475243153261</v>
      </c>
      <c r="B4718">
        <f t="shared" ca="1" si="512"/>
        <v>2.8344475243153262</v>
      </c>
      <c r="C4718">
        <f t="shared" ca="1" si="513"/>
        <v>177.77585738290196</v>
      </c>
      <c r="D4718" s="8">
        <f t="shared" ca="1" si="514"/>
        <v>7.6688950486306529E-2</v>
      </c>
      <c r="E4718" s="12">
        <f t="shared" ca="1" si="515"/>
        <v>13.63344392449806</v>
      </c>
      <c r="F4718">
        <f t="shared" ca="1" si="516"/>
        <v>2.6981130850703456</v>
      </c>
      <c r="G4718" s="3">
        <f t="shared" ca="1" si="517"/>
        <v>16.331557009568407</v>
      </c>
      <c r="K4718" s="12"/>
    </row>
    <row r="4719" spans="1:11" x14ac:dyDescent="0.2">
      <c r="A4719">
        <f t="shared" ca="1" si="511"/>
        <v>338.38844800122968</v>
      </c>
      <c r="B4719">
        <f t="shared" ca="1" si="512"/>
        <v>3.3838844800122967</v>
      </c>
      <c r="C4719">
        <f t="shared" ca="1" si="513"/>
        <v>231.62067904120508</v>
      </c>
      <c r="D4719" s="8">
        <f t="shared" ca="1" si="514"/>
        <v>9.1516534400368887E-2</v>
      </c>
      <c r="E4719" s="12">
        <f t="shared" ca="1" si="515"/>
        <v>21.197121841311244</v>
      </c>
      <c r="F4719">
        <f t="shared" ca="1" si="516"/>
        <v>3.1719132615991845</v>
      </c>
      <c r="G4719" s="3">
        <f t="shared" ca="1" si="517"/>
        <v>24.369035102910427</v>
      </c>
      <c r="K4719" s="12"/>
    </row>
    <row r="4720" spans="1:11" x14ac:dyDescent="0.2">
      <c r="A4720">
        <f t="shared" ca="1" si="511"/>
        <v>296.68037523544695</v>
      </c>
      <c r="B4720">
        <f t="shared" ca="1" si="512"/>
        <v>2.9668037523544695</v>
      </c>
      <c r="C4720">
        <f t="shared" ca="1" si="513"/>
        <v>190.74676773073801</v>
      </c>
      <c r="D4720" s="8">
        <f t="shared" ca="1" si="514"/>
        <v>7.9336075047089394E-2</v>
      </c>
      <c r="E4720" s="12">
        <f t="shared" ca="1" si="515"/>
        <v>15.13309987967556</v>
      </c>
      <c r="F4720">
        <f t="shared" ca="1" si="516"/>
        <v>2.8154727535577138</v>
      </c>
      <c r="G4720" s="3">
        <f t="shared" ca="1" si="517"/>
        <v>17.948572633233276</v>
      </c>
      <c r="K4720" s="12"/>
    </row>
    <row r="4721" spans="1:11" x14ac:dyDescent="0.2">
      <c r="A4721">
        <f t="shared" ca="1" si="511"/>
        <v>69.193153244743058</v>
      </c>
      <c r="B4721">
        <f t="shared" ca="1" si="512"/>
        <v>0.69193153244743055</v>
      </c>
      <c r="C4721">
        <f t="shared" ca="1" si="513"/>
        <v>-32.190709820151802</v>
      </c>
      <c r="D4721" s="8">
        <f t="shared" ca="1" si="514"/>
        <v>0</v>
      </c>
      <c r="E4721" s="12">
        <f t="shared" ca="1" si="515"/>
        <v>0</v>
      </c>
      <c r="F4721">
        <f t="shared" ca="1" si="516"/>
        <v>0.69193153244743055</v>
      </c>
      <c r="G4721" s="3">
        <f t="shared" ca="1" si="517"/>
        <v>0.69193153244743055</v>
      </c>
      <c r="K4721" s="12"/>
    </row>
    <row r="4722" spans="1:11" x14ac:dyDescent="0.2">
      <c r="A4722">
        <f t="shared" ca="1" si="511"/>
        <v>210.17866487999788</v>
      </c>
      <c r="B4722">
        <f t="shared" ca="1" si="512"/>
        <v>2.1017866487999788</v>
      </c>
      <c r="C4722">
        <f t="shared" ca="1" si="513"/>
        <v>105.97509158239792</v>
      </c>
      <c r="D4722" s="8">
        <f t="shared" ca="1" si="514"/>
        <v>5.8053599463999364E-2</v>
      </c>
      <c r="E4722" s="12">
        <f t="shared" ca="1" si="515"/>
        <v>6.1522355198851795</v>
      </c>
      <c r="F4722">
        <f t="shared" ca="1" si="516"/>
        <v>2.040264293601127</v>
      </c>
      <c r="G4722" s="3">
        <f t="shared" ca="1" si="517"/>
        <v>8.1924998134863074</v>
      </c>
      <c r="K4722" s="12"/>
    </row>
    <row r="4723" spans="1:11" x14ac:dyDescent="0.2">
      <c r="A4723">
        <f t="shared" ca="1" si="511"/>
        <v>43.928202534365703</v>
      </c>
      <c r="B4723">
        <f t="shared" ca="1" si="512"/>
        <v>0.43928202534365701</v>
      </c>
      <c r="C4723">
        <f t="shared" ca="1" si="513"/>
        <v>-56.950361516321614</v>
      </c>
      <c r="D4723" s="8">
        <f t="shared" ca="1" si="514"/>
        <v>0</v>
      </c>
      <c r="E4723" s="12">
        <f t="shared" ca="1" si="515"/>
        <v>0</v>
      </c>
      <c r="F4723">
        <f t="shared" ca="1" si="516"/>
        <v>0.43928202534365701</v>
      </c>
      <c r="G4723" s="3">
        <f t="shared" ca="1" si="517"/>
        <v>0.43928202534365701</v>
      </c>
      <c r="K4723" s="12"/>
    </row>
    <row r="4724" spans="1:11" x14ac:dyDescent="0.2">
      <c r="A4724">
        <f t="shared" ca="1" si="511"/>
        <v>43.15598148050239</v>
      </c>
      <c r="B4724">
        <f t="shared" ca="1" si="512"/>
        <v>0.43155981480502392</v>
      </c>
      <c r="C4724">
        <f t="shared" ca="1" si="513"/>
        <v>-57.707138149107656</v>
      </c>
      <c r="D4724" s="8">
        <f t="shared" ca="1" si="514"/>
        <v>0</v>
      </c>
      <c r="E4724" s="12">
        <f t="shared" ca="1" si="515"/>
        <v>0</v>
      </c>
      <c r="F4724">
        <f t="shared" ca="1" si="516"/>
        <v>0.43155981480502392</v>
      </c>
      <c r="G4724" s="3">
        <f t="shared" ca="1" si="517"/>
        <v>0.43155981480502392</v>
      </c>
      <c r="K4724" s="12"/>
    </row>
    <row r="4725" spans="1:11" x14ac:dyDescent="0.2">
      <c r="A4725">
        <f t="shared" ca="1" si="511"/>
        <v>6.35544627861508</v>
      </c>
      <c r="B4725">
        <f t="shared" ca="1" si="512"/>
        <v>6.3554462786150803E-2</v>
      </c>
      <c r="C4725">
        <f t="shared" ca="1" si="513"/>
        <v>-93.771662646957225</v>
      </c>
      <c r="D4725" s="8">
        <f t="shared" ca="1" si="514"/>
        <v>0</v>
      </c>
      <c r="E4725" s="12">
        <f t="shared" ca="1" si="515"/>
        <v>0</v>
      </c>
      <c r="F4725">
        <f t="shared" ca="1" si="516"/>
        <v>6.3554462786150803E-2</v>
      </c>
      <c r="G4725" s="3">
        <f t="shared" ca="1" si="517"/>
        <v>6.3554462786150803E-2</v>
      </c>
      <c r="K4725" s="12"/>
    </row>
    <row r="4726" spans="1:11" x14ac:dyDescent="0.2">
      <c r="A4726">
        <f t="shared" ca="1" si="511"/>
        <v>144.97720493067069</v>
      </c>
      <c r="B4726">
        <f t="shared" ca="1" si="512"/>
        <v>1.449772049306707</v>
      </c>
      <c r="C4726">
        <f t="shared" ca="1" si="513"/>
        <v>42.077660832057283</v>
      </c>
      <c r="D4726" s="8">
        <f t="shared" ca="1" si="514"/>
        <v>0</v>
      </c>
      <c r="E4726" s="12">
        <f t="shared" ca="1" si="515"/>
        <v>0</v>
      </c>
      <c r="F4726">
        <f t="shared" ca="1" si="516"/>
        <v>1.449772049306707</v>
      </c>
      <c r="G4726" s="3">
        <f t="shared" ca="1" si="517"/>
        <v>1.449772049306707</v>
      </c>
      <c r="K4726" s="12"/>
    </row>
    <row r="4727" spans="1:11" x14ac:dyDescent="0.2">
      <c r="A4727">
        <f t="shared" ca="1" si="511"/>
        <v>10.212336247443558</v>
      </c>
      <c r="B4727">
        <f t="shared" ca="1" si="512"/>
        <v>0.10212336247443558</v>
      </c>
      <c r="C4727">
        <f t="shared" ca="1" si="513"/>
        <v>-89.991910477505314</v>
      </c>
      <c r="D4727" s="8">
        <f t="shared" ca="1" si="514"/>
        <v>0</v>
      </c>
      <c r="E4727" s="12">
        <f t="shared" ca="1" si="515"/>
        <v>0</v>
      </c>
      <c r="F4727">
        <f t="shared" ca="1" si="516"/>
        <v>0.10212336247443558</v>
      </c>
      <c r="G4727" s="3">
        <f t="shared" ca="1" si="517"/>
        <v>0.10212336247443558</v>
      </c>
      <c r="K4727" s="12"/>
    </row>
    <row r="4728" spans="1:11" x14ac:dyDescent="0.2">
      <c r="A4728">
        <f t="shared" ca="1" si="511"/>
        <v>191.89628617687939</v>
      </c>
      <c r="B4728">
        <f t="shared" ca="1" si="512"/>
        <v>1.9189628617687939</v>
      </c>
      <c r="C4728">
        <f t="shared" ca="1" si="513"/>
        <v>88.058360453341791</v>
      </c>
      <c r="D4728" s="8">
        <f t="shared" ca="1" si="514"/>
        <v>4.3654800647631192E-2</v>
      </c>
      <c r="E4728" s="12">
        <f t="shared" ca="1" si="515"/>
        <v>3.8441701709478862</v>
      </c>
      <c r="F4728">
        <f t="shared" ca="1" si="516"/>
        <v>1.880521160059315</v>
      </c>
      <c r="G4728" s="3">
        <f t="shared" ca="1" si="517"/>
        <v>5.7246913310072012</v>
      </c>
      <c r="K4728" s="12"/>
    </row>
    <row r="4729" spans="1:11" x14ac:dyDescent="0.2">
      <c r="A4729">
        <f t="shared" ca="1" si="511"/>
        <v>132.69756400839861</v>
      </c>
      <c r="B4729">
        <f t="shared" ca="1" si="512"/>
        <v>1.3269756400839861</v>
      </c>
      <c r="C4729">
        <f t="shared" ca="1" si="513"/>
        <v>30.043612728230642</v>
      </c>
      <c r="D4729" s="8">
        <f t="shared" ca="1" si="514"/>
        <v>0</v>
      </c>
      <c r="E4729" s="12">
        <f t="shared" ca="1" si="515"/>
        <v>0</v>
      </c>
      <c r="F4729">
        <f t="shared" ca="1" si="516"/>
        <v>1.3269756400839863</v>
      </c>
      <c r="G4729" s="3">
        <f t="shared" ca="1" si="517"/>
        <v>1.3269756400839863</v>
      </c>
      <c r="K4729" s="12"/>
    </row>
    <row r="4730" spans="1:11" x14ac:dyDescent="0.2">
      <c r="A4730">
        <f t="shared" ca="1" si="511"/>
        <v>28.850722746776508</v>
      </c>
      <c r="B4730">
        <f t="shared" ca="1" si="512"/>
        <v>0.28850722746776508</v>
      </c>
      <c r="C4730">
        <f t="shared" ca="1" si="513"/>
        <v>-71.726291708159025</v>
      </c>
      <c r="D4730" s="8">
        <f t="shared" ca="1" si="514"/>
        <v>0</v>
      </c>
      <c r="E4730" s="12">
        <f t="shared" ca="1" si="515"/>
        <v>0</v>
      </c>
      <c r="F4730">
        <f t="shared" ca="1" si="516"/>
        <v>0.28850722746776508</v>
      </c>
      <c r="G4730" s="3">
        <f t="shared" ca="1" si="517"/>
        <v>0.28850722746776508</v>
      </c>
      <c r="K4730" s="12"/>
    </row>
    <row r="4731" spans="1:11" x14ac:dyDescent="0.2">
      <c r="A4731">
        <f t="shared" ca="1" si="511"/>
        <v>60.484722877383959</v>
      </c>
      <c r="B4731">
        <f t="shared" ca="1" si="512"/>
        <v>0.60484722877383956</v>
      </c>
      <c r="C4731">
        <f t="shared" ca="1" si="513"/>
        <v>-40.724971580163718</v>
      </c>
      <c r="D4731" s="8">
        <f t="shared" ca="1" si="514"/>
        <v>0</v>
      </c>
      <c r="E4731" s="12">
        <f t="shared" ca="1" si="515"/>
        <v>0</v>
      </c>
      <c r="F4731">
        <f t="shared" ca="1" si="516"/>
        <v>0.60484722877383956</v>
      </c>
      <c r="G4731" s="3">
        <f t="shared" ca="1" si="517"/>
        <v>0.60484722877383956</v>
      </c>
      <c r="K4731" s="12"/>
    </row>
    <row r="4732" spans="1:11" x14ac:dyDescent="0.2">
      <c r="A4732">
        <f t="shared" ca="1" si="511"/>
        <v>42.699180019636586</v>
      </c>
      <c r="B4732">
        <f t="shared" ca="1" si="512"/>
        <v>0.42699180019636584</v>
      </c>
      <c r="C4732">
        <f t="shared" ca="1" si="513"/>
        <v>-58.154803580756145</v>
      </c>
      <c r="D4732" s="8">
        <f t="shared" ca="1" si="514"/>
        <v>0</v>
      </c>
      <c r="E4732" s="12">
        <f t="shared" ca="1" si="515"/>
        <v>0</v>
      </c>
      <c r="F4732">
        <f t="shared" ca="1" si="516"/>
        <v>0.42699180019636584</v>
      </c>
      <c r="G4732" s="3">
        <f t="shared" ca="1" si="517"/>
        <v>0.42699180019636584</v>
      </c>
      <c r="K4732" s="12"/>
    </row>
    <row r="4733" spans="1:11" x14ac:dyDescent="0.2">
      <c r="A4733">
        <f t="shared" ca="1" si="511"/>
        <v>103.57170123274697</v>
      </c>
      <c r="B4733">
        <f t="shared" ca="1" si="512"/>
        <v>1.0357170123274697</v>
      </c>
      <c r="C4733">
        <f t="shared" ca="1" si="513"/>
        <v>1.5002672080920352</v>
      </c>
      <c r="D4733" s="8">
        <f t="shared" ca="1" si="514"/>
        <v>0</v>
      </c>
      <c r="E4733" s="12">
        <f t="shared" ca="1" si="515"/>
        <v>0</v>
      </c>
      <c r="F4733">
        <f t="shared" ca="1" si="516"/>
        <v>1.0357170123274697</v>
      </c>
      <c r="G4733" s="3">
        <f t="shared" ca="1" si="517"/>
        <v>1.0357170123274697</v>
      </c>
      <c r="K4733" s="12"/>
    </row>
    <row r="4734" spans="1:11" x14ac:dyDescent="0.2">
      <c r="A4734">
        <f t="shared" ca="1" si="511"/>
        <v>12.691056602177136</v>
      </c>
      <c r="B4734">
        <f t="shared" ca="1" si="512"/>
        <v>0.12691056602177136</v>
      </c>
      <c r="C4734">
        <f t="shared" ca="1" si="513"/>
        <v>-87.562764529866399</v>
      </c>
      <c r="D4734" s="8">
        <f t="shared" ca="1" si="514"/>
        <v>0</v>
      </c>
      <c r="E4734" s="12">
        <f t="shared" ca="1" si="515"/>
        <v>0</v>
      </c>
      <c r="F4734">
        <f t="shared" ca="1" si="516"/>
        <v>0.12691056602177136</v>
      </c>
      <c r="G4734" s="3">
        <f t="shared" ca="1" si="517"/>
        <v>0.12691056602177136</v>
      </c>
      <c r="K4734" s="12"/>
    </row>
    <row r="4735" spans="1:11" x14ac:dyDescent="0.2">
      <c r="A4735">
        <f t="shared" ca="1" si="511"/>
        <v>88.943473259400847</v>
      </c>
      <c r="B4735">
        <f t="shared" ca="1" si="512"/>
        <v>0.88943473259400851</v>
      </c>
      <c r="C4735">
        <f t="shared" ca="1" si="513"/>
        <v>-12.83539620578717</v>
      </c>
      <c r="D4735" s="8">
        <f t="shared" ca="1" si="514"/>
        <v>0</v>
      </c>
      <c r="E4735" s="12">
        <f t="shared" ca="1" si="515"/>
        <v>0</v>
      </c>
      <c r="F4735">
        <f t="shared" ca="1" si="516"/>
        <v>0.88943473259400851</v>
      </c>
      <c r="G4735" s="3">
        <f t="shared" ca="1" si="517"/>
        <v>0.88943473259400851</v>
      </c>
      <c r="K4735" s="12"/>
    </row>
    <row r="4736" spans="1:11" x14ac:dyDescent="0.2">
      <c r="A4736">
        <f t="shared" ca="1" si="511"/>
        <v>140.70789150555291</v>
      </c>
      <c r="B4736">
        <f t="shared" ca="1" si="512"/>
        <v>1.4070789150555292</v>
      </c>
      <c r="C4736">
        <f t="shared" ca="1" si="513"/>
        <v>37.893733675441851</v>
      </c>
      <c r="D4736" s="8">
        <f t="shared" ca="1" si="514"/>
        <v>0</v>
      </c>
      <c r="E4736" s="12">
        <f t="shared" ca="1" si="515"/>
        <v>0</v>
      </c>
      <c r="F4736">
        <f t="shared" ca="1" si="516"/>
        <v>1.4070789150555292</v>
      </c>
      <c r="G4736" s="3">
        <f t="shared" ca="1" si="517"/>
        <v>1.4070789150555292</v>
      </c>
      <c r="K4736" s="12"/>
    </row>
    <row r="4737" spans="1:11" x14ac:dyDescent="0.2">
      <c r="A4737">
        <f t="shared" ca="1" si="511"/>
        <v>69.606366961731979</v>
      </c>
      <c r="B4737">
        <f t="shared" ca="1" si="512"/>
        <v>0.6960636696173198</v>
      </c>
      <c r="C4737">
        <f t="shared" ca="1" si="513"/>
        <v>-31.785760377502662</v>
      </c>
      <c r="D4737" s="8">
        <f t="shared" ca="1" si="514"/>
        <v>0</v>
      </c>
      <c r="E4737" s="12">
        <f t="shared" ca="1" si="515"/>
        <v>0</v>
      </c>
      <c r="F4737">
        <f t="shared" ca="1" si="516"/>
        <v>0.6960636696173198</v>
      </c>
      <c r="G4737" s="3">
        <f t="shared" ca="1" si="517"/>
        <v>0.6960636696173198</v>
      </c>
      <c r="K4737" s="12"/>
    </row>
    <row r="4738" spans="1:11" x14ac:dyDescent="0.2">
      <c r="A4738">
        <f t="shared" ca="1" si="511"/>
        <v>17.428630007247936</v>
      </c>
      <c r="B4738">
        <f t="shared" ca="1" si="512"/>
        <v>0.17428630007247936</v>
      </c>
      <c r="C4738">
        <f t="shared" ca="1" si="513"/>
        <v>-82.91994259289703</v>
      </c>
      <c r="D4738" s="8">
        <f t="shared" ca="1" si="514"/>
        <v>0</v>
      </c>
      <c r="E4738" s="12">
        <f t="shared" ca="1" si="515"/>
        <v>0</v>
      </c>
      <c r="F4738">
        <f t="shared" ca="1" si="516"/>
        <v>0.17428630007247936</v>
      </c>
      <c r="G4738" s="3">
        <f t="shared" ca="1" si="517"/>
        <v>0.17428630007247936</v>
      </c>
      <c r="K4738" s="12"/>
    </row>
    <row r="4739" spans="1:11" x14ac:dyDescent="0.2">
      <c r="A4739">
        <f t="shared" ca="1" si="511"/>
        <v>61.685591362684931</v>
      </c>
      <c r="B4739">
        <f t="shared" ca="1" si="512"/>
        <v>0.61685591362684933</v>
      </c>
      <c r="C4739">
        <f t="shared" ca="1" si="513"/>
        <v>-39.548120464568768</v>
      </c>
      <c r="D4739" s="8">
        <f t="shared" ca="1" si="514"/>
        <v>0</v>
      </c>
      <c r="E4739" s="12">
        <f t="shared" ca="1" si="515"/>
        <v>0</v>
      </c>
      <c r="F4739">
        <f t="shared" ca="1" si="516"/>
        <v>0.61685591362684933</v>
      </c>
      <c r="G4739" s="3">
        <f t="shared" ca="1" si="517"/>
        <v>0.61685591362684933</v>
      </c>
      <c r="K4739" s="12"/>
    </row>
    <row r="4740" spans="1:11" x14ac:dyDescent="0.2">
      <c r="A4740">
        <f t="shared" ca="1" si="511"/>
        <v>146.4923743506516</v>
      </c>
      <c r="B4740">
        <f t="shared" ca="1" si="512"/>
        <v>1.4649237435065161</v>
      </c>
      <c r="C4740">
        <f t="shared" ca="1" si="513"/>
        <v>43.562526863638567</v>
      </c>
      <c r="D4740" s="8">
        <f t="shared" ca="1" si="514"/>
        <v>0</v>
      </c>
      <c r="E4740" s="12">
        <f t="shared" ca="1" si="515"/>
        <v>0</v>
      </c>
      <c r="F4740">
        <f t="shared" ca="1" si="516"/>
        <v>1.4649237435065161</v>
      </c>
      <c r="G4740" s="3">
        <f t="shared" ca="1" si="517"/>
        <v>1.4649237435065161</v>
      </c>
      <c r="K4740" s="12"/>
    </row>
    <row r="4741" spans="1:11" x14ac:dyDescent="0.2">
      <c r="A4741">
        <f t="shared" ca="1" si="511"/>
        <v>112.97475540467401</v>
      </c>
      <c r="B4741">
        <f t="shared" ca="1" si="512"/>
        <v>1.1297475540467401</v>
      </c>
      <c r="C4741">
        <f t="shared" ca="1" si="513"/>
        <v>10.715260296580533</v>
      </c>
      <c r="D4741" s="8">
        <f t="shared" ca="1" si="514"/>
        <v>0</v>
      </c>
      <c r="E4741" s="12">
        <f t="shared" ca="1" si="515"/>
        <v>0</v>
      </c>
      <c r="F4741">
        <f t="shared" ca="1" si="516"/>
        <v>1.1297475540467401</v>
      </c>
      <c r="G4741" s="3">
        <f t="shared" ca="1" si="517"/>
        <v>1.1297475540467401</v>
      </c>
      <c r="K4741" s="12"/>
    </row>
    <row r="4742" spans="1:11" x14ac:dyDescent="0.2">
      <c r="A4742">
        <f t="shared" ca="1" si="511"/>
        <v>206.59611682857769</v>
      </c>
      <c r="B4742">
        <f t="shared" ca="1" si="512"/>
        <v>2.065961168285777</v>
      </c>
      <c r="C4742">
        <f t="shared" ca="1" si="513"/>
        <v>102.46419449200614</v>
      </c>
      <c r="D4742" s="8">
        <f t="shared" ca="1" si="514"/>
        <v>5.6978835048573304E-2</v>
      </c>
      <c r="E4742" s="12">
        <f t="shared" ca="1" si="515"/>
        <v>5.838290436344951</v>
      </c>
      <c r="F4742">
        <f t="shared" ca="1" si="516"/>
        <v>2.0075782639223276</v>
      </c>
      <c r="G4742" s="3">
        <f t="shared" ca="1" si="517"/>
        <v>7.8458687002672782</v>
      </c>
      <c r="K4742" s="12"/>
    </row>
    <row r="4743" spans="1:11" x14ac:dyDescent="0.2">
      <c r="A4743">
        <f t="shared" ca="1" si="511"/>
        <v>37.285831188674798</v>
      </c>
      <c r="B4743">
        <f t="shared" ca="1" si="512"/>
        <v>0.37285831188674801</v>
      </c>
      <c r="C4743">
        <f t="shared" ca="1" si="513"/>
        <v>-63.459885435098698</v>
      </c>
      <c r="D4743" s="8">
        <f t="shared" ca="1" si="514"/>
        <v>0</v>
      </c>
      <c r="E4743" s="12">
        <f t="shared" ca="1" si="515"/>
        <v>0</v>
      </c>
      <c r="F4743">
        <f t="shared" ca="1" si="516"/>
        <v>0.37285831188674801</v>
      </c>
      <c r="G4743" s="3">
        <f t="shared" ca="1" si="517"/>
        <v>0.37285831188674801</v>
      </c>
      <c r="K4743" s="12"/>
    </row>
    <row r="4744" spans="1:11" x14ac:dyDescent="0.2">
      <c r="A4744">
        <f t="shared" ca="1" si="511"/>
        <v>143.26417881189332</v>
      </c>
      <c r="B4744">
        <f t="shared" ca="1" si="512"/>
        <v>1.4326417881189331</v>
      </c>
      <c r="C4744">
        <f t="shared" ca="1" si="513"/>
        <v>40.398895235655452</v>
      </c>
      <c r="D4744" s="8">
        <f t="shared" ca="1" si="514"/>
        <v>0</v>
      </c>
      <c r="E4744" s="12">
        <f t="shared" ca="1" si="515"/>
        <v>0</v>
      </c>
      <c r="F4744">
        <f t="shared" ca="1" si="516"/>
        <v>1.4326417881189333</v>
      </c>
      <c r="G4744" s="3">
        <f t="shared" ca="1" si="517"/>
        <v>1.4326417881189333</v>
      </c>
      <c r="K4744" s="12"/>
    </row>
    <row r="4745" spans="1:11" x14ac:dyDescent="0.2">
      <c r="A4745">
        <f t="shared" ref="A4745:A4808" ca="1" si="518">$B$1*EXP(($B$5-$C$3/2)*$B$4+$B$2*SQRT(252)*SQRT($B$4)*_xlfn.NORM.S.INV(RAND()))</f>
        <v>50.862243135038746</v>
      </c>
      <c r="B4745">
        <f t="shared" ref="B4745:B4808" ca="1" si="519">A4745/100</f>
        <v>0.50862243135038743</v>
      </c>
      <c r="C4745">
        <f t="shared" ref="C4745:C4808" ca="1" si="520">A4745-100-2%*A4745</f>
        <v>-50.155001727662032</v>
      </c>
      <c r="D4745" s="8">
        <f t="shared" ref="D4745:D4808" ca="1" si="521">IF(B4745&lt;1.5,0%,IF(B4745&lt;=1.75,2%,IF(B4745&lt;2,FORECAST(B4745,$I$7:$I$8,$H$7:$H$8),IF(B4745&lt;2.5,FORECAST(B4745,$I$8:$I$9,$H$8:$H$9),IF(B4745&lt;3,FORECAST(B4745,$I$9:$I$10,$H$9:$H$10),IF(B4745&lt;3.5,FORECAST(B4745,$I$10:$I$11,$H$10:$H$11),IF(B4745&lt;4,FORECAST(B4745,$I$11:$I$12,$H$11:$H$12),11%)))))))</f>
        <v>0</v>
      </c>
      <c r="E4745" s="12">
        <f t="shared" ref="E4745:E4808" ca="1" si="522">IF($D4745*$C4745&gt;50, 50, $D4745*$C4745)</f>
        <v>0</v>
      </c>
      <c r="F4745">
        <f t="shared" ref="F4745:F4808" ca="1" si="523">($A4745-$E4745)*1%</f>
        <v>0.50862243135038743</v>
      </c>
      <c r="G4745" s="3">
        <f t="shared" ref="G4745:G4808" ca="1" si="524">+E4745+F4745</f>
        <v>0.50862243135038743</v>
      </c>
      <c r="K4745" s="12"/>
    </row>
    <row r="4746" spans="1:11" x14ac:dyDescent="0.2">
      <c r="A4746">
        <f t="shared" ca="1" si="518"/>
        <v>26.921816447294333</v>
      </c>
      <c r="B4746">
        <f t="shared" ca="1" si="519"/>
        <v>0.26921816447294333</v>
      </c>
      <c r="C4746">
        <f t="shared" ca="1" si="520"/>
        <v>-73.616619881651559</v>
      </c>
      <c r="D4746" s="8">
        <f t="shared" ca="1" si="521"/>
        <v>0</v>
      </c>
      <c r="E4746" s="12">
        <f t="shared" ca="1" si="522"/>
        <v>0</v>
      </c>
      <c r="F4746">
        <f t="shared" ca="1" si="523"/>
        <v>0.26921816447294333</v>
      </c>
      <c r="G4746" s="3">
        <f t="shared" ca="1" si="524"/>
        <v>0.26921816447294333</v>
      </c>
      <c r="K4746" s="12"/>
    </row>
    <row r="4747" spans="1:11" x14ac:dyDescent="0.2">
      <c r="A4747">
        <f t="shared" ca="1" si="518"/>
        <v>92.689450325048767</v>
      </c>
      <c r="B4747">
        <f t="shared" ca="1" si="519"/>
        <v>0.92689450325048772</v>
      </c>
      <c r="C4747">
        <f t="shared" ca="1" si="520"/>
        <v>-9.1643386814522074</v>
      </c>
      <c r="D4747" s="8">
        <f t="shared" ca="1" si="521"/>
        <v>0</v>
      </c>
      <c r="E4747" s="12">
        <f t="shared" ca="1" si="522"/>
        <v>0</v>
      </c>
      <c r="F4747">
        <f t="shared" ca="1" si="523"/>
        <v>0.92689450325048772</v>
      </c>
      <c r="G4747" s="3">
        <f t="shared" ca="1" si="524"/>
        <v>0.92689450325048772</v>
      </c>
      <c r="K4747" s="12"/>
    </row>
    <row r="4748" spans="1:11" x14ac:dyDescent="0.2">
      <c r="A4748">
        <f t="shared" ca="1" si="518"/>
        <v>88.254712741459201</v>
      </c>
      <c r="B4748">
        <f t="shared" ca="1" si="519"/>
        <v>0.88254712741459196</v>
      </c>
      <c r="C4748">
        <f t="shared" ca="1" si="520"/>
        <v>-13.510381513369984</v>
      </c>
      <c r="D4748" s="8">
        <f t="shared" ca="1" si="521"/>
        <v>0</v>
      </c>
      <c r="E4748" s="12">
        <f t="shared" ca="1" si="522"/>
        <v>0</v>
      </c>
      <c r="F4748">
        <f t="shared" ca="1" si="523"/>
        <v>0.88254712741459207</v>
      </c>
      <c r="G4748" s="3">
        <f t="shared" ca="1" si="524"/>
        <v>0.88254712741459207</v>
      </c>
      <c r="K4748" s="12"/>
    </row>
    <row r="4749" spans="1:11" x14ac:dyDescent="0.2">
      <c r="A4749">
        <f t="shared" ca="1" si="518"/>
        <v>369.87931586592282</v>
      </c>
      <c r="B4749">
        <f t="shared" ca="1" si="519"/>
        <v>3.6987931586592282</v>
      </c>
      <c r="C4749">
        <f t="shared" ca="1" si="520"/>
        <v>262.48172954860433</v>
      </c>
      <c r="D4749" s="8">
        <f t="shared" ca="1" si="521"/>
        <v>0.10096379475977686</v>
      </c>
      <c r="E4749" s="12">
        <f t="shared" ca="1" si="522"/>
        <v>26.501151470336545</v>
      </c>
      <c r="F4749">
        <f t="shared" ca="1" si="523"/>
        <v>3.433781643955863</v>
      </c>
      <c r="G4749" s="3">
        <f t="shared" ca="1" si="524"/>
        <v>29.934933114292409</v>
      </c>
      <c r="K4749" s="12"/>
    </row>
    <row r="4750" spans="1:11" x14ac:dyDescent="0.2">
      <c r="A4750">
        <f t="shared" ca="1" si="518"/>
        <v>113.63668567743237</v>
      </c>
      <c r="B4750">
        <f t="shared" ca="1" si="519"/>
        <v>1.1363668567743237</v>
      </c>
      <c r="C4750">
        <f t="shared" ca="1" si="520"/>
        <v>11.363951963883721</v>
      </c>
      <c r="D4750" s="8">
        <f t="shared" ca="1" si="521"/>
        <v>0</v>
      </c>
      <c r="E4750" s="12">
        <f t="shared" ca="1" si="522"/>
        <v>0</v>
      </c>
      <c r="F4750">
        <f t="shared" ca="1" si="523"/>
        <v>1.1363668567743237</v>
      </c>
      <c r="G4750" s="3">
        <f t="shared" ca="1" si="524"/>
        <v>1.1363668567743237</v>
      </c>
      <c r="K4750" s="12"/>
    </row>
    <row r="4751" spans="1:11" x14ac:dyDescent="0.2">
      <c r="A4751">
        <f t="shared" ca="1" si="518"/>
        <v>29.674816356087376</v>
      </c>
      <c r="B4751">
        <f t="shared" ca="1" si="519"/>
        <v>0.29674816356087375</v>
      </c>
      <c r="C4751">
        <f t="shared" ca="1" si="520"/>
        <v>-70.918679971034365</v>
      </c>
      <c r="D4751" s="8">
        <f t="shared" ca="1" si="521"/>
        <v>0</v>
      </c>
      <c r="E4751" s="12">
        <f t="shared" ca="1" si="522"/>
        <v>0</v>
      </c>
      <c r="F4751">
        <f t="shared" ca="1" si="523"/>
        <v>0.29674816356087375</v>
      </c>
      <c r="G4751" s="3">
        <f t="shared" ca="1" si="524"/>
        <v>0.29674816356087375</v>
      </c>
      <c r="K4751" s="12"/>
    </row>
    <row r="4752" spans="1:11" x14ac:dyDescent="0.2">
      <c r="A4752">
        <f t="shared" ca="1" si="518"/>
        <v>32.397650762013512</v>
      </c>
      <c r="B4752">
        <f t="shared" ca="1" si="519"/>
        <v>0.32397650762013513</v>
      </c>
      <c r="C4752">
        <f t="shared" ca="1" si="520"/>
        <v>-68.250302253226764</v>
      </c>
      <c r="D4752" s="8">
        <f t="shared" ca="1" si="521"/>
        <v>0</v>
      </c>
      <c r="E4752" s="12">
        <f t="shared" ca="1" si="522"/>
        <v>0</v>
      </c>
      <c r="F4752">
        <f t="shared" ca="1" si="523"/>
        <v>0.32397650762013513</v>
      </c>
      <c r="G4752" s="3">
        <f t="shared" ca="1" si="524"/>
        <v>0.32397650762013513</v>
      </c>
      <c r="K4752" s="12"/>
    </row>
    <row r="4753" spans="1:11" x14ac:dyDescent="0.2">
      <c r="A4753">
        <f t="shared" ca="1" si="518"/>
        <v>50.481997364603949</v>
      </c>
      <c r="B4753">
        <f t="shared" ca="1" si="519"/>
        <v>0.50481997364603948</v>
      </c>
      <c r="C4753">
        <f t="shared" ca="1" si="520"/>
        <v>-50.527642582688131</v>
      </c>
      <c r="D4753" s="8">
        <f t="shared" ca="1" si="521"/>
        <v>0</v>
      </c>
      <c r="E4753" s="12">
        <f t="shared" ca="1" si="522"/>
        <v>0</v>
      </c>
      <c r="F4753">
        <f t="shared" ca="1" si="523"/>
        <v>0.50481997364603948</v>
      </c>
      <c r="G4753" s="3">
        <f t="shared" ca="1" si="524"/>
        <v>0.50481997364603948</v>
      </c>
      <c r="K4753" s="12"/>
    </row>
    <row r="4754" spans="1:11" x14ac:dyDescent="0.2">
      <c r="A4754">
        <f t="shared" ca="1" si="518"/>
        <v>27.102547459772335</v>
      </c>
      <c r="B4754">
        <f t="shared" ca="1" si="519"/>
        <v>0.27102547459772336</v>
      </c>
      <c r="C4754">
        <f t="shared" ca="1" si="520"/>
        <v>-73.439503489423103</v>
      </c>
      <c r="D4754" s="8">
        <f t="shared" ca="1" si="521"/>
        <v>0</v>
      </c>
      <c r="E4754" s="12">
        <f t="shared" ca="1" si="522"/>
        <v>0</v>
      </c>
      <c r="F4754">
        <f t="shared" ca="1" si="523"/>
        <v>0.27102547459772336</v>
      </c>
      <c r="G4754" s="3">
        <f t="shared" ca="1" si="524"/>
        <v>0.27102547459772336</v>
      </c>
      <c r="K4754" s="12"/>
    </row>
    <row r="4755" spans="1:11" x14ac:dyDescent="0.2">
      <c r="A4755">
        <f t="shared" ca="1" si="518"/>
        <v>79.114488264351962</v>
      </c>
      <c r="B4755">
        <f t="shared" ca="1" si="519"/>
        <v>0.79114488264351968</v>
      </c>
      <c r="C4755">
        <f t="shared" ca="1" si="520"/>
        <v>-22.467801500935078</v>
      </c>
      <c r="D4755" s="8">
        <f t="shared" ca="1" si="521"/>
        <v>0</v>
      </c>
      <c r="E4755" s="12">
        <f t="shared" ca="1" si="522"/>
        <v>0</v>
      </c>
      <c r="F4755">
        <f t="shared" ca="1" si="523"/>
        <v>0.79114488264351968</v>
      </c>
      <c r="G4755" s="3">
        <f t="shared" ca="1" si="524"/>
        <v>0.79114488264351968</v>
      </c>
      <c r="K4755" s="12"/>
    </row>
    <row r="4756" spans="1:11" x14ac:dyDescent="0.2">
      <c r="A4756">
        <f t="shared" ca="1" si="518"/>
        <v>174.18714848048455</v>
      </c>
      <c r="B4756">
        <f t="shared" ca="1" si="519"/>
        <v>1.7418714848048455</v>
      </c>
      <c r="C4756">
        <f t="shared" ca="1" si="520"/>
        <v>70.703405510874859</v>
      </c>
      <c r="D4756" s="8">
        <f t="shared" ca="1" si="521"/>
        <v>0.02</v>
      </c>
      <c r="E4756" s="12">
        <f t="shared" ca="1" si="522"/>
        <v>1.4140681102174972</v>
      </c>
      <c r="F4756">
        <f t="shared" ca="1" si="523"/>
        <v>1.7277308037026706</v>
      </c>
      <c r="G4756" s="3">
        <f t="shared" ca="1" si="524"/>
        <v>3.1417989139201676</v>
      </c>
      <c r="K4756" s="12"/>
    </row>
    <row r="4757" spans="1:11" x14ac:dyDescent="0.2">
      <c r="A4757">
        <f t="shared" ca="1" si="518"/>
        <v>31.753283315843241</v>
      </c>
      <c r="B4757">
        <f t="shared" ca="1" si="519"/>
        <v>0.31753283315843239</v>
      </c>
      <c r="C4757">
        <f t="shared" ca="1" si="520"/>
        <v>-68.881782350473614</v>
      </c>
      <c r="D4757" s="8">
        <f t="shared" ca="1" si="521"/>
        <v>0</v>
      </c>
      <c r="E4757" s="12">
        <f t="shared" ca="1" si="522"/>
        <v>0</v>
      </c>
      <c r="F4757">
        <f t="shared" ca="1" si="523"/>
        <v>0.31753283315843239</v>
      </c>
      <c r="G4757" s="3">
        <f t="shared" ca="1" si="524"/>
        <v>0.31753283315843239</v>
      </c>
      <c r="K4757" s="12"/>
    </row>
    <row r="4758" spans="1:11" x14ac:dyDescent="0.2">
      <c r="A4758">
        <f t="shared" ca="1" si="518"/>
        <v>39.400547609690385</v>
      </c>
      <c r="B4758">
        <f t="shared" ca="1" si="519"/>
        <v>0.39400547609690384</v>
      </c>
      <c r="C4758">
        <f t="shared" ca="1" si="520"/>
        <v>-61.387463342503423</v>
      </c>
      <c r="D4758" s="8">
        <f t="shared" ca="1" si="521"/>
        <v>0</v>
      </c>
      <c r="E4758" s="12">
        <f t="shared" ca="1" si="522"/>
        <v>0</v>
      </c>
      <c r="F4758">
        <f t="shared" ca="1" si="523"/>
        <v>0.39400547609690384</v>
      </c>
      <c r="G4758" s="3">
        <f t="shared" ca="1" si="524"/>
        <v>0.39400547609690384</v>
      </c>
      <c r="K4758" s="12"/>
    </row>
    <row r="4759" spans="1:11" x14ac:dyDescent="0.2">
      <c r="A4759">
        <f t="shared" ca="1" si="518"/>
        <v>69.494918899163054</v>
      </c>
      <c r="B4759">
        <f t="shared" ca="1" si="519"/>
        <v>0.6949491889916305</v>
      </c>
      <c r="C4759">
        <f t="shared" ca="1" si="520"/>
        <v>-31.894979478820208</v>
      </c>
      <c r="D4759" s="8">
        <f t="shared" ca="1" si="521"/>
        <v>0</v>
      </c>
      <c r="E4759" s="12">
        <f t="shared" ca="1" si="522"/>
        <v>0</v>
      </c>
      <c r="F4759">
        <f t="shared" ca="1" si="523"/>
        <v>0.6949491889916305</v>
      </c>
      <c r="G4759" s="3">
        <f t="shared" ca="1" si="524"/>
        <v>0.6949491889916305</v>
      </c>
      <c r="K4759" s="12"/>
    </row>
    <row r="4760" spans="1:11" x14ac:dyDescent="0.2">
      <c r="A4760">
        <f t="shared" ca="1" si="518"/>
        <v>40.656974616859706</v>
      </c>
      <c r="B4760">
        <f t="shared" ca="1" si="519"/>
        <v>0.40656974616859709</v>
      </c>
      <c r="C4760">
        <f t="shared" ca="1" si="520"/>
        <v>-60.156164875477486</v>
      </c>
      <c r="D4760" s="8">
        <f t="shared" ca="1" si="521"/>
        <v>0</v>
      </c>
      <c r="E4760" s="12">
        <f t="shared" ca="1" si="522"/>
        <v>0</v>
      </c>
      <c r="F4760">
        <f t="shared" ca="1" si="523"/>
        <v>0.40656974616859709</v>
      </c>
      <c r="G4760" s="3">
        <f t="shared" ca="1" si="524"/>
        <v>0.40656974616859709</v>
      </c>
      <c r="K4760" s="12"/>
    </row>
    <row r="4761" spans="1:11" x14ac:dyDescent="0.2">
      <c r="A4761">
        <f t="shared" ca="1" si="518"/>
        <v>57.483548901140367</v>
      </c>
      <c r="B4761">
        <f t="shared" ca="1" si="519"/>
        <v>0.57483548901140369</v>
      </c>
      <c r="C4761">
        <f t="shared" ca="1" si="520"/>
        <v>-43.666122076882438</v>
      </c>
      <c r="D4761" s="8">
        <f t="shared" ca="1" si="521"/>
        <v>0</v>
      </c>
      <c r="E4761" s="12">
        <f t="shared" ca="1" si="522"/>
        <v>0</v>
      </c>
      <c r="F4761">
        <f t="shared" ca="1" si="523"/>
        <v>0.57483548901140369</v>
      </c>
      <c r="G4761" s="3">
        <f t="shared" ca="1" si="524"/>
        <v>0.57483548901140369</v>
      </c>
      <c r="K4761" s="12"/>
    </row>
    <row r="4762" spans="1:11" x14ac:dyDescent="0.2">
      <c r="A4762">
        <f t="shared" ca="1" si="518"/>
        <v>50.955058844656619</v>
      </c>
      <c r="B4762">
        <f t="shared" ca="1" si="519"/>
        <v>0.5095505884465662</v>
      </c>
      <c r="C4762">
        <f t="shared" ca="1" si="520"/>
        <v>-50.064042332236511</v>
      </c>
      <c r="D4762" s="8">
        <f t="shared" ca="1" si="521"/>
        <v>0</v>
      </c>
      <c r="E4762" s="12">
        <f t="shared" ca="1" si="522"/>
        <v>0</v>
      </c>
      <c r="F4762">
        <f t="shared" ca="1" si="523"/>
        <v>0.5095505884465662</v>
      </c>
      <c r="G4762" s="3">
        <f t="shared" ca="1" si="524"/>
        <v>0.5095505884465662</v>
      </c>
      <c r="K4762" s="12"/>
    </row>
    <row r="4763" spans="1:11" x14ac:dyDescent="0.2">
      <c r="A4763">
        <f t="shared" ca="1" si="518"/>
        <v>194.79741945273125</v>
      </c>
      <c r="B4763">
        <f t="shared" ca="1" si="519"/>
        <v>1.9479741945273126</v>
      </c>
      <c r="C4763">
        <f t="shared" ca="1" si="520"/>
        <v>90.901471063676624</v>
      </c>
      <c r="D4763" s="8">
        <f t="shared" ca="1" si="521"/>
        <v>4.7716387233823793E-2</v>
      </c>
      <c r="E4763" s="12">
        <f t="shared" ca="1" si="522"/>
        <v>4.3374897933986221</v>
      </c>
      <c r="F4763">
        <f t="shared" ca="1" si="523"/>
        <v>1.9045992965933263</v>
      </c>
      <c r="G4763" s="3">
        <f t="shared" ca="1" si="524"/>
        <v>6.2420890899919481</v>
      </c>
      <c r="K4763" s="12"/>
    </row>
    <row r="4764" spans="1:11" x14ac:dyDescent="0.2">
      <c r="A4764">
        <f t="shared" ca="1" si="518"/>
        <v>30.431900612230418</v>
      </c>
      <c r="B4764">
        <f t="shared" ca="1" si="519"/>
        <v>0.30431900612230417</v>
      </c>
      <c r="C4764">
        <f t="shared" ca="1" si="520"/>
        <v>-70.17673740001419</v>
      </c>
      <c r="D4764" s="8">
        <f t="shared" ca="1" si="521"/>
        <v>0</v>
      </c>
      <c r="E4764" s="12">
        <f t="shared" ca="1" si="522"/>
        <v>0</v>
      </c>
      <c r="F4764">
        <f t="shared" ca="1" si="523"/>
        <v>0.30431900612230417</v>
      </c>
      <c r="G4764" s="3">
        <f t="shared" ca="1" si="524"/>
        <v>0.30431900612230417</v>
      </c>
      <c r="K4764" s="12"/>
    </row>
    <row r="4765" spans="1:11" x14ac:dyDescent="0.2">
      <c r="A4765">
        <f t="shared" ca="1" si="518"/>
        <v>38.151111405935069</v>
      </c>
      <c r="B4765">
        <f t="shared" ca="1" si="519"/>
        <v>0.38151111405935068</v>
      </c>
      <c r="C4765">
        <f t="shared" ca="1" si="520"/>
        <v>-62.611910822183631</v>
      </c>
      <c r="D4765" s="8">
        <f t="shared" ca="1" si="521"/>
        <v>0</v>
      </c>
      <c r="E4765" s="12">
        <f t="shared" ca="1" si="522"/>
        <v>0</v>
      </c>
      <c r="F4765">
        <f t="shared" ca="1" si="523"/>
        <v>0.38151111405935068</v>
      </c>
      <c r="G4765" s="3">
        <f t="shared" ca="1" si="524"/>
        <v>0.38151111405935068</v>
      </c>
      <c r="K4765" s="12"/>
    </row>
    <row r="4766" spans="1:11" x14ac:dyDescent="0.2">
      <c r="A4766">
        <f t="shared" ca="1" si="518"/>
        <v>126.39698886619838</v>
      </c>
      <c r="B4766">
        <f t="shared" ca="1" si="519"/>
        <v>1.2639698886619839</v>
      </c>
      <c r="C4766">
        <f t="shared" ca="1" si="520"/>
        <v>23.869049088874416</v>
      </c>
      <c r="D4766" s="8">
        <f t="shared" ca="1" si="521"/>
        <v>0</v>
      </c>
      <c r="E4766" s="12">
        <f t="shared" ca="1" si="522"/>
        <v>0</v>
      </c>
      <c r="F4766">
        <f t="shared" ca="1" si="523"/>
        <v>1.2639698886619839</v>
      </c>
      <c r="G4766" s="3">
        <f t="shared" ca="1" si="524"/>
        <v>1.2639698886619839</v>
      </c>
      <c r="K4766" s="12"/>
    </row>
    <row r="4767" spans="1:11" x14ac:dyDescent="0.2">
      <c r="A4767">
        <f t="shared" ca="1" si="518"/>
        <v>11.322274532029512</v>
      </c>
      <c r="B4767">
        <f t="shared" ca="1" si="519"/>
        <v>0.11322274532029512</v>
      </c>
      <c r="C4767">
        <f t="shared" ca="1" si="520"/>
        <v>-88.904170958611076</v>
      </c>
      <c r="D4767" s="8">
        <f t="shared" ca="1" si="521"/>
        <v>0</v>
      </c>
      <c r="E4767" s="12">
        <f t="shared" ca="1" si="522"/>
        <v>0</v>
      </c>
      <c r="F4767">
        <f t="shared" ca="1" si="523"/>
        <v>0.11322274532029512</v>
      </c>
      <c r="G4767" s="3">
        <f t="shared" ca="1" si="524"/>
        <v>0.11322274532029512</v>
      </c>
      <c r="K4767" s="12"/>
    </row>
    <row r="4768" spans="1:11" x14ac:dyDescent="0.2">
      <c r="A4768">
        <f t="shared" ca="1" si="518"/>
        <v>83.435262738754048</v>
      </c>
      <c r="B4768">
        <f t="shared" ca="1" si="519"/>
        <v>0.83435262738754046</v>
      </c>
      <c r="C4768">
        <f t="shared" ca="1" si="520"/>
        <v>-18.233442516021032</v>
      </c>
      <c r="D4768" s="8">
        <f t="shared" ca="1" si="521"/>
        <v>0</v>
      </c>
      <c r="E4768" s="12">
        <f t="shared" ca="1" si="522"/>
        <v>0</v>
      </c>
      <c r="F4768">
        <f t="shared" ca="1" si="523"/>
        <v>0.83435262738754046</v>
      </c>
      <c r="G4768" s="3">
        <f t="shared" ca="1" si="524"/>
        <v>0.83435262738754046</v>
      </c>
      <c r="K4768" s="12"/>
    </row>
    <row r="4769" spans="1:11" x14ac:dyDescent="0.2">
      <c r="A4769">
        <f t="shared" ca="1" si="518"/>
        <v>60.459930270800534</v>
      </c>
      <c r="B4769">
        <f t="shared" ca="1" si="519"/>
        <v>0.60459930270800533</v>
      </c>
      <c r="C4769">
        <f t="shared" ca="1" si="520"/>
        <v>-40.749268334615479</v>
      </c>
      <c r="D4769" s="8">
        <f t="shared" ca="1" si="521"/>
        <v>0</v>
      </c>
      <c r="E4769" s="12">
        <f t="shared" ca="1" si="522"/>
        <v>0</v>
      </c>
      <c r="F4769">
        <f t="shared" ca="1" si="523"/>
        <v>0.60459930270800533</v>
      </c>
      <c r="G4769" s="3">
        <f t="shared" ca="1" si="524"/>
        <v>0.60459930270800533</v>
      </c>
      <c r="K4769" s="12"/>
    </row>
    <row r="4770" spans="1:11" x14ac:dyDescent="0.2">
      <c r="A4770">
        <f t="shared" ca="1" si="518"/>
        <v>30.507589987186574</v>
      </c>
      <c r="B4770">
        <f t="shared" ca="1" si="519"/>
        <v>0.30507589987186573</v>
      </c>
      <c r="C4770">
        <f t="shared" ca="1" si="520"/>
        <v>-70.102561812557155</v>
      </c>
      <c r="D4770" s="8">
        <f t="shared" ca="1" si="521"/>
        <v>0</v>
      </c>
      <c r="E4770" s="12">
        <f t="shared" ca="1" si="522"/>
        <v>0</v>
      </c>
      <c r="F4770">
        <f t="shared" ca="1" si="523"/>
        <v>0.30507589987186573</v>
      </c>
      <c r="G4770" s="3">
        <f t="shared" ca="1" si="524"/>
        <v>0.30507589987186573</v>
      </c>
      <c r="K4770" s="12"/>
    </row>
    <row r="4771" spans="1:11" x14ac:dyDescent="0.2">
      <c r="A4771">
        <f t="shared" ca="1" si="518"/>
        <v>24.457821555717111</v>
      </c>
      <c r="B4771">
        <f t="shared" ca="1" si="519"/>
        <v>0.2445782155571711</v>
      </c>
      <c r="C4771">
        <f t="shared" ca="1" si="520"/>
        <v>-76.031334875397221</v>
      </c>
      <c r="D4771" s="8">
        <f t="shared" ca="1" si="521"/>
        <v>0</v>
      </c>
      <c r="E4771" s="12">
        <f t="shared" ca="1" si="522"/>
        <v>0</v>
      </c>
      <c r="F4771">
        <f t="shared" ca="1" si="523"/>
        <v>0.2445782155571711</v>
      </c>
      <c r="G4771" s="3">
        <f t="shared" ca="1" si="524"/>
        <v>0.2445782155571711</v>
      </c>
      <c r="K4771" s="12"/>
    </row>
    <row r="4772" spans="1:11" x14ac:dyDescent="0.2">
      <c r="A4772">
        <f t="shared" ca="1" si="518"/>
        <v>32.161246164505478</v>
      </c>
      <c r="B4772">
        <f t="shared" ca="1" si="519"/>
        <v>0.3216124616450548</v>
      </c>
      <c r="C4772">
        <f t="shared" ca="1" si="520"/>
        <v>-68.481978758784621</v>
      </c>
      <c r="D4772" s="8">
        <f t="shared" ca="1" si="521"/>
        <v>0</v>
      </c>
      <c r="E4772" s="12">
        <f t="shared" ca="1" si="522"/>
        <v>0</v>
      </c>
      <c r="F4772">
        <f t="shared" ca="1" si="523"/>
        <v>0.3216124616450548</v>
      </c>
      <c r="G4772" s="3">
        <f t="shared" ca="1" si="524"/>
        <v>0.3216124616450548</v>
      </c>
      <c r="K4772" s="12"/>
    </row>
    <row r="4773" spans="1:11" x14ac:dyDescent="0.2">
      <c r="A4773">
        <f t="shared" ca="1" si="518"/>
        <v>513.55745957519684</v>
      </c>
      <c r="B4773">
        <f t="shared" ca="1" si="519"/>
        <v>5.1355745957519687</v>
      </c>
      <c r="C4773">
        <f t="shared" ca="1" si="520"/>
        <v>403.28631038369292</v>
      </c>
      <c r="D4773" s="8">
        <f t="shared" ca="1" si="521"/>
        <v>0.11</v>
      </c>
      <c r="E4773" s="12">
        <f t="shared" ca="1" si="522"/>
        <v>44.361494142206219</v>
      </c>
      <c r="F4773">
        <f t="shared" ca="1" si="523"/>
        <v>4.6919596543299065</v>
      </c>
      <c r="G4773" s="3">
        <f t="shared" ca="1" si="524"/>
        <v>49.053453796536125</v>
      </c>
      <c r="K4773" s="12"/>
    </row>
    <row r="4774" spans="1:11" x14ac:dyDescent="0.2">
      <c r="A4774">
        <f t="shared" ca="1" si="518"/>
        <v>70.494661249951733</v>
      </c>
      <c r="B4774">
        <f t="shared" ca="1" si="519"/>
        <v>0.70494661249951729</v>
      </c>
      <c r="C4774">
        <f t="shared" ca="1" si="520"/>
        <v>-30.915231975047302</v>
      </c>
      <c r="D4774" s="8">
        <f t="shared" ca="1" si="521"/>
        <v>0</v>
      </c>
      <c r="E4774" s="12">
        <f t="shared" ca="1" si="522"/>
        <v>0</v>
      </c>
      <c r="F4774">
        <f t="shared" ca="1" si="523"/>
        <v>0.70494661249951729</v>
      </c>
      <c r="G4774" s="3">
        <f t="shared" ca="1" si="524"/>
        <v>0.70494661249951729</v>
      </c>
      <c r="K4774" s="12"/>
    </row>
    <row r="4775" spans="1:11" x14ac:dyDescent="0.2">
      <c r="A4775">
        <f t="shared" ca="1" si="518"/>
        <v>95.863127815344868</v>
      </c>
      <c r="B4775">
        <f t="shared" ca="1" si="519"/>
        <v>0.95863127815344873</v>
      </c>
      <c r="C4775">
        <f t="shared" ca="1" si="520"/>
        <v>-6.0541347409620299</v>
      </c>
      <c r="D4775" s="8">
        <f t="shared" ca="1" si="521"/>
        <v>0</v>
      </c>
      <c r="E4775" s="12">
        <f t="shared" ca="1" si="522"/>
        <v>0</v>
      </c>
      <c r="F4775">
        <f t="shared" ca="1" si="523"/>
        <v>0.95863127815344873</v>
      </c>
      <c r="G4775" s="3">
        <f t="shared" ca="1" si="524"/>
        <v>0.95863127815344873</v>
      </c>
      <c r="K4775" s="12"/>
    </row>
    <row r="4776" spans="1:11" x14ac:dyDescent="0.2">
      <c r="A4776">
        <f t="shared" ca="1" si="518"/>
        <v>326.84106408857014</v>
      </c>
      <c r="B4776">
        <f t="shared" ca="1" si="519"/>
        <v>3.2684106408857012</v>
      </c>
      <c r="C4776">
        <f t="shared" ca="1" si="520"/>
        <v>220.30424280679873</v>
      </c>
      <c r="D4776" s="8">
        <f t="shared" ca="1" si="521"/>
        <v>8.805231922657103E-2</v>
      </c>
      <c r="E4776" s="12">
        <f t="shared" ca="1" si="522"/>
        <v>19.398299514592257</v>
      </c>
      <c r="F4776">
        <f t="shared" ca="1" si="523"/>
        <v>3.0744276457397786</v>
      </c>
      <c r="G4776" s="3">
        <f t="shared" ca="1" si="524"/>
        <v>22.472727160332035</v>
      </c>
      <c r="K4776" s="12"/>
    </row>
    <row r="4777" spans="1:11" x14ac:dyDescent="0.2">
      <c r="A4777">
        <f t="shared" ca="1" si="518"/>
        <v>323.5025487351773</v>
      </c>
      <c r="B4777">
        <f t="shared" ca="1" si="519"/>
        <v>3.235025487351773</v>
      </c>
      <c r="C4777">
        <f t="shared" ca="1" si="520"/>
        <v>217.03249776047375</v>
      </c>
      <c r="D4777" s="8">
        <f t="shared" ca="1" si="521"/>
        <v>8.7050764620553181E-2</v>
      </c>
      <c r="E4777" s="12">
        <f t="shared" ca="1" si="522"/>
        <v>18.892844877557735</v>
      </c>
      <c r="F4777">
        <f t="shared" ca="1" si="523"/>
        <v>3.0460970385761961</v>
      </c>
      <c r="G4777" s="3">
        <f t="shared" ca="1" si="524"/>
        <v>21.938941916133931</v>
      </c>
      <c r="K4777" s="12"/>
    </row>
    <row r="4778" spans="1:11" x14ac:dyDescent="0.2">
      <c r="A4778">
        <f t="shared" ca="1" si="518"/>
        <v>89.901575261263716</v>
      </c>
      <c r="B4778">
        <f t="shared" ca="1" si="519"/>
        <v>0.89901575261263711</v>
      </c>
      <c r="C4778">
        <f t="shared" ca="1" si="520"/>
        <v>-11.896456243961559</v>
      </c>
      <c r="D4778" s="8">
        <f t="shared" ca="1" si="521"/>
        <v>0</v>
      </c>
      <c r="E4778" s="12">
        <f t="shared" ca="1" si="522"/>
        <v>0</v>
      </c>
      <c r="F4778">
        <f t="shared" ca="1" si="523"/>
        <v>0.89901575261263722</v>
      </c>
      <c r="G4778" s="3">
        <f t="shared" ca="1" si="524"/>
        <v>0.89901575261263722</v>
      </c>
      <c r="K4778" s="12"/>
    </row>
    <row r="4779" spans="1:11" x14ac:dyDescent="0.2">
      <c r="A4779">
        <f t="shared" ca="1" si="518"/>
        <v>103.22200031554598</v>
      </c>
      <c r="B4779">
        <f t="shared" ca="1" si="519"/>
        <v>1.0322200031554598</v>
      </c>
      <c r="C4779">
        <f t="shared" ca="1" si="520"/>
        <v>1.1575603092350639</v>
      </c>
      <c r="D4779" s="8">
        <f t="shared" ca="1" si="521"/>
        <v>0</v>
      </c>
      <c r="E4779" s="12">
        <f t="shared" ca="1" si="522"/>
        <v>0</v>
      </c>
      <c r="F4779">
        <f t="shared" ca="1" si="523"/>
        <v>1.0322200031554598</v>
      </c>
      <c r="G4779" s="3">
        <f t="shared" ca="1" si="524"/>
        <v>1.0322200031554598</v>
      </c>
      <c r="K4779" s="12"/>
    </row>
    <row r="4780" spans="1:11" x14ac:dyDescent="0.2">
      <c r="A4780">
        <f t="shared" ca="1" si="518"/>
        <v>83.282610925088022</v>
      </c>
      <c r="B4780">
        <f t="shared" ca="1" si="519"/>
        <v>0.83282610925088019</v>
      </c>
      <c r="C4780">
        <f t="shared" ca="1" si="520"/>
        <v>-18.38304129341374</v>
      </c>
      <c r="D4780" s="8">
        <f t="shared" ca="1" si="521"/>
        <v>0</v>
      </c>
      <c r="E4780" s="12">
        <f t="shared" ca="1" si="522"/>
        <v>0</v>
      </c>
      <c r="F4780">
        <f t="shared" ca="1" si="523"/>
        <v>0.83282610925088019</v>
      </c>
      <c r="G4780" s="3">
        <f t="shared" ca="1" si="524"/>
        <v>0.83282610925088019</v>
      </c>
      <c r="K4780" s="12"/>
    </row>
    <row r="4781" spans="1:11" x14ac:dyDescent="0.2">
      <c r="A4781">
        <f t="shared" ca="1" si="518"/>
        <v>13.484031217088916</v>
      </c>
      <c r="B4781">
        <f t="shared" ca="1" si="519"/>
        <v>0.13484031217088915</v>
      </c>
      <c r="C4781">
        <f t="shared" ca="1" si="520"/>
        <v>-86.785649407252862</v>
      </c>
      <c r="D4781" s="8">
        <f t="shared" ca="1" si="521"/>
        <v>0</v>
      </c>
      <c r="E4781" s="12">
        <f t="shared" ca="1" si="522"/>
        <v>0</v>
      </c>
      <c r="F4781">
        <f t="shared" ca="1" si="523"/>
        <v>0.13484031217088915</v>
      </c>
      <c r="G4781" s="3">
        <f t="shared" ca="1" si="524"/>
        <v>0.13484031217088915</v>
      </c>
      <c r="K4781" s="12"/>
    </row>
    <row r="4782" spans="1:11" x14ac:dyDescent="0.2">
      <c r="A4782">
        <f t="shared" ca="1" si="518"/>
        <v>134.71418391241991</v>
      </c>
      <c r="B4782">
        <f t="shared" ca="1" si="519"/>
        <v>1.3471418391241992</v>
      </c>
      <c r="C4782">
        <f t="shared" ca="1" si="520"/>
        <v>32.019900234171516</v>
      </c>
      <c r="D4782" s="8">
        <f t="shared" ca="1" si="521"/>
        <v>0</v>
      </c>
      <c r="E4782" s="12">
        <f t="shared" ca="1" si="522"/>
        <v>0</v>
      </c>
      <c r="F4782">
        <f t="shared" ca="1" si="523"/>
        <v>1.3471418391241992</v>
      </c>
      <c r="G4782" s="3">
        <f t="shared" ca="1" si="524"/>
        <v>1.3471418391241992</v>
      </c>
      <c r="K4782" s="12"/>
    </row>
    <row r="4783" spans="1:11" x14ac:dyDescent="0.2">
      <c r="A4783">
        <f t="shared" ca="1" si="518"/>
        <v>369.53363839866734</v>
      </c>
      <c r="B4783">
        <f t="shared" ca="1" si="519"/>
        <v>3.6953363839866733</v>
      </c>
      <c r="C4783">
        <f t="shared" ca="1" si="520"/>
        <v>262.14296563069399</v>
      </c>
      <c r="D4783" s="8">
        <f t="shared" ca="1" si="521"/>
        <v>0.10086009151960021</v>
      </c>
      <c r="E4783" s="12">
        <f t="shared" ca="1" si="522"/>
        <v>26.439763504731207</v>
      </c>
      <c r="F4783">
        <f t="shared" ca="1" si="523"/>
        <v>3.4309387489393615</v>
      </c>
      <c r="G4783" s="3">
        <f t="shared" ca="1" si="524"/>
        <v>29.870702253670569</v>
      </c>
      <c r="K4783" s="12"/>
    </row>
    <row r="4784" spans="1:11" x14ac:dyDescent="0.2">
      <c r="A4784">
        <f t="shared" ca="1" si="518"/>
        <v>15.825912736856692</v>
      </c>
      <c r="B4784">
        <f t="shared" ca="1" si="519"/>
        <v>0.15825912736856693</v>
      </c>
      <c r="C4784">
        <f t="shared" ca="1" si="520"/>
        <v>-84.490605517880439</v>
      </c>
      <c r="D4784" s="8">
        <f t="shared" ca="1" si="521"/>
        <v>0</v>
      </c>
      <c r="E4784" s="12">
        <f t="shared" ca="1" si="522"/>
        <v>0</v>
      </c>
      <c r="F4784">
        <f t="shared" ca="1" si="523"/>
        <v>0.15825912736856693</v>
      </c>
      <c r="G4784" s="3">
        <f t="shared" ca="1" si="524"/>
        <v>0.15825912736856693</v>
      </c>
      <c r="K4784" s="12"/>
    </row>
    <row r="4785" spans="1:11" x14ac:dyDescent="0.2">
      <c r="A4785">
        <f t="shared" ca="1" si="518"/>
        <v>16.854815909151977</v>
      </c>
      <c r="B4785">
        <f t="shared" ca="1" si="519"/>
        <v>0.16854815909151977</v>
      </c>
      <c r="C4785">
        <f t="shared" ca="1" si="520"/>
        <v>-83.482280409031063</v>
      </c>
      <c r="D4785" s="8">
        <f t="shared" ca="1" si="521"/>
        <v>0</v>
      </c>
      <c r="E4785" s="12">
        <f t="shared" ca="1" si="522"/>
        <v>0</v>
      </c>
      <c r="F4785">
        <f t="shared" ca="1" si="523"/>
        <v>0.16854815909151977</v>
      </c>
      <c r="G4785" s="3">
        <f t="shared" ca="1" si="524"/>
        <v>0.16854815909151977</v>
      </c>
      <c r="K4785" s="12"/>
    </row>
    <row r="4786" spans="1:11" x14ac:dyDescent="0.2">
      <c r="A4786">
        <f t="shared" ca="1" si="518"/>
        <v>566.72547114082693</v>
      </c>
      <c r="B4786">
        <f t="shared" ca="1" si="519"/>
        <v>5.667254711408269</v>
      </c>
      <c r="C4786">
        <f t="shared" ca="1" si="520"/>
        <v>455.39096171801037</v>
      </c>
      <c r="D4786" s="8">
        <f t="shared" ca="1" si="521"/>
        <v>0.11</v>
      </c>
      <c r="E4786" s="12">
        <f t="shared" ca="1" si="522"/>
        <v>50</v>
      </c>
      <c r="F4786">
        <f t="shared" ca="1" si="523"/>
        <v>5.167254711408269</v>
      </c>
      <c r="G4786" s="3">
        <f t="shared" ca="1" si="524"/>
        <v>55.167254711408269</v>
      </c>
      <c r="K4786" s="12"/>
    </row>
    <row r="4787" spans="1:11" x14ac:dyDescent="0.2">
      <c r="A4787">
        <f t="shared" ca="1" si="518"/>
        <v>41.675396094624098</v>
      </c>
      <c r="B4787">
        <f t="shared" ca="1" si="519"/>
        <v>0.41675396094624095</v>
      </c>
      <c r="C4787">
        <f t="shared" ca="1" si="520"/>
        <v>-59.158111827268385</v>
      </c>
      <c r="D4787" s="8">
        <f t="shared" ca="1" si="521"/>
        <v>0</v>
      </c>
      <c r="E4787" s="12">
        <f t="shared" ca="1" si="522"/>
        <v>0</v>
      </c>
      <c r="F4787">
        <f t="shared" ca="1" si="523"/>
        <v>0.41675396094624101</v>
      </c>
      <c r="G4787" s="3">
        <f t="shared" ca="1" si="524"/>
        <v>0.41675396094624101</v>
      </c>
      <c r="K4787" s="12"/>
    </row>
    <row r="4788" spans="1:11" x14ac:dyDescent="0.2">
      <c r="A4788">
        <f t="shared" ca="1" si="518"/>
        <v>90.946934539826131</v>
      </c>
      <c r="B4788">
        <f t="shared" ca="1" si="519"/>
        <v>0.9094693453982613</v>
      </c>
      <c r="C4788">
        <f t="shared" ca="1" si="520"/>
        <v>-10.872004150970392</v>
      </c>
      <c r="D4788" s="8">
        <f t="shared" ca="1" si="521"/>
        <v>0</v>
      </c>
      <c r="E4788" s="12">
        <f t="shared" ca="1" si="522"/>
        <v>0</v>
      </c>
      <c r="F4788">
        <f t="shared" ca="1" si="523"/>
        <v>0.9094693453982613</v>
      </c>
      <c r="G4788" s="3">
        <f t="shared" ca="1" si="524"/>
        <v>0.9094693453982613</v>
      </c>
      <c r="K4788" s="12"/>
    </row>
    <row r="4789" spans="1:11" x14ac:dyDescent="0.2">
      <c r="A4789">
        <f t="shared" ca="1" si="518"/>
        <v>116.78721727423031</v>
      </c>
      <c r="B4789">
        <f t="shared" ca="1" si="519"/>
        <v>1.1678721727423031</v>
      </c>
      <c r="C4789">
        <f t="shared" ca="1" si="520"/>
        <v>14.451472928745709</v>
      </c>
      <c r="D4789" s="8">
        <f t="shared" ca="1" si="521"/>
        <v>0</v>
      </c>
      <c r="E4789" s="12">
        <f t="shared" ca="1" si="522"/>
        <v>0</v>
      </c>
      <c r="F4789">
        <f t="shared" ca="1" si="523"/>
        <v>1.1678721727423031</v>
      </c>
      <c r="G4789" s="3">
        <f t="shared" ca="1" si="524"/>
        <v>1.1678721727423031</v>
      </c>
      <c r="K4789" s="12"/>
    </row>
    <row r="4790" spans="1:11" x14ac:dyDescent="0.2">
      <c r="A4790">
        <f t="shared" ca="1" si="518"/>
        <v>91.827430720720571</v>
      </c>
      <c r="B4790">
        <f t="shared" ca="1" si="519"/>
        <v>0.91827430720720571</v>
      </c>
      <c r="C4790">
        <f t="shared" ca="1" si="520"/>
        <v>-10.009117893693841</v>
      </c>
      <c r="D4790" s="8">
        <f t="shared" ca="1" si="521"/>
        <v>0</v>
      </c>
      <c r="E4790" s="12">
        <f t="shared" ca="1" si="522"/>
        <v>0</v>
      </c>
      <c r="F4790">
        <f t="shared" ca="1" si="523"/>
        <v>0.91827430720720571</v>
      </c>
      <c r="G4790" s="3">
        <f t="shared" ca="1" si="524"/>
        <v>0.91827430720720571</v>
      </c>
      <c r="K4790" s="12"/>
    </row>
    <row r="4791" spans="1:11" x14ac:dyDescent="0.2">
      <c r="A4791">
        <f t="shared" ca="1" si="518"/>
        <v>90.585559040613518</v>
      </c>
      <c r="B4791">
        <f t="shared" ca="1" si="519"/>
        <v>0.90585559040613517</v>
      </c>
      <c r="C4791">
        <f t="shared" ca="1" si="520"/>
        <v>-11.226152140198753</v>
      </c>
      <c r="D4791" s="8">
        <f t="shared" ca="1" si="521"/>
        <v>0</v>
      </c>
      <c r="E4791" s="12">
        <f t="shared" ca="1" si="522"/>
        <v>0</v>
      </c>
      <c r="F4791">
        <f t="shared" ca="1" si="523"/>
        <v>0.90585559040613517</v>
      </c>
      <c r="G4791" s="3">
        <f t="shared" ca="1" si="524"/>
        <v>0.90585559040613517</v>
      </c>
      <c r="K4791" s="12"/>
    </row>
    <row r="4792" spans="1:11" x14ac:dyDescent="0.2">
      <c r="A4792">
        <f t="shared" ca="1" si="518"/>
        <v>89.763226180669974</v>
      </c>
      <c r="B4792">
        <f t="shared" ca="1" si="519"/>
        <v>0.89763226180669975</v>
      </c>
      <c r="C4792">
        <f t="shared" ca="1" si="520"/>
        <v>-12.032038342943425</v>
      </c>
      <c r="D4792" s="8">
        <f t="shared" ca="1" si="521"/>
        <v>0</v>
      </c>
      <c r="E4792" s="12">
        <f t="shared" ca="1" si="522"/>
        <v>0</v>
      </c>
      <c r="F4792">
        <f t="shared" ca="1" si="523"/>
        <v>0.89763226180669975</v>
      </c>
      <c r="G4792" s="3">
        <f t="shared" ca="1" si="524"/>
        <v>0.89763226180669975</v>
      </c>
      <c r="K4792" s="12"/>
    </row>
    <row r="4793" spans="1:11" x14ac:dyDescent="0.2">
      <c r="A4793">
        <f t="shared" ca="1" si="518"/>
        <v>87.543596077846857</v>
      </c>
      <c r="B4793">
        <f t="shared" ca="1" si="519"/>
        <v>0.87543596077846852</v>
      </c>
      <c r="C4793">
        <f t="shared" ca="1" si="520"/>
        <v>-14.207275843710081</v>
      </c>
      <c r="D4793" s="8">
        <f t="shared" ca="1" si="521"/>
        <v>0</v>
      </c>
      <c r="E4793" s="12">
        <f t="shared" ca="1" si="522"/>
        <v>0</v>
      </c>
      <c r="F4793">
        <f t="shared" ca="1" si="523"/>
        <v>0.87543596077846864</v>
      </c>
      <c r="G4793" s="3">
        <f t="shared" ca="1" si="524"/>
        <v>0.87543596077846864</v>
      </c>
      <c r="K4793" s="12"/>
    </row>
    <row r="4794" spans="1:11" x14ac:dyDescent="0.2">
      <c r="A4794">
        <f t="shared" ca="1" si="518"/>
        <v>121.26416169168157</v>
      </c>
      <c r="B4794">
        <f t="shared" ca="1" si="519"/>
        <v>1.2126416169168157</v>
      </c>
      <c r="C4794">
        <f t="shared" ca="1" si="520"/>
        <v>18.838878457847933</v>
      </c>
      <c r="D4794" s="8">
        <f t="shared" ca="1" si="521"/>
        <v>0</v>
      </c>
      <c r="E4794" s="12">
        <f t="shared" ca="1" si="522"/>
        <v>0</v>
      </c>
      <c r="F4794">
        <f t="shared" ca="1" si="523"/>
        <v>1.2126416169168157</v>
      </c>
      <c r="G4794" s="3">
        <f t="shared" ca="1" si="524"/>
        <v>1.2126416169168157</v>
      </c>
      <c r="K4794" s="12"/>
    </row>
    <row r="4795" spans="1:11" x14ac:dyDescent="0.2">
      <c r="A4795">
        <f t="shared" ca="1" si="518"/>
        <v>25.582497613811238</v>
      </c>
      <c r="B4795">
        <f t="shared" ca="1" si="519"/>
        <v>0.25582497613811239</v>
      </c>
      <c r="C4795">
        <f t="shared" ca="1" si="520"/>
        <v>-74.929152338464988</v>
      </c>
      <c r="D4795" s="8">
        <f t="shared" ca="1" si="521"/>
        <v>0</v>
      </c>
      <c r="E4795" s="12">
        <f t="shared" ca="1" si="522"/>
        <v>0</v>
      </c>
      <c r="F4795">
        <f t="shared" ca="1" si="523"/>
        <v>0.25582497613811239</v>
      </c>
      <c r="G4795" s="3">
        <f t="shared" ca="1" si="524"/>
        <v>0.25582497613811239</v>
      </c>
      <c r="K4795" s="12"/>
    </row>
    <row r="4796" spans="1:11" x14ac:dyDescent="0.2">
      <c r="A4796">
        <f t="shared" ca="1" si="518"/>
        <v>56.587939980357952</v>
      </c>
      <c r="B4796">
        <f t="shared" ca="1" si="519"/>
        <v>0.56587939980357949</v>
      </c>
      <c r="C4796">
        <f t="shared" ca="1" si="520"/>
        <v>-44.543818819249211</v>
      </c>
      <c r="D4796" s="8">
        <f t="shared" ca="1" si="521"/>
        <v>0</v>
      </c>
      <c r="E4796" s="12">
        <f t="shared" ca="1" si="522"/>
        <v>0</v>
      </c>
      <c r="F4796">
        <f t="shared" ca="1" si="523"/>
        <v>0.56587939980357949</v>
      </c>
      <c r="G4796" s="3">
        <f t="shared" ca="1" si="524"/>
        <v>0.56587939980357949</v>
      </c>
      <c r="K4796" s="12"/>
    </row>
    <row r="4797" spans="1:11" x14ac:dyDescent="0.2">
      <c r="A4797">
        <f t="shared" ca="1" si="518"/>
        <v>100.59295636334909</v>
      </c>
      <c r="B4797">
        <f t="shared" ca="1" si="519"/>
        <v>1.0059295636334908</v>
      </c>
      <c r="C4797">
        <f t="shared" ca="1" si="520"/>
        <v>-1.4189027639178931</v>
      </c>
      <c r="D4797" s="8">
        <f t="shared" ca="1" si="521"/>
        <v>0</v>
      </c>
      <c r="E4797" s="12">
        <f t="shared" ca="1" si="522"/>
        <v>0</v>
      </c>
      <c r="F4797">
        <f t="shared" ca="1" si="523"/>
        <v>1.0059295636334908</v>
      </c>
      <c r="G4797" s="3">
        <f t="shared" ca="1" si="524"/>
        <v>1.0059295636334908</v>
      </c>
      <c r="K4797" s="12"/>
    </row>
    <row r="4798" spans="1:11" x14ac:dyDescent="0.2">
      <c r="A4798">
        <f t="shared" ca="1" si="518"/>
        <v>32.212461527276929</v>
      </c>
      <c r="B4798">
        <f t="shared" ca="1" si="519"/>
        <v>0.32212461527276931</v>
      </c>
      <c r="C4798">
        <f t="shared" ca="1" si="520"/>
        <v>-68.431787703268611</v>
      </c>
      <c r="D4798" s="8">
        <f t="shared" ca="1" si="521"/>
        <v>0</v>
      </c>
      <c r="E4798" s="12">
        <f t="shared" ca="1" si="522"/>
        <v>0</v>
      </c>
      <c r="F4798">
        <f t="shared" ca="1" si="523"/>
        <v>0.32212461527276931</v>
      </c>
      <c r="G4798" s="3">
        <f t="shared" ca="1" si="524"/>
        <v>0.32212461527276931</v>
      </c>
      <c r="K4798" s="12"/>
    </row>
    <row r="4799" spans="1:11" x14ac:dyDescent="0.2">
      <c r="A4799">
        <f t="shared" ca="1" si="518"/>
        <v>36.554976202400645</v>
      </c>
      <c r="B4799">
        <f t="shared" ca="1" si="519"/>
        <v>0.36554976202400646</v>
      </c>
      <c r="C4799">
        <f t="shared" ca="1" si="520"/>
        <v>-64.176123321647367</v>
      </c>
      <c r="D4799" s="8">
        <f t="shared" ca="1" si="521"/>
        <v>0</v>
      </c>
      <c r="E4799" s="12">
        <f t="shared" ca="1" si="522"/>
        <v>0</v>
      </c>
      <c r="F4799">
        <f t="shared" ca="1" si="523"/>
        <v>0.36554976202400646</v>
      </c>
      <c r="G4799" s="3">
        <f t="shared" ca="1" si="524"/>
        <v>0.36554976202400646</v>
      </c>
      <c r="K4799" s="12"/>
    </row>
    <row r="4800" spans="1:11" x14ac:dyDescent="0.2">
      <c r="A4800">
        <f t="shared" ca="1" si="518"/>
        <v>89.177729253773677</v>
      </c>
      <c r="B4800">
        <f t="shared" ca="1" si="519"/>
        <v>0.89177729253773674</v>
      </c>
      <c r="C4800">
        <f t="shared" ca="1" si="520"/>
        <v>-12.605825331301796</v>
      </c>
      <c r="D4800" s="8">
        <f t="shared" ca="1" si="521"/>
        <v>0</v>
      </c>
      <c r="E4800" s="12">
        <f t="shared" ca="1" si="522"/>
        <v>0</v>
      </c>
      <c r="F4800">
        <f t="shared" ca="1" si="523"/>
        <v>0.89177729253773674</v>
      </c>
      <c r="G4800" s="3">
        <f t="shared" ca="1" si="524"/>
        <v>0.89177729253773674</v>
      </c>
      <c r="K4800" s="12"/>
    </row>
    <row r="4801" spans="1:11" x14ac:dyDescent="0.2">
      <c r="A4801">
        <f t="shared" ca="1" si="518"/>
        <v>97.600278740757503</v>
      </c>
      <c r="B4801">
        <f t="shared" ca="1" si="519"/>
        <v>0.97600278740757507</v>
      </c>
      <c r="C4801">
        <f t="shared" ca="1" si="520"/>
        <v>-4.3517268340576472</v>
      </c>
      <c r="D4801" s="8">
        <f t="shared" ca="1" si="521"/>
        <v>0</v>
      </c>
      <c r="E4801" s="12">
        <f t="shared" ca="1" si="522"/>
        <v>0</v>
      </c>
      <c r="F4801">
        <f t="shared" ca="1" si="523"/>
        <v>0.97600278740757507</v>
      </c>
      <c r="G4801" s="3">
        <f t="shared" ca="1" si="524"/>
        <v>0.97600278740757507</v>
      </c>
      <c r="K4801" s="12"/>
    </row>
    <row r="4802" spans="1:11" x14ac:dyDescent="0.2">
      <c r="A4802">
        <f t="shared" ca="1" si="518"/>
        <v>31.665234292515297</v>
      </c>
      <c r="B4802">
        <f t="shared" ca="1" si="519"/>
        <v>0.31665234292515299</v>
      </c>
      <c r="C4802">
        <f t="shared" ca="1" si="520"/>
        <v>-68.968070393335012</v>
      </c>
      <c r="D4802" s="8">
        <f t="shared" ca="1" si="521"/>
        <v>0</v>
      </c>
      <c r="E4802" s="12">
        <f t="shared" ca="1" si="522"/>
        <v>0</v>
      </c>
      <c r="F4802">
        <f t="shared" ca="1" si="523"/>
        <v>0.31665234292515299</v>
      </c>
      <c r="G4802" s="3">
        <f t="shared" ca="1" si="524"/>
        <v>0.31665234292515299</v>
      </c>
      <c r="K4802" s="12"/>
    </row>
    <row r="4803" spans="1:11" x14ac:dyDescent="0.2">
      <c r="A4803">
        <f t="shared" ca="1" si="518"/>
        <v>50.278502022903169</v>
      </c>
      <c r="B4803">
        <f t="shared" ca="1" si="519"/>
        <v>0.50278502022903171</v>
      </c>
      <c r="C4803">
        <f t="shared" ca="1" si="520"/>
        <v>-50.727068017554892</v>
      </c>
      <c r="D4803" s="8">
        <f t="shared" ca="1" si="521"/>
        <v>0</v>
      </c>
      <c r="E4803" s="12">
        <f t="shared" ca="1" si="522"/>
        <v>0</v>
      </c>
      <c r="F4803">
        <f t="shared" ca="1" si="523"/>
        <v>0.50278502022903171</v>
      </c>
      <c r="G4803" s="3">
        <f t="shared" ca="1" si="524"/>
        <v>0.50278502022903171</v>
      </c>
      <c r="K4803" s="12"/>
    </row>
    <row r="4804" spans="1:11" x14ac:dyDescent="0.2">
      <c r="A4804">
        <f t="shared" ca="1" si="518"/>
        <v>41.974066293150187</v>
      </c>
      <c r="B4804">
        <f t="shared" ca="1" si="519"/>
        <v>0.41974066293150186</v>
      </c>
      <c r="C4804">
        <f t="shared" ca="1" si="520"/>
        <v>-58.865415032712818</v>
      </c>
      <c r="D4804" s="8">
        <f t="shared" ca="1" si="521"/>
        <v>0</v>
      </c>
      <c r="E4804" s="12">
        <f t="shared" ca="1" si="522"/>
        <v>0</v>
      </c>
      <c r="F4804">
        <f t="shared" ca="1" si="523"/>
        <v>0.41974066293150186</v>
      </c>
      <c r="G4804" s="3">
        <f t="shared" ca="1" si="524"/>
        <v>0.41974066293150186</v>
      </c>
      <c r="K4804" s="12"/>
    </row>
    <row r="4805" spans="1:11" x14ac:dyDescent="0.2">
      <c r="A4805">
        <f t="shared" ca="1" si="518"/>
        <v>84.515567775198235</v>
      </c>
      <c r="B4805">
        <f t="shared" ca="1" si="519"/>
        <v>0.8451556777519823</v>
      </c>
      <c r="C4805">
        <f t="shared" ca="1" si="520"/>
        <v>-17.17474358030573</v>
      </c>
      <c r="D4805" s="8">
        <f t="shared" ca="1" si="521"/>
        <v>0</v>
      </c>
      <c r="E4805" s="12">
        <f t="shared" ca="1" si="522"/>
        <v>0</v>
      </c>
      <c r="F4805">
        <f t="shared" ca="1" si="523"/>
        <v>0.84515567775198241</v>
      </c>
      <c r="G4805" s="3">
        <f t="shared" ca="1" si="524"/>
        <v>0.84515567775198241</v>
      </c>
      <c r="K4805" s="12"/>
    </row>
    <row r="4806" spans="1:11" x14ac:dyDescent="0.2">
      <c r="A4806">
        <f t="shared" ca="1" si="518"/>
        <v>133.97781197939622</v>
      </c>
      <c r="B4806">
        <f t="shared" ca="1" si="519"/>
        <v>1.3397781197939622</v>
      </c>
      <c r="C4806">
        <f t="shared" ca="1" si="520"/>
        <v>31.298255739808297</v>
      </c>
      <c r="D4806" s="8">
        <f t="shared" ca="1" si="521"/>
        <v>0</v>
      </c>
      <c r="E4806" s="12">
        <f t="shared" ca="1" si="522"/>
        <v>0</v>
      </c>
      <c r="F4806">
        <f t="shared" ca="1" si="523"/>
        <v>1.3397781197939622</v>
      </c>
      <c r="G4806" s="3">
        <f t="shared" ca="1" si="524"/>
        <v>1.3397781197939622</v>
      </c>
      <c r="K4806" s="12"/>
    </row>
    <row r="4807" spans="1:11" x14ac:dyDescent="0.2">
      <c r="A4807">
        <f t="shared" ca="1" si="518"/>
        <v>7.5703552429958183</v>
      </c>
      <c r="B4807">
        <f t="shared" ca="1" si="519"/>
        <v>7.5703552429958187E-2</v>
      </c>
      <c r="C4807">
        <f t="shared" ca="1" si="520"/>
        <v>-92.581051861864097</v>
      </c>
      <c r="D4807" s="8">
        <f t="shared" ca="1" si="521"/>
        <v>0</v>
      </c>
      <c r="E4807" s="12">
        <f t="shared" ca="1" si="522"/>
        <v>0</v>
      </c>
      <c r="F4807">
        <f t="shared" ca="1" si="523"/>
        <v>7.5703552429958187E-2</v>
      </c>
      <c r="G4807" s="3">
        <f t="shared" ca="1" si="524"/>
        <v>7.5703552429958187E-2</v>
      </c>
      <c r="K4807" s="12"/>
    </row>
    <row r="4808" spans="1:11" x14ac:dyDescent="0.2">
      <c r="A4808">
        <f t="shared" ca="1" si="518"/>
        <v>85.264726263676692</v>
      </c>
      <c r="B4808">
        <f t="shared" ca="1" si="519"/>
        <v>0.85264726263676693</v>
      </c>
      <c r="C4808">
        <f t="shared" ca="1" si="520"/>
        <v>-16.440568261596841</v>
      </c>
      <c r="D4808" s="8">
        <f t="shared" ca="1" si="521"/>
        <v>0</v>
      </c>
      <c r="E4808" s="12">
        <f t="shared" ca="1" si="522"/>
        <v>0</v>
      </c>
      <c r="F4808">
        <f t="shared" ca="1" si="523"/>
        <v>0.85264726263676693</v>
      </c>
      <c r="G4808" s="3">
        <f t="shared" ca="1" si="524"/>
        <v>0.85264726263676693</v>
      </c>
      <c r="K4808" s="12"/>
    </row>
    <row r="4809" spans="1:11" x14ac:dyDescent="0.2">
      <c r="A4809">
        <f t="shared" ref="A4809:A4872" ca="1" si="525">$B$1*EXP(($B$5-$C$3/2)*$B$4+$B$2*SQRT(252)*SQRT($B$4)*_xlfn.NORM.S.INV(RAND()))</f>
        <v>65.546363037525936</v>
      </c>
      <c r="B4809">
        <f t="shared" ref="B4809:B4872" ca="1" si="526">A4809/100</f>
        <v>0.65546363037525934</v>
      </c>
      <c r="C4809">
        <f t="shared" ref="C4809:C4872" ca="1" si="527">A4809-100-2%*A4809</f>
        <v>-35.764564223224582</v>
      </c>
      <c r="D4809" s="8">
        <f t="shared" ref="D4809:D4872" ca="1" si="528">IF(B4809&lt;1.5,0%,IF(B4809&lt;=1.75,2%,IF(B4809&lt;2,FORECAST(B4809,$I$7:$I$8,$H$7:$H$8),IF(B4809&lt;2.5,FORECAST(B4809,$I$8:$I$9,$H$8:$H$9),IF(B4809&lt;3,FORECAST(B4809,$I$9:$I$10,$H$9:$H$10),IF(B4809&lt;3.5,FORECAST(B4809,$I$10:$I$11,$H$10:$H$11),IF(B4809&lt;4,FORECAST(B4809,$I$11:$I$12,$H$11:$H$12),11%)))))))</f>
        <v>0</v>
      </c>
      <c r="E4809" s="12">
        <f t="shared" ref="E4809:E4872" ca="1" si="529">IF($D4809*$C4809&gt;50, 50, $D4809*$C4809)</f>
        <v>0</v>
      </c>
      <c r="F4809">
        <f t="shared" ref="F4809:F4872" ca="1" si="530">($A4809-$E4809)*1%</f>
        <v>0.65546363037525934</v>
      </c>
      <c r="G4809" s="3">
        <f t="shared" ref="G4809:G4872" ca="1" si="531">+E4809+F4809</f>
        <v>0.65546363037525934</v>
      </c>
      <c r="K4809" s="12"/>
    </row>
    <row r="4810" spans="1:11" x14ac:dyDescent="0.2">
      <c r="A4810">
        <f t="shared" ca="1" si="525"/>
        <v>95.047950968113241</v>
      </c>
      <c r="B4810">
        <f t="shared" ca="1" si="526"/>
        <v>0.95047950968113237</v>
      </c>
      <c r="C4810">
        <f t="shared" ca="1" si="527"/>
        <v>-6.8530080512490237</v>
      </c>
      <c r="D4810" s="8">
        <f t="shared" ca="1" si="528"/>
        <v>0</v>
      </c>
      <c r="E4810" s="12">
        <f t="shared" ca="1" si="529"/>
        <v>0</v>
      </c>
      <c r="F4810">
        <f t="shared" ca="1" si="530"/>
        <v>0.95047950968113248</v>
      </c>
      <c r="G4810" s="3">
        <f t="shared" ca="1" si="531"/>
        <v>0.95047950968113248</v>
      </c>
      <c r="K4810" s="12"/>
    </row>
    <row r="4811" spans="1:11" x14ac:dyDescent="0.2">
      <c r="A4811">
        <f t="shared" ca="1" si="525"/>
        <v>28.73778078170827</v>
      </c>
      <c r="B4811">
        <f t="shared" ca="1" si="526"/>
        <v>0.28737780781708272</v>
      </c>
      <c r="C4811">
        <f t="shared" ca="1" si="527"/>
        <v>-71.836974833925893</v>
      </c>
      <c r="D4811" s="8">
        <f t="shared" ca="1" si="528"/>
        <v>0</v>
      </c>
      <c r="E4811" s="12">
        <f t="shared" ca="1" si="529"/>
        <v>0</v>
      </c>
      <c r="F4811">
        <f t="shared" ca="1" si="530"/>
        <v>0.28737780781708272</v>
      </c>
      <c r="G4811" s="3">
        <f t="shared" ca="1" si="531"/>
        <v>0.28737780781708272</v>
      </c>
      <c r="K4811" s="12"/>
    </row>
    <row r="4812" spans="1:11" x14ac:dyDescent="0.2">
      <c r="A4812">
        <f t="shared" ca="1" si="525"/>
        <v>233.28473606981302</v>
      </c>
      <c r="B4812">
        <f t="shared" ca="1" si="526"/>
        <v>2.3328473606981301</v>
      </c>
      <c r="C4812">
        <f t="shared" ca="1" si="527"/>
        <v>128.61904134841677</v>
      </c>
      <c r="D4812" s="8">
        <f t="shared" ca="1" si="528"/>
        <v>6.4985420820943898E-2</v>
      </c>
      <c r="E4812" s="12">
        <f t="shared" ca="1" si="529"/>
        <v>8.3583625276132469</v>
      </c>
      <c r="F4812">
        <f t="shared" ca="1" si="530"/>
        <v>2.2492637354219975</v>
      </c>
      <c r="G4812" s="3">
        <f t="shared" ca="1" si="531"/>
        <v>10.607626263035245</v>
      </c>
      <c r="K4812" s="12"/>
    </row>
    <row r="4813" spans="1:11" x14ac:dyDescent="0.2">
      <c r="A4813">
        <f t="shared" ca="1" si="525"/>
        <v>277.47137892134032</v>
      </c>
      <c r="B4813">
        <f t="shared" ca="1" si="526"/>
        <v>2.7747137892134033</v>
      </c>
      <c r="C4813">
        <f t="shared" ca="1" si="527"/>
        <v>171.9219513429135</v>
      </c>
      <c r="D4813" s="8">
        <f t="shared" ca="1" si="528"/>
        <v>7.5494275784268067E-2</v>
      </c>
      <c r="E4813" s="12">
        <f t="shared" ca="1" si="529"/>
        <v>12.979123208051428</v>
      </c>
      <c r="F4813">
        <f t="shared" ca="1" si="530"/>
        <v>2.6449225571328889</v>
      </c>
      <c r="G4813" s="3">
        <f t="shared" ca="1" si="531"/>
        <v>15.624045765184317</v>
      </c>
      <c r="K4813" s="12"/>
    </row>
    <row r="4814" spans="1:11" x14ac:dyDescent="0.2">
      <c r="A4814">
        <f t="shared" ca="1" si="525"/>
        <v>176.74485339629891</v>
      </c>
      <c r="B4814">
        <f t="shared" ca="1" si="526"/>
        <v>1.7674485339629891</v>
      </c>
      <c r="C4814">
        <f t="shared" ca="1" si="527"/>
        <v>73.209956328372925</v>
      </c>
      <c r="D4814" s="8">
        <f t="shared" ca="1" si="528"/>
        <v>2.2442794754818474E-2</v>
      </c>
      <c r="E4814" s="12">
        <f t="shared" ca="1" si="529"/>
        <v>1.6430360238868975</v>
      </c>
      <c r="F4814">
        <f t="shared" ca="1" si="530"/>
        <v>1.7510181737241199</v>
      </c>
      <c r="G4814" s="3">
        <f t="shared" ca="1" si="531"/>
        <v>3.3940541976110175</v>
      </c>
      <c r="K4814" s="12"/>
    </row>
    <row r="4815" spans="1:11" x14ac:dyDescent="0.2">
      <c r="A4815">
        <f t="shared" ca="1" si="525"/>
        <v>34.116682527374678</v>
      </c>
      <c r="B4815">
        <f t="shared" ca="1" si="526"/>
        <v>0.34116682527374675</v>
      </c>
      <c r="C4815">
        <f t="shared" ca="1" si="527"/>
        <v>-66.565651123172813</v>
      </c>
      <c r="D4815" s="8">
        <f t="shared" ca="1" si="528"/>
        <v>0</v>
      </c>
      <c r="E4815" s="12">
        <f t="shared" ca="1" si="529"/>
        <v>0</v>
      </c>
      <c r="F4815">
        <f t="shared" ca="1" si="530"/>
        <v>0.34116682527374681</v>
      </c>
      <c r="G4815" s="3">
        <f t="shared" ca="1" si="531"/>
        <v>0.34116682527374681</v>
      </c>
      <c r="K4815" s="12"/>
    </row>
    <row r="4816" spans="1:11" x14ac:dyDescent="0.2">
      <c r="A4816">
        <f t="shared" ca="1" si="525"/>
        <v>20.857498767816804</v>
      </c>
      <c r="B4816">
        <f t="shared" ca="1" si="526"/>
        <v>0.20857498767816804</v>
      </c>
      <c r="C4816">
        <f t="shared" ca="1" si="527"/>
        <v>-79.559651207539531</v>
      </c>
      <c r="D4816" s="8">
        <f t="shared" ca="1" si="528"/>
        <v>0</v>
      </c>
      <c r="E4816" s="12">
        <f t="shared" ca="1" si="529"/>
        <v>0</v>
      </c>
      <c r="F4816">
        <f t="shared" ca="1" si="530"/>
        <v>0.20857498767816804</v>
      </c>
      <c r="G4816" s="3">
        <f t="shared" ca="1" si="531"/>
        <v>0.20857498767816804</v>
      </c>
      <c r="K4816" s="12"/>
    </row>
    <row r="4817" spans="1:11" x14ac:dyDescent="0.2">
      <c r="A4817">
        <f t="shared" ca="1" si="525"/>
        <v>177.0235525251702</v>
      </c>
      <c r="B4817">
        <f t="shared" ca="1" si="526"/>
        <v>1.7702355252517021</v>
      </c>
      <c r="C4817">
        <f t="shared" ca="1" si="527"/>
        <v>73.483081474666804</v>
      </c>
      <c r="D4817" s="8">
        <f t="shared" ca="1" si="528"/>
        <v>2.2832973535238305E-2</v>
      </c>
      <c r="E4817" s="12">
        <f t="shared" ca="1" si="529"/>
        <v>1.6778372545988272</v>
      </c>
      <c r="F4817">
        <f t="shared" ca="1" si="530"/>
        <v>1.7534571527057139</v>
      </c>
      <c r="G4817" s="3">
        <f t="shared" ca="1" si="531"/>
        <v>3.431294407304541</v>
      </c>
      <c r="K4817" s="12"/>
    </row>
    <row r="4818" spans="1:11" x14ac:dyDescent="0.2">
      <c r="A4818">
        <f t="shared" ca="1" si="525"/>
        <v>45.111007204778439</v>
      </c>
      <c r="B4818">
        <f t="shared" ca="1" si="526"/>
        <v>0.45111007204778436</v>
      </c>
      <c r="C4818">
        <f t="shared" ca="1" si="527"/>
        <v>-55.791212939317127</v>
      </c>
      <c r="D4818" s="8">
        <f t="shared" ca="1" si="528"/>
        <v>0</v>
      </c>
      <c r="E4818" s="12">
        <f t="shared" ca="1" si="529"/>
        <v>0</v>
      </c>
      <c r="F4818">
        <f t="shared" ca="1" si="530"/>
        <v>0.45111007204778442</v>
      </c>
      <c r="G4818" s="3">
        <f t="shared" ca="1" si="531"/>
        <v>0.45111007204778442</v>
      </c>
      <c r="K4818" s="12"/>
    </row>
    <row r="4819" spans="1:11" x14ac:dyDescent="0.2">
      <c r="A4819">
        <f t="shared" ca="1" si="525"/>
        <v>78.965256080008245</v>
      </c>
      <c r="B4819">
        <f t="shared" ca="1" si="526"/>
        <v>0.7896525608000825</v>
      </c>
      <c r="C4819">
        <f t="shared" ca="1" si="527"/>
        <v>-22.614049041591919</v>
      </c>
      <c r="D4819" s="8">
        <f t="shared" ca="1" si="528"/>
        <v>0</v>
      </c>
      <c r="E4819" s="12">
        <f t="shared" ca="1" si="529"/>
        <v>0</v>
      </c>
      <c r="F4819">
        <f t="shared" ca="1" si="530"/>
        <v>0.7896525608000825</v>
      </c>
      <c r="G4819" s="3">
        <f t="shared" ca="1" si="531"/>
        <v>0.7896525608000825</v>
      </c>
      <c r="K4819" s="12"/>
    </row>
    <row r="4820" spans="1:11" x14ac:dyDescent="0.2">
      <c r="A4820">
        <f t="shared" ca="1" si="525"/>
        <v>47.213952183614111</v>
      </c>
      <c r="B4820">
        <f t="shared" ca="1" si="526"/>
        <v>0.47213952183614111</v>
      </c>
      <c r="C4820">
        <f t="shared" ca="1" si="527"/>
        <v>-53.73032686005817</v>
      </c>
      <c r="D4820" s="8">
        <f t="shared" ca="1" si="528"/>
        <v>0</v>
      </c>
      <c r="E4820" s="12">
        <f t="shared" ca="1" si="529"/>
        <v>0</v>
      </c>
      <c r="F4820">
        <f t="shared" ca="1" si="530"/>
        <v>0.47213952183614111</v>
      </c>
      <c r="G4820" s="3">
        <f t="shared" ca="1" si="531"/>
        <v>0.47213952183614111</v>
      </c>
      <c r="K4820" s="12"/>
    </row>
    <row r="4821" spans="1:11" x14ac:dyDescent="0.2">
      <c r="A4821">
        <f t="shared" ca="1" si="525"/>
        <v>37.757985158285351</v>
      </c>
      <c r="B4821">
        <f t="shared" ca="1" si="526"/>
        <v>0.37757985158285351</v>
      </c>
      <c r="C4821">
        <f t="shared" ca="1" si="527"/>
        <v>-62.997174544880359</v>
      </c>
      <c r="D4821" s="8">
        <f t="shared" ca="1" si="528"/>
        <v>0</v>
      </c>
      <c r="E4821" s="12">
        <f t="shared" ca="1" si="529"/>
        <v>0</v>
      </c>
      <c r="F4821">
        <f t="shared" ca="1" si="530"/>
        <v>0.37757985158285351</v>
      </c>
      <c r="G4821" s="3">
        <f t="shared" ca="1" si="531"/>
        <v>0.37757985158285351</v>
      </c>
      <c r="K4821" s="12"/>
    </row>
    <row r="4822" spans="1:11" x14ac:dyDescent="0.2">
      <c r="A4822">
        <f t="shared" ca="1" si="525"/>
        <v>101.53195462991845</v>
      </c>
      <c r="B4822">
        <f t="shared" ca="1" si="526"/>
        <v>1.0153195462991844</v>
      </c>
      <c r="C4822">
        <f t="shared" ca="1" si="527"/>
        <v>-0.49868446267992361</v>
      </c>
      <c r="D4822" s="8">
        <f t="shared" ca="1" si="528"/>
        <v>0</v>
      </c>
      <c r="E4822" s="12">
        <f t="shared" ca="1" si="529"/>
        <v>0</v>
      </c>
      <c r="F4822">
        <f t="shared" ca="1" si="530"/>
        <v>1.0153195462991844</v>
      </c>
      <c r="G4822" s="3">
        <f t="shared" ca="1" si="531"/>
        <v>1.0153195462991844</v>
      </c>
      <c r="K4822" s="12"/>
    </row>
    <row r="4823" spans="1:11" x14ac:dyDescent="0.2">
      <c r="A4823">
        <f t="shared" ca="1" si="525"/>
        <v>144.13822895638583</v>
      </c>
      <c r="B4823">
        <f t="shared" ca="1" si="526"/>
        <v>1.4413822895638584</v>
      </c>
      <c r="C4823">
        <f t="shared" ca="1" si="527"/>
        <v>41.255464377258114</v>
      </c>
      <c r="D4823" s="8">
        <f t="shared" ca="1" si="528"/>
        <v>0</v>
      </c>
      <c r="E4823" s="12">
        <f t="shared" ca="1" si="529"/>
        <v>0</v>
      </c>
      <c r="F4823">
        <f t="shared" ca="1" si="530"/>
        <v>1.4413822895638584</v>
      </c>
      <c r="G4823" s="3">
        <f t="shared" ca="1" si="531"/>
        <v>1.4413822895638584</v>
      </c>
      <c r="K4823" s="12"/>
    </row>
    <row r="4824" spans="1:11" x14ac:dyDescent="0.2">
      <c r="A4824">
        <f t="shared" ca="1" si="525"/>
        <v>41.715597862541046</v>
      </c>
      <c r="B4824">
        <f t="shared" ca="1" si="526"/>
        <v>0.41715597862541043</v>
      </c>
      <c r="C4824">
        <f t="shared" ca="1" si="527"/>
        <v>-59.118714094709773</v>
      </c>
      <c r="D4824" s="8">
        <f t="shared" ca="1" si="528"/>
        <v>0</v>
      </c>
      <c r="E4824" s="12">
        <f t="shared" ca="1" si="529"/>
        <v>0</v>
      </c>
      <c r="F4824">
        <f t="shared" ca="1" si="530"/>
        <v>0.41715597862541048</v>
      </c>
      <c r="G4824" s="3">
        <f t="shared" ca="1" si="531"/>
        <v>0.41715597862541048</v>
      </c>
      <c r="K4824" s="12"/>
    </row>
    <row r="4825" spans="1:11" x14ac:dyDescent="0.2">
      <c r="A4825">
        <f t="shared" ca="1" si="525"/>
        <v>50.749151590320537</v>
      </c>
      <c r="B4825">
        <f t="shared" ca="1" si="526"/>
        <v>0.5074915159032054</v>
      </c>
      <c r="C4825">
        <f t="shared" ca="1" si="527"/>
        <v>-50.265831441485872</v>
      </c>
      <c r="D4825" s="8">
        <f t="shared" ca="1" si="528"/>
        <v>0</v>
      </c>
      <c r="E4825" s="12">
        <f t="shared" ca="1" si="529"/>
        <v>0</v>
      </c>
      <c r="F4825">
        <f t="shared" ca="1" si="530"/>
        <v>0.5074915159032054</v>
      </c>
      <c r="G4825" s="3">
        <f t="shared" ca="1" si="531"/>
        <v>0.5074915159032054</v>
      </c>
      <c r="K4825" s="12"/>
    </row>
    <row r="4826" spans="1:11" x14ac:dyDescent="0.2">
      <c r="A4826">
        <f t="shared" ca="1" si="525"/>
        <v>42.996157432528022</v>
      </c>
      <c r="B4826">
        <f t="shared" ca="1" si="526"/>
        <v>0.4299615743252802</v>
      </c>
      <c r="C4826">
        <f t="shared" ca="1" si="527"/>
        <v>-57.863765716122536</v>
      </c>
      <c r="D4826" s="8">
        <f t="shared" ca="1" si="528"/>
        <v>0</v>
      </c>
      <c r="E4826" s="12">
        <f t="shared" ca="1" si="529"/>
        <v>0</v>
      </c>
      <c r="F4826">
        <f t="shared" ca="1" si="530"/>
        <v>0.42996157432528026</v>
      </c>
      <c r="G4826" s="3">
        <f t="shared" ca="1" si="531"/>
        <v>0.42996157432528026</v>
      </c>
      <c r="K4826" s="12"/>
    </row>
    <row r="4827" spans="1:11" x14ac:dyDescent="0.2">
      <c r="A4827">
        <f t="shared" ca="1" si="525"/>
        <v>12.802829248967745</v>
      </c>
      <c r="B4827">
        <f t="shared" ca="1" si="526"/>
        <v>0.12802829248967745</v>
      </c>
      <c r="C4827">
        <f t="shared" ca="1" si="527"/>
        <v>-87.453227336011622</v>
      </c>
      <c r="D4827" s="8">
        <f t="shared" ca="1" si="528"/>
        <v>0</v>
      </c>
      <c r="E4827" s="12">
        <f t="shared" ca="1" si="529"/>
        <v>0</v>
      </c>
      <c r="F4827">
        <f t="shared" ca="1" si="530"/>
        <v>0.12802829248967745</v>
      </c>
      <c r="G4827" s="3">
        <f t="shared" ca="1" si="531"/>
        <v>0.12802829248967745</v>
      </c>
      <c r="K4827" s="12"/>
    </row>
    <row r="4828" spans="1:11" x14ac:dyDescent="0.2">
      <c r="A4828">
        <f t="shared" ca="1" si="525"/>
        <v>72.183217126333702</v>
      </c>
      <c r="B4828">
        <f t="shared" ca="1" si="526"/>
        <v>0.72183217126333699</v>
      </c>
      <c r="C4828">
        <f t="shared" ca="1" si="527"/>
        <v>-29.260447216192972</v>
      </c>
      <c r="D4828" s="8">
        <f t="shared" ca="1" si="528"/>
        <v>0</v>
      </c>
      <c r="E4828" s="12">
        <f t="shared" ca="1" si="529"/>
        <v>0</v>
      </c>
      <c r="F4828">
        <f t="shared" ca="1" si="530"/>
        <v>0.72183217126333699</v>
      </c>
      <c r="G4828" s="3">
        <f t="shared" ca="1" si="531"/>
        <v>0.72183217126333699</v>
      </c>
      <c r="K4828" s="12"/>
    </row>
    <row r="4829" spans="1:11" x14ac:dyDescent="0.2">
      <c r="A4829">
        <f t="shared" ca="1" si="525"/>
        <v>141.17602428958759</v>
      </c>
      <c r="B4829">
        <f t="shared" ca="1" si="526"/>
        <v>1.411760242895876</v>
      </c>
      <c r="C4829">
        <f t="shared" ca="1" si="527"/>
        <v>38.352503803795834</v>
      </c>
      <c r="D4829" s="8">
        <f t="shared" ca="1" si="528"/>
        <v>0</v>
      </c>
      <c r="E4829" s="12">
        <f t="shared" ca="1" si="529"/>
        <v>0</v>
      </c>
      <c r="F4829">
        <f t="shared" ca="1" si="530"/>
        <v>1.411760242895876</v>
      </c>
      <c r="G4829" s="3">
        <f t="shared" ca="1" si="531"/>
        <v>1.411760242895876</v>
      </c>
      <c r="K4829" s="12"/>
    </row>
    <row r="4830" spans="1:11" x14ac:dyDescent="0.2">
      <c r="A4830">
        <f t="shared" ca="1" si="525"/>
        <v>95.561894028276001</v>
      </c>
      <c r="B4830">
        <f t="shared" ca="1" si="526"/>
        <v>0.95561894028275995</v>
      </c>
      <c r="C4830">
        <f t="shared" ca="1" si="527"/>
        <v>-6.3493438522895191</v>
      </c>
      <c r="D4830" s="8">
        <f t="shared" ca="1" si="528"/>
        <v>0</v>
      </c>
      <c r="E4830" s="12">
        <f t="shared" ca="1" si="529"/>
        <v>0</v>
      </c>
      <c r="F4830">
        <f t="shared" ca="1" si="530"/>
        <v>0.95561894028276007</v>
      </c>
      <c r="G4830" s="3">
        <f t="shared" ca="1" si="531"/>
        <v>0.95561894028276007</v>
      </c>
      <c r="K4830" s="12"/>
    </row>
    <row r="4831" spans="1:11" x14ac:dyDescent="0.2">
      <c r="A4831">
        <f t="shared" ca="1" si="525"/>
        <v>48.622316471855513</v>
      </c>
      <c r="B4831">
        <f t="shared" ca="1" si="526"/>
        <v>0.48622316471855515</v>
      </c>
      <c r="C4831">
        <f t="shared" ca="1" si="527"/>
        <v>-52.350129857581599</v>
      </c>
      <c r="D4831" s="8">
        <f t="shared" ca="1" si="528"/>
        <v>0</v>
      </c>
      <c r="E4831" s="12">
        <f t="shared" ca="1" si="529"/>
        <v>0</v>
      </c>
      <c r="F4831">
        <f t="shared" ca="1" si="530"/>
        <v>0.48622316471855515</v>
      </c>
      <c r="G4831" s="3">
        <f t="shared" ca="1" si="531"/>
        <v>0.48622316471855515</v>
      </c>
      <c r="K4831" s="12"/>
    </row>
    <row r="4832" spans="1:11" x14ac:dyDescent="0.2">
      <c r="A4832">
        <f t="shared" ca="1" si="525"/>
        <v>52.064056280540605</v>
      </c>
      <c r="B4832">
        <f t="shared" ca="1" si="526"/>
        <v>0.52064056280540605</v>
      </c>
      <c r="C4832">
        <f t="shared" ca="1" si="527"/>
        <v>-48.977224845070211</v>
      </c>
      <c r="D4832" s="8">
        <f t="shared" ca="1" si="528"/>
        <v>0</v>
      </c>
      <c r="E4832" s="12">
        <f t="shared" ca="1" si="529"/>
        <v>0</v>
      </c>
      <c r="F4832">
        <f t="shared" ca="1" si="530"/>
        <v>0.52064056280540605</v>
      </c>
      <c r="G4832" s="3">
        <f t="shared" ca="1" si="531"/>
        <v>0.52064056280540605</v>
      </c>
      <c r="K4832" s="12"/>
    </row>
    <row r="4833" spans="1:11" x14ac:dyDescent="0.2">
      <c r="A4833">
        <f t="shared" ca="1" si="525"/>
        <v>103.73799641105406</v>
      </c>
      <c r="B4833">
        <f t="shared" ca="1" si="526"/>
        <v>1.0373799641105406</v>
      </c>
      <c r="C4833">
        <f t="shared" ca="1" si="527"/>
        <v>1.6632364828329744</v>
      </c>
      <c r="D4833" s="8">
        <f t="shared" ca="1" si="528"/>
        <v>0</v>
      </c>
      <c r="E4833" s="12">
        <f t="shared" ca="1" si="529"/>
        <v>0</v>
      </c>
      <c r="F4833">
        <f t="shared" ca="1" si="530"/>
        <v>1.0373799641105406</v>
      </c>
      <c r="G4833" s="3">
        <f t="shared" ca="1" si="531"/>
        <v>1.0373799641105406</v>
      </c>
      <c r="K4833" s="12"/>
    </row>
    <row r="4834" spans="1:11" x14ac:dyDescent="0.2">
      <c r="A4834">
        <f t="shared" ca="1" si="525"/>
        <v>94.300677008887433</v>
      </c>
      <c r="B4834">
        <f t="shared" ca="1" si="526"/>
        <v>0.94300677008887435</v>
      </c>
      <c r="C4834">
        <f t="shared" ca="1" si="527"/>
        <v>-7.5853365312903156</v>
      </c>
      <c r="D4834" s="8">
        <f t="shared" ca="1" si="528"/>
        <v>0</v>
      </c>
      <c r="E4834" s="12">
        <f t="shared" ca="1" si="529"/>
        <v>0</v>
      </c>
      <c r="F4834">
        <f t="shared" ca="1" si="530"/>
        <v>0.94300677008887435</v>
      </c>
      <c r="G4834" s="3">
        <f t="shared" ca="1" si="531"/>
        <v>0.94300677008887435</v>
      </c>
      <c r="K4834" s="12"/>
    </row>
    <row r="4835" spans="1:11" x14ac:dyDescent="0.2">
      <c r="A4835">
        <f t="shared" ca="1" si="525"/>
        <v>71.898121048864056</v>
      </c>
      <c r="B4835">
        <f t="shared" ca="1" si="526"/>
        <v>0.71898121048864061</v>
      </c>
      <c r="C4835">
        <f t="shared" ca="1" si="527"/>
        <v>-29.539841372113226</v>
      </c>
      <c r="D4835" s="8">
        <f t="shared" ca="1" si="528"/>
        <v>0</v>
      </c>
      <c r="E4835" s="12">
        <f t="shared" ca="1" si="529"/>
        <v>0</v>
      </c>
      <c r="F4835">
        <f t="shared" ca="1" si="530"/>
        <v>0.71898121048864061</v>
      </c>
      <c r="G4835" s="3">
        <f t="shared" ca="1" si="531"/>
        <v>0.71898121048864061</v>
      </c>
      <c r="K4835" s="12"/>
    </row>
    <row r="4836" spans="1:11" x14ac:dyDescent="0.2">
      <c r="A4836">
        <f t="shared" ca="1" si="525"/>
        <v>25.732791688134149</v>
      </c>
      <c r="B4836">
        <f t="shared" ca="1" si="526"/>
        <v>0.25732791688134149</v>
      </c>
      <c r="C4836">
        <f t="shared" ca="1" si="527"/>
        <v>-74.781864145628546</v>
      </c>
      <c r="D4836" s="8">
        <f t="shared" ca="1" si="528"/>
        <v>0</v>
      </c>
      <c r="E4836" s="12">
        <f t="shared" ca="1" si="529"/>
        <v>0</v>
      </c>
      <c r="F4836">
        <f t="shared" ca="1" si="530"/>
        <v>0.25732791688134149</v>
      </c>
      <c r="G4836" s="3">
        <f t="shared" ca="1" si="531"/>
        <v>0.25732791688134149</v>
      </c>
      <c r="K4836" s="12"/>
    </row>
    <row r="4837" spans="1:11" x14ac:dyDescent="0.2">
      <c r="A4837">
        <f t="shared" ca="1" si="525"/>
        <v>41.703188475417939</v>
      </c>
      <c r="B4837">
        <f t="shared" ca="1" si="526"/>
        <v>0.4170318847541794</v>
      </c>
      <c r="C4837">
        <f t="shared" ca="1" si="527"/>
        <v>-59.130875294090423</v>
      </c>
      <c r="D4837" s="8">
        <f t="shared" ca="1" si="528"/>
        <v>0</v>
      </c>
      <c r="E4837" s="12">
        <f t="shared" ca="1" si="529"/>
        <v>0</v>
      </c>
      <c r="F4837">
        <f t="shared" ca="1" si="530"/>
        <v>0.4170318847541794</v>
      </c>
      <c r="G4837" s="3">
        <f t="shared" ca="1" si="531"/>
        <v>0.4170318847541794</v>
      </c>
      <c r="K4837" s="12"/>
    </row>
    <row r="4838" spans="1:11" x14ac:dyDescent="0.2">
      <c r="A4838">
        <f t="shared" ca="1" si="525"/>
        <v>120.7705398855303</v>
      </c>
      <c r="B4838">
        <f t="shared" ca="1" si="526"/>
        <v>1.207705398855303</v>
      </c>
      <c r="C4838">
        <f t="shared" ca="1" si="527"/>
        <v>18.355129087819691</v>
      </c>
      <c r="D4838" s="8">
        <f t="shared" ca="1" si="528"/>
        <v>0</v>
      </c>
      <c r="E4838" s="12">
        <f t="shared" ca="1" si="529"/>
        <v>0</v>
      </c>
      <c r="F4838">
        <f t="shared" ca="1" si="530"/>
        <v>1.207705398855303</v>
      </c>
      <c r="G4838" s="3">
        <f t="shared" ca="1" si="531"/>
        <v>1.207705398855303</v>
      </c>
      <c r="K4838" s="12"/>
    </row>
    <row r="4839" spans="1:11" x14ac:dyDescent="0.2">
      <c r="A4839">
        <f t="shared" ca="1" si="525"/>
        <v>119.1226813103097</v>
      </c>
      <c r="B4839">
        <f t="shared" ca="1" si="526"/>
        <v>1.191226813103097</v>
      </c>
      <c r="C4839">
        <f t="shared" ca="1" si="527"/>
        <v>16.740227684103509</v>
      </c>
      <c r="D4839" s="8">
        <f t="shared" ca="1" si="528"/>
        <v>0</v>
      </c>
      <c r="E4839" s="12">
        <f t="shared" ca="1" si="529"/>
        <v>0</v>
      </c>
      <c r="F4839">
        <f t="shared" ca="1" si="530"/>
        <v>1.191226813103097</v>
      </c>
      <c r="G4839" s="3">
        <f t="shared" ca="1" si="531"/>
        <v>1.191226813103097</v>
      </c>
      <c r="K4839" s="12"/>
    </row>
    <row r="4840" spans="1:11" x14ac:dyDescent="0.2">
      <c r="A4840">
        <f t="shared" ca="1" si="525"/>
        <v>29.735464978573866</v>
      </c>
      <c r="B4840">
        <f t="shared" ca="1" si="526"/>
        <v>0.29735464978573867</v>
      </c>
      <c r="C4840">
        <f t="shared" ca="1" si="527"/>
        <v>-70.859244320997604</v>
      </c>
      <c r="D4840" s="8">
        <f t="shared" ca="1" si="528"/>
        <v>0</v>
      </c>
      <c r="E4840" s="12">
        <f t="shared" ca="1" si="529"/>
        <v>0</v>
      </c>
      <c r="F4840">
        <f t="shared" ca="1" si="530"/>
        <v>0.29735464978573867</v>
      </c>
      <c r="G4840" s="3">
        <f t="shared" ca="1" si="531"/>
        <v>0.29735464978573867</v>
      </c>
      <c r="K4840" s="12"/>
    </row>
    <row r="4841" spans="1:11" x14ac:dyDescent="0.2">
      <c r="A4841">
        <f t="shared" ca="1" si="525"/>
        <v>88.703870308058129</v>
      </c>
      <c r="B4841">
        <f t="shared" ca="1" si="526"/>
        <v>0.8870387030805813</v>
      </c>
      <c r="C4841">
        <f t="shared" ca="1" si="527"/>
        <v>-13.070207098103033</v>
      </c>
      <c r="D4841" s="8">
        <f t="shared" ca="1" si="528"/>
        <v>0</v>
      </c>
      <c r="E4841" s="12">
        <f t="shared" ca="1" si="529"/>
        <v>0</v>
      </c>
      <c r="F4841">
        <f t="shared" ca="1" si="530"/>
        <v>0.8870387030805813</v>
      </c>
      <c r="G4841" s="3">
        <f t="shared" ca="1" si="531"/>
        <v>0.8870387030805813</v>
      </c>
      <c r="K4841" s="12"/>
    </row>
    <row r="4842" spans="1:11" x14ac:dyDescent="0.2">
      <c r="A4842">
        <f t="shared" ca="1" si="525"/>
        <v>60.853252259460419</v>
      </c>
      <c r="B4842">
        <f t="shared" ca="1" si="526"/>
        <v>0.60853252259460422</v>
      </c>
      <c r="C4842">
        <f t="shared" ca="1" si="527"/>
        <v>-40.36381278572879</v>
      </c>
      <c r="D4842" s="8">
        <f t="shared" ca="1" si="528"/>
        <v>0</v>
      </c>
      <c r="E4842" s="12">
        <f t="shared" ca="1" si="529"/>
        <v>0</v>
      </c>
      <c r="F4842">
        <f t="shared" ca="1" si="530"/>
        <v>0.60853252259460422</v>
      </c>
      <c r="G4842" s="3">
        <f t="shared" ca="1" si="531"/>
        <v>0.60853252259460422</v>
      </c>
      <c r="K4842" s="12"/>
    </row>
    <row r="4843" spans="1:11" x14ac:dyDescent="0.2">
      <c r="A4843">
        <f t="shared" ca="1" si="525"/>
        <v>26.274702507033364</v>
      </c>
      <c r="B4843">
        <f t="shared" ca="1" si="526"/>
        <v>0.26274702507033365</v>
      </c>
      <c r="C4843">
        <f t="shared" ca="1" si="527"/>
        <v>-74.250791543107297</v>
      </c>
      <c r="D4843" s="8">
        <f t="shared" ca="1" si="528"/>
        <v>0</v>
      </c>
      <c r="E4843" s="12">
        <f t="shared" ca="1" si="529"/>
        <v>0</v>
      </c>
      <c r="F4843">
        <f t="shared" ca="1" si="530"/>
        <v>0.26274702507033365</v>
      </c>
      <c r="G4843" s="3">
        <f t="shared" ca="1" si="531"/>
        <v>0.26274702507033365</v>
      </c>
      <c r="K4843" s="12"/>
    </row>
    <row r="4844" spans="1:11" x14ac:dyDescent="0.2">
      <c r="A4844">
        <f t="shared" ca="1" si="525"/>
        <v>64.001546138741375</v>
      </c>
      <c r="B4844">
        <f t="shared" ca="1" si="526"/>
        <v>0.64001546138741372</v>
      </c>
      <c r="C4844">
        <f t="shared" ca="1" si="527"/>
        <v>-37.278484784033452</v>
      </c>
      <c r="D4844" s="8">
        <f t="shared" ca="1" si="528"/>
        <v>0</v>
      </c>
      <c r="E4844" s="12">
        <f t="shared" ca="1" si="529"/>
        <v>0</v>
      </c>
      <c r="F4844">
        <f t="shared" ca="1" si="530"/>
        <v>0.64001546138741372</v>
      </c>
      <c r="G4844" s="3">
        <f t="shared" ca="1" si="531"/>
        <v>0.64001546138741372</v>
      </c>
      <c r="K4844" s="12"/>
    </row>
    <row r="4845" spans="1:11" x14ac:dyDescent="0.2">
      <c r="A4845">
        <f t="shared" ca="1" si="525"/>
        <v>76.098451091818646</v>
      </c>
      <c r="B4845">
        <f t="shared" ca="1" si="526"/>
        <v>0.76098451091818642</v>
      </c>
      <c r="C4845">
        <f t="shared" ca="1" si="527"/>
        <v>-25.423517930017727</v>
      </c>
      <c r="D4845" s="8">
        <f t="shared" ca="1" si="528"/>
        <v>0</v>
      </c>
      <c r="E4845" s="12">
        <f t="shared" ca="1" si="529"/>
        <v>0</v>
      </c>
      <c r="F4845">
        <f t="shared" ca="1" si="530"/>
        <v>0.76098451091818653</v>
      </c>
      <c r="G4845" s="3">
        <f t="shared" ca="1" si="531"/>
        <v>0.76098451091818653</v>
      </c>
      <c r="K4845" s="12"/>
    </row>
    <row r="4846" spans="1:11" x14ac:dyDescent="0.2">
      <c r="A4846">
        <f t="shared" ca="1" si="525"/>
        <v>41.700374490945329</v>
      </c>
      <c r="B4846">
        <f t="shared" ca="1" si="526"/>
        <v>0.4170037449094533</v>
      </c>
      <c r="C4846">
        <f t="shared" ca="1" si="527"/>
        <v>-59.13363299887358</v>
      </c>
      <c r="D4846" s="8">
        <f t="shared" ca="1" si="528"/>
        <v>0</v>
      </c>
      <c r="E4846" s="12">
        <f t="shared" ca="1" si="529"/>
        <v>0</v>
      </c>
      <c r="F4846">
        <f t="shared" ca="1" si="530"/>
        <v>0.4170037449094533</v>
      </c>
      <c r="G4846" s="3">
        <f t="shared" ca="1" si="531"/>
        <v>0.4170037449094533</v>
      </c>
      <c r="K4846" s="12"/>
    </row>
    <row r="4847" spans="1:11" x14ac:dyDescent="0.2">
      <c r="A4847">
        <f t="shared" ca="1" si="525"/>
        <v>36.699394896847672</v>
      </c>
      <c r="B4847">
        <f t="shared" ca="1" si="526"/>
        <v>0.3669939489684767</v>
      </c>
      <c r="C4847">
        <f t="shared" ca="1" si="527"/>
        <v>-64.034593001089277</v>
      </c>
      <c r="D4847" s="8">
        <f t="shared" ca="1" si="528"/>
        <v>0</v>
      </c>
      <c r="E4847" s="12">
        <f t="shared" ca="1" si="529"/>
        <v>0</v>
      </c>
      <c r="F4847">
        <f t="shared" ca="1" si="530"/>
        <v>0.3669939489684767</v>
      </c>
      <c r="G4847" s="3">
        <f t="shared" ca="1" si="531"/>
        <v>0.3669939489684767</v>
      </c>
      <c r="K4847" s="12"/>
    </row>
    <row r="4848" spans="1:11" x14ac:dyDescent="0.2">
      <c r="A4848">
        <f t="shared" ca="1" si="525"/>
        <v>266.87641374690259</v>
      </c>
      <c r="B4848">
        <f t="shared" ca="1" si="526"/>
        <v>2.6687641374690259</v>
      </c>
      <c r="C4848">
        <f t="shared" ca="1" si="527"/>
        <v>161.53888547196453</v>
      </c>
      <c r="D4848" s="8">
        <f t="shared" ca="1" si="528"/>
        <v>7.337528274938053E-2</v>
      </c>
      <c r="E4848" s="12">
        <f t="shared" ca="1" si="529"/>
        <v>11.852961396525197</v>
      </c>
      <c r="F4848">
        <f t="shared" ca="1" si="530"/>
        <v>2.5502345235037742</v>
      </c>
      <c r="G4848" s="3">
        <f t="shared" ca="1" si="531"/>
        <v>14.403195920028971</v>
      </c>
      <c r="K4848" s="12"/>
    </row>
    <row r="4849" spans="1:11" x14ac:dyDescent="0.2">
      <c r="A4849">
        <f t="shared" ca="1" si="525"/>
        <v>298.24357582781005</v>
      </c>
      <c r="B4849">
        <f t="shared" ca="1" si="526"/>
        <v>2.9824357582781005</v>
      </c>
      <c r="C4849">
        <f t="shared" ca="1" si="527"/>
        <v>192.27870431125385</v>
      </c>
      <c r="D4849" s="8">
        <f t="shared" ca="1" si="528"/>
        <v>7.9648715165562017E-2</v>
      </c>
      <c r="E4849" s="12">
        <f t="shared" ca="1" si="529"/>
        <v>15.314751752090379</v>
      </c>
      <c r="F4849">
        <f t="shared" ca="1" si="530"/>
        <v>2.8292882407571969</v>
      </c>
      <c r="G4849" s="3">
        <f t="shared" ca="1" si="531"/>
        <v>18.144039992847574</v>
      </c>
      <c r="K4849" s="12"/>
    </row>
    <row r="4850" spans="1:11" x14ac:dyDescent="0.2">
      <c r="A4850">
        <f t="shared" ca="1" si="525"/>
        <v>80.043886896872422</v>
      </c>
      <c r="B4850">
        <f t="shared" ca="1" si="526"/>
        <v>0.80043886896872418</v>
      </c>
      <c r="C4850">
        <f t="shared" ca="1" si="527"/>
        <v>-21.556990841065026</v>
      </c>
      <c r="D4850" s="8">
        <f t="shared" ca="1" si="528"/>
        <v>0</v>
      </c>
      <c r="E4850" s="12">
        <f t="shared" ca="1" si="529"/>
        <v>0</v>
      </c>
      <c r="F4850">
        <f t="shared" ca="1" si="530"/>
        <v>0.80043886896872429</v>
      </c>
      <c r="G4850" s="3">
        <f t="shared" ca="1" si="531"/>
        <v>0.80043886896872429</v>
      </c>
      <c r="K4850" s="12"/>
    </row>
    <row r="4851" spans="1:11" x14ac:dyDescent="0.2">
      <c r="A4851">
        <f t="shared" ca="1" si="525"/>
        <v>14.183887035854056</v>
      </c>
      <c r="B4851">
        <f t="shared" ca="1" si="526"/>
        <v>0.14183887035854056</v>
      </c>
      <c r="C4851">
        <f t="shared" ca="1" si="527"/>
        <v>-86.099790704863025</v>
      </c>
      <c r="D4851" s="8">
        <f t="shared" ca="1" si="528"/>
        <v>0</v>
      </c>
      <c r="E4851" s="12">
        <f t="shared" ca="1" si="529"/>
        <v>0</v>
      </c>
      <c r="F4851">
        <f t="shared" ca="1" si="530"/>
        <v>0.14183887035854056</v>
      </c>
      <c r="G4851" s="3">
        <f t="shared" ca="1" si="531"/>
        <v>0.14183887035854056</v>
      </c>
      <c r="K4851" s="12"/>
    </row>
    <row r="4852" spans="1:11" x14ac:dyDescent="0.2">
      <c r="A4852">
        <f t="shared" ca="1" si="525"/>
        <v>65.287759813036743</v>
      </c>
      <c r="B4852">
        <f t="shared" ca="1" si="526"/>
        <v>0.65287759813036739</v>
      </c>
      <c r="C4852">
        <f t="shared" ca="1" si="527"/>
        <v>-36.01799538322399</v>
      </c>
      <c r="D4852" s="8">
        <f t="shared" ca="1" si="528"/>
        <v>0</v>
      </c>
      <c r="E4852" s="12">
        <f t="shared" ca="1" si="529"/>
        <v>0</v>
      </c>
      <c r="F4852">
        <f t="shared" ca="1" si="530"/>
        <v>0.6528775981303675</v>
      </c>
      <c r="G4852" s="3">
        <f t="shared" ca="1" si="531"/>
        <v>0.6528775981303675</v>
      </c>
      <c r="K4852" s="12"/>
    </row>
    <row r="4853" spans="1:11" x14ac:dyDescent="0.2">
      <c r="A4853">
        <f t="shared" ca="1" si="525"/>
        <v>199.97334634400843</v>
      </c>
      <c r="B4853">
        <f t="shared" ca="1" si="526"/>
        <v>1.9997334634400843</v>
      </c>
      <c r="C4853">
        <f t="shared" ca="1" si="527"/>
        <v>95.973879417128259</v>
      </c>
      <c r="D4853" s="8">
        <f t="shared" ca="1" si="528"/>
        <v>5.4962684881611795E-2</v>
      </c>
      <c r="E4853" s="12">
        <f t="shared" ca="1" si="529"/>
        <v>5.274982091269429</v>
      </c>
      <c r="F4853">
        <f t="shared" ca="1" si="530"/>
        <v>1.9469836425273901</v>
      </c>
      <c r="G4853" s="3">
        <f t="shared" ca="1" si="531"/>
        <v>7.2219657337968188</v>
      </c>
      <c r="K4853" s="12"/>
    </row>
    <row r="4854" spans="1:11" x14ac:dyDescent="0.2">
      <c r="A4854">
        <f t="shared" ca="1" si="525"/>
        <v>15.188250295767777</v>
      </c>
      <c r="B4854">
        <f t="shared" ca="1" si="526"/>
        <v>0.15188250295767777</v>
      </c>
      <c r="C4854">
        <f t="shared" ca="1" si="527"/>
        <v>-85.115514710147579</v>
      </c>
      <c r="D4854" s="8">
        <f t="shared" ca="1" si="528"/>
        <v>0</v>
      </c>
      <c r="E4854" s="12">
        <f t="shared" ca="1" si="529"/>
        <v>0</v>
      </c>
      <c r="F4854">
        <f t="shared" ca="1" si="530"/>
        <v>0.15188250295767777</v>
      </c>
      <c r="G4854" s="3">
        <f t="shared" ca="1" si="531"/>
        <v>0.15188250295767777</v>
      </c>
      <c r="K4854" s="12"/>
    </row>
    <row r="4855" spans="1:11" x14ac:dyDescent="0.2">
      <c r="A4855">
        <f t="shared" ca="1" si="525"/>
        <v>64.916549889619688</v>
      </c>
      <c r="B4855">
        <f t="shared" ca="1" si="526"/>
        <v>0.6491654988961969</v>
      </c>
      <c r="C4855">
        <f t="shared" ca="1" si="527"/>
        <v>-36.381781108172703</v>
      </c>
      <c r="D4855" s="8">
        <f t="shared" ca="1" si="528"/>
        <v>0</v>
      </c>
      <c r="E4855" s="12">
        <f t="shared" ca="1" si="529"/>
        <v>0</v>
      </c>
      <c r="F4855">
        <f t="shared" ca="1" si="530"/>
        <v>0.6491654988961969</v>
      </c>
      <c r="G4855" s="3">
        <f t="shared" ca="1" si="531"/>
        <v>0.6491654988961969</v>
      </c>
      <c r="K4855" s="12"/>
    </row>
    <row r="4856" spans="1:11" x14ac:dyDescent="0.2">
      <c r="A4856">
        <f t="shared" ca="1" si="525"/>
        <v>17.246787510857931</v>
      </c>
      <c r="B4856">
        <f t="shared" ca="1" si="526"/>
        <v>0.1724678751085793</v>
      </c>
      <c r="C4856">
        <f t="shared" ca="1" si="527"/>
        <v>-83.098148239359233</v>
      </c>
      <c r="D4856" s="8">
        <f t="shared" ca="1" si="528"/>
        <v>0</v>
      </c>
      <c r="E4856" s="12">
        <f t="shared" ca="1" si="529"/>
        <v>0</v>
      </c>
      <c r="F4856">
        <f t="shared" ca="1" si="530"/>
        <v>0.1724678751085793</v>
      </c>
      <c r="G4856" s="3">
        <f t="shared" ca="1" si="531"/>
        <v>0.1724678751085793</v>
      </c>
      <c r="K4856" s="12"/>
    </row>
    <row r="4857" spans="1:11" x14ac:dyDescent="0.2">
      <c r="A4857">
        <f t="shared" ca="1" si="525"/>
        <v>54.247001168170925</v>
      </c>
      <c r="B4857">
        <f t="shared" ca="1" si="526"/>
        <v>0.54247001168170927</v>
      </c>
      <c r="C4857">
        <f t="shared" ca="1" si="527"/>
        <v>-46.83793885519249</v>
      </c>
      <c r="D4857" s="8">
        <f t="shared" ca="1" si="528"/>
        <v>0</v>
      </c>
      <c r="E4857" s="12">
        <f t="shared" ca="1" si="529"/>
        <v>0</v>
      </c>
      <c r="F4857">
        <f t="shared" ca="1" si="530"/>
        <v>0.54247001168170927</v>
      </c>
      <c r="G4857" s="3">
        <f t="shared" ca="1" si="531"/>
        <v>0.54247001168170927</v>
      </c>
      <c r="K4857" s="12"/>
    </row>
    <row r="4858" spans="1:11" x14ac:dyDescent="0.2">
      <c r="A4858">
        <f t="shared" ca="1" si="525"/>
        <v>121.07158514578185</v>
      </c>
      <c r="B4858">
        <f t="shared" ca="1" si="526"/>
        <v>1.2107158514578185</v>
      </c>
      <c r="C4858">
        <f t="shared" ca="1" si="527"/>
        <v>18.650153442866216</v>
      </c>
      <c r="D4858" s="8">
        <f t="shared" ca="1" si="528"/>
        <v>0</v>
      </c>
      <c r="E4858" s="12">
        <f t="shared" ca="1" si="529"/>
        <v>0</v>
      </c>
      <c r="F4858">
        <f t="shared" ca="1" si="530"/>
        <v>1.2107158514578185</v>
      </c>
      <c r="G4858" s="3">
        <f t="shared" ca="1" si="531"/>
        <v>1.2107158514578185</v>
      </c>
      <c r="K4858" s="12"/>
    </row>
    <row r="4859" spans="1:11" x14ac:dyDescent="0.2">
      <c r="A4859">
        <f t="shared" ca="1" si="525"/>
        <v>21.484346077245704</v>
      </c>
      <c r="B4859">
        <f t="shared" ca="1" si="526"/>
        <v>0.21484346077245703</v>
      </c>
      <c r="C4859">
        <f t="shared" ca="1" si="527"/>
        <v>-78.94534084429921</v>
      </c>
      <c r="D4859" s="8">
        <f t="shared" ca="1" si="528"/>
        <v>0</v>
      </c>
      <c r="E4859" s="12">
        <f t="shared" ca="1" si="529"/>
        <v>0</v>
      </c>
      <c r="F4859">
        <f t="shared" ca="1" si="530"/>
        <v>0.21484346077245703</v>
      </c>
      <c r="G4859" s="3">
        <f t="shared" ca="1" si="531"/>
        <v>0.21484346077245703</v>
      </c>
      <c r="K4859" s="12"/>
    </row>
    <row r="4860" spans="1:11" x14ac:dyDescent="0.2">
      <c r="A4860">
        <f t="shared" ca="1" si="525"/>
        <v>440.56378303029027</v>
      </c>
      <c r="B4860">
        <f t="shared" ca="1" si="526"/>
        <v>4.4056378303029025</v>
      </c>
      <c r="C4860">
        <f t="shared" ca="1" si="527"/>
        <v>331.75250736968445</v>
      </c>
      <c r="D4860" s="8">
        <f t="shared" ca="1" si="528"/>
        <v>0.11</v>
      </c>
      <c r="E4860" s="12">
        <f t="shared" ca="1" si="529"/>
        <v>36.492775810665293</v>
      </c>
      <c r="F4860">
        <f t="shared" ca="1" si="530"/>
        <v>4.0407100721962497</v>
      </c>
      <c r="G4860" s="3">
        <f t="shared" ca="1" si="531"/>
        <v>40.533485882861541</v>
      </c>
      <c r="K4860" s="12"/>
    </row>
    <row r="4861" spans="1:11" x14ac:dyDescent="0.2">
      <c r="A4861">
        <f t="shared" ca="1" si="525"/>
        <v>67.573423026318181</v>
      </c>
      <c r="B4861">
        <f t="shared" ca="1" si="526"/>
        <v>0.6757342302631818</v>
      </c>
      <c r="C4861">
        <f t="shared" ca="1" si="527"/>
        <v>-33.778045434208181</v>
      </c>
      <c r="D4861" s="8">
        <f t="shared" ca="1" si="528"/>
        <v>0</v>
      </c>
      <c r="E4861" s="12">
        <f t="shared" ca="1" si="529"/>
        <v>0</v>
      </c>
      <c r="F4861">
        <f t="shared" ca="1" si="530"/>
        <v>0.6757342302631818</v>
      </c>
      <c r="G4861" s="3">
        <f t="shared" ca="1" si="531"/>
        <v>0.6757342302631818</v>
      </c>
      <c r="K4861" s="12"/>
    </row>
    <row r="4862" spans="1:11" x14ac:dyDescent="0.2">
      <c r="A4862">
        <f t="shared" ca="1" si="525"/>
        <v>41.461233915285376</v>
      </c>
      <c r="B4862">
        <f t="shared" ca="1" si="526"/>
        <v>0.41461233915285378</v>
      </c>
      <c r="C4862">
        <f t="shared" ca="1" si="527"/>
        <v>-59.36799076302033</v>
      </c>
      <c r="D4862" s="8">
        <f t="shared" ca="1" si="528"/>
        <v>0</v>
      </c>
      <c r="E4862" s="12">
        <f t="shared" ca="1" si="529"/>
        <v>0</v>
      </c>
      <c r="F4862">
        <f t="shared" ca="1" si="530"/>
        <v>0.41461233915285378</v>
      </c>
      <c r="G4862" s="3">
        <f t="shared" ca="1" si="531"/>
        <v>0.41461233915285378</v>
      </c>
      <c r="K4862" s="12"/>
    </row>
    <row r="4863" spans="1:11" x14ac:dyDescent="0.2">
      <c r="A4863">
        <f t="shared" ca="1" si="525"/>
        <v>67.372884518377489</v>
      </c>
      <c r="B4863">
        <f t="shared" ca="1" si="526"/>
        <v>0.67372884518377485</v>
      </c>
      <c r="C4863">
        <f t="shared" ca="1" si="527"/>
        <v>-33.974573171990059</v>
      </c>
      <c r="D4863" s="8">
        <f t="shared" ca="1" si="528"/>
        <v>0</v>
      </c>
      <c r="E4863" s="12">
        <f t="shared" ca="1" si="529"/>
        <v>0</v>
      </c>
      <c r="F4863">
        <f t="shared" ca="1" si="530"/>
        <v>0.67372884518377496</v>
      </c>
      <c r="G4863" s="3">
        <f t="shared" ca="1" si="531"/>
        <v>0.67372884518377496</v>
      </c>
      <c r="K4863" s="12"/>
    </row>
    <row r="4864" spans="1:11" x14ac:dyDescent="0.2">
      <c r="A4864">
        <f t="shared" ca="1" si="525"/>
        <v>350.02318725478113</v>
      </c>
      <c r="B4864">
        <f t="shared" ca="1" si="526"/>
        <v>3.5002318725478112</v>
      </c>
      <c r="C4864">
        <f t="shared" ca="1" si="527"/>
        <v>243.02272350968551</v>
      </c>
      <c r="D4864" s="8">
        <f t="shared" ca="1" si="528"/>
        <v>9.5006956176434357E-2</v>
      </c>
      <c r="E4864" s="12">
        <f t="shared" ca="1" si="529"/>
        <v>23.088849242362414</v>
      </c>
      <c r="F4864">
        <f t="shared" ca="1" si="530"/>
        <v>3.2693433801241873</v>
      </c>
      <c r="G4864" s="3">
        <f t="shared" ca="1" si="531"/>
        <v>26.358192622486602</v>
      </c>
      <c r="K4864" s="12"/>
    </row>
    <row r="4865" spans="1:11" x14ac:dyDescent="0.2">
      <c r="A4865">
        <f t="shared" ca="1" si="525"/>
        <v>193.51503322242527</v>
      </c>
      <c r="B4865">
        <f t="shared" ca="1" si="526"/>
        <v>1.9351503322242527</v>
      </c>
      <c r="C4865">
        <f t="shared" ca="1" si="527"/>
        <v>89.644732557976766</v>
      </c>
      <c r="D4865" s="8">
        <f t="shared" ca="1" si="528"/>
        <v>4.5921046511395419E-2</v>
      </c>
      <c r="E4865" s="12">
        <f t="shared" ca="1" si="529"/>
        <v>4.1165799332964541</v>
      </c>
      <c r="F4865">
        <f t="shared" ca="1" si="530"/>
        <v>1.8939845328912881</v>
      </c>
      <c r="G4865" s="3">
        <f t="shared" ca="1" si="531"/>
        <v>6.0105644661877422</v>
      </c>
      <c r="K4865" s="12"/>
    </row>
    <row r="4866" spans="1:11" x14ac:dyDescent="0.2">
      <c r="A4866">
        <f t="shared" ca="1" si="525"/>
        <v>74.57073859014956</v>
      </c>
      <c r="B4866">
        <f t="shared" ca="1" si="526"/>
        <v>0.74570738590149555</v>
      </c>
      <c r="C4866">
        <f t="shared" ca="1" si="527"/>
        <v>-26.92067618165343</v>
      </c>
      <c r="D4866" s="8">
        <f t="shared" ca="1" si="528"/>
        <v>0</v>
      </c>
      <c r="E4866" s="12">
        <f t="shared" ca="1" si="529"/>
        <v>0</v>
      </c>
      <c r="F4866">
        <f t="shared" ca="1" si="530"/>
        <v>0.74570738590149566</v>
      </c>
      <c r="G4866" s="3">
        <f t="shared" ca="1" si="531"/>
        <v>0.74570738590149566</v>
      </c>
      <c r="K4866" s="12"/>
    </row>
    <row r="4867" spans="1:11" x14ac:dyDescent="0.2">
      <c r="A4867">
        <f t="shared" ca="1" si="525"/>
        <v>65.684518068822555</v>
      </c>
      <c r="B4867">
        <f t="shared" ca="1" si="526"/>
        <v>0.65684518068822551</v>
      </c>
      <c r="C4867">
        <f t="shared" ca="1" si="527"/>
        <v>-35.629172292553896</v>
      </c>
      <c r="D4867" s="8">
        <f t="shared" ca="1" si="528"/>
        <v>0</v>
      </c>
      <c r="E4867" s="12">
        <f t="shared" ca="1" si="529"/>
        <v>0</v>
      </c>
      <c r="F4867">
        <f t="shared" ca="1" si="530"/>
        <v>0.65684518068822562</v>
      </c>
      <c r="G4867" s="3">
        <f t="shared" ca="1" si="531"/>
        <v>0.65684518068822562</v>
      </c>
      <c r="K4867" s="12"/>
    </row>
    <row r="4868" spans="1:11" x14ac:dyDescent="0.2">
      <c r="A4868">
        <f t="shared" ca="1" si="525"/>
        <v>32.505639391789046</v>
      </c>
      <c r="B4868">
        <f t="shared" ca="1" si="526"/>
        <v>0.32505639391789048</v>
      </c>
      <c r="C4868">
        <f t="shared" ca="1" si="527"/>
        <v>-68.144473396046735</v>
      </c>
      <c r="D4868" s="8">
        <f t="shared" ca="1" si="528"/>
        <v>0</v>
      </c>
      <c r="E4868" s="12">
        <f t="shared" ca="1" si="529"/>
        <v>0</v>
      </c>
      <c r="F4868">
        <f t="shared" ca="1" si="530"/>
        <v>0.32505639391789048</v>
      </c>
      <c r="G4868" s="3">
        <f t="shared" ca="1" si="531"/>
        <v>0.32505639391789048</v>
      </c>
      <c r="K4868" s="12"/>
    </row>
    <row r="4869" spans="1:11" x14ac:dyDescent="0.2">
      <c r="A4869">
        <f t="shared" ca="1" si="525"/>
        <v>44.000239696743918</v>
      </c>
      <c r="B4869">
        <f t="shared" ca="1" si="526"/>
        <v>0.4400023969674392</v>
      </c>
      <c r="C4869">
        <f t="shared" ca="1" si="527"/>
        <v>-56.879765097190962</v>
      </c>
      <c r="D4869" s="8">
        <f t="shared" ca="1" si="528"/>
        <v>0</v>
      </c>
      <c r="E4869" s="12">
        <f t="shared" ca="1" si="529"/>
        <v>0</v>
      </c>
      <c r="F4869">
        <f t="shared" ca="1" si="530"/>
        <v>0.4400023969674392</v>
      </c>
      <c r="G4869" s="3">
        <f t="shared" ca="1" si="531"/>
        <v>0.4400023969674392</v>
      </c>
      <c r="K4869" s="12"/>
    </row>
    <row r="4870" spans="1:11" x14ac:dyDescent="0.2">
      <c r="A4870">
        <f t="shared" ca="1" si="525"/>
        <v>75.886501376820618</v>
      </c>
      <c r="B4870">
        <f t="shared" ca="1" si="526"/>
        <v>0.75886501376820614</v>
      </c>
      <c r="C4870">
        <f t="shared" ca="1" si="527"/>
        <v>-25.631228650715794</v>
      </c>
      <c r="D4870" s="8">
        <f t="shared" ca="1" si="528"/>
        <v>0</v>
      </c>
      <c r="E4870" s="12">
        <f t="shared" ca="1" si="529"/>
        <v>0</v>
      </c>
      <c r="F4870">
        <f t="shared" ca="1" si="530"/>
        <v>0.75886501376820625</v>
      </c>
      <c r="G4870" s="3">
        <f t="shared" ca="1" si="531"/>
        <v>0.75886501376820625</v>
      </c>
      <c r="K4870" s="12"/>
    </row>
    <row r="4871" spans="1:11" x14ac:dyDescent="0.2">
      <c r="A4871">
        <f t="shared" ca="1" si="525"/>
        <v>14.493025870851337</v>
      </c>
      <c r="B4871">
        <f t="shared" ca="1" si="526"/>
        <v>0.14493025870851337</v>
      </c>
      <c r="C4871">
        <f t="shared" ca="1" si="527"/>
        <v>-85.796834646565685</v>
      </c>
      <c r="D4871" s="8">
        <f t="shared" ca="1" si="528"/>
        <v>0</v>
      </c>
      <c r="E4871" s="12">
        <f t="shared" ca="1" si="529"/>
        <v>0</v>
      </c>
      <c r="F4871">
        <f t="shared" ca="1" si="530"/>
        <v>0.14493025870851337</v>
      </c>
      <c r="G4871" s="3">
        <f t="shared" ca="1" si="531"/>
        <v>0.14493025870851337</v>
      </c>
      <c r="K4871" s="12"/>
    </row>
    <row r="4872" spans="1:11" x14ac:dyDescent="0.2">
      <c r="A4872">
        <f t="shared" ca="1" si="525"/>
        <v>313.10423489338859</v>
      </c>
      <c r="B4872">
        <f t="shared" ca="1" si="526"/>
        <v>3.1310423489338861</v>
      </c>
      <c r="C4872">
        <f t="shared" ca="1" si="527"/>
        <v>206.84215019552082</v>
      </c>
      <c r="D4872" s="8">
        <f t="shared" ca="1" si="528"/>
        <v>8.3931270468016572E-2</v>
      </c>
      <c r="E4872" s="12">
        <f t="shared" ca="1" si="529"/>
        <v>17.360524452246363</v>
      </c>
      <c r="F4872">
        <f t="shared" ca="1" si="530"/>
        <v>2.9574371044114223</v>
      </c>
      <c r="G4872" s="3">
        <f t="shared" ca="1" si="531"/>
        <v>20.317961556657785</v>
      </c>
      <c r="K4872" s="12"/>
    </row>
    <row r="4873" spans="1:11" x14ac:dyDescent="0.2">
      <c r="A4873">
        <f t="shared" ref="A4873:A4936" ca="1" si="532">$B$1*EXP(($B$5-$C$3/2)*$B$4+$B$2*SQRT(252)*SQRT($B$4)*_xlfn.NORM.S.INV(RAND()))</f>
        <v>77.398638136110947</v>
      </c>
      <c r="B4873">
        <f t="shared" ref="B4873:B4936" ca="1" si="533">A4873/100</f>
        <v>0.77398638136110942</v>
      </c>
      <c r="C4873">
        <f t="shared" ref="C4873:C4936" ca="1" si="534">A4873-100-2%*A4873</f>
        <v>-24.149334626611271</v>
      </c>
      <c r="D4873" s="8">
        <f t="shared" ref="D4873:D4936" ca="1" si="535">IF(B4873&lt;1.5,0%,IF(B4873&lt;=1.75,2%,IF(B4873&lt;2,FORECAST(B4873,$I$7:$I$8,$H$7:$H$8),IF(B4873&lt;2.5,FORECAST(B4873,$I$8:$I$9,$H$8:$H$9),IF(B4873&lt;3,FORECAST(B4873,$I$9:$I$10,$H$9:$H$10),IF(B4873&lt;3.5,FORECAST(B4873,$I$10:$I$11,$H$10:$H$11),IF(B4873&lt;4,FORECAST(B4873,$I$11:$I$12,$H$11:$H$12),11%)))))))</f>
        <v>0</v>
      </c>
      <c r="E4873" s="12">
        <f t="shared" ref="E4873:E4936" ca="1" si="536">IF($D4873*$C4873&gt;50, 50, $D4873*$C4873)</f>
        <v>0</v>
      </c>
      <c r="F4873">
        <f t="shared" ref="F4873:F4936" ca="1" si="537">($A4873-$E4873)*1%</f>
        <v>0.77398638136110953</v>
      </c>
      <c r="G4873" s="3">
        <f t="shared" ref="G4873:G4936" ca="1" si="538">+E4873+F4873</f>
        <v>0.77398638136110953</v>
      </c>
      <c r="K4873" s="12"/>
    </row>
    <row r="4874" spans="1:11" x14ac:dyDescent="0.2">
      <c r="A4874">
        <f t="shared" ca="1" si="532"/>
        <v>114.32298028546684</v>
      </c>
      <c r="B4874">
        <f t="shared" ca="1" si="533"/>
        <v>1.1432298028546684</v>
      </c>
      <c r="C4874">
        <f t="shared" ca="1" si="534"/>
        <v>12.036520679757505</v>
      </c>
      <c r="D4874" s="8">
        <f t="shared" ca="1" si="535"/>
        <v>0</v>
      </c>
      <c r="E4874" s="12">
        <f t="shared" ca="1" si="536"/>
        <v>0</v>
      </c>
      <c r="F4874">
        <f t="shared" ca="1" si="537"/>
        <v>1.1432298028546684</v>
      </c>
      <c r="G4874" s="3">
        <f t="shared" ca="1" si="538"/>
        <v>1.1432298028546684</v>
      </c>
      <c r="K4874" s="12"/>
    </row>
    <row r="4875" spans="1:11" x14ac:dyDescent="0.2">
      <c r="A4875">
        <f t="shared" ca="1" si="532"/>
        <v>143.1214995635838</v>
      </c>
      <c r="B4875">
        <f t="shared" ca="1" si="533"/>
        <v>1.431214995635838</v>
      </c>
      <c r="C4875">
        <f t="shared" ca="1" si="534"/>
        <v>40.259069572312121</v>
      </c>
      <c r="D4875" s="8">
        <f t="shared" ca="1" si="535"/>
        <v>0</v>
      </c>
      <c r="E4875" s="12">
        <f t="shared" ca="1" si="536"/>
        <v>0</v>
      </c>
      <c r="F4875">
        <f t="shared" ca="1" si="537"/>
        <v>1.431214995635838</v>
      </c>
      <c r="G4875" s="3">
        <f t="shared" ca="1" si="538"/>
        <v>1.431214995635838</v>
      </c>
      <c r="K4875" s="12"/>
    </row>
    <row r="4876" spans="1:11" x14ac:dyDescent="0.2">
      <c r="A4876">
        <f t="shared" ca="1" si="532"/>
        <v>102.0940584226625</v>
      </c>
      <c r="B4876">
        <f t="shared" ca="1" si="533"/>
        <v>1.020940584226625</v>
      </c>
      <c r="C4876">
        <f t="shared" ca="1" si="534"/>
        <v>5.2177254209249124E-2</v>
      </c>
      <c r="D4876" s="8">
        <f t="shared" ca="1" si="535"/>
        <v>0</v>
      </c>
      <c r="E4876" s="12">
        <f t="shared" ca="1" si="536"/>
        <v>0</v>
      </c>
      <c r="F4876">
        <f t="shared" ca="1" si="537"/>
        <v>1.020940584226625</v>
      </c>
      <c r="G4876" s="3">
        <f t="shared" ca="1" si="538"/>
        <v>1.020940584226625</v>
      </c>
      <c r="K4876" s="12"/>
    </row>
    <row r="4877" spans="1:11" x14ac:dyDescent="0.2">
      <c r="A4877">
        <f t="shared" ca="1" si="532"/>
        <v>84.987007672027858</v>
      </c>
      <c r="B4877">
        <f t="shared" ca="1" si="533"/>
        <v>0.84987007672027859</v>
      </c>
      <c r="C4877">
        <f t="shared" ca="1" si="534"/>
        <v>-16.712732481412701</v>
      </c>
      <c r="D4877" s="8">
        <f t="shared" ca="1" si="535"/>
        <v>0</v>
      </c>
      <c r="E4877" s="12">
        <f t="shared" ca="1" si="536"/>
        <v>0</v>
      </c>
      <c r="F4877">
        <f t="shared" ca="1" si="537"/>
        <v>0.84987007672027859</v>
      </c>
      <c r="G4877" s="3">
        <f t="shared" ca="1" si="538"/>
        <v>0.84987007672027859</v>
      </c>
      <c r="K4877" s="12"/>
    </row>
    <row r="4878" spans="1:11" x14ac:dyDescent="0.2">
      <c r="A4878">
        <f t="shared" ca="1" si="532"/>
        <v>82.121829251516118</v>
      </c>
      <c r="B4878">
        <f t="shared" ca="1" si="533"/>
        <v>0.82121829251516121</v>
      </c>
      <c r="C4878">
        <f t="shared" ca="1" si="534"/>
        <v>-19.520607333514203</v>
      </c>
      <c r="D4878" s="8">
        <f t="shared" ca="1" si="535"/>
        <v>0</v>
      </c>
      <c r="E4878" s="12">
        <f t="shared" ca="1" si="536"/>
        <v>0</v>
      </c>
      <c r="F4878">
        <f t="shared" ca="1" si="537"/>
        <v>0.82121829251516121</v>
      </c>
      <c r="G4878" s="3">
        <f t="shared" ca="1" si="538"/>
        <v>0.82121829251516121</v>
      </c>
      <c r="K4878" s="12"/>
    </row>
    <row r="4879" spans="1:11" x14ac:dyDescent="0.2">
      <c r="A4879">
        <f t="shared" ca="1" si="532"/>
        <v>58.431494865428505</v>
      </c>
      <c r="B4879">
        <f t="shared" ca="1" si="533"/>
        <v>0.58431494865428502</v>
      </c>
      <c r="C4879">
        <f t="shared" ca="1" si="534"/>
        <v>-42.737135031880065</v>
      </c>
      <c r="D4879" s="8">
        <f t="shared" ca="1" si="535"/>
        <v>0</v>
      </c>
      <c r="E4879" s="12">
        <f t="shared" ca="1" si="536"/>
        <v>0</v>
      </c>
      <c r="F4879">
        <f t="shared" ca="1" si="537"/>
        <v>0.58431494865428502</v>
      </c>
      <c r="G4879" s="3">
        <f t="shared" ca="1" si="538"/>
        <v>0.58431494865428502</v>
      </c>
      <c r="K4879" s="12"/>
    </row>
    <row r="4880" spans="1:11" x14ac:dyDescent="0.2">
      <c r="A4880">
        <f t="shared" ca="1" si="532"/>
        <v>61.286075871217307</v>
      </c>
      <c r="B4880">
        <f t="shared" ca="1" si="533"/>
        <v>0.61286075871217305</v>
      </c>
      <c r="C4880">
        <f t="shared" ca="1" si="534"/>
        <v>-39.93964564620704</v>
      </c>
      <c r="D4880" s="8">
        <f t="shared" ca="1" si="535"/>
        <v>0</v>
      </c>
      <c r="E4880" s="12">
        <f t="shared" ca="1" si="536"/>
        <v>0</v>
      </c>
      <c r="F4880">
        <f t="shared" ca="1" si="537"/>
        <v>0.61286075871217305</v>
      </c>
      <c r="G4880" s="3">
        <f t="shared" ca="1" si="538"/>
        <v>0.61286075871217305</v>
      </c>
      <c r="K4880" s="12"/>
    </row>
    <row r="4881" spans="1:11" x14ac:dyDescent="0.2">
      <c r="A4881">
        <f t="shared" ca="1" si="532"/>
        <v>199.00720108585926</v>
      </c>
      <c r="B4881">
        <f t="shared" ca="1" si="533"/>
        <v>1.9900720108585928</v>
      </c>
      <c r="C4881">
        <f t="shared" ca="1" si="534"/>
        <v>95.027057064142085</v>
      </c>
      <c r="D4881" s="8">
        <f t="shared" ca="1" si="535"/>
        <v>5.3610081520202996E-2</v>
      </c>
      <c r="E4881" s="12">
        <f t="shared" ca="1" si="536"/>
        <v>5.0944082758336391</v>
      </c>
      <c r="F4881">
        <f t="shared" ca="1" si="537"/>
        <v>1.9391279281002562</v>
      </c>
      <c r="G4881" s="3">
        <f t="shared" ca="1" si="538"/>
        <v>7.0335362039338953</v>
      </c>
      <c r="K4881" s="12"/>
    </row>
    <row r="4882" spans="1:11" x14ac:dyDescent="0.2">
      <c r="A4882">
        <f t="shared" ca="1" si="532"/>
        <v>23.862693222692211</v>
      </c>
      <c r="B4882">
        <f t="shared" ca="1" si="533"/>
        <v>0.23862693222692211</v>
      </c>
      <c r="C4882">
        <f t="shared" ca="1" si="534"/>
        <v>-76.614560641761628</v>
      </c>
      <c r="D4882" s="8">
        <f t="shared" ca="1" si="535"/>
        <v>0</v>
      </c>
      <c r="E4882" s="12">
        <f t="shared" ca="1" si="536"/>
        <v>0</v>
      </c>
      <c r="F4882">
        <f t="shared" ca="1" si="537"/>
        <v>0.23862693222692211</v>
      </c>
      <c r="G4882" s="3">
        <f t="shared" ca="1" si="538"/>
        <v>0.23862693222692211</v>
      </c>
      <c r="K4882" s="12"/>
    </row>
    <row r="4883" spans="1:11" x14ac:dyDescent="0.2">
      <c r="A4883">
        <f t="shared" ca="1" si="532"/>
        <v>215.83629009985731</v>
      </c>
      <c r="B4883">
        <f t="shared" ca="1" si="533"/>
        <v>2.158362900998573</v>
      </c>
      <c r="C4883">
        <f t="shared" ca="1" si="534"/>
        <v>111.51956429786016</v>
      </c>
      <c r="D4883" s="8">
        <f t="shared" ca="1" si="535"/>
        <v>5.9750887029957178E-2</v>
      </c>
      <c r="E4883" s="12">
        <f t="shared" ca="1" si="536"/>
        <v>6.6633928879914883</v>
      </c>
      <c r="F4883">
        <f t="shared" ca="1" si="537"/>
        <v>2.0917289721186583</v>
      </c>
      <c r="G4883" s="3">
        <f t="shared" ca="1" si="538"/>
        <v>8.7551218601101475</v>
      </c>
      <c r="K4883" s="12"/>
    </row>
    <row r="4884" spans="1:11" x14ac:dyDescent="0.2">
      <c r="A4884">
        <f t="shared" ca="1" si="532"/>
        <v>44.886581656020383</v>
      </c>
      <c r="B4884">
        <f t="shared" ca="1" si="533"/>
        <v>0.4488658165602038</v>
      </c>
      <c r="C4884">
        <f t="shared" ca="1" si="534"/>
        <v>-56.011149977100025</v>
      </c>
      <c r="D4884" s="8">
        <f t="shared" ca="1" si="535"/>
        <v>0</v>
      </c>
      <c r="E4884" s="12">
        <f t="shared" ca="1" si="536"/>
        <v>0</v>
      </c>
      <c r="F4884">
        <f t="shared" ca="1" si="537"/>
        <v>0.44886581656020386</v>
      </c>
      <c r="G4884" s="3">
        <f t="shared" ca="1" si="538"/>
        <v>0.44886581656020386</v>
      </c>
      <c r="K4884" s="12"/>
    </row>
    <row r="4885" spans="1:11" x14ac:dyDescent="0.2">
      <c r="A4885">
        <f t="shared" ca="1" si="532"/>
        <v>55.309409654075218</v>
      </c>
      <c r="B4885">
        <f t="shared" ca="1" si="533"/>
        <v>0.55309409654075214</v>
      </c>
      <c r="C4885">
        <f t="shared" ca="1" si="534"/>
        <v>-45.79677853900629</v>
      </c>
      <c r="D4885" s="8">
        <f t="shared" ca="1" si="535"/>
        <v>0</v>
      </c>
      <c r="E4885" s="12">
        <f t="shared" ca="1" si="536"/>
        <v>0</v>
      </c>
      <c r="F4885">
        <f t="shared" ca="1" si="537"/>
        <v>0.55309409654075214</v>
      </c>
      <c r="G4885" s="3">
        <f t="shared" ca="1" si="538"/>
        <v>0.55309409654075214</v>
      </c>
      <c r="K4885" s="12"/>
    </row>
    <row r="4886" spans="1:11" x14ac:dyDescent="0.2">
      <c r="A4886">
        <f t="shared" ca="1" si="532"/>
        <v>48.418162774462921</v>
      </c>
      <c r="B4886">
        <f t="shared" ca="1" si="533"/>
        <v>0.48418162774462919</v>
      </c>
      <c r="C4886">
        <f t="shared" ca="1" si="534"/>
        <v>-52.550200481026337</v>
      </c>
      <c r="D4886" s="8">
        <f t="shared" ca="1" si="535"/>
        <v>0</v>
      </c>
      <c r="E4886" s="12">
        <f t="shared" ca="1" si="536"/>
        <v>0</v>
      </c>
      <c r="F4886">
        <f t="shared" ca="1" si="537"/>
        <v>0.48418162774462919</v>
      </c>
      <c r="G4886" s="3">
        <f t="shared" ca="1" si="538"/>
        <v>0.48418162774462919</v>
      </c>
      <c r="K4886" s="12"/>
    </row>
    <row r="4887" spans="1:11" x14ac:dyDescent="0.2">
      <c r="A4887">
        <f t="shared" ca="1" si="532"/>
        <v>27.243302100977278</v>
      </c>
      <c r="B4887">
        <f t="shared" ca="1" si="533"/>
        <v>0.27243302100977279</v>
      </c>
      <c r="C4887">
        <f t="shared" ca="1" si="534"/>
        <v>-73.301563941042275</v>
      </c>
      <c r="D4887" s="8">
        <f t="shared" ca="1" si="535"/>
        <v>0</v>
      </c>
      <c r="E4887" s="12">
        <f t="shared" ca="1" si="536"/>
        <v>0</v>
      </c>
      <c r="F4887">
        <f t="shared" ca="1" si="537"/>
        <v>0.27243302100977279</v>
      </c>
      <c r="G4887" s="3">
        <f t="shared" ca="1" si="538"/>
        <v>0.27243302100977279</v>
      </c>
      <c r="K4887" s="12"/>
    </row>
    <row r="4888" spans="1:11" x14ac:dyDescent="0.2">
      <c r="A4888">
        <f t="shared" ca="1" si="532"/>
        <v>66.311799910863897</v>
      </c>
      <c r="B4888">
        <f t="shared" ca="1" si="533"/>
        <v>0.663117999108639</v>
      </c>
      <c r="C4888">
        <f t="shared" ca="1" si="534"/>
        <v>-35.014436087353381</v>
      </c>
      <c r="D4888" s="8">
        <f t="shared" ca="1" si="535"/>
        <v>0</v>
      </c>
      <c r="E4888" s="12">
        <f t="shared" ca="1" si="536"/>
        <v>0</v>
      </c>
      <c r="F4888">
        <f t="shared" ca="1" si="537"/>
        <v>0.663117999108639</v>
      </c>
      <c r="G4888" s="3">
        <f t="shared" ca="1" si="538"/>
        <v>0.663117999108639</v>
      </c>
      <c r="K4888" s="12"/>
    </row>
    <row r="4889" spans="1:11" x14ac:dyDescent="0.2">
      <c r="A4889">
        <f t="shared" ca="1" si="532"/>
        <v>407.95227979670273</v>
      </c>
      <c r="B4889">
        <f t="shared" ca="1" si="533"/>
        <v>4.0795227979670274</v>
      </c>
      <c r="C4889">
        <f t="shared" ca="1" si="534"/>
        <v>299.79323420076867</v>
      </c>
      <c r="D4889" s="8">
        <f t="shared" ca="1" si="535"/>
        <v>0.11</v>
      </c>
      <c r="E4889" s="12">
        <f t="shared" ca="1" si="536"/>
        <v>32.977255762084553</v>
      </c>
      <c r="F4889">
        <f t="shared" ca="1" si="537"/>
        <v>3.7497502403461818</v>
      </c>
      <c r="G4889" s="3">
        <f t="shared" ca="1" si="538"/>
        <v>36.727006002430734</v>
      </c>
      <c r="K4889" s="12"/>
    </row>
    <row r="4890" spans="1:11" x14ac:dyDescent="0.2">
      <c r="A4890">
        <f t="shared" ca="1" si="532"/>
        <v>23.966522899960033</v>
      </c>
      <c r="B4890">
        <f t="shared" ca="1" si="533"/>
        <v>0.23966522899960033</v>
      </c>
      <c r="C4890">
        <f t="shared" ca="1" si="534"/>
        <v>-76.512807558039157</v>
      </c>
      <c r="D4890" s="8">
        <f t="shared" ca="1" si="535"/>
        <v>0</v>
      </c>
      <c r="E4890" s="12">
        <f t="shared" ca="1" si="536"/>
        <v>0</v>
      </c>
      <c r="F4890">
        <f t="shared" ca="1" si="537"/>
        <v>0.23966522899960033</v>
      </c>
      <c r="G4890" s="3">
        <f t="shared" ca="1" si="538"/>
        <v>0.23966522899960033</v>
      </c>
      <c r="K4890" s="12"/>
    </row>
    <row r="4891" spans="1:11" x14ac:dyDescent="0.2">
      <c r="A4891">
        <f t="shared" ca="1" si="532"/>
        <v>65.437469439775782</v>
      </c>
      <c r="B4891">
        <f t="shared" ca="1" si="533"/>
        <v>0.65437469439775786</v>
      </c>
      <c r="C4891">
        <f t="shared" ca="1" si="534"/>
        <v>-35.871279949019737</v>
      </c>
      <c r="D4891" s="8">
        <f t="shared" ca="1" si="535"/>
        <v>0</v>
      </c>
      <c r="E4891" s="12">
        <f t="shared" ca="1" si="536"/>
        <v>0</v>
      </c>
      <c r="F4891">
        <f t="shared" ca="1" si="537"/>
        <v>0.65437469439775786</v>
      </c>
      <c r="G4891" s="3">
        <f t="shared" ca="1" si="538"/>
        <v>0.65437469439775786</v>
      </c>
      <c r="K4891" s="12"/>
    </row>
    <row r="4892" spans="1:11" x14ac:dyDescent="0.2">
      <c r="A4892">
        <f t="shared" ca="1" si="532"/>
        <v>40.77532310607095</v>
      </c>
      <c r="B4892">
        <f t="shared" ca="1" si="533"/>
        <v>0.40775323106070949</v>
      </c>
      <c r="C4892">
        <f t="shared" ca="1" si="534"/>
        <v>-60.04018335605047</v>
      </c>
      <c r="D4892" s="8">
        <f t="shared" ca="1" si="535"/>
        <v>0</v>
      </c>
      <c r="E4892" s="12">
        <f t="shared" ca="1" si="536"/>
        <v>0</v>
      </c>
      <c r="F4892">
        <f t="shared" ca="1" si="537"/>
        <v>0.40775323106070949</v>
      </c>
      <c r="G4892" s="3">
        <f t="shared" ca="1" si="538"/>
        <v>0.40775323106070949</v>
      </c>
      <c r="K4892" s="12"/>
    </row>
    <row r="4893" spans="1:11" x14ac:dyDescent="0.2">
      <c r="A4893">
        <f t="shared" ca="1" si="532"/>
        <v>111.63314710924281</v>
      </c>
      <c r="B4893">
        <f t="shared" ca="1" si="533"/>
        <v>1.1163314710924281</v>
      </c>
      <c r="C4893">
        <f t="shared" ca="1" si="534"/>
        <v>9.4004841670579573</v>
      </c>
      <c r="D4893" s="8">
        <f t="shared" ca="1" si="535"/>
        <v>0</v>
      </c>
      <c r="E4893" s="12">
        <f t="shared" ca="1" si="536"/>
        <v>0</v>
      </c>
      <c r="F4893">
        <f t="shared" ca="1" si="537"/>
        <v>1.1163314710924281</v>
      </c>
      <c r="G4893" s="3">
        <f t="shared" ca="1" si="538"/>
        <v>1.1163314710924281</v>
      </c>
      <c r="K4893" s="12"/>
    </row>
    <row r="4894" spans="1:11" x14ac:dyDescent="0.2">
      <c r="A4894">
        <f t="shared" ca="1" si="532"/>
        <v>33.803780499638556</v>
      </c>
      <c r="B4894">
        <f t="shared" ca="1" si="533"/>
        <v>0.33803780499638558</v>
      </c>
      <c r="C4894">
        <f t="shared" ca="1" si="534"/>
        <v>-66.872295110354216</v>
      </c>
      <c r="D4894" s="8">
        <f t="shared" ca="1" si="535"/>
        <v>0</v>
      </c>
      <c r="E4894" s="12">
        <f t="shared" ca="1" si="536"/>
        <v>0</v>
      </c>
      <c r="F4894">
        <f t="shared" ca="1" si="537"/>
        <v>0.33803780499638558</v>
      </c>
      <c r="G4894" s="3">
        <f t="shared" ca="1" si="538"/>
        <v>0.33803780499638558</v>
      </c>
      <c r="K4894" s="12"/>
    </row>
    <row r="4895" spans="1:11" x14ac:dyDescent="0.2">
      <c r="A4895">
        <f t="shared" ca="1" si="532"/>
        <v>49.263953218633958</v>
      </c>
      <c r="B4895">
        <f t="shared" ca="1" si="533"/>
        <v>0.4926395321863396</v>
      </c>
      <c r="C4895">
        <f t="shared" ca="1" si="534"/>
        <v>-51.721325845738718</v>
      </c>
      <c r="D4895" s="8">
        <f t="shared" ca="1" si="535"/>
        <v>0</v>
      </c>
      <c r="E4895" s="12">
        <f t="shared" ca="1" si="536"/>
        <v>0</v>
      </c>
      <c r="F4895">
        <f t="shared" ca="1" si="537"/>
        <v>0.4926395321863396</v>
      </c>
      <c r="G4895" s="3">
        <f t="shared" ca="1" si="538"/>
        <v>0.4926395321863396</v>
      </c>
      <c r="K4895" s="12"/>
    </row>
    <row r="4896" spans="1:11" x14ac:dyDescent="0.2">
      <c r="A4896">
        <f t="shared" ca="1" si="532"/>
        <v>98.508239404689647</v>
      </c>
      <c r="B4896">
        <f t="shared" ca="1" si="533"/>
        <v>0.98508239404689646</v>
      </c>
      <c r="C4896">
        <f t="shared" ca="1" si="534"/>
        <v>-3.4619253834041461</v>
      </c>
      <c r="D4896" s="8">
        <f t="shared" ca="1" si="535"/>
        <v>0</v>
      </c>
      <c r="E4896" s="12">
        <f t="shared" ca="1" si="536"/>
        <v>0</v>
      </c>
      <c r="F4896">
        <f t="shared" ca="1" si="537"/>
        <v>0.98508239404689646</v>
      </c>
      <c r="G4896" s="3">
        <f t="shared" ca="1" si="538"/>
        <v>0.98508239404689646</v>
      </c>
      <c r="K4896" s="12"/>
    </row>
    <row r="4897" spans="1:11" x14ac:dyDescent="0.2">
      <c r="A4897">
        <f t="shared" ca="1" si="532"/>
        <v>55.1459788100195</v>
      </c>
      <c r="B4897">
        <f t="shared" ca="1" si="533"/>
        <v>0.55145978810019503</v>
      </c>
      <c r="C4897">
        <f t="shared" ca="1" si="534"/>
        <v>-45.956940766180892</v>
      </c>
      <c r="D4897" s="8">
        <f t="shared" ca="1" si="535"/>
        <v>0</v>
      </c>
      <c r="E4897" s="12">
        <f t="shared" ca="1" si="536"/>
        <v>0</v>
      </c>
      <c r="F4897">
        <f t="shared" ca="1" si="537"/>
        <v>0.55145978810019503</v>
      </c>
      <c r="G4897" s="3">
        <f t="shared" ca="1" si="538"/>
        <v>0.55145978810019503</v>
      </c>
      <c r="K4897" s="12"/>
    </row>
    <row r="4898" spans="1:11" x14ac:dyDescent="0.2">
      <c r="A4898">
        <f t="shared" ca="1" si="532"/>
        <v>77.436526524225798</v>
      </c>
      <c r="B4898">
        <f t="shared" ca="1" si="533"/>
        <v>0.77436526524225802</v>
      </c>
      <c r="C4898">
        <f t="shared" ca="1" si="534"/>
        <v>-24.112204006258718</v>
      </c>
      <c r="D4898" s="8">
        <f t="shared" ca="1" si="535"/>
        <v>0</v>
      </c>
      <c r="E4898" s="12">
        <f t="shared" ca="1" si="536"/>
        <v>0</v>
      </c>
      <c r="F4898">
        <f t="shared" ca="1" si="537"/>
        <v>0.77436526524225802</v>
      </c>
      <c r="G4898" s="3">
        <f t="shared" ca="1" si="538"/>
        <v>0.77436526524225802</v>
      </c>
      <c r="K4898" s="12"/>
    </row>
    <row r="4899" spans="1:11" x14ac:dyDescent="0.2">
      <c r="A4899">
        <f t="shared" ca="1" si="532"/>
        <v>241.22618102381358</v>
      </c>
      <c r="B4899">
        <f t="shared" ca="1" si="533"/>
        <v>2.4122618102381357</v>
      </c>
      <c r="C4899">
        <f t="shared" ca="1" si="534"/>
        <v>136.40165740333731</v>
      </c>
      <c r="D4899" s="8">
        <f t="shared" ca="1" si="535"/>
        <v>6.7367854307144065E-2</v>
      </c>
      <c r="E4899" s="12">
        <f t="shared" ca="1" si="536"/>
        <v>9.1890869832010065</v>
      </c>
      <c r="F4899">
        <f t="shared" ca="1" si="537"/>
        <v>2.3203709404061259</v>
      </c>
      <c r="G4899" s="3">
        <f t="shared" ca="1" si="538"/>
        <v>11.509457923607133</v>
      </c>
      <c r="K4899" s="12"/>
    </row>
    <row r="4900" spans="1:11" x14ac:dyDescent="0.2">
      <c r="A4900">
        <f t="shared" ca="1" si="532"/>
        <v>118.26843936259503</v>
      </c>
      <c r="B4900">
        <f t="shared" ca="1" si="533"/>
        <v>1.1826843936259503</v>
      </c>
      <c r="C4900">
        <f t="shared" ca="1" si="534"/>
        <v>15.903070575343131</v>
      </c>
      <c r="D4900" s="8">
        <f t="shared" ca="1" si="535"/>
        <v>0</v>
      </c>
      <c r="E4900" s="12">
        <f t="shared" ca="1" si="536"/>
        <v>0</v>
      </c>
      <c r="F4900">
        <f t="shared" ca="1" si="537"/>
        <v>1.1826843936259503</v>
      </c>
      <c r="G4900" s="3">
        <f t="shared" ca="1" si="538"/>
        <v>1.1826843936259503</v>
      </c>
      <c r="K4900" s="12"/>
    </row>
    <row r="4901" spans="1:11" x14ac:dyDescent="0.2">
      <c r="A4901">
        <f t="shared" ca="1" si="532"/>
        <v>84.758707037737324</v>
      </c>
      <c r="B4901">
        <f t="shared" ca="1" si="533"/>
        <v>0.84758707037737324</v>
      </c>
      <c r="C4901">
        <f t="shared" ca="1" si="534"/>
        <v>-16.936467103017424</v>
      </c>
      <c r="D4901" s="8">
        <f t="shared" ca="1" si="535"/>
        <v>0</v>
      </c>
      <c r="E4901" s="12">
        <f t="shared" ca="1" si="536"/>
        <v>0</v>
      </c>
      <c r="F4901">
        <f t="shared" ca="1" si="537"/>
        <v>0.84758707037737324</v>
      </c>
      <c r="G4901" s="3">
        <f t="shared" ca="1" si="538"/>
        <v>0.84758707037737324</v>
      </c>
      <c r="K4901" s="12"/>
    </row>
    <row r="4902" spans="1:11" x14ac:dyDescent="0.2">
      <c r="A4902">
        <f t="shared" ca="1" si="532"/>
        <v>35.864670624222363</v>
      </c>
      <c r="B4902">
        <f t="shared" ca="1" si="533"/>
        <v>0.35864670624222361</v>
      </c>
      <c r="C4902">
        <f t="shared" ca="1" si="534"/>
        <v>-64.852622788262096</v>
      </c>
      <c r="D4902" s="8">
        <f t="shared" ca="1" si="535"/>
        <v>0</v>
      </c>
      <c r="E4902" s="12">
        <f t="shared" ca="1" si="536"/>
        <v>0</v>
      </c>
      <c r="F4902">
        <f t="shared" ca="1" si="537"/>
        <v>0.35864670624222361</v>
      </c>
      <c r="G4902" s="3">
        <f t="shared" ca="1" si="538"/>
        <v>0.35864670624222361</v>
      </c>
      <c r="K4902" s="12"/>
    </row>
    <row r="4903" spans="1:11" x14ac:dyDescent="0.2">
      <c r="A4903">
        <f t="shared" ca="1" si="532"/>
        <v>194.70194852117842</v>
      </c>
      <c r="B4903">
        <f t="shared" ca="1" si="533"/>
        <v>1.9470194852117841</v>
      </c>
      <c r="C4903">
        <f t="shared" ca="1" si="534"/>
        <v>90.807909550754857</v>
      </c>
      <c r="D4903" s="8">
        <f t="shared" ca="1" si="535"/>
        <v>4.7582727929649821E-2</v>
      </c>
      <c r="E4903" s="12">
        <f t="shared" ca="1" si="536"/>
        <v>4.3208880540138175</v>
      </c>
      <c r="F4903">
        <f t="shared" ca="1" si="537"/>
        <v>1.9038106046716461</v>
      </c>
      <c r="G4903" s="3">
        <f t="shared" ca="1" si="538"/>
        <v>6.2246986586854636</v>
      </c>
      <c r="K4903" s="12"/>
    </row>
    <row r="4904" spans="1:11" x14ac:dyDescent="0.2">
      <c r="A4904">
        <f t="shared" ca="1" si="532"/>
        <v>36.548097450075559</v>
      </c>
      <c r="B4904">
        <f t="shared" ca="1" si="533"/>
        <v>0.36548097450075562</v>
      </c>
      <c r="C4904">
        <f t="shared" ca="1" si="534"/>
        <v>-64.182864498925952</v>
      </c>
      <c r="D4904" s="8">
        <f t="shared" ca="1" si="535"/>
        <v>0</v>
      </c>
      <c r="E4904" s="12">
        <f t="shared" ca="1" si="536"/>
        <v>0</v>
      </c>
      <c r="F4904">
        <f t="shared" ca="1" si="537"/>
        <v>0.36548097450075562</v>
      </c>
      <c r="G4904" s="3">
        <f t="shared" ca="1" si="538"/>
        <v>0.36548097450075562</v>
      </c>
      <c r="K4904" s="12"/>
    </row>
    <row r="4905" spans="1:11" x14ac:dyDescent="0.2">
      <c r="A4905">
        <f t="shared" ca="1" si="532"/>
        <v>124.08421902376459</v>
      </c>
      <c r="B4905">
        <f t="shared" ca="1" si="533"/>
        <v>1.2408421902376459</v>
      </c>
      <c r="C4905">
        <f t="shared" ca="1" si="534"/>
        <v>21.602534643289296</v>
      </c>
      <c r="D4905" s="8">
        <f t="shared" ca="1" si="535"/>
        <v>0</v>
      </c>
      <c r="E4905" s="12">
        <f t="shared" ca="1" si="536"/>
        <v>0</v>
      </c>
      <c r="F4905">
        <f t="shared" ca="1" si="537"/>
        <v>1.2408421902376459</v>
      </c>
      <c r="G4905" s="3">
        <f t="shared" ca="1" si="538"/>
        <v>1.2408421902376459</v>
      </c>
      <c r="K4905" s="12"/>
    </row>
    <row r="4906" spans="1:11" x14ac:dyDescent="0.2">
      <c r="A4906">
        <f t="shared" ca="1" si="532"/>
        <v>72.672052623321491</v>
      </c>
      <c r="B4906">
        <f t="shared" ca="1" si="533"/>
        <v>0.72672052623321493</v>
      </c>
      <c r="C4906">
        <f t="shared" ca="1" si="534"/>
        <v>-28.78138842914494</v>
      </c>
      <c r="D4906" s="8">
        <f t="shared" ca="1" si="535"/>
        <v>0</v>
      </c>
      <c r="E4906" s="12">
        <f t="shared" ca="1" si="536"/>
        <v>0</v>
      </c>
      <c r="F4906">
        <f t="shared" ca="1" si="537"/>
        <v>0.72672052623321493</v>
      </c>
      <c r="G4906" s="3">
        <f t="shared" ca="1" si="538"/>
        <v>0.72672052623321493</v>
      </c>
      <c r="K4906" s="12"/>
    </row>
    <row r="4907" spans="1:11" x14ac:dyDescent="0.2">
      <c r="A4907">
        <f t="shared" ca="1" si="532"/>
        <v>204.11468906953107</v>
      </c>
      <c r="B4907">
        <f t="shared" ca="1" si="533"/>
        <v>2.0411468906953107</v>
      </c>
      <c r="C4907">
        <f t="shared" ca="1" si="534"/>
        <v>100.03239528814045</v>
      </c>
      <c r="D4907" s="8">
        <f t="shared" ca="1" si="535"/>
        <v>5.6234406720859317E-2</v>
      </c>
      <c r="E4907" s="12">
        <f t="shared" ca="1" si="536"/>
        <v>5.6252624018950614</v>
      </c>
      <c r="F4907">
        <f t="shared" ca="1" si="537"/>
        <v>1.98489426667636</v>
      </c>
      <c r="G4907" s="3">
        <f t="shared" ca="1" si="538"/>
        <v>7.6101566685714213</v>
      </c>
      <c r="K4907" s="12"/>
    </row>
    <row r="4908" spans="1:11" x14ac:dyDescent="0.2">
      <c r="A4908">
        <f t="shared" ca="1" si="532"/>
        <v>140.36071853124835</v>
      </c>
      <c r="B4908">
        <f t="shared" ca="1" si="533"/>
        <v>1.4036071853124836</v>
      </c>
      <c r="C4908">
        <f t="shared" ca="1" si="534"/>
        <v>37.553504160623383</v>
      </c>
      <c r="D4908" s="8">
        <f t="shared" ca="1" si="535"/>
        <v>0</v>
      </c>
      <c r="E4908" s="12">
        <f t="shared" ca="1" si="536"/>
        <v>0</v>
      </c>
      <c r="F4908">
        <f t="shared" ca="1" si="537"/>
        <v>1.4036071853124836</v>
      </c>
      <c r="G4908" s="3">
        <f t="shared" ca="1" si="538"/>
        <v>1.4036071853124836</v>
      </c>
      <c r="K4908" s="12"/>
    </row>
    <row r="4909" spans="1:11" x14ac:dyDescent="0.2">
      <c r="A4909">
        <f t="shared" ca="1" si="532"/>
        <v>132.46970814215072</v>
      </c>
      <c r="B4909">
        <f t="shared" ca="1" si="533"/>
        <v>1.3246970814215073</v>
      </c>
      <c r="C4909">
        <f t="shared" ca="1" si="534"/>
        <v>29.820313979307706</v>
      </c>
      <c r="D4909" s="8">
        <f t="shared" ca="1" si="535"/>
        <v>0</v>
      </c>
      <c r="E4909" s="12">
        <f t="shared" ca="1" si="536"/>
        <v>0</v>
      </c>
      <c r="F4909">
        <f t="shared" ca="1" si="537"/>
        <v>1.3246970814215073</v>
      </c>
      <c r="G4909" s="3">
        <f t="shared" ca="1" si="538"/>
        <v>1.3246970814215073</v>
      </c>
      <c r="K4909" s="12"/>
    </row>
    <row r="4910" spans="1:11" x14ac:dyDescent="0.2">
      <c r="A4910">
        <f t="shared" ca="1" si="532"/>
        <v>18.455782738625452</v>
      </c>
      <c r="B4910">
        <f t="shared" ca="1" si="533"/>
        <v>0.18455782738625451</v>
      </c>
      <c r="C4910">
        <f t="shared" ca="1" si="534"/>
        <v>-81.913332916147056</v>
      </c>
      <c r="D4910" s="8">
        <f t="shared" ca="1" si="535"/>
        <v>0</v>
      </c>
      <c r="E4910" s="12">
        <f t="shared" ca="1" si="536"/>
        <v>0</v>
      </c>
      <c r="F4910">
        <f t="shared" ca="1" si="537"/>
        <v>0.18455782738625451</v>
      </c>
      <c r="G4910" s="3">
        <f t="shared" ca="1" si="538"/>
        <v>0.18455782738625451</v>
      </c>
      <c r="K4910" s="12"/>
    </row>
    <row r="4911" spans="1:11" x14ac:dyDescent="0.2">
      <c r="A4911">
        <f t="shared" ca="1" si="532"/>
        <v>42.853335968530182</v>
      </c>
      <c r="B4911">
        <f t="shared" ca="1" si="533"/>
        <v>0.42853335968530182</v>
      </c>
      <c r="C4911">
        <f t="shared" ca="1" si="534"/>
        <v>-58.003730750840418</v>
      </c>
      <c r="D4911" s="8">
        <f t="shared" ca="1" si="535"/>
        <v>0</v>
      </c>
      <c r="E4911" s="12">
        <f t="shared" ca="1" si="536"/>
        <v>0</v>
      </c>
      <c r="F4911">
        <f t="shared" ca="1" si="537"/>
        <v>0.42853335968530182</v>
      </c>
      <c r="G4911" s="3">
        <f t="shared" ca="1" si="538"/>
        <v>0.42853335968530182</v>
      </c>
      <c r="K4911" s="12"/>
    </row>
    <row r="4912" spans="1:11" x14ac:dyDescent="0.2">
      <c r="A4912">
        <f t="shared" ca="1" si="532"/>
        <v>329.22359689234179</v>
      </c>
      <c r="B4912">
        <f t="shared" ca="1" si="533"/>
        <v>3.2922359689234177</v>
      </c>
      <c r="C4912">
        <f t="shared" ca="1" si="534"/>
        <v>222.63912495449495</v>
      </c>
      <c r="D4912" s="8">
        <f t="shared" ca="1" si="535"/>
        <v>8.8767079067702523E-2</v>
      </c>
      <c r="E4912" s="12">
        <f t="shared" ca="1" si="536"/>
        <v>19.763024808399756</v>
      </c>
      <c r="F4912">
        <f t="shared" ca="1" si="537"/>
        <v>3.0946057208394206</v>
      </c>
      <c r="G4912" s="3">
        <f t="shared" ca="1" si="538"/>
        <v>22.857630529239177</v>
      </c>
      <c r="K4912" s="12"/>
    </row>
    <row r="4913" spans="1:11" x14ac:dyDescent="0.2">
      <c r="A4913">
        <f t="shared" ca="1" si="532"/>
        <v>125.82261382329246</v>
      </c>
      <c r="B4913">
        <f t="shared" ca="1" si="533"/>
        <v>1.2582261382329245</v>
      </c>
      <c r="C4913">
        <f t="shared" ca="1" si="534"/>
        <v>23.306161546826608</v>
      </c>
      <c r="D4913" s="8">
        <f t="shared" ca="1" si="535"/>
        <v>0</v>
      </c>
      <c r="E4913" s="12">
        <f t="shared" ca="1" si="536"/>
        <v>0</v>
      </c>
      <c r="F4913">
        <f t="shared" ca="1" si="537"/>
        <v>1.2582261382329245</v>
      </c>
      <c r="G4913" s="3">
        <f t="shared" ca="1" si="538"/>
        <v>1.2582261382329245</v>
      </c>
      <c r="K4913" s="12"/>
    </row>
    <row r="4914" spans="1:11" x14ac:dyDescent="0.2">
      <c r="A4914">
        <f t="shared" ca="1" si="532"/>
        <v>75.544166299821555</v>
      </c>
      <c r="B4914">
        <f t="shared" ca="1" si="533"/>
        <v>0.75544166299821558</v>
      </c>
      <c r="C4914">
        <f t="shared" ca="1" si="534"/>
        <v>-25.966717026174877</v>
      </c>
      <c r="D4914" s="8">
        <f t="shared" ca="1" si="535"/>
        <v>0</v>
      </c>
      <c r="E4914" s="12">
        <f t="shared" ca="1" si="536"/>
        <v>0</v>
      </c>
      <c r="F4914">
        <f t="shared" ca="1" si="537"/>
        <v>0.75544166299821558</v>
      </c>
      <c r="G4914" s="3">
        <f t="shared" ca="1" si="538"/>
        <v>0.75544166299821558</v>
      </c>
      <c r="K4914" s="12"/>
    </row>
    <row r="4915" spans="1:11" x14ac:dyDescent="0.2">
      <c r="A4915">
        <f t="shared" ca="1" si="532"/>
        <v>205.29105313809848</v>
      </c>
      <c r="B4915">
        <f t="shared" ca="1" si="533"/>
        <v>2.0529105313809848</v>
      </c>
      <c r="C4915">
        <f t="shared" ca="1" si="534"/>
        <v>101.1852320753365</v>
      </c>
      <c r="D4915" s="8">
        <f t="shared" ca="1" si="535"/>
        <v>5.6587315941429538E-2</v>
      </c>
      <c r="E4915" s="12">
        <f t="shared" ca="1" si="536"/>
        <v>5.7258006960539367</v>
      </c>
      <c r="F4915">
        <f t="shared" ca="1" si="537"/>
        <v>1.9956525244204455</v>
      </c>
      <c r="G4915" s="3">
        <f t="shared" ca="1" si="538"/>
        <v>7.7214532204743822</v>
      </c>
      <c r="K4915" s="12"/>
    </row>
    <row r="4916" spans="1:11" x14ac:dyDescent="0.2">
      <c r="A4916">
        <f t="shared" ca="1" si="532"/>
        <v>177.67632246035774</v>
      </c>
      <c r="B4916">
        <f t="shared" ca="1" si="533"/>
        <v>1.7767632246035774</v>
      </c>
      <c r="C4916">
        <f t="shared" ca="1" si="534"/>
        <v>74.122796011150584</v>
      </c>
      <c r="D4916" s="8">
        <f t="shared" ca="1" si="535"/>
        <v>2.3746851444500838E-2</v>
      </c>
      <c r="E4916" s="12">
        <f t="shared" ca="1" si="536"/>
        <v>1.7601830255278321</v>
      </c>
      <c r="F4916">
        <f t="shared" ca="1" si="537"/>
        <v>1.7591613943482991</v>
      </c>
      <c r="G4916" s="3">
        <f t="shared" ca="1" si="538"/>
        <v>3.5193444198761314</v>
      </c>
      <c r="K4916" s="12"/>
    </row>
    <row r="4917" spans="1:11" x14ac:dyDescent="0.2">
      <c r="A4917">
        <f t="shared" ca="1" si="532"/>
        <v>58.077947076548519</v>
      </c>
      <c r="B4917">
        <f t="shared" ca="1" si="533"/>
        <v>0.5807794707654852</v>
      </c>
      <c r="C4917">
        <f t="shared" ca="1" si="534"/>
        <v>-43.083611864982451</v>
      </c>
      <c r="D4917" s="8">
        <f t="shared" ca="1" si="535"/>
        <v>0</v>
      </c>
      <c r="E4917" s="12">
        <f t="shared" ca="1" si="536"/>
        <v>0</v>
      </c>
      <c r="F4917">
        <f t="shared" ca="1" si="537"/>
        <v>0.5807794707654852</v>
      </c>
      <c r="G4917" s="3">
        <f t="shared" ca="1" si="538"/>
        <v>0.5807794707654852</v>
      </c>
      <c r="K4917" s="12"/>
    </row>
    <row r="4918" spans="1:11" x14ac:dyDescent="0.2">
      <c r="A4918">
        <f t="shared" ca="1" si="532"/>
        <v>105.75564912876322</v>
      </c>
      <c r="B4918">
        <f t="shared" ca="1" si="533"/>
        <v>1.0575564912876323</v>
      </c>
      <c r="C4918">
        <f t="shared" ca="1" si="534"/>
        <v>3.6405361461879595</v>
      </c>
      <c r="D4918" s="8">
        <f t="shared" ca="1" si="535"/>
        <v>0</v>
      </c>
      <c r="E4918" s="12">
        <f t="shared" ca="1" si="536"/>
        <v>0</v>
      </c>
      <c r="F4918">
        <f t="shared" ca="1" si="537"/>
        <v>1.0575564912876323</v>
      </c>
      <c r="G4918" s="3">
        <f t="shared" ca="1" si="538"/>
        <v>1.0575564912876323</v>
      </c>
      <c r="K4918" s="12"/>
    </row>
    <row r="4919" spans="1:11" x14ac:dyDescent="0.2">
      <c r="A4919">
        <f t="shared" ca="1" si="532"/>
        <v>112.29417136370078</v>
      </c>
      <c r="B4919">
        <f t="shared" ca="1" si="533"/>
        <v>1.1229417136370079</v>
      </c>
      <c r="C4919">
        <f t="shared" ca="1" si="534"/>
        <v>10.048287936426767</v>
      </c>
      <c r="D4919" s="8">
        <f t="shared" ca="1" si="535"/>
        <v>0</v>
      </c>
      <c r="E4919" s="12">
        <f t="shared" ca="1" si="536"/>
        <v>0</v>
      </c>
      <c r="F4919">
        <f t="shared" ca="1" si="537"/>
        <v>1.1229417136370079</v>
      </c>
      <c r="G4919" s="3">
        <f t="shared" ca="1" si="538"/>
        <v>1.1229417136370079</v>
      </c>
      <c r="K4919" s="12"/>
    </row>
    <row r="4920" spans="1:11" x14ac:dyDescent="0.2">
      <c r="A4920">
        <f t="shared" ca="1" si="532"/>
        <v>9.9521318629239417</v>
      </c>
      <c r="B4920">
        <f t="shared" ca="1" si="533"/>
        <v>9.9521318629239422E-2</v>
      </c>
      <c r="C4920">
        <f t="shared" ca="1" si="534"/>
        <v>-90.246910774334523</v>
      </c>
      <c r="D4920" s="8">
        <f t="shared" ca="1" si="535"/>
        <v>0</v>
      </c>
      <c r="E4920" s="12">
        <f t="shared" ca="1" si="536"/>
        <v>0</v>
      </c>
      <c r="F4920">
        <f t="shared" ca="1" si="537"/>
        <v>9.9521318629239422E-2</v>
      </c>
      <c r="G4920" s="3">
        <f t="shared" ca="1" si="538"/>
        <v>9.9521318629239422E-2</v>
      </c>
      <c r="K4920" s="12"/>
    </row>
    <row r="4921" spans="1:11" x14ac:dyDescent="0.2">
      <c r="A4921">
        <f t="shared" ca="1" si="532"/>
        <v>58.711367654650694</v>
      </c>
      <c r="B4921">
        <f t="shared" ca="1" si="533"/>
        <v>0.58711367654650692</v>
      </c>
      <c r="C4921">
        <f t="shared" ca="1" si="534"/>
        <v>-42.462859698442323</v>
      </c>
      <c r="D4921" s="8">
        <f t="shared" ca="1" si="535"/>
        <v>0</v>
      </c>
      <c r="E4921" s="12">
        <f t="shared" ca="1" si="536"/>
        <v>0</v>
      </c>
      <c r="F4921">
        <f t="shared" ca="1" si="537"/>
        <v>0.58711367654650692</v>
      </c>
      <c r="G4921" s="3">
        <f t="shared" ca="1" si="538"/>
        <v>0.58711367654650692</v>
      </c>
      <c r="K4921" s="12"/>
    </row>
    <row r="4922" spans="1:11" x14ac:dyDescent="0.2">
      <c r="A4922">
        <f t="shared" ca="1" si="532"/>
        <v>118.45965524186428</v>
      </c>
      <c r="B4922">
        <f t="shared" ca="1" si="533"/>
        <v>1.1845965524186428</v>
      </c>
      <c r="C4922">
        <f t="shared" ca="1" si="534"/>
        <v>16.090462137026996</v>
      </c>
      <c r="D4922" s="8">
        <f t="shared" ca="1" si="535"/>
        <v>0</v>
      </c>
      <c r="E4922" s="12">
        <f t="shared" ca="1" si="536"/>
        <v>0</v>
      </c>
      <c r="F4922">
        <f t="shared" ca="1" si="537"/>
        <v>1.1845965524186428</v>
      </c>
      <c r="G4922" s="3">
        <f t="shared" ca="1" si="538"/>
        <v>1.1845965524186428</v>
      </c>
      <c r="K4922" s="12"/>
    </row>
    <row r="4923" spans="1:11" x14ac:dyDescent="0.2">
      <c r="A4923">
        <f t="shared" ca="1" si="532"/>
        <v>93.113234142211752</v>
      </c>
      <c r="B4923">
        <f t="shared" ca="1" si="533"/>
        <v>0.93113234142211754</v>
      </c>
      <c r="C4923">
        <f t="shared" ca="1" si="534"/>
        <v>-8.7490305406324822</v>
      </c>
      <c r="D4923" s="8">
        <f t="shared" ca="1" si="535"/>
        <v>0</v>
      </c>
      <c r="E4923" s="12">
        <f t="shared" ca="1" si="536"/>
        <v>0</v>
      </c>
      <c r="F4923">
        <f t="shared" ca="1" si="537"/>
        <v>0.93113234142211754</v>
      </c>
      <c r="G4923" s="3">
        <f t="shared" ca="1" si="538"/>
        <v>0.93113234142211754</v>
      </c>
      <c r="K4923" s="12"/>
    </row>
    <row r="4924" spans="1:11" x14ac:dyDescent="0.2">
      <c r="A4924">
        <f t="shared" ca="1" si="532"/>
        <v>41.552168197288417</v>
      </c>
      <c r="B4924">
        <f t="shared" ca="1" si="533"/>
        <v>0.41552168197288419</v>
      </c>
      <c r="C4924">
        <f t="shared" ca="1" si="534"/>
        <v>-59.27887516665735</v>
      </c>
      <c r="D4924" s="8">
        <f t="shared" ca="1" si="535"/>
        <v>0</v>
      </c>
      <c r="E4924" s="12">
        <f t="shared" ca="1" si="536"/>
        <v>0</v>
      </c>
      <c r="F4924">
        <f t="shared" ca="1" si="537"/>
        <v>0.41552168197288419</v>
      </c>
      <c r="G4924" s="3">
        <f t="shared" ca="1" si="538"/>
        <v>0.41552168197288419</v>
      </c>
      <c r="K4924" s="12"/>
    </row>
    <row r="4925" spans="1:11" x14ac:dyDescent="0.2">
      <c r="A4925">
        <f t="shared" ca="1" si="532"/>
        <v>77.065711504551587</v>
      </c>
      <c r="B4925">
        <f t="shared" ca="1" si="533"/>
        <v>0.77065711504551582</v>
      </c>
      <c r="C4925">
        <f t="shared" ca="1" si="534"/>
        <v>-24.475602725539446</v>
      </c>
      <c r="D4925" s="8">
        <f t="shared" ca="1" si="535"/>
        <v>0</v>
      </c>
      <c r="E4925" s="12">
        <f t="shared" ca="1" si="536"/>
        <v>0</v>
      </c>
      <c r="F4925">
        <f t="shared" ca="1" si="537"/>
        <v>0.77065711504551593</v>
      </c>
      <c r="G4925" s="3">
        <f t="shared" ca="1" si="538"/>
        <v>0.77065711504551593</v>
      </c>
      <c r="K4925" s="12"/>
    </row>
    <row r="4926" spans="1:11" x14ac:dyDescent="0.2">
      <c r="A4926">
        <f t="shared" ca="1" si="532"/>
        <v>24.393299146288932</v>
      </c>
      <c r="B4926">
        <f t="shared" ca="1" si="533"/>
        <v>0.24393299146288933</v>
      </c>
      <c r="C4926">
        <f t="shared" ca="1" si="534"/>
        <v>-76.094566836636844</v>
      </c>
      <c r="D4926" s="8">
        <f t="shared" ca="1" si="535"/>
        <v>0</v>
      </c>
      <c r="E4926" s="12">
        <f t="shared" ca="1" si="536"/>
        <v>0</v>
      </c>
      <c r="F4926">
        <f t="shared" ca="1" si="537"/>
        <v>0.24393299146288933</v>
      </c>
      <c r="G4926" s="3">
        <f t="shared" ca="1" si="538"/>
        <v>0.24393299146288933</v>
      </c>
      <c r="K4926" s="12"/>
    </row>
    <row r="4927" spans="1:11" x14ac:dyDescent="0.2">
      <c r="A4927">
        <f t="shared" ca="1" si="532"/>
        <v>39.598251811387016</v>
      </c>
      <c r="B4927">
        <f t="shared" ca="1" si="533"/>
        <v>0.39598251811387014</v>
      </c>
      <c r="C4927">
        <f t="shared" ca="1" si="534"/>
        <v>-61.193713224840728</v>
      </c>
      <c r="D4927" s="8">
        <f t="shared" ca="1" si="535"/>
        <v>0</v>
      </c>
      <c r="E4927" s="12">
        <f t="shared" ca="1" si="536"/>
        <v>0</v>
      </c>
      <c r="F4927">
        <f t="shared" ca="1" si="537"/>
        <v>0.39598251811387014</v>
      </c>
      <c r="G4927" s="3">
        <f t="shared" ca="1" si="538"/>
        <v>0.39598251811387014</v>
      </c>
      <c r="K4927" s="12"/>
    </row>
    <row r="4928" spans="1:11" x14ac:dyDescent="0.2">
      <c r="A4928">
        <f t="shared" ca="1" si="532"/>
        <v>103.74526337526416</v>
      </c>
      <c r="B4928">
        <f t="shared" ca="1" si="533"/>
        <v>1.0374526337526415</v>
      </c>
      <c r="C4928">
        <f t="shared" ca="1" si="534"/>
        <v>1.6703581077588758</v>
      </c>
      <c r="D4928" s="8">
        <f t="shared" ca="1" si="535"/>
        <v>0</v>
      </c>
      <c r="E4928" s="12">
        <f t="shared" ca="1" si="536"/>
        <v>0</v>
      </c>
      <c r="F4928">
        <f t="shared" ca="1" si="537"/>
        <v>1.0374526337526415</v>
      </c>
      <c r="G4928" s="3">
        <f t="shared" ca="1" si="538"/>
        <v>1.0374526337526415</v>
      </c>
      <c r="K4928" s="12"/>
    </row>
    <row r="4929" spans="1:11" x14ac:dyDescent="0.2">
      <c r="A4929">
        <f t="shared" ca="1" si="532"/>
        <v>32.280786469006415</v>
      </c>
      <c r="B4929">
        <f t="shared" ca="1" si="533"/>
        <v>0.32280786469006417</v>
      </c>
      <c r="C4929">
        <f t="shared" ca="1" si="534"/>
        <v>-68.36482926037371</v>
      </c>
      <c r="D4929" s="8">
        <f t="shared" ca="1" si="535"/>
        <v>0</v>
      </c>
      <c r="E4929" s="12">
        <f t="shared" ca="1" si="536"/>
        <v>0</v>
      </c>
      <c r="F4929">
        <f t="shared" ca="1" si="537"/>
        <v>0.32280786469006417</v>
      </c>
      <c r="G4929" s="3">
        <f t="shared" ca="1" si="538"/>
        <v>0.32280786469006417</v>
      </c>
      <c r="K4929" s="12"/>
    </row>
    <row r="4930" spans="1:11" x14ac:dyDescent="0.2">
      <c r="A4930">
        <f t="shared" ca="1" si="532"/>
        <v>89.43800128884439</v>
      </c>
      <c r="B4930">
        <f t="shared" ca="1" si="533"/>
        <v>0.89438001288844393</v>
      </c>
      <c r="C4930">
        <f t="shared" ca="1" si="534"/>
        <v>-12.350758736932498</v>
      </c>
      <c r="D4930" s="8">
        <f t="shared" ca="1" si="535"/>
        <v>0</v>
      </c>
      <c r="E4930" s="12">
        <f t="shared" ca="1" si="536"/>
        <v>0</v>
      </c>
      <c r="F4930">
        <f t="shared" ca="1" si="537"/>
        <v>0.89438001288844393</v>
      </c>
      <c r="G4930" s="3">
        <f t="shared" ca="1" si="538"/>
        <v>0.89438001288844393</v>
      </c>
      <c r="K4930" s="12"/>
    </row>
    <row r="4931" spans="1:11" x14ac:dyDescent="0.2">
      <c r="A4931">
        <f t="shared" ca="1" si="532"/>
        <v>294.22831749979849</v>
      </c>
      <c r="B4931">
        <f t="shared" ca="1" si="533"/>
        <v>2.9422831749979848</v>
      </c>
      <c r="C4931">
        <f t="shared" ca="1" si="534"/>
        <v>188.34375114980253</v>
      </c>
      <c r="D4931" s="8">
        <f t="shared" ca="1" si="535"/>
        <v>7.8845663499959695E-2</v>
      </c>
      <c r="E4931" s="12">
        <f t="shared" ca="1" si="536"/>
        <v>14.850088025477477</v>
      </c>
      <c r="F4931">
        <f t="shared" ca="1" si="537"/>
        <v>2.79378229474321</v>
      </c>
      <c r="G4931" s="3">
        <f t="shared" ca="1" si="538"/>
        <v>17.643870320220689</v>
      </c>
      <c r="K4931" s="12"/>
    </row>
    <row r="4932" spans="1:11" x14ac:dyDescent="0.2">
      <c r="A4932">
        <f t="shared" ca="1" si="532"/>
        <v>25.128491026690902</v>
      </c>
      <c r="B4932">
        <f t="shared" ca="1" si="533"/>
        <v>0.25128491026690902</v>
      </c>
      <c r="C4932">
        <f t="shared" ca="1" si="534"/>
        <v>-75.374078793842912</v>
      </c>
      <c r="D4932" s="8">
        <f t="shared" ca="1" si="535"/>
        <v>0</v>
      </c>
      <c r="E4932" s="12">
        <f t="shared" ca="1" si="536"/>
        <v>0</v>
      </c>
      <c r="F4932">
        <f t="shared" ca="1" si="537"/>
        <v>0.25128491026690902</v>
      </c>
      <c r="G4932" s="3">
        <f t="shared" ca="1" si="538"/>
        <v>0.25128491026690902</v>
      </c>
      <c r="K4932" s="12"/>
    </row>
    <row r="4933" spans="1:11" x14ac:dyDescent="0.2">
      <c r="A4933">
        <f t="shared" ca="1" si="532"/>
        <v>168.8231467373202</v>
      </c>
      <c r="B4933">
        <f t="shared" ca="1" si="533"/>
        <v>1.688231467373202</v>
      </c>
      <c r="C4933">
        <f t="shared" ca="1" si="534"/>
        <v>65.446683802573801</v>
      </c>
      <c r="D4933" s="8">
        <f t="shared" ca="1" si="535"/>
        <v>0.02</v>
      </c>
      <c r="E4933" s="12">
        <f t="shared" ca="1" si="536"/>
        <v>1.308933676051476</v>
      </c>
      <c r="F4933">
        <f t="shared" ca="1" si="537"/>
        <v>1.6751421306126872</v>
      </c>
      <c r="G4933" s="3">
        <f t="shared" ca="1" si="538"/>
        <v>2.9840758066641633</v>
      </c>
      <c r="K4933" s="12"/>
    </row>
    <row r="4934" spans="1:11" x14ac:dyDescent="0.2">
      <c r="A4934">
        <f t="shared" ca="1" si="532"/>
        <v>27.597145118066528</v>
      </c>
      <c r="B4934">
        <f t="shared" ca="1" si="533"/>
        <v>0.27597145118066529</v>
      </c>
      <c r="C4934">
        <f t="shared" ca="1" si="534"/>
        <v>-72.954797784294811</v>
      </c>
      <c r="D4934" s="8">
        <f t="shared" ca="1" si="535"/>
        <v>0</v>
      </c>
      <c r="E4934" s="12">
        <f t="shared" ca="1" si="536"/>
        <v>0</v>
      </c>
      <c r="F4934">
        <f t="shared" ca="1" si="537"/>
        <v>0.27597145118066529</v>
      </c>
      <c r="G4934" s="3">
        <f t="shared" ca="1" si="538"/>
        <v>0.27597145118066529</v>
      </c>
      <c r="K4934" s="12"/>
    </row>
    <row r="4935" spans="1:11" x14ac:dyDescent="0.2">
      <c r="A4935">
        <f t="shared" ca="1" si="532"/>
        <v>59.977814736000504</v>
      </c>
      <c r="B4935">
        <f t="shared" ca="1" si="533"/>
        <v>0.59977814736000501</v>
      </c>
      <c r="C4935">
        <f t="shared" ca="1" si="534"/>
        <v>-41.221741558719508</v>
      </c>
      <c r="D4935" s="8">
        <f t="shared" ca="1" si="535"/>
        <v>0</v>
      </c>
      <c r="E4935" s="12">
        <f t="shared" ca="1" si="536"/>
        <v>0</v>
      </c>
      <c r="F4935">
        <f t="shared" ca="1" si="537"/>
        <v>0.59977814736000501</v>
      </c>
      <c r="G4935" s="3">
        <f t="shared" ca="1" si="538"/>
        <v>0.59977814736000501</v>
      </c>
      <c r="K4935" s="12"/>
    </row>
    <row r="4936" spans="1:11" x14ac:dyDescent="0.2">
      <c r="A4936">
        <f t="shared" ca="1" si="532"/>
        <v>50.106129142468383</v>
      </c>
      <c r="B4936">
        <f t="shared" ca="1" si="533"/>
        <v>0.50106129142468381</v>
      </c>
      <c r="C4936">
        <f t="shared" ca="1" si="534"/>
        <v>-50.895993440380984</v>
      </c>
      <c r="D4936" s="8">
        <f t="shared" ca="1" si="535"/>
        <v>0</v>
      </c>
      <c r="E4936" s="12">
        <f t="shared" ca="1" si="536"/>
        <v>0</v>
      </c>
      <c r="F4936">
        <f t="shared" ca="1" si="537"/>
        <v>0.50106129142468381</v>
      </c>
      <c r="G4936" s="3">
        <f t="shared" ca="1" si="538"/>
        <v>0.50106129142468381</v>
      </c>
      <c r="K4936" s="12"/>
    </row>
    <row r="4937" spans="1:11" x14ac:dyDescent="0.2">
      <c r="A4937">
        <f t="shared" ref="A4937:A5000" ca="1" si="539">$B$1*EXP(($B$5-$C$3/2)*$B$4+$B$2*SQRT(252)*SQRT($B$4)*_xlfn.NORM.S.INV(RAND()))</f>
        <v>84.687920755062024</v>
      </c>
      <c r="B4937">
        <f t="shared" ref="B4937:B5000" ca="1" si="540">A4937/100</f>
        <v>0.84687920755062018</v>
      </c>
      <c r="C4937">
        <f t="shared" ref="C4937:C5000" ca="1" si="541">A4937-100-2%*A4937</f>
        <v>-17.005837660039216</v>
      </c>
      <c r="D4937" s="8">
        <f t="shared" ref="D4937:D5000" ca="1" si="542">IF(B4937&lt;1.5,0%,IF(B4937&lt;=1.75,2%,IF(B4937&lt;2,FORECAST(B4937,$I$7:$I$8,$H$7:$H$8),IF(B4937&lt;2.5,FORECAST(B4937,$I$8:$I$9,$H$8:$H$9),IF(B4937&lt;3,FORECAST(B4937,$I$9:$I$10,$H$9:$H$10),IF(B4937&lt;3.5,FORECAST(B4937,$I$10:$I$11,$H$10:$H$11),IF(B4937&lt;4,FORECAST(B4937,$I$11:$I$12,$H$11:$H$12),11%)))))))</f>
        <v>0</v>
      </c>
      <c r="E4937" s="12">
        <f t="shared" ref="E4937:E5000" ca="1" si="543">IF($D4937*$C4937&gt;50, 50, $D4937*$C4937)</f>
        <v>0</v>
      </c>
      <c r="F4937">
        <f t="shared" ref="F4937:F5000" ca="1" si="544">($A4937-$E4937)*1%</f>
        <v>0.84687920755062029</v>
      </c>
      <c r="G4937" s="3">
        <f t="shared" ref="G4937:G5000" ca="1" si="545">+E4937+F4937</f>
        <v>0.84687920755062029</v>
      </c>
      <c r="K4937" s="12"/>
    </row>
    <row r="4938" spans="1:11" x14ac:dyDescent="0.2">
      <c r="A4938">
        <f t="shared" ca="1" si="539"/>
        <v>152.94072285057848</v>
      </c>
      <c r="B4938">
        <f t="shared" ca="1" si="540"/>
        <v>1.5294072285057849</v>
      </c>
      <c r="C4938">
        <f t="shared" ca="1" si="541"/>
        <v>49.88190839356691</v>
      </c>
      <c r="D4938" s="8">
        <f t="shared" ca="1" si="542"/>
        <v>0.02</v>
      </c>
      <c r="E4938" s="12">
        <f t="shared" ca="1" si="543"/>
        <v>0.99763816787133819</v>
      </c>
      <c r="F4938">
        <f t="shared" ca="1" si="544"/>
        <v>1.5194308468270714</v>
      </c>
      <c r="G4938" s="3">
        <f t="shared" ca="1" si="545"/>
        <v>2.5170690146984098</v>
      </c>
      <c r="K4938" s="12"/>
    </row>
    <row r="4939" spans="1:11" x14ac:dyDescent="0.2">
      <c r="A4939">
        <f t="shared" ca="1" si="539"/>
        <v>40.246401748000011</v>
      </c>
      <c r="B4939">
        <f t="shared" ca="1" si="540"/>
        <v>0.4024640174800001</v>
      </c>
      <c r="C4939">
        <f t="shared" ca="1" si="541"/>
        <v>-60.558526286959989</v>
      </c>
      <c r="D4939" s="8">
        <f t="shared" ca="1" si="542"/>
        <v>0</v>
      </c>
      <c r="E4939" s="12">
        <f t="shared" ca="1" si="543"/>
        <v>0</v>
      </c>
      <c r="F4939">
        <f t="shared" ca="1" si="544"/>
        <v>0.4024640174800001</v>
      </c>
      <c r="G4939" s="3">
        <f t="shared" ca="1" si="545"/>
        <v>0.4024640174800001</v>
      </c>
      <c r="K4939" s="12"/>
    </row>
    <row r="4940" spans="1:11" x14ac:dyDescent="0.2">
      <c r="A4940">
        <f t="shared" ca="1" si="539"/>
        <v>103.62944077006067</v>
      </c>
      <c r="B4940">
        <f t="shared" ca="1" si="540"/>
        <v>1.0362944077006067</v>
      </c>
      <c r="C4940">
        <f t="shared" ca="1" si="541"/>
        <v>1.556851954659455</v>
      </c>
      <c r="D4940" s="8">
        <f t="shared" ca="1" si="542"/>
        <v>0</v>
      </c>
      <c r="E4940" s="12">
        <f t="shared" ca="1" si="543"/>
        <v>0</v>
      </c>
      <c r="F4940">
        <f t="shared" ca="1" si="544"/>
        <v>1.0362944077006067</v>
      </c>
      <c r="G4940" s="3">
        <f t="shared" ca="1" si="545"/>
        <v>1.0362944077006067</v>
      </c>
      <c r="K4940" s="12"/>
    </row>
    <row r="4941" spans="1:11" x14ac:dyDescent="0.2">
      <c r="A4941">
        <f t="shared" ca="1" si="539"/>
        <v>86.574935929169214</v>
      </c>
      <c r="B4941">
        <f t="shared" ca="1" si="540"/>
        <v>0.86574935929169217</v>
      </c>
      <c r="C4941">
        <f t="shared" ca="1" si="541"/>
        <v>-15.156562789414171</v>
      </c>
      <c r="D4941" s="8">
        <f t="shared" ca="1" si="542"/>
        <v>0</v>
      </c>
      <c r="E4941" s="12">
        <f t="shared" ca="1" si="543"/>
        <v>0</v>
      </c>
      <c r="F4941">
        <f t="shared" ca="1" si="544"/>
        <v>0.86574935929169217</v>
      </c>
      <c r="G4941" s="3">
        <f t="shared" ca="1" si="545"/>
        <v>0.86574935929169217</v>
      </c>
      <c r="K4941" s="12"/>
    </row>
    <row r="4942" spans="1:11" x14ac:dyDescent="0.2">
      <c r="A4942">
        <f t="shared" ca="1" si="539"/>
        <v>153.26587613300333</v>
      </c>
      <c r="B4942">
        <f t="shared" ca="1" si="540"/>
        <v>1.5326587613300333</v>
      </c>
      <c r="C4942">
        <f t="shared" ca="1" si="541"/>
        <v>50.200558610343265</v>
      </c>
      <c r="D4942" s="8">
        <f t="shared" ca="1" si="542"/>
        <v>0.02</v>
      </c>
      <c r="E4942" s="12">
        <f t="shared" ca="1" si="543"/>
        <v>1.0040111722068654</v>
      </c>
      <c r="F4942">
        <f t="shared" ca="1" si="544"/>
        <v>1.5226186496079646</v>
      </c>
      <c r="G4942" s="3">
        <f t="shared" ca="1" si="545"/>
        <v>2.5266298218148302</v>
      </c>
      <c r="K4942" s="12"/>
    </row>
    <row r="4943" spans="1:11" x14ac:dyDescent="0.2">
      <c r="A4943">
        <f t="shared" ca="1" si="539"/>
        <v>9.18802901595304</v>
      </c>
      <c r="B4943">
        <f t="shared" ca="1" si="540"/>
        <v>9.1880290159530406E-2</v>
      </c>
      <c r="C4943">
        <f t="shared" ca="1" si="541"/>
        <v>-90.995731564366025</v>
      </c>
      <c r="D4943" s="8">
        <f t="shared" ca="1" si="542"/>
        <v>0</v>
      </c>
      <c r="E4943" s="12">
        <f t="shared" ca="1" si="543"/>
        <v>0</v>
      </c>
      <c r="F4943">
        <f t="shared" ca="1" si="544"/>
        <v>9.1880290159530406E-2</v>
      </c>
      <c r="G4943" s="3">
        <f t="shared" ca="1" si="545"/>
        <v>9.1880290159530406E-2</v>
      </c>
      <c r="K4943" s="12"/>
    </row>
    <row r="4944" spans="1:11" x14ac:dyDescent="0.2">
      <c r="A4944">
        <f t="shared" ca="1" si="539"/>
        <v>46.396589850171161</v>
      </c>
      <c r="B4944">
        <f t="shared" ca="1" si="540"/>
        <v>0.4639658985017116</v>
      </c>
      <c r="C4944">
        <f t="shared" ca="1" si="541"/>
        <v>-54.531341946832264</v>
      </c>
      <c r="D4944" s="8">
        <f t="shared" ca="1" si="542"/>
        <v>0</v>
      </c>
      <c r="E4944" s="12">
        <f t="shared" ca="1" si="543"/>
        <v>0</v>
      </c>
      <c r="F4944">
        <f t="shared" ca="1" si="544"/>
        <v>0.4639658985017116</v>
      </c>
      <c r="G4944" s="3">
        <f t="shared" ca="1" si="545"/>
        <v>0.4639658985017116</v>
      </c>
      <c r="K4944" s="12"/>
    </row>
    <row r="4945" spans="1:11" x14ac:dyDescent="0.2">
      <c r="A4945">
        <f t="shared" ca="1" si="539"/>
        <v>13.811632026026235</v>
      </c>
      <c r="B4945">
        <f t="shared" ca="1" si="540"/>
        <v>0.13811632026026235</v>
      </c>
      <c r="C4945">
        <f t="shared" ca="1" si="541"/>
        <v>-86.464600614494287</v>
      </c>
      <c r="D4945" s="8">
        <f t="shared" ca="1" si="542"/>
        <v>0</v>
      </c>
      <c r="E4945" s="12">
        <f t="shared" ca="1" si="543"/>
        <v>0</v>
      </c>
      <c r="F4945">
        <f t="shared" ca="1" si="544"/>
        <v>0.13811632026026235</v>
      </c>
      <c r="G4945" s="3">
        <f t="shared" ca="1" si="545"/>
        <v>0.13811632026026235</v>
      </c>
      <c r="K4945" s="12"/>
    </row>
    <row r="4946" spans="1:11" x14ac:dyDescent="0.2">
      <c r="A4946">
        <f t="shared" ca="1" si="539"/>
        <v>47.721767214454367</v>
      </c>
      <c r="B4946">
        <f t="shared" ca="1" si="540"/>
        <v>0.47721767214454369</v>
      </c>
      <c r="C4946">
        <f t="shared" ca="1" si="541"/>
        <v>-53.232668129834721</v>
      </c>
      <c r="D4946" s="8">
        <f t="shared" ca="1" si="542"/>
        <v>0</v>
      </c>
      <c r="E4946" s="12">
        <f t="shared" ca="1" si="543"/>
        <v>0</v>
      </c>
      <c r="F4946">
        <f t="shared" ca="1" si="544"/>
        <v>0.47721767214454369</v>
      </c>
      <c r="G4946" s="3">
        <f t="shared" ca="1" si="545"/>
        <v>0.47721767214454369</v>
      </c>
      <c r="K4946" s="12"/>
    </row>
    <row r="4947" spans="1:11" x14ac:dyDescent="0.2">
      <c r="A4947">
        <f t="shared" ca="1" si="539"/>
        <v>166.66592963043755</v>
      </c>
      <c r="B4947">
        <f t="shared" ca="1" si="540"/>
        <v>1.6666592963043754</v>
      </c>
      <c r="C4947">
        <f t="shared" ca="1" si="541"/>
        <v>63.332611037828798</v>
      </c>
      <c r="D4947" s="8">
        <f t="shared" ca="1" si="542"/>
        <v>0.02</v>
      </c>
      <c r="E4947" s="12">
        <f t="shared" ca="1" si="543"/>
        <v>1.266652220756576</v>
      </c>
      <c r="F4947">
        <f t="shared" ca="1" si="544"/>
        <v>1.6539927740968097</v>
      </c>
      <c r="G4947" s="3">
        <f t="shared" ca="1" si="545"/>
        <v>2.9206449948533857</v>
      </c>
      <c r="K4947" s="12"/>
    </row>
    <row r="4948" spans="1:11" x14ac:dyDescent="0.2">
      <c r="A4948">
        <f t="shared" ca="1" si="539"/>
        <v>31.071033963631443</v>
      </c>
      <c r="B4948">
        <f t="shared" ca="1" si="540"/>
        <v>0.31071033963631445</v>
      </c>
      <c r="C4948">
        <f t="shared" ca="1" si="541"/>
        <v>-69.550386715641196</v>
      </c>
      <c r="D4948" s="8">
        <f t="shared" ca="1" si="542"/>
        <v>0</v>
      </c>
      <c r="E4948" s="12">
        <f t="shared" ca="1" si="543"/>
        <v>0</v>
      </c>
      <c r="F4948">
        <f t="shared" ca="1" si="544"/>
        <v>0.31071033963631445</v>
      </c>
      <c r="G4948" s="3">
        <f t="shared" ca="1" si="545"/>
        <v>0.31071033963631445</v>
      </c>
      <c r="K4948" s="12"/>
    </row>
    <row r="4949" spans="1:11" x14ac:dyDescent="0.2">
      <c r="A4949">
        <f t="shared" ca="1" si="539"/>
        <v>322.47149815110521</v>
      </c>
      <c r="B4949">
        <f t="shared" ca="1" si="540"/>
        <v>3.2247149815110521</v>
      </c>
      <c r="C4949">
        <f t="shared" ca="1" si="541"/>
        <v>216.0220681880831</v>
      </c>
      <c r="D4949" s="8">
        <f t="shared" ca="1" si="542"/>
        <v>8.6741449445331548E-2</v>
      </c>
      <c r="E4949" s="12">
        <f t="shared" ca="1" si="543"/>
        <v>18.738067306812574</v>
      </c>
      <c r="F4949">
        <f t="shared" ca="1" si="544"/>
        <v>3.0373343084429263</v>
      </c>
      <c r="G4949" s="3">
        <f t="shared" ca="1" si="545"/>
        <v>21.7754016152555</v>
      </c>
      <c r="K4949" s="12"/>
    </row>
    <row r="4950" spans="1:11" x14ac:dyDescent="0.2">
      <c r="A4950">
        <f t="shared" ca="1" si="539"/>
        <v>59.305442870445511</v>
      </c>
      <c r="B4950">
        <f t="shared" ca="1" si="540"/>
        <v>0.59305442870445513</v>
      </c>
      <c r="C4950">
        <f t="shared" ca="1" si="541"/>
        <v>-41.8806659869634</v>
      </c>
      <c r="D4950" s="8">
        <f t="shared" ca="1" si="542"/>
        <v>0</v>
      </c>
      <c r="E4950" s="12">
        <f t="shared" ca="1" si="543"/>
        <v>0</v>
      </c>
      <c r="F4950">
        <f t="shared" ca="1" si="544"/>
        <v>0.59305442870445513</v>
      </c>
      <c r="G4950" s="3">
        <f t="shared" ca="1" si="545"/>
        <v>0.59305442870445513</v>
      </c>
      <c r="K4950" s="12"/>
    </row>
    <row r="4951" spans="1:11" x14ac:dyDescent="0.2">
      <c r="A4951">
        <f t="shared" ca="1" si="539"/>
        <v>35.919254394776338</v>
      </c>
      <c r="B4951">
        <f t="shared" ca="1" si="540"/>
        <v>0.3591925439477634</v>
      </c>
      <c r="C4951">
        <f t="shared" ca="1" si="541"/>
        <v>-64.799130693119182</v>
      </c>
      <c r="D4951" s="8">
        <f t="shared" ca="1" si="542"/>
        <v>0</v>
      </c>
      <c r="E4951" s="12">
        <f t="shared" ca="1" si="543"/>
        <v>0</v>
      </c>
      <c r="F4951">
        <f t="shared" ca="1" si="544"/>
        <v>0.3591925439477634</v>
      </c>
      <c r="G4951" s="3">
        <f t="shared" ca="1" si="545"/>
        <v>0.3591925439477634</v>
      </c>
      <c r="K4951" s="12"/>
    </row>
    <row r="4952" spans="1:11" x14ac:dyDescent="0.2">
      <c r="A4952">
        <f t="shared" ca="1" si="539"/>
        <v>226.81830577542411</v>
      </c>
      <c r="B4952">
        <f t="shared" ca="1" si="540"/>
        <v>2.268183057754241</v>
      </c>
      <c r="C4952">
        <f t="shared" ca="1" si="541"/>
        <v>122.28193965991562</v>
      </c>
      <c r="D4952" s="8">
        <f t="shared" ca="1" si="542"/>
        <v>6.3045491732627232E-2</v>
      </c>
      <c r="E4952" s="12">
        <f t="shared" ca="1" si="543"/>
        <v>7.7093250158788322</v>
      </c>
      <c r="F4952">
        <f t="shared" ca="1" si="544"/>
        <v>2.1910898075954526</v>
      </c>
      <c r="G4952" s="3">
        <f t="shared" ca="1" si="545"/>
        <v>9.9004148234742857</v>
      </c>
      <c r="K4952" s="12"/>
    </row>
    <row r="4953" spans="1:11" x14ac:dyDescent="0.2">
      <c r="A4953">
        <f t="shared" ca="1" si="539"/>
        <v>64.912766083766385</v>
      </c>
      <c r="B4953">
        <f t="shared" ca="1" si="540"/>
        <v>0.64912766083766382</v>
      </c>
      <c r="C4953">
        <f t="shared" ca="1" si="541"/>
        <v>-36.385489237908942</v>
      </c>
      <c r="D4953" s="8">
        <f t="shared" ca="1" si="542"/>
        <v>0</v>
      </c>
      <c r="E4953" s="12">
        <f t="shared" ca="1" si="543"/>
        <v>0</v>
      </c>
      <c r="F4953">
        <f t="shared" ca="1" si="544"/>
        <v>0.64912766083766382</v>
      </c>
      <c r="G4953" s="3">
        <f t="shared" ca="1" si="545"/>
        <v>0.64912766083766382</v>
      </c>
      <c r="K4953" s="12"/>
    </row>
    <row r="4954" spans="1:11" x14ac:dyDescent="0.2">
      <c r="A4954">
        <f t="shared" ca="1" si="539"/>
        <v>234.75798550713654</v>
      </c>
      <c r="B4954">
        <f t="shared" ca="1" si="540"/>
        <v>2.3475798550713654</v>
      </c>
      <c r="C4954">
        <f t="shared" ca="1" si="541"/>
        <v>130.06282579699382</v>
      </c>
      <c r="D4954" s="8">
        <f t="shared" ca="1" si="542"/>
        <v>6.5427395652140952E-2</v>
      </c>
      <c r="E4954" s="12">
        <f t="shared" ca="1" si="543"/>
        <v>8.5096719630553999</v>
      </c>
      <c r="F4954">
        <f t="shared" ca="1" si="544"/>
        <v>2.2624831354408115</v>
      </c>
      <c r="G4954" s="3">
        <f t="shared" ca="1" si="545"/>
        <v>10.772155098496212</v>
      </c>
      <c r="K4954" s="12"/>
    </row>
    <row r="4955" spans="1:11" x14ac:dyDescent="0.2">
      <c r="A4955">
        <f t="shared" ca="1" si="539"/>
        <v>40.765336162556729</v>
      </c>
      <c r="B4955">
        <f t="shared" ca="1" si="540"/>
        <v>0.40765336162556731</v>
      </c>
      <c r="C4955">
        <f t="shared" ca="1" si="541"/>
        <v>-60.049970560694405</v>
      </c>
      <c r="D4955" s="8">
        <f t="shared" ca="1" si="542"/>
        <v>0</v>
      </c>
      <c r="E4955" s="12">
        <f t="shared" ca="1" si="543"/>
        <v>0</v>
      </c>
      <c r="F4955">
        <f t="shared" ca="1" si="544"/>
        <v>0.40765336162556731</v>
      </c>
      <c r="G4955" s="3">
        <f t="shared" ca="1" si="545"/>
        <v>0.40765336162556731</v>
      </c>
      <c r="K4955" s="12"/>
    </row>
    <row r="4956" spans="1:11" x14ac:dyDescent="0.2">
      <c r="A4956">
        <f t="shared" ca="1" si="539"/>
        <v>121.42170864696445</v>
      </c>
      <c r="B4956">
        <f t="shared" ca="1" si="540"/>
        <v>1.2142170864696444</v>
      </c>
      <c r="C4956">
        <f t="shared" ca="1" si="541"/>
        <v>18.993274474025156</v>
      </c>
      <c r="D4956" s="8">
        <f t="shared" ca="1" si="542"/>
        <v>0</v>
      </c>
      <c r="E4956" s="12">
        <f t="shared" ca="1" si="543"/>
        <v>0</v>
      </c>
      <c r="F4956">
        <f t="shared" ca="1" si="544"/>
        <v>1.2142170864696444</v>
      </c>
      <c r="G4956" s="3">
        <f t="shared" ca="1" si="545"/>
        <v>1.2142170864696444</v>
      </c>
      <c r="K4956" s="12"/>
    </row>
    <row r="4957" spans="1:11" x14ac:dyDescent="0.2">
      <c r="A4957">
        <f t="shared" ca="1" si="539"/>
        <v>28.721062336239623</v>
      </c>
      <c r="B4957">
        <f t="shared" ca="1" si="540"/>
        <v>0.28721062336239622</v>
      </c>
      <c r="C4957">
        <f t="shared" ca="1" si="541"/>
        <v>-71.85335891048517</v>
      </c>
      <c r="D4957" s="8">
        <f t="shared" ca="1" si="542"/>
        <v>0</v>
      </c>
      <c r="E4957" s="12">
        <f t="shared" ca="1" si="543"/>
        <v>0</v>
      </c>
      <c r="F4957">
        <f t="shared" ca="1" si="544"/>
        <v>0.28721062336239622</v>
      </c>
      <c r="G4957" s="3">
        <f t="shared" ca="1" si="545"/>
        <v>0.28721062336239622</v>
      </c>
      <c r="K4957" s="12"/>
    </row>
    <row r="4958" spans="1:11" x14ac:dyDescent="0.2">
      <c r="A4958">
        <f t="shared" ca="1" si="539"/>
        <v>62.755052352591733</v>
      </c>
      <c r="B4958">
        <f t="shared" ca="1" si="540"/>
        <v>0.62755052352591734</v>
      </c>
      <c r="C4958">
        <f t="shared" ca="1" si="541"/>
        <v>-38.500048694460105</v>
      </c>
      <c r="D4958" s="8">
        <f t="shared" ca="1" si="542"/>
        <v>0</v>
      </c>
      <c r="E4958" s="12">
        <f t="shared" ca="1" si="543"/>
        <v>0</v>
      </c>
      <c r="F4958">
        <f t="shared" ca="1" si="544"/>
        <v>0.62755052352591734</v>
      </c>
      <c r="G4958" s="3">
        <f t="shared" ca="1" si="545"/>
        <v>0.62755052352591734</v>
      </c>
      <c r="K4958" s="12"/>
    </row>
    <row r="4959" spans="1:11" x14ac:dyDescent="0.2">
      <c r="A4959">
        <f t="shared" ca="1" si="539"/>
        <v>63.727353613981229</v>
      </c>
      <c r="B4959">
        <f t="shared" ca="1" si="540"/>
        <v>0.6372735361398123</v>
      </c>
      <c r="C4959">
        <f t="shared" ca="1" si="541"/>
        <v>-37.547193458298395</v>
      </c>
      <c r="D4959" s="8">
        <f t="shared" ca="1" si="542"/>
        <v>0</v>
      </c>
      <c r="E4959" s="12">
        <f t="shared" ca="1" si="543"/>
        <v>0</v>
      </c>
      <c r="F4959">
        <f t="shared" ca="1" si="544"/>
        <v>0.6372735361398123</v>
      </c>
      <c r="G4959" s="3">
        <f t="shared" ca="1" si="545"/>
        <v>0.6372735361398123</v>
      </c>
      <c r="K4959" s="12"/>
    </row>
    <row r="4960" spans="1:11" x14ac:dyDescent="0.2">
      <c r="A4960">
        <f t="shared" ca="1" si="539"/>
        <v>128.406618493732</v>
      </c>
      <c r="B4960">
        <f t="shared" ca="1" si="540"/>
        <v>1.2840661849373201</v>
      </c>
      <c r="C4960">
        <f t="shared" ca="1" si="541"/>
        <v>25.838486123857358</v>
      </c>
      <c r="D4960" s="8">
        <f t="shared" ca="1" si="542"/>
        <v>0</v>
      </c>
      <c r="E4960" s="12">
        <f t="shared" ca="1" si="543"/>
        <v>0</v>
      </c>
      <c r="F4960">
        <f t="shared" ca="1" si="544"/>
        <v>1.2840661849373201</v>
      </c>
      <c r="G4960" s="3">
        <f t="shared" ca="1" si="545"/>
        <v>1.2840661849373201</v>
      </c>
      <c r="K4960" s="12"/>
    </row>
    <row r="4961" spans="1:11" x14ac:dyDescent="0.2">
      <c r="A4961">
        <f t="shared" ca="1" si="539"/>
        <v>90.760148228247616</v>
      </c>
      <c r="B4961">
        <f t="shared" ca="1" si="540"/>
        <v>0.90760148228247617</v>
      </c>
      <c r="C4961">
        <f t="shared" ca="1" si="541"/>
        <v>-11.055054736317336</v>
      </c>
      <c r="D4961" s="8">
        <f t="shared" ca="1" si="542"/>
        <v>0</v>
      </c>
      <c r="E4961" s="12">
        <f t="shared" ca="1" si="543"/>
        <v>0</v>
      </c>
      <c r="F4961">
        <f t="shared" ca="1" si="544"/>
        <v>0.90760148228247617</v>
      </c>
      <c r="G4961" s="3">
        <f t="shared" ca="1" si="545"/>
        <v>0.90760148228247617</v>
      </c>
      <c r="K4961" s="12"/>
    </row>
    <row r="4962" spans="1:11" x14ac:dyDescent="0.2">
      <c r="A4962">
        <f t="shared" ca="1" si="539"/>
        <v>112.76679089104445</v>
      </c>
      <c r="B4962">
        <f t="shared" ca="1" si="540"/>
        <v>1.1276679089104444</v>
      </c>
      <c r="C4962">
        <f t="shared" ca="1" si="541"/>
        <v>10.511455073223562</v>
      </c>
      <c r="D4962" s="8">
        <f t="shared" ca="1" si="542"/>
        <v>0</v>
      </c>
      <c r="E4962" s="12">
        <f t="shared" ca="1" si="543"/>
        <v>0</v>
      </c>
      <c r="F4962">
        <f t="shared" ca="1" si="544"/>
        <v>1.1276679089104444</v>
      </c>
      <c r="G4962" s="3">
        <f t="shared" ca="1" si="545"/>
        <v>1.1276679089104444</v>
      </c>
      <c r="K4962" s="12"/>
    </row>
    <row r="4963" spans="1:11" x14ac:dyDescent="0.2">
      <c r="A4963">
        <f t="shared" ca="1" si="539"/>
        <v>138.06080829348119</v>
      </c>
      <c r="B4963">
        <f t="shared" ca="1" si="540"/>
        <v>1.380608082934812</v>
      </c>
      <c r="C4963">
        <f t="shared" ca="1" si="541"/>
        <v>35.299592127611561</v>
      </c>
      <c r="D4963" s="8">
        <f t="shared" ca="1" si="542"/>
        <v>0</v>
      </c>
      <c r="E4963" s="12">
        <f t="shared" ca="1" si="543"/>
        <v>0</v>
      </c>
      <c r="F4963">
        <f t="shared" ca="1" si="544"/>
        <v>1.380608082934812</v>
      </c>
      <c r="G4963" s="3">
        <f t="shared" ca="1" si="545"/>
        <v>1.380608082934812</v>
      </c>
      <c r="K4963" s="12"/>
    </row>
    <row r="4964" spans="1:11" x14ac:dyDescent="0.2">
      <c r="A4964">
        <f t="shared" ca="1" si="539"/>
        <v>165.97011581061329</v>
      </c>
      <c r="B4964">
        <f t="shared" ca="1" si="540"/>
        <v>1.6597011581061329</v>
      </c>
      <c r="C4964">
        <f t="shared" ca="1" si="541"/>
        <v>62.650713494401025</v>
      </c>
      <c r="D4964" s="8">
        <f t="shared" ca="1" si="542"/>
        <v>0.02</v>
      </c>
      <c r="E4964" s="12">
        <f t="shared" ca="1" si="543"/>
        <v>1.2530142698880204</v>
      </c>
      <c r="F4964">
        <f t="shared" ca="1" si="544"/>
        <v>1.6471710154072527</v>
      </c>
      <c r="G4964" s="3">
        <f t="shared" ca="1" si="545"/>
        <v>2.9001852852952732</v>
      </c>
      <c r="K4964" s="12"/>
    </row>
    <row r="4965" spans="1:11" x14ac:dyDescent="0.2">
      <c r="A4965">
        <f t="shared" ca="1" si="539"/>
        <v>118.54940407999493</v>
      </c>
      <c r="B4965">
        <f t="shared" ca="1" si="540"/>
        <v>1.1854940407999492</v>
      </c>
      <c r="C4965">
        <f t="shared" ca="1" si="541"/>
        <v>16.178415998395032</v>
      </c>
      <c r="D4965" s="8">
        <f t="shared" ca="1" si="542"/>
        <v>0</v>
      </c>
      <c r="E4965" s="12">
        <f t="shared" ca="1" si="543"/>
        <v>0</v>
      </c>
      <c r="F4965">
        <f t="shared" ca="1" si="544"/>
        <v>1.1854940407999492</v>
      </c>
      <c r="G4965" s="3">
        <f t="shared" ca="1" si="545"/>
        <v>1.1854940407999492</v>
      </c>
      <c r="K4965" s="12"/>
    </row>
    <row r="4966" spans="1:11" x14ac:dyDescent="0.2">
      <c r="A4966">
        <f t="shared" ca="1" si="539"/>
        <v>49.045365154788257</v>
      </c>
      <c r="B4966">
        <f t="shared" ca="1" si="540"/>
        <v>0.49045365154788256</v>
      </c>
      <c r="C4966">
        <f t="shared" ca="1" si="541"/>
        <v>-51.935542148307505</v>
      </c>
      <c r="D4966" s="8">
        <f t="shared" ca="1" si="542"/>
        <v>0</v>
      </c>
      <c r="E4966" s="12">
        <f t="shared" ca="1" si="543"/>
        <v>0</v>
      </c>
      <c r="F4966">
        <f t="shared" ca="1" si="544"/>
        <v>0.49045365154788256</v>
      </c>
      <c r="G4966" s="3">
        <f t="shared" ca="1" si="545"/>
        <v>0.49045365154788256</v>
      </c>
      <c r="K4966" s="12"/>
    </row>
    <row r="4967" spans="1:11" x14ac:dyDescent="0.2">
      <c r="A4967">
        <f t="shared" ca="1" si="539"/>
        <v>73.078356987102396</v>
      </c>
      <c r="B4967">
        <f t="shared" ca="1" si="540"/>
        <v>0.730783569871024</v>
      </c>
      <c r="C4967">
        <f t="shared" ca="1" si="541"/>
        <v>-28.383210152639652</v>
      </c>
      <c r="D4967" s="8">
        <f t="shared" ca="1" si="542"/>
        <v>0</v>
      </c>
      <c r="E4967" s="12">
        <f t="shared" ca="1" si="543"/>
        <v>0</v>
      </c>
      <c r="F4967">
        <f t="shared" ca="1" si="544"/>
        <v>0.730783569871024</v>
      </c>
      <c r="G4967" s="3">
        <f t="shared" ca="1" si="545"/>
        <v>0.730783569871024</v>
      </c>
      <c r="K4967" s="12"/>
    </row>
    <row r="4968" spans="1:11" x14ac:dyDescent="0.2">
      <c r="A4968">
        <f t="shared" ca="1" si="539"/>
        <v>46.621348781257744</v>
      </c>
      <c r="B4968">
        <f t="shared" ca="1" si="540"/>
        <v>0.46621348781257743</v>
      </c>
      <c r="C4968">
        <f t="shared" ca="1" si="541"/>
        <v>-54.311078194367411</v>
      </c>
      <c r="D4968" s="8">
        <f t="shared" ca="1" si="542"/>
        <v>0</v>
      </c>
      <c r="E4968" s="12">
        <f t="shared" ca="1" si="543"/>
        <v>0</v>
      </c>
      <c r="F4968">
        <f t="shared" ca="1" si="544"/>
        <v>0.46621348781257743</v>
      </c>
      <c r="G4968" s="3">
        <f t="shared" ca="1" si="545"/>
        <v>0.46621348781257743</v>
      </c>
      <c r="K4968" s="12"/>
    </row>
    <row r="4969" spans="1:11" x14ac:dyDescent="0.2">
      <c r="A4969">
        <f t="shared" ca="1" si="539"/>
        <v>71.957344669854677</v>
      </c>
      <c r="B4969">
        <f t="shared" ca="1" si="540"/>
        <v>0.71957344669854673</v>
      </c>
      <c r="C4969">
        <f t="shared" ca="1" si="541"/>
        <v>-29.481802223542417</v>
      </c>
      <c r="D4969" s="8">
        <f t="shared" ca="1" si="542"/>
        <v>0</v>
      </c>
      <c r="E4969" s="12">
        <f t="shared" ca="1" si="543"/>
        <v>0</v>
      </c>
      <c r="F4969">
        <f t="shared" ca="1" si="544"/>
        <v>0.71957344669854684</v>
      </c>
      <c r="G4969" s="3">
        <f t="shared" ca="1" si="545"/>
        <v>0.71957344669854684</v>
      </c>
      <c r="K4969" s="12"/>
    </row>
    <row r="4970" spans="1:11" x14ac:dyDescent="0.2">
      <c r="A4970">
        <f t="shared" ca="1" si="539"/>
        <v>57.927091875283864</v>
      </c>
      <c r="B4970">
        <f t="shared" ca="1" si="540"/>
        <v>0.57927091875283865</v>
      </c>
      <c r="C4970">
        <f t="shared" ca="1" si="541"/>
        <v>-43.231449962221816</v>
      </c>
      <c r="D4970" s="8">
        <f t="shared" ca="1" si="542"/>
        <v>0</v>
      </c>
      <c r="E4970" s="12">
        <f t="shared" ca="1" si="543"/>
        <v>0</v>
      </c>
      <c r="F4970">
        <f t="shared" ca="1" si="544"/>
        <v>0.57927091875283865</v>
      </c>
      <c r="G4970" s="3">
        <f t="shared" ca="1" si="545"/>
        <v>0.57927091875283865</v>
      </c>
      <c r="K4970" s="12"/>
    </row>
    <row r="4971" spans="1:11" x14ac:dyDescent="0.2">
      <c r="A4971">
        <f t="shared" ca="1" si="539"/>
        <v>31.192549002271992</v>
      </c>
      <c r="B4971">
        <f t="shared" ca="1" si="540"/>
        <v>0.31192549002271991</v>
      </c>
      <c r="C4971">
        <f t="shared" ca="1" si="541"/>
        <v>-69.431301977773458</v>
      </c>
      <c r="D4971" s="8">
        <f t="shared" ca="1" si="542"/>
        <v>0</v>
      </c>
      <c r="E4971" s="12">
        <f t="shared" ca="1" si="543"/>
        <v>0</v>
      </c>
      <c r="F4971">
        <f t="shared" ca="1" si="544"/>
        <v>0.31192549002271991</v>
      </c>
      <c r="G4971" s="3">
        <f t="shared" ca="1" si="545"/>
        <v>0.31192549002271991</v>
      </c>
      <c r="K4971" s="12"/>
    </row>
    <row r="4972" spans="1:11" x14ac:dyDescent="0.2">
      <c r="A4972">
        <f t="shared" ca="1" si="539"/>
        <v>258.12919030057486</v>
      </c>
      <c r="B4972">
        <f t="shared" ca="1" si="540"/>
        <v>2.5812919030057486</v>
      </c>
      <c r="C4972">
        <f t="shared" ca="1" si="541"/>
        <v>152.96660649456337</v>
      </c>
      <c r="D4972" s="8">
        <f t="shared" ca="1" si="542"/>
        <v>7.1625838060114994E-2</v>
      </c>
      <c r="E4972" s="12">
        <f t="shared" ca="1" si="543"/>
        <v>10.95636138538493</v>
      </c>
      <c r="F4972">
        <f t="shared" ca="1" si="544"/>
        <v>2.4717282891518995</v>
      </c>
      <c r="G4972" s="3">
        <f t="shared" ca="1" si="545"/>
        <v>13.42808967453683</v>
      </c>
      <c r="K4972" s="12"/>
    </row>
    <row r="4973" spans="1:11" x14ac:dyDescent="0.2">
      <c r="A4973">
        <f t="shared" ca="1" si="539"/>
        <v>42.709112373415223</v>
      </c>
      <c r="B4973">
        <f t="shared" ca="1" si="540"/>
        <v>0.42709112373415226</v>
      </c>
      <c r="C4973">
        <f t="shared" ca="1" si="541"/>
        <v>-58.145069874053078</v>
      </c>
      <c r="D4973" s="8">
        <f t="shared" ca="1" si="542"/>
        <v>0</v>
      </c>
      <c r="E4973" s="12">
        <f t="shared" ca="1" si="543"/>
        <v>0</v>
      </c>
      <c r="F4973">
        <f t="shared" ca="1" si="544"/>
        <v>0.42709112373415226</v>
      </c>
      <c r="G4973" s="3">
        <f t="shared" ca="1" si="545"/>
        <v>0.42709112373415226</v>
      </c>
      <c r="K4973" s="12"/>
    </row>
    <row r="4974" spans="1:11" x14ac:dyDescent="0.2">
      <c r="A4974">
        <f t="shared" ca="1" si="539"/>
        <v>78.517925314614672</v>
      </c>
      <c r="B4974">
        <f t="shared" ca="1" si="540"/>
        <v>0.78517925314614667</v>
      </c>
      <c r="C4974">
        <f t="shared" ca="1" si="541"/>
        <v>-23.052433191677622</v>
      </c>
      <c r="D4974" s="8">
        <f t="shared" ca="1" si="542"/>
        <v>0</v>
      </c>
      <c r="E4974" s="12">
        <f t="shared" ca="1" si="543"/>
        <v>0</v>
      </c>
      <c r="F4974">
        <f t="shared" ca="1" si="544"/>
        <v>0.78517925314614678</v>
      </c>
      <c r="G4974" s="3">
        <f t="shared" ca="1" si="545"/>
        <v>0.78517925314614678</v>
      </c>
      <c r="K4974" s="12"/>
    </row>
    <row r="4975" spans="1:11" x14ac:dyDescent="0.2">
      <c r="A4975">
        <f t="shared" ca="1" si="539"/>
        <v>18.35291797250871</v>
      </c>
      <c r="B4975">
        <f t="shared" ca="1" si="540"/>
        <v>0.18352917972508709</v>
      </c>
      <c r="C4975">
        <f t="shared" ca="1" si="541"/>
        <v>-82.014140386941463</v>
      </c>
      <c r="D4975" s="8">
        <f t="shared" ca="1" si="542"/>
        <v>0</v>
      </c>
      <c r="E4975" s="12">
        <f t="shared" ca="1" si="543"/>
        <v>0</v>
      </c>
      <c r="F4975">
        <f t="shared" ca="1" si="544"/>
        <v>0.18352917972508709</v>
      </c>
      <c r="G4975" s="3">
        <f t="shared" ca="1" si="545"/>
        <v>0.18352917972508709</v>
      </c>
      <c r="K4975" s="12"/>
    </row>
    <row r="4976" spans="1:11" x14ac:dyDescent="0.2">
      <c r="A4976">
        <f t="shared" ca="1" si="539"/>
        <v>75.731318576730416</v>
      </c>
      <c r="B4976">
        <f t="shared" ca="1" si="540"/>
        <v>0.75731318576730411</v>
      </c>
      <c r="C4976">
        <f t="shared" ca="1" si="541"/>
        <v>-25.783307794804191</v>
      </c>
      <c r="D4976" s="8">
        <f t="shared" ca="1" si="542"/>
        <v>0</v>
      </c>
      <c r="E4976" s="12">
        <f t="shared" ca="1" si="543"/>
        <v>0</v>
      </c>
      <c r="F4976">
        <f t="shared" ca="1" si="544"/>
        <v>0.75731318576730422</v>
      </c>
      <c r="G4976" s="3">
        <f t="shared" ca="1" si="545"/>
        <v>0.75731318576730422</v>
      </c>
      <c r="K4976" s="12"/>
    </row>
    <row r="4977" spans="1:11" x14ac:dyDescent="0.2">
      <c r="A4977">
        <f t="shared" ca="1" si="539"/>
        <v>26.550328581675224</v>
      </c>
      <c r="B4977">
        <f t="shared" ca="1" si="540"/>
        <v>0.26550328581675225</v>
      </c>
      <c r="C4977">
        <f t="shared" ca="1" si="541"/>
        <v>-73.980677989958281</v>
      </c>
      <c r="D4977" s="8">
        <f t="shared" ca="1" si="542"/>
        <v>0</v>
      </c>
      <c r="E4977" s="12">
        <f t="shared" ca="1" si="543"/>
        <v>0</v>
      </c>
      <c r="F4977">
        <f t="shared" ca="1" si="544"/>
        <v>0.26550328581675225</v>
      </c>
      <c r="G4977" s="3">
        <f t="shared" ca="1" si="545"/>
        <v>0.26550328581675225</v>
      </c>
      <c r="K4977" s="12"/>
    </row>
    <row r="4978" spans="1:11" x14ac:dyDescent="0.2">
      <c r="A4978">
        <f t="shared" ca="1" si="539"/>
        <v>88.500909277562727</v>
      </c>
      <c r="B4978">
        <f t="shared" ca="1" si="540"/>
        <v>0.88500909277562723</v>
      </c>
      <c r="C4978">
        <f t="shared" ca="1" si="541"/>
        <v>-13.269108907988528</v>
      </c>
      <c r="D4978" s="8">
        <f t="shared" ca="1" si="542"/>
        <v>0</v>
      </c>
      <c r="E4978" s="12">
        <f t="shared" ca="1" si="543"/>
        <v>0</v>
      </c>
      <c r="F4978">
        <f t="shared" ca="1" si="544"/>
        <v>0.88500909277562734</v>
      </c>
      <c r="G4978" s="3">
        <f t="shared" ca="1" si="545"/>
        <v>0.88500909277562734</v>
      </c>
      <c r="K4978" s="12"/>
    </row>
    <row r="4979" spans="1:11" x14ac:dyDescent="0.2">
      <c r="A4979">
        <f t="shared" ca="1" si="539"/>
        <v>151.08614005333192</v>
      </c>
      <c r="B4979">
        <f t="shared" ca="1" si="540"/>
        <v>1.5108614005333192</v>
      </c>
      <c r="C4979">
        <f t="shared" ca="1" si="541"/>
        <v>48.06441725226528</v>
      </c>
      <c r="D4979" s="8">
        <f t="shared" ca="1" si="542"/>
        <v>0.02</v>
      </c>
      <c r="E4979" s="12">
        <f t="shared" ca="1" si="543"/>
        <v>0.96128834504530558</v>
      </c>
      <c r="F4979">
        <f t="shared" ca="1" si="544"/>
        <v>1.501248517082866</v>
      </c>
      <c r="G4979" s="3">
        <f t="shared" ca="1" si="545"/>
        <v>2.4625368621281716</v>
      </c>
      <c r="K4979" s="12"/>
    </row>
    <row r="4980" spans="1:11" x14ac:dyDescent="0.2">
      <c r="A4980">
        <f t="shared" ca="1" si="539"/>
        <v>53.934174571495028</v>
      </c>
      <c r="B4980">
        <f t="shared" ca="1" si="540"/>
        <v>0.5393417457149503</v>
      </c>
      <c r="C4980">
        <f t="shared" ca="1" si="541"/>
        <v>-47.144508919934871</v>
      </c>
      <c r="D4980" s="8">
        <f t="shared" ca="1" si="542"/>
        <v>0</v>
      </c>
      <c r="E4980" s="12">
        <f t="shared" ca="1" si="543"/>
        <v>0</v>
      </c>
      <c r="F4980">
        <f t="shared" ca="1" si="544"/>
        <v>0.5393417457149503</v>
      </c>
      <c r="G4980" s="3">
        <f t="shared" ca="1" si="545"/>
        <v>0.5393417457149503</v>
      </c>
      <c r="K4980" s="12"/>
    </row>
    <row r="4981" spans="1:11" x14ac:dyDescent="0.2">
      <c r="A4981">
        <f t="shared" ca="1" si="539"/>
        <v>61.87393764972591</v>
      </c>
      <c r="B4981">
        <f t="shared" ca="1" si="540"/>
        <v>0.61873937649725907</v>
      </c>
      <c r="C4981">
        <f t="shared" ca="1" si="541"/>
        <v>-39.363541103268609</v>
      </c>
      <c r="D4981" s="8">
        <f t="shared" ca="1" si="542"/>
        <v>0</v>
      </c>
      <c r="E4981" s="12">
        <f t="shared" ca="1" si="543"/>
        <v>0</v>
      </c>
      <c r="F4981">
        <f t="shared" ca="1" si="544"/>
        <v>0.61873937649725907</v>
      </c>
      <c r="G4981" s="3">
        <f t="shared" ca="1" si="545"/>
        <v>0.61873937649725907</v>
      </c>
      <c r="K4981" s="12"/>
    </row>
    <row r="4982" spans="1:11" x14ac:dyDescent="0.2">
      <c r="A4982">
        <f t="shared" ca="1" si="539"/>
        <v>28.800138814179842</v>
      </c>
      <c r="B4982">
        <f t="shared" ca="1" si="540"/>
        <v>0.28800138814179843</v>
      </c>
      <c r="C4982">
        <f t="shared" ca="1" si="541"/>
        <v>-71.775863962103756</v>
      </c>
      <c r="D4982" s="8">
        <f t="shared" ca="1" si="542"/>
        <v>0</v>
      </c>
      <c r="E4982" s="12">
        <f t="shared" ca="1" si="543"/>
        <v>0</v>
      </c>
      <c r="F4982">
        <f t="shared" ca="1" si="544"/>
        <v>0.28800138814179843</v>
      </c>
      <c r="G4982" s="3">
        <f t="shared" ca="1" si="545"/>
        <v>0.28800138814179843</v>
      </c>
      <c r="K4982" s="12"/>
    </row>
    <row r="4983" spans="1:11" x14ac:dyDescent="0.2">
      <c r="A4983">
        <f t="shared" ca="1" si="539"/>
        <v>71.479347788132344</v>
      </c>
      <c r="B4983">
        <f t="shared" ca="1" si="540"/>
        <v>0.71479347788132341</v>
      </c>
      <c r="C4983">
        <f t="shared" ca="1" si="541"/>
        <v>-29.950239167630304</v>
      </c>
      <c r="D4983" s="8">
        <f t="shared" ca="1" si="542"/>
        <v>0</v>
      </c>
      <c r="E4983" s="12">
        <f t="shared" ca="1" si="543"/>
        <v>0</v>
      </c>
      <c r="F4983">
        <f t="shared" ca="1" si="544"/>
        <v>0.71479347788132341</v>
      </c>
      <c r="G4983" s="3">
        <f t="shared" ca="1" si="545"/>
        <v>0.71479347788132341</v>
      </c>
      <c r="K4983" s="12"/>
    </row>
    <row r="4984" spans="1:11" x14ac:dyDescent="0.2">
      <c r="A4984">
        <f t="shared" ca="1" si="539"/>
        <v>104.82893622811238</v>
      </c>
      <c r="B4984">
        <f t="shared" ca="1" si="540"/>
        <v>1.0482893622811238</v>
      </c>
      <c r="C4984">
        <f t="shared" ca="1" si="541"/>
        <v>2.7323575035501353</v>
      </c>
      <c r="D4984" s="8">
        <f t="shared" ca="1" si="542"/>
        <v>0</v>
      </c>
      <c r="E4984" s="12">
        <f t="shared" ca="1" si="543"/>
        <v>0</v>
      </c>
      <c r="F4984">
        <f t="shared" ca="1" si="544"/>
        <v>1.0482893622811238</v>
      </c>
      <c r="G4984" s="3">
        <f t="shared" ca="1" si="545"/>
        <v>1.0482893622811238</v>
      </c>
      <c r="K4984" s="12"/>
    </row>
    <row r="4985" spans="1:11" x14ac:dyDescent="0.2">
      <c r="A4985">
        <f t="shared" ca="1" si="539"/>
        <v>102.88905800697023</v>
      </c>
      <c r="B4985">
        <f t="shared" ca="1" si="540"/>
        <v>1.0288905800697024</v>
      </c>
      <c r="C4985">
        <f t="shared" ca="1" si="541"/>
        <v>0.83127684683082625</v>
      </c>
      <c r="D4985" s="8">
        <f t="shared" ca="1" si="542"/>
        <v>0</v>
      </c>
      <c r="E4985" s="12">
        <f t="shared" ca="1" si="543"/>
        <v>0</v>
      </c>
      <c r="F4985">
        <f t="shared" ca="1" si="544"/>
        <v>1.0288905800697024</v>
      </c>
      <c r="G4985" s="3">
        <f t="shared" ca="1" si="545"/>
        <v>1.0288905800697024</v>
      </c>
      <c r="K4985" s="12"/>
    </row>
    <row r="4986" spans="1:11" x14ac:dyDescent="0.2">
      <c r="A4986">
        <f t="shared" ca="1" si="539"/>
        <v>44.651661968026168</v>
      </c>
      <c r="B4986">
        <f t="shared" ca="1" si="540"/>
        <v>0.44651661968026168</v>
      </c>
      <c r="C4986">
        <f t="shared" ca="1" si="541"/>
        <v>-56.241371271334359</v>
      </c>
      <c r="D4986" s="8">
        <f t="shared" ca="1" si="542"/>
        <v>0</v>
      </c>
      <c r="E4986" s="12">
        <f t="shared" ca="1" si="543"/>
        <v>0</v>
      </c>
      <c r="F4986">
        <f t="shared" ca="1" si="544"/>
        <v>0.44651661968026168</v>
      </c>
      <c r="G4986" s="3">
        <f t="shared" ca="1" si="545"/>
        <v>0.44651661968026168</v>
      </c>
      <c r="K4986" s="12"/>
    </row>
    <row r="4987" spans="1:11" x14ac:dyDescent="0.2">
      <c r="A4987">
        <f t="shared" ca="1" si="539"/>
        <v>26.765556202516766</v>
      </c>
      <c r="B4987">
        <f t="shared" ca="1" si="540"/>
        <v>0.26765556202516766</v>
      </c>
      <c r="C4987">
        <f t="shared" ca="1" si="541"/>
        <v>-73.769754921533575</v>
      </c>
      <c r="D4987" s="8">
        <f t="shared" ca="1" si="542"/>
        <v>0</v>
      </c>
      <c r="E4987" s="12">
        <f t="shared" ca="1" si="543"/>
        <v>0</v>
      </c>
      <c r="F4987">
        <f t="shared" ca="1" si="544"/>
        <v>0.26765556202516766</v>
      </c>
      <c r="G4987" s="3">
        <f t="shared" ca="1" si="545"/>
        <v>0.26765556202516766</v>
      </c>
      <c r="K4987" s="12"/>
    </row>
    <row r="4988" spans="1:11" x14ac:dyDescent="0.2">
      <c r="A4988">
        <f t="shared" ca="1" si="539"/>
        <v>49.773883988716975</v>
      </c>
      <c r="B4988">
        <f t="shared" ca="1" si="540"/>
        <v>0.49773883988716977</v>
      </c>
      <c r="C4988">
        <f t="shared" ca="1" si="541"/>
        <v>-51.221593691057365</v>
      </c>
      <c r="D4988" s="8">
        <f t="shared" ca="1" si="542"/>
        <v>0</v>
      </c>
      <c r="E4988" s="12">
        <f t="shared" ca="1" si="543"/>
        <v>0</v>
      </c>
      <c r="F4988">
        <f t="shared" ca="1" si="544"/>
        <v>0.49773883988716977</v>
      </c>
      <c r="G4988" s="3">
        <f t="shared" ca="1" si="545"/>
        <v>0.49773883988716977</v>
      </c>
      <c r="K4988" s="12"/>
    </row>
    <row r="4989" spans="1:11" x14ac:dyDescent="0.2">
      <c r="A4989">
        <f t="shared" ca="1" si="539"/>
        <v>58.099041278195728</v>
      </c>
      <c r="B4989">
        <f t="shared" ca="1" si="540"/>
        <v>0.58099041278195729</v>
      </c>
      <c r="C4989">
        <f t="shared" ca="1" si="541"/>
        <v>-43.062939547368188</v>
      </c>
      <c r="D4989" s="8">
        <f t="shared" ca="1" si="542"/>
        <v>0</v>
      </c>
      <c r="E4989" s="12">
        <f t="shared" ca="1" si="543"/>
        <v>0</v>
      </c>
      <c r="F4989">
        <f t="shared" ca="1" si="544"/>
        <v>0.58099041278195729</v>
      </c>
      <c r="G4989" s="3">
        <f t="shared" ca="1" si="545"/>
        <v>0.58099041278195729</v>
      </c>
      <c r="K4989" s="12"/>
    </row>
    <row r="4990" spans="1:11" x14ac:dyDescent="0.2">
      <c r="A4990">
        <f t="shared" ca="1" si="539"/>
        <v>31.960420131258051</v>
      </c>
      <c r="B4990">
        <f t="shared" ca="1" si="540"/>
        <v>0.31960420131258049</v>
      </c>
      <c r="C4990">
        <f t="shared" ca="1" si="541"/>
        <v>-68.678788271367111</v>
      </c>
      <c r="D4990" s="8">
        <f t="shared" ca="1" si="542"/>
        <v>0</v>
      </c>
      <c r="E4990" s="12">
        <f t="shared" ca="1" si="543"/>
        <v>0</v>
      </c>
      <c r="F4990">
        <f t="shared" ca="1" si="544"/>
        <v>0.31960420131258049</v>
      </c>
      <c r="G4990" s="3">
        <f t="shared" ca="1" si="545"/>
        <v>0.31960420131258049</v>
      </c>
      <c r="K4990" s="12"/>
    </row>
    <row r="4991" spans="1:11" x14ac:dyDescent="0.2">
      <c r="A4991">
        <f t="shared" ca="1" si="539"/>
        <v>18.959033683750821</v>
      </c>
      <c r="B4991">
        <f t="shared" ca="1" si="540"/>
        <v>0.1895903368375082</v>
      </c>
      <c r="C4991">
        <f t="shared" ca="1" si="541"/>
        <v>-81.420146989924206</v>
      </c>
      <c r="D4991" s="8">
        <f t="shared" ca="1" si="542"/>
        <v>0</v>
      </c>
      <c r="E4991" s="12">
        <f t="shared" ca="1" si="543"/>
        <v>0</v>
      </c>
      <c r="F4991">
        <f t="shared" ca="1" si="544"/>
        <v>0.18959033683750823</v>
      </c>
      <c r="G4991" s="3">
        <f t="shared" ca="1" si="545"/>
        <v>0.18959033683750823</v>
      </c>
      <c r="K4991" s="12"/>
    </row>
    <row r="4992" spans="1:11" x14ac:dyDescent="0.2">
      <c r="A4992">
        <f t="shared" ca="1" si="539"/>
        <v>30.617212168247164</v>
      </c>
      <c r="B4992">
        <f t="shared" ca="1" si="540"/>
        <v>0.30617212168247165</v>
      </c>
      <c r="C4992">
        <f t="shared" ca="1" si="541"/>
        <v>-69.99513207511778</v>
      </c>
      <c r="D4992" s="8">
        <f t="shared" ca="1" si="542"/>
        <v>0</v>
      </c>
      <c r="E4992" s="12">
        <f t="shared" ca="1" si="543"/>
        <v>0</v>
      </c>
      <c r="F4992">
        <f t="shared" ca="1" si="544"/>
        <v>0.30617212168247165</v>
      </c>
      <c r="G4992" s="3">
        <f t="shared" ca="1" si="545"/>
        <v>0.30617212168247165</v>
      </c>
      <c r="K4992" s="12"/>
    </row>
    <row r="4993" spans="1:11" x14ac:dyDescent="0.2">
      <c r="A4993">
        <f t="shared" ca="1" si="539"/>
        <v>91.661179984662752</v>
      </c>
      <c r="B4993">
        <f t="shared" ca="1" si="540"/>
        <v>0.91661179984662755</v>
      </c>
      <c r="C4993">
        <f t="shared" ca="1" si="541"/>
        <v>-10.172043615030503</v>
      </c>
      <c r="D4993" s="8">
        <f t="shared" ca="1" si="542"/>
        <v>0</v>
      </c>
      <c r="E4993" s="12">
        <f t="shared" ca="1" si="543"/>
        <v>0</v>
      </c>
      <c r="F4993">
        <f t="shared" ca="1" si="544"/>
        <v>0.91661179984662755</v>
      </c>
      <c r="G4993" s="3">
        <f t="shared" ca="1" si="545"/>
        <v>0.91661179984662755</v>
      </c>
      <c r="K4993" s="12"/>
    </row>
    <row r="4994" spans="1:11" x14ac:dyDescent="0.2">
      <c r="A4994">
        <f t="shared" ca="1" si="539"/>
        <v>16.909144480027109</v>
      </c>
      <c r="B4994">
        <f t="shared" ca="1" si="540"/>
        <v>0.16909144480027108</v>
      </c>
      <c r="C4994">
        <f t="shared" ca="1" si="541"/>
        <v>-83.429038409573437</v>
      </c>
      <c r="D4994" s="8">
        <f t="shared" ca="1" si="542"/>
        <v>0</v>
      </c>
      <c r="E4994" s="12">
        <f t="shared" ca="1" si="543"/>
        <v>0</v>
      </c>
      <c r="F4994">
        <f t="shared" ca="1" si="544"/>
        <v>0.16909144480027111</v>
      </c>
      <c r="G4994" s="3">
        <f t="shared" ca="1" si="545"/>
        <v>0.16909144480027111</v>
      </c>
      <c r="K4994" s="12"/>
    </row>
    <row r="4995" spans="1:11" x14ac:dyDescent="0.2">
      <c r="A4995">
        <f t="shared" ca="1" si="539"/>
        <v>43.507173490367364</v>
      </c>
      <c r="B4995">
        <f t="shared" ca="1" si="540"/>
        <v>0.43507173490367362</v>
      </c>
      <c r="C4995">
        <f t="shared" ca="1" si="541"/>
        <v>-57.362969979439981</v>
      </c>
      <c r="D4995" s="8">
        <f t="shared" ca="1" si="542"/>
        <v>0</v>
      </c>
      <c r="E4995" s="12">
        <f t="shared" ca="1" si="543"/>
        <v>0</v>
      </c>
      <c r="F4995">
        <f t="shared" ca="1" si="544"/>
        <v>0.43507173490367368</v>
      </c>
      <c r="G4995" s="3">
        <f t="shared" ca="1" si="545"/>
        <v>0.43507173490367368</v>
      </c>
      <c r="K4995" s="12"/>
    </row>
    <row r="4996" spans="1:11" x14ac:dyDescent="0.2">
      <c r="A4996">
        <f t="shared" ca="1" si="539"/>
        <v>40.257313763290938</v>
      </c>
      <c r="B4996">
        <f t="shared" ca="1" si="540"/>
        <v>0.40257313763290936</v>
      </c>
      <c r="C4996">
        <f t="shared" ca="1" si="541"/>
        <v>-60.547832511974882</v>
      </c>
      <c r="D4996" s="8">
        <f t="shared" ca="1" si="542"/>
        <v>0</v>
      </c>
      <c r="E4996" s="12">
        <f t="shared" ca="1" si="543"/>
        <v>0</v>
      </c>
      <c r="F4996">
        <f t="shared" ca="1" si="544"/>
        <v>0.40257313763290936</v>
      </c>
      <c r="G4996" s="3">
        <f t="shared" ca="1" si="545"/>
        <v>0.40257313763290936</v>
      </c>
      <c r="K4996" s="12"/>
    </row>
    <row r="4997" spans="1:11" x14ac:dyDescent="0.2">
      <c r="A4997">
        <f t="shared" ca="1" si="539"/>
        <v>25.316873618688852</v>
      </c>
      <c r="B4997">
        <f t="shared" ca="1" si="540"/>
        <v>0.25316873618688851</v>
      </c>
      <c r="C4997">
        <f t="shared" ca="1" si="541"/>
        <v>-75.189463853684927</v>
      </c>
      <c r="D4997" s="8">
        <f t="shared" ca="1" si="542"/>
        <v>0</v>
      </c>
      <c r="E4997" s="12">
        <f t="shared" ca="1" si="543"/>
        <v>0</v>
      </c>
      <c r="F4997">
        <f t="shared" ca="1" si="544"/>
        <v>0.25316873618688851</v>
      </c>
      <c r="G4997" s="3">
        <f t="shared" ca="1" si="545"/>
        <v>0.25316873618688851</v>
      </c>
      <c r="K4997" s="12"/>
    </row>
    <row r="4998" spans="1:11" x14ac:dyDescent="0.2">
      <c r="A4998">
        <f t="shared" ca="1" si="539"/>
        <v>119.83364704455217</v>
      </c>
      <c r="B4998">
        <f t="shared" ca="1" si="540"/>
        <v>1.1983364704455217</v>
      </c>
      <c r="C4998">
        <f t="shared" ca="1" si="541"/>
        <v>17.436974103661122</v>
      </c>
      <c r="D4998" s="8">
        <f t="shared" ca="1" si="542"/>
        <v>0</v>
      </c>
      <c r="E4998" s="12">
        <f t="shared" ca="1" si="543"/>
        <v>0</v>
      </c>
      <c r="F4998">
        <f t="shared" ca="1" si="544"/>
        <v>1.1983364704455217</v>
      </c>
      <c r="G4998" s="3">
        <f t="shared" ca="1" si="545"/>
        <v>1.1983364704455217</v>
      </c>
      <c r="K4998" s="12"/>
    </row>
    <row r="4999" spans="1:11" x14ac:dyDescent="0.2">
      <c r="A4999">
        <f t="shared" ca="1" si="539"/>
        <v>31.356180049727921</v>
      </c>
      <c r="B4999">
        <f t="shared" ca="1" si="540"/>
        <v>0.31356180049727922</v>
      </c>
      <c r="C4999">
        <f t="shared" ca="1" si="541"/>
        <v>-69.27094355126664</v>
      </c>
      <c r="D4999" s="8">
        <f t="shared" ca="1" si="542"/>
        <v>0</v>
      </c>
      <c r="E4999" s="12">
        <f t="shared" ca="1" si="543"/>
        <v>0</v>
      </c>
      <c r="F4999">
        <f t="shared" ca="1" si="544"/>
        <v>0.31356180049727922</v>
      </c>
      <c r="G4999" s="3">
        <f t="shared" ca="1" si="545"/>
        <v>0.31356180049727922</v>
      </c>
      <c r="K4999" s="12"/>
    </row>
    <row r="5000" spans="1:11" x14ac:dyDescent="0.2">
      <c r="A5000">
        <f t="shared" ca="1" si="539"/>
        <v>88.970813433182144</v>
      </c>
      <c r="B5000">
        <f t="shared" ca="1" si="540"/>
        <v>0.88970813433182139</v>
      </c>
      <c r="C5000">
        <f t="shared" ca="1" si="541"/>
        <v>-12.8086028354815</v>
      </c>
      <c r="D5000" s="8">
        <f t="shared" ca="1" si="542"/>
        <v>0</v>
      </c>
      <c r="E5000" s="12">
        <f t="shared" ca="1" si="543"/>
        <v>0</v>
      </c>
      <c r="F5000">
        <f t="shared" ca="1" si="544"/>
        <v>0.8897081343318215</v>
      </c>
      <c r="G5000" s="3">
        <f t="shared" ca="1" si="545"/>
        <v>0.8897081343318215</v>
      </c>
      <c r="K5000" s="12"/>
    </row>
    <row r="5001" spans="1:11" x14ac:dyDescent="0.2">
      <c r="A5001">
        <f t="shared" ref="A5001:A5064" ca="1" si="546">$B$1*EXP(($B$5-$C$3/2)*$B$4+$B$2*SQRT(252)*SQRT($B$4)*_xlfn.NORM.S.INV(RAND()))</f>
        <v>26.064238761682834</v>
      </c>
      <c r="B5001">
        <f t="shared" ref="B5001:B5064" ca="1" si="547">A5001/100</f>
        <v>0.26064238761682834</v>
      </c>
      <c r="C5001">
        <f t="shared" ref="C5001:C5064" ca="1" si="548">A5001-100-2%*A5001</f>
        <v>-74.457046013550823</v>
      </c>
      <c r="D5001" s="8">
        <f t="shared" ref="D5001:D5064" ca="1" si="549">IF(B5001&lt;1.5,0%,IF(B5001&lt;=1.75,2%,IF(B5001&lt;2,FORECAST(B5001,$I$7:$I$8,$H$7:$H$8),IF(B5001&lt;2.5,FORECAST(B5001,$I$8:$I$9,$H$8:$H$9),IF(B5001&lt;3,FORECAST(B5001,$I$9:$I$10,$H$9:$H$10),IF(B5001&lt;3.5,FORECAST(B5001,$I$10:$I$11,$H$10:$H$11),IF(B5001&lt;4,FORECAST(B5001,$I$11:$I$12,$H$11:$H$12),11%)))))))</f>
        <v>0</v>
      </c>
      <c r="E5001" s="12">
        <f t="shared" ref="E5001:E5064" ca="1" si="550">IF($D5001*$C5001&gt;50, 50, $D5001*$C5001)</f>
        <v>0</v>
      </c>
      <c r="F5001">
        <f t="shared" ref="F5001:F5064" ca="1" si="551">($A5001-$E5001)*1%</f>
        <v>0.26064238761682834</v>
      </c>
      <c r="G5001" s="3">
        <f t="shared" ref="G5001:G5064" ca="1" si="552">+E5001+F5001</f>
        <v>0.26064238761682834</v>
      </c>
      <c r="K5001" s="12"/>
    </row>
    <row r="5002" spans="1:11" x14ac:dyDescent="0.2">
      <c r="A5002">
        <f t="shared" ca="1" si="546"/>
        <v>140.05531188441665</v>
      </c>
      <c r="B5002">
        <f t="shared" ca="1" si="547"/>
        <v>1.4005531188441664</v>
      </c>
      <c r="C5002">
        <f t="shared" ca="1" si="548"/>
        <v>37.254205646728323</v>
      </c>
      <c r="D5002" s="8">
        <f t="shared" ca="1" si="549"/>
        <v>0</v>
      </c>
      <c r="E5002" s="12">
        <f t="shared" ca="1" si="550"/>
        <v>0</v>
      </c>
      <c r="F5002">
        <f t="shared" ca="1" si="551"/>
        <v>1.4005531188441667</v>
      </c>
      <c r="G5002" s="3">
        <f t="shared" ca="1" si="552"/>
        <v>1.4005531188441667</v>
      </c>
      <c r="K5002" s="12"/>
    </row>
    <row r="5003" spans="1:11" x14ac:dyDescent="0.2">
      <c r="A5003">
        <f t="shared" ca="1" si="546"/>
        <v>445.6896991001866</v>
      </c>
      <c r="B5003">
        <f t="shared" ca="1" si="547"/>
        <v>4.4568969910018659</v>
      </c>
      <c r="C5003">
        <f t="shared" ca="1" si="548"/>
        <v>336.77590511818289</v>
      </c>
      <c r="D5003" s="8">
        <f t="shared" ca="1" si="549"/>
        <v>0.11</v>
      </c>
      <c r="E5003" s="12">
        <f t="shared" ca="1" si="550"/>
        <v>37.045349563000116</v>
      </c>
      <c r="F5003">
        <f t="shared" ca="1" si="551"/>
        <v>4.0864434953718654</v>
      </c>
      <c r="G5003" s="3">
        <f t="shared" ca="1" si="552"/>
        <v>41.131793058371983</v>
      </c>
      <c r="K5003" s="12"/>
    </row>
    <row r="5004" spans="1:11" x14ac:dyDescent="0.2">
      <c r="A5004">
        <f t="shared" ca="1" si="546"/>
        <v>122.95519597097065</v>
      </c>
      <c r="B5004">
        <f t="shared" ca="1" si="547"/>
        <v>1.2295519597097064</v>
      </c>
      <c r="C5004">
        <f t="shared" ca="1" si="548"/>
        <v>20.496092051551237</v>
      </c>
      <c r="D5004" s="8">
        <f t="shared" ca="1" si="549"/>
        <v>0</v>
      </c>
      <c r="E5004" s="12">
        <f t="shared" ca="1" si="550"/>
        <v>0</v>
      </c>
      <c r="F5004">
        <f t="shared" ca="1" si="551"/>
        <v>1.2295519597097064</v>
      </c>
      <c r="G5004" s="3">
        <f t="shared" ca="1" si="552"/>
        <v>1.2295519597097064</v>
      </c>
      <c r="K5004" s="12"/>
    </row>
    <row r="5005" spans="1:11" x14ac:dyDescent="0.2">
      <c r="A5005">
        <f t="shared" ca="1" si="546"/>
        <v>42.097537641537066</v>
      </c>
      <c r="B5005">
        <f t="shared" ca="1" si="547"/>
        <v>0.42097537641537064</v>
      </c>
      <c r="C5005">
        <f t="shared" ca="1" si="548"/>
        <v>-58.744413111293674</v>
      </c>
      <c r="D5005" s="8">
        <f t="shared" ca="1" si="549"/>
        <v>0</v>
      </c>
      <c r="E5005" s="12">
        <f t="shared" ca="1" si="550"/>
        <v>0</v>
      </c>
      <c r="F5005">
        <f t="shared" ca="1" si="551"/>
        <v>0.42097537641537069</v>
      </c>
      <c r="G5005" s="3">
        <f t="shared" ca="1" si="552"/>
        <v>0.42097537641537069</v>
      </c>
      <c r="K5005" s="12"/>
    </row>
    <row r="5006" spans="1:11" x14ac:dyDescent="0.2">
      <c r="A5006">
        <f t="shared" ca="1" si="546"/>
        <v>43.658269815967628</v>
      </c>
      <c r="B5006">
        <f t="shared" ca="1" si="547"/>
        <v>0.43658269815967626</v>
      </c>
      <c r="C5006">
        <f t="shared" ca="1" si="548"/>
        <v>-57.214895580351723</v>
      </c>
      <c r="D5006" s="8">
        <f t="shared" ca="1" si="549"/>
        <v>0</v>
      </c>
      <c r="E5006" s="12">
        <f t="shared" ca="1" si="550"/>
        <v>0</v>
      </c>
      <c r="F5006">
        <f t="shared" ca="1" si="551"/>
        <v>0.43658269815967632</v>
      </c>
      <c r="G5006" s="3">
        <f t="shared" ca="1" si="552"/>
        <v>0.43658269815967632</v>
      </c>
      <c r="K5006" s="12"/>
    </row>
    <row r="5007" spans="1:11" x14ac:dyDescent="0.2">
      <c r="A5007">
        <f t="shared" ca="1" si="546"/>
        <v>129.92533325108968</v>
      </c>
      <c r="B5007">
        <f t="shared" ca="1" si="547"/>
        <v>1.2992533325108968</v>
      </c>
      <c r="C5007">
        <f t="shared" ca="1" si="548"/>
        <v>27.326826586067888</v>
      </c>
      <c r="D5007" s="8">
        <f t="shared" ca="1" si="549"/>
        <v>0</v>
      </c>
      <c r="E5007" s="12">
        <f t="shared" ca="1" si="550"/>
        <v>0</v>
      </c>
      <c r="F5007">
        <f t="shared" ca="1" si="551"/>
        <v>1.2992533325108968</v>
      </c>
      <c r="G5007" s="3">
        <f t="shared" ca="1" si="552"/>
        <v>1.2992533325108968</v>
      </c>
      <c r="K5007" s="12"/>
    </row>
    <row r="5008" spans="1:11" x14ac:dyDescent="0.2">
      <c r="A5008">
        <f t="shared" ca="1" si="546"/>
        <v>173.58387252369721</v>
      </c>
      <c r="B5008">
        <f t="shared" ca="1" si="547"/>
        <v>1.735838725236972</v>
      </c>
      <c r="C5008">
        <f t="shared" ca="1" si="548"/>
        <v>70.112195073223262</v>
      </c>
      <c r="D5008" s="8">
        <f t="shared" ca="1" si="549"/>
        <v>0.02</v>
      </c>
      <c r="E5008" s="12">
        <f t="shared" ca="1" si="550"/>
        <v>1.4022439014644652</v>
      </c>
      <c r="F5008">
        <f t="shared" ca="1" si="551"/>
        <v>1.7218162862223276</v>
      </c>
      <c r="G5008" s="3">
        <f t="shared" ca="1" si="552"/>
        <v>3.1240601876867928</v>
      </c>
      <c r="K5008" s="12"/>
    </row>
    <row r="5009" spans="1:11" x14ac:dyDescent="0.2">
      <c r="A5009">
        <f t="shared" ca="1" si="546"/>
        <v>125.94840368128715</v>
      </c>
      <c r="B5009">
        <f t="shared" ca="1" si="547"/>
        <v>1.2594840368128715</v>
      </c>
      <c r="C5009">
        <f t="shared" ca="1" si="548"/>
        <v>23.429435607661404</v>
      </c>
      <c r="D5009" s="8">
        <f t="shared" ca="1" si="549"/>
        <v>0</v>
      </c>
      <c r="E5009" s="12">
        <f t="shared" ca="1" si="550"/>
        <v>0</v>
      </c>
      <c r="F5009">
        <f t="shared" ca="1" si="551"/>
        <v>1.2594840368128715</v>
      </c>
      <c r="G5009" s="3">
        <f t="shared" ca="1" si="552"/>
        <v>1.2594840368128715</v>
      </c>
      <c r="K5009" s="12"/>
    </row>
    <row r="5010" spans="1:11" x14ac:dyDescent="0.2">
      <c r="A5010">
        <f t="shared" ca="1" si="546"/>
        <v>279.29124859055105</v>
      </c>
      <c r="B5010">
        <f t="shared" ca="1" si="547"/>
        <v>2.7929124859055103</v>
      </c>
      <c r="C5010">
        <f t="shared" ca="1" si="548"/>
        <v>173.70542361874004</v>
      </c>
      <c r="D5010" s="8">
        <f t="shared" ca="1" si="549"/>
        <v>7.5858249718110227E-2</v>
      </c>
      <c r="E5010" s="12">
        <f t="shared" ca="1" si="550"/>
        <v>13.176989402260505</v>
      </c>
      <c r="F5010">
        <f t="shared" ca="1" si="551"/>
        <v>2.6611425918829053</v>
      </c>
      <c r="G5010" s="3">
        <f t="shared" ca="1" si="552"/>
        <v>15.83813199414341</v>
      </c>
      <c r="K5010" s="12"/>
    </row>
    <row r="5011" spans="1:11" x14ac:dyDescent="0.2">
      <c r="A5011">
        <f t="shared" ca="1" si="546"/>
        <v>57.387604159294213</v>
      </c>
      <c r="B5011">
        <f t="shared" ca="1" si="547"/>
        <v>0.57387604159294214</v>
      </c>
      <c r="C5011">
        <f t="shared" ca="1" si="548"/>
        <v>-43.760147923891672</v>
      </c>
      <c r="D5011" s="8">
        <f t="shared" ca="1" si="549"/>
        <v>0</v>
      </c>
      <c r="E5011" s="12">
        <f t="shared" ca="1" si="550"/>
        <v>0</v>
      </c>
      <c r="F5011">
        <f t="shared" ca="1" si="551"/>
        <v>0.57387604159294214</v>
      </c>
      <c r="G5011" s="3">
        <f t="shared" ca="1" si="552"/>
        <v>0.57387604159294214</v>
      </c>
      <c r="K5011" s="12"/>
    </row>
    <row r="5012" spans="1:11" x14ac:dyDescent="0.2">
      <c r="A5012">
        <f t="shared" ca="1" si="546"/>
        <v>35.361505570190687</v>
      </c>
      <c r="B5012">
        <f t="shared" ca="1" si="547"/>
        <v>0.35361505570190688</v>
      </c>
      <c r="C5012">
        <f t="shared" ca="1" si="548"/>
        <v>-65.34572454121313</v>
      </c>
      <c r="D5012" s="8">
        <f t="shared" ca="1" si="549"/>
        <v>0</v>
      </c>
      <c r="E5012" s="12">
        <f t="shared" ca="1" si="550"/>
        <v>0</v>
      </c>
      <c r="F5012">
        <f t="shared" ca="1" si="551"/>
        <v>0.35361505570190688</v>
      </c>
      <c r="G5012" s="3">
        <f t="shared" ca="1" si="552"/>
        <v>0.35361505570190688</v>
      </c>
      <c r="K5012" s="12"/>
    </row>
    <row r="5013" spans="1:11" x14ac:dyDescent="0.2">
      <c r="A5013">
        <f t="shared" ca="1" si="546"/>
        <v>106.4095292965908</v>
      </c>
      <c r="B5013">
        <f t="shared" ca="1" si="547"/>
        <v>1.064095292965908</v>
      </c>
      <c r="C5013">
        <f t="shared" ca="1" si="548"/>
        <v>4.2813387106589884</v>
      </c>
      <c r="D5013" s="8">
        <f t="shared" ca="1" si="549"/>
        <v>0</v>
      </c>
      <c r="E5013" s="12">
        <f t="shared" ca="1" si="550"/>
        <v>0</v>
      </c>
      <c r="F5013">
        <f t="shared" ca="1" si="551"/>
        <v>1.064095292965908</v>
      </c>
      <c r="G5013" s="3">
        <f t="shared" ca="1" si="552"/>
        <v>1.064095292965908</v>
      </c>
      <c r="K5013" s="12"/>
    </row>
    <row r="5014" spans="1:11" x14ac:dyDescent="0.2">
      <c r="A5014">
        <f t="shared" ca="1" si="546"/>
        <v>30.734155903871731</v>
      </c>
      <c r="B5014">
        <f t="shared" ca="1" si="547"/>
        <v>0.30734155903871729</v>
      </c>
      <c r="C5014">
        <f t="shared" ca="1" si="548"/>
        <v>-69.880527214205699</v>
      </c>
      <c r="D5014" s="8">
        <f t="shared" ca="1" si="549"/>
        <v>0</v>
      </c>
      <c r="E5014" s="12">
        <f t="shared" ca="1" si="550"/>
        <v>0</v>
      </c>
      <c r="F5014">
        <f t="shared" ca="1" si="551"/>
        <v>0.30734155903871729</v>
      </c>
      <c r="G5014" s="3">
        <f t="shared" ca="1" si="552"/>
        <v>0.30734155903871729</v>
      </c>
      <c r="K5014" s="12"/>
    </row>
    <row r="5015" spans="1:11" x14ac:dyDescent="0.2">
      <c r="A5015">
        <f t="shared" ca="1" si="546"/>
        <v>100.99554426855879</v>
      </c>
      <c r="B5015">
        <f t="shared" ca="1" si="547"/>
        <v>1.0099554426855879</v>
      </c>
      <c r="C5015">
        <f t="shared" ca="1" si="548"/>
        <v>-1.0243666168123875</v>
      </c>
      <c r="D5015" s="8">
        <f t="shared" ca="1" si="549"/>
        <v>0</v>
      </c>
      <c r="E5015" s="12">
        <f t="shared" ca="1" si="550"/>
        <v>0</v>
      </c>
      <c r="F5015">
        <f t="shared" ca="1" si="551"/>
        <v>1.0099554426855879</v>
      </c>
      <c r="G5015" s="3">
        <f t="shared" ca="1" si="552"/>
        <v>1.0099554426855879</v>
      </c>
      <c r="K5015" s="12"/>
    </row>
    <row r="5016" spans="1:11" x14ac:dyDescent="0.2">
      <c r="A5016">
        <f t="shared" ca="1" si="546"/>
        <v>89.747018330733553</v>
      </c>
      <c r="B5016">
        <f t="shared" ca="1" si="547"/>
        <v>0.89747018330733552</v>
      </c>
      <c r="C5016">
        <f t="shared" ca="1" si="548"/>
        <v>-12.047922035881118</v>
      </c>
      <c r="D5016" s="8">
        <f t="shared" ca="1" si="549"/>
        <v>0</v>
      </c>
      <c r="E5016" s="12">
        <f t="shared" ca="1" si="550"/>
        <v>0</v>
      </c>
      <c r="F5016">
        <f t="shared" ca="1" si="551"/>
        <v>0.89747018330733552</v>
      </c>
      <c r="G5016" s="3">
        <f t="shared" ca="1" si="552"/>
        <v>0.89747018330733552</v>
      </c>
      <c r="K5016" s="12"/>
    </row>
    <row r="5017" spans="1:11" x14ac:dyDescent="0.2">
      <c r="A5017">
        <f t="shared" ca="1" si="546"/>
        <v>38.669444349195189</v>
      </c>
      <c r="B5017">
        <f t="shared" ca="1" si="547"/>
        <v>0.38669444349195187</v>
      </c>
      <c r="C5017">
        <f t="shared" ca="1" si="548"/>
        <v>-62.103944537788713</v>
      </c>
      <c r="D5017" s="8">
        <f t="shared" ca="1" si="549"/>
        <v>0</v>
      </c>
      <c r="E5017" s="12">
        <f t="shared" ca="1" si="550"/>
        <v>0</v>
      </c>
      <c r="F5017">
        <f t="shared" ca="1" si="551"/>
        <v>0.38669444349195192</v>
      </c>
      <c r="G5017" s="3">
        <f t="shared" ca="1" si="552"/>
        <v>0.38669444349195192</v>
      </c>
      <c r="K5017" s="12"/>
    </row>
    <row r="5018" spans="1:11" x14ac:dyDescent="0.2">
      <c r="A5018">
        <f t="shared" ca="1" si="546"/>
        <v>87.210079315486169</v>
      </c>
      <c r="B5018">
        <f t="shared" ca="1" si="547"/>
        <v>0.87210079315486166</v>
      </c>
      <c r="C5018">
        <f t="shared" ca="1" si="548"/>
        <v>-14.534122270823554</v>
      </c>
      <c r="D5018" s="8">
        <f t="shared" ca="1" si="549"/>
        <v>0</v>
      </c>
      <c r="E5018" s="12">
        <f t="shared" ca="1" si="550"/>
        <v>0</v>
      </c>
      <c r="F5018">
        <f t="shared" ca="1" si="551"/>
        <v>0.87210079315486166</v>
      </c>
      <c r="G5018" s="3">
        <f t="shared" ca="1" si="552"/>
        <v>0.87210079315486166</v>
      </c>
      <c r="K5018" s="12"/>
    </row>
    <row r="5019" spans="1:11" x14ac:dyDescent="0.2">
      <c r="A5019">
        <f t="shared" ca="1" si="546"/>
        <v>83.252836268054537</v>
      </c>
      <c r="B5019">
        <f t="shared" ca="1" si="547"/>
        <v>0.83252836268054542</v>
      </c>
      <c r="C5019">
        <f t="shared" ca="1" si="548"/>
        <v>-18.412220457306553</v>
      </c>
      <c r="D5019" s="8">
        <f t="shared" ca="1" si="549"/>
        <v>0</v>
      </c>
      <c r="E5019" s="12">
        <f t="shared" ca="1" si="550"/>
        <v>0</v>
      </c>
      <c r="F5019">
        <f t="shared" ca="1" si="551"/>
        <v>0.83252836268054542</v>
      </c>
      <c r="G5019" s="3">
        <f t="shared" ca="1" si="552"/>
        <v>0.83252836268054542</v>
      </c>
      <c r="K5019" s="12"/>
    </row>
    <row r="5020" spans="1:11" x14ac:dyDescent="0.2">
      <c r="A5020">
        <f t="shared" ca="1" si="546"/>
        <v>44.058589394630296</v>
      </c>
      <c r="B5020">
        <f t="shared" ca="1" si="547"/>
        <v>0.44058589394630299</v>
      </c>
      <c r="C5020">
        <f t="shared" ca="1" si="548"/>
        <v>-56.822582393262309</v>
      </c>
      <c r="D5020" s="8">
        <f t="shared" ca="1" si="549"/>
        <v>0</v>
      </c>
      <c r="E5020" s="12">
        <f t="shared" ca="1" si="550"/>
        <v>0</v>
      </c>
      <c r="F5020">
        <f t="shared" ca="1" si="551"/>
        <v>0.44058589394630299</v>
      </c>
      <c r="G5020" s="3">
        <f t="shared" ca="1" si="552"/>
        <v>0.44058589394630299</v>
      </c>
      <c r="K5020" s="12"/>
    </row>
    <row r="5021" spans="1:11" x14ac:dyDescent="0.2">
      <c r="A5021">
        <f t="shared" ca="1" si="546"/>
        <v>124.17744837489946</v>
      </c>
      <c r="B5021">
        <f t="shared" ca="1" si="547"/>
        <v>1.2417744837489946</v>
      </c>
      <c r="C5021">
        <f t="shared" ca="1" si="548"/>
        <v>21.693899407401467</v>
      </c>
      <c r="D5021" s="8">
        <f t="shared" ca="1" si="549"/>
        <v>0</v>
      </c>
      <c r="E5021" s="12">
        <f t="shared" ca="1" si="550"/>
        <v>0</v>
      </c>
      <c r="F5021">
        <f t="shared" ca="1" si="551"/>
        <v>1.2417744837489946</v>
      </c>
      <c r="G5021" s="3">
        <f t="shared" ca="1" si="552"/>
        <v>1.2417744837489946</v>
      </c>
      <c r="K5021" s="12"/>
    </row>
    <row r="5022" spans="1:11" x14ac:dyDescent="0.2">
      <c r="A5022">
        <f t="shared" ca="1" si="546"/>
        <v>112.77275530320966</v>
      </c>
      <c r="B5022">
        <f t="shared" ca="1" si="547"/>
        <v>1.1277275530320967</v>
      </c>
      <c r="C5022">
        <f t="shared" ca="1" si="548"/>
        <v>10.51730019714547</v>
      </c>
      <c r="D5022" s="8">
        <f t="shared" ca="1" si="549"/>
        <v>0</v>
      </c>
      <c r="E5022" s="12">
        <f t="shared" ca="1" si="550"/>
        <v>0</v>
      </c>
      <c r="F5022">
        <f t="shared" ca="1" si="551"/>
        <v>1.1277275530320967</v>
      </c>
      <c r="G5022" s="3">
        <f t="shared" ca="1" si="552"/>
        <v>1.1277275530320967</v>
      </c>
      <c r="K5022" s="12"/>
    </row>
    <row r="5023" spans="1:11" x14ac:dyDescent="0.2">
      <c r="A5023">
        <f t="shared" ca="1" si="546"/>
        <v>38.535348431431935</v>
      </c>
      <c r="B5023">
        <f t="shared" ca="1" si="547"/>
        <v>0.38535348431431937</v>
      </c>
      <c r="C5023">
        <f t="shared" ca="1" si="548"/>
        <v>-62.235358537196703</v>
      </c>
      <c r="D5023" s="8">
        <f t="shared" ca="1" si="549"/>
        <v>0</v>
      </c>
      <c r="E5023" s="12">
        <f t="shared" ca="1" si="550"/>
        <v>0</v>
      </c>
      <c r="F5023">
        <f t="shared" ca="1" si="551"/>
        <v>0.38535348431431937</v>
      </c>
      <c r="G5023" s="3">
        <f t="shared" ca="1" si="552"/>
        <v>0.38535348431431937</v>
      </c>
      <c r="K5023" s="12"/>
    </row>
    <row r="5024" spans="1:11" x14ac:dyDescent="0.2">
      <c r="A5024">
        <f t="shared" ca="1" si="546"/>
        <v>66.370372548772664</v>
      </c>
      <c r="B5024">
        <f t="shared" ca="1" si="547"/>
        <v>0.6637037254877266</v>
      </c>
      <c r="C5024">
        <f t="shared" ca="1" si="548"/>
        <v>-34.957034902202786</v>
      </c>
      <c r="D5024" s="8">
        <f t="shared" ca="1" si="549"/>
        <v>0</v>
      </c>
      <c r="E5024" s="12">
        <f t="shared" ca="1" si="550"/>
        <v>0</v>
      </c>
      <c r="F5024">
        <f t="shared" ca="1" si="551"/>
        <v>0.6637037254877266</v>
      </c>
      <c r="G5024" s="3">
        <f t="shared" ca="1" si="552"/>
        <v>0.6637037254877266</v>
      </c>
      <c r="K5024" s="12"/>
    </row>
    <row r="5025" spans="1:11" x14ac:dyDescent="0.2">
      <c r="A5025">
        <f t="shared" ca="1" si="546"/>
        <v>48.255344379387445</v>
      </c>
      <c r="B5025">
        <f t="shared" ca="1" si="547"/>
        <v>0.48255344379387444</v>
      </c>
      <c r="C5025">
        <f t="shared" ca="1" si="548"/>
        <v>-52.709762508200306</v>
      </c>
      <c r="D5025" s="8">
        <f t="shared" ca="1" si="549"/>
        <v>0</v>
      </c>
      <c r="E5025" s="12">
        <f t="shared" ca="1" si="550"/>
        <v>0</v>
      </c>
      <c r="F5025">
        <f t="shared" ca="1" si="551"/>
        <v>0.48255344379387444</v>
      </c>
      <c r="G5025" s="3">
        <f t="shared" ca="1" si="552"/>
        <v>0.48255344379387444</v>
      </c>
      <c r="K5025" s="12"/>
    </row>
    <row r="5026" spans="1:11" x14ac:dyDescent="0.2">
      <c r="A5026">
        <f t="shared" ca="1" si="546"/>
        <v>73.068559169984965</v>
      </c>
      <c r="B5026">
        <f t="shared" ca="1" si="547"/>
        <v>0.7306855916998497</v>
      </c>
      <c r="C5026">
        <f t="shared" ca="1" si="548"/>
        <v>-28.392812013414733</v>
      </c>
      <c r="D5026" s="8">
        <f t="shared" ca="1" si="549"/>
        <v>0</v>
      </c>
      <c r="E5026" s="12">
        <f t="shared" ca="1" si="550"/>
        <v>0</v>
      </c>
      <c r="F5026">
        <f t="shared" ca="1" si="551"/>
        <v>0.7306855916998497</v>
      </c>
      <c r="G5026" s="3">
        <f t="shared" ca="1" si="552"/>
        <v>0.7306855916998497</v>
      </c>
      <c r="K5026" s="12"/>
    </row>
    <row r="5027" spans="1:11" x14ac:dyDescent="0.2">
      <c r="A5027">
        <f t="shared" ca="1" si="546"/>
        <v>181.44449077261703</v>
      </c>
      <c r="B5027">
        <f t="shared" ca="1" si="547"/>
        <v>1.8144449077261704</v>
      </c>
      <c r="C5027">
        <f t="shared" ca="1" si="548"/>
        <v>77.81560095716469</v>
      </c>
      <c r="D5027" s="8">
        <f t="shared" ca="1" si="549"/>
        <v>2.902228708166385E-2</v>
      </c>
      <c r="E5027" s="12">
        <f t="shared" ca="1" si="550"/>
        <v>2.2583867104110298</v>
      </c>
      <c r="F5027">
        <f t="shared" ca="1" si="551"/>
        <v>1.7918610406220601</v>
      </c>
      <c r="G5027" s="3">
        <f t="shared" ca="1" si="552"/>
        <v>4.0502477510330896</v>
      </c>
      <c r="K5027" s="12"/>
    </row>
    <row r="5028" spans="1:11" x14ac:dyDescent="0.2">
      <c r="A5028">
        <f t="shared" ca="1" si="546"/>
        <v>59.710668206244655</v>
      </c>
      <c r="B5028">
        <f t="shared" ca="1" si="547"/>
        <v>0.59710668206244655</v>
      </c>
      <c r="C5028">
        <f t="shared" ca="1" si="548"/>
        <v>-41.483545157880236</v>
      </c>
      <c r="D5028" s="8">
        <f t="shared" ca="1" si="549"/>
        <v>0</v>
      </c>
      <c r="E5028" s="12">
        <f t="shared" ca="1" si="550"/>
        <v>0</v>
      </c>
      <c r="F5028">
        <f t="shared" ca="1" si="551"/>
        <v>0.59710668206244655</v>
      </c>
      <c r="G5028" s="3">
        <f t="shared" ca="1" si="552"/>
        <v>0.59710668206244655</v>
      </c>
      <c r="K5028" s="12"/>
    </row>
    <row r="5029" spans="1:11" x14ac:dyDescent="0.2">
      <c r="A5029">
        <f t="shared" ca="1" si="546"/>
        <v>52.623879737222509</v>
      </c>
      <c r="B5029">
        <f t="shared" ca="1" si="547"/>
        <v>0.52623879737222512</v>
      </c>
      <c r="C5029">
        <f t="shared" ca="1" si="548"/>
        <v>-48.428597857521943</v>
      </c>
      <c r="D5029" s="8">
        <f t="shared" ca="1" si="549"/>
        <v>0</v>
      </c>
      <c r="E5029" s="12">
        <f t="shared" ca="1" si="550"/>
        <v>0</v>
      </c>
      <c r="F5029">
        <f t="shared" ca="1" si="551"/>
        <v>0.52623879737222512</v>
      </c>
      <c r="G5029" s="3">
        <f t="shared" ca="1" si="552"/>
        <v>0.52623879737222512</v>
      </c>
      <c r="K5029" s="12"/>
    </row>
    <row r="5030" spans="1:11" x14ac:dyDescent="0.2">
      <c r="A5030">
        <f t="shared" ca="1" si="546"/>
        <v>265.11487559102278</v>
      </c>
      <c r="B5030">
        <f t="shared" ca="1" si="547"/>
        <v>2.6511487559102278</v>
      </c>
      <c r="C5030">
        <f t="shared" ca="1" si="548"/>
        <v>159.81257807920232</v>
      </c>
      <c r="D5030" s="8">
        <f t="shared" ca="1" si="549"/>
        <v>7.3022975118204575E-2</v>
      </c>
      <c r="E5030" s="12">
        <f t="shared" ca="1" si="550"/>
        <v>11.669989912653717</v>
      </c>
      <c r="F5030">
        <f t="shared" ca="1" si="551"/>
        <v>2.5344488567836909</v>
      </c>
      <c r="G5030" s="3">
        <f t="shared" ca="1" si="552"/>
        <v>14.204438769437408</v>
      </c>
      <c r="K5030" s="12"/>
    </row>
    <row r="5031" spans="1:11" x14ac:dyDescent="0.2">
      <c r="A5031">
        <f t="shared" ca="1" si="546"/>
        <v>32.13547138558063</v>
      </c>
      <c r="B5031">
        <f t="shared" ca="1" si="547"/>
        <v>0.32135471385580627</v>
      </c>
      <c r="C5031">
        <f t="shared" ca="1" si="548"/>
        <v>-68.507238042130979</v>
      </c>
      <c r="D5031" s="8">
        <f t="shared" ca="1" si="549"/>
        <v>0</v>
      </c>
      <c r="E5031" s="12">
        <f t="shared" ca="1" si="550"/>
        <v>0</v>
      </c>
      <c r="F5031">
        <f t="shared" ca="1" si="551"/>
        <v>0.32135471385580633</v>
      </c>
      <c r="G5031" s="3">
        <f t="shared" ca="1" si="552"/>
        <v>0.32135471385580633</v>
      </c>
      <c r="K5031" s="12"/>
    </row>
    <row r="5032" spans="1:11" x14ac:dyDescent="0.2">
      <c r="A5032">
        <f t="shared" ca="1" si="546"/>
        <v>108.0840162209993</v>
      </c>
      <c r="B5032">
        <f t="shared" ca="1" si="547"/>
        <v>1.080840162209993</v>
      </c>
      <c r="C5032">
        <f t="shared" ca="1" si="548"/>
        <v>5.922335896579316</v>
      </c>
      <c r="D5032" s="8">
        <f t="shared" ca="1" si="549"/>
        <v>0</v>
      </c>
      <c r="E5032" s="12">
        <f t="shared" ca="1" si="550"/>
        <v>0</v>
      </c>
      <c r="F5032">
        <f t="shared" ca="1" si="551"/>
        <v>1.080840162209993</v>
      </c>
      <c r="G5032" s="3">
        <f t="shared" ca="1" si="552"/>
        <v>1.080840162209993</v>
      </c>
      <c r="K5032" s="12"/>
    </row>
    <row r="5033" spans="1:11" x14ac:dyDescent="0.2">
      <c r="A5033">
        <f t="shared" ca="1" si="546"/>
        <v>14.476241388074049</v>
      </c>
      <c r="B5033">
        <f t="shared" ca="1" si="547"/>
        <v>0.14476241388074049</v>
      </c>
      <c r="C5033">
        <f t="shared" ca="1" si="548"/>
        <v>-85.813283439687439</v>
      </c>
      <c r="D5033" s="8">
        <f t="shared" ca="1" si="549"/>
        <v>0</v>
      </c>
      <c r="E5033" s="12">
        <f t="shared" ca="1" si="550"/>
        <v>0</v>
      </c>
      <c r="F5033">
        <f t="shared" ca="1" si="551"/>
        <v>0.14476241388074049</v>
      </c>
      <c r="G5033" s="3">
        <f t="shared" ca="1" si="552"/>
        <v>0.14476241388074049</v>
      </c>
      <c r="K5033" s="12"/>
    </row>
    <row r="5034" spans="1:11" x14ac:dyDescent="0.2">
      <c r="A5034">
        <f t="shared" ca="1" si="546"/>
        <v>77.021648390416289</v>
      </c>
      <c r="B5034">
        <f t="shared" ca="1" si="547"/>
        <v>0.77021648390416286</v>
      </c>
      <c r="C5034">
        <f t="shared" ca="1" si="548"/>
        <v>-24.518784577392037</v>
      </c>
      <c r="D5034" s="8">
        <f t="shared" ca="1" si="549"/>
        <v>0</v>
      </c>
      <c r="E5034" s="12">
        <f t="shared" ca="1" si="550"/>
        <v>0</v>
      </c>
      <c r="F5034">
        <f t="shared" ca="1" si="551"/>
        <v>0.77021648390416286</v>
      </c>
      <c r="G5034" s="3">
        <f t="shared" ca="1" si="552"/>
        <v>0.77021648390416286</v>
      </c>
      <c r="K5034" s="12"/>
    </row>
    <row r="5035" spans="1:11" x14ac:dyDescent="0.2">
      <c r="A5035">
        <f t="shared" ca="1" si="546"/>
        <v>73.752604993877242</v>
      </c>
      <c r="B5035">
        <f t="shared" ca="1" si="547"/>
        <v>0.73752604993877247</v>
      </c>
      <c r="C5035">
        <f t="shared" ca="1" si="548"/>
        <v>-27.722447106000303</v>
      </c>
      <c r="D5035" s="8">
        <f t="shared" ca="1" si="549"/>
        <v>0</v>
      </c>
      <c r="E5035" s="12">
        <f t="shared" ca="1" si="550"/>
        <v>0</v>
      </c>
      <c r="F5035">
        <f t="shared" ca="1" si="551"/>
        <v>0.73752604993877247</v>
      </c>
      <c r="G5035" s="3">
        <f t="shared" ca="1" si="552"/>
        <v>0.73752604993877247</v>
      </c>
      <c r="K5035" s="12"/>
    </row>
    <row r="5036" spans="1:11" x14ac:dyDescent="0.2">
      <c r="A5036">
        <f t="shared" ca="1" si="546"/>
        <v>53.144044112490207</v>
      </c>
      <c r="B5036">
        <f t="shared" ca="1" si="547"/>
        <v>0.53144044112490207</v>
      </c>
      <c r="C5036">
        <f t="shared" ca="1" si="548"/>
        <v>-47.918836769759601</v>
      </c>
      <c r="D5036" s="8">
        <f t="shared" ca="1" si="549"/>
        <v>0</v>
      </c>
      <c r="E5036" s="12">
        <f t="shared" ca="1" si="550"/>
        <v>0</v>
      </c>
      <c r="F5036">
        <f t="shared" ca="1" si="551"/>
        <v>0.53144044112490207</v>
      </c>
      <c r="G5036" s="3">
        <f t="shared" ca="1" si="552"/>
        <v>0.53144044112490207</v>
      </c>
      <c r="K5036" s="12"/>
    </row>
    <row r="5037" spans="1:11" x14ac:dyDescent="0.2">
      <c r="A5037">
        <f t="shared" ca="1" si="546"/>
        <v>79.106570160679226</v>
      </c>
      <c r="B5037">
        <f t="shared" ca="1" si="547"/>
        <v>0.79106570160679224</v>
      </c>
      <c r="C5037">
        <f t="shared" ca="1" si="548"/>
        <v>-22.475561242534358</v>
      </c>
      <c r="D5037" s="8">
        <f t="shared" ca="1" si="549"/>
        <v>0</v>
      </c>
      <c r="E5037" s="12">
        <f t="shared" ca="1" si="550"/>
        <v>0</v>
      </c>
      <c r="F5037">
        <f t="shared" ca="1" si="551"/>
        <v>0.79106570160679224</v>
      </c>
      <c r="G5037" s="3">
        <f t="shared" ca="1" si="552"/>
        <v>0.79106570160679224</v>
      </c>
      <c r="K5037" s="12"/>
    </row>
    <row r="5038" spans="1:11" x14ac:dyDescent="0.2">
      <c r="A5038">
        <f t="shared" ca="1" si="546"/>
        <v>49.183719443683785</v>
      </c>
      <c r="B5038">
        <f t="shared" ca="1" si="547"/>
        <v>0.49183719443683782</v>
      </c>
      <c r="C5038">
        <f t="shared" ca="1" si="548"/>
        <v>-51.799954945189889</v>
      </c>
      <c r="D5038" s="8">
        <f t="shared" ca="1" si="549"/>
        <v>0</v>
      </c>
      <c r="E5038" s="12">
        <f t="shared" ca="1" si="550"/>
        <v>0</v>
      </c>
      <c r="F5038">
        <f t="shared" ca="1" si="551"/>
        <v>0.49183719443683788</v>
      </c>
      <c r="G5038" s="3">
        <f t="shared" ca="1" si="552"/>
        <v>0.49183719443683788</v>
      </c>
      <c r="K5038" s="12"/>
    </row>
    <row r="5039" spans="1:11" x14ac:dyDescent="0.2">
      <c r="A5039">
        <f t="shared" ca="1" si="546"/>
        <v>50.24565249648785</v>
      </c>
      <c r="B5039">
        <f t="shared" ca="1" si="547"/>
        <v>0.50245652496487847</v>
      </c>
      <c r="C5039">
        <f t="shared" ca="1" si="548"/>
        <v>-50.759260553441905</v>
      </c>
      <c r="D5039" s="8">
        <f t="shared" ca="1" si="549"/>
        <v>0</v>
      </c>
      <c r="E5039" s="12">
        <f t="shared" ca="1" si="550"/>
        <v>0</v>
      </c>
      <c r="F5039">
        <f t="shared" ca="1" si="551"/>
        <v>0.50245652496487847</v>
      </c>
      <c r="G5039" s="3">
        <f t="shared" ca="1" si="552"/>
        <v>0.50245652496487847</v>
      </c>
      <c r="K5039" s="12"/>
    </row>
    <row r="5040" spans="1:11" x14ac:dyDescent="0.2">
      <c r="A5040">
        <f t="shared" ca="1" si="546"/>
        <v>14.397146616259581</v>
      </c>
      <c r="B5040">
        <f t="shared" ca="1" si="547"/>
        <v>0.14397146616259582</v>
      </c>
      <c r="C5040">
        <f t="shared" ca="1" si="548"/>
        <v>-85.890796316065618</v>
      </c>
      <c r="D5040" s="8">
        <f t="shared" ca="1" si="549"/>
        <v>0</v>
      </c>
      <c r="E5040" s="12">
        <f t="shared" ca="1" si="550"/>
        <v>0</v>
      </c>
      <c r="F5040">
        <f t="shared" ca="1" si="551"/>
        <v>0.14397146616259582</v>
      </c>
      <c r="G5040" s="3">
        <f t="shared" ca="1" si="552"/>
        <v>0.14397146616259582</v>
      </c>
      <c r="K5040" s="12"/>
    </row>
    <row r="5041" spans="1:11" x14ac:dyDescent="0.2">
      <c r="A5041">
        <f t="shared" ca="1" si="546"/>
        <v>7.8975962091448597</v>
      </c>
      <c r="B5041">
        <f t="shared" ca="1" si="547"/>
        <v>7.8975962091448595E-2</v>
      </c>
      <c r="C5041">
        <f t="shared" ca="1" si="548"/>
        <v>-92.260355715038031</v>
      </c>
      <c r="D5041" s="8">
        <f t="shared" ca="1" si="549"/>
        <v>0</v>
      </c>
      <c r="E5041" s="12">
        <f t="shared" ca="1" si="550"/>
        <v>0</v>
      </c>
      <c r="F5041">
        <f t="shared" ca="1" si="551"/>
        <v>7.8975962091448595E-2</v>
      </c>
      <c r="G5041" s="3">
        <f t="shared" ca="1" si="552"/>
        <v>7.8975962091448595E-2</v>
      </c>
      <c r="K5041" s="12"/>
    </row>
    <row r="5042" spans="1:11" x14ac:dyDescent="0.2">
      <c r="A5042">
        <f t="shared" ca="1" si="546"/>
        <v>16.229859982938464</v>
      </c>
      <c r="B5042">
        <f t="shared" ca="1" si="547"/>
        <v>0.16229859982938463</v>
      </c>
      <c r="C5042">
        <f t="shared" ca="1" si="548"/>
        <v>-84.094737216720304</v>
      </c>
      <c r="D5042" s="8">
        <f t="shared" ca="1" si="549"/>
        <v>0</v>
      </c>
      <c r="E5042" s="12">
        <f t="shared" ca="1" si="550"/>
        <v>0</v>
      </c>
      <c r="F5042">
        <f t="shared" ca="1" si="551"/>
        <v>0.16229859982938463</v>
      </c>
      <c r="G5042" s="3">
        <f t="shared" ca="1" si="552"/>
        <v>0.16229859982938463</v>
      </c>
      <c r="K5042" s="12"/>
    </row>
    <row r="5043" spans="1:11" x14ac:dyDescent="0.2">
      <c r="A5043">
        <f t="shared" ca="1" si="546"/>
        <v>66.543093057473442</v>
      </c>
      <c r="B5043">
        <f t="shared" ca="1" si="547"/>
        <v>0.66543093057473446</v>
      </c>
      <c r="C5043">
        <f t="shared" ca="1" si="548"/>
        <v>-34.78776880367603</v>
      </c>
      <c r="D5043" s="8">
        <f t="shared" ca="1" si="549"/>
        <v>0</v>
      </c>
      <c r="E5043" s="12">
        <f t="shared" ca="1" si="550"/>
        <v>0</v>
      </c>
      <c r="F5043">
        <f t="shared" ca="1" si="551"/>
        <v>0.66543093057473446</v>
      </c>
      <c r="G5043" s="3">
        <f t="shared" ca="1" si="552"/>
        <v>0.66543093057473446</v>
      </c>
      <c r="K5043" s="12"/>
    </row>
    <row r="5044" spans="1:11" x14ac:dyDescent="0.2">
      <c r="A5044">
        <f t="shared" ca="1" si="546"/>
        <v>266.4129399463294</v>
      </c>
      <c r="B5044">
        <f t="shared" ca="1" si="547"/>
        <v>2.664129399463294</v>
      </c>
      <c r="C5044">
        <f t="shared" ca="1" si="548"/>
        <v>161.08468114740282</v>
      </c>
      <c r="D5044" s="8">
        <f t="shared" ca="1" si="549"/>
        <v>7.3282587989265902E-2</v>
      </c>
      <c r="E5044" s="12">
        <f t="shared" ca="1" si="550"/>
        <v>11.804702319907388</v>
      </c>
      <c r="F5044">
        <f t="shared" ca="1" si="551"/>
        <v>2.54608237626422</v>
      </c>
      <c r="G5044" s="3">
        <f t="shared" ca="1" si="552"/>
        <v>14.350784696171608</v>
      </c>
      <c r="K5044" s="12"/>
    </row>
    <row r="5045" spans="1:11" x14ac:dyDescent="0.2">
      <c r="A5045">
        <f t="shared" ca="1" si="546"/>
        <v>61.082807944735805</v>
      </c>
      <c r="B5045">
        <f t="shared" ca="1" si="547"/>
        <v>0.61082807944735806</v>
      </c>
      <c r="C5045">
        <f t="shared" ca="1" si="548"/>
        <v>-40.138848214158912</v>
      </c>
      <c r="D5045" s="8">
        <f t="shared" ca="1" si="549"/>
        <v>0</v>
      </c>
      <c r="E5045" s="12">
        <f t="shared" ca="1" si="550"/>
        <v>0</v>
      </c>
      <c r="F5045">
        <f t="shared" ca="1" si="551"/>
        <v>0.61082807944735806</v>
      </c>
      <c r="G5045" s="3">
        <f t="shared" ca="1" si="552"/>
        <v>0.61082807944735806</v>
      </c>
      <c r="K5045" s="12"/>
    </row>
    <row r="5046" spans="1:11" x14ac:dyDescent="0.2">
      <c r="A5046">
        <f t="shared" ca="1" si="546"/>
        <v>164.99147870757093</v>
      </c>
      <c r="B5046">
        <f t="shared" ca="1" si="547"/>
        <v>1.6499147870757094</v>
      </c>
      <c r="C5046">
        <f t="shared" ca="1" si="548"/>
        <v>61.691649133419517</v>
      </c>
      <c r="D5046" s="8">
        <f t="shared" ca="1" si="549"/>
        <v>0.02</v>
      </c>
      <c r="E5046" s="12">
        <f t="shared" ca="1" si="550"/>
        <v>1.2338329826683905</v>
      </c>
      <c r="F5046">
        <f t="shared" ca="1" si="551"/>
        <v>1.6375764572490255</v>
      </c>
      <c r="G5046" s="3">
        <f t="shared" ca="1" si="552"/>
        <v>2.8714094399174162</v>
      </c>
      <c r="K5046" s="12"/>
    </row>
    <row r="5047" spans="1:11" x14ac:dyDescent="0.2">
      <c r="A5047">
        <f t="shared" ca="1" si="546"/>
        <v>34.21166942766839</v>
      </c>
      <c r="B5047">
        <f t="shared" ca="1" si="547"/>
        <v>0.3421166942766839</v>
      </c>
      <c r="C5047">
        <f t="shared" ca="1" si="548"/>
        <v>-66.472563960884969</v>
      </c>
      <c r="D5047" s="8">
        <f t="shared" ca="1" si="549"/>
        <v>0</v>
      </c>
      <c r="E5047" s="12">
        <f t="shared" ca="1" si="550"/>
        <v>0</v>
      </c>
      <c r="F5047">
        <f t="shared" ca="1" si="551"/>
        <v>0.3421166942766839</v>
      </c>
      <c r="G5047" s="3">
        <f t="shared" ca="1" si="552"/>
        <v>0.3421166942766839</v>
      </c>
      <c r="K5047" s="12"/>
    </row>
    <row r="5048" spans="1:11" x14ac:dyDescent="0.2">
      <c r="A5048">
        <f t="shared" ca="1" si="546"/>
        <v>88.871007567927236</v>
      </c>
      <c r="B5048">
        <f t="shared" ca="1" si="547"/>
        <v>0.8887100756792724</v>
      </c>
      <c r="C5048">
        <f t="shared" ca="1" si="548"/>
        <v>-12.906412583431308</v>
      </c>
      <c r="D5048" s="8">
        <f t="shared" ca="1" si="549"/>
        <v>0</v>
      </c>
      <c r="E5048" s="12">
        <f t="shared" ca="1" si="550"/>
        <v>0</v>
      </c>
      <c r="F5048">
        <f t="shared" ca="1" si="551"/>
        <v>0.8887100756792724</v>
      </c>
      <c r="G5048" s="3">
        <f t="shared" ca="1" si="552"/>
        <v>0.8887100756792724</v>
      </c>
      <c r="K5048" s="12"/>
    </row>
    <row r="5049" spans="1:11" x14ac:dyDescent="0.2">
      <c r="A5049">
        <f t="shared" ca="1" si="546"/>
        <v>35.49330600465462</v>
      </c>
      <c r="B5049">
        <f t="shared" ca="1" si="547"/>
        <v>0.35493306004654618</v>
      </c>
      <c r="C5049">
        <f t="shared" ca="1" si="548"/>
        <v>-65.216560115438483</v>
      </c>
      <c r="D5049" s="8">
        <f t="shared" ca="1" si="549"/>
        <v>0</v>
      </c>
      <c r="E5049" s="12">
        <f t="shared" ca="1" si="550"/>
        <v>0</v>
      </c>
      <c r="F5049">
        <f t="shared" ca="1" si="551"/>
        <v>0.35493306004654623</v>
      </c>
      <c r="G5049" s="3">
        <f t="shared" ca="1" si="552"/>
        <v>0.35493306004654623</v>
      </c>
      <c r="K5049" s="12"/>
    </row>
    <row r="5050" spans="1:11" x14ac:dyDescent="0.2">
      <c r="A5050">
        <f t="shared" ca="1" si="546"/>
        <v>63.424848312421531</v>
      </c>
      <c r="B5050">
        <f t="shared" ca="1" si="547"/>
        <v>0.63424848312421533</v>
      </c>
      <c r="C5050">
        <f t="shared" ca="1" si="548"/>
        <v>-37.843648653826897</v>
      </c>
      <c r="D5050" s="8">
        <f t="shared" ca="1" si="549"/>
        <v>0</v>
      </c>
      <c r="E5050" s="12">
        <f t="shared" ca="1" si="550"/>
        <v>0</v>
      </c>
      <c r="F5050">
        <f t="shared" ca="1" si="551"/>
        <v>0.63424848312421533</v>
      </c>
      <c r="G5050" s="3">
        <f t="shared" ca="1" si="552"/>
        <v>0.63424848312421533</v>
      </c>
      <c r="K5050" s="12"/>
    </row>
    <row r="5051" spans="1:11" x14ac:dyDescent="0.2">
      <c r="A5051">
        <f t="shared" ca="1" si="546"/>
        <v>59.132652529080509</v>
      </c>
      <c r="B5051">
        <f t="shared" ca="1" si="547"/>
        <v>0.59132652529080509</v>
      </c>
      <c r="C5051">
        <f t="shared" ca="1" si="548"/>
        <v>-42.050000521501104</v>
      </c>
      <c r="D5051" s="8">
        <f t="shared" ca="1" si="549"/>
        <v>0</v>
      </c>
      <c r="E5051" s="12">
        <f t="shared" ca="1" si="550"/>
        <v>0</v>
      </c>
      <c r="F5051">
        <f t="shared" ca="1" si="551"/>
        <v>0.59132652529080509</v>
      </c>
      <c r="G5051" s="3">
        <f t="shared" ca="1" si="552"/>
        <v>0.59132652529080509</v>
      </c>
      <c r="K5051" s="12"/>
    </row>
    <row r="5052" spans="1:11" x14ac:dyDescent="0.2">
      <c r="A5052">
        <f t="shared" ca="1" si="546"/>
        <v>41.082198063970232</v>
      </c>
      <c r="B5052">
        <f t="shared" ca="1" si="547"/>
        <v>0.41082198063970232</v>
      </c>
      <c r="C5052">
        <f t="shared" ca="1" si="548"/>
        <v>-59.739445897309174</v>
      </c>
      <c r="D5052" s="8">
        <f t="shared" ca="1" si="549"/>
        <v>0</v>
      </c>
      <c r="E5052" s="12">
        <f t="shared" ca="1" si="550"/>
        <v>0</v>
      </c>
      <c r="F5052">
        <f t="shared" ca="1" si="551"/>
        <v>0.41082198063970232</v>
      </c>
      <c r="G5052" s="3">
        <f t="shared" ca="1" si="552"/>
        <v>0.41082198063970232</v>
      </c>
      <c r="K5052" s="12"/>
    </row>
    <row r="5053" spans="1:11" x14ac:dyDescent="0.2">
      <c r="A5053">
        <f t="shared" ca="1" si="546"/>
        <v>46.445471420938546</v>
      </c>
      <c r="B5053">
        <f t="shared" ca="1" si="547"/>
        <v>0.46445471420938544</v>
      </c>
      <c r="C5053">
        <f t="shared" ca="1" si="548"/>
        <v>-54.483438007480224</v>
      </c>
      <c r="D5053" s="8">
        <f t="shared" ca="1" si="549"/>
        <v>0</v>
      </c>
      <c r="E5053" s="12">
        <f t="shared" ca="1" si="550"/>
        <v>0</v>
      </c>
      <c r="F5053">
        <f t="shared" ca="1" si="551"/>
        <v>0.46445471420938544</v>
      </c>
      <c r="G5053" s="3">
        <f t="shared" ca="1" si="552"/>
        <v>0.46445471420938544</v>
      </c>
      <c r="K5053" s="12"/>
    </row>
    <row r="5054" spans="1:11" x14ac:dyDescent="0.2">
      <c r="A5054">
        <f t="shared" ca="1" si="546"/>
        <v>11.879154627306766</v>
      </c>
      <c r="B5054">
        <f t="shared" ca="1" si="547"/>
        <v>0.11879154627306766</v>
      </c>
      <c r="C5054">
        <f t="shared" ca="1" si="548"/>
        <v>-88.358428465239371</v>
      </c>
      <c r="D5054" s="8">
        <f t="shared" ca="1" si="549"/>
        <v>0</v>
      </c>
      <c r="E5054" s="12">
        <f t="shared" ca="1" si="550"/>
        <v>0</v>
      </c>
      <c r="F5054">
        <f t="shared" ca="1" si="551"/>
        <v>0.11879154627306766</v>
      </c>
      <c r="G5054" s="3">
        <f t="shared" ca="1" si="552"/>
        <v>0.11879154627306766</v>
      </c>
      <c r="K5054" s="12"/>
    </row>
    <row r="5055" spans="1:11" x14ac:dyDescent="0.2">
      <c r="A5055">
        <f t="shared" ca="1" si="546"/>
        <v>79.641549019560145</v>
      </c>
      <c r="B5055">
        <f t="shared" ca="1" si="547"/>
        <v>0.79641549019560143</v>
      </c>
      <c r="C5055">
        <f t="shared" ca="1" si="548"/>
        <v>-21.951281960831057</v>
      </c>
      <c r="D5055" s="8">
        <f t="shared" ca="1" si="549"/>
        <v>0</v>
      </c>
      <c r="E5055" s="12">
        <f t="shared" ca="1" si="550"/>
        <v>0</v>
      </c>
      <c r="F5055">
        <f t="shared" ca="1" si="551"/>
        <v>0.79641549019560143</v>
      </c>
      <c r="G5055" s="3">
        <f t="shared" ca="1" si="552"/>
        <v>0.79641549019560143</v>
      </c>
      <c r="K5055" s="12"/>
    </row>
    <row r="5056" spans="1:11" x14ac:dyDescent="0.2">
      <c r="A5056">
        <f t="shared" ca="1" si="546"/>
        <v>36.684396293127776</v>
      </c>
      <c r="B5056">
        <f t="shared" ca="1" si="547"/>
        <v>0.36684396293127775</v>
      </c>
      <c r="C5056">
        <f t="shared" ca="1" si="548"/>
        <v>-64.049291632734779</v>
      </c>
      <c r="D5056" s="8">
        <f t="shared" ca="1" si="549"/>
        <v>0</v>
      </c>
      <c r="E5056" s="12">
        <f t="shared" ca="1" si="550"/>
        <v>0</v>
      </c>
      <c r="F5056">
        <f t="shared" ca="1" si="551"/>
        <v>0.36684396293127775</v>
      </c>
      <c r="G5056" s="3">
        <f t="shared" ca="1" si="552"/>
        <v>0.36684396293127775</v>
      </c>
      <c r="K5056" s="12"/>
    </row>
    <row r="5057" spans="1:11" x14ac:dyDescent="0.2">
      <c r="A5057">
        <f t="shared" ca="1" si="546"/>
        <v>144.05101232732815</v>
      </c>
      <c r="B5057">
        <f t="shared" ca="1" si="547"/>
        <v>1.4405101232732815</v>
      </c>
      <c r="C5057">
        <f t="shared" ca="1" si="548"/>
        <v>41.16999208078159</v>
      </c>
      <c r="D5057" s="8">
        <f t="shared" ca="1" si="549"/>
        <v>0</v>
      </c>
      <c r="E5057" s="12">
        <f t="shared" ca="1" si="550"/>
        <v>0</v>
      </c>
      <c r="F5057">
        <f t="shared" ca="1" si="551"/>
        <v>1.4405101232732815</v>
      </c>
      <c r="G5057" s="3">
        <f t="shared" ca="1" si="552"/>
        <v>1.4405101232732815</v>
      </c>
      <c r="K5057" s="12"/>
    </row>
    <row r="5058" spans="1:11" x14ac:dyDescent="0.2">
      <c r="A5058">
        <f t="shared" ca="1" si="546"/>
        <v>43.409237315692749</v>
      </c>
      <c r="B5058">
        <f t="shared" ca="1" si="547"/>
        <v>0.4340923731569275</v>
      </c>
      <c r="C5058">
        <f t="shared" ca="1" si="548"/>
        <v>-57.458947430621109</v>
      </c>
      <c r="D5058" s="8">
        <f t="shared" ca="1" si="549"/>
        <v>0</v>
      </c>
      <c r="E5058" s="12">
        <f t="shared" ca="1" si="550"/>
        <v>0</v>
      </c>
      <c r="F5058">
        <f t="shared" ca="1" si="551"/>
        <v>0.4340923731569275</v>
      </c>
      <c r="G5058" s="3">
        <f t="shared" ca="1" si="552"/>
        <v>0.4340923731569275</v>
      </c>
      <c r="K5058" s="12"/>
    </row>
    <row r="5059" spans="1:11" x14ac:dyDescent="0.2">
      <c r="A5059">
        <f t="shared" ca="1" si="546"/>
        <v>90.316206854472384</v>
      </c>
      <c r="B5059">
        <f t="shared" ca="1" si="547"/>
        <v>0.90316206854472381</v>
      </c>
      <c r="C5059">
        <f t="shared" ca="1" si="548"/>
        <v>-11.490117282617064</v>
      </c>
      <c r="D5059" s="8">
        <f t="shared" ca="1" si="549"/>
        <v>0</v>
      </c>
      <c r="E5059" s="12">
        <f t="shared" ca="1" si="550"/>
        <v>0</v>
      </c>
      <c r="F5059">
        <f t="shared" ca="1" si="551"/>
        <v>0.90316206854472381</v>
      </c>
      <c r="G5059" s="3">
        <f t="shared" ca="1" si="552"/>
        <v>0.90316206854472381</v>
      </c>
      <c r="K5059" s="12"/>
    </row>
    <row r="5060" spans="1:11" x14ac:dyDescent="0.2">
      <c r="A5060">
        <f t="shared" ca="1" si="546"/>
        <v>78.669929751070327</v>
      </c>
      <c r="B5060">
        <f t="shared" ca="1" si="547"/>
        <v>0.78669929751070322</v>
      </c>
      <c r="C5060">
        <f t="shared" ca="1" si="548"/>
        <v>-22.903468843951078</v>
      </c>
      <c r="D5060" s="8">
        <f t="shared" ca="1" si="549"/>
        <v>0</v>
      </c>
      <c r="E5060" s="12">
        <f t="shared" ca="1" si="550"/>
        <v>0</v>
      </c>
      <c r="F5060">
        <f t="shared" ca="1" si="551"/>
        <v>0.78669929751070333</v>
      </c>
      <c r="G5060" s="3">
        <f t="shared" ca="1" si="552"/>
        <v>0.78669929751070333</v>
      </c>
      <c r="K5060" s="12"/>
    </row>
    <row r="5061" spans="1:11" x14ac:dyDescent="0.2">
      <c r="A5061">
        <f t="shared" ca="1" si="546"/>
        <v>71.813222022264796</v>
      </c>
      <c r="B5061">
        <f t="shared" ca="1" si="547"/>
        <v>0.718132220222648</v>
      </c>
      <c r="C5061">
        <f t="shared" ca="1" si="548"/>
        <v>-29.6230424181805</v>
      </c>
      <c r="D5061" s="8">
        <f t="shared" ca="1" si="549"/>
        <v>0</v>
      </c>
      <c r="E5061" s="12">
        <f t="shared" ca="1" si="550"/>
        <v>0</v>
      </c>
      <c r="F5061">
        <f t="shared" ca="1" si="551"/>
        <v>0.718132220222648</v>
      </c>
      <c r="G5061" s="3">
        <f t="shared" ca="1" si="552"/>
        <v>0.718132220222648</v>
      </c>
      <c r="K5061" s="12"/>
    </row>
    <row r="5062" spans="1:11" x14ac:dyDescent="0.2">
      <c r="A5062">
        <f t="shared" ca="1" si="546"/>
        <v>12.628997145666768</v>
      </c>
      <c r="B5062">
        <f t="shared" ca="1" si="547"/>
        <v>0.12628997145666768</v>
      </c>
      <c r="C5062">
        <f t="shared" ca="1" si="548"/>
        <v>-87.623582797246556</v>
      </c>
      <c r="D5062" s="8">
        <f t="shared" ca="1" si="549"/>
        <v>0</v>
      </c>
      <c r="E5062" s="12">
        <f t="shared" ca="1" si="550"/>
        <v>0</v>
      </c>
      <c r="F5062">
        <f t="shared" ca="1" si="551"/>
        <v>0.12628997145666768</v>
      </c>
      <c r="G5062" s="3">
        <f t="shared" ca="1" si="552"/>
        <v>0.12628997145666768</v>
      </c>
      <c r="K5062" s="12"/>
    </row>
    <row r="5063" spans="1:11" x14ac:dyDescent="0.2">
      <c r="A5063">
        <f t="shared" ca="1" si="546"/>
        <v>43.790750409041969</v>
      </c>
      <c r="B5063">
        <f t="shared" ca="1" si="547"/>
        <v>0.43790750409041967</v>
      </c>
      <c r="C5063">
        <f t="shared" ca="1" si="548"/>
        <v>-57.085064599138867</v>
      </c>
      <c r="D5063" s="8">
        <f t="shared" ca="1" si="549"/>
        <v>0</v>
      </c>
      <c r="E5063" s="12">
        <f t="shared" ca="1" si="550"/>
        <v>0</v>
      </c>
      <c r="F5063">
        <f t="shared" ca="1" si="551"/>
        <v>0.43790750409041967</v>
      </c>
      <c r="G5063" s="3">
        <f t="shared" ca="1" si="552"/>
        <v>0.43790750409041967</v>
      </c>
      <c r="K5063" s="12"/>
    </row>
    <row r="5064" spans="1:11" x14ac:dyDescent="0.2">
      <c r="A5064">
        <f t="shared" ca="1" si="546"/>
        <v>18.643206505013886</v>
      </c>
      <c r="B5064">
        <f t="shared" ca="1" si="547"/>
        <v>0.18643206505013887</v>
      </c>
      <c r="C5064">
        <f t="shared" ca="1" si="548"/>
        <v>-81.729657625086389</v>
      </c>
      <c r="D5064" s="8">
        <f t="shared" ca="1" si="549"/>
        <v>0</v>
      </c>
      <c r="E5064" s="12">
        <f t="shared" ca="1" si="550"/>
        <v>0</v>
      </c>
      <c r="F5064">
        <f t="shared" ca="1" si="551"/>
        <v>0.18643206505013887</v>
      </c>
      <c r="G5064" s="3">
        <f t="shared" ca="1" si="552"/>
        <v>0.18643206505013887</v>
      </c>
      <c r="K5064" s="12"/>
    </row>
    <row r="5065" spans="1:11" x14ac:dyDescent="0.2">
      <c r="A5065">
        <f t="shared" ref="A5065:A5128" ca="1" si="553">$B$1*EXP(($B$5-$C$3/2)*$B$4+$B$2*SQRT(252)*SQRT($B$4)*_xlfn.NORM.S.INV(RAND()))</f>
        <v>301.55274600876845</v>
      </c>
      <c r="B5065">
        <f t="shared" ref="B5065:B5128" ca="1" si="554">A5065/100</f>
        <v>3.0155274600876845</v>
      </c>
      <c r="C5065">
        <f t="shared" ref="C5065:C5128" ca="1" si="555">A5065-100-2%*A5065</f>
        <v>195.52169108859309</v>
      </c>
      <c r="D5065" s="8">
        <f t="shared" ref="D5065:D5128" ca="1" si="556">IF(B5065&lt;1.5,0%,IF(B5065&lt;=1.75,2%,IF(B5065&lt;2,FORECAST(B5065,$I$7:$I$8,$H$7:$H$8),IF(B5065&lt;2.5,FORECAST(B5065,$I$8:$I$9,$H$8:$H$9),IF(B5065&lt;3,FORECAST(B5065,$I$9:$I$10,$H$9:$H$10),IF(B5065&lt;3.5,FORECAST(B5065,$I$10:$I$11,$H$10:$H$11),IF(B5065&lt;4,FORECAST(B5065,$I$11:$I$12,$H$11:$H$12),11%)))))))</f>
        <v>8.0465823802630523E-2</v>
      </c>
      <c r="E5065" s="12">
        <f t="shared" ref="E5065:E5128" ca="1" si="557">IF($D5065*$C5065&gt;50, 50, $D5065*$C5065)</f>
        <v>15.732813944727086</v>
      </c>
      <c r="F5065">
        <f t="shared" ref="F5065:F5128" ca="1" si="558">($A5065-$E5065)*1%</f>
        <v>2.8581993206404137</v>
      </c>
      <c r="G5065" s="3">
        <f t="shared" ref="G5065:G5128" ca="1" si="559">+E5065+F5065</f>
        <v>18.591013265367501</v>
      </c>
      <c r="K5065" s="12"/>
    </row>
    <row r="5066" spans="1:11" x14ac:dyDescent="0.2">
      <c r="A5066">
        <f t="shared" ca="1" si="553"/>
        <v>197.31539572239572</v>
      </c>
      <c r="B5066">
        <f t="shared" ca="1" si="554"/>
        <v>1.9731539572239571</v>
      </c>
      <c r="C5066">
        <f t="shared" ca="1" si="555"/>
        <v>93.369087807947807</v>
      </c>
      <c r="D5066" s="8">
        <f t="shared" ca="1" si="556"/>
        <v>5.1241554011354024E-2</v>
      </c>
      <c r="E5066" s="12">
        <f t="shared" ca="1" si="557"/>
        <v>4.7843771559018142</v>
      </c>
      <c r="F5066">
        <f t="shared" ca="1" si="558"/>
        <v>1.9253101856649393</v>
      </c>
      <c r="G5066" s="3">
        <f t="shared" ca="1" si="559"/>
        <v>6.7096873415667533</v>
      </c>
      <c r="K5066" s="12"/>
    </row>
    <row r="5067" spans="1:11" x14ac:dyDescent="0.2">
      <c r="A5067">
        <f t="shared" ca="1" si="553"/>
        <v>108.79847352664751</v>
      </c>
      <c r="B5067">
        <f t="shared" ca="1" si="554"/>
        <v>1.0879847352664751</v>
      </c>
      <c r="C5067">
        <f t="shared" ca="1" si="555"/>
        <v>6.6225040561145629</v>
      </c>
      <c r="D5067" s="8">
        <f t="shared" ca="1" si="556"/>
        <v>0</v>
      </c>
      <c r="E5067" s="12">
        <f t="shared" ca="1" si="557"/>
        <v>0</v>
      </c>
      <c r="F5067">
        <f t="shared" ca="1" si="558"/>
        <v>1.0879847352664751</v>
      </c>
      <c r="G5067" s="3">
        <f t="shared" ca="1" si="559"/>
        <v>1.0879847352664751</v>
      </c>
      <c r="K5067" s="12"/>
    </row>
    <row r="5068" spans="1:11" x14ac:dyDescent="0.2">
      <c r="A5068">
        <f t="shared" ca="1" si="553"/>
        <v>63.369058663552416</v>
      </c>
      <c r="B5068">
        <f t="shared" ca="1" si="554"/>
        <v>0.63369058663552413</v>
      </c>
      <c r="C5068">
        <f t="shared" ca="1" si="555"/>
        <v>-37.898322509718632</v>
      </c>
      <c r="D5068" s="8">
        <f t="shared" ca="1" si="556"/>
        <v>0</v>
      </c>
      <c r="E5068" s="12">
        <f t="shared" ca="1" si="557"/>
        <v>0</v>
      </c>
      <c r="F5068">
        <f t="shared" ca="1" si="558"/>
        <v>0.63369058663552413</v>
      </c>
      <c r="G5068" s="3">
        <f t="shared" ca="1" si="559"/>
        <v>0.63369058663552413</v>
      </c>
      <c r="K5068" s="12"/>
    </row>
    <row r="5069" spans="1:11" x14ac:dyDescent="0.2">
      <c r="A5069">
        <f t="shared" ca="1" si="553"/>
        <v>85.514039463387604</v>
      </c>
      <c r="B5069">
        <f t="shared" ca="1" si="554"/>
        <v>0.85514039463387603</v>
      </c>
      <c r="C5069">
        <f t="shared" ca="1" si="555"/>
        <v>-16.196241325880148</v>
      </c>
      <c r="D5069" s="8">
        <f t="shared" ca="1" si="556"/>
        <v>0</v>
      </c>
      <c r="E5069" s="12">
        <f t="shared" ca="1" si="557"/>
        <v>0</v>
      </c>
      <c r="F5069">
        <f t="shared" ca="1" si="558"/>
        <v>0.85514039463387603</v>
      </c>
      <c r="G5069" s="3">
        <f t="shared" ca="1" si="559"/>
        <v>0.85514039463387603</v>
      </c>
      <c r="K5069" s="12"/>
    </row>
    <row r="5070" spans="1:11" x14ac:dyDescent="0.2">
      <c r="A5070">
        <f t="shared" ca="1" si="553"/>
        <v>23.181724267757961</v>
      </c>
      <c r="B5070">
        <f t="shared" ca="1" si="554"/>
        <v>0.23181724267757961</v>
      </c>
      <c r="C5070">
        <f t="shared" ca="1" si="555"/>
        <v>-77.281910217597201</v>
      </c>
      <c r="D5070" s="8">
        <f t="shared" ca="1" si="556"/>
        <v>0</v>
      </c>
      <c r="E5070" s="12">
        <f t="shared" ca="1" si="557"/>
        <v>0</v>
      </c>
      <c r="F5070">
        <f t="shared" ca="1" si="558"/>
        <v>0.23181724267757961</v>
      </c>
      <c r="G5070" s="3">
        <f t="shared" ca="1" si="559"/>
        <v>0.23181724267757961</v>
      </c>
      <c r="K5070" s="12"/>
    </row>
    <row r="5071" spans="1:11" x14ac:dyDescent="0.2">
      <c r="A5071">
        <f t="shared" ca="1" si="553"/>
        <v>10.892005454967858</v>
      </c>
      <c r="B5071">
        <f t="shared" ca="1" si="554"/>
        <v>0.10892005454967858</v>
      </c>
      <c r="C5071">
        <f t="shared" ca="1" si="555"/>
        <v>-89.325834654131498</v>
      </c>
      <c r="D5071" s="8">
        <f t="shared" ca="1" si="556"/>
        <v>0</v>
      </c>
      <c r="E5071" s="12">
        <f t="shared" ca="1" si="557"/>
        <v>0</v>
      </c>
      <c r="F5071">
        <f t="shared" ca="1" si="558"/>
        <v>0.10892005454967858</v>
      </c>
      <c r="G5071" s="3">
        <f t="shared" ca="1" si="559"/>
        <v>0.10892005454967858</v>
      </c>
      <c r="K5071" s="12"/>
    </row>
    <row r="5072" spans="1:11" x14ac:dyDescent="0.2">
      <c r="A5072">
        <f t="shared" ca="1" si="553"/>
        <v>93.661801765991271</v>
      </c>
      <c r="B5072">
        <f t="shared" ca="1" si="554"/>
        <v>0.9366180176599127</v>
      </c>
      <c r="C5072">
        <f t="shared" ca="1" si="555"/>
        <v>-8.2114342693285547</v>
      </c>
      <c r="D5072" s="8">
        <f t="shared" ca="1" si="556"/>
        <v>0</v>
      </c>
      <c r="E5072" s="12">
        <f t="shared" ca="1" si="557"/>
        <v>0</v>
      </c>
      <c r="F5072">
        <f t="shared" ca="1" si="558"/>
        <v>0.9366180176599127</v>
      </c>
      <c r="G5072" s="3">
        <f t="shared" ca="1" si="559"/>
        <v>0.9366180176599127</v>
      </c>
      <c r="K5072" s="12"/>
    </row>
    <row r="5073" spans="1:11" x14ac:dyDescent="0.2">
      <c r="A5073">
        <f t="shared" ca="1" si="553"/>
        <v>205.13759644183108</v>
      </c>
      <c r="B5073">
        <f t="shared" ca="1" si="554"/>
        <v>2.0513759644183107</v>
      </c>
      <c r="C5073">
        <f t="shared" ca="1" si="555"/>
        <v>101.03484451299445</v>
      </c>
      <c r="D5073" s="8">
        <f t="shared" ca="1" si="556"/>
        <v>5.6541278932549316E-2</v>
      </c>
      <c r="E5073" s="12">
        <f t="shared" ca="1" si="557"/>
        <v>5.7126393255159691</v>
      </c>
      <c r="F5073">
        <f t="shared" ca="1" si="558"/>
        <v>1.9942495711631512</v>
      </c>
      <c r="G5073" s="3">
        <f t="shared" ca="1" si="559"/>
        <v>7.7068888966791205</v>
      </c>
      <c r="K5073" s="12"/>
    </row>
    <row r="5074" spans="1:11" x14ac:dyDescent="0.2">
      <c r="A5074">
        <f t="shared" ca="1" si="553"/>
        <v>37.086913772847737</v>
      </c>
      <c r="B5074">
        <f t="shared" ca="1" si="554"/>
        <v>0.37086913772847735</v>
      </c>
      <c r="C5074">
        <f t="shared" ca="1" si="555"/>
        <v>-63.654824502609216</v>
      </c>
      <c r="D5074" s="8">
        <f t="shared" ca="1" si="556"/>
        <v>0</v>
      </c>
      <c r="E5074" s="12">
        <f t="shared" ca="1" si="557"/>
        <v>0</v>
      </c>
      <c r="F5074">
        <f t="shared" ca="1" si="558"/>
        <v>0.37086913772847735</v>
      </c>
      <c r="G5074" s="3">
        <f t="shared" ca="1" si="559"/>
        <v>0.37086913772847735</v>
      </c>
      <c r="K5074" s="12"/>
    </row>
    <row r="5075" spans="1:11" x14ac:dyDescent="0.2">
      <c r="A5075">
        <f t="shared" ca="1" si="553"/>
        <v>22.3294338611515</v>
      </c>
      <c r="B5075">
        <f t="shared" ca="1" si="554"/>
        <v>0.22329433861151501</v>
      </c>
      <c r="C5075">
        <f t="shared" ca="1" si="555"/>
        <v>-78.117154816071533</v>
      </c>
      <c r="D5075" s="8">
        <f t="shared" ca="1" si="556"/>
        <v>0</v>
      </c>
      <c r="E5075" s="12">
        <f t="shared" ca="1" si="557"/>
        <v>0</v>
      </c>
      <c r="F5075">
        <f t="shared" ca="1" si="558"/>
        <v>0.22329433861151501</v>
      </c>
      <c r="G5075" s="3">
        <f t="shared" ca="1" si="559"/>
        <v>0.22329433861151501</v>
      </c>
      <c r="K5075" s="12"/>
    </row>
    <row r="5076" spans="1:11" x14ac:dyDescent="0.2">
      <c r="A5076">
        <f t="shared" ca="1" si="553"/>
        <v>99.025718308151994</v>
      </c>
      <c r="B5076">
        <f t="shared" ca="1" si="554"/>
        <v>0.99025718308151989</v>
      </c>
      <c r="C5076">
        <f t="shared" ca="1" si="555"/>
        <v>-2.9547960580110457</v>
      </c>
      <c r="D5076" s="8">
        <f t="shared" ca="1" si="556"/>
        <v>0</v>
      </c>
      <c r="E5076" s="12">
        <f t="shared" ca="1" si="557"/>
        <v>0</v>
      </c>
      <c r="F5076">
        <f t="shared" ca="1" si="558"/>
        <v>0.99025718308152</v>
      </c>
      <c r="G5076" s="3">
        <f t="shared" ca="1" si="559"/>
        <v>0.99025718308152</v>
      </c>
      <c r="K5076" s="12"/>
    </row>
    <row r="5077" spans="1:11" x14ac:dyDescent="0.2">
      <c r="A5077">
        <f t="shared" ca="1" si="553"/>
        <v>17.82028805264893</v>
      </c>
      <c r="B5077">
        <f t="shared" ca="1" si="554"/>
        <v>0.1782028805264893</v>
      </c>
      <c r="C5077">
        <f t="shared" ca="1" si="555"/>
        <v>-82.536117708404049</v>
      </c>
      <c r="D5077" s="8">
        <f t="shared" ca="1" si="556"/>
        <v>0</v>
      </c>
      <c r="E5077" s="12">
        <f t="shared" ca="1" si="557"/>
        <v>0</v>
      </c>
      <c r="F5077">
        <f t="shared" ca="1" si="558"/>
        <v>0.1782028805264893</v>
      </c>
      <c r="G5077" s="3">
        <f t="shared" ca="1" si="559"/>
        <v>0.1782028805264893</v>
      </c>
      <c r="K5077" s="12"/>
    </row>
    <row r="5078" spans="1:11" x14ac:dyDescent="0.2">
      <c r="A5078">
        <f t="shared" ca="1" si="553"/>
        <v>154.23166132906172</v>
      </c>
      <c r="B5078">
        <f t="shared" ca="1" si="554"/>
        <v>1.5423166132906172</v>
      </c>
      <c r="C5078">
        <f t="shared" ca="1" si="555"/>
        <v>51.14702810248049</v>
      </c>
      <c r="D5078" s="8">
        <f t="shared" ca="1" si="556"/>
        <v>0.02</v>
      </c>
      <c r="E5078" s="12">
        <f t="shared" ca="1" si="557"/>
        <v>1.0229405620496099</v>
      </c>
      <c r="F5078">
        <f t="shared" ca="1" si="558"/>
        <v>1.5320872076701213</v>
      </c>
      <c r="G5078" s="3">
        <f t="shared" ca="1" si="559"/>
        <v>2.5550277697197314</v>
      </c>
      <c r="K5078" s="12"/>
    </row>
    <row r="5079" spans="1:11" x14ac:dyDescent="0.2">
      <c r="A5079">
        <f t="shared" ca="1" si="553"/>
        <v>307.37761141757494</v>
      </c>
      <c r="B5079">
        <f t="shared" ca="1" si="554"/>
        <v>3.0737761141757494</v>
      </c>
      <c r="C5079">
        <f t="shared" ca="1" si="555"/>
        <v>201.23005918922345</v>
      </c>
      <c r="D5079" s="8">
        <f t="shared" ca="1" si="556"/>
        <v>8.2213283425272468E-2</v>
      </c>
      <c r="E5079" s="12">
        <f t="shared" ca="1" si="557"/>
        <v>16.543783889807983</v>
      </c>
      <c r="F5079">
        <f t="shared" ca="1" si="558"/>
        <v>2.9083382752776696</v>
      </c>
      <c r="G5079" s="3">
        <f t="shared" ca="1" si="559"/>
        <v>19.452122165085655</v>
      </c>
      <c r="K5079" s="12"/>
    </row>
    <row r="5080" spans="1:11" x14ac:dyDescent="0.2">
      <c r="A5080">
        <f t="shared" ca="1" si="553"/>
        <v>24.842421473509471</v>
      </c>
      <c r="B5080">
        <f t="shared" ca="1" si="554"/>
        <v>0.24842421473509471</v>
      </c>
      <c r="C5080">
        <f t="shared" ca="1" si="555"/>
        <v>-75.654426955960716</v>
      </c>
      <c r="D5080" s="8">
        <f t="shared" ca="1" si="556"/>
        <v>0</v>
      </c>
      <c r="E5080" s="12">
        <f t="shared" ca="1" si="557"/>
        <v>0</v>
      </c>
      <c r="F5080">
        <f t="shared" ca="1" si="558"/>
        <v>0.24842421473509471</v>
      </c>
      <c r="G5080" s="3">
        <f t="shared" ca="1" si="559"/>
        <v>0.24842421473509471</v>
      </c>
      <c r="K5080" s="12"/>
    </row>
    <row r="5081" spans="1:11" x14ac:dyDescent="0.2">
      <c r="A5081">
        <f t="shared" ca="1" si="553"/>
        <v>70.557486050436964</v>
      </c>
      <c r="B5081">
        <f t="shared" ca="1" si="554"/>
        <v>0.70557486050436968</v>
      </c>
      <c r="C5081">
        <f t="shared" ca="1" si="555"/>
        <v>-30.853663670571777</v>
      </c>
      <c r="D5081" s="8">
        <f t="shared" ca="1" si="556"/>
        <v>0</v>
      </c>
      <c r="E5081" s="12">
        <f t="shared" ca="1" si="557"/>
        <v>0</v>
      </c>
      <c r="F5081">
        <f t="shared" ca="1" si="558"/>
        <v>0.70557486050436968</v>
      </c>
      <c r="G5081" s="3">
        <f t="shared" ca="1" si="559"/>
        <v>0.70557486050436968</v>
      </c>
      <c r="K5081" s="12"/>
    </row>
    <row r="5082" spans="1:11" x14ac:dyDescent="0.2">
      <c r="A5082">
        <f t="shared" ca="1" si="553"/>
        <v>342.59908251145441</v>
      </c>
      <c r="B5082">
        <f t="shared" ca="1" si="554"/>
        <v>3.4259908251145443</v>
      </c>
      <c r="C5082">
        <f t="shared" ca="1" si="555"/>
        <v>235.74710086122533</v>
      </c>
      <c r="D5082" s="8">
        <f t="shared" ca="1" si="556"/>
        <v>9.2779724753436321E-2</v>
      </c>
      <c r="E5082" s="12">
        <f t="shared" ca="1" si="557"/>
        <v>21.872551129325078</v>
      </c>
      <c r="F5082">
        <f t="shared" ca="1" si="558"/>
        <v>3.2072653138212934</v>
      </c>
      <c r="G5082" s="3">
        <f t="shared" ca="1" si="559"/>
        <v>25.07981644314637</v>
      </c>
      <c r="K5082" s="12"/>
    </row>
    <row r="5083" spans="1:11" x14ac:dyDescent="0.2">
      <c r="A5083">
        <f t="shared" ca="1" si="553"/>
        <v>95.591200004080605</v>
      </c>
      <c r="B5083">
        <f t="shared" ca="1" si="554"/>
        <v>0.95591200004080601</v>
      </c>
      <c r="C5083">
        <f t="shared" ca="1" si="555"/>
        <v>-6.3206239960010073</v>
      </c>
      <c r="D5083" s="8">
        <f t="shared" ca="1" si="556"/>
        <v>0</v>
      </c>
      <c r="E5083" s="12">
        <f t="shared" ca="1" si="557"/>
        <v>0</v>
      </c>
      <c r="F5083">
        <f t="shared" ca="1" si="558"/>
        <v>0.95591200004080612</v>
      </c>
      <c r="G5083" s="3">
        <f t="shared" ca="1" si="559"/>
        <v>0.95591200004080612</v>
      </c>
      <c r="K5083" s="12"/>
    </row>
    <row r="5084" spans="1:11" x14ac:dyDescent="0.2">
      <c r="A5084">
        <f t="shared" ca="1" si="553"/>
        <v>109.88527818766801</v>
      </c>
      <c r="B5084">
        <f t="shared" ca="1" si="554"/>
        <v>1.09885278187668</v>
      </c>
      <c r="C5084">
        <f t="shared" ca="1" si="555"/>
        <v>7.6875726239146474</v>
      </c>
      <c r="D5084" s="8">
        <f t="shared" ca="1" si="556"/>
        <v>0</v>
      </c>
      <c r="E5084" s="12">
        <f t="shared" ca="1" si="557"/>
        <v>0</v>
      </c>
      <c r="F5084">
        <f t="shared" ca="1" si="558"/>
        <v>1.09885278187668</v>
      </c>
      <c r="G5084" s="3">
        <f t="shared" ca="1" si="559"/>
        <v>1.09885278187668</v>
      </c>
      <c r="K5084" s="12"/>
    </row>
    <row r="5085" spans="1:11" x14ac:dyDescent="0.2">
      <c r="A5085">
        <f t="shared" ca="1" si="553"/>
        <v>36.784532354541589</v>
      </c>
      <c r="B5085">
        <f t="shared" ca="1" si="554"/>
        <v>0.36784532354541588</v>
      </c>
      <c r="C5085">
        <f t="shared" ca="1" si="555"/>
        <v>-63.951158292549245</v>
      </c>
      <c r="D5085" s="8">
        <f t="shared" ca="1" si="556"/>
        <v>0</v>
      </c>
      <c r="E5085" s="12">
        <f t="shared" ca="1" si="557"/>
        <v>0</v>
      </c>
      <c r="F5085">
        <f t="shared" ca="1" si="558"/>
        <v>0.36784532354541588</v>
      </c>
      <c r="G5085" s="3">
        <f t="shared" ca="1" si="559"/>
        <v>0.36784532354541588</v>
      </c>
      <c r="K5085" s="12"/>
    </row>
    <row r="5086" spans="1:11" x14ac:dyDescent="0.2">
      <c r="A5086">
        <f t="shared" ca="1" si="553"/>
        <v>81.725364807307756</v>
      </c>
      <c r="B5086">
        <f t="shared" ca="1" si="554"/>
        <v>0.81725364807307754</v>
      </c>
      <c r="C5086">
        <f t="shared" ca="1" si="555"/>
        <v>-19.909142488838398</v>
      </c>
      <c r="D5086" s="8">
        <f t="shared" ca="1" si="556"/>
        <v>0</v>
      </c>
      <c r="E5086" s="12">
        <f t="shared" ca="1" si="557"/>
        <v>0</v>
      </c>
      <c r="F5086">
        <f t="shared" ca="1" si="558"/>
        <v>0.81725364807307754</v>
      </c>
      <c r="G5086" s="3">
        <f t="shared" ca="1" si="559"/>
        <v>0.81725364807307754</v>
      </c>
      <c r="K5086" s="12"/>
    </row>
    <row r="5087" spans="1:11" x14ac:dyDescent="0.2">
      <c r="A5087">
        <f t="shared" ca="1" si="553"/>
        <v>75.064929488517123</v>
      </c>
      <c r="B5087">
        <f t="shared" ca="1" si="554"/>
        <v>0.75064929488517118</v>
      </c>
      <c r="C5087">
        <f t="shared" ca="1" si="555"/>
        <v>-26.43636910125322</v>
      </c>
      <c r="D5087" s="8">
        <f t="shared" ca="1" si="556"/>
        <v>0</v>
      </c>
      <c r="E5087" s="12">
        <f t="shared" ca="1" si="557"/>
        <v>0</v>
      </c>
      <c r="F5087">
        <f t="shared" ca="1" si="558"/>
        <v>0.75064929488517129</v>
      </c>
      <c r="G5087" s="3">
        <f t="shared" ca="1" si="559"/>
        <v>0.75064929488517129</v>
      </c>
      <c r="K5087" s="12"/>
    </row>
    <row r="5088" spans="1:11" x14ac:dyDescent="0.2">
      <c r="A5088">
        <f t="shared" ca="1" si="553"/>
        <v>68.749248524543191</v>
      </c>
      <c r="B5088">
        <f t="shared" ca="1" si="554"/>
        <v>0.68749248524543194</v>
      </c>
      <c r="C5088">
        <f t="shared" ca="1" si="555"/>
        <v>-32.625736445947673</v>
      </c>
      <c r="D5088" s="8">
        <f t="shared" ca="1" si="556"/>
        <v>0</v>
      </c>
      <c r="E5088" s="12">
        <f t="shared" ca="1" si="557"/>
        <v>0</v>
      </c>
      <c r="F5088">
        <f t="shared" ca="1" si="558"/>
        <v>0.68749248524543194</v>
      </c>
      <c r="G5088" s="3">
        <f t="shared" ca="1" si="559"/>
        <v>0.68749248524543194</v>
      </c>
      <c r="K5088" s="12"/>
    </row>
    <row r="5089" spans="1:11" x14ac:dyDescent="0.2">
      <c r="A5089">
        <f t="shared" ca="1" si="553"/>
        <v>184.7303855811665</v>
      </c>
      <c r="B5089">
        <f t="shared" ca="1" si="554"/>
        <v>1.847303855811665</v>
      </c>
      <c r="C5089">
        <f t="shared" ca="1" si="555"/>
        <v>81.035777869543168</v>
      </c>
      <c r="D5089" s="8">
        <f t="shared" ca="1" si="556"/>
        <v>3.362253981363314E-2</v>
      </c>
      <c r="E5089" s="12">
        <f t="shared" ca="1" si="557"/>
        <v>2.7246286677474463</v>
      </c>
      <c r="F5089">
        <f t="shared" ca="1" si="558"/>
        <v>1.8200575691341905</v>
      </c>
      <c r="G5089" s="3">
        <f t="shared" ca="1" si="559"/>
        <v>4.5446862368816365</v>
      </c>
      <c r="K5089" s="12"/>
    </row>
    <row r="5090" spans="1:11" x14ac:dyDescent="0.2">
      <c r="A5090">
        <f t="shared" ca="1" si="553"/>
        <v>82.824915427138862</v>
      </c>
      <c r="B5090">
        <f t="shared" ca="1" si="554"/>
        <v>0.82824915427138857</v>
      </c>
      <c r="C5090">
        <f t="shared" ca="1" si="555"/>
        <v>-18.831582881403914</v>
      </c>
      <c r="D5090" s="8">
        <f t="shared" ca="1" si="556"/>
        <v>0</v>
      </c>
      <c r="E5090" s="12">
        <f t="shared" ca="1" si="557"/>
        <v>0</v>
      </c>
      <c r="F5090">
        <f t="shared" ca="1" si="558"/>
        <v>0.82824915427138868</v>
      </c>
      <c r="G5090" s="3">
        <f t="shared" ca="1" si="559"/>
        <v>0.82824915427138868</v>
      </c>
      <c r="K5090" s="12"/>
    </row>
    <row r="5091" spans="1:11" x14ac:dyDescent="0.2">
      <c r="A5091">
        <f t="shared" ca="1" si="553"/>
        <v>25.946596555600856</v>
      </c>
      <c r="B5091">
        <f t="shared" ca="1" si="554"/>
        <v>0.25946596555600854</v>
      </c>
      <c r="C5091">
        <f t="shared" ca="1" si="555"/>
        <v>-74.572335375511173</v>
      </c>
      <c r="D5091" s="8">
        <f t="shared" ca="1" si="556"/>
        <v>0</v>
      </c>
      <c r="E5091" s="12">
        <f t="shared" ca="1" si="557"/>
        <v>0</v>
      </c>
      <c r="F5091">
        <f t="shared" ca="1" si="558"/>
        <v>0.25946596555600854</v>
      </c>
      <c r="G5091" s="3">
        <f t="shared" ca="1" si="559"/>
        <v>0.25946596555600854</v>
      </c>
      <c r="K5091" s="12"/>
    </row>
    <row r="5092" spans="1:11" x14ac:dyDescent="0.2">
      <c r="A5092">
        <f t="shared" ca="1" si="553"/>
        <v>182.70506255425718</v>
      </c>
      <c r="B5092">
        <f t="shared" ca="1" si="554"/>
        <v>1.8270506255425718</v>
      </c>
      <c r="C5092">
        <f t="shared" ca="1" si="555"/>
        <v>79.050961303172045</v>
      </c>
      <c r="D5092" s="8">
        <f t="shared" ca="1" si="556"/>
        <v>3.0787087575960076E-2</v>
      </c>
      <c r="E5092" s="12">
        <f t="shared" ca="1" si="557"/>
        <v>2.4337488686045887</v>
      </c>
      <c r="F5092">
        <f t="shared" ca="1" si="558"/>
        <v>1.8027131368565259</v>
      </c>
      <c r="G5092" s="3">
        <f t="shared" ca="1" si="559"/>
        <v>4.2364620054611146</v>
      </c>
      <c r="K5092" s="12"/>
    </row>
    <row r="5093" spans="1:11" x14ac:dyDescent="0.2">
      <c r="A5093">
        <f t="shared" ca="1" si="553"/>
        <v>97.880620536366067</v>
      </c>
      <c r="B5093">
        <f t="shared" ca="1" si="554"/>
        <v>0.9788062053636607</v>
      </c>
      <c r="C5093">
        <f t="shared" ca="1" si="555"/>
        <v>-4.076991874361255</v>
      </c>
      <c r="D5093" s="8">
        <f t="shared" ca="1" si="556"/>
        <v>0</v>
      </c>
      <c r="E5093" s="12">
        <f t="shared" ca="1" si="557"/>
        <v>0</v>
      </c>
      <c r="F5093">
        <f t="shared" ca="1" si="558"/>
        <v>0.9788062053636607</v>
      </c>
      <c r="G5093" s="3">
        <f t="shared" ca="1" si="559"/>
        <v>0.9788062053636607</v>
      </c>
      <c r="K5093" s="12"/>
    </row>
    <row r="5094" spans="1:11" x14ac:dyDescent="0.2">
      <c r="A5094">
        <f t="shared" ca="1" si="553"/>
        <v>143.58795716270117</v>
      </c>
      <c r="B5094">
        <f t="shared" ca="1" si="554"/>
        <v>1.4358795716270116</v>
      </c>
      <c r="C5094">
        <f t="shared" ca="1" si="555"/>
        <v>40.716198019447148</v>
      </c>
      <c r="D5094" s="8">
        <f t="shared" ca="1" si="556"/>
        <v>0</v>
      </c>
      <c r="E5094" s="12">
        <f t="shared" ca="1" si="557"/>
        <v>0</v>
      </c>
      <c r="F5094">
        <f t="shared" ca="1" si="558"/>
        <v>1.4358795716270119</v>
      </c>
      <c r="G5094" s="3">
        <f t="shared" ca="1" si="559"/>
        <v>1.4358795716270119</v>
      </c>
      <c r="K5094" s="12"/>
    </row>
    <row r="5095" spans="1:11" x14ac:dyDescent="0.2">
      <c r="A5095">
        <f t="shared" ca="1" si="553"/>
        <v>80.453934742987968</v>
      </c>
      <c r="B5095">
        <f t="shared" ca="1" si="554"/>
        <v>0.80453934742987965</v>
      </c>
      <c r="C5095">
        <f t="shared" ca="1" si="555"/>
        <v>-21.155143951871793</v>
      </c>
      <c r="D5095" s="8">
        <f t="shared" ca="1" si="556"/>
        <v>0</v>
      </c>
      <c r="E5095" s="12">
        <f t="shared" ca="1" si="557"/>
        <v>0</v>
      </c>
      <c r="F5095">
        <f t="shared" ca="1" si="558"/>
        <v>0.80453934742987965</v>
      </c>
      <c r="G5095" s="3">
        <f t="shared" ca="1" si="559"/>
        <v>0.80453934742987965</v>
      </c>
      <c r="K5095" s="12"/>
    </row>
    <row r="5096" spans="1:11" x14ac:dyDescent="0.2">
      <c r="A5096">
        <f t="shared" ca="1" si="553"/>
        <v>74.718861405523711</v>
      </c>
      <c r="B5096">
        <f t="shared" ca="1" si="554"/>
        <v>0.74718861405523707</v>
      </c>
      <c r="C5096">
        <f t="shared" ca="1" si="555"/>
        <v>-26.775515822586762</v>
      </c>
      <c r="D5096" s="8">
        <f t="shared" ca="1" si="556"/>
        <v>0</v>
      </c>
      <c r="E5096" s="12">
        <f t="shared" ca="1" si="557"/>
        <v>0</v>
      </c>
      <c r="F5096">
        <f t="shared" ca="1" si="558"/>
        <v>0.74718861405523718</v>
      </c>
      <c r="G5096" s="3">
        <f t="shared" ca="1" si="559"/>
        <v>0.74718861405523718</v>
      </c>
      <c r="K5096" s="12"/>
    </row>
    <row r="5097" spans="1:11" x14ac:dyDescent="0.2">
      <c r="A5097">
        <f t="shared" ca="1" si="553"/>
        <v>69.327914588795039</v>
      </c>
      <c r="B5097">
        <f t="shared" ca="1" si="554"/>
        <v>0.69327914588795037</v>
      </c>
      <c r="C5097">
        <f t="shared" ca="1" si="555"/>
        <v>-32.058643702980859</v>
      </c>
      <c r="D5097" s="8">
        <f t="shared" ca="1" si="556"/>
        <v>0</v>
      </c>
      <c r="E5097" s="12">
        <f t="shared" ca="1" si="557"/>
        <v>0</v>
      </c>
      <c r="F5097">
        <f t="shared" ca="1" si="558"/>
        <v>0.69327914588795037</v>
      </c>
      <c r="G5097" s="3">
        <f t="shared" ca="1" si="559"/>
        <v>0.69327914588795037</v>
      </c>
      <c r="K5097" s="12"/>
    </row>
    <row r="5098" spans="1:11" x14ac:dyDescent="0.2">
      <c r="A5098">
        <f t="shared" ca="1" si="553"/>
        <v>73.501113289364298</v>
      </c>
      <c r="B5098">
        <f t="shared" ca="1" si="554"/>
        <v>0.73501113289364295</v>
      </c>
      <c r="C5098">
        <f t="shared" ca="1" si="555"/>
        <v>-27.968908976422988</v>
      </c>
      <c r="D5098" s="8">
        <f t="shared" ca="1" si="556"/>
        <v>0</v>
      </c>
      <c r="E5098" s="12">
        <f t="shared" ca="1" si="557"/>
        <v>0</v>
      </c>
      <c r="F5098">
        <f t="shared" ca="1" si="558"/>
        <v>0.73501113289364295</v>
      </c>
      <c r="G5098" s="3">
        <f t="shared" ca="1" si="559"/>
        <v>0.73501113289364295</v>
      </c>
      <c r="K5098" s="12"/>
    </row>
    <row r="5099" spans="1:11" x14ac:dyDescent="0.2">
      <c r="A5099">
        <f t="shared" ca="1" si="553"/>
        <v>93.344086912557771</v>
      </c>
      <c r="B5099">
        <f t="shared" ca="1" si="554"/>
        <v>0.93344086912557767</v>
      </c>
      <c r="C5099">
        <f t="shared" ca="1" si="555"/>
        <v>-8.522794825693385</v>
      </c>
      <c r="D5099" s="8">
        <f t="shared" ca="1" si="556"/>
        <v>0</v>
      </c>
      <c r="E5099" s="12">
        <f t="shared" ca="1" si="557"/>
        <v>0</v>
      </c>
      <c r="F5099">
        <f t="shared" ca="1" si="558"/>
        <v>0.93344086912557778</v>
      </c>
      <c r="G5099" s="3">
        <f t="shared" ca="1" si="559"/>
        <v>0.93344086912557778</v>
      </c>
      <c r="K5099" s="12"/>
    </row>
    <row r="5100" spans="1:11" x14ac:dyDescent="0.2">
      <c r="A5100">
        <f t="shared" ca="1" si="553"/>
        <v>81.132415436282827</v>
      </c>
      <c r="B5100">
        <f t="shared" ca="1" si="554"/>
        <v>0.81132415436282823</v>
      </c>
      <c r="C5100">
        <f t="shared" ca="1" si="555"/>
        <v>-20.490232872442832</v>
      </c>
      <c r="D5100" s="8">
        <f t="shared" ca="1" si="556"/>
        <v>0</v>
      </c>
      <c r="E5100" s="12">
        <f t="shared" ca="1" si="557"/>
        <v>0</v>
      </c>
      <c r="F5100">
        <f t="shared" ca="1" si="558"/>
        <v>0.81132415436282823</v>
      </c>
      <c r="G5100" s="3">
        <f t="shared" ca="1" si="559"/>
        <v>0.81132415436282823</v>
      </c>
      <c r="K5100" s="12"/>
    </row>
    <row r="5101" spans="1:11" x14ac:dyDescent="0.2">
      <c r="A5101">
        <f t="shared" ca="1" si="553"/>
        <v>81.285978262153677</v>
      </c>
      <c r="B5101">
        <f t="shared" ca="1" si="554"/>
        <v>0.8128597826215368</v>
      </c>
      <c r="C5101">
        <f t="shared" ca="1" si="555"/>
        <v>-20.339741303089397</v>
      </c>
      <c r="D5101" s="8">
        <f t="shared" ca="1" si="556"/>
        <v>0</v>
      </c>
      <c r="E5101" s="12">
        <f t="shared" ca="1" si="557"/>
        <v>0</v>
      </c>
      <c r="F5101">
        <f t="shared" ca="1" si="558"/>
        <v>0.8128597826215368</v>
      </c>
      <c r="G5101" s="3">
        <f t="shared" ca="1" si="559"/>
        <v>0.8128597826215368</v>
      </c>
      <c r="K5101" s="12"/>
    </row>
    <row r="5102" spans="1:11" x14ac:dyDescent="0.2">
      <c r="A5102">
        <f t="shared" ca="1" si="553"/>
        <v>119.07800266170563</v>
      </c>
      <c r="B5102">
        <f t="shared" ca="1" si="554"/>
        <v>1.1907800266170563</v>
      </c>
      <c r="C5102">
        <f t="shared" ca="1" si="555"/>
        <v>16.696442608471514</v>
      </c>
      <c r="D5102" s="8">
        <f t="shared" ca="1" si="556"/>
        <v>0</v>
      </c>
      <c r="E5102" s="12">
        <f t="shared" ca="1" si="557"/>
        <v>0</v>
      </c>
      <c r="F5102">
        <f t="shared" ca="1" si="558"/>
        <v>1.1907800266170563</v>
      </c>
      <c r="G5102" s="3">
        <f t="shared" ca="1" si="559"/>
        <v>1.1907800266170563</v>
      </c>
      <c r="K5102" s="12"/>
    </row>
    <row r="5103" spans="1:11" x14ac:dyDescent="0.2">
      <c r="A5103">
        <f t="shared" ca="1" si="553"/>
        <v>54.620903426150221</v>
      </c>
      <c r="B5103">
        <f t="shared" ca="1" si="554"/>
        <v>0.54620903426150225</v>
      </c>
      <c r="C5103">
        <f t="shared" ca="1" si="555"/>
        <v>-46.471514642372782</v>
      </c>
      <c r="D5103" s="8">
        <f t="shared" ca="1" si="556"/>
        <v>0</v>
      </c>
      <c r="E5103" s="12">
        <f t="shared" ca="1" si="557"/>
        <v>0</v>
      </c>
      <c r="F5103">
        <f t="shared" ca="1" si="558"/>
        <v>0.54620903426150225</v>
      </c>
      <c r="G5103" s="3">
        <f t="shared" ca="1" si="559"/>
        <v>0.54620903426150225</v>
      </c>
      <c r="K5103" s="12"/>
    </row>
    <row r="5104" spans="1:11" x14ac:dyDescent="0.2">
      <c r="A5104">
        <f t="shared" ca="1" si="553"/>
        <v>46.710242609107034</v>
      </c>
      <c r="B5104">
        <f t="shared" ca="1" si="554"/>
        <v>0.46710242609107033</v>
      </c>
      <c r="C5104">
        <f t="shared" ca="1" si="555"/>
        <v>-54.223962243075107</v>
      </c>
      <c r="D5104" s="8">
        <f t="shared" ca="1" si="556"/>
        <v>0</v>
      </c>
      <c r="E5104" s="12">
        <f t="shared" ca="1" si="557"/>
        <v>0</v>
      </c>
      <c r="F5104">
        <f t="shared" ca="1" si="558"/>
        <v>0.46710242609107033</v>
      </c>
      <c r="G5104" s="3">
        <f t="shared" ca="1" si="559"/>
        <v>0.46710242609107033</v>
      </c>
      <c r="K5104" s="12"/>
    </row>
    <row r="5105" spans="1:11" x14ac:dyDescent="0.2">
      <c r="A5105">
        <f t="shared" ca="1" si="553"/>
        <v>51.090555941199611</v>
      </c>
      <c r="B5105">
        <f t="shared" ca="1" si="554"/>
        <v>0.51090555941199611</v>
      </c>
      <c r="C5105">
        <f t="shared" ca="1" si="555"/>
        <v>-49.931255177624379</v>
      </c>
      <c r="D5105" s="8">
        <f t="shared" ca="1" si="556"/>
        <v>0</v>
      </c>
      <c r="E5105" s="12">
        <f t="shared" ca="1" si="557"/>
        <v>0</v>
      </c>
      <c r="F5105">
        <f t="shared" ca="1" si="558"/>
        <v>0.51090555941199611</v>
      </c>
      <c r="G5105" s="3">
        <f t="shared" ca="1" si="559"/>
        <v>0.51090555941199611</v>
      </c>
      <c r="K5105" s="12"/>
    </row>
    <row r="5106" spans="1:11" x14ac:dyDescent="0.2">
      <c r="A5106">
        <f t="shared" ca="1" si="553"/>
        <v>93.515629755734963</v>
      </c>
      <c r="B5106">
        <f t="shared" ca="1" si="554"/>
        <v>0.93515629755734964</v>
      </c>
      <c r="C5106">
        <f t="shared" ca="1" si="555"/>
        <v>-8.3546828393797359</v>
      </c>
      <c r="D5106" s="8">
        <f t="shared" ca="1" si="556"/>
        <v>0</v>
      </c>
      <c r="E5106" s="12">
        <f t="shared" ca="1" si="557"/>
        <v>0</v>
      </c>
      <c r="F5106">
        <f t="shared" ca="1" si="558"/>
        <v>0.93515629755734964</v>
      </c>
      <c r="G5106" s="3">
        <f t="shared" ca="1" si="559"/>
        <v>0.93515629755734964</v>
      </c>
      <c r="K5106" s="12"/>
    </row>
    <row r="5107" spans="1:11" x14ac:dyDescent="0.2">
      <c r="A5107">
        <f t="shared" ca="1" si="553"/>
        <v>236.27791853092029</v>
      </c>
      <c r="B5107">
        <f t="shared" ca="1" si="554"/>
        <v>2.3627791853092028</v>
      </c>
      <c r="C5107">
        <f t="shared" ca="1" si="555"/>
        <v>131.55236016030187</v>
      </c>
      <c r="D5107" s="8">
        <f t="shared" ca="1" si="556"/>
        <v>6.5883375559276078E-2</v>
      </c>
      <c r="E5107" s="12">
        <f t="shared" ca="1" si="557"/>
        <v>8.6671135501503169</v>
      </c>
      <c r="F5107">
        <f t="shared" ca="1" si="558"/>
        <v>2.2761080498077</v>
      </c>
      <c r="G5107" s="3">
        <f t="shared" ca="1" si="559"/>
        <v>10.943221599958017</v>
      </c>
      <c r="K5107" s="12"/>
    </row>
    <row r="5108" spans="1:11" x14ac:dyDescent="0.2">
      <c r="A5108">
        <f t="shared" ca="1" si="553"/>
        <v>87.695736190983581</v>
      </c>
      <c r="B5108">
        <f t="shared" ca="1" si="554"/>
        <v>0.87695736190983586</v>
      </c>
      <c r="C5108">
        <f t="shared" ca="1" si="555"/>
        <v>-14.058178532836092</v>
      </c>
      <c r="D5108" s="8">
        <f t="shared" ca="1" si="556"/>
        <v>0</v>
      </c>
      <c r="E5108" s="12">
        <f t="shared" ca="1" si="557"/>
        <v>0</v>
      </c>
      <c r="F5108">
        <f t="shared" ca="1" si="558"/>
        <v>0.87695736190983586</v>
      </c>
      <c r="G5108" s="3">
        <f t="shared" ca="1" si="559"/>
        <v>0.87695736190983586</v>
      </c>
      <c r="K5108" s="12"/>
    </row>
    <row r="5109" spans="1:11" x14ac:dyDescent="0.2">
      <c r="A5109">
        <f t="shared" ca="1" si="553"/>
        <v>111.47637901527496</v>
      </c>
      <c r="B5109">
        <f t="shared" ca="1" si="554"/>
        <v>1.1147637901527496</v>
      </c>
      <c r="C5109">
        <f t="shared" ca="1" si="555"/>
        <v>9.246851434969459</v>
      </c>
      <c r="D5109" s="8">
        <f t="shared" ca="1" si="556"/>
        <v>0</v>
      </c>
      <c r="E5109" s="12">
        <f t="shared" ca="1" si="557"/>
        <v>0</v>
      </c>
      <c r="F5109">
        <f t="shared" ca="1" si="558"/>
        <v>1.1147637901527496</v>
      </c>
      <c r="G5109" s="3">
        <f t="shared" ca="1" si="559"/>
        <v>1.1147637901527496</v>
      </c>
      <c r="K5109" s="12"/>
    </row>
    <row r="5110" spans="1:11" x14ac:dyDescent="0.2">
      <c r="A5110">
        <f t="shared" ca="1" si="553"/>
        <v>318.9323346717851</v>
      </c>
      <c r="B5110">
        <f t="shared" ca="1" si="554"/>
        <v>3.1893233467178508</v>
      </c>
      <c r="C5110">
        <f t="shared" ca="1" si="555"/>
        <v>212.55368797834939</v>
      </c>
      <c r="D5110" s="8">
        <f t="shared" ca="1" si="556"/>
        <v>8.5679700401535511E-2</v>
      </c>
      <c r="E5110" s="12">
        <f t="shared" ca="1" si="557"/>
        <v>18.211536305226435</v>
      </c>
      <c r="F5110">
        <f t="shared" ca="1" si="558"/>
        <v>3.0072079836655865</v>
      </c>
      <c r="G5110" s="3">
        <f t="shared" ca="1" si="559"/>
        <v>21.218744288892022</v>
      </c>
      <c r="K5110" s="12"/>
    </row>
    <row r="5111" spans="1:11" x14ac:dyDescent="0.2">
      <c r="A5111">
        <f t="shared" ca="1" si="553"/>
        <v>46.713985349572155</v>
      </c>
      <c r="B5111">
        <f t="shared" ca="1" si="554"/>
        <v>0.46713985349572157</v>
      </c>
      <c r="C5111">
        <f t="shared" ca="1" si="555"/>
        <v>-54.220294357419284</v>
      </c>
      <c r="D5111" s="8">
        <f t="shared" ca="1" si="556"/>
        <v>0</v>
      </c>
      <c r="E5111" s="12">
        <f t="shared" ca="1" si="557"/>
        <v>0</v>
      </c>
      <c r="F5111">
        <f t="shared" ca="1" si="558"/>
        <v>0.46713985349572157</v>
      </c>
      <c r="G5111" s="3">
        <f t="shared" ca="1" si="559"/>
        <v>0.46713985349572157</v>
      </c>
      <c r="K5111" s="12"/>
    </row>
    <row r="5112" spans="1:11" x14ac:dyDescent="0.2">
      <c r="A5112">
        <f t="shared" ca="1" si="553"/>
        <v>44.75914109997025</v>
      </c>
      <c r="B5112">
        <f t="shared" ca="1" si="554"/>
        <v>0.44759141099970251</v>
      </c>
      <c r="C5112">
        <f t="shared" ca="1" si="555"/>
        <v>-56.136041722029155</v>
      </c>
      <c r="D5112" s="8">
        <f t="shared" ca="1" si="556"/>
        <v>0</v>
      </c>
      <c r="E5112" s="12">
        <f t="shared" ca="1" si="557"/>
        <v>0</v>
      </c>
      <c r="F5112">
        <f t="shared" ca="1" si="558"/>
        <v>0.44759141099970251</v>
      </c>
      <c r="G5112" s="3">
        <f t="shared" ca="1" si="559"/>
        <v>0.44759141099970251</v>
      </c>
      <c r="K5112" s="12"/>
    </row>
    <row r="5113" spans="1:11" x14ac:dyDescent="0.2">
      <c r="A5113">
        <f t="shared" ca="1" si="553"/>
        <v>51.422252577692248</v>
      </c>
      <c r="B5113">
        <f t="shared" ca="1" si="554"/>
        <v>0.51422252577692251</v>
      </c>
      <c r="C5113">
        <f t="shared" ca="1" si="555"/>
        <v>-49.606192473861597</v>
      </c>
      <c r="D5113" s="8">
        <f t="shared" ca="1" si="556"/>
        <v>0</v>
      </c>
      <c r="E5113" s="12">
        <f t="shared" ca="1" si="557"/>
        <v>0</v>
      </c>
      <c r="F5113">
        <f t="shared" ca="1" si="558"/>
        <v>0.51422252577692251</v>
      </c>
      <c r="G5113" s="3">
        <f t="shared" ca="1" si="559"/>
        <v>0.51422252577692251</v>
      </c>
      <c r="K5113" s="12"/>
    </row>
    <row r="5114" spans="1:11" x14ac:dyDescent="0.2">
      <c r="A5114">
        <f t="shared" ca="1" si="553"/>
        <v>59.706795416236005</v>
      </c>
      <c r="B5114">
        <f t="shared" ca="1" si="554"/>
        <v>0.59706795416236003</v>
      </c>
      <c r="C5114">
        <f t="shared" ca="1" si="555"/>
        <v>-41.487340492088713</v>
      </c>
      <c r="D5114" s="8">
        <f t="shared" ca="1" si="556"/>
        <v>0</v>
      </c>
      <c r="E5114" s="12">
        <f t="shared" ca="1" si="557"/>
        <v>0</v>
      </c>
      <c r="F5114">
        <f t="shared" ca="1" si="558"/>
        <v>0.59706795416236003</v>
      </c>
      <c r="G5114" s="3">
        <f t="shared" ca="1" si="559"/>
        <v>0.59706795416236003</v>
      </c>
      <c r="K5114" s="12"/>
    </row>
    <row r="5115" spans="1:11" x14ac:dyDescent="0.2">
      <c r="A5115">
        <f t="shared" ca="1" si="553"/>
        <v>21.295629496134801</v>
      </c>
      <c r="B5115">
        <f t="shared" ca="1" si="554"/>
        <v>0.21295629496134802</v>
      </c>
      <c r="C5115">
        <f t="shared" ca="1" si="555"/>
        <v>-79.130283093787895</v>
      </c>
      <c r="D5115" s="8">
        <f t="shared" ca="1" si="556"/>
        <v>0</v>
      </c>
      <c r="E5115" s="12">
        <f t="shared" ca="1" si="557"/>
        <v>0</v>
      </c>
      <c r="F5115">
        <f t="shared" ca="1" si="558"/>
        <v>0.21295629496134802</v>
      </c>
      <c r="G5115" s="3">
        <f t="shared" ca="1" si="559"/>
        <v>0.21295629496134802</v>
      </c>
      <c r="K5115" s="12"/>
    </row>
    <row r="5116" spans="1:11" x14ac:dyDescent="0.2">
      <c r="A5116">
        <f t="shared" ca="1" si="553"/>
        <v>213.02328188211891</v>
      </c>
      <c r="B5116">
        <f t="shared" ca="1" si="554"/>
        <v>2.130232818821189</v>
      </c>
      <c r="C5116">
        <f t="shared" ca="1" si="555"/>
        <v>108.76281624447653</v>
      </c>
      <c r="D5116" s="8">
        <f t="shared" ca="1" si="556"/>
        <v>5.8906984564635667E-2</v>
      </c>
      <c r="E5116" s="12">
        <f t="shared" ca="1" si="557"/>
        <v>6.4068895377196844</v>
      </c>
      <c r="F5116">
        <f t="shared" ca="1" si="558"/>
        <v>2.0661639234439924</v>
      </c>
      <c r="G5116" s="3">
        <f t="shared" ca="1" si="559"/>
        <v>8.4730534611636763</v>
      </c>
      <c r="K5116" s="12"/>
    </row>
    <row r="5117" spans="1:11" x14ac:dyDescent="0.2">
      <c r="A5117">
        <f t="shared" ca="1" si="553"/>
        <v>141.12887012829603</v>
      </c>
      <c r="B5117">
        <f t="shared" ca="1" si="554"/>
        <v>1.4112887012829602</v>
      </c>
      <c r="C5117">
        <f t="shared" ca="1" si="555"/>
        <v>38.30629272573011</v>
      </c>
      <c r="D5117" s="8">
        <f t="shared" ca="1" si="556"/>
        <v>0</v>
      </c>
      <c r="E5117" s="12">
        <f t="shared" ca="1" si="557"/>
        <v>0</v>
      </c>
      <c r="F5117">
        <f t="shared" ca="1" si="558"/>
        <v>1.4112887012829602</v>
      </c>
      <c r="G5117" s="3">
        <f t="shared" ca="1" si="559"/>
        <v>1.4112887012829602</v>
      </c>
      <c r="K5117" s="12"/>
    </row>
    <row r="5118" spans="1:11" x14ac:dyDescent="0.2">
      <c r="A5118">
        <f t="shared" ca="1" si="553"/>
        <v>193.82765137101586</v>
      </c>
      <c r="B5118">
        <f t="shared" ca="1" si="554"/>
        <v>1.9382765137101585</v>
      </c>
      <c r="C5118">
        <f t="shared" ca="1" si="555"/>
        <v>89.951098343595547</v>
      </c>
      <c r="D5118" s="8">
        <f t="shared" ca="1" si="556"/>
        <v>4.635871191942223E-2</v>
      </c>
      <c r="E5118" s="12">
        <f t="shared" ca="1" si="557"/>
        <v>4.1700170549463644</v>
      </c>
      <c r="F5118">
        <f t="shared" ca="1" si="558"/>
        <v>1.896576343160695</v>
      </c>
      <c r="G5118" s="3">
        <f t="shared" ca="1" si="559"/>
        <v>6.0665933981070594</v>
      </c>
      <c r="K5118" s="12"/>
    </row>
    <row r="5119" spans="1:11" x14ac:dyDescent="0.2">
      <c r="A5119">
        <f t="shared" ca="1" si="553"/>
        <v>26.676688000278283</v>
      </c>
      <c r="B5119">
        <f t="shared" ca="1" si="554"/>
        <v>0.26676688000278281</v>
      </c>
      <c r="C5119">
        <f t="shared" ca="1" si="555"/>
        <v>-73.856845759727278</v>
      </c>
      <c r="D5119" s="8">
        <f t="shared" ca="1" si="556"/>
        <v>0</v>
      </c>
      <c r="E5119" s="12">
        <f t="shared" ca="1" si="557"/>
        <v>0</v>
      </c>
      <c r="F5119">
        <f t="shared" ca="1" si="558"/>
        <v>0.26676688000278281</v>
      </c>
      <c r="G5119" s="3">
        <f t="shared" ca="1" si="559"/>
        <v>0.26676688000278281</v>
      </c>
      <c r="K5119" s="12"/>
    </row>
    <row r="5120" spans="1:11" x14ac:dyDescent="0.2">
      <c r="A5120">
        <f t="shared" ca="1" si="553"/>
        <v>59.543611606236944</v>
      </c>
      <c r="B5120">
        <f t="shared" ca="1" si="554"/>
        <v>0.59543611606236946</v>
      </c>
      <c r="C5120">
        <f t="shared" ca="1" si="555"/>
        <v>-41.647260625887796</v>
      </c>
      <c r="D5120" s="8">
        <f t="shared" ca="1" si="556"/>
        <v>0</v>
      </c>
      <c r="E5120" s="12">
        <f t="shared" ca="1" si="557"/>
        <v>0</v>
      </c>
      <c r="F5120">
        <f t="shared" ca="1" si="558"/>
        <v>0.59543611606236946</v>
      </c>
      <c r="G5120" s="3">
        <f t="shared" ca="1" si="559"/>
        <v>0.59543611606236946</v>
      </c>
      <c r="K5120" s="12"/>
    </row>
    <row r="5121" spans="1:11" x14ac:dyDescent="0.2">
      <c r="A5121">
        <f t="shared" ca="1" si="553"/>
        <v>66.271973295690884</v>
      </c>
      <c r="B5121">
        <f t="shared" ca="1" si="554"/>
        <v>0.66271973295690889</v>
      </c>
      <c r="C5121">
        <f t="shared" ca="1" si="555"/>
        <v>-35.053466170222933</v>
      </c>
      <c r="D5121" s="8">
        <f t="shared" ca="1" si="556"/>
        <v>0</v>
      </c>
      <c r="E5121" s="12">
        <f t="shared" ca="1" si="557"/>
        <v>0</v>
      </c>
      <c r="F5121">
        <f t="shared" ca="1" si="558"/>
        <v>0.66271973295690889</v>
      </c>
      <c r="G5121" s="3">
        <f t="shared" ca="1" si="559"/>
        <v>0.66271973295690889</v>
      </c>
      <c r="K5121" s="12"/>
    </row>
    <row r="5122" spans="1:11" x14ac:dyDescent="0.2">
      <c r="A5122">
        <f t="shared" ca="1" si="553"/>
        <v>38.01889085712444</v>
      </c>
      <c r="B5122">
        <f t="shared" ca="1" si="554"/>
        <v>0.38018890857124438</v>
      </c>
      <c r="C5122">
        <f t="shared" ca="1" si="555"/>
        <v>-62.741486960018051</v>
      </c>
      <c r="D5122" s="8">
        <f t="shared" ca="1" si="556"/>
        <v>0</v>
      </c>
      <c r="E5122" s="12">
        <f t="shared" ca="1" si="557"/>
        <v>0</v>
      </c>
      <c r="F5122">
        <f t="shared" ca="1" si="558"/>
        <v>0.38018890857124443</v>
      </c>
      <c r="G5122" s="3">
        <f t="shared" ca="1" si="559"/>
        <v>0.38018890857124443</v>
      </c>
      <c r="K5122" s="12"/>
    </row>
    <row r="5123" spans="1:11" x14ac:dyDescent="0.2">
      <c r="A5123">
        <f t="shared" ca="1" si="553"/>
        <v>17.300119215559999</v>
      </c>
      <c r="B5123">
        <f t="shared" ca="1" si="554"/>
        <v>0.17300119215559998</v>
      </c>
      <c r="C5123">
        <f t="shared" ca="1" si="555"/>
        <v>-83.045883168751203</v>
      </c>
      <c r="D5123" s="8">
        <f t="shared" ca="1" si="556"/>
        <v>0</v>
      </c>
      <c r="E5123" s="12">
        <f t="shared" ca="1" si="557"/>
        <v>0</v>
      </c>
      <c r="F5123">
        <f t="shared" ca="1" si="558"/>
        <v>0.1730011921556</v>
      </c>
      <c r="G5123" s="3">
        <f t="shared" ca="1" si="559"/>
        <v>0.1730011921556</v>
      </c>
      <c r="K5123" s="12"/>
    </row>
    <row r="5124" spans="1:11" x14ac:dyDescent="0.2">
      <c r="A5124">
        <f t="shared" ca="1" si="553"/>
        <v>305.03054101473737</v>
      </c>
      <c r="B5124">
        <f t="shared" ca="1" si="554"/>
        <v>3.0503054101473737</v>
      </c>
      <c r="C5124">
        <f t="shared" ca="1" si="555"/>
        <v>198.92993019444262</v>
      </c>
      <c r="D5124" s="8">
        <f t="shared" ca="1" si="556"/>
        <v>8.1509162304421193E-2</v>
      </c>
      <c r="E5124" s="12">
        <f t="shared" ca="1" si="557"/>
        <v>16.214611967426002</v>
      </c>
      <c r="F5124">
        <f t="shared" ca="1" si="558"/>
        <v>2.8881592904731139</v>
      </c>
      <c r="G5124" s="3">
        <f t="shared" ca="1" si="559"/>
        <v>19.102771257899114</v>
      </c>
      <c r="K5124" s="12"/>
    </row>
    <row r="5125" spans="1:11" x14ac:dyDescent="0.2">
      <c r="A5125">
        <f t="shared" ca="1" si="553"/>
        <v>150.39011763987705</v>
      </c>
      <c r="B5125">
        <f t="shared" ca="1" si="554"/>
        <v>1.5039011763987704</v>
      </c>
      <c r="C5125">
        <f t="shared" ca="1" si="555"/>
        <v>47.382315287079507</v>
      </c>
      <c r="D5125" s="8">
        <f t="shared" ca="1" si="556"/>
        <v>0.02</v>
      </c>
      <c r="E5125" s="12">
        <f t="shared" ca="1" si="557"/>
        <v>0.94764630574159014</v>
      </c>
      <c r="F5125">
        <f t="shared" ca="1" si="558"/>
        <v>1.4944247133413546</v>
      </c>
      <c r="G5125" s="3">
        <f t="shared" ca="1" si="559"/>
        <v>2.4420710190829449</v>
      </c>
      <c r="K5125" s="12"/>
    </row>
    <row r="5126" spans="1:11" x14ac:dyDescent="0.2">
      <c r="A5126">
        <f t="shared" ca="1" si="553"/>
        <v>25.968526179243227</v>
      </c>
      <c r="B5126">
        <f t="shared" ca="1" si="554"/>
        <v>0.25968526179243229</v>
      </c>
      <c r="C5126">
        <f t="shared" ca="1" si="555"/>
        <v>-74.550844344341641</v>
      </c>
      <c r="D5126" s="8">
        <f t="shared" ca="1" si="556"/>
        <v>0</v>
      </c>
      <c r="E5126" s="12">
        <f t="shared" ca="1" si="557"/>
        <v>0</v>
      </c>
      <c r="F5126">
        <f t="shared" ca="1" si="558"/>
        <v>0.25968526179243229</v>
      </c>
      <c r="G5126" s="3">
        <f t="shared" ca="1" si="559"/>
        <v>0.25968526179243229</v>
      </c>
      <c r="K5126" s="12"/>
    </row>
    <row r="5127" spans="1:11" x14ac:dyDescent="0.2">
      <c r="A5127">
        <f t="shared" ca="1" si="553"/>
        <v>92.210921999954337</v>
      </c>
      <c r="B5127">
        <f t="shared" ca="1" si="554"/>
        <v>0.92210921999954332</v>
      </c>
      <c r="C5127">
        <f t="shared" ca="1" si="555"/>
        <v>-9.6332964400447505</v>
      </c>
      <c r="D5127" s="8">
        <f t="shared" ca="1" si="556"/>
        <v>0</v>
      </c>
      <c r="E5127" s="12">
        <f t="shared" ca="1" si="557"/>
        <v>0</v>
      </c>
      <c r="F5127">
        <f t="shared" ca="1" si="558"/>
        <v>0.92210921999954343</v>
      </c>
      <c r="G5127" s="3">
        <f t="shared" ca="1" si="559"/>
        <v>0.92210921999954343</v>
      </c>
      <c r="K5127" s="12"/>
    </row>
    <row r="5128" spans="1:11" x14ac:dyDescent="0.2">
      <c r="A5128">
        <f t="shared" ca="1" si="553"/>
        <v>590.37377624860574</v>
      </c>
      <c r="B5128">
        <f t="shared" ca="1" si="554"/>
        <v>5.903737762486057</v>
      </c>
      <c r="C5128">
        <f t="shared" ca="1" si="555"/>
        <v>478.56630072363362</v>
      </c>
      <c r="D5128" s="8">
        <f t="shared" ca="1" si="556"/>
        <v>0.11</v>
      </c>
      <c r="E5128" s="12">
        <f t="shared" ca="1" si="557"/>
        <v>50</v>
      </c>
      <c r="F5128">
        <f t="shared" ca="1" si="558"/>
        <v>5.4037377624860579</v>
      </c>
      <c r="G5128" s="3">
        <f t="shared" ca="1" si="559"/>
        <v>55.40373776248606</v>
      </c>
      <c r="K5128" s="12"/>
    </row>
    <row r="5129" spans="1:11" x14ac:dyDescent="0.2">
      <c r="A5129">
        <f t="shared" ref="A5129:A5192" ca="1" si="560">$B$1*EXP(($B$5-$C$3/2)*$B$4+$B$2*SQRT(252)*SQRT($B$4)*_xlfn.NORM.S.INV(RAND()))</f>
        <v>46.719030890817535</v>
      </c>
      <c r="B5129">
        <f t="shared" ref="B5129:B5192" ca="1" si="561">A5129/100</f>
        <v>0.46719030890817537</v>
      </c>
      <c r="C5129">
        <f t="shared" ref="C5129:C5192" ca="1" si="562">A5129-100-2%*A5129</f>
        <v>-54.215349726998816</v>
      </c>
      <c r="D5129" s="8">
        <f t="shared" ref="D5129:D5192" ca="1" si="563">IF(B5129&lt;1.5,0%,IF(B5129&lt;=1.75,2%,IF(B5129&lt;2,FORECAST(B5129,$I$7:$I$8,$H$7:$H$8),IF(B5129&lt;2.5,FORECAST(B5129,$I$8:$I$9,$H$8:$H$9),IF(B5129&lt;3,FORECAST(B5129,$I$9:$I$10,$H$9:$H$10),IF(B5129&lt;3.5,FORECAST(B5129,$I$10:$I$11,$H$10:$H$11),IF(B5129&lt;4,FORECAST(B5129,$I$11:$I$12,$H$11:$H$12),11%)))))))</f>
        <v>0</v>
      </c>
      <c r="E5129" s="12">
        <f t="shared" ref="E5129:E5192" ca="1" si="564">IF($D5129*$C5129&gt;50, 50, $D5129*$C5129)</f>
        <v>0</v>
      </c>
      <c r="F5129">
        <f t="shared" ref="F5129:F5192" ca="1" si="565">($A5129-$E5129)*1%</f>
        <v>0.46719030890817537</v>
      </c>
      <c r="G5129" s="3">
        <f t="shared" ref="G5129:G5192" ca="1" si="566">+E5129+F5129</f>
        <v>0.46719030890817537</v>
      </c>
      <c r="K5129" s="12"/>
    </row>
    <row r="5130" spans="1:11" x14ac:dyDescent="0.2">
      <c r="A5130">
        <f t="shared" ca="1" si="560"/>
        <v>13.276643852818539</v>
      </c>
      <c r="B5130">
        <f t="shared" ca="1" si="561"/>
        <v>0.1327664385281854</v>
      </c>
      <c r="C5130">
        <f t="shared" ca="1" si="562"/>
        <v>-86.988889024237835</v>
      </c>
      <c r="D5130" s="8">
        <f t="shared" ca="1" si="563"/>
        <v>0</v>
      </c>
      <c r="E5130" s="12">
        <f t="shared" ca="1" si="564"/>
        <v>0</v>
      </c>
      <c r="F5130">
        <f t="shared" ca="1" si="565"/>
        <v>0.1327664385281854</v>
      </c>
      <c r="G5130" s="3">
        <f t="shared" ca="1" si="566"/>
        <v>0.1327664385281854</v>
      </c>
      <c r="K5130" s="12"/>
    </row>
    <row r="5131" spans="1:11" x14ac:dyDescent="0.2">
      <c r="A5131">
        <f t="shared" ca="1" si="560"/>
        <v>105.72559436941016</v>
      </c>
      <c r="B5131">
        <f t="shared" ca="1" si="561"/>
        <v>1.0572559436941016</v>
      </c>
      <c r="C5131">
        <f t="shared" ca="1" si="562"/>
        <v>3.6110824820219571</v>
      </c>
      <c r="D5131" s="8">
        <f t="shared" ca="1" si="563"/>
        <v>0</v>
      </c>
      <c r="E5131" s="12">
        <f t="shared" ca="1" si="564"/>
        <v>0</v>
      </c>
      <c r="F5131">
        <f t="shared" ca="1" si="565"/>
        <v>1.0572559436941016</v>
      </c>
      <c r="G5131" s="3">
        <f t="shared" ca="1" si="566"/>
        <v>1.0572559436941016</v>
      </c>
      <c r="K5131" s="12"/>
    </row>
    <row r="5132" spans="1:11" x14ac:dyDescent="0.2">
      <c r="A5132">
        <f t="shared" ca="1" si="560"/>
        <v>158.7500652146266</v>
      </c>
      <c r="B5132">
        <f t="shared" ca="1" si="561"/>
        <v>1.587500652146266</v>
      </c>
      <c r="C5132">
        <f t="shared" ca="1" si="562"/>
        <v>55.575063910334073</v>
      </c>
      <c r="D5132" s="8">
        <f t="shared" ca="1" si="563"/>
        <v>0.02</v>
      </c>
      <c r="E5132" s="12">
        <f t="shared" ca="1" si="564"/>
        <v>1.1115012782066815</v>
      </c>
      <c r="F5132">
        <f t="shared" ca="1" si="565"/>
        <v>1.5763856393641993</v>
      </c>
      <c r="G5132" s="3">
        <f t="shared" ca="1" si="566"/>
        <v>2.6878869175708808</v>
      </c>
      <c r="K5132" s="12"/>
    </row>
    <row r="5133" spans="1:11" x14ac:dyDescent="0.2">
      <c r="A5133">
        <f t="shared" ca="1" si="560"/>
        <v>36.973253891706605</v>
      </c>
      <c r="B5133">
        <f t="shared" ca="1" si="561"/>
        <v>0.36973253891706603</v>
      </c>
      <c r="C5133">
        <f t="shared" ca="1" si="562"/>
        <v>-63.766211186127528</v>
      </c>
      <c r="D5133" s="8">
        <f t="shared" ca="1" si="563"/>
        <v>0</v>
      </c>
      <c r="E5133" s="12">
        <f t="shared" ca="1" si="564"/>
        <v>0</v>
      </c>
      <c r="F5133">
        <f t="shared" ca="1" si="565"/>
        <v>0.36973253891706603</v>
      </c>
      <c r="G5133" s="3">
        <f t="shared" ca="1" si="566"/>
        <v>0.36973253891706603</v>
      </c>
      <c r="K5133" s="12"/>
    </row>
    <row r="5134" spans="1:11" x14ac:dyDescent="0.2">
      <c r="A5134">
        <f t="shared" ca="1" si="560"/>
        <v>185.63958766134746</v>
      </c>
      <c r="B5134">
        <f t="shared" ca="1" si="561"/>
        <v>1.8563958766134747</v>
      </c>
      <c r="C5134">
        <f t="shared" ca="1" si="562"/>
        <v>81.926795908120511</v>
      </c>
      <c r="D5134" s="8">
        <f t="shared" ca="1" si="563"/>
        <v>3.4895422725886499E-2</v>
      </c>
      <c r="E5134" s="12">
        <f t="shared" ca="1" si="564"/>
        <v>2.8588701757912935</v>
      </c>
      <c r="F5134">
        <f t="shared" ca="1" si="565"/>
        <v>1.8278071748555618</v>
      </c>
      <c r="G5134" s="3">
        <f t="shared" ca="1" si="566"/>
        <v>4.6866773506468551</v>
      </c>
      <c r="K5134" s="12"/>
    </row>
    <row r="5135" spans="1:11" x14ac:dyDescent="0.2">
      <c r="A5135">
        <f t="shared" ca="1" si="560"/>
        <v>225.18891586796985</v>
      </c>
      <c r="B5135">
        <f t="shared" ca="1" si="561"/>
        <v>2.2518891586796985</v>
      </c>
      <c r="C5135">
        <f t="shared" ca="1" si="562"/>
        <v>120.68513755061046</v>
      </c>
      <c r="D5135" s="8">
        <f t="shared" ca="1" si="563"/>
        <v>6.2556674760390951E-2</v>
      </c>
      <c r="E5135" s="12">
        <f t="shared" ca="1" si="564"/>
        <v>7.549660898166584</v>
      </c>
      <c r="F5135">
        <f t="shared" ca="1" si="565"/>
        <v>2.1763925496980328</v>
      </c>
      <c r="G5135" s="3">
        <f t="shared" ca="1" si="566"/>
        <v>9.7260534478646168</v>
      </c>
      <c r="K5135" s="12"/>
    </row>
    <row r="5136" spans="1:11" x14ac:dyDescent="0.2">
      <c r="A5136">
        <f t="shared" ca="1" si="560"/>
        <v>11.975933583376399</v>
      </c>
      <c r="B5136">
        <f t="shared" ca="1" si="561"/>
        <v>0.119759335833764</v>
      </c>
      <c r="C5136">
        <f t="shared" ca="1" si="562"/>
        <v>-88.263585088291123</v>
      </c>
      <c r="D5136" s="8">
        <f t="shared" ca="1" si="563"/>
        <v>0</v>
      </c>
      <c r="E5136" s="12">
        <f t="shared" ca="1" si="564"/>
        <v>0</v>
      </c>
      <c r="F5136">
        <f t="shared" ca="1" si="565"/>
        <v>0.119759335833764</v>
      </c>
      <c r="G5136" s="3">
        <f t="shared" ca="1" si="566"/>
        <v>0.119759335833764</v>
      </c>
      <c r="K5136" s="12"/>
    </row>
    <row r="5137" spans="1:11" x14ac:dyDescent="0.2">
      <c r="A5137">
        <f t="shared" ca="1" si="560"/>
        <v>86.884609372833722</v>
      </c>
      <c r="B5137">
        <f t="shared" ca="1" si="561"/>
        <v>0.86884609372833721</v>
      </c>
      <c r="C5137">
        <f t="shared" ca="1" si="562"/>
        <v>-14.853082814622953</v>
      </c>
      <c r="D5137" s="8">
        <f t="shared" ca="1" si="563"/>
        <v>0</v>
      </c>
      <c r="E5137" s="12">
        <f t="shared" ca="1" si="564"/>
        <v>0</v>
      </c>
      <c r="F5137">
        <f t="shared" ca="1" si="565"/>
        <v>0.86884609372833721</v>
      </c>
      <c r="G5137" s="3">
        <f t="shared" ca="1" si="566"/>
        <v>0.86884609372833721</v>
      </c>
      <c r="K5137" s="12"/>
    </row>
    <row r="5138" spans="1:11" x14ac:dyDescent="0.2">
      <c r="A5138">
        <f t="shared" ca="1" si="560"/>
        <v>62.740304283586298</v>
      </c>
      <c r="B5138">
        <f t="shared" ca="1" si="561"/>
        <v>0.62740304283586301</v>
      </c>
      <c r="C5138">
        <f t="shared" ca="1" si="562"/>
        <v>-38.514501802085427</v>
      </c>
      <c r="D5138" s="8">
        <f t="shared" ca="1" si="563"/>
        <v>0</v>
      </c>
      <c r="E5138" s="12">
        <f t="shared" ca="1" si="564"/>
        <v>0</v>
      </c>
      <c r="F5138">
        <f t="shared" ca="1" si="565"/>
        <v>0.62740304283586301</v>
      </c>
      <c r="G5138" s="3">
        <f t="shared" ca="1" si="566"/>
        <v>0.62740304283586301</v>
      </c>
      <c r="K5138" s="12"/>
    </row>
    <row r="5139" spans="1:11" x14ac:dyDescent="0.2">
      <c r="A5139">
        <f t="shared" ca="1" si="560"/>
        <v>155.48348183301849</v>
      </c>
      <c r="B5139">
        <f t="shared" ca="1" si="561"/>
        <v>1.5548348183301848</v>
      </c>
      <c r="C5139">
        <f t="shared" ca="1" si="562"/>
        <v>52.373812196358116</v>
      </c>
      <c r="D5139" s="8">
        <f t="shared" ca="1" si="563"/>
        <v>0.02</v>
      </c>
      <c r="E5139" s="12">
        <f t="shared" ca="1" si="564"/>
        <v>1.0474762439271623</v>
      </c>
      <c r="F5139">
        <f t="shared" ca="1" si="565"/>
        <v>1.5443600558909134</v>
      </c>
      <c r="G5139" s="3">
        <f t="shared" ca="1" si="566"/>
        <v>2.591836299818076</v>
      </c>
      <c r="K5139" s="12"/>
    </row>
    <row r="5140" spans="1:11" x14ac:dyDescent="0.2">
      <c r="A5140">
        <f t="shared" ca="1" si="560"/>
        <v>87.13250462514219</v>
      </c>
      <c r="B5140">
        <f t="shared" ca="1" si="561"/>
        <v>0.87132504625142193</v>
      </c>
      <c r="C5140">
        <f t="shared" ca="1" si="562"/>
        <v>-14.610145467360654</v>
      </c>
      <c r="D5140" s="8">
        <f t="shared" ca="1" si="563"/>
        <v>0</v>
      </c>
      <c r="E5140" s="12">
        <f t="shared" ca="1" si="564"/>
        <v>0</v>
      </c>
      <c r="F5140">
        <f t="shared" ca="1" si="565"/>
        <v>0.87132504625142193</v>
      </c>
      <c r="G5140" s="3">
        <f t="shared" ca="1" si="566"/>
        <v>0.87132504625142193</v>
      </c>
      <c r="K5140" s="12"/>
    </row>
    <row r="5141" spans="1:11" x14ac:dyDescent="0.2">
      <c r="A5141">
        <f t="shared" ca="1" si="560"/>
        <v>48.153815469311596</v>
      </c>
      <c r="B5141">
        <f t="shared" ca="1" si="561"/>
        <v>0.48153815469311595</v>
      </c>
      <c r="C5141">
        <f t="shared" ca="1" si="562"/>
        <v>-52.809260840074636</v>
      </c>
      <c r="D5141" s="8">
        <f t="shared" ca="1" si="563"/>
        <v>0</v>
      </c>
      <c r="E5141" s="12">
        <f t="shared" ca="1" si="564"/>
        <v>0</v>
      </c>
      <c r="F5141">
        <f t="shared" ca="1" si="565"/>
        <v>0.48153815469311595</v>
      </c>
      <c r="G5141" s="3">
        <f t="shared" ca="1" si="566"/>
        <v>0.48153815469311595</v>
      </c>
      <c r="K5141" s="12"/>
    </row>
    <row r="5142" spans="1:11" x14ac:dyDescent="0.2">
      <c r="A5142">
        <f t="shared" ca="1" si="560"/>
        <v>10.8370108646841</v>
      </c>
      <c r="B5142">
        <f t="shared" ca="1" si="561"/>
        <v>0.10837010864684099</v>
      </c>
      <c r="C5142">
        <f t="shared" ca="1" si="562"/>
        <v>-89.379729352609573</v>
      </c>
      <c r="D5142" s="8">
        <f t="shared" ca="1" si="563"/>
        <v>0</v>
      </c>
      <c r="E5142" s="12">
        <f t="shared" ca="1" si="564"/>
        <v>0</v>
      </c>
      <c r="F5142">
        <f t="shared" ca="1" si="565"/>
        <v>0.108370108646841</v>
      </c>
      <c r="G5142" s="3">
        <f t="shared" ca="1" si="566"/>
        <v>0.108370108646841</v>
      </c>
      <c r="K5142" s="12"/>
    </row>
    <row r="5143" spans="1:11" x14ac:dyDescent="0.2">
      <c r="A5143">
        <f t="shared" ca="1" si="560"/>
        <v>91.351990980114081</v>
      </c>
      <c r="B5143">
        <f t="shared" ca="1" si="561"/>
        <v>0.91351990980114084</v>
      </c>
      <c r="C5143">
        <f t="shared" ca="1" si="562"/>
        <v>-10.475048839488201</v>
      </c>
      <c r="D5143" s="8">
        <f t="shared" ca="1" si="563"/>
        <v>0</v>
      </c>
      <c r="E5143" s="12">
        <f t="shared" ca="1" si="564"/>
        <v>0</v>
      </c>
      <c r="F5143">
        <f t="shared" ca="1" si="565"/>
        <v>0.91351990980114084</v>
      </c>
      <c r="G5143" s="3">
        <f t="shared" ca="1" si="566"/>
        <v>0.91351990980114084</v>
      </c>
      <c r="K5143" s="12"/>
    </row>
    <row r="5144" spans="1:11" x14ac:dyDescent="0.2">
      <c r="A5144">
        <f t="shared" ca="1" si="560"/>
        <v>57.665667132328061</v>
      </c>
      <c r="B5144">
        <f t="shared" ca="1" si="561"/>
        <v>0.57665667132328058</v>
      </c>
      <c r="C5144">
        <f t="shared" ca="1" si="562"/>
        <v>-43.487646210318502</v>
      </c>
      <c r="D5144" s="8">
        <f t="shared" ca="1" si="563"/>
        <v>0</v>
      </c>
      <c r="E5144" s="12">
        <f t="shared" ca="1" si="564"/>
        <v>0</v>
      </c>
      <c r="F5144">
        <f t="shared" ca="1" si="565"/>
        <v>0.57665667132328058</v>
      </c>
      <c r="G5144" s="3">
        <f t="shared" ca="1" si="566"/>
        <v>0.57665667132328058</v>
      </c>
      <c r="K5144" s="12"/>
    </row>
    <row r="5145" spans="1:11" x14ac:dyDescent="0.2">
      <c r="A5145">
        <f t="shared" ca="1" si="560"/>
        <v>44.747276639634329</v>
      </c>
      <c r="B5145">
        <f t="shared" ca="1" si="561"/>
        <v>0.44747276639634331</v>
      </c>
      <c r="C5145">
        <f t="shared" ca="1" si="562"/>
        <v>-56.147668893158361</v>
      </c>
      <c r="D5145" s="8">
        <f t="shared" ca="1" si="563"/>
        <v>0</v>
      </c>
      <c r="E5145" s="12">
        <f t="shared" ca="1" si="564"/>
        <v>0</v>
      </c>
      <c r="F5145">
        <f t="shared" ca="1" si="565"/>
        <v>0.44747276639634331</v>
      </c>
      <c r="G5145" s="3">
        <f t="shared" ca="1" si="566"/>
        <v>0.44747276639634331</v>
      </c>
      <c r="K5145" s="12"/>
    </row>
    <row r="5146" spans="1:11" x14ac:dyDescent="0.2">
      <c r="A5146">
        <f t="shared" ca="1" si="560"/>
        <v>212.80370294036666</v>
      </c>
      <c r="B5146">
        <f t="shared" ca="1" si="561"/>
        <v>2.1280370294036666</v>
      </c>
      <c r="C5146">
        <f t="shared" ca="1" si="562"/>
        <v>108.54762888155933</v>
      </c>
      <c r="D5146" s="8">
        <f t="shared" ca="1" si="563"/>
        <v>5.8841110882109998E-2</v>
      </c>
      <c r="E5146" s="12">
        <f t="shared" ca="1" si="564"/>
        <v>6.3870630670099588</v>
      </c>
      <c r="F5146">
        <f t="shared" ca="1" si="565"/>
        <v>2.0641663987335672</v>
      </c>
      <c r="G5146" s="3">
        <f t="shared" ca="1" si="566"/>
        <v>8.451229465743527</v>
      </c>
      <c r="K5146" s="12"/>
    </row>
    <row r="5147" spans="1:11" x14ac:dyDescent="0.2">
      <c r="A5147">
        <f t="shared" ca="1" si="560"/>
        <v>142.38883060940915</v>
      </c>
      <c r="B5147">
        <f t="shared" ca="1" si="561"/>
        <v>1.4238883060940914</v>
      </c>
      <c r="C5147">
        <f t="shared" ca="1" si="562"/>
        <v>39.54105399722097</v>
      </c>
      <c r="D5147" s="8">
        <f t="shared" ca="1" si="563"/>
        <v>0</v>
      </c>
      <c r="E5147" s="12">
        <f t="shared" ca="1" si="564"/>
        <v>0</v>
      </c>
      <c r="F5147">
        <f t="shared" ca="1" si="565"/>
        <v>1.4238883060940917</v>
      </c>
      <c r="G5147" s="3">
        <f t="shared" ca="1" si="566"/>
        <v>1.4238883060940917</v>
      </c>
      <c r="K5147" s="12"/>
    </row>
    <row r="5148" spans="1:11" x14ac:dyDescent="0.2">
      <c r="A5148">
        <f t="shared" ca="1" si="560"/>
        <v>141.30894227609735</v>
      </c>
      <c r="B5148">
        <f t="shared" ca="1" si="561"/>
        <v>1.4130894227609736</v>
      </c>
      <c r="C5148">
        <f t="shared" ca="1" si="562"/>
        <v>38.48276343057541</v>
      </c>
      <c r="D5148" s="8">
        <f t="shared" ca="1" si="563"/>
        <v>0</v>
      </c>
      <c r="E5148" s="12">
        <f t="shared" ca="1" si="564"/>
        <v>0</v>
      </c>
      <c r="F5148">
        <f t="shared" ca="1" si="565"/>
        <v>1.4130894227609736</v>
      </c>
      <c r="G5148" s="3">
        <f t="shared" ca="1" si="566"/>
        <v>1.4130894227609736</v>
      </c>
      <c r="K5148" s="12"/>
    </row>
    <row r="5149" spans="1:11" x14ac:dyDescent="0.2">
      <c r="A5149">
        <f t="shared" ca="1" si="560"/>
        <v>12.833222989576504</v>
      </c>
      <c r="B5149">
        <f t="shared" ca="1" si="561"/>
        <v>0.12833222989576504</v>
      </c>
      <c r="C5149">
        <f t="shared" ca="1" si="562"/>
        <v>-87.423441470215039</v>
      </c>
      <c r="D5149" s="8">
        <f t="shared" ca="1" si="563"/>
        <v>0</v>
      </c>
      <c r="E5149" s="12">
        <f t="shared" ca="1" si="564"/>
        <v>0</v>
      </c>
      <c r="F5149">
        <f t="shared" ca="1" si="565"/>
        <v>0.12833222989576504</v>
      </c>
      <c r="G5149" s="3">
        <f t="shared" ca="1" si="566"/>
        <v>0.12833222989576504</v>
      </c>
      <c r="K5149" s="12"/>
    </row>
    <row r="5150" spans="1:11" x14ac:dyDescent="0.2">
      <c r="A5150">
        <f t="shared" ca="1" si="560"/>
        <v>125.0660478622581</v>
      </c>
      <c r="B5150">
        <f t="shared" ca="1" si="561"/>
        <v>1.250660478622581</v>
      </c>
      <c r="C5150">
        <f t="shared" ca="1" si="562"/>
        <v>22.56472690501294</v>
      </c>
      <c r="D5150" s="8">
        <f t="shared" ca="1" si="563"/>
        <v>0</v>
      </c>
      <c r="E5150" s="12">
        <f t="shared" ca="1" si="564"/>
        <v>0</v>
      </c>
      <c r="F5150">
        <f t="shared" ca="1" si="565"/>
        <v>1.250660478622581</v>
      </c>
      <c r="G5150" s="3">
        <f t="shared" ca="1" si="566"/>
        <v>1.250660478622581</v>
      </c>
      <c r="K5150" s="12"/>
    </row>
    <row r="5151" spans="1:11" x14ac:dyDescent="0.2">
      <c r="A5151">
        <f t="shared" ca="1" si="560"/>
        <v>115.1499015558888</v>
      </c>
      <c r="B5151">
        <f t="shared" ca="1" si="561"/>
        <v>1.151499015558888</v>
      </c>
      <c r="C5151">
        <f t="shared" ca="1" si="562"/>
        <v>12.846903524771028</v>
      </c>
      <c r="D5151" s="8">
        <f t="shared" ca="1" si="563"/>
        <v>0</v>
      </c>
      <c r="E5151" s="12">
        <f t="shared" ca="1" si="564"/>
        <v>0</v>
      </c>
      <c r="F5151">
        <f t="shared" ca="1" si="565"/>
        <v>1.151499015558888</v>
      </c>
      <c r="G5151" s="3">
        <f t="shared" ca="1" si="566"/>
        <v>1.151499015558888</v>
      </c>
      <c r="K5151" s="12"/>
    </row>
    <row r="5152" spans="1:11" x14ac:dyDescent="0.2">
      <c r="A5152">
        <f t="shared" ca="1" si="560"/>
        <v>89.108299262355857</v>
      </c>
      <c r="B5152">
        <f t="shared" ca="1" si="561"/>
        <v>0.89108299262355861</v>
      </c>
      <c r="C5152">
        <f t="shared" ca="1" si="562"/>
        <v>-12.67386672289126</v>
      </c>
      <c r="D5152" s="8">
        <f t="shared" ca="1" si="563"/>
        <v>0</v>
      </c>
      <c r="E5152" s="12">
        <f t="shared" ca="1" si="564"/>
        <v>0</v>
      </c>
      <c r="F5152">
        <f t="shared" ca="1" si="565"/>
        <v>0.89108299262355861</v>
      </c>
      <c r="G5152" s="3">
        <f t="shared" ca="1" si="566"/>
        <v>0.89108299262355861</v>
      </c>
      <c r="K5152" s="12"/>
    </row>
    <row r="5153" spans="1:11" x14ac:dyDescent="0.2">
      <c r="A5153">
        <f t="shared" ca="1" si="560"/>
        <v>35.012323118569277</v>
      </c>
      <c r="B5153">
        <f t="shared" ca="1" si="561"/>
        <v>0.35012323118569277</v>
      </c>
      <c r="C5153">
        <f t="shared" ca="1" si="562"/>
        <v>-65.687923343802112</v>
      </c>
      <c r="D5153" s="8">
        <f t="shared" ca="1" si="563"/>
        <v>0</v>
      </c>
      <c r="E5153" s="12">
        <f t="shared" ca="1" si="564"/>
        <v>0</v>
      </c>
      <c r="F5153">
        <f t="shared" ca="1" si="565"/>
        <v>0.35012323118569277</v>
      </c>
      <c r="G5153" s="3">
        <f t="shared" ca="1" si="566"/>
        <v>0.35012323118569277</v>
      </c>
      <c r="K5153" s="12"/>
    </row>
    <row r="5154" spans="1:11" x14ac:dyDescent="0.2">
      <c r="A5154">
        <f t="shared" ca="1" si="560"/>
        <v>79.850839578874513</v>
      </c>
      <c r="B5154">
        <f t="shared" ca="1" si="561"/>
        <v>0.79850839578874511</v>
      </c>
      <c r="C5154">
        <f t="shared" ca="1" si="562"/>
        <v>-21.746177212702978</v>
      </c>
      <c r="D5154" s="8">
        <f t="shared" ca="1" si="563"/>
        <v>0</v>
      </c>
      <c r="E5154" s="12">
        <f t="shared" ca="1" si="564"/>
        <v>0</v>
      </c>
      <c r="F5154">
        <f t="shared" ca="1" si="565"/>
        <v>0.79850839578874511</v>
      </c>
      <c r="G5154" s="3">
        <f t="shared" ca="1" si="566"/>
        <v>0.79850839578874511</v>
      </c>
      <c r="K5154" s="12"/>
    </row>
    <row r="5155" spans="1:11" x14ac:dyDescent="0.2">
      <c r="A5155">
        <f t="shared" ca="1" si="560"/>
        <v>82.266086213384355</v>
      </c>
      <c r="B5155">
        <f t="shared" ca="1" si="561"/>
        <v>0.8226608621338436</v>
      </c>
      <c r="C5155">
        <f t="shared" ca="1" si="562"/>
        <v>-19.379235510883333</v>
      </c>
      <c r="D5155" s="8">
        <f t="shared" ca="1" si="563"/>
        <v>0</v>
      </c>
      <c r="E5155" s="12">
        <f t="shared" ca="1" si="564"/>
        <v>0</v>
      </c>
      <c r="F5155">
        <f t="shared" ca="1" si="565"/>
        <v>0.8226608621338436</v>
      </c>
      <c r="G5155" s="3">
        <f t="shared" ca="1" si="566"/>
        <v>0.8226608621338436</v>
      </c>
      <c r="K5155" s="12"/>
    </row>
    <row r="5156" spans="1:11" x14ac:dyDescent="0.2">
      <c r="A5156">
        <f t="shared" ca="1" si="560"/>
        <v>99.562386372516499</v>
      </c>
      <c r="B5156">
        <f t="shared" ca="1" si="561"/>
        <v>0.99562386372516498</v>
      </c>
      <c r="C5156">
        <f t="shared" ca="1" si="562"/>
        <v>-2.4288613549338303</v>
      </c>
      <c r="D5156" s="8">
        <f t="shared" ca="1" si="563"/>
        <v>0</v>
      </c>
      <c r="E5156" s="12">
        <f t="shared" ca="1" si="564"/>
        <v>0</v>
      </c>
      <c r="F5156">
        <f t="shared" ca="1" si="565"/>
        <v>0.99562386372516498</v>
      </c>
      <c r="G5156" s="3">
        <f t="shared" ca="1" si="566"/>
        <v>0.99562386372516498</v>
      </c>
      <c r="K5156" s="12"/>
    </row>
    <row r="5157" spans="1:11" x14ac:dyDescent="0.2">
      <c r="A5157">
        <f t="shared" ca="1" si="560"/>
        <v>182.80502350550566</v>
      </c>
      <c r="B5157">
        <f t="shared" ca="1" si="561"/>
        <v>1.8280502350550565</v>
      </c>
      <c r="C5157">
        <f t="shared" ca="1" si="562"/>
        <v>79.148923035395541</v>
      </c>
      <c r="D5157" s="8">
        <f t="shared" ca="1" si="563"/>
        <v>3.0927032907707902E-2</v>
      </c>
      <c r="E5157" s="12">
        <f t="shared" ca="1" si="564"/>
        <v>2.4478413473253178</v>
      </c>
      <c r="F5157">
        <f t="shared" ca="1" si="565"/>
        <v>1.8035718215818033</v>
      </c>
      <c r="G5157" s="3">
        <f t="shared" ca="1" si="566"/>
        <v>4.2514131689071206</v>
      </c>
      <c r="K5157" s="12"/>
    </row>
    <row r="5158" spans="1:11" x14ac:dyDescent="0.2">
      <c r="A5158">
        <f t="shared" ca="1" si="560"/>
        <v>20.325420490174292</v>
      </c>
      <c r="B5158">
        <f t="shared" ca="1" si="561"/>
        <v>0.20325420490174292</v>
      </c>
      <c r="C5158">
        <f t="shared" ca="1" si="562"/>
        <v>-80.081087919629184</v>
      </c>
      <c r="D5158" s="8">
        <f t="shared" ca="1" si="563"/>
        <v>0</v>
      </c>
      <c r="E5158" s="12">
        <f t="shared" ca="1" si="564"/>
        <v>0</v>
      </c>
      <c r="F5158">
        <f t="shared" ca="1" si="565"/>
        <v>0.20325420490174292</v>
      </c>
      <c r="G5158" s="3">
        <f t="shared" ca="1" si="566"/>
        <v>0.20325420490174292</v>
      </c>
      <c r="K5158" s="12"/>
    </row>
    <row r="5159" spans="1:11" x14ac:dyDescent="0.2">
      <c r="A5159">
        <f t="shared" ca="1" si="560"/>
        <v>27.892395639098289</v>
      </c>
      <c r="B5159">
        <f t="shared" ca="1" si="561"/>
        <v>0.27892395639098289</v>
      </c>
      <c r="C5159">
        <f t="shared" ca="1" si="562"/>
        <v>-72.665452273683684</v>
      </c>
      <c r="D5159" s="8">
        <f t="shared" ca="1" si="563"/>
        <v>0</v>
      </c>
      <c r="E5159" s="12">
        <f t="shared" ca="1" si="564"/>
        <v>0</v>
      </c>
      <c r="F5159">
        <f t="shared" ca="1" si="565"/>
        <v>0.27892395639098289</v>
      </c>
      <c r="G5159" s="3">
        <f t="shared" ca="1" si="566"/>
        <v>0.27892395639098289</v>
      </c>
      <c r="K5159" s="12"/>
    </row>
    <row r="5160" spans="1:11" x14ac:dyDescent="0.2">
      <c r="A5160">
        <f t="shared" ca="1" si="560"/>
        <v>113.63751507690212</v>
      </c>
      <c r="B5160">
        <f t="shared" ca="1" si="561"/>
        <v>1.1363751507690212</v>
      </c>
      <c r="C5160">
        <f t="shared" ca="1" si="562"/>
        <v>11.364764775364076</v>
      </c>
      <c r="D5160" s="8">
        <f t="shared" ca="1" si="563"/>
        <v>0</v>
      </c>
      <c r="E5160" s="12">
        <f t="shared" ca="1" si="564"/>
        <v>0</v>
      </c>
      <c r="F5160">
        <f t="shared" ca="1" si="565"/>
        <v>1.1363751507690212</v>
      </c>
      <c r="G5160" s="3">
        <f t="shared" ca="1" si="566"/>
        <v>1.1363751507690212</v>
      </c>
      <c r="K5160" s="12"/>
    </row>
    <row r="5161" spans="1:11" x14ac:dyDescent="0.2">
      <c r="A5161">
        <f t="shared" ca="1" si="560"/>
        <v>324.65060953357204</v>
      </c>
      <c r="B5161">
        <f t="shared" ca="1" si="561"/>
        <v>3.2465060953357203</v>
      </c>
      <c r="C5161">
        <f t="shared" ca="1" si="562"/>
        <v>218.1575973429006</v>
      </c>
      <c r="D5161" s="8">
        <f t="shared" ca="1" si="563"/>
        <v>8.7395182860071599E-2</v>
      </c>
      <c r="E5161" s="12">
        <f t="shared" ca="1" si="564"/>
        <v>19.065923112096669</v>
      </c>
      <c r="F5161">
        <f t="shared" ca="1" si="565"/>
        <v>3.0558468642147534</v>
      </c>
      <c r="G5161" s="3">
        <f t="shared" ca="1" si="566"/>
        <v>22.121769976311423</v>
      </c>
      <c r="K5161" s="12"/>
    </row>
    <row r="5162" spans="1:11" x14ac:dyDescent="0.2">
      <c r="A5162">
        <f t="shared" ca="1" si="560"/>
        <v>91.371295144050194</v>
      </c>
      <c r="B5162">
        <f t="shared" ca="1" si="561"/>
        <v>0.91371295144050191</v>
      </c>
      <c r="C5162">
        <f t="shared" ca="1" si="562"/>
        <v>-10.45613075883081</v>
      </c>
      <c r="D5162" s="8">
        <f t="shared" ca="1" si="563"/>
        <v>0</v>
      </c>
      <c r="E5162" s="12">
        <f t="shared" ca="1" si="564"/>
        <v>0</v>
      </c>
      <c r="F5162">
        <f t="shared" ca="1" si="565"/>
        <v>0.91371295144050191</v>
      </c>
      <c r="G5162" s="3">
        <f t="shared" ca="1" si="566"/>
        <v>0.91371295144050191</v>
      </c>
      <c r="K5162" s="12"/>
    </row>
    <row r="5163" spans="1:11" x14ac:dyDescent="0.2">
      <c r="A5163">
        <f t="shared" ca="1" si="560"/>
        <v>50.33790745709782</v>
      </c>
      <c r="B5163">
        <f t="shared" ca="1" si="561"/>
        <v>0.50337907457097819</v>
      </c>
      <c r="C5163">
        <f t="shared" ca="1" si="562"/>
        <v>-50.668850692044138</v>
      </c>
      <c r="D5163" s="8">
        <f t="shared" ca="1" si="563"/>
        <v>0</v>
      </c>
      <c r="E5163" s="12">
        <f t="shared" ca="1" si="564"/>
        <v>0</v>
      </c>
      <c r="F5163">
        <f t="shared" ca="1" si="565"/>
        <v>0.50337907457097819</v>
      </c>
      <c r="G5163" s="3">
        <f t="shared" ca="1" si="566"/>
        <v>0.50337907457097819</v>
      </c>
      <c r="K5163" s="12"/>
    </row>
    <row r="5164" spans="1:11" x14ac:dyDescent="0.2">
      <c r="A5164">
        <f t="shared" ca="1" si="560"/>
        <v>227.15251530279613</v>
      </c>
      <c r="B5164">
        <f t="shared" ca="1" si="561"/>
        <v>2.2715251530279614</v>
      </c>
      <c r="C5164">
        <f t="shared" ca="1" si="562"/>
        <v>122.60946499674021</v>
      </c>
      <c r="D5164" s="8">
        <f t="shared" ca="1" si="563"/>
        <v>6.3145754590838835E-2</v>
      </c>
      <c r="E5164" s="12">
        <f t="shared" ca="1" si="564"/>
        <v>7.7422671871982018</v>
      </c>
      <c r="F5164">
        <f t="shared" ca="1" si="565"/>
        <v>2.1941024811559795</v>
      </c>
      <c r="G5164" s="3">
        <f t="shared" ca="1" si="566"/>
        <v>9.9363696683541818</v>
      </c>
      <c r="K5164" s="12"/>
    </row>
    <row r="5165" spans="1:11" x14ac:dyDescent="0.2">
      <c r="A5165">
        <f t="shared" ca="1" si="560"/>
        <v>117.04258199141992</v>
      </c>
      <c r="B5165">
        <f t="shared" ca="1" si="561"/>
        <v>1.1704258199141993</v>
      </c>
      <c r="C5165">
        <f t="shared" ca="1" si="562"/>
        <v>14.701730351591523</v>
      </c>
      <c r="D5165" s="8">
        <f t="shared" ca="1" si="563"/>
        <v>0</v>
      </c>
      <c r="E5165" s="12">
        <f t="shared" ca="1" si="564"/>
        <v>0</v>
      </c>
      <c r="F5165">
        <f t="shared" ca="1" si="565"/>
        <v>1.1704258199141993</v>
      </c>
      <c r="G5165" s="3">
        <f t="shared" ca="1" si="566"/>
        <v>1.1704258199141993</v>
      </c>
      <c r="K5165" s="12"/>
    </row>
    <row r="5166" spans="1:11" x14ac:dyDescent="0.2">
      <c r="A5166">
        <f t="shared" ca="1" si="560"/>
        <v>183.62368505938832</v>
      </c>
      <c r="B5166">
        <f t="shared" ca="1" si="561"/>
        <v>1.8362368505938833</v>
      </c>
      <c r="C5166">
        <f t="shared" ca="1" si="562"/>
        <v>79.951211358200553</v>
      </c>
      <c r="D5166" s="8">
        <f t="shared" ca="1" si="563"/>
        <v>3.2073159083143704E-2</v>
      </c>
      <c r="E5166" s="12">
        <f t="shared" ca="1" si="564"/>
        <v>2.5642879207816121</v>
      </c>
      <c r="F5166">
        <f t="shared" ca="1" si="565"/>
        <v>1.810593971386067</v>
      </c>
      <c r="G5166" s="3">
        <f t="shared" ca="1" si="566"/>
        <v>4.3748818921676786</v>
      </c>
      <c r="K5166" s="12"/>
    </row>
    <row r="5167" spans="1:11" x14ac:dyDescent="0.2">
      <c r="A5167">
        <f t="shared" ca="1" si="560"/>
        <v>19.719107927003808</v>
      </c>
      <c r="B5167">
        <f t="shared" ca="1" si="561"/>
        <v>0.19719107927003809</v>
      </c>
      <c r="C5167">
        <f t="shared" ca="1" si="562"/>
        <v>-80.675274231536278</v>
      </c>
      <c r="D5167" s="8">
        <f t="shared" ca="1" si="563"/>
        <v>0</v>
      </c>
      <c r="E5167" s="12">
        <f t="shared" ca="1" si="564"/>
        <v>0</v>
      </c>
      <c r="F5167">
        <f t="shared" ca="1" si="565"/>
        <v>0.19719107927003809</v>
      </c>
      <c r="G5167" s="3">
        <f t="shared" ca="1" si="566"/>
        <v>0.19719107927003809</v>
      </c>
      <c r="K5167" s="12"/>
    </row>
    <row r="5168" spans="1:11" x14ac:dyDescent="0.2">
      <c r="A5168">
        <f t="shared" ca="1" si="560"/>
        <v>64.035761040966207</v>
      </c>
      <c r="B5168">
        <f t="shared" ca="1" si="561"/>
        <v>0.6403576104096621</v>
      </c>
      <c r="C5168">
        <f t="shared" ca="1" si="562"/>
        <v>-37.244954179853117</v>
      </c>
      <c r="D5168" s="8">
        <f t="shared" ca="1" si="563"/>
        <v>0</v>
      </c>
      <c r="E5168" s="12">
        <f t="shared" ca="1" si="564"/>
        <v>0</v>
      </c>
      <c r="F5168">
        <f t="shared" ca="1" si="565"/>
        <v>0.6403576104096621</v>
      </c>
      <c r="G5168" s="3">
        <f t="shared" ca="1" si="566"/>
        <v>0.6403576104096621</v>
      </c>
      <c r="K5168" s="12"/>
    </row>
    <row r="5169" spans="1:11" x14ac:dyDescent="0.2">
      <c r="A5169">
        <f t="shared" ca="1" si="560"/>
        <v>121.85370315313628</v>
      </c>
      <c r="B5169">
        <f t="shared" ca="1" si="561"/>
        <v>1.2185370315313628</v>
      </c>
      <c r="C5169">
        <f t="shared" ca="1" si="562"/>
        <v>19.416629090073556</v>
      </c>
      <c r="D5169" s="8">
        <f t="shared" ca="1" si="563"/>
        <v>0</v>
      </c>
      <c r="E5169" s="12">
        <f t="shared" ca="1" si="564"/>
        <v>0</v>
      </c>
      <c r="F5169">
        <f t="shared" ca="1" si="565"/>
        <v>1.2185370315313628</v>
      </c>
      <c r="G5169" s="3">
        <f t="shared" ca="1" si="566"/>
        <v>1.2185370315313628</v>
      </c>
      <c r="K5169" s="12"/>
    </row>
    <row r="5170" spans="1:11" x14ac:dyDescent="0.2">
      <c r="A5170">
        <f t="shared" ca="1" si="560"/>
        <v>15.620268517342623</v>
      </c>
      <c r="B5170">
        <f t="shared" ca="1" si="561"/>
        <v>0.15620268517342623</v>
      </c>
      <c r="C5170">
        <f t="shared" ca="1" si="562"/>
        <v>-84.692136853004229</v>
      </c>
      <c r="D5170" s="8">
        <f t="shared" ca="1" si="563"/>
        <v>0</v>
      </c>
      <c r="E5170" s="12">
        <f t="shared" ca="1" si="564"/>
        <v>0</v>
      </c>
      <c r="F5170">
        <f t="shared" ca="1" si="565"/>
        <v>0.15620268517342623</v>
      </c>
      <c r="G5170" s="3">
        <f t="shared" ca="1" si="566"/>
        <v>0.15620268517342623</v>
      </c>
      <c r="K5170" s="12"/>
    </row>
    <row r="5171" spans="1:11" x14ac:dyDescent="0.2">
      <c r="A5171">
        <f t="shared" ca="1" si="560"/>
        <v>50.596954769146699</v>
      </c>
      <c r="B5171">
        <f t="shared" ca="1" si="561"/>
        <v>0.50596954769146696</v>
      </c>
      <c r="C5171">
        <f t="shared" ca="1" si="562"/>
        <v>-50.414984326236237</v>
      </c>
      <c r="D5171" s="8">
        <f t="shared" ca="1" si="563"/>
        <v>0</v>
      </c>
      <c r="E5171" s="12">
        <f t="shared" ca="1" si="564"/>
        <v>0</v>
      </c>
      <c r="F5171">
        <f t="shared" ca="1" si="565"/>
        <v>0.50596954769146696</v>
      </c>
      <c r="G5171" s="3">
        <f t="shared" ca="1" si="566"/>
        <v>0.50596954769146696</v>
      </c>
      <c r="K5171" s="12"/>
    </row>
    <row r="5172" spans="1:11" x14ac:dyDescent="0.2">
      <c r="A5172">
        <f t="shared" ca="1" si="560"/>
        <v>26.705745439349514</v>
      </c>
      <c r="B5172">
        <f t="shared" ca="1" si="561"/>
        <v>0.26705745439349515</v>
      </c>
      <c r="C5172">
        <f t="shared" ca="1" si="562"/>
        <v>-73.828369469437476</v>
      </c>
      <c r="D5172" s="8">
        <f t="shared" ca="1" si="563"/>
        <v>0</v>
      </c>
      <c r="E5172" s="12">
        <f t="shared" ca="1" si="564"/>
        <v>0</v>
      </c>
      <c r="F5172">
        <f t="shared" ca="1" si="565"/>
        <v>0.26705745439349515</v>
      </c>
      <c r="G5172" s="3">
        <f t="shared" ca="1" si="566"/>
        <v>0.26705745439349515</v>
      </c>
      <c r="K5172" s="12"/>
    </row>
    <row r="5173" spans="1:11" x14ac:dyDescent="0.2">
      <c r="A5173">
        <f t="shared" ca="1" si="560"/>
        <v>51.663402601340991</v>
      </c>
      <c r="B5173">
        <f t="shared" ca="1" si="561"/>
        <v>0.51663402601340991</v>
      </c>
      <c r="C5173">
        <f t="shared" ca="1" si="562"/>
        <v>-49.369865450685829</v>
      </c>
      <c r="D5173" s="8">
        <f t="shared" ca="1" si="563"/>
        <v>0</v>
      </c>
      <c r="E5173" s="12">
        <f t="shared" ca="1" si="564"/>
        <v>0</v>
      </c>
      <c r="F5173">
        <f t="shared" ca="1" si="565"/>
        <v>0.51663402601340991</v>
      </c>
      <c r="G5173" s="3">
        <f t="shared" ca="1" si="566"/>
        <v>0.51663402601340991</v>
      </c>
      <c r="K5173" s="12"/>
    </row>
    <row r="5174" spans="1:11" x14ac:dyDescent="0.2">
      <c r="A5174">
        <f t="shared" ca="1" si="560"/>
        <v>48.909057126907811</v>
      </c>
      <c r="B5174">
        <f t="shared" ca="1" si="561"/>
        <v>0.48909057126907812</v>
      </c>
      <c r="C5174">
        <f t="shared" ca="1" si="562"/>
        <v>-52.069124015630344</v>
      </c>
      <c r="D5174" s="8">
        <f t="shared" ca="1" si="563"/>
        <v>0</v>
      </c>
      <c r="E5174" s="12">
        <f t="shared" ca="1" si="564"/>
        <v>0</v>
      </c>
      <c r="F5174">
        <f t="shared" ca="1" si="565"/>
        <v>0.48909057126907812</v>
      </c>
      <c r="G5174" s="3">
        <f t="shared" ca="1" si="566"/>
        <v>0.48909057126907812</v>
      </c>
      <c r="K5174" s="12"/>
    </row>
    <row r="5175" spans="1:11" x14ac:dyDescent="0.2">
      <c r="A5175">
        <f t="shared" ca="1" si="560"/>
        <v>56.042945774372555</v>
      </c>
      <c r="B5175">
        <f t="shared" ca="1" si="561"/>
        <v>0.56042945774372555</v>
      </c>
      <c r="C5175">
        <f t="shared" ca="1" si="562"/>
        <v>-45.077913141114898</v>
      </c>
      <c r="D5175" s="8">
        <f t="shared" ca="1" si="563"/>
        <v>0</v>
      </c>
      <c r="E5175" s="12">
        <f t="shared" ca="1" si="564"/>
        <v>0</v>
      </c>
      <c r="F5175">
        <f t="shared" ca="1" si="565"/>
        <v>0.56042945774372555</v>
      </c>
      <c r="G5175" s="3">
        <f t="shared" ca="1" si="566"/>
        <v>0.56042945774372555</v>
      </c>
      <c r="K5175" s="12"/>
    </row>
    <row r="5176" spans="1:11" x14ac:dyDescent="0.2">
      <c r="A5176">
        <f t="shared" ca="1" si="560"/>
        <v>39.441314480986946</v>
      </c>
      <c r="B5176">
        <f t="shared" ca="1" si="561"/>
        <v>0.39441314480986944</v>
      </c>
      <c r="C5176">
        <f t="shared" ca="1" si="562"/>
        <v>-61.347511808632795</v>
      </c>
      <c r="D5176" s="8">
        <f t="shared" ca="1" si="563"/>
        <v>0</v>
      </c>
      <c r="E5176" s="12">
        <f t="shared" ca="1" si="564"/>
        <v>0</v>
      </c>
      <c r="F5176">
        <f t="shared" ca="1" si="565"/>
        <v>0.3944131448098695</v>
      </c>
      <c r="G5176" s="3">
        <f t="shared" ca="1" si="566"/>
        <v>0.3944131448098695</v>
      </c>
      <c r="K5176" s="12"/>
    </row>
    <row r="5177" spans="1:11" x14ac:dyDescent="0.2">
      <c r="A5177">
        <f t="shared" ca="1" si="560"/>
        <v>74.925649154126447</v>
      </c>
      <c r="B5177">
        <f t="shared" ca="1" si="561"/>
        <v>0.7492564915412645</v>
      </c>
      <c r="C5177">
        <f t="shared" ca="1" si="562"/>
        <v>-26.572863828956081</v>
      </c>
      <c r="D5177" s="8">
        <f t="shared" ca="1" si="563"/>
        <v>0</v>
      </c>
      <c r="E5177" s="12">
        <f t="shared" ca="1" si="564"/>
        <v>0</v>
      </c>
      <c r="F5177">
        <f t="shared" ca="1" si="565"/>
        <v>0.7492564915412645</v>
      </c>
      <c r="G5177" s="3">
        <f t="shared" ca="1" si="566"/>
        <v>0.7492564915412645</v>
      </c>
      <c r="K5177" s="12"/>
    </row>
    <row r="5178" spans="1:11" x14ac:dyDescent="0.2">
      <c r="A5178">
        <f t="shared" ca="1" si="560"/>
        <v>35.146238400715212</v>
      </c>
      <c r="B5178">
        <f t="shared" ca="1" si="561"/>
        <v>0.35146238400715213</v>
      </c>
      <c r="C5178">
        <f t="shared" ca="1" si="562"/>
        <v>-65.556686367299079</v>
      </c>
      <c r="D5178" s="8">
        <f t="shared" ca="1" si="563"/>
        <v>0</v>
      </c>
      <c r="E5178" s="12">
        <f t="shared" ca="1" si="564"/>
        <v>0</v>
      </c>
      <c r="F5178">
        <f t="shared" ca="1" si="565"/>
        <v>0.35146238400715213</v>
      </c>
      <c r="G5178" s="3">
        <f t="shared" ca="1" si="566"/>
        <v>0.35146238400715213</v>
      </c>
      <c r="K5178" s="12"/>
    </row>
    <row r="5179" spans="1:11" x14ac:dyDescent="0.2">
      <c r="A5179">
        <f t="shared" ca="1" si="560"/>
        <v>64.815058795504228</v>
      </c>
      <c r="B5179">
        <f t="shared" ca="1" si="561"/>
        <v>0.64815058795504232</v>
      </c>
      <c r="C5179">
        <f t="shared" ca="1" si="562"/>
        <v>-36.48124238040586</v>
      </c>
      <c r="D5179" s="8">
        <f t="shared" ca="1" si="563"/>
        <v>0</v>
      </c>
      <c r="E5179" s="12">
        <f t="shared" ca="1" si="564"/>
        <v>0</v>
      </c>
      <c r="F5179">
        <f t="shared" ca="1" si="565"/>
        <v>0.64815058795504232</v>
      </c>
      <c r="G5179" s="3">
        <f t="shared" ca="1" si="566"/>
        <v>0.64815058795504232</v>
      </c>
      <c r="K5179" s="12"/>
    </row>
    <row r="5180" spans="1:11" x14ac:dyDescent="0.2">
      <c r="A5180">
        <f t="shared" ca="1" si="560"/>
        <v>79.762400947064222</v>
      </c>
      <c r="B5180">
        <f t="shared" ca="1" si="561"/>
        <v>0.79762400947064227</v>
      </c>
      <c r="C5180">
        <f t="shared" ca="1" si="562"/>
        <v>-21.832847071877062</v>
      </c>
      <c r="D5180" s="8">
        <f t="shared" ca="1" si="563"/>
        <v>0</v>
      </c>
      <c r="E5180" s="12">
        <f t="shared" ca="1" si="564"/>
        <v>0</v>
      </c>
      <c r="F5180">
        <f t="shared" ca="1" si="565"/>
        <v>0.79762400947064227</v>
      </c>
      <c r="G5180" s="3">
        <f t="shared" ca="1" si="566"/>
        <v>0.79762400947064227</v>
      </c>
      <c r="K5180" s="12"/>
    </row>
    <row r="5181" spans="1:11" x14ac:dyDescent="0.2">
      <c r="A5181">
        <f t="shared" ca="1" si="560"/>
        <v>88.230870880838921</v>
      </c>
      <c r="B5181">
        <f t="shared" ca="1" si="561"/>
        <v>0.88230870880838919</v>
      </c>
      <c r="C5181">
        <f t="shared" ca="1" si="562"/>
        <v>-13.533746536777857</v>
      </c>
      <c r="D5181" s="8">
        <f t="shared" ca="1" si="563"/>
        <v>0</v>
      </c>
      <c r="E5181" s="12">
        <f t="shared" ca="1" si="564"/>
        <v>0</v>
      </c>
      <c r="F5181">
        <f t="shared" ca="1" si="565"/>
        <v>0.88230870880838919</v>
      </c>
      <c r="G5181" s="3">
        <f t="shared" ca="1" si="566"/>
        <v>0.88230870880838919</v>
      </c>
      <c r="K5181" s="12"/>
    </row>
    <row r="5182" spans="1:11" x14ac:dyDescent="0.2">
      <c r="A5182">
        <f t="shared" ca="1" si="560"/>
        <v>73.563718244867829</v>
      </c>
      <c r="B5182">
        <f t="shared" ca="1" si="561"/>
        <v>0.73563718244867826</v>
      </c>
      <c r="C5182">
        <f t="shared" ca="1" si="562"/>
        <v>-27.907556120029529</v>
      </c>
      <c r="D5182" s="8">
        <f t="shared" ca="1" si="563"/>
        <v>0</v>
      </c>
      <c r="E5182" s="12">
        <f t="shared" ca="1" si="564"/>
        <v>0</v>
      </c>
      <c r="F5182">
        <f t="shared" ca="1" si="565"/>
        <v>0.73563718244867826</v>
      </c>
      <c r="G5182" s="3">
        <f t="shared" ca="1" si="566"/>
        <v>0.73563718244867826</v>
      </c>
      <c r="K5182" s="12"/>
    </row>
    <row r="5183" spans="1:11" x14ac:dyDescent="0.2">
      <c r="A5183">
        <f t="shared" ca="1" si="560"/>
        <v>23.93903392826779</v>
      </c>
      <c r="B5183">
        <f t="shared" ca="1" si="561"/>
        <v>0.23939033928267789</v>
      </c>
      <c r="C5183">
        <f t="shared" ca="1" si="562"/>
        <v>-76.539746750297567</v>
      </c>
      <c r="D5183" s="8">
        <f t="shared" ca="1" si="563"/>
        <v>0</v>
      </c>
      <c r="E5183" s="12">
        <f t="shared" ca="1" si="564"/>
        <v>0</v>
      </c>
      <c r="F5183">
        <f t="shared" ca="1" si="565"/>
        <v>0.23939033928267792</v>
      </c>
      <c r="G5183" s="3">
        <f t="shared" ca="1" si="566"/>
        <v>0.23939033928267792</v>
      </c>
      <c r="K5183" s="12"/>
    </row>
    <row r="5184" spans="1:11" x14ac:dyDescent="0.2">
      <c r="A5184">
        <f t="shared" ca="1" si="560"/>
        <v>50.079787600931404</v>
      </c>
      <c r="B5184">
        <f t="shared" ca="1" si="561"/>
        <v>0.50079787600931402</v>
      </c>
      <c r="C5184">
        <f t="shared" ca="1" si="562"/>
        <v>-50.921808151087227</v>
      </c>
      <c r="D5184" s="8">
        <f t="shared" ca="1" si="563"/>
        <v>0</v>
      </c>
      <c r="E5184" s="12">
        <f t="shared" ca="1" si="564"/>
        <v>0</v>
      </c>
      <c r="F5184">
        <f t="shared" ca="1" si="565"/>
        <v>0.50079787600931402</v>
      </c>
      <c r="G5184" s="3">
        <f t="shared" ca="1" si="566"/>
        <v>0.50079787600931402</v>
      </c>
      <c r="K5184" s="12"/>
    </row>
    <row r="5185" spans="1:11" x14ac:dyDescent="0.2">
      <c r="A5185">
        <f t="shared" ca="1" si="560"/>
        <v>38.842305033009211</v>
      </c>
      <c r="B5185">
        <f t="shared" ca="1" si="561"/>
        <v>0.38842305033009211</v>
      </c>
      <c r="C5185">
        <f t="shared" ca="1" si="562"/>
        <v>-61.934541067650976</v>
      </c>
      <c r="D5185" s="8">
        <f t="shared" ca="1" si="563"/>
        <v>0</v>
      </c>
      <c r="E5185" s="12">
        <f t="shared" ca="1" si="564"/>
        <v>0</v>
      </c>
      <c r="F5185">
        <f t="shared" ca="1" si="565"/>
        <v>0.38842305033009211</v>
      </c>
      <c r="G5185" s="3">
        <f t="shared" ca="1" si="566"/>
        <v>0.38842305033009211</v>
      </c>
      <c r="K5185" s="12"/>
    </row>
    <row r="5186" spans="1:11" x14ac:dyDescent="0.2">
      <c r="A5186">
        <f t="shared" ca="1" si="560"/>
        <v>74.215632940286142</v>
      </c>
      <c r="B5186">
        <f t="shared" ca="1" si="561"/>
        <v>0.74215632940286147</v>
      </c>
      <c r="C5186">
        <f t="shared" ca="1" si="562"/>
        <v>-27.268679718519582</v>
      </c>
      <c r="D5186" s="8">
        <f t="shared" ca="1" si="563"/>
        <v>0</v>
      </c>
      <c r="E5186" s="12">
        <f t="shared" ca="1" si="564"/>
        <v>0</v>
      </c>
      <c r="F5186">
        <f t="shared" ca="1" si="565"/>
        <v>0.74215632940286147</v>
      </c>
      <c r="G5186" s="3">
        <f t="shared" ca="1" si="566"/>
        <v>0.74215632940286147</v>
      </c>
      <c r="K5186" s="12"/>
    </row>
    <row r="5187" spans="1:11" x14ac:dyDescent="0.2">
      <c r="A5187">
        <f t="shared" ca="1" si="560"/>
        <v>77.652523641478396</v>
      </c>
      <c r="B5187">
        <f t="shared" ca="1" si="561"/>
        <v>0.77652523641478399</v>
      </c>
      <c r="C5187">
        <f t="shared" ca="1" si="562"/>
        <v>-23.900526831351172</v>
      </c>
      <c r="D5187" s="8">
        <f t="shared" ca="1" si="563"/>
        <v>0</v>
      </c>
      <c r="E5187" s="12">
        <f t="shared" ca="1" si="564"/>
        <v>0</v>
      </c>
      <c r="F5187">
        <f t="shared" ca="1" si="565"/>
        <v>0.77652523641478399</v>
      </c>
      <c r="G5187" s="3">
        <f t="shared" ca="1" si="566"/>
        <v>0.77652523641478399</v>
      </c>
      <c r="K5187" s="12"/>
    </row>
    <row r="5188" spans="1:11" x14ac:dyDescent="0.2">
      <c r="A5188">
        <f t="shared" ca="1" si="560"/>
        <v>37.887876691269732</v>
      </c>
      <c r="B5188">
        <f t="shared" ca="1" si="561"/>
        <v>0.37887876691269734</v>
      </c>
      <c r="C5188">
        <f t="shared" ca="1" si="562"/>
        <v>-62.869880842555666</v>
      </c>
      <c r="D5188" s="8">
        <f t="shared" ca="1" si="563"/>
        <v>0</v>
      </c>
      <c r="E5188" s="12">
        <f t="shared" ca="1" si="564"/>
        <v>0</v>
      </c>
      <c r="F5188">
        <f t="shared" ca="1" si="565"/>
        <v>0.37887876691269734</v>
      </c>
      <c r="G5188" s="3">
        <f t="shared" ca="1" si="566"/>
        <v>0.37887876691269734</v>
      </c>
      <c r="K5188" s="12"/>
    </row>
    <row r="5189" spans="1:11" x14ac:dyDescent="0.2">
      <c r="A5189">
        <f t="shared" ca="1" si="560"/>
        <v>210.05805153730881</v>
      </c>
      <c r="B5189">
        <f t="shared" ca="1" si="561"/>
        <v>2.1005805153730881</v>
      </c>
      <c r="C5189">
        <f t="shared" ca="1" si="562"/>
        <v>105.85689050656264</v>
      </c>
      <c r="D5189" s="8">
        <f t="shared" ca="1" si="563"/>
        <v>5.8017415461192642E-2</v>
      </c>
      <c r="E5189" s="12">
        <f t="shared" ca="1" si="564"/>
        <v>6.1415431959492235</v>
      </c>
      <c r="F5189">
        <f t="shared" ca="1" si="565"/>
        <v>2.0391650834135957</v>
      </c>
      <c r="G5189" s="3">
        <f t="shared" ca="1" si="566"/>
        <v>8.1807082793628183</v>
      </c>
      <c r="K5189" s="12"/>
    </row>
    <row r="5190" spans="1:11" x14ac:dyDescent="0.2">
      <c r="A5190">
        <f t="shared" ca="1" si="560"/>
        <v>180.08159568766524</v>
      </c>
      <c r="B5190">
        <f t="shared" ca="1" si="561"/>
        <v>1.8008159568766524</v>
      </c>
      <c r="C5190">
        <f t="shared" ca="1" si="562"/>
        <v>76.479963773911933</v>
      </c>
      <c r="D5190" s="8">
        <f t="shared" ca="1" si="563"/>
        <v>2.7114233962731354E-2</v>
      </c>
      <c r="E5190" s="12">
        <f t="shared" ca="1" si="564"/>
        <v>2.0736956312270665</v>
      </c>
      <c r="F5190">
        <f t="shared" ca="1" si="565"/>
        <v>1.7800790005643818</v>
      </c>
      <c r="G5190" s="3">
        <f t="shared" ca="1" si="566"/>
        <v>3.8537746317914481</v>
      </c>
      <c r="K5190" s="12"/>
    </row>
    <row r="5191" spans="1:11" x14ac:dyDescent="0.2">
      <c r="A5191">
        <f t="shared" ca="1" si="560"/>
        <v>151.20784813278644</v>
      </c>
      <c r="B5191">
        <f t="shared" ca="1" si="561"/>
        <v>1.5120784813278645</v>
      </c>
      <c r="C5191">
        <f t="shared" ca="1" si="562"/>
        <v>48.183691170130707</v>
      </c>
      <c r="D5191" s="8">
        <f t="shared" ca="1" si="563"/>
        <v>0.02</v>
      </c>
      <c r="E5191" s="12">
        <f t="shared" ca="1" si="564"/>
        <v>0.9636738234026142</v>
      </c>
      <c r="F5191">
        <f t="shared" ca="1" si="565"/>
        <v>1.5024417430938382</v>
      </c>
      <c r="G5191" s="3">
        <f t="shared" ca="1" si="566"/>
        <v>2.4661155664964522</v>
      </c>
      <c r="K5191" s="12"/>
    </row>
    <row r="5192" spans="1:11" x14ac:dyDescent="0.2">
      <c r="A5192">
        <f t="shared" ca="1" si="560"/>
        <v>59.72848260656621</v>
      </c>
      <c r="B5192">
        <f t="shared" ca="1" si="561"/>
        <v>0.59728482606566213</v>
      </c>
      <c r="C5192">
        <f t="shared" ca="1" si="562"/>
        <v>-41.466087045565111</v>
      </c>
      <c r="D5192" s="8">
        <f t="shared" ca="1" si="563"/>
        <v>0</v>
      </c>
      <c r="E5192" s="12">
        <f t="shared" ca="1" si="564"/>
        <v>0</v>
      </c>
      <c r="F5192">
        <f t="shared" ca="1" si="565"/>
        <v>0.59728482606566213</v>
      </c>
      <c r="G5192" s="3">
        <f t="shared" ca="1" si="566"/>
        <v>0.59728482606566213</v>
      </c>
      <c r="K5192" s="12"/>
    </row>
    <row r="5193" spans="1:11" x14ac:dyDescent="0.2">
      <c r="A5193">
        <f t="shared" ref="A5193:A5256" ca="1" si="567">$B$1*EXP(($B$5-$C$3/2)*$B$4+$B$2*SQRT(252)*SQRT($B$4)*_xlfn.NORM.S.INV(RAND()))</f>
        <v>81.837210326341733</v>
      </c>
      <c r="B5193">
        <f t="shared" ref="B5193:B5256" ca="1" si="568">A5193/100</f>
        <v>0.81837210326341736</v>
      </c>
      <c r="C5193">
        <f t="shared" ref="C5193:C5256" ca="1" si="569">A5193-100-2%*A5193</f>
        <v>-19.799533880185102</v>
      </c>
      <c r="D5193" s="8">
        <f t="shared" ref="D5193:D5256" ca="1" si="570">IF(B5193&lt;1.5,0%,IF(B5193&lt;=1.75,2%,IF(B5193&lt;2,FORECAST(B5193,$I$7:$I$8,$H$7:$H$8),IF(B5193&lt;2.5,FORECAST(B5193,$I$8:$I$9,$H$8:$H$9),IF(B5193&lt;3,FORECAST(B5193,$I$9:$I$10,$H$9:$H$10),IF(B5193&lt;3.5,FORECAST(B5193,$I$10:$I$11,$H$10:$H$11),IF(B5193&lt;4,FORECAST(B5193,$I$11:$I$12,$H$11:$H$12),11%)))))))</f>
        <v>0</v>
      </c>
      <c r="E5193" s="12">
        <f t="shared" ref="E5193:E5256" ca="1" si="571">IF($D5193*$C5193&gt;50, 50, $D5193*$C5193)</f>
        <v>0</v>
      </c>
      <c r="F5193">
        <f t="shared" ref="F5193:F5256" ca="1" si="572">($A5193-$E5193)*1%</f>
        <v>0.81837210326341736</v>
      </c>
      <c r="G5193" s="3">
        <f t="shared" ref="G5193:G5256" ca="1" si="573">+E5193+F5193</f>
        <v>0.81837210326341736</v>
      </c>
      <c r="K5193" s="12"/>
    </row>
    <row r="5194" spans="1:11" x14ac:dyDescent="0.2">
      <c r="A5194">
        <f t="shared" ca="1" si="567"/>
        <v>99.63257215685293</v>
      </c>
      <c r="B5194">
        <f t="shared" ca="1" si="568"/>
        <v>0.99632572156852928</v>
      </c>
      <c r="C5194">
        <f t="shared" ca="1" si="569"/>
        <v>-2.3600792862841282</v>
      </c>
      <c r="D5194" s="8">
        <f t="shared" ca="1" si="570"/>
        <v>0</v>
      </c>
      <c r="E5194" s="12">
        <f t="shared" ca="1" si="571"/>
        <v>0</v>
      </c>
      <c r="F5194">
        <f t="shared" ca="1" si="572"/>
        <v>0.99632572156852928</v>
      </c>
      <c r="G5194" s="3">
        <f t="shared" ca="1" si="573"/>
        <v>0.99632572156852928</v>
      </c>
      <c r="K5194" s="12"/>
    </row>
    <row r="5195" spans="1:11" x14ac:dyDescent="0.2">
      <c r="A5195">
        <f t="shared" ca="1" si="567"/>
        <v>90.019163314793332</v>
      </c>
      <c r="B5195">
        <f t="shared" ca="1" si="568"/>
        <v>0.90019163314793327</v>
      </c>
      <c r="C5195">
        <f t="shared" ca="1" si="569"/>
        <v>-11.781219951502536</v>
      </c>
      <c r="D5195" s="8">
        <f t="shared" ca="1" si="570"/>
        <v>0</v>
      </c>
      <c r="E5195" s="12">
        <f t="shared" ca="1" si="571"/>
        <v>0</v>
      </c>
      <c r="F5195">
        <f t="shared" ca="1" si="572"/>
        <v>0.90019163314793338</v>
      </c>
      <c r="G5195" s="3">
        <f t="shared" ca="1" si="573"/>
        <v>0.90019163314793338</v>
      </c>
      <c r="K5195" s="12"/>
    </row>
    <row r="5196" spans="1:11" x14ac:dyDescent="0.2">
      <c r="A5196">
        <f t="shared" ca="1" si="567"/>
        <v>35.767709345534641</v>
      </c>
      <c r="B5196">
        <f t="shared" ca="1" si="568"/>
        <v>0.35767709345534643</v>
      </c>
      <c r="C5196">
        <f t="shared" ca="1" si="569"/>
        <v>-64.947644841376047</v>
      </c>
      <c r="D5196" s="8">
        <f t="shared" ca="1" si="570"/>
        <v>0</v>
      </c>
      <c r="E5196" s="12">
        <f t="shared" ca="1" si="571"/>
        <v>0</v>
      </c>
      <c r="F5196">
        <f t="shared" ca="1" si="572"/>
        <v>0.35767709345534643</v>
      </c>
      <c r="G5196" s="3">
        <f t="shared" ca="1" si="573"/>
        <v>0.35767709345534643</v>
      </c>
      <c r="K5196" s="12"/>
    </row>
    <row r="5197" spans="1:11" x14ac:dyDescent="0.2">
      <c r="A5197">
        <f t="shared" ca="1" si="567"/>
        <v>224.66559932358729</v>
      </c>
      <c r="B5197">
        <f t="shared" ca="1" si="568"/>
        <v>2.2466559932358727</v>
      </c>
      <c r="C5197">
        <f t="shared" ca="1" si="569"/>
        <v>120.17228733711553</v>
      </c>
      <c r="D5197" s="8">
        <f t="shared" ca="1" si="570"/>
        <v>6.2399679797076182E-2</v>
      </c>
      <c r="E5197" s="12">
        <f t="shared" ca="1" si="571"/>
        <v>7.498712250318242</v>
      </c>
      <c r="F5197">
        <f t="shared" ca="1" si="572"/>
        <v>2.1716688707326903</v>
      </c>
      <c r="G5197" s="3">
        <f t="shared" ca="1" si="573"/>
        <v>9.6703811210509318</v>
      </c>
      <c r="K5197" s="12"/>
    </row>
    <row r="5198" spans="1:11" x14ac:dyDescent="0.2">
      <c r="A5198">
        <f t="shared" ca="1" si="567"/>
        <v>10.538878288965588</v>
      </c>
      <c r="B5198">
        <f t="shared" ca="1" si="568"/>
        <v>0.10538878288965588</v>
      </c>
      <c r="C5198">
        <f t="shared" ca="1" si="569"/>
        <v>-89.671899276813718</v>
      </c>
      <c r="D5198" s="8">
        <f t="shared" ca="1" si="570"/>
        <v>0</v>
      </c>
      <c r="E5198" s="12">
        <f t="shared" ca="1" si="571"/>
        <v>0</v>
      </c>
      <c r="F5198">
        <f t="shared" ca="1" si="572"/>
        <v>0.10538878288965588</v>
      </c>
      <c r="G5198" s="3">
        <f t="shared" ca="1" si="573"/>
        <v>0.10538878288965588</v>
      </c>
      <c r="K5198" s="12"/>
    </row>
    <row r="5199" spans="1:11" x14ac:dyDescent="0.2">
      <c r="A5199">
        <f t="shared" ca="1" si="567"/>
        <v>107.44036945538085</v>
      </c>
      <c r="B5199">
        <f t="shared" ca="1" si="568"/>
        <v>1.0744036945538085</v>
      </c>
      <c r="C5199">
        <f t="shared" ca="1" si="569"/>
        <v>5.2915620662732294</v>
      </c>
      <c r="D5199" s="8">
        <f t="shared" ca="1" si="570"/>
        <v>0</v>
      </c>
      <c r="E5199" s="12">
        <f t="shared" ca="1" si="571"/>
        <v>0</v>
      </c>
      <c r="F5199">
        <f t="shared" ca="1" si="572"/>
        <v>1.0744036945538085</v>
      </c>
      <c r="G5199" s="3">
        <f t="shared" ca="1" si="573"/>
        <v>1.0744036945538085</v>
      </c>
      <c r="K5199" s="12"/>
    </row>
    <row r="5200" spans="1:11" x14ac:dyDescent="0.2">
      <c r="A5200">
        <f t="shared" ca="1" si="567"/>
        <v>142.87304651487344</v>
      </c>
      <c r="B5200">
        <f t="shared" ca="1" si="568"/>
        <v>1.4287304651487345</v>
      </c>
      <c r="C5200">
        <f t="shared" ca="1" si="569"/>
        <v>40.015585584575966</v>
      </c>
      <c r="D5200" s="8">
        <f t="shared" ca="1" si="570"/>
        <v>0</v>
      </c>
      <c r="E5200" s="12">
        <f t="shared" ca="1" si="571"/>
        <v>0</v>
      </c>
      <c r="F5200">
        <f t="shared" ca="1" si="572"/>
        <v>1.4287304651487345</v>
      </c>
      <c r="G5200" s="3">
        <f t="shared" ca="1" si="573"/>
        <v>1.4287304651487345</v>
      </c>
      <c r="K5200" s="12"/>
    </row>
    <row r="5201" spans="1:11" x14ac:dyDescent="0.2">
      <c r="A5201">
        <f t="shared" ca="1" si="567"/>
        <v>48.992830178213012</v>
      </c>
      <c r="B5201">
        <f t="shared" ca="1" si="568"/>
        <v>0.48992830178213009</v>
      </c>
      <c r="C5201">
        <f t="shared" ca="1" si="569"/>
        <v>-51.987026425351246</v>
      </c>
      <c r="D5201" s="8">
        <f t="shared" ca="1" si="570"/>
        <v>0</v>
      </c>
      <c r="E5201" s="12">
        <f t="shared" ca="1" si="571"/>
        <v>0</v>
      </c>
      <c r="F5201">
        <f t="shared" ca="1" si="572"/>
        <v>0.48992830178213015</v>
      </c>
      <c r="G5201" s="3">
        <f t="shared" ca="1" si="573"/>
        <v>0.48992830178213015</v>
      </c>
      <c r="K5201" s="12"/>
    </row>
    <row r="5202" spans="1:11" x14ac:dyDescent="0.2">
      <c r="A5202">
        <f t="shared" ca="1" si="567"/>
        <v>44.147709894495954</v>
      </c>
      <c r="B5202">
        <f t="shared" ca="1" si="568"/>
        <v>0.44147709894495951</v>
      </c>
      <c r="C5202">
        <f t="shared" ca="1" si="569"/>
        <v>-56.735244303393962</v>
      </c>
      <c r="D5202" s="8">
        <f t="shared" ca="1" si="570"/>
        <v>0</v>
      </c>
      <c r="E5202" s="12">
        <f t="shared" ca="1" si="571"/>
        <v>0</v>
      </c>
      <c r="F5202">
        <f t="shared" ca="1" si="572"/>
        <v>0.44147709894495957</v>
      </c>
      <c r="G5202" s="3">
        <f t="shared" ca="1" si="573"/>
        <v>0.44147709894495957</v>
      </c>
      <c r="K5202" s="12"/>
    </row>
    <row r="5203" spans="1:11" x14ac:dyDescent="0.2">
      <c r="A5203">
        <f t="shared" ca="1" si="567"/>
        <v>102.30301341620327</v>
      </c>
      <c r="B5203">
        <f t="shared" ca="1" si="568"/>
        <v>1.0230301341620327</v>
      </c>
      <c r="C5203">
        <f t="shared" ca="1" si="569"/>
        <v>0.25695314787920553</v>
      </c>
      <c r="D5203" s="8">
        <f t="shared" ca="1" si="570"/>
        <v>0</v>
      </c>
      <c r="E5203" s="12">
        <f t="shared" ca="1" si="571"/>
        <v>0</v>
      </c>
      <c r="F5203">
        <f t="shared" ca="1" si="572"/>
        <v>1.0230301341620327</v>
      </c>
      <c r="G5203" s="3">
        <f t="shared" ca="1" si="573"/>
        <v>1.0230301341620327</v>
      </c>
      <c r="K5203" s="12"/>
    </row>
    <row r="5204" spans="1:11" x14ac:dyDescent="0.2">
      <c r="A5204">
        <f t="shared" ca="1" si="567"/>
        <v>154.47572341051458</v>
      </c>
      <c r="B5204">
        <f t="shared" ca="1" si="568"/>
        <v>1.5447572341051456</v>
      </c>
      <c r="C5204">
        <f t="shared" ca="1" si="569"/>
        <v>51.386208942304286</v>
      </c>
      <c r="D5204" s="8">
        <f t="shared" ca="1" si="570"/>
        <v>0.02</v>
      </c>
      <c r="E5204" s="12">
        <f t="shared" ca="1" si="571"/>
        <v>1.0277241788460858</v>
      </c>
      <c r="F5204">
        <f t="shared" ca="1" si="572"/>
        <v>1.534479992316685</v>
      </c>
      <c r="G5204" s="3">
        <f t="shared" ca="1" si="573"/>
        <v>2.5622041711627705</v>
      </c>
      <c r="K5204" s="12"/>
    </row>
    <row r="5205" spans="1:11" x14ac:dyDescent="0.2">
      <c r="A5205">
        <f t="shared" ca="1" si="567"/>
        <v>286.29711564266682</v>
      </c>
      <c r="B5205">
        <f t="shared" ca="1" si="568"/>
        <v>2.8629711564266684</v>
      </c>
      <c r="C5205">
        <f t="shared" ca="1" si="569"/>
        <v>180.57117332981349</v>
      </c>
      <c r="D5205" s="8">
        <f t="shared" ca="1" si="570"/>
        <v>7.7259423128533372E-2</v>
      </c>
      <c r="E5205" s="12">
        <f t="shared" ca="1" si="571"/>
        <v>13.9508246851038</v>
      </c>
      <c r="F5205">
        <f t="shared" ca="1" si="572"/>
        <v>2.7234629095756304</v>
      </c>
      <c r="G5205" s="3">
        <f t="shared" ca="1" si="573"/>
        <v>16.674287594679431</v>
      </c>
      <c r="K5205" s="12"/>
    </row>
    <row r="5206" spans="1:11" x14ac:dyDescent="0.2">
      <c r="A5206">
        <f t="shared" ca="1" si="567"/>
        <v>134.5330133448326</v>
      </c>
      <c r="B5206">
        <f t="shared" ca="1" si="568"/>
        <v>1.3453301334483259</v>
      </c>
      <c r="C5206">
        <f t="shared" ca="1" si="569"/>
        <v>31.842353077935943</v>
      </c>
      <c r="D5206" s="8">
        <f t="shared" ca="1" si="570"/>
        <v>0</v>
      </c>
      <c r="E5206" s="12">
        <f t="shared" ca="1" si="571"/>
        <v>0</v>
      </c>
      <c r="F5206">
        <f t="shared" ca="1" si="572"/>
        <v>1.3453301334483261</v>
      </c>
      <c r="G5206" s="3">
        <f t="shared" ca="1" si="573"/>
        <v>1.3453301334483261</v>
      </c>
      <c r="K5206" s="12"/>
    </row>
    <row r="5207" spans="1:11" x14ac:dyDescent="0.2">
      <c r="A5207">
        <f t="shared" ca="1" si="567"/>
        <v>46.078404070899168</v>
      </c>
      <c r="B5207">
        <f t="shared" ca="1" si="568"/>
        <v>0.4607840407089917</v>
      </c>
      <c r="C5207">
        <f t="shared" ca="1" si="569"/>
        <v>-54.843164010518812</v>
      </c>
      <c r="D5207" s="8">
        <f t="shared" ca="1" si="570"/>
        <v>0</v>
      </c>
      <c r="E5207" s="12">
        <f t="shared" ca="1" si="571"/>
        <v>0</v>
      </c>
      <c r="F5207">
        <f t="shared" ca="1" si="572"/>
        <v>0.4607840407089917</v>
      </c>
      <c r="G5207" s="3">
        <f t="shared" ca="1" si="573"/>
        <v>0.4607840407089917</v>
      </c>
      <c r="K5207" s="12"/>
    </row>
    <row r="5208" spans="1:11" x14ac:dyDescent="0.2">
      <c r="A5208">
        <f t="shared" ca="1" si="567"/>
        <v>121.67568817783811</v>
      </c>
      <c r="B5208">
        <f t="shared" ca="1" si="568"/>
        <v>1.2167568817783811</v>
      </c>
      <c r="C5208">
        <f t="shared" ca="1" si="569"/>
        <v>19.242174414281351</v>
      </c>
      <c r="D5208" s="8">
        <f t="shared" ca="1" si="570"/>
        <v>0</v>
      </c>
      <c r="E5208" s="12">
        <f t="shared" ca="1" si="571"/>
        <v>0</v>
      </c>
      <c r="F5208">
        <f t="shared" ca="1" si="572"/>
        <v>1.2167568817783811</v>
      </c>
      <c r="G5208" s="3">
        <f t="shared" ca="1" si="573"/>
        <v>1.2167568817783811</v>
      </c>
      <c r="K5208" s="12"/>
    </row>
    <row r="5209" spans="1:11" x14ac:dyDescent="0.2">
      <c r="A5209">
        <f t="shared" ca="1" si="567"/>
        <v>77.491302632215479</v>
      </c>
      <c r="B5209">
        <f t="shared" ca="1" si="568"/>
        <v>0.77491302632215475</v>
      </c>
      <c r="C5209">
        <f t="shared" ca="1" si="569"/>
        <v>-24.058523420428831</v>
      </c>
      <c r="D5209" s="8">
        <f t="shared" ca="1" si="570"/>
        <v>0</v>
      </c>
      <c r="E5209" s="12">
        <f t="shared" ca="1" si="571"/>
        <v>0</v>
      </c>
      <c r="F5209">
        <f t="shared" ca="1" si="572"/>
        <v>0.77491302632215486</v>
      </c>
      <c r="G5209" s="3">
        <f t="shared" ca="1" si="573"/>
        <v>0.77491302632215486</v>
      </c>
      <c r="K5209" s="12"/>
    </row>
    <row r="5210" spans="1:11" x14ac:dyDescent="0.2">
      <c r="A5210">
        <f t="shared" ca="1" si="567"/>
        <v>112.0158088607031</v>
      </c>
      <c r="B5210">
        <f t="shared" ca="1" si="568"/>
        <v>1.120158088607031</v>
      </c>
      <c r="C5210">
        <f t="shared" ca="1" si="569"/>
        <v>9.7754926834890412</v>
      </c>
      <c r="D5210" s="8">
        <f t="shared" ca="1" si="570"/>
        <v>0</v>
      </c>
      <c r="E5210" s="12">
        <f t="shared" ca="1" si="571"/>
        <v>0</v>
      </c>
      <c r="F5210">
        <f t="shared" ca="1" si="572"/>
        <v>1.120158088607031</v>
      </c>
      <c r="G5210" s="3">
        <f t="shared" ca="1" si="573"/>
        <v>1.120158088607031</v>
      </c>
      <c r="K5210" s="12"/>
    </row>
    <row r="5211" spans="1:11" x14ac:dyDescent="0.2">
      <c r="A5211">
        <f t="shared" ca="1" si="567"/>
        <v>109.83405787956382</v>
      </c>
      <c r="B5211">
        <f t="shared" ca="1" si="568"/>
        <v>1.0983405787956382</v>
      </c>
      <c r="C5211">
        <f t="shared" ca="1" si="569"/>
        <v>7.6373767219725384</v>
      </c>
      <c r="D5211" s="8">
        <f t="shared" ca="1" si="570"/>
        <v>0</v>
      </c>
      <c r="E5211" s="12">
        <f t="shared" ca="1" si="571"/>
        <v>0</v>
      </c>
      <c r="F5211">
        <f t="shared" ca="1" si="572"/>
        <v>1.0983405787956382</v>
      </c>
      <c r="G5211" s="3">
        <f t="shared" ca="1" si="573"/>
        <v>1.0983405787956382</v>
      </c>
      <c r="K5211" s="12"/>
    </row>
    <row r="5212" spans="1:11" x14ac:dyDescent="0.2">
      <c r="A5212">
        <f t="shared" ca="1" si="567"/>
        <v>28.884519179333886</v>
      </c>
      <c r="B5212">
        <f t="shared" ca="1" si="568"/>
        <v>0.28884519179333884</v>
      </c>
      <c r="C5212">
        <f t="shared" ca="1" si="569"/>
        <v>-71.693171204252792</v>
      </c>
      <c r="D5212" s="8">
        <f t="shared" ca="1" si="570"/>
        <v>0</v>
      </c>
      <c r="E5212" s="12">
        <f t="shared" ca="1" si="571"/>
        <v>0</v>
      </c>
      <c r="F5212">
        <f t="shared" ca="1" si="572"/>
        <v>0.28884519179333884</v>
      </c>
      <c r="G5212" s="3">
        <f t="shared" ca="1" si="573"/>
        <v>0.28884519179333884</v>
      </c>
      <c r="K5212" s="12"/>
    </row>
    <row r="5213" spans="1:11" x14ac:dyDescent="0.2">
      <c r="A5213">
        <f t="shared" ca="1" si="567"/>
        <v>71.56004619705817</v>
      </c>
      <c r="B5213">
        <f t="shared" ca="1" si="568"/>
        <v>0.71560046197058169</v>
      </c>
      <c r="C5213">
        <f t="shared" ca="1" si="569"/>
        <v>-29.871154726882992</v>
      </c>
      <c r="D5213" s="8">
        <f t="shared" ca="1" si="570"/>
        <v>0</v>
      </c>
      <c r="E5213" s="12">
        <f t="shared" ca="1" si="571"/>
        <v>0</v>
      </c>
      <c r="F5213">
        <f t="shared" ca="1" si="572"/>
        <v>0.71560046197058169</v>
      </c>
      <c r="G5213" s="3">
        <f t="shared" ca="1" si="573"/>
        <v>0.71560046197058169</v>
      </c>
      <c r="K5213" s="12"/>
    </row>
    <row r="5214" spans="1:11" x14ac:dyDescent="0.2">
      <c r="A5214">
        <f t="shared" ca="1" si="567"/>
        <v>33.062826561869812</v>
      </c>
      <c r="B5214">
        <f t="shared" ca="1" si="568"/>
        <v>0.33062826561869813</v>
      </c>
      <c r="C5214">
        <f t="shared" ca="1" si="569"/>
        <v>-67.598429969367587</v>
      </c>
      <c r="D5214" s="8">
        <f t="shared" ca="1" si="570"/>
        <v>0</v>
      </c>
      <c r="E5214" s="12">
        <f t="shared" ca="1" si="571"/>
        <v>0</v>
      </c>
      <c r="F5214">
        <f t="shared" ca="1" si="572"/>
        <v>0.33062826561869813</v>
      </c>
      <c r="G5214" s="3">
        <f t="shared" ca="1" si="573"/>
        <v>0.33062826561869813</v>
      </c>
      <c r="K5214" s="12"/>
    </row>
    <row r="5215" spans="1:11" x14ac:dyDescent="0.2">
      <c r="A5215">
        <f t="shared" ca="1" si="567"/>
        <v>68.558864893821649</v>
      </c>
      <c r="B5215">
        <f t="shared" ca="1" si="568"/>
        <v>0.68558864893821647</v>
      </c>
      <c r="C5215">
        <f t="shared" ca="1" si="569"/>
        <v>-32.812312404054786</v>
      </c>
      <c r="D5215" s="8">
        <f t="shared" ca="1" si="570"/>
        <v>0</v>
      </c>
      <c r="E5215" s="12">
        <f t="shared" ca="1" si="571"/>
        <v>0</v>
      </c>
      <c r="F5215">
        <f t="shared" ca="1" si="572"/>
        <v>0.68558864893821647</v>
      </c>
      <c r="G5215" s="3">
        <f t="shared" ca="1" si="573"/>
        <v>0.68558864893821647</v>
      </c>
      <c r="K5215" s="12"/>
    </row>
    <row r="5216" spans="1:11" x14ac:dyDescent="0.2">
      <c r="A5216">
        <f t="shared" ca="1" si="567"/>
        <v>57.565008441946894</v>
      </c>
      <c r="B5216">
        <f t="shared" ca="1" si="568"/>
        <v>0.57565008441946897</v>
      </c>
      <c r="C5216">
        <f t="shared" ca="1" si="569"/>
        <v>-43.586291726892043</v>
      </c>
      <c r="D5216" s="8">
        <f t="shared" ca="1" si="570"/>
        <v>0</v>
      </c>
      <c r="E5216" s="12">
        <f t="shared" ca="1" si="571"/>
        <v>0</v>
      </c>
      <c r="F5216">
        <f t="shared" ca="1" si="572"/>
        <v>0.57565008441946897</v>
      </c>
      <c r="G5216" s="3">
        <f t="shared" ca="1" si="573"/>
        <v>0.57565008441946897</v>
      </c>
      <c r="K5216" s="12"/>
    </row>
    <row r="5217" spans="1:11" x14ac:dyDescent="0.2">
      <c r="A5217">
        <f t="shared" ca="1" si="567"/>
        <v>201.66947022047475</v>
      </c>
      <c r="B5217">
        <f t="shared" ca="1" si="568"/>
        <v>2.0166947022047474</v>
      </c>
      <c r="C5217">
        <f t="shared" ca="1" si="569"/>
        <v>97.63608081606526</v>
      </c>
      <c r="D5217" s="8">
        <f t="shared" ca="1" si="570"/>
        <v>5.550084106614242E-2</v>
      </c>
      <c r="E5217" s="12">
        <f t="shared" ca="1" si="571"/>
        <v>5.418884603693475</v>
      </c>
      <c r="F5217">
        <f t="shared" ca="1" si="572"/>
        <v>1.9625058561678128</v>
      </c>
      <c r="G5217" s="3">
        <f t="shared" ca="1" si="573"/>
        <v>7.3813904598612883</v>
      </c>
      <c r="K5217" s="12"/>
    </row>
    <row r="5218" spans="1:11" x14ac:dyDescent="0.2">
      <c r="A5218">
        <f t="shared" ca="1" si="567"/>
        <v>17.281916886983524</v>
      </c>
      <c r="B5218">
        <f t="shared" ca="1" si="568"/>
        <v>0.17281916886983523</v>
      </c>
      <c r="C5218">
        <f t="shared" ca="1" si="569"/>
        <v>-83.063721450756148</v>
      </c>
      <c r="D5218" s="8">
        <f t="shared" ca="1" si="570"/>
        <v>0</v>
      </c>
      <c r="E5218" s="12">
        <f t="shared" ca="1" si="571"/>
        <v>0</v>
      </c>
      <c r="F5218">
        <f t="shared" ca="1" si="572"/>
        <v>0.17281916886983525</v>
      </c>
      <c r="G5218" s="3">
        <f t="shared" ca="1" si="573"/>
        <v>0.17281916886983525</v>
      </c>
      <c r="K5218" s="12"/>
    </row>
    <row r="5219" spans="1:11" x14ac:dyDescent="0.2">
      <c r="A5219">
        <f t="shared" ca="1" si="567"/>
        <v>50.552680416849029</v>
      </c>
      <c r="B5219">
        <f t="shared" ca="1" si="568"/>
        <v>0.50552680416849027</v>
      </c>
      <c r="C5219">
        <f t="shared" ca="1" si="569"/>
        <v>-50.458373191487951</v>
      </c>
      <c r="D5219" s="8">
        <f t="shared" ca="1" si="570"/>
        <v>0</v>
      </c>
      <c r="E5219" s="12">
        <f t="shared" ca="1" si="571"/>
        <v>0</v>
      </c>
      <c r="F5219">
        <f t="shared" ca="1" si="572"/>
        <v>0.50552680416849027</v>
      </c>
      <c r="G5219" s="3">
        <f t="shared" ca="1" si="573"/>
        <v>0.50552680416849027</v>
      </c>
      <c r="K5219" s="12"/>
    </row>
    <row r="5220" spans="1:11" x14ac:dyDescent="0.2">
      <c r="A5220">
        <f t="shared" ca="1" si="567"/>
        <v>119.01782321361539</v>
      </c>
      <c r="B5220">
        <f t="shared" ca="1" si="568"/>
        <v>1.1901782321361538</v>
      </c>
      <c r="C5220">
        <f t="shared" ca="1" si="569"/>
        <v>16.63746674934308</v>
      </c>
      <c r="D5220" s="8">
        <f t="shared" ca="1" si="570"/>
        <v>0</v>
      </c>
      <c r="E5220" s="12">
        <f t="shared" ca="1" si="571"/>
        <v>0</v>
      </c>
      <c r="F5220">
        <f t="shared" ca="1" si="572"/>
        <v>1.1901782321361538</v>
      </c>
      <c r="G5220" s="3">
        <f t="shared" ca="1" si="573"/>
        <v>1.1901782321361538</v>
      </c>
      <c r="K5220" s="12"/>
    </row>
    <row r="5221" spans="1:11" x14ac:dyDescent="0.2">
      <c r="A5221">
        <f t="shared" ca="1" si="567"/>
        <v>169.89363661293794</v>
      </c>
      <c r="B5221">
        <f t="shared" ca="1" si="568"/>
        <v>1.6989363661293795</v>
      </c>
      <c r="C5221">
        <f t="shared" ca="1" si="569"/>
        <v>66.495763880679178</v>
      </c>
      <c r="D5221" s="8">
        <f t="shared" ca="1" si="570"/>
        <v>0.02</v>
      </c>
      <c r="E5221" s="12">
        <f t="shared" ca="1" si="571"/>
        <v>1.3299152776135836</v>
      </c>
      <c r="F5221">
        <f t="shared" ca="1" si="572"/>
        <v>1.6856372133532436</v>
      </c>
      <c r="G5221" s="3">
        <f t="shared" ca="1" si="573"/>
        <v>3.0155524909668272</v>
      </c>
      <c r="K5221" s="12"/>
    </row>
    <row r="5222" spans="1:11" x14ac:dyDescent="0.2">
      <c r="A5222">
        <f t="shared" ca="1" si="567"/>
        <v>52.661701921905532</v>
      </c>
      <c r="B5222">
        <f t="shared" ca="1" si="568"/>
        <v>0.52661701921905535</v>
      </c>
      <c r="C5222">
        <f t="shared" ca="1" si="569"/>
        <v>-48.391532116532581</v>
      </c>
      <c r="D5222" s="8">
        <f t="shared" ca="1" si="570"/>
        <v>0</v>
      </c>
      <c r="E5222" s="12">
        <f t="shared" ca="1" si="571"/>
        <v>0</v>
      </c>
      <c r="F5222">
        <f t="shared" ca="1" si="572"/>
        <v>0.52661701921905535</v>
      </c>
      <c r="G5222" s="3">
        <f t="shared" ca="1" si="573"/>
        <v>0.52661701921905535</v>
      </c>
      <c r="K5222" s="12"/>
    </row>
    <row r="5223" spans="1:11" x14ac:dyDescent="0.2">
      <c r="A5223">
        <f t="shared" ca="1" si="567"/>
        <v>78.019537241900949</v>
      </c>
      <c r="B5223">
        <f t="shared" ca="1" si="568"/>
        <v>0.78019537241900949</v>
      </c>
      <c r="C5223">
        <f t="shared" ca="1" si="569"/>
        <v>-23.540853502937072</v>
      </c>
      <c r="D5223" s="8">
        <f t="shared" ca="1" si="570"/>
        <v>0</v>
      </c>
      <c r="E5223" s="12">
        <f t="shared" ca="1" si="571"/>
        <v>0</v>
      </c>
      <c r="F5223">
        <f t="shared" ca="1" si="572"/>
        <v>0.78019537241900949</v>
      </c>
      <c r="G5223" s="3">
        <f t="shared" ca="1" si="573"/>
        <v>0.78019537241900949</v>
      </c>
      <c r="K5223" s="12"/>
    </row>
    <row r="5224" spans="1:11" x14ac:dyDescent="0.2">
      <c r="A5224">
        <f t="shared" ca="1" si="567"/>
        <v>92.45230531537446</v>
      </c>
      <c r="B5224">
        <f t="shared" ca="1" si="568"/>
        <v>0.92452305315374461</v>
      </c>
      <c r="C5224">
        <f t="shared" ca="1" si="569"/>
        <v>-9.3967407909330287</v>
      </c>
      <c r="D5224" s="8">
        <f t="shared" ca="1" si="570"/>
        <v>0</v>
      </c>
      <c r="E5224" s="12">
        <f t="shared" ca="1" si="571"/>
        <v>0</v>
      </c>
      <c r="F5224">
        <f t="shared" ca="1" si="572"/>
        <v>0.92452305315374461</v>
      </c>
      <c r="G5224" s="3">
        <f t="shared" ca="1" si="573"/>
        <v>0.92452305315374461</v>
      </c>
      <c r="K5224" s="12"/>
    </row>
    <row r="5225" spans="1:11" x14ac:dyDescent="0.2">
      <c r="A5225">
        <f t="shared" ca="1" si="567"/>
        <v>22.591779164937716</v>
      </c>
      <c r="B5225">
        <f t="shared" ca="1" si="568"/>
        <v>0.22591779164937717</v>
      </c>
      <c r="C5225">
        <f t="shared" ca="1" si="569"/>
        <v>-77.86005641836104</v>
      </c>
      <c r="D5225" s="8">
        <f t="shared" ca="1" si="570"/>
        <v>0</v>
      </c>
      <c r="E5225" s="12">
        <f t="shared" ca="1" si="571"/>
        <v>0</v>
      </c>
      <c r="F5225">
        <f t="shared" ca="1" si="572"/>
        <v>0.22591779164937717</v>
      </c>
      <c r="G5225" s="3">
        <f t="shared" ca="1" si="573"/>
        <v>0.22591779164937717</v>
      </c>
      <c r="K5225" s="12"/>
    </row>
    <row r="5226" spans="1:11" x14ac:dyDescent="0.2">
      <c r="A5226">
        <f t="shared" ca="1" si="567"/>
        <v>191.00032252729406</v>
      </c>
      <c r="B5226">
        <f t="shared" ca="1" si="568"/>
        <v>1.9100032252729406</v>
      </c>
      <c r="C5226">
        <f t="shared" ca="1" si="569"/>
        <v>87.180316076748184</v>
      </c>
      <c r="D5226" s="8">
        <f t="shared" ca="1" si="570"/>
        <v>4.2400451538211731E-2</v>
      </c>
      <c r="E5226" s="12">
        <f t="shared" ca="1" si="571"/>
        <v>3.6964847668981426</v>
      </c>
      <c r="F5226">
        <f t="shared" ca="1" si="572"/>
        <v>1.8730383776039592</v>
      </c>
      <c r="G5226" s="3">
        <f t="shared" ca="1" si="573"/>
        <v>5.5695231445021021</v>
      </c>
      <c r="K5226" s="12"/>
    </row>
    <row r="5227" spans="1:11" x14ac:dyDescent="0.2">
      <c r="A5227">
        <f t="shared" ca="1" si="567"/>
        <v>29.961081823612762</v>
      </c>
      <c r="B5227">
        <f t="shared" ca="1" si="568"/>
        <v>0.29961081823612762</v>
      </c>
      <c r="C5227">
        <f t="shared" ca="1" si="569"/>
        <v>-70.638139812859492</v>
      </c>
      <c r="D5227" s="8">
        <f t="shared" ca="1" si="570"/>
        <v>0</v>
      </c>
      <c r="E5227" s="12">
        <f t="shared" ca="1" si="571"/>
        <v>0</v>
      </c>
      <c r="F5227">
        <f t="shared" ca="1" si="572"/>
        <v>0.29961081823612762</v>
      </c>
      <c r="G5227" s="3">
        <f t="shared" ca="1" si="573"/>
        <v>0.29961081823612762</v>
      </c>
      <c r="K5227" s="12"/>
    </row>
    <row r="5228" spans="1:11" x14ac:dyDescent="0.2">
      <c r="A5228">
        <f t="shared" ca="1" si="567"/>
        <v>36.63842570863504</v>
      </c>
      <c r="B5228">
        <f t="shared" ca="1" si="568"/>
        <v>0.36638425708635042</v>
      </c>
      <c r="C5228">
        <f t="shared" ca="1" si="569"/>
        <v>-64.094342805537664</v>
      </c>
      <c r="D5228" s="8">
        <f t="shared" ca="1" si="570"/>
        <v>0</v>
      </c>
      <c r="E5228" s="12">
        <f t="shared" ca="1" si="571"/>
        <v>0</v>
      </c>
      <c r="F5228">
        <f t="shared" ca="1" si="572"/>
        <v>0.36638425708635042</v>
      </c>
      <c r="G5228" s="3">
        <f t="shared" ca="1" si="573"/>
        <v>0.36638425708635042</v>
      </c>
      <c r="K5228" s="12"/>
    </row>
    <row r="5229" spans="1:11" x14ac:dyDescent="0.2">
      <c r="A5229">
        <f t="shared" ca="1" si="567"/>
        <v>43.880525073494276</v>
      </c>
      <c r="B5229">
        <f t="shared" ca="1" si="568"/>
        <v>0.43880525073494275</v>
      </c>
      <c r="C5229">
        <f t="shared" ca="1" si="569"/>
        <v>-56.997085427975613</v>
      </c>
      <c r="D5229" s="8">
        <f t="shared" ca="1" si="570"/>
        <v>0</v>
      </c>
      <c r="E5229" s="12">
        <f t="shared" ca="1" si="571"/>
        <v>0</v>
      </c>
      <c r="F5229">
        <f t="shared" ca="1" si="572"/>
        <v>0.43880525073494275</v>
      </c>
      <c r="G5229" s="3">
        <f t="shared" ca="1" si="573"/>
        <v>0.43880525073494275</v>
      </c>
      <c r="K5229" s="12"/>
    </row>
    <row r="5230" spans="1:11" x14ac:dyDescent="0.2">
      <c r="A5230">
        <f t="shared" ca="1" si="567"/>
        <v>118.87725173412444</v>
      </c>
      <c r="B5230">
        <f t="shared" ca="1" si="568"/>
        <v>1.1887725173412445</v>
      </c>
      <c r="C5230">
        <f t="shared" ca="1" si="569"/>
        <v>16.499706699441955</v>
      </c>
      <c r="D5230" s="8">
        <f t="shared" ca="1" si="570"/>
        <v>0</v>
      </c>
      <c r="E5230" s="12">
        <f t="shared" ca="1" si="571"/>
        <v>0</v>
      </c>
      <c r="F5230">
        <f t="shared" ca="1" si="572"/>
        <v>1.1887725173412445</v>
      </c>
      <c r="G5230" s="3">
        <f t="shared" ca="1" si="573"/>
        <v>1.1887725173412445</v>
      </c>
      <c r="K5230" s="12"/>
    </row>
    <row r="5231" spans="1:11" x14ac:dyDescent="0.2">
      <c r="A5231">
        <f t="shared" ca="1" si="567"/>
        <v>23.232643274946859</v>
      </c>
      <c r="B5231">
        <f t="shared" ca="1" si="568"/>
        <v>0.2323264327494686</v>
      </c>
      <c r="C5231">
        <f t="shared" ca="1" si="569"/>
        <v>-77.232009590552067</v>
      </c>
      <c r="D5231" s="8">
        <f t="shared" ca="1" si="570"/>
        <v>0</v>
      </c>
      <c r="E5231" s="12">
        <f t="shared" ca="1" si="571"/>
        <v>0</v>
      </c>
      <c r="F5231">
        <f t="shared" ca="1" si="572"/>
        <v>0.2323264327494686</v>
      </c>
      <c r="G5231" s="3">
        <f t="shared" ca="1" si="573"/>
        <v>0.2323264327494686</v>
      </c>
      <c r="K5231" s="12"/>
    </row>
    <row r="5232" spans="1:11" x14ac:dyDescent="0.2">
      <c r="A5232">
        <f t="shared" ca="1" si="567"/>
        <v>28.735278886907089</v>
      </c>
      <c r="B5232">
        <f t="shared" ca="1" si="568"/>
        <v>0.2873527888690709</v>
      </c>
      <c r="C5232">
        <f t="shared" ca="1" si="569"/>
        <v>-71.839426690831061</v>
      </c>
      <c r="D5232" s="8">
        <f t="shared" ca="1" si="570"/>
        <v>0</v>
      </c>
      <c r="E5232" s="12">
        <f t="shared" ca="1" si="571"/>
        <v>0</v>
      </c>
      <c r="F5232">
        <f t="shared" ca="1" si="572"/>
        <v>0.2873527888690709</v>
      </c>
      <c r="G5232" s="3">
        <f t="shared" ca="1" si="573"/>
        <v>0.2873527888690709</v>
      </c>
      <c r="K5232" s="12"/>
    </row>
    <row r="5233" spans="1:11" x14ac:dyDescent="0.2">
      <c r="A5233">
        <f t="shared" ca="1" si="567"/>
        <v>45.603034525275227</v>
      </c>
      <c r="B5233">
        <f t="shared" ca="1" si="568"/>
        <v>0.45603034525275227</v>
      </c>
      <c r="C5233">
        <f t="shared" ca="1" si="569"/>
        <v>-55.309026165230279</v>
      </c>
      <c r="D5233" s="8">
        <f t="shared" ca="1" si="570"/>
        <v>0</v>
      </c>
      <c r="E5233" s="12">
        <f t="shared" ca="1" si="571"/>
        <v>0</v>
      </c>
      <c r="F5233">
        <f t="shared" ca="1" si="572"/>
        <v>0.45603034525275227</v>
      </c>
      <c r="G5233" s="3">
        <f t="shared" ca="1" si="573"/>
        <v>0.45603034525275227</v>
      </c>
      <c r="K5233" s="12"/>
    </row>
    <row r="5234" spans="1:11" x14ac:dyDescent="0.2">
      <c r="A5234">
        <f t="shared" ca="1" si="567"/>
        <v>111.82854407142059</v>
      </c>
      <c r="B5234">
        <f t="shared" ca="1" si="568"/>
        <v>1.118285440714206</v>
      </c>
      <c r="C5234">
        <f t="shared" ca="1" si="569"/>
        <v>9.5919731899921832</v>
      </c>
      <c r="D5234" s="8">
        <f t="shared" ca="1" si="570"/>
        <v>0</v>
      </c>
      <c r="E5234" s="12">
        <f t="shared" ca="1" si="571"/>
        <v>0</v>
      </c>
      <c r="F5234">
        <f t="shared" ca="1" si="572"/>
        <v>1.118285440714206</v>
      </c>
      <c r="G5234" s="3">
        <f t="shared" ca="1" si="573"/>
        <v>1.118285440714206</v>
      </c>
      <c r="K5234" s="12"/>
    </row>
    <row r="5235" spans="1:11" x14ac:dyDescent="0.2">
      <c r="A5235">
        <f t="shared" ca="1" si="567"/>
        <v>28.702497775373846</v>
      </c>
      <c r="B5235">
        <f t="shared" ca="1" si="568"/>
        <v>0.28702497775373847</v>
      </c>
      <c r="C5235">
        <f t="shared" ca="1" si="569"/>
        <v>-71.871552180133634</v>
      </c>
      <c r="D5235" s="8">
        <f t="shared" ca="1" si="570"/>
        <v>0</v>
      </c>
      <c r="E5235" s="12">
        <f t="shared" ca="1" si="571"/>
        <v>0</v>
      </c>
      <c r="F5235">
        <f t="shared" ca="1" si="572"/>
        <v>0.28702497775373847</v>
      </c>
      <c r="G5235" s="3">
        <f t="shared" ca="1" si="573"/>
        <v>0.28702497775373847</v>
      </c>
      <c r="K5235" s="12"/>
    </row>
    <row r="5236" spans="1:11" x14ac:dyDescent="0.2">
      <c r="A5236">
        <f t="shared" ca="1" si="567"/>
        <v>109.41180306221779</v>
      </c>
      <c r="B5236">
        <f t="shared" ca="1" si="568"/>
        <v>1.0941180306221778</v>
      </c>
      <c r="C5236">
        <f t="shared" ca="1" si="569"/>
        <v>7.2235670009734303</v>
      </c>
      <c r="D5236" s="8">
        <f t="shared" ca="1" si="570"/>
        <v>0</v>
      </c>
      <c r="E5236" s="12">
        <f t="shared" ca="1" si="571"/>
        <v>0</v>
      </c>
      <c r="F5236">
        <f t="shared" ca="1" si="572"/>
        <v>1.0941180306221778</v>
      </c>
      <c r="G5236" s="3">
        <f t="shared" ca="1" si="573"/>
        <v>1.0941180306221778</v>
      </c>
      <c r="K5236" s="12"/>
    </row>
    <row r="5237" spans="1:11" x14ac:dyDescent="0.2">
      <c r="A5237">
        <f t="shared" ca="1" si="567"/>
        <v>243.28461917193164</v>
      </c>
      <c r="B5237">
        <f t="shared" ca="1" si="568"/>
        <v>2.4328461917193165</v>
      </c>
      <c r="C5237">
        <f t="shared" ca="1" si="569"/>
        <v>138.418926788493</v>
      </c>
      <c r="D5237" s="8">
        <f t="shared" ca="1" si="570"/>
        <v>6.7985385751579488E-2</v>
      </c>
      <c r="E5237" s="12">
        <f t="shared" ca="1" si="571"/>
        <v>9.4104641330353367</v>
      </c>
      <c r="F5237">
        <f t="shared" ca="1" si="572"/>
        <v>2.338741550388963</v>
      </c>
      <c r="G5237" s="3">
        <f t="shared" ca="1" si="573"/>
        <v>11.7492056834243</v>
      </c>
      <c r="K5237" s="12"/>
    </row>
    <row r="5238" spans="1:11" x14ac:dyDescent="0.2">
      <c r="A5238">
        <f t="shared" ca="1" si="567"/>
        <v>121.27276852351952</v>
      </c>
      <c r="B5238">
        <f t="shared" ca="1" si="568"/>
        <v>1.2127276852351951</v>
      </c>
      <c r="C5238">
        <f t="shared" ca="1" si="569"/>
        <v>18.847313153049125</v>
      </c>
      <c r="D5238" s="8">
        <f t="shared" ca="1" si="570"/>
        <v>0</v>
      </c>
      <c r="E5238" s="12">
        <f t="shared" ca="1" si="571"/>
        <v>0</v>
      </c>
      <c r="F5238">
        <f t="shared" ca="1" si="572"/>
        <v>1.2127276852351951</v>
      </c>
      <c r="G5238" s="3">
        <f t="shared" ca="1" si="573"/>
        <v>1.2127276852351951</v>
      </c>
      <c r="K5238" s="12"/>
    </row>
    <row r="5239" spans="1:11" x14ac:dyDescent="0.2">
      <c r="A5239">
        <f t="shared" ca="1" si="567"/>
        <v>29.859073707438444</v>
      </c>
      <c r="B5239">
        <f t="shared" ca="1" si="568"/>
        <v>0.29859073707438444</v>
      </c>
      <c r="C5239">
        <f t="shared" ca="1" si="569"/>
        <v>-70.738107766710328</v>
      </c>
      <c r="D5239" s="8">
        <f t="shared" ca="1" si="570"/>
        <v>0</v>
      </c>
      <c r="E5239" s="12">
        <f t="shared" ca="1" si="571"/>
        <v>0</v>
      </c>
      <c r="F5239">
        <f t="shared" ca="1" si="572"/>
        <v>0.29859073707438444</v>
      </c>
      <c r="G5239" s="3">
        <f t="shared" ca="1" si="573"/>
        <v>0.29859073707438444</v>
      </c>
      <c r="K5239" s="12"/>
    </row>
    <row r="5240" spans="1:11" x14ac:dyDescent="0.2">
      <c r="A5240">
        <f t="shared" ca="1" si="567"/>
        <v>113.28949777090298</v>
      </c>
      <c r="B5240">
        <f t="shared" ca="1" si="568"/>
        <v>1.1328949777090298</v>
      </c>
      <c r="C5240">
        <f t="shared" ca="1" si="569"/>
        <v>11.023707815484924</v>
      </c>
      <c r="D5240" s="8">
        <f t="shared" ca="1" si="570"/>
        <v>0</v>
      </c>
      <c r="E5240" s="12">
        <f t="shared" ca="1" si="571"/>
        <v>0</v>
      </c>
      <c r="F5240">
        <f t="shared" ca="1" si="572"/>
        <v>1.1328949777090298</v>
      </c>
      <c r="G5240" s="3">
        <f t="shared" ca="1" si="573"/>
        <v>1.1328949777090298</v>
      </c>
      <c r="K5240" s="12"/>
    </row>
    <row r="5241" spans="1:11" x14ac:dyDescent="0.2">
      <c r="A5241">
        <f t="shared" ca="1" si="567"/>
        <v>36.884815266601024</v>
      </c>
      <c r="B5241">
        <f t="shared" ca="1" si="568"/>
        <v>0.36884815266601023</v>
      </c>
      <c r="C5241">
        <f t="shared" ca="1" si="569"/>
        <v>-63.852881038730999</v>
      </c>
      <c r="D5241" s="8">
        <f t="shared" ca="1" si="570"/>
        <v>0</v>
      </c>
      <c r="E5241" s="12">
        <f t="shared" ca="1" si="571"/>
        <v>0</v>
      </c>
      <c r="F5241">
        <f t="shared" ca="1" si="572"/>
        <v>0.36884815266601023</v>
      </c>
      <c r="G5241" s="3">
        <f t="shared" ca="1" si="573"/>
        <v>0.36884815266601023</v>
      </c>
      <c r="K5241" s="12"/>
    </row>
    <row r="5242" spans="1:11" x14ac:dyDescent="0.2">
      <c r="A5242">
        <f t="shared" ca="1" si="567"/>
        <v>54.42894266390946</v>
      </c>
      <c r="B5242">
        <f t="shared" ca="1" si="568"/>
        <v>0.54428942663909463</v>
      </c>
      <c r="C5242">
        <f t="shared" ca="1" si="569"/>
        <v>-46.659636189368726</v>
      </c>
      <c r="D5242" s="8">
        <f t="shared" ca="1" si="570"/>
        <v>0</v>
      </c>
      <c r="E5242" s="12">
        <f t="shared" ca="1" si="571"/>
        <v>0</v>
      </c>
      <c r="F5242">
        <f t="shared" ca="1" si="572"/>
        <v>0.54428942663909463</v>
      </c>
      <c r="G5242" s="3">
        <f t="shared" ca="1" si="573"/>
        <v>0.54428942663909463</v>
      </c>
      <c r="K5242" s="12"/>
    </row>
    <row r="5243" spans="1:11" x14ac:dyDescent="0.2">
      <c r="A5243">
        <f t="shared" ca="1" si="567"/>
        <v>259.89587939053314</v>
      </c>
      <c r="B5243">
        <f t="shared" ca="1" si="568"/>
        <v>2.5989587939053314</v>
      </c>
      <c r="C5243">
        <f t="shared" ca="1" si="569"/>
        <v>154.69796180272249</v>
      </c>
      <c r="D5243" s="8">
        <f t="shared" ca="1" si="570"/>
        <v>7.1979175878106649E-2</v>
      </c>
      <c r="E5243" s="12">
        <f t="shared" ca="1" si="571"/>
        <v>11.135031800582786</v>
      </c>
      <c r="F5243">
        <f t="shared" ca="1" si="572"/>
        <v>2.4876084758995036</v>
      </c>
      <c r="G5243" s="3">
        <f t="shared" ca="1" si="573"/>
        <v>13.62264027648229</v>
      </c>
      <c r="K5243" s="12"/>
    </row>
    <row r="5244" spans="1:11" x14ac:dyDescent="0.2">
      <c r="A5244">
        <f t="shared" ca="1" si="567"/>
        <v>54.696542789879722</v>
      </c>
      <c r="B5244">
        <f t="shared" ca="1" si="568"/>
        <v>0.54696542789879721</v>
      </c>
      <c r="C5244">
        <f t="shared" ca="1" si="569"/>
        <v>-46.397388065917873</v>
      </c>
      <c r="D5244" s="8">
        <f t="shared" ca="1" si="570"/>
        <v>0</v>
      </c>
      <c r="E5244" s="12">
        <f t="shared" ca="1" si="571"/>
        <v>0</v>
      </c>
      <c r="F5244">
        <f t="shared" ca="1" si="572"/>
        <v>0.54696542789879721</v>
      </c>
      <c r="G5244" s="3">
        <f t="shared" ca="1" si="573"/>
        <v>0.54696542789879721</v>
      </c>
      <c r="K5244" s="12"/>
    </row>
    <row r="5245" spans="1:11" x14ac:dyDescent="0.2">
      <c r="A5245">
        <f t="shared" ca="1" si="567"/>
        <v>15.367671018338777</v>
      </c>
      <c r="B5245">
        <f t="shared" ca="1" si="568"/>
        <v>0.15367671018338777</v>
      </c>
      <c r="C5245">
        <f t="shared" ca="1" si="569"/>
        <v>-84.939682402027998</v>
      </c>
      <c r="D5245" s="8">
        <f t="shared" ca="1" si="570"/>
        <v>0</v>
      </c>
      <c r="E5245" s="12">
        <f t="shared" ca="1" si="571"/>
        <v>0</v>
      </c>
      <c r="F5245">
        <f t="shared" ca="1" si="572"/>
        <v>0.15367671018338777</v>
      </c>
      <c r="G5245" s="3">
        <f t="shared" ca="1" si="573"/>
        <v>0.15367671018338777</v>
      </c>
      <c r="K5245" s="12"/>
    </row>
    <row r="5246" spans="1:11" x14ac:dyDescent="0.2">
      <c r="A5246">
        <f t="shared" ca="1" si="567"/>
        <v>50.063332434675175</v>
      </c>
      <c r="B5246">
        <f t="shared" ca="1" si="568"/>
        <v>0.50063332434675178</v>
      </c>
      <c r="C5246">
        <f t="shared" ca="1" si="569"/>
        <v>-50.937934214018327</v>
      </c>
      <c r="D5246" s="8">
        <f t="shared" ca="1" si="570"/>
        <v>0</v>
      </c>
      <c r="E5246" s="12">
        <f t="shared" ca="1" si="571"/>
        <v>0</v>
      </c>
      <c r="F5246">
        <f t="shared" ca="1" si="572"/>
        <v>0.50063332434675178</v>
      </c>
      <c r="G5246" s="3">
        <f t="shared" ca="1" si="573"/>
        <v>0.50063332434675178</v>
      </c>
      <c r="K5246" s="12"/>
    </row>
    <row r="5247" spans="1:11" x14ac:dyDescent="0.2">
      <c r="A5247">
        <f t="shared" ca="1" si="567"/>
        <v>54.477235686877023</v>
      </c>
      <c r="B5247">
        <f t="shared" ca="1" si="568"/>
        <v>0.54477235686877024</v>
      </c>
      <c r="C5247">
        <f t="shared" ca="1" si="569"/>
        <v>-46.612309026860515</v>
      </c>
      <c r="D5247" s="8">
        <f t="shared" ca="1" si="570"/>
        <v>0</v>
      </c>
      <c r="E5247" s="12">
        <f t="shared" ca="1" si="571"/>
        <v>0</v>
      </c>
      <c r="F5247">
        <f t="shared" ca="1" si="572"/>
        <v>0.54477235686877024</v>
      </c>
      <c r="G5247" s="3">
        <f t="shared" ca="1" si="573"/>
        <v>0.54477235686877024</v>
      </c>
      <c r="K5247" s="12"/>
    </row>
    <row r="5248" spans="1:11" x14ac:dyDescent="0.2">
      <c r="A5248">
        <f t="shared" ca="1" si="567"/>
        <v>70.534378203464371</v>
      </c>
      <c r="B5248">
        <f t="shared" ca="1" si="568"/>
        <v>0.70534378203464376</v>
      </c>
      <c r="C5248">
        <f t="shared" ca="1" si="569"/>
        <v>-30.876309360604917</v>
      </c>
      <c r="D5248" s="8">
        <f t="shared" ca="1" si="570"/>
        <v>0</v>
      </c>
      <c r="E5248" s="12">
        <f t="shared" ca="1" si="571"/>
        <v>0</v>
      </c>
      <c r="F5248">
        <f t="shared" ca="1" si="572"/>
        <v>0.70534378203464376</v>
      </c>
      <c r="G5248" s="3">
        <f t="shared" ca="1" si="573"/>
        <v>0.70534378203464376</v>
      </c>
      <c r="K5248" s="12"/>
    </row>
    <row r="5249" spans="1:11" x14ac:dyDescent="0.2">
      <c r="A5249">
        <f t="shared" ca="1" si="567"/>
        <v>27.999824650481308</v>
      </c>
      <c r="B5249">
        <f t="shared" ca="1" si="568"/>
        <v>0.27999824650481309</v>
      </c>
      <c r="C5249">
        <f t="shared" ca="1" si="569"/>
        <v>-72.560171842528305</v>
      </c>
      <c r="D5249" s="8">
        <f t="shared" ca="1" si="570"/>
        <v>0</v>
      </c>
      <c r="E5249" s="12">
        <f t="shared" ca="1" si="571"/>
        <v>0</v>
      </c>
      <c r="F5249">
        <f t="shared" ca="1" si="572"/>
        <v>0.27999824650481309</v>
      </c>
      <c r="G5249" s="3">
        <f t="shared" ca="1" si="573"/>
        <v>0.27999824650481309</v>
      </c>
      <c r="K5249" s="12"/>
    </row>
    <row r="5250" spans="1:11" x14ac:dyDescent="0.2">
      <c r="A5250">
        <f t="shared" ca="1" si="567"/>
        <v>268.35505018682693</v>
      </c>
      <c r="B5250">
        <f t="shared" ca="1" si="568"/>
        <v>2.6835505018682695</v>
      </c>
      <c r="C5250">
        <f t="shared" ca="1" si="569"/>
        <v>162.98794918309039</v>
      </c>
      <c r="D5250" s="8">
        <f t="shared" ca="1" si="570"/>
        <v>7.3671010037365398E-2</v>
      </c>
      <c r="E5250" s="12">
        <f t="shared" ca="1" si="571"/>
        <v>12.007486840237053</v>
      </c>
      <c r="F5250">
        <f t="shared" ca="1" si="572"/>
        <v>2.5634756334658988</v>
      </c>
      <c r="G5250" s="3">
        <f t="shared" ca="1" si="573"/>
        <v>14.570962473702952</v>
      </c>
      <c r="K5250" s="12"/>
    </row>
    <row r="5251" spans="1:11" x14ac:dyDescent="0.2">
      <c r="A5251">
        <f t="shared" ca="1" si="567"/>
        <v>52.796767431298818</v>
      </c>
      <c r="B5251">
        <f t="shared" ca="1" si="568"/>
        <v>0.52796767431298819</v>
      </c>
      <c r="C5251">
        <f t="shared" ca="1" si="569"/>
        <v>-48.259167917327161</v>
      </c>
      <c r="D5251" s="8">
        <f t="shared" ca="1" si="570"/>
        <v>0</v>
      </c>
      <c r="E5251" s="12">
        <f t="shared" ca="1" si="571"/>
        <v>0</v>
      </c>
      <c r="F5251">
        <f t="shared" ca="1" si="572"/>
        <v>0.52796767431298819</v>
      </c>
      <c r="G5251" s="3">
        <f t="shared" ca="1" si="573"/>
        <v>0.52796767431298819</v>
      </c>
      <c r="K5251" s="12"/>
    </row>
    <row r="5252" spans="1:11" x14ac:dyDescent="0.2">
      <c r="A5252">
        <f t="shared" ca="1" si="567"/>
        <v>488.49236061597566</v>
      </c>
      <c r="B5252">
        <f t="shared" ca="1" si="568"/>
        <v>4.8849236061597567</v>
      </c>
      <c r="C5252">
        <f t="shared" ca="1" si="569"/>
        <v>378.72251340365614</v>
      </c>
      <c r="D5252" s="8">
        <f t="shared" ca="1" si="570"/>
        <v>0.11</v>
      </c>
      <c r="E5252" s="12">
        <f t="shared" ca="1" si="571"/>
        <v>41.659476474402176</v>
      </c>
      <c r="F5252">
        <f t="shared" ca="1" si="572"/>
        <v>4.4683288414157349</v>
      </c>
      <c r="G5252" s="3">
        <f t="shared" ca="1" si="573"/>
        <v>46.127805315817909</v>
      </c>
      <c r="K5252" s="12"/>
    </row>
    <row r="5253" spans="1:11" x14ac:dyDescent="0.2">
      <c r="A5253">
        <f t="shared" ca="1" si="567"/>
        <v>48.416730025671079</v>
      </c>
      <c r="B5253">
        <f t="shared" ca="1" si="568"/>
        <v>0.48416730025671079</v>
      </c>
      <c r="C5253">
        <f t="shared" ca="1" si="569"/>
        <v>-52.551604574842344</v>
      </c>
      <c r="D5253" s="8">
        <f t="shared" ca="1" si="570"/>
        <v>0</v>
      </c>
      <c r="E5253" s="12">
        <f t="shared" ca="1" si="571"/>
        <v>0</v>
      </c>
      <c r="F5253">
        <f t="shared" ca="1" si="572"/>
        <v>0.48416730025671079</v>
      </c>
      <c r="G5253" s="3">
        <f t="shared" ca="1" si="573"/>
        <v>0.48416730025671079</v>
      </c>
      <c r="K5253" s="12"/>
    </row>
    <row r="5254" spans="1:11" x14ac:dyDescent="0.2">
      <c r="A5254">
        <f t="shared" ca="1" si="567"/>
        <v>35.329035881891699</v>
      </c>
      <c r="B5254">
        <f t="shared" ca="1" si="568"/>
        <v>0.35329035881891696</v>
      </c>
      <c r="C5254">
        <f t="shared" ca="1" si="569"/>
        <v>-65.377544835746136</v>
      </c>
      <c r="D5254" s="8">
        <f t="shared" ca="1" si="570"/>
        <v>0</v>
      </c>
      <c r="E5254" s="12">
        <f t="shared" ca="1" si="571"/>
        <v>0</v>
      </c>
      <c r="F5254">
        <f t="shared" ca="1" si="572"/>
        <v>0.35329035881891702</v>
      </c>
      <c r="G5254" s="3">
        <f t="shared" ca="1" si="573"/>
        <v>0.35329035881891702</v>
      </c>
      <c r="K5254" s="12"/>
    </row>
    <row r="5255" spans="1:11" x14ac:dyDescent="0.2">
      <c r="A5255">
        <f t="shared" ca="1" si="567"/>
        <v>26.135744875723343</v>
      </c>
      <c r="B5255">
        <f t="shared" ca="1" si="568"/>
        <v>0.26135744875723343</v>
      </c>
      <c r="C5255">
        <f t="shared" ca="1" si="569"/>
        <v>-74.386970021791115</v>
      </c>
      <c r="D5255" s="8">
        <f t="shared" ca="1" si="570"/>
        <v>0</v>
      </c>
      <c r="E5255" s="12">
        <f t="shared" ca="1" si="571"/>
        <v>0</v>
      </c>
      <c r="F5255">
        <f t="shared" ca="1" si="572"/>
        <v>0.26135744875723343</v>
      </c>
      <c r="G5255" s="3">
        <f t="shared" ca="1" si="573"/>
        <v>0.26135744875723343</v>
      </c>
      <c r="K5255" s="12"/>
    </row>
    <row r="5256" spans="1:11" x14ac:dyDescent="0.2">
      <c r="A5256">
        <f t="shared" ca="1" si="567"/>
        <v>325.93834315689577</v>
      </c>
      <c r="B5256">
        <f t="shared" ca="1" si="568"/>
        <v>3.2593834315689576</v>
      </c>
      <c r="C5256">
        <f t="shared" ca="1" si="569"/>
        <v>219.41957629375784</v>
      </c>
      <c r="D5256" s="8">
        <f t="shared" ca="1" si="570"/>
        <v>8.7781502947068712E-2</v>
      </c>
      <c r="E5256" s="12">
        <f t="shared" ca="1" si="571"/>
        <v>19.260980183075073</v>
      </c>
      <c r="F5256">
        <f t="shared" ca="1" si="572"/>
        <v>3.0667736297382073</v>
      </c>
      <c r="G5256" s="3">
        <f t="shared" ca="1" si="573"/>
        <v>22.327753812813281</v>
      </c>
      <c r="K5256" s="12"/>
    </row>
    <row r="5257" spans="1:11" x14ac:dyDescent="0.2">
      <c r="A5257">
        <f t="shared" ref="A5257:A5320" ca="1" si="574">$B$1*EXP(($B$5-$C$3/2)*$B$4+$B$2*SQRT(252)*SQRT($B$4)*_xlfn.NORM.S.INV(RAND()))</f>
        <v>66.45193962221073</v>
      </c>
      <c r="B5257">
        <f t="shared" ref="B5257:B5320" ca="1" si="575">A5257/100</f>
        <v>0.66451939622210732</v>
      </c>
      <c r="C5257">
        <f t="shared" ref="C5257:C5320" ca="1" si="576">A5257-100-2%*A5257</f>
        <v>-34.877099170233485</v>
      </c>
      <c r="D5257" s="8">
        <f t="shared" ref="D5257:D5320" ca="1" si="577">IF(B5257&lt;1.5,0%,IF(B5257&lt;=1.75,2%,IF(B5257&lt;2,FORECAST(B5257,$I$7:$I$8,$H$7:$H$8),IF(B5257&lt;2.5,FORECAST(B5257,$I$8:$I$9,$H$8:$H$9),IF(B5257&lt;3,FORECAST(B5257,$I$9:$I$10,$H$9:$H$10),IF(B5257&lt;3.5,FORECAST(B5257,$I$10:$I$11,$H$10:$H$11),IF(B5257&lt;4,FORECAST(B5257,$I$11:$I$12,$H$11:$H$12),11%)))))))</f>
        <v>0</v>
      </c>
      <c r="E5257" s="12">
        <f t="shared" ref="E5257:E5320" ca="1" si="578">IF($D5257*$C5257&gt;50, 50, $D5257*$C5257)</f>
        <v>0</v>
      </c>
      <c r="F5257">
        <f t="shared" ref="F5257:F5320" ca="1" si="579">($A5257-$E5257)*1%</f>
        <v>0.66451939622210732</v>
      </c>
      <c r="G5257" s="3">
        <f t="shared" ref="G5257:G5320" ca="1" si="580">+E5257+F5257</f>
        <v>0.66451939622210732</v>
      </c>
      <c r="K5257" s="12"/>
    </row>
    <row r="5258" spans="1:11" x14ac:dyDescent="0.2">
      <c r="A5258">
        <f t="shared" ca="1" si="574"/>
        <v>136.80596486362131</v>
      </c>
      <c r="B5258">
        <f t="shared" ca="1" si="575"/>
        <v>1.3680596486362131</v>
      </c>
      <c r="C5258">
        <f t="shared" ca="1" si="576"/>
        <v>34.069845566348889</v>
      </c>
      <c r="D5258" s="8">
        <f t="shared" ca="1" si="577"/>
        <v>0</v>
      </c>
      <c r="E5258" s="12">
        <f t="shared" ca="1" si="578"/>
        <v>0</v>
      </c>
      <c r="F5258">
        <f t="shared" ca="1" si="579"/>
        <v>1.3680596486362131</v>
      </c>
      <c r="G5258" s="3">
        <f t="shared" ca="1" si="580"/>
        <v>1.3680596486362131</v>
      </c>
      <c r="K5258" s="12"/>
    </row>
    <row r="5259" spans="1:11" x14ac:dyDescent="0.2">
      <c r="A5259">
        <f t="shared" ca="1" si="574"/>
        <v>83.282545613160224</v>
      </c>
      <c r="B5259">
        <f t="shared" ca="1" si="575"/>
        <v>0.83282545613160219</v>
      </c>
      <c r="C5259">
        <f t="shared" ca="1" si="576"/>
        <v>-18.383105299102979</v>
      </c>
      <c r="D5259" s="8">
        <f t="shared" ca="1" si="577"/>
        <v>0</v>
      </c>
      <c r="E5259" s="12">
        <f t="shared" ca="1" si="578"/>
        <v>0</v>
      </c>
      <c r="F5259">
        <f t="shared" ca="1" si="579"/>
        <v>0.8328254561316023</v>
      </c>
      <c r="G5259" s="3">
        <f t="shared" ca="1" si="580"/>
        <v>0.8328254561316023</v>
      </c>
      <c r="K5259" s="12"/>
    </row>
    <row r="5260" spans="1:11" x14ac:dyDescent="0.2">
      <c r="A5260">
        <f t="shared" ca="1" si="574"/>
        <v>13.215569020167706</v>
      </c>
      <c r="B5260">
        <f t="shared" ca="1" si="575"/>
        <v>0.13215569020167706</v>
      </c>
      <c r="C5260">
        <f t="shared" ca="1" si="576"/>
        <v>-87.04874236023565</v>
      </c>
      <c r="D5260" s="8">
        <f t="shared" ca="1" si="577"/>
        <v>0</v>
      </c>
      <c r="E5260" s="12">
        <f t="shared" ca="1" si="578"/>
        <v>0</v>
      </c>
      <c r="F5260">
        <f t="shared" ca="1" si="579"/>
        <v>0.13215569020167706</v>
      </c>
      <c r="G5260" s="3">
        <f t="shared" ca="1" si="580"/>
        <v>0.13215569020167706</v>
      </c>
      <c r="K5260" s="12"/>
    </row>
    <row r="5261" spans="1:11" x14ac:dyDescent="0.2">
      <c r="A5261">
        <f t="shared" ca="1" si="574"/>
        <v>57.058933468927528</v>
      </c>
      <c r="B5261">
        <f t="shared" ca="1" si="575"/>
        <v>0.57058933468927531</v>
      </c>
      <c r="C5261">
        <f t="shared" ca="1" si="576"/>
        <v>-44.08224520045102</v>
      </c>
      <c r="D5261" s="8">
        <f t="shared" ca="1" si="577"/>
        <v>0</v>
      </c>
      <c r="E5261" s="12">
        <f t="shared" ca="1" si="578"/>
        <v>0</v>
      </c>
      <c r="F5261">
        <f t="shared" ca="1" si="579"/>
        <v>0.57058933468927531</v>
      </c>
      <c r="G5261" s="3">
        <f t="shared" ca="1" si="580"/>
        <v>0.57058933468927531</v>
      </c>
      <c r="K5261" s="12"/>
    </row>
    <row r="5262" spans="1:11" x14ac:dyDescent="0.2">
      <c r="A5262">
        <f t="shared" ca="1" si="574"/>
        <v>63.018692250488861</v>
      </c>
      <c r="B5262">
        <f t="shared" ca="1" si="575"/>
        <v>0.63018692250488861</v>
      </c>
      <c r="C5262">
        <f t="shared" ca="1" si="576"/>
        <v>-38.241681594520912</v>
      </c>
      <c r="D5262" s="8">
        <f t="shared" ca="1" si="577"/>
        <v>0</v>
      </c>
      <c r="E5262" s="12">
        <f t="shared" ca="1" si="578"/>
        <v>0</v>
      </c>
      <c r="F5262">
        <f t="shared" ca="1" si="579"/>
        <v>0.63018692250488861</v>
      </c>
      <c r="G5262" s="3">
        <f t="shared" ca="1" si="580"/>
        <v>0.63018692250488861</v>
      </c>
      <c r="K5262" s="12"/>
    </row>
    <row r="5263" spans="1:11" x14ac:dyDescent="0.2">
      <c r="A5263">
        <f t="shared" ca="1" si="574"/>
        <v>193.91553696441201</v>
      </c>
      <c r="B5263">
        <f t="shared" ca="1" si="575"/>
        <v>1.9391553696441202</v>
      </c>
      <c r="C5263">
        <f t="shared" ca="1" si="576"/>
        <v>90.037226225123774</v>
      </c>
      <c r="D5263" s="8">
        <f t="shared" ca="1" si="577"/>
        <v>4.6481751750176853E-2</v>
      </c>
      <c r="E5263" s="12">
        <f t="shared" ca="1" si="578"/>
        <v>4.185087997670716</v>
      </c>
      <c r="F5263">
        <f t="shared" ca="1" si="579"/>
        <v>1.8973044896674132</v>
      </c>
      <c r="G5263" s="3">
        <f t="shared" ca="1" si="580"/>
        <v>6.0823924873381294</v>
      </c>
      <c r="K5263" s="12"/>
    </row>
    <row r="5264" spans="1:11" x14ac:dyDescent="0.2">
      <c r="A5264">
        <f t="shared" ca="1" si="574"/>
        <v>39.243313123671143</v>
      </c>
      <c r="B5264">
        <f t="shared" ca="1" si="575"/>
        <v>0.39243313123671142</v>
      </c>
      <c r="C5264">
        <f t="shared" ca="1" si="576"/>
        <v>-61.541553138802279</v>
      </c>
      <c r="D5264" s="8">
        <f t="shared" ca="1" si="577"/>
        <v>0</v>
      </c>
      <c r="E5264" s="12">
        <f t="shared" ca="1" si="578"/>
        <v>0</v>
      </c>
      <c r="F5264">
        <f t="shared" ca="1" si="579"/>
        <v>0.39243313123671142</v>
      </c>
      <c r="G5264" s="3">
        <f t="shared" ca="1" si="580"/>
        <v>0.39243313123671142</v>
      </c>
      <c r="K5264" s="12"/>
    </row>
    <row r="5265" spans="1:11" x14ac:dyDescent="0.2">
      <c r="A5265">
        <f t="shared" ca="1" si="574"/>
        <v>517.06918588477504</v>
      </c>
      <c r="B5265">
        <f t="shared" ca="1" si="575"/>
        <v>5.17069185884775</v>
      </c>
      <c r="C5265">
        <f t="shared" ca="1" si="576"/>
        <v>406.72780216707952</v>
      </c>
      <c r="D5265" s="8">
        <f t="shared" ca="1" si="577"/>
        <v>0.11</v>
      </c>
      <c r="E5265" s="12">
        <f t="shared" ca="1" si="578"/>
        <v>44.740058238378744</v>
      </c>
      <c r="F5265">
        <f t="shared" ca="1" si="579"/>
        <v>4.7232912764639625</v>
      </c>
      <c r="G5265" s="3">
        <f t="shared" ca="1" si="580"/>
        <v>49.463349514842704</v>
      </c>
      <c r="K5265" s="12"/>
    </row>
    <row r="5266" spans="1:11" x14ac:dyDescent="0.2">
      <c r="A5266">
        <f t="shared" ca="1" si="574"/>
        <v>84.582432869111628</v>
      </c>
      <c r="B5266">
        <f t="shared" ca="1" si="575"/>
        <v>0.84582432869111623</v>
      </c>
      <c r="C5266">
        <f t="shared" ca="1" si="576"/>
        <v>-17.109215788270603</v>
      </c>
      <c r="D5266" s="8">
        <f t="shared" ca="1" si="577"/>
        <v>0</v>
      </c>
      <c r="E5266" s="12">
        <f t="shared" ca="1" si="578"/>
        <v>0</v>
      </c>
      <c r="F5266">
        <f t="shared" ca="1" si="579"/>
        <v>0.84582432869111634</v>
      </c>
      <c r="G5266" s="3">
        <f t="shared" ca="1" si="580"/>
        <v>0.84582432869111634</v>
      </c>
      <c r="K5266" s="12"/>
    </row>
    <row r="5267" spans="1:11" x14ac:dyDescent="0.2">
      <c r="A5267">
        <f t="shared" ca="1" si="574"/>
        <v>149.8337916471246</v>
      </c>
      <c r="B5267">
        <f t="shared" ca="1" si="575"/>
        <v>1.498337916471246</v>
      </c>
      <c r="C5267">
        <f t="shared" ca="1" si="576"/>
        <v>46.837115814182106</v>
      </c>
      <c r="D5267" s="8">
        <f t="shared" ca="1" si="577"/>
        <v>0</v>
      </c>
      <c r="E5267" s="12">
        <f t="shared" ca="1" si="578"/>
        <v>0</v>
      </c>
      <c r="F5267">
        <f t="shared" ca="1" si="579"/>
        <v>1.498337916471246</v>
      </c>
      <c r="G5267" s="3">
        <f t="shared" ca="1" si="580"/>
        <v>1.498337916471246</v>
      </c>
      <c r="K5267" s="12"/>
    </row>
    <row r="5268" spans="1:11" x14ac:dyDescent="0.2">
      <c r="A5268">
        <f t="shared" ca="1" si="574"/>
        <v>127.96510887421408</v>
      </c>
      <c r="B5268">
        <f t="shared" ca="1" si="575"/>
        <v>1.2796510887421408</v>
      </c>
      <c r="C5268">
        <f t="shared" ca="1" si="576"/>
        <v>25.405806696729801</v>
      </c>
      <c r="D5268" s="8">
        <f t="shared" ca="1" si="577"/>
        <v>0</v>
      </c>
      <c r="E5268" s="12">
        <f t="shared" ca="1" si="578"/>
        <v>0</v>
      </c>
      <c r="F5268">
        <f t="shared" ca="1" si="579"/>
        <v>1.2796510887421408</v>
      </c>
      <c r="G5268" s="3">
        <f t="shared" ca="1" si="580"/>
        <v>1.2796510887421408</v>
      </c>
      <c r="K5268" s="12"/>
    </row>
    <row r="5269" spans="1:11" x14ac:dyDescent="0.2">
      <c r="A5269">
        <f t="shared" ca="1" si="574"/>
        <v>140.37098183464832</v>
      </c>
      <c r="B5269">
        <f t="shared" ca="1" si="575"/>
        <v>1.4037098183464831</v>
      </c>
      <c r="C5269">
        <f t="shared" ca="1" si="576"/>
        <v>37.563562197955349</v>
      </c>
      <c r="D5269" s="8">
        <f t="shared" ca="1" si="577"/>
        <v>0</v>
      </c>
      <c r="E5269" s="12">
        <f t="shared" ca="1" si="578"/>
        <v>0</v>
      </c>
      <c r="F5269">
        <f t="shared" ca="1" si="579"/>
        <v>1.4037098183464831</v>
      </c>
      <c r="G5269" s="3">
        <f t="shared" ca="1" si="580"/>
        <v>1.4037098183464831</v>
      </c>
      <c r="K5269" s="12"/>
    </row>
    <row r="5270" spans="1:11" x14ac:dyDescent="0.2">
      <c r="A5270">
        <f t="shared" ca="1" si="574"/>
        <v>71.954476632814647</v>
      </c>
      <c r="B5270">
        <f t="shared" ca="1" si="575"/>
        <v>0.71954476632814646</v>
      </c>
      <c r="C5270">
        <f t="shared" ca="1" si="576"/>
        <v>-29.484612899841647</v>
      </c>
      <c r="D5270" s="8">
        <f t="shared" ca="1" si="577"/>
        <v>0</v>
      </c>
      <c r="E5270" s="12">
        <f t="shared" ca="1" si="578"/>
        <v>0</v>
      </c>
      <c r="F5270">
        <f t="shared" ca="1" si="579"/>
        <v>0.71954476632814646</v>
      </c>
      <c r="G5270" s="3">
        <f t="shared" ca="1" si="580"/>
        <v>0.71954476632814646</v>
      </c>
      <c r="K5270" s="12"/>
    </row>
    <row r="5271" spans="1:11" x14ac:dyDescent="0.2">
      <c r="A5271">
        <f t="shared" ca="1" si="574"/>
        <v>40.297422451147007</v>
      </c>
      <c r="B5271">
        <f t="shared" ca="1" si="575"/>
        <v>0.40297422451147008</v>
      </c>
      <c r="C5271">
        <f t="shared" ca="1" si="576"/>
        <v>-60.508525997875935</v>
      </c>
      <c r="D5271" s="8">
        <f t="shared" ca="1" si="577"/>
        <v>0</v>
      </c>
      <c r="E5271" s="12">
        <f t="shared" ca="1" si="578"/>
        <v>0</v>
      </c>
      <c r="F5271">
        <f t="shared" ca="1" si="579"/>
        <v>0.40297422451147008</v>
      </c>
      <c r="G5271" s="3">
        <f t="shared" ca="1" si="580"/>
        <v>0.40297422451147008</v>
      </c>
      <c r="K5271" s="12"/>
    </row>
    <row r="5272" spans="1:11" x14ac:dyDescent="0.2">
      <c r="A5272">
        <f t="shared" ca="1" si="574"/>
        <v>128.63859211593061</v>
      </c>
      <c r="B5272">
        <f t="shared" ca="1" si="575"/>
        <v>1.2863859211593061</v>
      </c>
      <c r="C5272">
        <f t="shared" ca="1" si="576"/>
        <v>26.065820273611994</v>
      </c>
      <c r="D5272" s="8">
        <f t="shared" ca="1" si="577"/>
        <v>0</v>
      </c>
      <c r="E5272" s="12">
        <f t="shared" ca="1" si="578"/>
        <v>0</v>
      </c>
      <c r="F5272">
        <f t="shared" ca="1" si="579"/>
        <v>1.2863859211593061</v>
      </c>
      <c r="G5272" s="3">
        <f t="shared" ca="1" si="580"/>
        <v>1.2863859211593061</v>
      </c>
      <c r="K5272" s="12"/>
    </row>
    <row r="5273" spans="1:11" x14ac:dyDescent="0.2">
      <c r="A5273">
        <f t="shared" ca="1" si="574"/>
        <v>69.776346411668101</v>
      </c>
      <c r="B5273">
        <f t="shared" ca="1" si="575"/>
        <v>0.697763464116681</v>
      </c>
      <c r="C5273">
        <f t="shared" ca="1" si="576"/>
        <v>-31.619180516565262</v>
      </c>
      <c r="D5273" s="8">
        <f t="shared" ca="1" si="577"/>
        <v>0</v>
      </c>
      <c r="E5273" s="12">
        <f t="shared" ca="1" si="578"/>
        <v>0</v>
      </c>
      <c r="F5273">
        <f t="shared" ca="1" si="579"/>
        <v>0.697763464116681</v>
      </c>
      <c r="G5273" s="3">
        <f t="shared" ca="1" si="580"/>
        <v>0.697763464116681</v>
      </c>
      <c r="K5273" s="12"/>
    </row>
    <row r="5274" spans="1:11" x14ac:dyDescent="0.2">
      <c r="A5274">
        <f t="shared" ca="1" si="574"/>
        <v>89.27823324228612</v>
      </c>
      <c r="B5274">
        <f t="shared" ca="1" si="575"/>
        <v>0.8927823324228612</v>
      </c>
      <c r="C5274">
        <f t="shared" ca="1" si="576"/>
        <v>-12.507331422559602</v>
      </c>
      <c r="D5274" s="8">
        <f t="shared" ca="1" si="577"/>
        <v>0</v>
      </c>
      <c r="E5274" s="12">
        <f t="shared" ca="1" si="578"/>
        <v>0</v>
      </c>
      <c r="F5274">
        <f t="shared" ca="1" si="579"/>
        <v>0.8927823324228612</v>
      </c>
      <c r="G5274" s="3">
        <f t="shared" ca="1" si="580"/>
        <v>0.8927823324228612</v>
      </c>
      <c r="K5274" s="12"/>
    </row>
    <row r="5275" spans="1:11" x14ac:dyDescent="0.2">
      <c r="A5275">
        <f t="shared" ca="1" si="574"/>
        <v>87.009074797514515</v>
      </c>
      <c r="B5275">
        <f t="shared" ca="1" si="575"/>
        <v>0.87009074797514518</v>
      </c>
      <c r="C5275">
        <f t="shared" ca="1" si="576"/>
        <v>-14.731106698435775</v>
      </c>
      <c r="D5275" s="8">
        <f t="shared" ca="1" si="577"/>
        <v>0</v>
      </c>
      <c r="E5275" s="12">
        <f t="shared" ca="1" si="578"/>
        <v>0</v>
      </c>
      <c r="F5275">
        <f t="shared" ca="1" si="579"/>
        <v>0.87009074797514518</v>
      </c>
      <c r="G5275" s="3">
        <f t="shared" ca="1" si="580"/>
        <v>0.87009074797514518</v>
      </c>
      <c r="K5275" s="12"/>
    </row>
    <row r="5276" spans="1:11" x14ac:dyDescent="0.2">
      <c r="A5276">
        <f t="shared" ca="1" si="574"/>
        <v>48.807994414806423</v>
      </c>
      <c r="B5276">
        <f t="shared" ca="1" si="575"/>
        <v>0.48807994414806422</v>
      </c>
      <c r="C5276">
        <f t="shared" ca="1" si="576"/>
        <v>-52.168165473489708</v>
      </c>
      <c r="D5276" s="8">
        <f t="shared" ca="1" si="577"/>
        <v>0</v>
      </c>
      <c r="E5276" s="12">
        <f t="shared" ca="1" si="578"/>
        <v>0</v>
      </c>
      <c r="F5276">
        <f t="shared" ca="1" si="579"/>
        <v>0.48807994414806422</v>
      </c>
      <c r="G5276" s="3">
        <f t="shared" ca="1" si="580"/>
        <v>0.48807994414806422</v>
      </c>
      <c r="K5276" s="12"/>
    </row>
    <row r="5277" spans="1:11" x14ac:dyDescent="0.2">
      <c r="A5277">
        <f t="shared" ca="1" si="574"/>
        <v>111.9070737827363</v>
      </c>
      <c r="B5277">
        <f t="shared" ca="1" si="575"/>
        <v>1.119070737827363</v>
      </c>
      <c r="C5277">
        <f t="shared" ca="1" si="576"/>
        <v>9.6689323070815796</v>
      </c>
      <c r="D5277" s="8">
        <f t="shared" ca="1" si="577"/>
        <v>0</v>
      </c>
      <c r="E5277" s="12">
        <f t="shared" ca="1" si="578"/>
        <v>0</v>
      </c>
      <c r="F5277">
        <f t="shared" ca="1" si="579"/>
        <v>1.119070737827363</v>
      </c>
      <c r="G5277" s="3">
        <f t="shared" ca="1" si="580"/>
        <v>1.119070737827363</v>
      </c>
      <c r="K5277" s="12"/>
    </row>
    <row r="5278" spans="1:11" x14ac:dyDescent="0.2">
      <c r="A5278">
        <f t="shared" ca="1" si="574"/>
        <v>104.90280240456278</v>
      </c>
      <c r="B5278">
        <f t="shared" ca="1" si="575"/>
        <v>1.0490280240456278</v>
      </c>
      <c r="C5278">
        <f t="shared" ca="1" si="576"/>
        <v>2.8047463564715218</v>
      </c>
      <c r="D5278" s="8">
        <f t="shared" ca="1" si="577"/>
        <v>0</v>
      </c>
      <c r="E5278" s="12">
        <f t="shared" ca="1" si="578"/>
        <v>0</v>
      </c>
      <c r="F5278">
        <f t="shared" ca="1" si="579"/>
        <v>1.0490280240456278</v>
      </c>
      <c r="G5278" s="3">
        <f t="shared" ca="1" si="580"/>
        <v>1.0490280240456278</v>
      </c>
      <c r="K5278" s="12"/>
    </row>
    <row r="5279" spans="1:11" x14ac:dyDescent="0.2">
      <c r="A5279">
        <f t="shared" ca="1" si="574"/>
        <v>45.722720623823648</v>
      </c>
      <c r="B5279">
        <f t="shared" ca="1" si="575"/>
        <v>0.45722720623823648</v>
      </c>
      <c r="C5279">
        <f t="shared" ca="1" si="576"/>
        <v>-55.191733788652826</v>
      </c>
      <c r="D5279" s="8">
        <f t="shared" ca="1" si="577"/>
        <v>0</v>
      </c>
      <c r="E5279" s="12">
        <f t="shared" ca="1" si="578"/>
        <v>0</v>
      </c>
      <c r="F5279">
        <f t="shared" ca="1" si="579"/>
        <v>0.45722720623823648</v>
      </c>
      <c r="G5279" s="3">
        <f t="shared" ca="1" si="580"/>
        <v>0.45722720623823648</v>
      </c>
      <c r="K5279" s="12"/>
    </row>
    <row r="5280" spans="1:11" x14ac:dyDescent="0.2">
      <c r="A5280">
        <f t="shared" ca="1" si="574"/>
        <v>162.90624283471024</v>
      </c>
      <c r="B5280">
        <f t="shared" ca="1" si="575"/>
        <v>1.6290624283471025</v>
      </c>
      <c r="C5280">
        <f t="shared" ca="1" si="576"/>
        <v>59.648117978016039</v>
      </c>
      <c r="D5280" s="8">
        <f t="shared" ca="1" si="577"/>
        <v>0.02</v>
      </c>
      <c r="E5280" s="12">
        <f t="shared" ca="1" si="578"/>
        <v>1.1929623595603207</v>
      </c>
      <c r="F5280">
        <f t="shared" ca="1" si="579"/>
        <v>1.6171328047514992</v>
      </c>
      <c r="G5280" s="3">
        <f t="shared" ca="1" si="580"/>
        <v>2.8100951643118197</v>
      </c>
      <c r="K5280" s="12"/>
    </row>
    <row r="5281" spans="1:11" x14ac:dyDescent="0.2">
      <c r="A5281">
        <f t="shared" ca="1" si="574"/>
        <v>117.39237880277118</v>
      </c>
      <c r="B5281">
        <f t="shared" ca="1" si="575"/>
        <v>1.1739237880277118</v>
      </c>
      <c r="C5281">
        <f t="shared" ca="1" si="576"/>
        <v>15.044531226715753</v>
      </c>
      <c r="D5281" s="8">
        <f t="shared" ca="1" si="577"/>
        <v>0</v>
      </c>
      <c r="E5281" s="12">
        <f t="shared" ca="1" si="578"/>
        <v>0</v>
      </c>
      <c r="F5281">
        <f t="shared" ca="1" si="579"/>
        <v>1.1739237880277118</v>
      </c>
      <c r="G5281" s="3">
        <f t="shared" ca="1" si="580"/>
        <v>1.1739237880277118</v>
      </c>
      <c r="K5281" s="12"/>
    </row>
    <row r="5282" spans="1:11" x14ac:dyDescent="0.2">
      <c r="A5282">
        <f t="shared" ca="1" si="574"/>
        <v>36.247953266676639</v>
      </c>
      <c r="B5282">
        <f t="shared" ca="1" si="575"/>
        <v>0.36247953266676641</v>
      </c>
      <c r="C5282">
        <f t="shared" ca="1" si="576"/>
        <v>-64.47700579865689</v>
      </c>
      <c r="D5282" s="8">
        <f t="shared" ca="1" si="577"/>
        <v>0</v>
      </c>
      <c r="E5282" s="12">
        <f t="shared" ca="1" si="578"/>
        <v>0</v>
      </c>
      <c r="F5282">
        <f t="shared" ca="1" si="579"/>
        <v>0.36247953266676641</v>
      </c>
      <c r="G5282" s="3">
        <f t="shared" ca="1" si="580"/>
        <v>0.36247953266676641</v>
      </c>
      <c r="K5282" s="12"/>
    </row>
    <row r="5283" spans="1:11" x14ac:dyDescent="0.2">
      <c r="A5283">
        <f t="shared" ca="1" si="574"/>
        <v>244.57682028747391</v>
      </c>
      <c r="B5283">
        <f t="shared" ca="1" si="575"/>
        <v>2.445768202874739</v>
      </c>
      <c r="C5283">
        <f t="shared" ca="1" si="576"/>
        <v>139.68528388172442</v>
      </c>
      <c r="D5283" s="8">
        <f t="shared" ca="1" si="577"/>
        <v>6.8373046086242173E-2</v>
      </c>
      <c r="E5283" s="12">
        <f t="shared" ca="1" si="578"/>
        <v>9.550708352414965</v>
      </c>
      <c r="F5283">
        <f t="shared" ca="1" si="579"/>
        <v>2.3502611193505896</v>
      </c>
      <c r="G5283" s="3">
        <f t="shared" ca="1" si="580"/>
        <v>11.900969471765555</v>
      </c>
      <c r="K5283" s="12"/>
    </row>
    <row r="5284" spans="1:11" x14ac:dyDescent="0.2">
      <c r="A5284">
        <f t="shared" ca="1" si="574"/>
        <v>94.629501182121999</v>
      </c>
      <c r="B5284">
        <f t="shared" ca="1" si="575"/>
        <v>0.94629501182122</v>
      </c>
      <c r="C5284">
        <f t="shared" ca="1" si="576"/>
        <v>-7.2630888415204415</v>
      </c>
      <c r="D5284" s="8">
        <f t="shared" ca="1" si="577"/>
        <v>0</v>
      </c>
      <c r="E5284" s="12">
        <f t="shared" ca="1" si="578"/>
        <v>0</v>
      </c>
      <c r="F5284">
        <f t="shared" ca="1" si="579"/>
        <v>0.94629501182122</v>
      </c>
      <c r="G5284" s="3">
        <f t="shared" ca="1" si="580"/>
        <v>0.94629501182122</v>
      </c>
      <c r="K5284" s="12"/>
    </row>
    <row r="5285" spans="1:11" x14ac:dyDescent="0.2">
      <c r="A5285">
        <f t="shared" ca="1" si="574"/>
        <v>140.09034681401386</v>
      </c>
      <c r="B5285">
        <f t="shared" ca="1" si="575"/>
        <v>1.4009034681401387</v>
      </c>
      <c r="C5285">
        <f t="shared" ca="1" si="576"/>
        <v>37.288539877733577</v>
      </c>
      <c r="D5285" s="8">
        <f t="shared" ca="1" si="577"/>
        <v>0</v>
      </c>
      <c r="E5285" s="12">
        <f t="shared" ca="1" si="578"/>
        <v>0</v>
      </c>
      <c r="F5285">
        <f t="shared" ca="1" si="579"/>
        <v>1.4009034681401387</v>
      </c>
      <c r="G5285" s="3">
        <f t="shared" ca="1" si="580"/>
        <v>1.4009034681401387</v>
      </c>
      <c r="K5285" s="12"/>
    </row>
    <row r="5286" spans="1:11" x14ac:dyDescent="0.2">
      <c r="A5286">
        <f t="shared" ca="1" si="574"/>
        <v>21.62863594996432</v>
      </c>
      <c r="B5286">
        <f t="shared" ca="1" si="575"/>
        <v>0.2162863594996432</v>
      </c>
      <c r="C5286">
        <f t="shared" ca="1" si="576"/>
        <v>-78.803936769034962</v>
      </c>
      <c r="D5286" s="8">
        <f t="shared" ca="1" si="577"/>
        <v>0</v>
      </c>
      <c r="E5286" s="12">
        <f t="shared" ca="1" si="578"/>
        <v>0</v>
      </c>
      <c r="F5286">
        <f t="shared" ca="1" si="579"/>
        <v>0.2162863594996432</v>
      </c>
      <c r="G5286" s="3">
        <f t="shared" ca="1" si="580"/>
        <v>0.2162863594996432</v>
      </c>
      <c r="K5286" s="12"/>
    </row>
    <row r="5287" spans="1:11" x14ac:dyDescent="0.2">
      <c r="A5287">
        <f t="shared" ca="1" si="574"/>
        <v>140.91471547750015</v>
      </c>
      <c r="B5287">
        <f t="shared" ca="1" si="575"/>
        <v>1.4091471547750016</v>
      </c>
      <c r="C5287">
        <f t="shared" ca="1" si="576"/>
        <v>38.096421167950147</v>
      </c>
      <c r="D5287" s="8">
        <f t="shared" ca="1" si="577"/>
        <v>0</v>
      </c>
      <c r="E5287" s="12">
        <f t="shared" ca="1" si="578"/>
        <v>0</v>
      </c>
      <c r="F5287">
        <f t="shared" ca="1" si="579"/>
        <v>1.4091471547750016</v>
      </c>
      <c r="G5287" s="3">
        <f t="shared" ca="1" si="580"/>
        <v>1.4091471547750016</v>
      </c>
      <c r="K5287" s="12"/>
    </row>
    <row r="5288" spans="1:11" x14ac:dyDescent="0.2">
      <c r="A5288">
        <f t="shared" ca="1" si="574"/>
        <v>162.50300528640611</v>
      </c>
      <c r="B5288">
        <f t="shared" ca="1" si="575"/>
        <v>1.6250300528640611</v>
      </c>
      <c r="C5288">
        <f t="shared" ca="1" si="576"/>
        <v>59.252945180677983</v>
      </c>
      <c r="D5288" s="8">
        <f t="shared" ca="1" si="577"/>
        <v>0.02</v>
      </c>
      <c r="E5288" s="12">
        <f t="shared" ca="1" si="578"/>
        <v>1.1850589036135597</v>
      </c>
      <c r="F5288">
        <f t="shared" ca="1" si="579"/>
        <v>1.6131794638279255</v>
      </c>
      <c r="G5288" s="3">
        <f t="shared" ca="1" si="580"/>
        <v>2.7982383674414852</v>
      </c>
      <c r="K5288" s="12"/>
    </row>
    <row r="5289" spans="1:11" x14ac:dyDescent="0.2">
      <c r="A5289">
        <f t="shared" ca="1" si="574"/>
        <v>97.456668045221605</v>
      </c>
      <c r="B5289">
        <f t="shared" ca="1" si="575"/>
        <v>0.97456668045221606</v>
      </c>
      <c r="C5289">
        <f t="shared" ca="1" si="576"/>
        <v>-4.4924653156828276</v>
      </c>
      <c r="D5289" s="8">
        <f t="shared" ca="1" si="577"/>
        <v>0</v>
      </c>
      <c r="E5289" s="12">
        <f t="shared" ca="1" si="578"/>
        <v>0</v>
      </c>
      <c r="F5289">
        <f t="shared" ca="1" si="579"/>
        <v>0.97456668045221606</v>
      </c>
      <c r="G5289" s="3">
        <f t="shared" ca="1" si="580"/>
        <v>0.97456668045221606</v>
      </c>
      <c r="K5289" s="12"/>
    </row>
    <row r="5290" spans="1:11" x14ac:dyDescent="0.2">
      <c r="A5290">
        <f t="shared" ca="1" si="574"/>
        <v>21.598806626643448</v>
      </c>
      <c r="B5290">
        <f t="shared" ca="1" si="575"/>
        <v>0.21598806626643449</v>
      </c>
      <c r="C5290">
        <f t="shared" ca="1" si="576"/>
        <v>-78.833169505889416</v>
      </c>
      <c r="D5290" s="8">
        <f t="shared" ca="1" si="577"/>
        <v>0</v>
      </c>
      <c r="E5290" s="12">
        <f t="shared" ca="1" si="578"/>
        <v>0</v>
      </c>
      <c r="F5290">
        <f t="shared" ca="1" si="579"/>
        <v>0.21598806626643449</v>
      </c>
      <c r="G5290" s="3">
        <f t="shared" ca="1" si="580"/>
        <v>0.21598806626643449</v>
      </c>
      <c r="K5290" s="12"/>
    </row>
    <row r="5291" spans="1:11" x14ac:dyDescent="0.2">
      <c r="A5291">
        <f t="shared" ca="1" si="574"/>
        <v>72.090054422393422</v>
      </c>
      <c r="B5291">
        <f t="shared" ca="1" si="575"/>
        <v>0.72090054422393424</v>
      </c>
      <c r="C5291">
        <f t="shared" ca="1" si="576"/>
        <v>-29.351746666054446</v>
      </c>
      <c r="D5291" s="8">
        <f t="shared" ca="1" si="577"/>
        <v>0</v>
      </c>
      <c r="E5291" s="12">
        <f t="shared" ca="1" si="578"/>
        <v>0</v>
      </c>
      <c r="F5291">
        <f t="shared" ca="1" si="579"/>
        <v>0.72090054422393424</v>
      </c>
      <c r="G5291" s="3">
        <f t="shared" ca="1" si="580"/>
        <v>0.72090054422393424</v>
      </c>
      <c r="K5291" s="12"/>
    </row>
    <row r="5292" spans="1:11" x14ac:dyDescent="0.2">
      <c r="A5292">
        <f t="shared" ca="1" si="574"/>
        <v>175.64500676493026</v>
      </c>
      <c r="B5292">
        <f t="shared" ca="1" si="575"/>
        <v>1.7564500676493027</v>
      </c>
      <c r="C5292">
        <f t="shared" ca="1" si="576"/>
        <v>72.13210662963165</v>
      </c>
      <c r="D5292" s="8">
        <f t="shared" ca="1" si="577"/>
        <v>2.0903009470902401E-2</v>
      </c>
      <c r="E5292" s="12">
        <f t="shared" ca="1" si="578"/>
        <v>1.5077781080353323</v>
      </c>
      <c r="F5292">
        <f t="shared" ca="1" si="579"/>
        <v>1.7413722865689494</v>
      </c>
      <c r="G5292" s="3">
        <f t="shared" ca="1" si="580"/>
        <v>3.2491503946042819</v>
      </c>
      <c r="K5292" s="12"/>
    </row>
    <row r="5293" spans="1:11" x14ac:dyDescent="0.2">
      <c r="A5293">
        <f t="shared" ca="1" si="574"/>
        <v>184.90420780645593</v>
      </c>
      <c r="B5293">
        <f t="shared" ca="1" si="575"/>
        <v>1.8490420780645593</v>
      </c>
      <c r="C5293">
        <f t="shared" ca="1" si="576"/>
        <v>81.206123650326816</v>
      </c>
      <c r="D5293" s="8">
        <f t="shared" ca="1" si="577"/>
        <v>3.3865890929038328E-2</v>
      </c>
      <c r="E5293" s="12">
        <f t="shared" ca="1" si="578"/>
        <v>2.7501177263119678</v>
      </c>
      <c r="F5293">
        <f t="shared" ca="1" si="579"/>
        <v>1.8215409008014396</v>
      </c>
      <c r="G5293" s="3">
        <f t="shared" ca="1" si="580"/>
        <v>4.5716586271134076</v>
      </c>
      <c r="K5293" s="12"/>
    </row>
    <row r="5294" spans="1:11" x14ac:dyDescent="0.2">
      <c r="A5294">
        <f t="shared" ca="1" si="574"/>
        <v>22.452915596175995</v>
      </c>
      <c r="B5294">
        <f t="shared" ca="1" si="575"/>
        <v>0.22452915596175996</v>
      </c>
      <c r="C5294">
        <f t="shared" ca="1" si="576"/>
        <v>-77.996142715747524</v>
      </c>
      <c r="D5294" s="8">
        <f t="shared" ca="1" si="577"/>
        <v>0</v>
      </c>
      <c r="E5294" s="12">
        <f t="shared" ca="1" si="578"/>
        <v>0</v>
      </c>
      <c r="F5294">
        <f t="shared" ca="1" si="579"/>
        <v>0.22452915596175996</v>
      </c>
      <c r="G5294" s="3">
        <f t="shared" ca="1" si="580"/>
        <v>0.22452915596175996</v>
      </c>
      <c r="K5294" s="12"/>
    </row>
    <row r="5295" spans="1:11" x14ac:dyDescent="0.2">
      <c r="A5295">
        <f t="shared" ca="1" si="574"/>
        <v>96.488800566926571</v>
      </c>
      <c r="B5295">
        <f t="shared" ca="1" si="575"/>
        <v>0.96488800566926569</v>
      </c>
      <c r="C5295">
        <f t="shared" ca="1" si="576"/>
        <v>-5.4409754444119605</v>
      </c>
      <c r="D5295" s="8">
        <f t="shared" ca="1" si="577"/>
        <v>0</v>
      </c>
      <c r="E5295" s="12">
        <f t="shared" ca="1" si="578"/>
        <v>0</v>
      </c>
      <c r="F5295">
        <f t="shared" ca="1" si="579"/>
        <v>0.96488800566926569</v>
      </c>
      <c r="G5295" s="3">
        <f t="shared" ca="1" si="580"/>
        <v>0.96488800566926569</v>
      </c>
      <c r="K5295" s="12"/>
    </row>
    <row r="5296" spans="1:11" x14ac:dyDescent="0.2">
      <c r="A5296">
        <f t="shared" ca="1" si="574"/>
        <v>339.45072119275187</v>
      </c>
      <c r="B5296">
        <f t="shared" ca="1" si="575"/>
        <v>3.3945072119275186</v>
      </c>
      <c r="C5296">
        <f t="shared" ca="1" si="576"/>
        <v>232.66170676889683</v>
      </c>
      <c r="D5296" s="8">
        <f t="shared" ca="1" si="577"/>
        <v>9.1835216357825544E-2</v>
      </c>
      <c r="E5296" s="12">
        <f t="shared" ca="1" si="578"/>
        <v>21.366538179302605</v>
      </c>
      <c r="F5296">
        <f t="shared" ca="1" si="579"/>
        <v>3.1808418301344927</v>
      </c>
      <c r="G5296" s="3">
        <f t="shared" ca="1" si="580"/>
        <v>24.547380009437099</v>
      </c>
      <c r="K5296" s="12"/>
    </row>
    <row r="5297" spans="1:11" x14ac:dyDescent="0.2">
      <c r="A5297">
        <f t="shared" ca="1" si="574"/>
        <v>75.109346893880442</v>
      </c>
      <c r="B5297">
        <f t="shared" ca="1" si="575"/>
        <v>0.75109346893880446</v>
      </c>
      <c r="C5297">
        <f t="shared" ca="1" si="576"/>
        <v>-26.392840043997168</v>
      </c>
      <c r="D5297" s="8">
        <f t="shared" ca="1" si="577"/>
        <v>0</v>
      </c>
      <c r="E5297" s="12">
        <f t="shared" ca="1" si="578"/>
        <v>0</v>
      </c>
      <c r="F5297">
        <f t="shared" ca="1" si="579"/>
        <v>0.75109346893880446</v>
      </c>
      <c r="G5297" s="3">
        <f t="shared" ca="1" si="580"/>
        <v>0.75109346893880446</v>
      </c>
      <c r="K5297" s="12"/>
    </row>
    <row r="5298" spans="1:11" x14ac:dyDescent="0.2">
      <c r="A5298">
        <f t="shared" ca="1" si="574"/>
        <v>21.273641193086334</v>
      </c>
      <c r="B5298">
        <f t="shared" ca="1" si="575"/>
        <v>0.21273641193086334</v>
      </c>
      <c r="C5298">
        <f t="shared" ca="1" si="576"/>
        <v>-79.151831630775391</v>
      </c>
      <c r="D5298" s="8">
        <f t="shared" ca="1" si="577"/>
        <v>0</v>
      </c>
      <c r="E5298" s="12">
        <f t="shared" ca="1" si="578"/>
        <v>0</v>
      </c>
      <c r="F5298">
        <f t="shared" ca="1" si="579"/>
        <v>0.21273641193086334</v>
      </c>
      <c r="G5298" s="3">
        <f t="shared" ca="1" si="580"/>
        <v>0.21273641193086334</v>
      </c>
      <c r="K5298" s="12"/>
    </row>
    <row r="5299" spans="1:11" x14ac:dyDescent="0.2">
      <c r="A5299">
        <f t="shared" ca="1" si="574"/>
        <v>84.369970251753017</v>
      </c>
      <c r="B5299">
        <f t="shared" ca="1" si="575"/>
        <v>0.84369970251753013</v>
      </c>
      <c r="C5299">
        <f t="shared" ca="1" si="576"/>
        <v>-17.317429153282042</v>
      </c>
      <c r="D5299" s="8">
        <f t="shared" ca="1" si="577"/>
        <v>0</v>
      </c>
      <c r="E5299" s="12">
        <f t="shared" ca="1" si="578"/>
        <v>0</v>
      </c>
      <c r="F5299">
        <f t="shared" ca="1" si="579"/>
        <v>0.84369970251753024</v>
      </c>
      <c r="G5299" s="3">
        <f t="shared" ca="1" si="580"/>
        <v>0.84369970251753024</v>
      </c>
      <c r="K5299" s="12"/>
    </row>
    <row r="5300" spans="1:11" x14ac:dyDescent="0.2">
      <c r="A5300">
        <f t="shared" ca="1" si="574"/>
        <v>54.017321727018874</v>
      </c>
      <c r="B5300">
        <f t="shared" ca="1" si="575"/>
        <v>0.54017321727018874</v>
      </c>
      <c r="C5300">
        <f t="shared" ca="1" si="576"/>
        <v>-47.063024707521507</v>
      </c>
      <c r="D5300" s="8">
        <f t="shared" ca="1" si="577"/>
        <v>0</v>
      </c>
      <c r="E5300" s="12">
        <f t="shared" ca="1" si="578"/>
        <v>0</v>
      </c>
      <c r="F5300">
        <f t="shared" ca="1" si="579"/>
        <v>0.54017321727018874</v>
      </c>
      <c r="G5300" s="3">
        <f t="shared" ca="1" si="580"/>
        <v>0.54017321727018874</v>
      </c>
      <c r="K5300" s="12"/>
    </row>
    <row r="5301" spans="1:11" x14ac:dyDescent="0.2">
      <c r="A5301">
        <f t="shared" ca="1" si="574"/>
        <v>35.55324761090602</v>
      </c>
      <c r="B5301">
        <f t="shared" ca="1" si="575"/>
        <v>0.35553247610906019</v>
      </c>
      <c r="C5301">
        <f t="shared" ca="1" si="576"/>
        <v>-65.157817341312096</v>
      </c>
      <c r="D5301" s="8">
        <f t="shared" ca="1" si="577"/>
        <v>0</v>
      </c>
      <c r="E5301" s="12">
        <f t="shared" ca="1" si="578"/>
        <v>0</v>
      </c>
      <c r="F5301">
        <f t="shared" ca="1" si="579"/>
        <v>0.35553247610906019</v>
      </c>
      <c r="G5301" s="3">
        <f t="shared" ca="1" si="580"/>
        <v>0.35553247610906019</v>
      </c>
      <c r="K5301" s="12"/>
    </row>
    <row r="5302" spans="1:11" x14ac:dyDescent="0.2">
      <c r="A5302">
        <f t="shared" ca="1" si="574"/>
        <v>311.97693372743078</v>
      </c>
      <c r="B5302">
        <f t="shared" ca="1" si="575"/>
        <v>3.1197693372743078</v>
      </c>
      <c r="C5302">
        <f t="shared" ca="1" si="576"/>
        <v>205.73739505288216</v>
      </c>
      <c r="D5302" s="8">
        <f t="shared" ca="1" si="577"/>
        <v>8.3593080118229218E-2</v>
      </c>
      <c r="E5302" s="12">
        <f t="shared" ca="1" si="578"/>
        <v>17.198222547971355</v>
      </c>
      <c r="F5302">
        <f t="shared" ca="1" si="579"/>
        <v>2.9477871117945944</v>
      </c>
      <c r="G5302" s="3">
        <f t="shared" ca="1" si="580"/>
        <v>20.146009659765948</v>
      </c>
      <c r="K5302" s="12"/>
    </row>
    <row r="5303" spans="1:11" x14ac:dyDescent="0.2">
      <c r="A5303">
        <f t="shared" ca="1" si="574"/>
        <v>610.11941235162146</v>
      </c>
      <c r="B5303">
        <f t="shared" ca="1" si="575"/>
        <v>6.1011941235162146</v>
      </c>
      <c r="C5303">
        <f t="shared" ca="1" si="576"/>
        <v>497.91702410458902</v>
      </c>
      <c r="D5303" s="8">
        <f t="shared" ca="1" si="577"/>
        <v>0.11</v>
      </c>
      <c r="E5303" s="12">
        <f t="shared" ca="1" si="578"/>
        <v>50</v>
      </c>
      <c r="F5303">
        <f t="shared" ca="1" si="579"/>
        <v>5.6011941235162146</v>
      </c>
      <c r="G5303" s="3">
        <f t="shared" ca="1" si="580"/>
        <v>55.601194123516215</v>
      </c>
      <c r="K5303" s="12"/>
    </row>
    <row r="5304" spans="1:11" x14ac:dyDescent="0.2">
      <c r="A5304">
        <f t="shared" ca="1" si="574"/>
        <v>23.222719306537261</v>
      </c>
      <c r="B5304">
        <f t="shared" ca="1" si="575"/>
        <v>0.23222719306537262</v>
      </c>
      <c r="C5304">
        <f t="shared" ca="1" si="576"/>
        <v>-77.241735079593482</v>
      </c>
      <c r="D5304" s="8">
        <f t="shared" ca="1" si="577"/>
        <v>0</v>
      </c>
      <c r="E5304" s="12">
        <f t="shared" ca="1" si="578"/>
        <v>0</v>
      </c>
      <c r="F5304">
        <f t="shared" ca="1" si="579"/>
        <v>0.23222719306537262</v>
      </c>
      <c r="G5304" s="3">
        <f t="shared" ca="1" si="580"/>
        <v>0.23222719306537262</v>
      </c>
      <c r="K5304" s="12"/>
    </row>
    <row r="5305" spans="1:11" x14ac:dyDescent="0.2">
      <c r="A5305">
        <f t="shared" ca="1" si="574"/>
        <v>72.287480257617943</v>
      </c>
      <c r="B5305">
        <f t="shared" ca="1" si="575"/>
        <v>0.72287480257617942</v>
      </c>
      <c r="C5305">
        <f t="shared" ca="1" si="576"/>
        <v>-29.158269347534414</v>
      </c>
      <c r="D5305" s="8">
        <f t="shared" ca="1" si="577"/>
        <v>0</v>
      </c>
      <c r="E5305" s="12">
        <f t="shared" ca="1" si="578"/>
        <v>0</v>
      </c>
      <c r="F5305">
        <f t="shared" ca="1" si="579"/>
        <v>0.72287480257617942</v>
      </c>
      <c r="G5305" s="3">
        <f t="shared" ca="1" si="580"/>
        <v>0.72287480257617942</v>
      </c>
      <c r="K5305" s="12"/>
    </row>
    <row r="5306" spans="1:11" x14ac:dyDescent="0.2">
      <c r="A5306">
        <f t="shared" ca="1" si="574"/>
        <v>84.422445665417101</v>
      </c>
      <c r="B5306">
        <f t="shared" ca="1" si="575"/>
        <v>0.84422445665417101</v>
      </c>
      <c r="C5306">
        <f t="shared" ca="1" si="576"/>
        <v>-17.266003247891241</v>
      </c>
      <c r="D5306" s="8">
        <f t="shared" ca="1" si="577"/>
        <v>0</v>
      </c>
      <c r="E5306" s="12">
        <f t="shared" ca="1" si="578"/>
        <v>0</v>
      </c>
      <c r="F5306">
        <f t="shared" ca="1" si="579"/>
        <v>0.84422445665417101</v>
      </c>
      <c r="G5306" s="3">
        <f t="shared" ca="1" si="580"/>
        <v>0.84422445665417101</v>
      </c>
      <c r="K5306" s="12"/>
    </row>
    <row r="5307" spans="1:11" x14ac:dyDescent="0.2">
      <c r="A5307">
        <f t="shared" ca="1" si="574"/>
        <v>123.70181445688901</v>
      </c>
      <c r="B5307">
        <f t="shared" ca="1" si="575"/>
        <v>1.2370181445688901</v>
      </c>
      <c r="C5307">
        <f t="shared" ca="1" si="576"/>
        <v>21.227778167751232</v>
      </c>
      <c r="D5307" s="8">
        <f t="shared" ca="1" si="577"/>
        <v>0</v>
      </c>
      <c r="E5307" s="12">
        <f t="shared" ca="1" si="578"/>
        <v>0</v>
      </c>
      <c r="F5307">
        <f t="shared" ca="1" si="579"/>
        <v>1.2370181445688901</v>
      </c>
      <c r="G5307" s="3">
        <f t="shared" ca="1" si="580"/>
        <v>1.2370181445688901</v>
      </c>
      <c r="K5307" s="12"/>
    </row>
    <row r="5308" spans="1:11" x14ac:dyDescent="0.2">
      <c r="A5308">
        <f t="shared" ca="1" si="574"/>
        <v>125.220246113749</v>
      </c>
      <c r="B5308">
        <f t="shared" ca="1" si="575"/>
        <v>1.25220246113749</v>
      </c>
      <c r="C5308">
        <f t="shared" ca="1" si="576"/>
        <v>22.71584119147402</v>
      </c>
      <c r="D5308" s="8">
        <f t="shared" ca="1" si="577"/>
        <v>0</v>
      </c>
      <c r="E5308" s="12">
        <f t="shared" ca="1" si="578"/>
        <v>0</v>
      </c>
      <c r="F5308">
        <f t="shared" ca="1" si="579"/>
        <v>1.25220246113749</v>
      </c>
      <c r="G5308" s="3">
        <f t="shared" ca="1" si="580"/>
        <v>1.25220246113749</v>
      </c>
      <c r="K5308" s="12"/>
    </row>
    <row r="5309" spans="1:11" x14ac:dyDescent="0.2">
      <c r="A5309">
        <f t="shared" ca="1" si="574"/>
        <v>99.03095588832943</v>
      </c>
      <c r="B5309">
        <f t="shared" ca="1" si="575"/>
        <v>0.99030955888329431</v>
      </c>
      <c r="C5309">
        <f t="shared" ca="1" si="576"/>
        <v>-2.9496632294371583</v>
      </c>
      <c r="D5309" s="8">
        <f t="shared" ca="1" si="577"/>
        <v>0</v>
      </c>
      <c r="E5309" s="12">
        <f t="shared" ca="1" si="578"/>
        <v>0</v>
      </c>
      <c r="F5309">
        <f t="shared" ca="1" si="579"/>
        <v>0.99030955888329431</v>
      </c>
      <c r="G5309" s="3">
        <f t="shared" ca="1" si="580"/>
        <v>0.99030955888329431</v>
      </c>
      <c r="K5309" s="12"/>
    </row>
    <row r="5310" spans="1:11" x14ac:dyDescent="0.2">
      <c r="A5310">
        <f t="shared" ca="1" si="574"/>
        <v>40.624343237796992</v>
      </c>
      <c r="B5310">
        <f t="shared" ca="1" si="575"/>
        <v>0.40624343237796995</v>
      </c>
      <c r="C5310">
        <f t="shared" ca="1" si="576"/>
        <v>-60.188143626958947</v>
      </c>
      <c r="D5310" s="8">
        <f t="shared" ca="1" si="577"/>
        <v>0</v>
      </c>
      <c r="E5310" s="12">
        <f t="shared" ca="1" si="578"/>
        <v>0</v>
      </c>
      <c r="F5310">
        <f t="shared" ca="1" si="579"/>
        <v>0.40624343237796995</v>
      </c>
      <c r="G5310" s="3">
        <f t="shared" ca="1" si="580"/>
        <v>0.40624343237796995</v>
      </c>
      <c r="K5310" s="12"/>
    </row>
    <row r="5311" spans="1:11" x14ac:dyDescent="0.2">
      <c r="A5311">
        <f t="shared" ca="1" si="574"/>
        <v>159.03139961846199</v>
      </c>
      <c r="B5311">
        <f t="shared" ca="1" si="575"/>
        <v>1.59031399618462</v>
      </c>
      <c r="C5311">
        <f t="shared" ca="1" si="576"/>
        <v>55.850771626092751</v>
      </c>
      <c r="D5311" s="8">
        <f t="shared" ca="1" si="577"/>
        <v>0.02</v>
      </c>
      <c r="E5311" s="12">
        <f t="shared" ca="1" si="578"/>
        <v>1.1170154325218551</v>
      </c>
      <c r="F5311">
        <f t="shared" ca="1" si="579"/>
        <v>1.5791438418594013</v>
      </c>
      <c r="G5311" s="3">
        <f t="shared" ca="1" si="580"/>
        <v>2.6961592743812561</v>
      </c>
      <c r="K5311" s="12"/>
    </row>
    <row r="5312" spans="1:11" x14ac:dyDescent="0.2">
      <c r="A5312">
        <f t="shared" ca="1" si="574"/>
        <v>89.383229722987366</v>
      </c>
      <c r="B5312">
        <f t="shared" ca="1" si="575"/>
        <v>0.89383229722987367</v>
      </c>
      <c r="C5312">
        <f t="shared" ca="1" si="576"/>
        <v>-12.404434871472381</v>
      </c>
      <c r="D5312" s="8">
        <f t="shared" ca="1" si="577"/>
        <v>0</v>
      </c>
      <c r="E5312" s="12">
        <f t="shared" ca="1" si="578"/>
        <v>0</v>
      </c>
      <c r="F5312">
        <f t="shared" ca="1" si="579"/>
        <v>0.89383229722987367</v>
      </c>
      <c r="G5312" s="3">
        <f t="shared" ca="1" si="580"/>
        <v>0.89383229722987367</v>
      </c>
      <c r="K5312" s="12"/>
    </row>
    <row r="5313" spans="1:11" x14ac:dyDescent="0.2">
      <c r="A5313">
        <f t="shared" ca="1" si="574"/>
        <v>31.240409395409625</v>
      </c>
      <c r="B5313">
        <f t="shared" ca="1" si="575"/>
        <v>0.31240409395409624</v>
      </c>
      <c r="C5313">
        <f t="shared" ca="1" si="576"/>
        <v>-69.384398792498558</v>
      </c>
      <c r="D5313" s="8">
        <f t="shared" ca="1" si="577"/>
        <v>0</v>
      </c>
      <c r="E5313" s="12">
        <f t="shared" ca="1" si="578"/>
        <v>0</v>
      </c>
      <c r="F5313">
        <f t="shared" ca="1" si="579"/>
        <v>0.31240409395409624</v>
      </c>
      <c r="G5313" s="3">
        <f t="shared" ca="1" si="580"/>
        <v>0.31240409395409624</v>
      </c>
      <c r="K5313" s="12"/>
    </row>
    <row r="5314" spans="1:11" x14ac:dyDescent="0.2">
      <c r="A5314">
        <f t="shared" ca="1" si="574"/>
        <v>14.736513735775484</v>
      </c>
      <c r="B5314">
        <f t="shared" ca="1" si="575"/>
        <v>0.14736513735775483</v>
      </c>
      <c r="C5314">
        <f t="shared" ca="1" si="576"/>
        <v>-85.558216538940016</v>
      </c>
      <c r="D5314" s="8">
        <f t="shared" ca="1" si="577"/>
        <v>0</v>
      </c>
      <c r="E5314" s="12">
        <f t="shared" ca="1" si="578"/>
        <v>0</v>
      </c>
      <c r="F5314">
        <f t="shared" ca="1" si="579"/>
        <v>0.14736513735775483</v>
      </c>
      <c r="G5314" s="3">
        <f t="shared" ca="1" si="580"/>
        <v>0.14736513735775483</v>
      </c>
      <c r="K5314" s="12"/>
    </row>
    <row r="5315" spans="1:11" x14ac:dyDescent="0.2">
      <c r="A5315">
        <f t="shared" ca="1" si="574"/>
        <v>71.719002504744395</v>
      </c>
      <c r="B5315">
        <f t="shared" ca="1" si="575"/>
        <v>0.717190025047444</v>
      </c>
      <c r="C5315">
        <f t="shared" ca="1" si="576"/>
        <v>-29.715377545350492</v>
      </c>
      <c r="D5315" s="8">
        <f t="shared" ca="1" si="577"/>
        <v>0</v>
      </c>
      <c r="E5315" s="12">
        <f t="shared" ca="1" si="578"/>
        <v>0</v>
      </c>
      <c r="F5315">
        <f t="shared" ca="1" si="579"/>
        <v>0.717190025047444</v>
      </c>
      <c r="G5315" s="3">
        <f t="shared" ca="1" si="580"/>
        <v>0.717190025047444</v>
      </c>
      <c r="K5315" s="12"/>
    </row>
    <row r="5316" spans="1:11" x14ac:dyDescent="0.2">
      <c r="A5316">
        <f t="shared" ca="1" si="574"/>
        <v>125.06453018518036</v>
      </c>
      <c r="B5316">
        <f t="shared" ca="1" si="575"/>
        <v>1.2506453018518036</v>
      </c>
      <c r="C5316">
        <f t="shared" ca="1" si="576"/>
        <v>22.563239581476751</v>
      </c>
      <c r="D5316" s="8">
        <f t="shared" ca="1" si="577"/>
        <v>0</v>
      </c>
      <c r="E5316" s="12">
        <f t="shared" ca="1" si="578"/>
        <v>0</v>
      </c>
      <c r="F5316">
        <f t="shared" ca="1" si="579"/>
        <v>1.2506453018518036</v>
      </c>
      <c r="G5316" s="3">
        <f t="shared" ca="1" si="580"/>
        <v>1.2506453018518036</v>
      </c>
      <c r="K5316" s="12"/>
    </row>
    <row r="5317" spans="1:11" x14ac:dyDescent="0.2">
      <c r="A5317">
        <f t="shared" ca="1" si="574"/>
        <v>450.52312998360799</v>
      </c>
      <c r="B5317">
        <f t="shared" ca="1" si="575"/>
        <v>4.5052312998360797</v>
      </c>
      <c r="C5317">
        <f t="shared" ca="1" si="576"/>
        <v>341.51266738393582</v>
      </c>
      <c r="D5317" s="8">
        <f t="shared" ca="1" si="577"/>
        <v>0.11</v>
      </c>
      <c r="E5317" s="12">
        <f t="shared" ca="1" si="578"/>
        <v>37.566393412232941</v>
      </c>
      <c r="F5317">
        <f t="shared" ca="1" si="579"/>
        <v>4.1295673657137506</v>
      </c>
      <c r="G5317" s="3">
        <f t="shared" ca="1" si="580"/>
        <v>41.695960777946695</v>
      </c>
      <c r="K5317" s="12"/>
    </row>
    <row r="5318" spans="1:11" x14ac:dyDescent="0.2">
      <c r="A5318">
        <f t="shared" ca="1" si="574"/>
        <v>57.154339191327487</v>
      </c>
      <c r="B5318">
        <f t="shared" ca="1" si="575"/>
        <v>0.57154339191327486</v>
      </c>
      <c r="C5318">
        <f t="shared" ca="1" si="576"/>
        <v>-43.98874759249906</v>
      </c>
      <c r="D5318" s="8">
        <f t="shared" ca="1" si="577"/>
        <v>0</v>
      </c>
      <c r="E5318" s="12">
        <f t="shared" ca="1" si="578"/>
        <v>0</v>
      </c>
      <c r="F5318">
        <f t="shared" ca="1" si="579"/>
        <v>0.57154339191327486</v>
      </c>
      <c r="G5318" s="3">
        <f t="shared" ca="1" si="580"/>
        <v>0.57154339191327486</v>
      </c>
      <c r="K5318" s="12"/>
    </row>
    <row r="5319" spans="1:11" x14ac:dyDescent="0.2">
      <c r="A5319">
        <f t="shared" ca="1" si="574"/>
        <v>54.897491078646723</v>
      </c>
      <c r="B5319">
        <f t="shared" ca="1" si="575"/>
        <v>0.54897491078646721</v>
      </c>
      <c r="C5319">
        <f t="shared" ca="1" si="576"/>
        <v>-46.200458742926209</v>
      </c>
      <c r="D5319" s="8">
        <f t="shared" ca="1" si="577"/>
        <v>0</v>
      </c>
      <c r="E5319" s="12">
        <f t="shared" ca="1" si="578"/>
        <v>0</v>
      </c>
      <c r="F5319">
        <f t="shared" ca="1" si="579"/>
        <v>0.54897491078646721</v>
      </c>
      <c r="G5319" s="3">
        <f t="shared" ca="1" si="580"/>
        <v>0.54897491078646721</v>
      </c>
      <c r="K5319" s="12"/>
    </row>
    <row r="5320" spans="1:11" x14ac:dyDescent="0.2">
      <c r="A5320">
        <f t="shared" ca="1" si="574"/>
        <v>82.057531326527382</v>
      </c>
      <c r="B5320">
        <f t="shared" ca="1" si="575"/>
        <v>0.82057531326527378</v>
      </c>
      <c r="C5320">
        <f t="shared" ca="1" si="576"/>
        <v>-19.583619300003164</v>
      </c>
      <c r="D5320" s="8">
        <f t="shared" ca="1" si="577"/>
        <v>0</v>
      </c>
      <c r="E5320" s="12">
        <f t="shared" ca="1" si="578"/>
        <v>0</v>
      </c>
      <c r="F5320">
        <f t="shared" ca="1" si="579"/>
        <v>0.82057531326527389</v>
      </c>
      <c r="G5320" s="3">
        <f t="shared" ca="1" si="580"/>
        <v>0.82057531326527389</v>
      </c>
      <c r="K5320" s="12"/>
    </row>
    <row r="5321" spans="1:11" x14ac:dyDescent="0.2">
      <c r="A5321">
        <f t="shared" ref="A5321:A5384" ca="1" si="581">$B$1*EXP(($B$5-$C$3/2)*$B$4+$B$2*SQRT(252)*SQRT($B$4)*_xlfn.NORM.S.INV(RAND()))</f>
        <v>27.108139816078413</v>
      </c>
      <c r="B5321">
        <f t="shared" ref="B5321:B5384" ca="1" si="582">A5321/100</f>
        <v>0.27108139816078414</v>
      </c>
      <c r="C5321">
        <f t="shared" ref="C5321:C5384" ca="1" si="583">A5321-100-2%*A5321</f>
        <v>-73.434022980243142</v>
      </c>
      <c r="D5321" s="8">
        <f t="shared" ref="D5321:D5384" ca="1" si="584">IF(B5321&lt;1.5,0%,IF(B5321&lt;=1.75,2%,IF(B5321&lt;2,FORECAST(B5321,$I$7:$I$8,$H$7:$H$8),IF(B5321&lt;2.5,FORECAST(B5321,$I$8:$I$9,$H$8:$H$9),IF(B5321&lt;3,FORECAST(B5321,$I$9:$I$10,$H$9:$H$10),IF(B5321&lt;3.5,FORECAST(B5321,$I$10:$I$11,$H$10:$H$11),IF(B5321&lt;4,FORECAST(B5321,$I$11:$I$12,$H$11:$H$12),11%)))))))</f>
        <v>0</v>
      </c>
      <c r="E5321" s="12">
        <f t="shared" ref="E5321:E5384" ca="1" si="585">IF($D5321*$C5321&gt;50, 50, $D5321*$C5321)</f>
        <v>0</v>
      </c>
      <c r="F5321">
        <f t="shared" ref="F5321:F5384" ca="1" si="586">($A5321-$E5321)*1%</f>
        <v>0.27108139816078414</v>
      </c>
      <c r="G5321" s="3">
        <f t="shared" ref="G5321:G5384" ca="1" si="587">+E5321+F5321</f>
        <v>0.27108139816078414</v>
      </c>
      <c r="K5321" s="12"/>
    </row>
    <row r="5322" spans="1:11" x14ac:dyDescent="0.2">
      <c r="A5322">
        <f t="shared" ca="1" si="581"/>
        <v>199.3855168578944</v>
      </c>
      <c r="B5322">
        <f t="shared" ca="1" si="582"/>
        <v>1.9938551685789441</v>
      </c>
      <c r="C5322">
        <f t="shared" ca="1" si="583"/>
        <v>95.397806520736509</v>
      </c>
      <c r="D5322" s="8">
        <f t="shared" ca="1" si="584"/>
        <v>5.4139723601052209E-2</v>
      </c>
      <c r="E5322" s="12">
        <f t="shared" ca="1" si="585"/>
        <v>5.1648108771793311</v>
      </c>
      <c r="F5322">
        <f t="shared" ca="1" si="586"/>
        <v>1.9422070598071508</v>
      </c>
      <c r="G5322" s="3">
        <f t="shared" ca="1" si="587"/>
        <v>7.1070179369864821</v>
      </c>
      <c r="K5322" s="12"/>
    </row>
    <row r="5323" spans="1:11" x14ac:dyDescent="0.2">
      <c r="A5323">
        <f t="shared" ca="1" si="581"/>
        <v>62.097320044303075</v>
      </c>
      <c r="B5323">
        <f t="shared" ca="1" si="582"/>
        <v>0.62097320044303073</v>
      </c>
      <c r="C5323">
        <f t="shared" ca="1" si="583"/>
        <v>-39.14462635658299</v>
      </c>
      <c r="D5323" s="8">
        <f t="shared" ca="1" si="584"/>
        <v>0</v>
      </c>
      <c r="E5323" s="12">
        <f t="shared" ca="1" si="585"/>
        <v>0</v>
      </c>
      <c r="F5323">
        <f t="shared" ca="1" si="586"/>
        <v>0.62097320044303073</v>
      </c>
      <c r="G5323" s="3">
        <f t="shared" ca="1" si="587"/>
        <v>0.62097320044303073</v>
      </c>
      <c r="K5323" s="12"/>
    </row>
    <row r="5324" spans="1:11" x14ac:dyDescent="0.2">
      <c r="A5324">
        <f t="shared" ca="1" si="581"/>
        <v>642.3439086774556</v>
      </c>
      <c r="B5324">
        <f t="shared" ca="1" si="582"/>
        <v>6.4234390867745557</v>
      </c>
      <c r="C5324">
        <f t="shared" ca="1" si="583"/>
        <v>529.49703050390644</v>
      </c>
      <c r="D5324" s="8">
        <f t="shared" ca="1" si="584"/>
        <v>0.11</v>
      </c>
      <c r="E5324" s="12">
        <f t="shared" ca="1" si="585"/>
        <v>50</v>
      </c>
      <c r="F5324">
        <f t="shared" ca="1" si="586"/>
        <v>5.9234390867745566</v>
      </c>
      <c r="G5324" s="3">
        <f t="shared" ca="1" si="587"/>
        <v>55.923439086774557</v>
      </c>
      <c r="K5324" s="12"/>
    </row>
    <row r="5325" spans="1:11" x14ac:dyDescent="0.2">
      <c r="A5325">
        <f t="shared" ca="1" si="581"/>
        <v>391.37449410099288</v>
      </c>
      <c r="B5325">
        <f t="shared" ca="1" si="582"/>
        <v>3.913744941009929</v>
      </c>
      <c r="C5325">
        <f t="shared" ca="1" si="583"/>
        <v>283.54700421897303</v>
      </c>
      <c r="D5325" s="8">
        <f t="shared" ca="1" si="584"/>
        <v>0.10741234823029788</v>
      </c>
      <c r="E5325" s="12">
        <f t="shared" ca="1" si="585"/>
        <v>30.456449556826072</v>
      </c>
      <c r="F5325">
        <f t="shared" ca="1" si="586"/>
        <v>3.6091804454416683</v>
      </c>
      <c r="G5325" s="3">
        <f t="shared" ca="1" si="587"/>
        <v>34.065630002267739</v>
      </c>
      <c r="K5325" s="12"/>
    </row>
    <row r="5326" spans="1:11" x14ac:dyDescent="0.2">
      <c r="A5326">
        <f t="shared" ca="1" si="581"/>
        <v>116.16117200623543</v>
      </c>
      <c r="B5326">
        <f t="shared" ca="1" si="582"/>
        <v>1.1616117200623544</v>
      </c>
      <c r="C5326">
        <f t="shared" ca="1" si="583"/>
        <v>13.837948566110724</v>
      </c>
      <c r="D5326" s="8">
        <f t="shared" ca="1" si="584"/>
        <v>0</v>
      </c>
      <c r="E5326" s="12">
        <f t="shared" ca="1" si="585"/>
        <v>0</v>
      </c>
      <c r="F5326">
        <f t="shared" ca="1" si="586"/>
        <v>1.1616117200623544</v>
      </c>
      <c r="G5326" s="3">
        <f t="shared" ca="1" si="587"/>
        <v>1.1616117200623544</v>
      </c>
      <c r="K5326" s="12"/>
    </row>
    <row r="5327" spans="1:11" x14ac:dyDescent="0.2">
      <c r="A5327">
        <f t="shared" ca="1" si="581"/>
        <v>14.881160700886156</v>
      </c>
      <c r="B5327">
        <f t="shared" ca="1" si="582"/>
        <v>0.14881160700886156</v>
      </c>
      <c r="C5327">
        <f t="shared" ca="1" si="583"/>
        <v>-85.416462513131563</v>
      </c>
      <c r="D5327" s="8">
        <f t="shared" ca="1" si="584"/>
        <v>0</v>
      </c>
      <c r="E5327" s="12">
        <f t="shared" ca="1" si="585"/>
        <v>0</v>
      </c>
      <c r="F5327">
        <f t="shared" ca="1" si="586"/>
        <v>0.14881160700886156</v>
      </c>
      <c r="G5327" s="3">
        <f t="shared" ca="1" si="587"/>
        <v>0.14881160700886156</v>
      </c>
      <c r="K5327" s="12"/>
    </row>
    <row r="5328" spans="1:11" x14ac:dyDescent="0.2">
      <c r="A5328">
        <f t="shared" ca="1" si="581"/>
        <v>30.934591529420956</v>
      </c>
      <c r="B5328">
        <f t="shared" ca="1" si="582"/>
        <v>0.30934591529420957</v>
      </c>
      <c r="C5328">
        <f t="shared" ca="1" si="583"/>
        <v>-69.684100301167462</v>
      </c>
      <c r="D5328" s="8">
        <f t="shared" ca="1" si="584"/>
        <v>0</v>
      </c>
      <c r="E5328" s="12">
        <f t="shared" ca="1" si="585"/>
        <v>0</v>
      </c>
      <c r="F5328">
        <f t="shared" ca="1" si="586"/>
        <v>0.30934591529420957</v>
      </c>
      <c r="G5328" s="3">
        <f t="shared" ca="1" si="587"/>
        <v>0.30934591529420957</v>
      </c>
      <c r="K5328" s="12"/>
    </row>
    <row r="5329" spans="1:11" x14ac:dyDescent="0.2">
      <c r="A5329">
        <f t="shared" ca="1" si="581"/>
        <v>87.378870324518189</v>
      </c>
      <c r="B5329">
        <f t="shared" ca="1" si="582"/>
        <v>0.87378870324518187</v>
      </c>
      <c r="C5329">
        <f t="shared" ca="1" si="583"/>
        <v>-14.368707081972175</v>
      </c>
      <c r="D5329" s="8">
        <f t="shared" ca="1" si="584"/>
        <v>0</v>
      </c>
      <c r="E5329" s="12">
        <f t="shared" ca="1" si="585"/>
        <v>0</v>
      </c>
      <c r="F5329">
        <f t="shared" ca="1" si="586"/>
        <v>0.87378870324518187</v>
      </c>
      <c r="G5329" s="3">
        <f t="shared" ca="1" si="587"/>
        <v>0.87378870324518187</v>
      </c>
      <c r="K5329" s="12"/>
    </row>
    <row r="5330" spans="1:11" x14ac:dyDescent="0.2">
      <c r="A5330">
        <f t="shared" ca="1" si="581"/>
        <v>32.180157067792152</v>
      </c>
      <c r="B5330">
        <f t="shared" ca="1" si="582"/>
        <v>0.32180157067792153</v>
      </c>
      <c r="C5330">
        <f t="shared" ca="1" si="583"/>
        <v>-68.463446073563688</v>
      </c>
      <c r="D5330" s="8">
        <f t="shared" ca="1" si="584"/>
        <v>0</v>
      </c>
      <c r="E5330" s="12">
        <f t="shared" ca="1" si="585"/>
        <v>0</v>
      </c>
      <c r="F5330">
        <f t="shared" ca="1" si="586"/>
        <v>0.32180157067792153</v>
      </c>
      <c r="G5330" s="3">
        <f t="shared" ca="1" si="587"/>
        <v>0.32180157067792153</v>
      </c>
      <c r="K5330" s="12"/>
    </row>
    <row r="5331" spans="1:11" x14ac:dyDescent="0.2">
      <c r="A5331">
        <f t="shared" ca="1" si="581"/>
        <v>44.244449150726815</v>
      </c>
      <c r="B5331">
        <f t="shared" ca="1" si="582"/>
        <v>0.44244449150726817</v>
      </c>
      <c r="C5331">
        <f t="shared" ca="1" si="583"/>
        <v>-56.640439832287719</v>
      </c>
      <c r="D5331" s="8">
        <f t="shared" ca="1" si="584"/>
        <v>0</v>
      </c>
      <c r="E5331" s="12">
        <f t="shared" ca="1" si="585"/>
        <v>0</v>
      </c>
      <c r="F5331">
        <f t="shared" ca="1" si="586"/>
        <v>0.44244449150726817</v>
      </c>
      <c r="G5331" s="3">
        <f t="shared" ca="1" si="587"/>
        <v>0.44244449150726817</v>
      </c>
      <c r="K5331" s="12"/>
    </row>
    <row r="5332" spans="1:11" x14ac:dyDescent="0.2">
      <c r="A5332">
        <f t="shared" ca="1" si="581"/>
        <v>98.800638195212116</v>
      </c>
      <c r="B5332">
        <f t="shared" ca="1" si="582"/>
        <v>0.9880063819521212</v>
      </c>
      <c r="C5332">
        <f t="shared" ca="1" si="583"/>
        <v>-3.1753745686921264</v>
      </c>
      <c r="D5332" s="8">
        <f t="shared" ca="1" si="584"/>
        <v>0</v>
      </c>
      <c r="E5332" s="12">
        <f t="shared" ca="1" si="585"/>
        <v>0</v>
      </c>
      <c r="F5332">
        <f t="shared" ca="1" si="586"/>
        <v>0.9880063819521212</v>
      </c>
      <c r="G5332" s="3">
        <f t="shared" ca="1" si="587"/>
        <v>0.9880063819521212</v>
      </c>
      <c r="K5332" s="12"/>
    </row>
    <row r="5333" spans="1:11" x14ac:dyDescent="0.2">
      <c r="A5333">
        <f t="shared" ca="1" si="581"/>
        <v>347.24736845097226</v>
      </c>
      <c r="B5333">
        <f t="shared" ca="1" si="582"/>
        <v>3.4724736845097226</v>
      </c>
      <c r="C5333">
        <f t="shared" ca="1" si="583"/>
        <v>240.30242108195282</v>
      </c>
      <c r="D5333" s="8">
        <f t="shared" ca="1" si="584"/>
        <v>9.4174210535291666E-2</v>
      </c>
      <c r="E5333" s="12">
        <f t="shared" ca="1" si="585"/>
        <v>22.630290795112135</v>
      </c>
      <c r="F5333">
        <f t="shared" ca="1" si="586"/>
        <v>3.2461707765586012</v>
      </c>
      <c r="G5333" s="3">
        <f t="shared" ca="1" si="587"/>
        <v>25.876461571670735</v>
      </c>
      <c r="K5333" s="12"/>
    </row>
    <row r="5334" spans="1:11" x14ac:dyDescent="0.2">
      <c r="A5334">
        <f t="shared" ca="1" si="581"/>
        <v>10.779431805194625</v>
      </c>
      <c r="B5334">
        <f t="shared" ca="1" si="582"/>
        <v>0.10779431805194624</v>
      </c>
      <c r="C5334">
        <f t="shared" ca="1" si="583"/>
        <v>-89.436156830909269</v>
      </c>
      <c r="D5334" s="8">
        <f t="shared" ca="1" si="584"/>
        <v>0</v>
      </c>
      <c r="E5334" s="12">
        <f t="shared" ca="1" si="585"/>
        <v>0</v>
      </c>
      <c r="F5334">
        <f t="shared" ca="1" si="586"/>
        <v>0.10779431805194625</v>
      </c>
      <c r="G5334" s="3">
        <f t="shared" ca="1" si="587"/>
        <v>0.10779431805194625</v>
      </c>
      <c r="K5334" s="12"/>
    </row>
    <row r="5335" spans="1:11" x14ac:dyDescent="0.2">
      <c r="A5335">
        <f t="shared" ca="1" si="581"/>
        <v>24.68246187547232</v>
      </c>
      <c r="B5335">
        <f t="shared" ca="1" si="582"/>
        <v>0.2468246187547232</v>
      </c>
      <c r="C5335">
        <f t="shared" ca="1" si="583"/>
        <v>-75.811187362037131</v>
      </c>
      <c r="D5335" s="8">
        <f t="shared" ca="1" si="584"/>
        <v>0</v>
      </c>
      <c r="E5335" s="12">
        <f t="shared" ca="1" si="585"/>
        <v>0</v>
      </c>
      <c r="F5335">
        <f t="shared" ca="1" si="586"/>
        <v>0.2468246187547232</v>
      </c>
      <c r="G5335" s="3">
        <f t="shared" ca="1" si="587"/>
        <v>0.2468246187547232</v>
      </c>
      <c r="K5335" s="12"/>
    </row>
    <row r="5336" spans="1:11" x14ac:dyDescent="0.2">
      <c r="A5336">
        <f t="shared" ca="1" si="581"/>
        <v>242.94015100858363</v>
      </c>
      <c r="B5336">
        <f t="shared" ca="1" si="582"/>
        <v>2.4294015100858362</v>
      </c>
      <c r="C5336">
        <f t="shared" ca="1" si="583"/>
        <v>138.08134798841195</v>
      </c>
      <c r="D5336" s="8">
        <f t="shared" ca="1" si="584"/>
        <v>6.7882045302575078E-2</v>
      </c>
      <c r="E5336" s="12">
        <f t="shared" ca="1" si="585"/>
        <v>9.3732443195900146</v>
      </c>
      <c r="F5336">
        <f t="shared" ca="1" si="586"/>
        <v>2.335669066889936</v>
      </c>
      <c r="G5336" s="3">
        <f t="shared" ca="1" si="587"/>
        <v>11.708913386479951</v>
      </c>
      <c r="K5336" s="12"/>
    </row>
    <row r="5337" spans="1:11" x14ac:dyDescent="0.2">
      <c r="A5337">
        <f t="shared" ca="1" si="581"/>
        <v>132.37318299260755</v>
      </c>
      <c r="B5337">
        <f t="shared" ca="1" si="582"/>
        <v>1.3237318299260756</v>
      </c>
      <c r="C5337">
        <f t="shared" ca="1" si="583"/>
        <v>29.725719332755403</v>
      </c>
      <c r="D5337" s="8">
        <f t="shared" ca="1" si="584"/>
        <v>0</v>
      </c>
      <c r="E5337" s="12">
        <f t="shared" ca="1" si="585"/>
        <v>0</v>
      </c>
      <c r="F5337">
        <f t="shared" ca="1" si="586"/>
        <v>1.3237318299260756</v>
      </c>
      <c r="G5337" s="3">
        <f t="shared" ca="1" si="587"/>
        <v>1.3237318299260756</v>
      </c>
      <c r="K5337" s="12"/>
    </row>
    <row r="5338" spans="1:11" x14ac:dyDescent="0.2">
      <c r="A5338">
        <f t="shared" ca="1" si="581"/>
        <v>82.41814431820039</v>
      </c>
      <c r="B5338">
        <f t="shared" ca="1" si="582"/>
        <v>0.82418144318200393</v>
      </c>
      <c r="C5338">
        <f t="shared" ca="1" si="583"/>
        <v>-19.230218568163618</v>
      </c>
      <c r="D5338" s="8">
        <f t="shared" ca="1" si="584"/>
        <v>0</v>
      </c>
      <c r="E5338" s="12">
        <f t="shared" ca="1" si="585"/>
        <v>0</v>
      </c>
      <c r="F5338">
        <f t="shared" ca="1" si="586"/>
        <v>0.82418144318200393</v>
      </c>
      <c r="G5338" s="3">
        <f t="shared" ca="1" si="587"/>
        <v>0.82418144318200393</v>
      </c>
      <c r="K5338" s="12"/>
    </row>
    <row r="5339" spans="1:11" x14ac:dyDescent="0.2">
      <c r="A5339">
        <f t="shared" ca="1" si="581"/>
        <v>42.87563436456773</v>
      </c>
      <c r="B5339">
        <f t="shared" ca="1" si="582"/>
        <v>0.42875634364567733</v>
      </c>
      <c r="C5339">
        <f t="shared" ca="1" si="583"/>
        <v>-57.981878322723624</v>
      </c>
      <c r="D5339" s="8">
        <f t="shared" ca="1" si="584"/>
        <v>0</v>
      </c>
      <c r="E5339" s="12">
        <f t="shared" ca="1" si="585"/>
        <v>0</v>
      </c>
      <c r="F5339">
        <f t="shared" ca="1" si="586"/>
        <v>0.42875634364567733</v>
      </c>
      <c r="G5339" s="3">
        <f t="shared" ca="1" si="587"/>
        <v>0.42875634364567733</v>
      </c>
      <c r="K5339" s="12"/>
    </row>
    <row r="5340" spans="1:11" x14ac:dyDescent="0.2">
      <c r="A5340">
        <f t="shared" ca="1" si="581"/>
        <v>61.519667834777657</v>
      </c>
      <c r="B5340">
        <f t="shared" ca="1" si="582"/>
        <v>0.61519667834777658</v>
      </c>
      <c r="C5340">
        <f t="shared" ca="1" si="583"/>
        <v>-39.710725521917894</v>
      </c>
      <c r="D5340" s="8">
        <f t="shared" ca="1" si="584"/>
        <v>0</v>
      </c>
      <c r="E5340" s="12">
        <f t="shared" ca="1" si="585"/>
        <v>0</v>
      </c>
      <c r="F5340">
        <f t="shared" ca="1" si="586"/>
        <v>0.61519667834777658</v>
      </c>
      <c r="G5340" s="3">
        <f t="shared" ca="1" si="587"/>
        <v>0.61519667834777658</v>
      </c>
      <c r="K5340" s="12"/>
    </row>
    <row r="5341" spans="1:11" x14ac:dyDescent="0.2">
      <c r="A5341">
        <f t="shared" ca="1" si="581"/>
        <v>139.90168942903603</v>
      </c>
      <c r="B5341">
        <f t="shared" ca="1" si="582"/>
        <v>1.3990168942903602</v>
      </c>
      <c r="C5341">
        <f t="shared" ca="1" si="583"/>
        <v>37.103655640455308</v>
      </c>
      <c r="D5341" s="8">
        <f t="shared" ca="1" si="584"/>
        <v>0</v>
      </c>
      <c r="E5341" s="12">
        <f t="shared" ca="1" si="585"/>
        <v>0</v>
      </c>
      <c r="F5341">
        <f t="shared" ca="1" si="586"/>
        <v>1.3990168942903602</v>
      </c>
      <c r="G5341" s="3">
        <f t="shared" ca="1" si="587"/>
        <v>1.3990168942903602</v>
      </c>
      <c r="K5341" s="12"/>
    </row>
    <row r="5342" spans="1:11" x14ac:dyDescent="0.2">
      <c r="A5342">
        <f t="shared" ca="1" si="581"/>
        <v>115.11464115016021</v>
      </c>
      <c r="B5342">
        <f t="shared" ca="1" si="582"/>
        <v>1.1511464115016021</v>
      </c>
      <c r="C5342">
        <f t="shared" ca="1" si="583"/>
        <v>12.812348327157006</v>
      </c>
      <c r="D5342" s="8">
        <f t="shared" ca="1" si="584"/>
        <v>0</v>
      </c>
      <c r="E5342" s="12">
        <f t="shared" ca="1" si="585"/>
        <v>0</v>
      </c>
      <c r="F5342">
        <f t="shared" ca="1" si="586"/>
        <v>1.1511464115016021</v>
      </c>
      <c r="G5342" s="3">
        <f t="shared" ca="1" si="587"/>
        <v>1.1511464115016021</v>
      </c>
      <c r="K5342" s="12"/>
    </row>
    <row r="5343" spans="1:11" x14ac:dyDescent="0.2">
      <c r="A5343">
        <f t="shared" ca="1" si="581"/>
        <v>170.3611822728449</v>
      </c>
      <c r="B5343">
        <f t="shared" ca="1" si="582"/>
        <v>1.7036118227284489</v>
      </c>
      <c r="C5343">
        <f t="shared" ca="1" si="583"/>
        <v>66.953958627388005</v>
      </c>
      <c r="D5343" s="8">
        <f t="shared" ca="1" si="584"/>
        <v>0.02</v>
      </c>
      <c r="E5343" s="12">
        <f t="shared" ca="1" si="585"/>
        <v>1.3390791725477602</v>
      </c>
      <c r="F5343">
        <f t="shared" ca="1" si="586"/>
        <v>1.6902210310029713</v>
      </c>
      <c r="G5343" s="3">
        <f t="shared" ca="1" si="587"/>
        <v>3.0293002035507315</v>
      </c>
      <c r="K5343" s="12"/>
    </row>
    <row r="5344" spans="1:11" x14ac:dyDescent="0.2">
      <c r="A5344">
        <f t="shared" ca="1" si="581"/>
        <v>11.751887633386456</v>
      </c>
      <c r="B5344">
        <f t="shared" ca="1" si="582"/>
        <v>0.11751887633386456</v>
      </c>
      <c r="C5344">
        <f t="shared" ca="1" si="583"/>
        <v>-88.483150119281262</v>
      </c>
      <c r="D5344" s="8">
        <f t="shared" ca="1" si="584"/>
        <v>0</v>
      </c>
      <c r="E5344" s="12">
        <f t="shared" ca="1" si="585"/>
        <v>0</v>
      </c>
      <c r="F5344">
        <f t="shared" ca="1" si="586"/>
        <v>0.11751887633386457</v>
      </c>
      <c r="G5344" s="3">
        <f t="shared" ca="1" si="587"/>
        <v>0.11751887633386457</v>
      </c>
      <c r="K5344" s="12"/>
    </row>
    <row r="5345" spans="1:11" x14ac:dyDescent="0.2">
      <c r="A5345">
        <f t="shared" ca="1" si="581"/>
        <v>250.64439509877411</v>
      </c>
      <c r="B5345">
        <f t="shared" ca="1" si="582"/>
        <v>2.506443950987741</v>
      </c>
      <c r="C5345">
        <f t="shared" ca="1" si="583"/>
        <v>145.63150719679862</v>
      </c>
      <c r="D5345" s="8">
        <f t="shared" ca="1" si="584"/>
        <v>7.0128879019754842E-2</v>
      </c>
      <c r="E5345" s="12">
        <f t="shared" ca="1" si="585"/>
        <v>10.212974349668848</v>
      </c>
      <c r="F5345">
        <f t="shared" ca="1" si="586"/>
        <v>2.4043142074910526</v>
      </c>
      <c r="G5345" s="3">
        <f t="shared" ca="1" si="587"/>
        <v>12.617288557159901</v>
      </c>
      <c r="K5345" s="12"/>
    </row>
    <row r="5346" spans="1:11" x14ac:dyDescent="0.2">
      <c r="A5346">
        <f t="shared" ca="1" si="581"/>
        <v>16.548923445749942</v>
      </c>
      <c r="B5346">
        <f t="shared" ca="1" si="582"/>
        <v>0.16548923445749941</v>
      </c>
      <c r="C5346">
        <f t="shared" ca="1" si="583"/>
        <v>-83.782055023165043</v>
      </c>
      <c r="D5346" s="8">
        <f t="shared" ca="1" si="584"/>
        <v>0</v>
      </c>
      <c r="E5346" s="12">
        <f t="shared" ca="1" si="585"/>
        <v>0</v>
      </c>
      <c r="F5346">
        <f t="shared" ca="1" si="586"/>
        <v>0.16548923445749941</v>
      </c>
      <c r="G5346" s="3">
        <f t="shared" ca="1" si="587"/>
        <v>0.16548923445749941</v>
      </c>
      <c r="K5346" s="12"/>
    </row>
    <row r="5347" spans="1:11" x14ac:dyDescent="0.2">
      <c r="A5347">
        <f t="shared" ca="1" si="581"/>
        <v>153.26928138359622</v>
      </c>
      <c r="B5347">
        <f t="shared" ca="1" si="582"/>
        <v>1.5326928138359621</v>
      </c>
      <c r="C5347">
        <f t="shared" ca="1" si="583"/>
        <v>50.2038957559243</v>
      </c>
      <c r="D5347" s="8">
        <f t="shared" ca="1" si="584"/>
        <v>0.02</v>
      </c>
      <c r="E5347" s="12">
        <f t="shared" ca="1" si="585"/>
        <v>1.004077915118486</v>
      </c>
      <c r="F5347">
        <f t="shared" ca="1" si="586"/>
        <v>1.5226520346847776</v>
      </c>
      <c r="G5347" s="3">
        <f t="shared" ca="1" si="587"/>
        <v>2.5267299498032636</v>
      </c>
      <c r="K5347" s="12"/>
    </row>
    <row r="5348" spans="1:11" x14ac:dyDescent="0.2">
      <c r="A5348">
        <f t="shared" ca="1" si="581"/>
        <v>158.76123291959308</v>
      </c>
      <c r="B5348">
        <f t="shared" ca="1" si="582"/>
        <v>1.5876123291959308</v>
      </c>
      <c r="C5348">
        <f t="shared" ca="1" si="583"/>
        <v>55.586008261201222</v>
      </c>
      <c r="D5348" s="8">
        <f t="shared" ca="1" si="584"/>
        <v>0.02</v>
      </c>
      <c r="E5348" s="12">
        <f t="shared" ca="1" si="585"/>
        <v>1.1117201652240245</v>
      </c>
      <c r="F5348">
        <f t="shared" ca="1" si="586"/>
        <v>1.5764951275436907</v>
      </c>
      <c r="G5348" s="3">
        <f t="shared" ca="1" si="587"/>
        <v>2.6882152927677154</v>
      </c>
      <c r="K5348" s="12"/>
    </row>
    <row r="5349" spans="1:11" x14ac:dyDescent="0.2">
      <c r="A5349">
        <f t="shared" ca="1" si="581"/>
        <v>233.79522138836063</v>
      </c>
      <c r="B5349">
        <f t="shared" ca="1" si="582"/>
        <v>2.3379522138836064</v>
      </c>
      <c r="C5349">
        <f t="shared" ca="1" si="583"/>
        <v>129.11931696059341</v>
      </c>
      <c r="D5349" s="8">
        <f t="shared" ca="1" si="584"/>
        <v>6.5138566416508184E-2</v>
      </c>
      <c r="E5349" s="12">
        <f t="shared" ca="1" si="585"/>
        <v>8.4106472034917861</v>
      </c>
      <c r="F5349">
        <f t="shared" ca="1" si="586"/>
        <v>2.2538457418486888</v>
      </c>
      <c r="G5349" s="3">
        <f t="shared" ca="1" si="587"/>
        <v>10.664492945340475</v>
      </c>
      <c r="K5349" s="12"/>
    </row>
    <row r="5350" spans="1:11" x14ac:dyDescent="0.2">
      <c r="A5350">
        <f t="shared" ca="1" si="581"/>
        <v>118.6399715968236</v>
      </c>
      <c r="B5350">
        <f t="shared" ca="1" si="582"/>
        <v>1.186399715968236</v>
      </c>
      <c r="C5350">
        <f t="shared" ca="1" si="583"/>
        <v>16.267172164887128</v>
      </c>
      <c r="D5350" s="8">
        <f t="shared" ca="1" si="584"/>
        <v>0</v>
      </c>
      <c r="E5350" s="12">
        <f t="shared" ca="1" si="585"/>
        <v>0</v>
      </c>
      <c r="F5350">
        <f t="shared" ca="1" si="586"/>
        <v>1.186399715968236</v>
      </c>
      <c r="G5350" s="3">
        <f t="shared" ca="1" si="587"/>
        <v>1.186399715968236</v>
      </c>
      <c r="K5350" s="12"/>
    </row>
    <row r="5351" spans="1:11" x14ac:dyDescent="0.2">
      <c r="A5351">
        <f t="shared" ca="1" si="581"/>
        <v>28.548047727459767</v>
      </c>
      <c r="B5351">
        <f t="shared" ca="1" si="582"/>
        <v>0.28548047727459769</v>
      </c>
      <c r="C5351">
        <f t="shared" ca="1" si="583"/>
        <v>-72.022913227089433</v>
      </c>
      <c r="D5351" s="8">
        <f t="shared" ca="1" si="584"/>
        <v>0</v>
      </c>
      <c r="E5351" s="12">
        <f t="shared" ca="1" si="585"/>
        <v>0</v>
      </c>
      <c r="F5351">
        <f t="shared" ca="1" si="586"/>
        <v>0.28548047727459769</v>
      </c>
      <c r="G5351" s="3">
        <f t="shared" ca="1" si="587"/>
        <v>0.28548047727459769</v>
      </c>
      <c r="K5351" s="12"/>
    </row>
    <row r="5352" spans="1:11" x14ac:dyDescent="0.2">
      <c r="A5352">
        <f t="shared" ca="1" si="581"/>
        <v>116.13264067012604</v>
      </c>
      <c r="B5352">
        <f t="shared" ca="1" si="582"/>
        <v>1.1613264067012603</v>
      </c>
      <c r="C5352">
        <f t="shared" ca="1" si="583"/>
        <v>13.809987856723517</v>
      </c>
      <c r="D5352" s="8">
        <f t="shared" ca="1" si="584"/>
        <v>0</v>
      </c>
      <c r="E5352" s="12">
        <f t="shared" ca="1" si="585"/>
        <v>0</v>
      </c>
      <c r="F5352">
        <f t="shared" ca="1" si="586"/>
        <v>1.1613264067012603</v>
      </c>
      <c r="G5352" s="3">
        <f t="shared" ca="1" si="587"/>
        <v>1.1613264067012603</v>
      </c>
      <c r="K5352" s="12"/>
    </row>
    <row r="5353" spans="1:11" x14ac:dyDescent="0.2">
      <c r="A5353">
        <f t="shared" ca="1" si="581"/>
        <v>55.62772240963141</v>
      </c>
      <c r="B5353">
        <f t="shared" ca="1" si="582"/>
        <v>0.55627722409631408</v>
      </c>
      <c r="C5353">
        <f t="shared" ca="1" si="583"/>
        <v>-45.484832038561215</v>
      </c>
      <c r="D5353" s="8">
        <f t="shared" ca="1" si="584"/>
        <v>0</v>
      </c>
      <c r="E5353" s="12">
        <f t="shared" ca="1" si="585"/>
        <v>0</v>
      </c>
      <c r="F5353">
        <f t="shared" ca="1" si="586"/>
        <v>0.55627722409631408</v>
      </c>
      <c r="G5353" s="3">
        <f t="shared" ca="1" si="587"/>
        <v>0.55627722409631408</v>
      </c>
      <c r="K5353" s="12"/>
    </row>
    <row r="5354" spans="1:11" x14ac:dyDescent="0.2">
      <c r="A5354">
        <f t="shared" ca="1" si="581"/>
        <v>321.13007664993376</v>
      </c>
      <c r="B5354">
        <f t="shared" ca="1" si="582"/>
        <v>3.2113007664993374</v>
      </c>
      <c r="C5354">
        <f t="shared" ca="1" si="583"/>
        <v>214.70747511693509</v>
      </c>
      <c r="D5354" s="8">
        <f t="shared" ca="1" si="584"/>
        <v>8.6339022994980114E-2</v>
      </c>
      <c r="E5354" s="12">
        <f t="shared" ca="1" si="585"/>
        <v>18.537633631315177</v>
      </c>
      <c r="F5354">
        <f t="shared" ca="1" si="586"/>
        <v>3.0259244301861856</v>
      </c>
      <c r="G5354" s="3">
        <f t="shared" ca="1" si="587"/>
        <v>21.563558061501364</v>
      </c>
      <c r="K5354" s="12"/>
    </row>
    <row r="5355" spans="1:11" x14ac:dyDescent="0.2">
      <c r="A5355">
        <f t="shared" ca="1" si="581"/>
        <v>68.309412482222271</v>
      </c>
      <c r="B5355">
        <f t="shared" ca="1" si="582"/>
        <v>0.68309412482222276</v>
      </c>
      <c r="C5355">
        <f t="shared" ca="1" si="583"/>
        <v>-33.056775767422174</v>
      </c>
      <c r="D5355" s="8">
        <f t="shared" ca="1" si="584"/>
        <v>0</v>
      </c>
      <c r="E5355" s="12">
        <f t="shared" ca="1" si="585"/>
        <v>0</v>
      </c>
      <c r="F5355">
        <f t="shared" ca="1" si="586"/>
        <v>0.68309412482222276</v>
      </c>
      <c r="G5355" s="3">
        <f t="shared" ca="1" si="587"/>
        <v>0.68309412482222276</v>
      </c>
      <c r="K5355" s="12"/>
    </row>
    <row r="5356" spans="1:11" x14ac:dyDescent="0.2">
      <c r="A5356">
        <f t="shared" ca="1" si="581"/>
        <v>189.88845217066253</v>
      </c>
      <c r="B5356">
        <f t="shared" ca="1" si="582"/>
        <v>1.8988845217066253</v>
      </c>
      <c r="C5356">
        <f t="shared" ca="1" si="583"/>
        <v>86.090683127249278</v>
      </c>
      <c r="D5356" s="8">
        <f t="shared" ca="1" si="584"/>
        <v>4.0843833038927552E-2</v>
      </c>
      <c r="E5356" s="12">
        <f t="shared" ca="1" si="585"/>
        <v>3.5162734878565867</v>
      </c>
      <c r="F5356">
        <f t="shared" ca="1" si="586"/>
        <v>1.8637217868280596</v>
      </c>
      <c r="G5356" s="3">
        <f t="shared" ca="1" si="587"/>
        <v>5.3799952746846458</v>
      </c>
      <c r="K5356" s="12"/>
    </row>
    <row r="5357" spans="1:11" x14ac:dyDescent="0.2">
      <c r="A5357">
        <f t="shared" ca="1" si="581"/>
        <v>44.055372696116926</v>
      </c>
      <c r="B5357">
        <f t="shared" ca="1" si="582"/>
        <v>0.44055372696116923</v>
      </c>
      <c r="C5357">
        <f t="shared" ca="1" si="583"/>
        <v>-56.825734757805414</v>
      </c>
      <c r="D5357" s="8">
        <f t="shared" ca="1" si="584"/>
        <v>0</v>
      </c>
      <c r="E5357" s="12">
        <f t="shared" ca="1" si="585"/>
        <v>0</v>
      </c>
      <c r="F5357">
        <f t="shared" ca="1" si="586"/>
        <v>0.44055372696116929</v>
      </c>
      <c r="G5357" s="3">
        <f t="shared" ca="1" si="587"/>
        <v>0.44055372696116929</v>
      </c>
      <c r="K5357" s="12"/>
    </row>
    <row r="5358" spans="1:11" x14ac:dyDescent="0.2">
      <c r="A5358">
        <f t="shared" ca="1" si="581"/>
        <v>159.82331234963979</v>
      </c>
      <c r="B5358">
        <f t="shared" ca="1" si="582"/>
        <v>1.598233123496398</v>
      </c>
      <c r="C5358">
        <f t="shared" ca="1" si="583"/>
        <v>56.626846102646994</v>
      </c>
      <c r="D5358" s="8">
        <f t="shared" ca="1" si="584"/>
        <v>0.02</v>
      </c>
      <c r="E5358" s="12">
        <f t="shared" ca="1" si="585"/>
        <v>1.13253692205294</v>
      </c>
      <c r="F5358">
        <f t="shared" ca="1" si="586"/>
        <v>1.5869077542758685</v>
      </c>
      <c r="G5358" s="3">
        <f t="shared" ca="1" si="587"/>
        <v>2.7194446763288083</v>
      </c>
      <c r="K5358" s="12"/>
    </row>
    <row r="5359" spans="1:11" x14ac:dyDescent="0.2">
      <c r="A5359">
        <f t="shared" ca="1" si="581"/>
        <v>228.25396279240607</v>
      </c>
      <c r="B5359">
        <f t="shared" ca="1" si="582"/>
        <v>2.2825396279240606</v>
      </c>
      <c r="C5359">
        <f t="shared" ca="1" si="583"/>
        <v>123.68888353655795</v>
      </c>
      <c r="D5359" s="8">
        <f t="shared" ca="1" si="584"/>
        <v>6.3476188837721811E-2</v>
      </c>
      <c r="E5359" s="12">
        <f t="shared" ca="1" si="585"/>
        <v>7.8512989284935326</v>
      </c>
      <c r="F5359">
        <f t="shared" ca="1" si="586"/>
        <v>2.2040266386391254</v>
      </c>
      <c r="G5359" s="3">
        <f t="shared" ca="1" si="587"/>
        <v>10.055325567132659</v>
      </c>
      <c r="K5359" s="12"/>
    </row>
    <row r="5360" spans="1:11" x14ac:dyDescent="0.2">
      <c r="A5360">
        <f t="shared" ca="1" si="581"/>
        <v>133.14219158025543</v>
      </c>
      <c r="B5360">
        <f t="shared" ca="1" si="582"/>
        <v>1.3314219158025542</v>
      </c>
      <c r="C5360">
        <f t="shared" ca="1" si="583"/>
        <v>30.479347748650319</v>
      </c>
      <c r="D5360" s="8">
        <f t="shared" ca="1" si="584"/>
        <v>0</v>
      </c>
      <c r="E5360" s="12">
        <f t="shared" ca="1" si="585"/>
        <v>0</v>
      </c>
      <c r="F5360">
        <f t="shared" ca="1" si="586"/>
        <v>1.3314219158025542</v>
      </c>
      <c r="G5360" s="3">
        <f t="shared" ca="1" si="587"/>
        <v>1.3314219158025542</v>
      </c>
      <c r="K5360" s="12"/>
    </row>
    <row r="5361" spans="1:11" x14ac:dyDescent="0.2">
      <c r="A5361">
        <f t="shared" ca="1" si="581"/>
        <v>41.213924580788159</v>
      </c>
      <c r="B5361">
        <f t="shared" ca="1" si="582"/>
        <v>0.41213924580788158</v>
      </c>
      <c r="C5361">
        <f t="shared" ca="1" si="583"/>
        <v>-59.610353910827605</v>
      </c>
      <c r="D5361" s="8">
        <f t="shared" ca="1" si="584"/>
        <v>0</v>
      </c>
      <c r="E5361" s="12">
        <f t="shared" ca="1" si="585"/>
        <v>0</v>
      </c>
      <c r="F5361">
        <f t="shared" ca="1" si="586"/>
        <v>0.41213924580788158</v>
      </c>
      <c r="G5361" s="3">
        <f t="shared" ca="1" si="587"/>
        <v>0.41213924580788158</v>
      </c>
      <c r="K5361" s="12"/>
    </row>
    <row r="5362" spans="1:11" x14ac:dyDescent="0.2">
      <c r="A5362">
        <f t="shared" ca="1" si="581"/>
        <v>86.272965259930643</v>
      </c>
      <c r="B5362">
        <f t="shared" ca="1" si="582"/>
        <v>0.86272965259930645</v>
      </c>
      <c r="C5362">
        <f t="shared" ca="1" si="583"/>
        <v>-15.452494045267969</v>
      </c>
      <c r="D5362" s="8">
        <f t="shared" ca="1" si="584"/>
        <v>0</v>
      </c>
      <c r="E5362" s="12">
        <f t="shared" ca="1" si="585"/>
        <v>0</v>
      </c>
      <c r="F5362">
        <f t="shared" ca="1" si="586"/>
        <v>0.86272965259930645</v>
      </c>
      <c r="G5362" s="3">
        <f t="shared" ca="1" si="587"/>
        <v>0.86272965259930645</v>
      </c>
      <c r="K5362" s="12"/>
    </row>
    <row r="5363" spans="1:11" x14ac:dyDescent="0.2">
      <c r="A5363">
        <f t="shared" ca="1" si="581"/>
        <v>120.21043141484071</v>
      </c>
      <c r="B5363">
        <f t="shared" ca="1" si="582"/>
        <v>1.2021043141484071</v>
      </c>
      <c r="C5363">
        <f t="shared" ca="1" si="583"/>
        <v>17.806222786543898</v>
      </c>
      <c r="D5363" s="8">
        <f t="shared" ca="1" si="584"/>
        <v>0</v>
      </c>
      <c r="E5363" s="12">
        <f t="shared" ca="1" si="585"/>
        <v>0</v>
      </c>
      <c r="F5363">
        <f t="shared" ca="1" si="586"/>
        <v>1.2021043141484071</v>
      </c>
      <c r="G5363" s="3">
        <f t="shared" ca="1" si="587"/>
        <v>1.2021043141484071</v>
      </c>
      <c r="K5363" s="12"/>
    </row>
    <row r="5364" spans="1:11" x14ac:dyDescent="0.2">
      <c r="A5364">
        <f t="shared" ca="1" si="581"/>
        <v>192.27936045343083</v>
      </c>
      <c r="B5364">
        <f t="shared" ca="1" si="582"/>
        <v>1.9227936045343084</v>
      </c>
      <c r="C5364">
        <f t="shared" ca="1" si="583"/>
        <v>88.433773244362214</v>
      </c>
      <c r="D5364" s="8">
        <f t="shared" ca="1" si="584"/>
        <v>4.4191104634803219E-2</v>
      </c>
      <c r="E5364" s="12">
        <f t="shared" ca="1" si="585"/>
        <v>3.9079861266920721</v>
      </c>
      <c r="F5364">
        <f t="shared" ca="1" si="586"/>
        <v>1.8837137432673876</v>
      </c>
      <c r="G5364" s="3">
        <f t="shared" ca="1" si="587"/>
        <v>5.7916998699594595</v>
      </c>
      <c r="K5364" s="12"/>
    </row>
    <row r="5365" spans="1:11" x14ac:dyDescent="0.2">
      <c r="A5365">
        <f t="shared" ca="1" si="581"/>
        <v>27.998334500061844</v>
      </c>
      <c r="B5365">
        <f t="shared" ca="1" si="582"/>
        <v>0.27998334500061844</v>
      </c>
      <c r="C5365">
        <f t="shared" ca="1" si="583"/>
        <v>-72.561632189939388</v>
      </c>
      <c r="D5365" s="8">
        <f t="shared" ca="1" si="584"/>
        <v>0</v>
      </c>
      <c r="E5365" s="12">
        <f t="shared" ca="1" si="585"/>
        <v>0</v>
      </c>
      <c r="F5365">
        <f t="shared" ca="1" si="586"/>
        <v>0.27998334500061844</v>
      </c>
      <c r="G5365" s="3">
        <f t="shared" ca="1" si="587"/>
        <v>0.27998334500061844</v>
      </c>
      <c r="K5365" s="12"/>
    </row>
    <row r="5366" spans="1:11" x14ac:dyDescent="0.2">
      <c r="A5366">
        <f t="shared" ca="1" si="581"/>
        <v>204.11733383761867</v>
      </c>
      <c r="B5366">
        <f t="shared" ca="1" si="582"/>
        <v>2.0411733383761868</v>
      </c>
      <c r="C5366">
        <f t="shared" ca="1" si="583"/>
        <v>100.03498716086629</v>
      </c>
      <c r="D5366" s="8">
        <f t="shared" ca="1" si="584"/>
        <v>5.6235200151285594E-2</v>
      </c>
      <c r="E5366" s="12">
        <f t="shared" ca="1" si="585"/>
        <v>5.6254875251226011</v>
      </c>
      <c r="F5366">
        <f t="shared" ca="1" si="586"/>
        <v>1.9849184631249608</v>
      </c>
      <c r="G5366" s="3">
        <f t="shared" ca="1" si="587"/>
        <v>7.6104059882475621</v>
      </c>
      <c r="K5366" s="12"/>
    </row>
    <row r="5367" spans="1:11" x14ac:dyDescent="0.2">
      <c r="A5367">
        <f t="shared" ca="1" si="581"/>
        <v>122.23661074944074</v>
      </c>
      <c r="B5367">
        <f t="shared" ca="1" si="582"/>
        <v>1.2223661074944074</v>
      </c>
      <c r="C5367">
        <f t="shared" ca="1" si="583"/>
        <v>19.791878534451929</v>
      </c>
      <c r="D5367" s="8">
        <f t="shared" ca="1" si="584"/>
        <v>0</v>
      </c>
      <c r="E5367" s="12">
        <f t="shared" ca="1" si="585"/>
        <v>0</v>
      </c>
      <c r="F5367">
        <f t="shared" ca="1" si="586"/>
        <v>1.2223661074944074</v>
      </c>
      <c r="G5367" s="3">
        <f t="shared" ca="1" si="587"/>
        <v>1.2223661074944074</v>
      </c>
      <c r="K5367" s="12"/>
    </row>
    <row r="5368" spans="1:11" x14ac:dyDescent="0.2">
      <c r="A5368">
        <f t="shared" ca="1" si="581"/>
        <v>26.216772358335465</v>
      </c>
      <c r="B5368">
        <f t="shared" ca="1" si="582"/>
        <v>0.26216772358335466</v>
      </c>
      <c r="C5368">
        <f t="shared" ca="1" si="583"/>
        <v>-74.307563088831245</v>
      </c>
      <c r="D5368" s="8">
        <f t="shared" ca="1" si="584"/>
        <v>0</v>
      </c>
      <c r="E5368" s="12">
        <f t="shared" ca="1" si="585"/>
        <v>0</v>
      </c>
      <c r="F5368">
        <f t="shared" ca="1" si="586"/>
        <v>0.26216772358335466</v>
      </c>
      <c r="G5368" s="3">
        <f t="shared" ca="1" si="587"/>
        <v>0.26216772358335466</v>
      </c>
      <c r="K5368" s="12"/>
    </row>
    <row r="5369" spans="1:11" x14ac:dyDescent="0.2">
      <c r="A5369">
        <f t="shared" ca="1" si="581"/>
        <v>72.571557625933167</v>
      </c>
      <c r="B5369">
        <f t="shared" ca="1" si="582"/>
        <v>0.7257155762593317</v>
      </c>
      <c r="C5369">
        <f t="shared" ca="1" si="583"/>
        <v>-28.879873526585495</v>
      </c>
      <c r="D5369" s="8">
        <f t="shared" ca="1" si="584"/>
        <v>0</v>
      </c>
      <c r="E5369" s="12">
        <f t="shared" ca="1" si="585"/>
        <v>0</v>
      </c>
      <c r="F5369">
        <f t="shared" ca="1" si="586"/>
        <v>0.7257155762593317</v>
      </c>
      <c r="G5369" s="3">
        <f t="shared" ca="1" si="587"/>
        <v>0.7257155762593317</v>
      </c>
      <c r="K5369" s="12"/>
    </row>
    <row r="5370" spans="1:11" x14ac:dyDescent="0.2">
      <c r="A5370">
        <f t="shared" ca="1" si="581"/>
        <v>93.66359845655937</v>
      </c>
      <c r="B5370">
        <f t="shared" ca="1" si="582"/>
        <v>0.93663598456559372</v>
      </c>
      <c r="C5370">
        <f t="shared" ca="1" si="583"/>
        <v>-8.2096735125718165</v>
      </c>
      <c r="D5370" s="8">
        <f t="shared" ca="1" si="584"/>
        <v>0</v>
      </c>
      <c r="E5370" s="12">
        <f t="shared" ca="1" si="585"/>
        <v>0</v>
      </c>
      <c r="F5370">
        <f t="shared" ca="1" si="586"/>
        <v>0.93663598456559372</v>
      </c>
      <c r="G5370" s="3">
        <f t="shared" ca="1" si="587"/>
        <v>0.93663598456559372</v>
      </c>
      <c r="K5370" s="12"/>
    </row>
    <row r="5371" spans="1:11" x14ac:dyDescent="0.2">
      <c r="A5371">
        <f t="shared" ca="1" si="581"/>
        <v>204.1329473480308</v>
      </c>
      <c r="B5371">
        <f t="shared" ca="1" si="582"/>
        <v>2.041329473480308</v>
      </c>
      <c r="C5371">
        <f t="shared" ca="1" si="583"/>
        <v>100.05028840107018</v>
      </c>
      <c r="D5371" s="8">
        <f t="shared" ca="1" si="584"/>
        <v>5.6239884204409236E-2</v>
      </c>
      <c r="E5371" s="12">
        <f t="shared" ca="1" si="585"/>
        <v>5.6268166342939354</v>
      </c>
      <c r="F5371">
        <f t="shared" ca="1" si="586"/>
        <v>1.9850613071373686</v>
      </c>
      <c r="G5371" s="3">
        <f t="shared" ca="1" si="587"/>
        <v>7.6118779414313043</v>
      </c>
      <c r="K5371" s="12"/>
    </row>
    <row r="5372" spans="1:11" x14ac:dyDescent="0.2">
      <c r="A5372">
        <f t="shared" ca="1" si="581"/>
        <v>75.162129973938164</v>
      </c>
      <c r="B5372">
        <f t="shared" ca="1" si="582"/>
        <v>0.75162129973938163</v>
      </c>
      <c r="C5372">
        <f t="shared" ca="1" si="583"/>
        <v>-26.3411126255406</v>
      </c>
      <c r="D5372" s="8">
        <f t="shared" ca="1" si="584"/>
        <v>0</v>
      </c>
      <c r="E5372" s="12">
        <f t="shared" ca="1" si="585"/>
        <v>0</v>
      </c>
      <c r="F5372">
        <f t="shared" ca="1" si="586"/>
        <v>0.75162129973938163</v>
      </c>
      <c r="G5372" s="3">
        <f t="shared" ca="1" si="587"/>
        <v>0.75162129973938163</v>
      </c>
      <c r="K5372" s="12"/>
    </row>
    <row r="5373" spans="1:11" x14ac:dyDescent="0.2">
      <c r="A5373">
        <f t="shared" ca="1" si="581"/>
        <v>144.75372766292412</v>
      </c>
      <c r="B5373">
        <f t="shared" ca="1" si="582"/>
        <v>1.4475372766292411</v>
      </c>
      <c r="C5373">
        <f t="shared" ca="1" si="583"/>
        <v>41.858653109665639</v>
      </c>
      <c r="D5373" s="8">
        <f t="shared" ca="1" si="584"/>
        <v>0</v>
      </c>
      <c r="E5373" s="12">
        <f t="shared" ca="1" si="585"/>
        <v>0</v>
      </c>
      <c r="F5373">
        <f t="shared" ca="1" si="586"/>
        <v>1.4475372766292411</v>
      </c>
      <c r="G5373" s="3">
        <f t="shared" ca="1" si="587"/>
        <v>1.4475372766292411</v>
      </c>
      <c r="K5373" s="12"/>
    </row>
    <row r="5374" spans="1:11" x14ac:dyDescent="0.2">
      <c r="A5374">
        <f t="shared" ca="1" si="581"/>
        <v>111.21111740652012</v>
      </c>
      <c r="B5374">
        <f t="shared" ca="1" si="582"/>
        <v>1.1121111740652012</v>
      </c>
      <c r="C5374">
        <f t="shared" ca="1" si="583"/>
        <v>8.9868950583897149</v>
      </c>
      <c r="D5374" s="8">
        <f t="shared" ca="1" si="584"/>
        <v>0</v>
      </c>
      <c r="E5374" s="12">
        <f t="shared" ca="1" si="585"/>
        <v>0</v>
      </c>
      <c r="F5374">
        <f t="shared" ca="1" si="586"/>
        <v>1.1121111740652012</v>
      </c>
      <c r="G5374" s="3">
        <f t="shared" ca="1" si="587"/>
        <v>1.1121111740652012</v>
      </c>
      <c r="K5374" s="12"/>
    </row>
    <row r="5375" spans="1:11" x14ac:dyDescent="0.2">
      <c r="A5375">
        <f t="shared" ca="1" si="581"/>
        <v>307.46363342414173</v>
      </c>
      <c r="B5375">
        <f t="shared" ca="1" si="582"/>
        <v>3.0746363342414171</v>
      </c>
      <c r="C5375">
        <f t="shared" ca="1" si="583"/>
        <v>201.3143607556589</v>
      </c>
      <c r="D5375" s="8">
        <f t="shared" ca="1" si="584"/>
        <v>8.2239090027242501E-2</v>
      </c>
      <c r="E5375" s="12">
        <f t="shared" ca="1" si="585"/>
        <v>16.555909837961405</v>
      </c>
      <c r="F5375">
        <f t="shared" ca="1" si="586"/>
        <v>2.9090772358618033</v>
      </c>
      <c r="G5375" s="3">
        <f t="shared" ca="1" si="587"/>
        <v>19.46498707382321</v>
      </c>
      <c r="K5375" s="12"/>
    </row>
    <row r="5376" spans="1:11" x14ac:dyDescent="0.2">
      <c r="A5376">
        <f t="shared" ca="1" si="581"/>
        <v>53.565860684156206</v>
      </c>
      <c r="B5376">
        <f t="shared" ca="1" si="582"/>
        <v>0.53565860684156208</v>
      </c>
      <c r="C5376">
        <f t="shared" ca="1" si="583"/>
        <v>-47.505456529526917</v>
      </c>
      <c r="D5376" s="8">
        <f t="shared" ca="1" si="584"/>
        <v>0</v>
      </c>
      <c r="E5376" s="12">
        <f t="shared" ca="1" si="585"/>
        <v>0</v>
      </c>
      <c r="F5376">
        <f t="shared" ca="1" si="586"/>
        <v>0.53565860684156208</v>
      </c>
      <c r="G5376" s="3">
        <f t="shared" ca="1" si="587"/>
        <v>0.53565860684156208</v>
      </c>
      <c r="K5376" s="12"/>
    </row>
    <row r="5377" spans="1:11" x14ac:dyDescent="0.2">
      <c r="A5377">
        <f t="shared" ca="1" si="581"/>
        <v>183.15140787682029</v>
      </c>
      <c r="B5377">
        <f t="shared" ca="1" si="582"/>
        <v>1.8315140787682029</v>
      </c>
      <c r="C5377">
        <f t="shared" ca="1" si="583"/>
        <v>79.488379719283884</v>
      </c>
      <c r="D5377" s="8">
        <f t="shared" ca="1" si="584"/>
        <v>3.1411971027548419E-2</v>
      </c>
      <c r="E5377" s="12">
        <f t="shared" ca="1" si="585"/>
        <v>2.4968866807689127</v>
      </c>
      <c r="F5377">
        <f t="shared" ca="1" si="586"/>
        <v>1.8065452119605139</v>
      </c>
      <c r="G5377" s="3">
        <f t="shared" ca="1" si="587"/>
        <v>4.3034318927294262</v>
      </c>
      <c r="K5377" s="12"/>
    </row>
    <row r="5378" spans="1:11" x14ac:dyDescent="0.2">
      <c r="A5378">
        <f t="shared" ca="1" si="581"/>
        <v>183.12636501171923</v>
      </c>
      <c r="B5378">
        <f t="shared" ca="1" si="582"/>
        <v>1.8312636501171924</v>
      </c>
      <c r="C5378">
        <f t="shared" ca="1" si="583"/>
        <v>79.463837711484842</v>
      </c>
      <c r="D5378" s="8">
        <f t="shared" ca="1" si="584"/>
        <v>3.1376911016406966E-2</v>
      </c>
      <c r="E5378" s="12">
        <f t="shared" ca="1" si="585"/>
        <v>2.493329764895464</v>
      </c>
      <c r="F5378">
        <f t="shared" ca="1" si="586"/>
        <v>1.8063303524682377</v>
      </c>
      <c r="G5378" s="3">
        <f t="shared" ca="1" si="587"/>
        <v>4.2996601173637021</v>
      </c>
      <c r="K5378" s="12"/>
    </row>
    <row r="5379" spans="1:11" x14ac:dyDescent="0.2">
      <c r="A5379">
        <f t="shared" ca="1" si="581"/>
        <v>64.244353626924195</v>
      </c>
      <c r="B5379">
        <f t="shared" ca="1" si="582"/>
        <v>0.642443536269242</v>
      </c>
      <c r="C5379">
        <f t="shared" ca="1" si="583"/>
        <v>-37.040533445614287</v>
      </c>
      <c r="D5379" s="8">
        <f t="shared" ca="1" si="584"/>
        <v>0</v>
      </c>
      <c r="E5379" s="12">
        <f t="shared" ca="1" si="585"/>
        <v>0</v>
      </c>
      <c r="F5379">
        <f t="shared" ca="1" si="586"/>
        <v>0.642443536269242</v>
      </c>
      <c r="G5379" s="3">
        <f t="shared" ca="1" si="587"/>
        <v>0.642443536269242</v>
      </c>
      <c r="K5379" s="12"/>
    </row>
    <row r="5380" spans="1:11" x14ac:dyDescent="0.2">
      <c r="A5380">
        <f t="shared" ca="1" si="581"/>
        <v>43.641088995305608</v>
      </c>
      <c r="B5380">
        <f t="shared" ca="1" si="582"/>
        <v>0.4364108899530561</v>
      </c>
      <c r="C5380">
        <f t="shared" ca="1" si="583"/>
        <v>-57.231732784600503</v>
      </c>
      <c r="D5380" s="8">
        <f t="shared" ca="1" si="584"/>
        <v>0</v>
      </c>
      <c r="E5380" s="12">
        <f t="shared" ca="1" si="585"/>
        <v>0</v>
      </c>
      <c r="F5380">
        <f t="shared" ca="1" si="586"/>
        <v>0.4364108899530561</v>
      </c>
      <c r="G5380" s="3">
        <f t="shared" ca="1" si="587"/>
        <v>0.4364108899530561</v>
      </c>
      <c r="K5380" s="12"/>
    </row>
    <row r="5381" spans="1:11" x14ac:dyDescent="0.2">
      <c r="A5381">
        <f t="shared" ca="1" si="581"/>
        <v>53.799961009421082</v>
      </c>
      <c r="B5381">
        <f t="shared" ca="1" si="582"/>
        <v>0.53799961009421082</v>
      </c>
      <c r="C5381">
        <f t="shared" ca="1" si="583"/>
        <v>-47.276038210767339</v>
      </c>
      <c r="D5381" s="8">
        <f t="shared" ca="1" si="584"/>
        <v>0</v>
      </c>
      <c r="E5381" s="12">
        <f t="shared" ca="1" si="585"/>
        <v>0</v>
      </c>
      <c r="F5381">
        <f t="shared" ca="1" si="586"/>
        <v>0.53799961009421082</v>
      </c>
      <c r="G5381" s="3">
        <f t="shared" ca="1" si="587"/>
        <v>0.53799961009421082</v>
      </c>
      <c r="K5381" s="12"/>
    </row>
    <row r="5382" spans="1:11" x14ac:dyDescent="0.2">
      <c r="A5382">
        <f t="shared" ca="1" si="581"/>
        <v>26.617606610964341</v>
      </c>
      <c r="B5382">
        <f t="shared" ca="1" si="582"/>
        <v>0.26617606610964339</v>
      </c>
      <c r="C5382">
        <f t="shared" ca="1" si="583"/>
        <v>-73.914745521254943</v>
      </c>
      <c r="D5382" s="8">
        <f t="shared" ca="1" si="584"/>
        <v>0</v>
      </c>
      <c r="E5382" s="12">
        <f t="shared" ca="1" si="585"/>
        <v>0</v>
      </c>
      <c r="F5382">
        <f t="shared" ca="1" si="586"/>
        <v>0.26617606610964339</v>
      </c>
      <c r="G5382" s="3">
        <f t="shared" ca="1" si="587"/>
        <v>0.26617606610964339</v>
      </c>
      <c r="K5382" s="12"/>
    </row>
    <row r="5383" spans="1:11" x14ac:dyDescent="0.2">
      <c r="A5383">
        <f t="shared" ca="1" si="581"/>
        <v>167.15740351530152</v>
      </c>
      <c r="B5383">
        <f t="shared" ca="1" si="582"/>
        <v>1.6715740351530153</v>
      </c>
      <c r="C5383">
        <f t="shared" ca="1" si="583"/>
        <v>63.814255444995496</v>
      </c>
      <c r="D5383" s="8">
        <f t="shared" ca="1" si="584"/>
        <v>0.02</v>
      </c>
      <c r="E5383" s="12">
        <f t="shared" ca="1" si="585"/>
        <v>1.2762851088999099</v>
      </c>
      <c r="F5383">
        <f t="shared" ca="1" si="586"/>
        <v>1.6588111840640161</v>
      </c>
      <c r="G5383" s="3">
        <f t="shared" ca="1" si="587"/>
        <v>2.9350962929639257</v>
      </c>
      <c r="K5383" s="12"/>
    </row>
    <row r="5384" spans="1:11" x14ac:dyDescent="0.2">
      <c r="A5384">
        <f t="shared" ca="1" si="581"/>
        <v>133.79340317803539</v>
      </c>
      <c r="B5384">
        <f t="shared" ca="1" si="582"/>
        <v>1.3379340317803539</v>
      </c>
      <c r="C5384">
        <f t="shared" ca="1" si="583"/>
        <v>31.117535114474684</v>
      </c>
      <c r="D5384" s="8">
        <f t="shared" ca="1" si="584"/>
        <v>0</v>
      </c>
      <c r="E5384" s="12">
        <f t="shared" ca="1" si="585"/>
        <v>0</v>
      </c>
      <c r="F5384">
        <f t="shared" ca="1" si="586"/>
        <v>1.3379340317803539</v>
      </c>
      <c r="G5384" s="3">
        <f t="shared" ca="1" si="587"/>
        <v>1.3379340317803539</v>
      </c>
      <c r="K5384" s="12"/>
    </row>
    <row r="5385" spans="1:11" x14ac:dyDescent="0.2">
      <c r="A5385">
        <f t="shared" ref="A5385:A5448" ca="1" si="588">$B$1*EXP(($B$5-$C$3/2)*$B$4+$B$2*SQRT(252)*SQRT($B$4)*_xlfn.NORM.S.INV(RAND()))</f>
        <v>98.844172268507805</v>
      </c>
      <c r="B5385">
        <f t="shared" ref="B5385:B5448" ca="1" si="589">A5385/100</f>
        <v>0.98844172268507802</v>
      </c>
      <c r="C5385">
        <f t="shared" ref="C5385:C5448" ca="1" si="590">A5385-100-2%*A5385</f>
        <v>-3.132711176862351</v>
      </c>
      <c r="D5385" s="8">
        <f t="shared" ref="D5385:D5448" ca="1" si="591">IF(B5385&lt;1.5,0%,IF(B5385&lt;=1.75,2%,IF(B5385&lt;2,FORECAST(B5385,$I$7:$I$8,$H$7:$H$8),IF(B5385&lt;2.5,FORECAST(B5385,$I$8:$I$9,$H$8:$H$9),IF(B5385&lt;3,FORECAST(B5385,$I$9:$I$10,$H$9:$H$10),IF(B5385&lt;3.5,FORECAST(B5385,$I$10:$I$11,$H$10:$H$11),IF(B5385&lt;4,FORECAST(B5385,$I$11:$I$12,$H$11:$H$12),11%)))))))</f>
        <v>0</v>
      </c>
      <c r="E5385" s="12">
        <f t="shared" ref="E5385:E5448" ca="1" si="592">IF($D5385*$C5385&gt;50, 50, $D5385*$C5385)</f>
        <v>0</v>
      </c>
      <c r="F5385">
        <f t="shared" ref="F5385:F5448" ca="1" si="593">($A5385-$E5385)*1%</f>
        <v>0.98844172268507802</v>
      </c>
      <c r="G5385" s="3">
        <f t="shared" ref="G5385:G5448" ca="1" si="594">+E5385+F5385</f>
        <v>0.98844172268507802</v>
      </c>
      <c r="K5385" s="12"/>
    </row>
    <row r="5386" spans="1:11" x14ac:dyDescent="0.2">
      <c r="A5386">
        <f t="shared" ca="1" si="588"/>
        <v>40.233605771082274</v>
      </c>
      <c r="B5386">
        <f t="shared" ca="1" si="589"/>
        <v>0.40233605771082276</v>
      </c>
      <c r="C5386">
        <f t="shared" ca="1" si="590"/>
        <v>-60.571066344339371</v>
      </c>
      <c r="D5386" s="8">
        <f t="shared" ca="1" si="591"/>
        <v>0</v>
      </c>
      <c r="E5386" s="12">
        <f t="shared" ca="1" si="592"/>
        <v>0</v>
      </c>
      <c r="F5386">
        <f t="shared" ca="1" si="593"/>
        <v>0.40233605771082276</v>
      </c>
      <c r="G5386" s="3">
        <f t="shared" ca="1" si="594"/>
        <v>0.40233605771082276</v>
      </c>
      <c r="K5386" s="12"/>
    </row>
    <row r="5387" spans="1:11" x14ac:dyDescent="0.2">
      <c r="A5387">
        <f t="shared" ca="1" si="588"/>
        <v>156.41018140612894</v>
      </c>
      <c r="B5387">
        <f t="shared" ca="1" si="589"/>
        <v>1.5641018140612895</v>
      </c>
      <c r="C5387">
        <f t="shared" ca="1" si="590"/>
        <v>53.281977778006365</v>
      </c>
      <c r="D5387" s="8">
        <f t="shared" ca="1" si="591"/>
        <v>0.02</v>
      </c>
      <c r="E5387" s="12">
        <f t="shared" ca="1" si="592"/>
        <v>1.0656395555601272</v>
      </c>
      <c r="F5387">
        <f t="shared" ca="1" si="593"/>
        <v>1.5534454185056883</v>
      </c>
      <c r="G5387" s="3">
        <f t="shared" ca="1" si="594"/>
        <v>2.6190849740658155</v>
      </c>
      <c r="K5387" s="12"/>
    </row>
    <row r="5388" spans="1:11" x14ac:dyDescent="0.2">
      <c r="A5388">
        <f t="shared" ca="1" si="588"/>
        <v>69.459337514853388</v>
      </c>
      <c r="B5388">
        <f t="shared" ca="1" si="589"/>
        <v>0.69459337514853392</v>
      </c>
      <c r="C5388">
        <f t="shared" ca="1" si="590"/>
        <v>-31.92984923544368</v>
      </c>
      <c r="D5388" s="8">
        <f t="shared" ca="1" si="591"/>
        <v>0</v>
      </c>
      <c r="E5388" s="12">
        <f t="shared" ca="1" si="592"/>
        <v>0</v>
      </c>
      <c r="F5388">
        <f t="shared" ca="1" si="593"/>
        <v>0.69459337514853392</v>
      </c>
      <c r="G5388" s="3">
        <f t="shared" ca="1" si="594"/>
        <v>0.69459337514853392</v>
      </c>
      <c r="K5388" s="12"/>
    </row>
    <row r="5389" spans="1:11" x14ac:dyDescent="0.2">
      <c r="A5389">
        <f t="shared" ca="1" si="588"/>
        <v>28.128356636159214</v>
      </c>
      <c r="B5389">
        <f t="shared" ca="1" si="589"/>
        <v>0.28128356636159213</v>
      </c>
      <c r="C5389">
        <f t="shared" ca="1" si="590"/>
        <v>-72.434210496563978</v>
      </c>
      <c r="D5389" s="8">
        <f t="shared" ca="1" si="591"/>
        <v>0</v>
      </c>
      <c r="E5389" s="12">
        <f t="shared" ca="1" si="592"/>
        <v>0</v>
      </c>
      <c r="F5389">
        <f t="shared" ca="1" si="593"/>
        <v>0.28128356636159213</v>
      </c>
      <c r="G5389" s="3">
        <f t="shared" ca="1" si="594"/>
        <v>0.28128356636159213</v>
      </c>
      <c r="K5389" s="12"/>
    </row>
    <row r="5390" spans="1:11" x14ac:dyDescent="0.2">
      <c r="A5390">
        <f t="shared" ca="1" si="588"/>
        <v>385.61178332112064</v>
      </c>
      <c r="B5390">
        <f t="shared" ca="1" si="589"/>
        <v>3.8561178332112065</v>
      </c>
      <c r="C5390">
        <f t="shared" ca="1" si="590"/>
        <v>277.89954765469821</v>
      </c>
      <c r="D5390" s="8">
        <f t="shared" ca="1" si="591"/>
        <v>0.1056835349963362</v>
      </c>
      <c r="E5390" s="12">
        <f t="shared" ca="1" si="592"/>
        <v>29.369406570031298</v>
      </c>
      <c r="F5390">
        <f t="shared" ca="1" si="593"/>
        <v>3.5624237675108934</v>
      </c>
      <c r="G5390" s="3">
        <f t="shared" ca="1" si="594"/>
        <v>32.931830337542195</v>
      </c>
      <c r="K5390" s="12"/>
    </row>
    <row r="5391" spans="1:11" x14ac:dyDescent="0.2">
      <c r="A5391">
        <f t="shared" ca="1" si="588"/>
        <v>127.41283123052784</v>
      </c>
      <c r="B5391">
        <f t="shared" ca="1" si="589"/>
        <v>1.2741283123052785</v>
      </c>
      <c r="C5391">
        <f t="shared" ca="1" si="590"/>
        <v>24.864574605917287</v>
      </c>
      <c r="D5391" s="8">
        <f t="shared" ca="1" si="591"/>
        <v>0</v>
      </c>
      <c r="E5391" s="12">
        <f t="shared" ca="1" si="592"/>
        <v>0</v>
      </c>
      <c r="F5391">
        <f t="shared" ca="1" si="593"/>
        <v>1.2741283123052785</v>
      </c>
      <c r="G5391" s="3">
        <f t="shared" ca="1" si="594"/>
        <v>1.2741283123052785</v>
      </c>
      <c r="K5391" s="12"/>
    </row>
    <row r="5392" spans="1:11" x14ac:dyDescent="0.2">
      <c r="A5392">
        <f t="shared" ca="1" si="588"/>
        <v>144.53572982237364</v>
      </c>
      <c r="B5392">
        <f t="shared" ca="1" si="589"/>
        <v>1.4453572982237364</v>
      </c>
      <c r="C5392">
        <f t="shared" ca="1" si="590"/>
        <v>41.645015225926166</v>
      </c>
      <c r="D5392" s="8">
        <f t="shared" ca="1" si="591"/>
        <v>0</v>
      </c>
      <c r="E5392" s="12">
        <f t="shared" ca="1" si="592"/>
        <v>0</v>
      </c>
      <c r="F5392">
        <f t="shared" ca="1" si="593"/>
        <v>1.4453572982237364</v>
      </c>
      <c r="G5392" s="3">
        <f t="shared" ca="1" si="594"/>
        <v>1.4453572982237364</v>
      </c>
      <c r="K5392" s="12"/>
    </row>
    <row r="5393" spans="1:11" x14ac:dyDescent="0.2">
      <c r="A5393">
        <f t="shared" ca="1" si="588"/>
        <v>26.879722543117673</v>
      </c>
      <c r="B5393">
        <f t="shared" ca="1" si="589"/>
        <v>0.26879722543117673</v>
      </c>
      <c r="C5393">
        <f t="shared" ca="1" si="590"/>
        <v>-73.657871907744678</v>
      </c>
      <c r="D5393" s="8">
        <f t="shared" ca="1" si="591"/>
        <v>0</v>
      </c>
      <c r="E5393" s="12">
        <f t="shared" ca="1" si="592"/>
        <v>0</v>
      </c>
      <c r="F5393">
        <f t="shared" ca="1" si="593"/>
        <v>0.26879722543117673</v>
      </c>
      <c r="G5393" s="3">
        <f t="shared" ca="1" si="594"/>
        <v>0.26879722543117673</v>
      </c>
      <c r="K5393" s="12"/>
    </row>
    <row r="5394" spans="1:11" x14ac:dyDescent="0.2">
      <c r="A5394">
        <f t="shared" ca="1" si="588"/>
        <v>70.263251153361992</v>
      </c>
      <c r="B5394">
        <f t="shared" ca="1" si="589"/>
        <v>0.70263251153361994</v>
      </c>
      <c r="C5394">
        <f t="shared" ca="1" si="590"/>
        <v>-31.142013869705249</v>
      </c>
      <c r="D5394" s="8">
        <f t="shared" ca="1" si="591"/>
        <v>0</v>
      </c>
      <c r="E5394" s="12">
        <f t="shared" ca="1" si="592"/>
        <v>0</v>
      </c>
      <c r="F5394">
        <f t="shared" ca="1" si="593"/>
        <v>0.70263251153361994</v>
      </c>
      <c r="G5394" s="3">
        <f t="shared" ca="1" si="594"/>
        <v>0.70263251153361994</v>
      </c>
      <c r="K5394" s="12"/>
    </row>
    <row r="5395" spans="1:11" x14ac:dyDescent="0.2">
      <c r="A5395">
        <f t="shared" ca="1" si="588"/>
        <v>68.502021058379853</v>
      </c>
      <c r="B5395">
        <f t="shared" ca="1" si="589"/>
        <v>0.68502021058379858</v>
      </c>
      <c r="C5395">
        <f t="shared" ca="1" si="590"/>
        <v>-32.868019362787741</v>
      </c>
      <c r="D5395" s="8">
        <f t="shared" ca="1" si="591"/>
        <v>0</v>
      </c>
      <c r="E5395" s="12">
        <f t="shared" ca="1" si="592"/>
        <v>0</v>
      </c>
      <c r="F5395">
        <f t="shared" ca="1" si="593"/>
        <v>0.68502021058379858</v>
      </c>
      <c r="G5395" s="3">
        <f t="shared" ca="1" si="594"/>
        <v>0.68502021058379858</v>
      </c>
      <c r="K5395" s="12"/>
    </row>
    <row r="5396" spans="1:11" x14ac:dyDescent="0.2">
      <c r="A5396">
        <f t="shared" ca="1" si="588"/>
        <v>39.521127573183513</v>
      </c>
      <c r="B5396">
        <f t="shared" ca="1" si="589"/>
        <v>0.39521127573183512</v>
      </c>
      <c r="C5396">
        <f t="shared" ca="1" si="590"/>
        <v>-61.269294978280158</v>
      </c>
      <c r="D5396" s="8">
        <f t="shared" ca="1" si="591"/>
        <v>0</v>
      </c>
      <c r="E5396" s="12">
        <f t="shared" ca="1" si="592"/>
        <v>0</v>
      </c>
      <c r="F5396">
        <f t="shared" ca="1" si="593"/>
        <v>0.39521127573183512</v>
      </c>
      <c r="G5396" s="3">
        <f t="shared" ca="1" si="594"/>
        <v>0.39521127573183512</v>
      </c>
      <c r="K5396" s="12"/>
    </row>
    <row r="5397" spans="1:11" x14ac:dyDescent="0.2">
      <c r="A5397">
        <f t="shared" ca="1" si="588"/>
        <v>172.70806525316945</v>
      </c>
      <c r="B5397">
        <f t="shared" ca="1" si="589"/>
        <v>1.7270806525316944</v>
      </c>
      <c r="C5397">
        <f t="shared" ca="1" si="590"/>
        <v>69.253903948106057</v>
      </c>
      <c r="D5397" s="8">
        <f t="shared" ca="1" si="591"/>
        <v>0.02</v>
      </c>
      <c r="E5397" s="12">
        <f t="shared" ca="1" si="592"/>
        <v>1.3850780789621211</v>
      </c>
      <c r="F5397">
        <f t="shared" ca="1" si="593"/>
        <v>1.7132298717420733</v>
      </c>
      <c r="G5397" s="3">
        <f t="shared" ca="1" si="594"/>
        <v>3.0983079507041946</v>
      </c>
      <c r="K5397" s="12"/>
    </row>
    <row r="5398" spans="1:11" x14ac:dyDescent="0.2">
      <c r="A5398">
        <f t="shared" ca="1" si="588"/>
        <v>101.36618647621599</v>
      </c>
      <c r="B5398">
        <f t="shared" ca="1" si="589"/>
        <v>1.0136618647621598</v>
      </c>
      <c r="C5398">
        <f t="shared" ca="1" si="590"/>
        <v>-0.66113725330833306</v>
      </c>
      <c r="D5398" s="8">
        <f t="shared" ca="1" si="591"/>
        <v>0</v>
      </c>
      <c r="E5398" s="12">
        <f t="shared" ca="1" si="592"/>
        <v>0</v>
      </c>
      <c r="F5398">
        <f t="shared" ca="1" si="593"/>
        <v>1.0136618647621598</v>
      </c>
      <c r="G5398" s="3">
        <f t="shared" ca="1" si="594"/>
        <v>1.0136618647621598</v>
      </c>
      <c r="K5398" s="12"/>
    </row>
    <row r="5399" spans="1:11" x14ac:dyDescent="0.2">
      <c r="A5399">
        <f t="shared" ca="1" si="588"/>
        <v>31.639396969748656</v>
      </c>
      <c r="B5399">
        <f t="shared" ca="1" si="589"/>
        <v>0.31639396969748657</v>
      </c>
      <c r="C5399">
        <f t="shared" ca="1" si="590"/>
        <v>-68.993390969646313</v>
      </c>
      <c r="D5399" s="8">
        <f t="shared" ca="1" si="591"/>
        <v>0</v>
      </c>
      <c r="E5399" s="12">
        <f t="shared" ca="1" si="592"/>
        <v>0</v>
      </c>
      <c r="F5399">
        <f t="shared" ca="1" si="593"/>
        <v>0.31639396969748657</v>
      </c>
      <c r="G5399" s="3">
        <f t="shared" ca="1" si="594"/>
        <v>0.31639396969748657</v>
      </c>
      <c r="K5399" s="12"/>
    </row>
    <row r="5400" spans="1:11" x14ac:dyDescent="0.2">
      <c r="A5400">
        <f t="shared" ca="1" si="588"/>
        <v>62.842117027020308</v>
      </c>
      <c r="B5400">
        <f t="shared" ca="1" si="589"/>
        <v>0.62842117027020306</v>
      </c>
      <c r="C5400">
        <f t="shared" ca="1" si="590"/>
        <v>-38.414725313520101</v>
      </c>
      <c r="D5400" s="8">
        <f t="shared" ca="1" si="591"/>
        <v>0</v>
      </c>
      <c r="E5400" s="12">
        <f t="shared" ca="1" si="592"/>
        <v>0</v>
      </c>
      <c r="F5400">
        <f t="shared" ca="1" si="593"/>
        <v>0.62842117027020306</v>
      </c>
      <c r="G5400" s="3">
        <f t="shared" ca="1" si="594"/>
        <v>0.62842117027020306</v>
      </c>
      <c r="K5400" s="12"/>
    </row>
    <row r="5401" spans="1:11" x14ac:dyDescent="0.2">
      <c r="A5401">
        <f t="shared" ca="1" si="588"/>
        <v>22.95254915523504</v>
      </c>
      <c r="B5401">
        <f t="shared" ca="1" si="589"/>
        <v>0.22952549155235041</v>
      </c>
      <c r="C5401">
        <f t="shared" ca="1" si="590"/>
        <v>-77.50650182786967</v>
      </c>
      <c r="D5401" s="8">
        <f t="shared" ca="1" si="591"/>
        <v>0</v>
      </c>
      <c r="E5401" s="12">
        <f t="shared" ca="1" si="592"/>
        <v>0</v>
      </c>
      <c r="F5401">
        <f t="shared" ca="1" si="593"/>
        <v>0.22952549155235041</v>
      </c>
      <c r="G5401" s="3">
        <f t="shared" ca="1" si="594"/>
        <v>0.22952549155235041</v>
      </c>
      <c r="K5401" s="12"/>
    </row>
    <row r="5402" spans="1:11" x14ac:dyDescent="0.2">
      <c r="A5402">
        <f t="shared" ca="1" si="588"/>
        <v>20.922970510610934</v>
      </c>
      <c r="B5402">
        <f t="shared" ca="1" si="589"/>
        <v>0.20922970510610933</v>
      </c>
      <c r="C5402">
        <f t="shared" ca="1" si="590"/>
        <v>-79.495488899601284</v>
      </c>
      <c r="D5402" s="8">
        <f t="shared" ca="1" si="591"/>
        <v>0</v>
      </c>
      <c r="E5402" s="12">
        <f t="shared" ca="1" si="592"/>
        <v>0</v>
      </c>
      <c r="F5402">
        <f t="shared" ca="1" si="593"/>
        <v>0.20922970510610936</v>
      </c>
      <c r="G5402" s="3">
        <f t="shared" ca="1" si="594"/>
        <v>0.20922970510610936</v>
      </c>
      <c r="K5402" s="12"/>
    </row>
    <row r="5403" spans="1:11" x14ac:dyDescent="0.2">
      <c r="A5403">
        <f t="shared" ca="1" si="588"/>
        <v>41.42619672215293</v>
      </c>
      <c r="B5403">
        <f t="shared" ca="1" si="589"/>
        <v>0.4142619672215293</v>
      </c>
      <c r="C5403">
        <f t="shared" ca="1" si="590"/>
        <v>-59.402327212290132</v>
      </c>
      <c r="D5403" s="8">
        <f t="shared" ca="1" si="591"/>
        <v>0</v>
      </c>
      <c r="E5403" s="12">
        <f t="shared" ca="1" si="592"/>
        <v>0</v>
      </c>
      <c r="F5403">
        <f t="shared" ca="1" si="593"/>
        <v>0.4142619672215293</v>
      </c>
      <c r="G5403" s="3">
        <f t="shared" ca="1" si="594"/>
        <v>0.4142619672215293</v>
      </c>
      <c r="K5403" s="12"/>
    </row>
    <row r="5404" spans="1:11" x14ac:dyDescent="0.2">
      <c r="A5404">
        <f t="shared" ca="1" si="588"/>
        <v>49.258943826488967</v>
      </c>
      <c r="B5404">
        <f t="shared" ca="1" si="589"/>
        <v>0.49258943826488966</v>
      </c>
      <c r="C5404">
        <f t="shared" ca="1" si="590"/>
        <v>-51.726235050040813</v>
      </c>
      <c r="D5404" s="8">
        <f t="shared" ca="1" si="591"/>
        <v>0</v>
      </c>
      <c r="E5404" s="12">
        <f t="shared" ca="1" si="592"/>
        <v>0</v>
      </c>
      <c r="F5404">
        <f t="shared" ca="1" si="593"/>
        <v>0.49258943826488966</v>
      </c>
      <c r="G5404" s="3">
        <f t="shared" ca="1" si="594"/>
        <v>0.49258943826488966</v>
      </c>
      <c r="K5404" s="12"/>
    </row>
    <row r="5405" spans="1:11" x14ac:dyDescent="0.2">
      <c r="A5405">
        <f t="shared" ca="1" si="588"/>
        <v>60.189252031057471</v>
      </c>
      <c r="B5405">
        <f t="shared" ca="1" si="589"/>
        <v>0.60189252031057472</v>
      </c>
      <c r="C5405">
        <f t="shared" ca="1" si="590"/>
        <v>-41.014533009563678</v>
      </c>
      <c r="D5405" s="8">
        <f t="shared" ca="1" si="591"/>
        <v>0</v>
      </c>
      <c r="E5405" s="12">
        <f t="shared" ca="1" si="592"/>
        <v>0</v>
      </c>
      <c r="F5405">
        <f t="shared" ca="1" si="593"/>
        <v>0.60189252031057472</v>
      </c>
      <c r="G5405" s="3">
        <f t="shared" ca="1" si="594"/>
        <v>0.60189252031057472</v>
      </c>
      <c r="K5405" s="12"/>
    </row>
    <row r="5406" spans="1:11" x14ac:dyDescent="0.2">
      <c r="A5406">
        <f t="shared" ca="1" si="588"/>
        <v>243.00668515382711</v>
      </c>
      <c r="B5406">
        <f t="shared" ca="1" si="589"/>
        <v>2.4300668515382711</v>
      </c>
      <c r="C5406">
        <f t="shared" ca="1" si="590"/>
        <v>138.14655145075056</v>
      </c>
      <c r="D5406" s="8">
        <f t="shared" ca="1" si="591"/>
        <v>6.7902005546148128E-2</v>
      </c>
      <c r="E5406" s="12">
        <f t="shared" ca="1" si="592"/>
        <v>9.3804279027901032</v>
      </c>
      <c r="F5406">
        <f t="shared" ca="1" si="593"/>
        <v>2.3362625725103703</v>
      </c>
      <c r="G5406" s="3">
        <f t="shared" ca="1" si="594"/>
        <v>11.716690475300474</v>
      </c>
      <c r="K5406" s="12"/>
    </row>
    <row r="5407" spans="1:11" x14ac:dyDescent="0.2">
      <c r="A5407">
        <f t="shared" ca="1" si="588"/>
        <v>88.657806934126654</v>
      </c>
      <c r="B5407">
        <f t="shared" ca="1" si="589"/>
        <v>0.88657806934126659</v>
      </c>
      <c r="C5407">
        <f t="shared" ca="1" si="590"/>
        <v>-13.11534920455588</v>
      </c>
      <c r="D5407" s="8">
        <f t="shared" ca="1" si="591"/>
        <v>0</v>
      </c>
      <c r="E5407" s="12">
        <f t="shared" ca="1" si="592"/>
        <v>0</v>
      </c>
      <c r="F5407">
        <f t="shared" ca="1" si="593"/>
        <v>0.88657806934126659</v>
      </c>
      <c r="G5407" s="3">
        <f t="shared" ca="1" si="594"/>
        <v>0.88657806934126659</v>
      </c>
      <c r="K5407" s="12"/>
    </row>
    <row r="5408" spans="1:11" x14ac:dyDescent="0.2">
      <c r="A5408">
        <f t="shared" ca="1" si="588"/>
        <v>166.0920886307874</v>
      </c>
      <c r="B5408">
        <f t="shared" ca="1" si="589"/>
        <v>1.6609208863078739</v>
      </c>
      <c r="C5408">
        <f t="shared" ca="1" si="590"/>
        <v>62.770246858171653</v>
      </c>
      <c r="D5408" s="8">
        <f t="shared" ca="1" si="591"/>
        <v>0.02</v>
      </c>
      <c r="E5408" s="12">
        <f t="shared" ca="1" si="592"/>
        <v>1.255404937163433</v>
      </c>
      <c r="F5408">
        <f t="shared" ca="1" si="593"/>
        <v>1.6483668369362396</v>
      </c>
      <c r="G5408" s="3">
        <f t="shared" ca="1" si="594"/>
        <v>2.9037717740996727</v>
      </c>
      <c r="K5408" s="12"/>
    </row>
    <row r="5409" spans="1:11" x14ac:dyDescent="0.2">
      <c r="A5409">
        <f t="shared" ca="1" si="588"/>
        <v>323.01550045529206</v>
      </c>
      <c r="B5409">
        <f t="shared" ca="1" si="589"/>
        <v>3.2301550045529206</v>
      </c>
      <c r="C5409">
        <f t="shared" ca="1" si="590"/>
        <v>216.5551904461862</v>
      </c>
      <c r="D5409" s="8">
        <f t="shared" ca="1" si="591"/>
        <v>8.6904650136587602E-2</v>
      </c>
      <c r="E5409" s="12">
        <f t="shared" ca="1" si="592"/>
        <v>18.81965306098791</v>
      </c>
      <c r="F5409">
        <f t="shared" ca="1" si="593"/>
        <v>3.0419584739430419</v>
      </c>
      <c r="G5409" s="3">
        <f t="shared" ca="1" si="594"/>
        <v>21.861611534930951</v>
      </c>
      <c r="K5409" s="12"/>
    </row>
    <row r="5410" spans="1:11" x14ac:dyDescent="0.2">
      <c r="A5410">
        <f t="shared" ca="1" si="588"/>
        <v>204.84349570909387</v>
      </c>
      <c r="B5410">
        <f t="shared" ca="1" si="589"/>
        <v>2.0484349570909388</v>
      </c>
      <c r="C5410">
        <f t="shared" ca="1" si="590"/>
        <v>100.74662579491199</v>
      </c>
      <c r="D5410" s="8">
        <f t="shared" ca="1" si="591"/>
        <v>5.645304871272816E-2</v>
      </c>
      <c r="E5410" s="12">
        <f t="shared" ca="1" si="592"/>
        <v>5.6874541736431619</v>
      </c>
      <c r="F5410">
        <f t="shared" ca="1" si="593"/>
        <v>1.991560415354507</v>
      </c>
      <c r="G5410" s="3">
        <f t="shared" ca="1" si="594"/>
        <v>7.6790145889976689</v>
      </c>
      <c r="K5410" s="12"/>
    </row>
    <row r="5411" spans="1:11" x14ac:dyDescent="0.2">
      <c r="A5411">
        <f t="shared" ca="1" si="588"/>
        <v>31.857985587793774</v>
      </c>
      <c r="B5411">
        <f t="shared" ca="1" si="589"/>
        <v>0.31857985587793775</v>
      </c>
      <c r="C5411">
        <f t="shared" ca="1" si="590"/>
        <v>-68.779174123962093</v>
      </c>
      <c r="D5411" s="8">
        <f t="shared" ca="1" si="591"/>
        <v>0</v>
      </c>
      <c r="E5411" s="12">
        <f t="shared" ca="1" si="592"/>
        <v>0</v>
      </c>
      <c r="F5411">
        <f t="shared" ca="1" si="593"/>
        <v>0.31857985587793775</v>
      </c>
      <c r="G5411" s="3">
        <f t="shared" ca="1" si="594"/>
        <v>0.31857985587793775</v>
      </c>
      <c r="K5411" s="12"/>
    </row>
    <row r="5412" spans="1:11" x14ac:dyDescent="0.2">
      <c r="A5412">
        <f t="shared" ca="1" si="588"/>
        <v>120.75251562641982</v>
      </c>
      <c r="B5412">
        <f t="shared" ca="1" si="589"/>
        <v>1.2075251562641982</v>
      </c>
      <c r="C5412">
        <f t="shared" ca="1" si="590"/>
        <v>18.337465313891425</v>
      </c>
      <c r="D5412" s="8">
        <f t="shared" ca="1" si="591"/>
        <v>0</v>
      </c>
      <c r="E5412" s="12">
        <f t="shared" ca="1" si="592"/>
        <v>0</v>
      </c>
      <c r="F5412">
        <f t="shared" ca="1" si="593"/>
        <v>1.2075251562641982</v>
      </c>
      <c r="G5412" s="3">
        <f t="shared" ca="1" si="594"/>
        <v>1.2075251562641982</v>
      </c>
      <c r="K5412" s="12"/>
    </row>
    <row r="5413" spans="1:11" x14ac:dyDescent="0.2">
      <c r="A5413">
        <f t="shared" ca="1" si="588"/>
        <v>110.01203708588314</v>
      </c>
      <c r="B5413">
        <f t="shared" ca="1" si="589"/>
        <v>1.1001203708588314</v>
      </c>
      <c r="C5413">
        <f t="shared" ca="1" si="590"/>
        <v>7.8117963441654741</v>
      </c>
      <c r="D5413" s="8">
        <f t="shared" ca="1" si="591"/>
        <v>0</v>
      </c>
      <c r="E5413" s="12">
        <f t="shared" ca="1" si="592"/>
        <v>0</v>
      </c>
      <c r="F5413">
        <f t="shared" ca="1" si="593"/>
        <v>1.1001203708588314</v>
      </c>
      <c r="G5413" s="3">
        <f t="shared" ca="1" si="594"/>
        <v>1.1001203708588314</v>
      </c>
      <c r="K5413" s="12"/>
    </row>
    <row r="5414" spans="1:11" x14ac:dyDescent="0.2">
      <c r="A5414">
        <f t="shared" ca="1" si="588"/>
        <v>18.315439322236326</v>
      </c>
      <c r="B5414">
        <f t="shared" ca="1" si="589"/>
        <v>0.18315439322236327</v>
      </c>
      <c r="C5414">
        <f t="shared" ca="1" si="590"/>
        <v>-82.050869464208404</v>
      </c>
      <c r="D5414" s="8">
        <f t="shared" ca="1" si="591"/>
        <v>0</v>
      </c>
      <c r="E5414" s="12">
        <f t="shared" ca="1" si="592"/>
        <v>0</v>
      </c>
      <c r="F5414">
        <f t="shared" ca="1" si="593"/>
        <v>0.18315439322236327</v>
      </c>
      <c r="G5414" s="3">
        <f t="shared" ca="1" si="594"/>
        <v>0.18315439322236327</v>
      </c>
      <c r="K5414" s="12"/>
    </row>
    <row r="5415" spans="1:11" x14ac:dyDescent="0.2">
      <c r="A5415">
        <f t="shared" ca="1" si="588"/>
        <v>104.74441439568729</v>
      </c>
      <c r="B5415">
        <f t="shared" ca="1" si="589"/>
        <v>1.0474441439568729</v>
      </c>
      <c r="C5415">
        <f t="shared" ca="1" si="590"/>
        <v>2.6495261077735406</v>
      </c>
      <c r="D5415" s="8">
        <f t="shared" ca="1" si="591"/>
        <v>0</v>
      </c>
      <c r="E5415" s="12">
        <f t="shared" ca="1" si="592"/>
        <v>0</v>
      </c>
      <c r="F5415">
        <f t="shared" ca="1" si="593"/>
        <v>1.0474441439568729</v>
      </c>
      <c r="G5415" s="3">
        <f t="shared" ca="1" si="594"/>
        <v>1.0474441439568729</v>
      </c>
      <c r="K5415" s="12"/>
    </row>
    <row r="5416" spans="1:11" x14ac:dyDescent="0.2">
      <c r="A5416">
        <f t="shared" ca="1" si="588"/>
        <v>39.372415989106379</v>
      </c>
      <c r="B5416">
        <f t="shared" ca="1" si="589"/>
        <v>0.3937241598910638</v>
      </c>
      <c r="C5416">
        <f t="shared" ca="1" si="590"/>
        <v>-61.41503233067575</v>
      </c>
      <c r="D5416" s="8">
        <f t="shared" ca="1" si="591"/>
        <v>0</v>
      </c>
      <c r="E5416" s="12">
        <f t="shared" ca="1" si="592"/>
        <v>0</v>
      </c>
      <c r="F5416">
        <f t="shared" ca="1" si="593"/>
        <v>0.3937241598910638</v>
      </c>
      <c r="G5416" s="3">
        <f t="shared" ca="1" si="594"/>
        <v>0.3937241598910638</v>
      </c>
      <c r="K5416" s="12"/>
    </row>
    <row r="5417" spans="1:11" x14ac:dyDescent="0.2">
      <c r="A5417">
        <f t="shared" ca="1" si="588"/>
        <v>78.233284789703333</v>
      </c>
      <c r="B5417">
        <f t="shared" ca="1" si="589"/>
        <v>0.78233284789703328</v>
      </c>
      <c r="C5417">
        <f t="shared" ca="1" si="590"/>
        <v>-23.331380906090732</v>
      </c>
      <c r="D5417" s="8">
        <f t="shared" ca="1" si="591"/>
        <v>0</v>
      </c>
      <c r="E5417" s="12">
        <f t="shared" ca="1" si="592"/>
        <v>0</v>
      </c>
      <c r="F5417">
        <f t="shared" ca="1" si="593"/>
        <v>0.78233284789703339</v>
      </c>
      <c r="G5417" s="3">
        <f t="shared" ca="1" si="594"/>
        <v>0.78233284789703339</v>
      </c>
      <c r="K5417" s="12"/>
    </row>
    <row r="5418" spans="1:11" x14ac:dyDescent="0.2">
      <c r="A5418">
        <f t="shared" ca="1" si="588"/>
        <v>163.2154677397169</v>
      </c>
      <c r="B5418">
        <f t="shared" ca="1" si="589"/>
        <v>1.6321546773971689</v>
      </c>
      <c r="C5418">
        <f t="shared" ca="1" si="590"/>
        <v>59.951158384922564</v>
      </c>
      <c r="D5418" s="8">
        <f t="shared" ca="1" si="591"/>
        <v>0.02</v>
      </c>
      <c r="E5418" s="12">
        <f t="shared" ca="1" si="592"/>
        <v>1.1990231676984513</v>
      </c>
      <c r="F5418">
        <f t="shared" ca="1" si="593"/>
        <v>1.6201644457201847</v>
      </c>
      <c r="G5418" s="3">
        <f t="shared" ca="1" si="594"/>
        <v>2.8191876134186362</v>
      </c>
      <c r="K5418" s="12"/>
    </row>
    <row r="5419" spans="1:11" x14ac:dyDescent="0.2">
      <c r="A5419">
        <f t="shared" ca="1" si="588"/>
        <v>146.16021691667703</v>
      </c>
      <c r="B5419">
        <f t="shared" ca="1" si="589"/>
        <v>1.4616021691667702</v>
      </c>
      <c r="C5419">
        <f t="shared" ca="1" si="590"/>
        <v>43.237012578343489</v>
      </c>
      <c r="D5419" s="8">
        <f t="shared" ca="1" si="591"/>
        <v>0</v>
      </c>
      <c r="E5419" s="12">
        <f t="shared" ca="1" si="592"/>
        <v>0</v>
      </c>
      <c r="F5419">
        <f t="shared" ca="1" si="593"/>
        <v>1.4616021691667702</v>
      </c>
      <c r="G5419" s="3">
        <f t="shared" ca="1" si="594"/>
        <v>1.4616021691667702</v>
      </c>
      <c r="K5419" s="12"/>
    </row>
    <row r="5420" spans="1:11" x14ac:dyDescent="0.2">
      <c r="A5420">
        <f t="shared" ca="1" si="588"/>
        <v>146.47367789875739</v>
      </c>
      <c r="B5420">
        <f t="shared" ca="1" si="589"/>
        <v>1.4647367789875738</v>
      </c>
      <c r="C5420">
        <f t="shared" ca="1" si="590"/>
        <v>43.544204340782237</v>
      </c>
      <c r="D5420" s="8">
        <f t="shared" ca="1" si="591"/>
        <v>0</v>
      </c>
      <c r="E5420" s="12">
        <f t="shared" ca="1" si="592"/>
        <v>0</v>
      </c>
      <c r="F5420">
        <f t="shared" ca="1" si="593"/>
        <v>1.4647367789875738</v>
      </c>
      <c r="G5420" s="3">
        <f t="shared" ca="1" si="594"/>
        <v>1.4647367789875738</v>
      </c>
      <c r="K5420" s="12"/>
    </row>
    <row r="5421" spans="1:11" x14ac:dyDescent="0.2">
      <c r="A5421">
        <f t="shared" ca="1" si="588"/>
        <v>125.50697895903376</v>
      </c>
      <c r="B5421">
        <f t="shared" ca="1" si="589"/>
        <v>1.2550697895903375</v>
      </c>
      <c r="C5421">
        <f t="shared" ca="1" si="590"/>
        <v>22.996839379853085</v>
      </c>
      <c r="D5421" s="8">
        <f t="shared" ca="1" si="591"/>
        <v>0</v>
      </c>
      <c r="E5421" s="12">
        <f t="shared" ca="1" si="592"/>
        <v>0</v>
      </c>
      <c r="F5421">
        <f t="shared" ca="1" si="593"/>
        <v>1.2550697895903375</v>
      </c>
      <c r="G5421" s="3">
        <f t="shared" ca="1" si="594"/>
        <v>1.2550697895903375</v>
      </c>
      <c r="K5421" s="12"/>
    </row>
    <row r="5422" spans="1:11" x14ac:dyDescent="0.2">
      <c r="A5422">
        <f t="shared" ca="1" si="588"/>
        <v>33.486662066469748</v>
      </c>
      <c r="B5422">
        <f t="shared" ca="1" si="589"/>
        <v>0.33486662066469747</v>
      </c>
      <c r="C5422">
        <f t="shared" ca="1" si="590"/>
        <v>-67.183071174859649</v>
      </c>
      <c r="D5422" s="8">
        <f t="shared" ca="1" si="591"/>
        <v>0</v>
      </c>
      <c r="E5422" s="12">
        <f t="shared" ca="1" si="592"/>
        <v>0</v>
      </c>
      <c r="F5422">
        <f t="shared" ca="1" si="593"/>
        <v>0.33486662066469747</v>
      </c>
      <c r="G5422" s="3">
        <f t="shared" ca="1" si="594"/>
        <v>0.33486662066469747</v>
      </c>
      <c r="K5422" s="12"/>
    </row>
    <row r="5423" spans="1:11" x14ac:dyDescent="0.2">
      <c r="A5423">
        <f t="shared" ca="1" si="588"/>
        <v>36.949323321002034</v>
      </c>
      <c r="B5423">
        <f t="shared" ca="1" si="589"/>
        <v>0.36949323321002031</v>
      </c>
      <c r="C5423">
        <f t="shared" ca="1" si="590"/>
        <v>-63.789663145418004</v>
      </c>
      <c r="D5423" s="8">
        <f t="shared" ca="1" si="591"/>
        <v>0</v>
      </c>
      <c r="E5423" s="12">
        <f t="shared" ca="1" si="592"/>
        <v>0</v>
      </c>
      <c r="F5423">
        <f t="shared" ca="1" si="593"/>
        <v>0.36949323321002037</v>
      </c>
      <c r="G5423" s="3">
        <f t="shared" ca="1" si="594"/>
        <v>0.36949323321002037</v>
      </c>
      <c r="K5423" s="12"/>
    </row>
    <row r="5424" spans="1:11" x14ac:dyDescent="0.2">
      <c r="A5424">
        <f t="shared" ca="1" si="588"/>
        <v>106.10193779228079</v>
      </c>
      <c r="B5424">
        <f t="shared" ca="1" si="589"/>
        <v>1.0610193779228079</v>
      </c>
      <c r="C5424">
        <f t="shared" ca="1" si="590"/>
        <v>3.9798990364351776</v>
      </c>
      <c r="D5424" s="8">
        <f t="shared" ca="1" si="591"/>
        <v>0</v>
      </c>
      <c r="E5424" s="12">
        <f t="shared" ca="1" si="592"/>
        <v>0</v>
      </c>
      <c r="F5424">
        <f t="shared" ca="1" si="593"/>
        <v>1.0610193779228079</v>
      </c>
      <c r="G5424" s="3">
        <f t="shared" ca="1" si="594"/>
        <v>1.0610193779228079</v>
      </c>
      <c r="K5424" s="12"/>
    </row>
    <row r="5425" spans="1:11" x14ac:dyDescent="0.2">
      <c r="A5425">
        <f t="shared" ca="1" si="588"/>
        <v>64.392610839202916</v>
      </c>
      <c r="B5425">
        <f t="shared" ca="1" si="589"/>
        <v>0.64392610839202913</v>
      </c>
      <c r="C5425">
        <f t="shared" ca="1" si="590"/>
        <v>-36.895241377581144</v>
      </c>
      <c r="D5425" s="8">
        <f t="shared" ca="1" si="591"/>
        <v>0</v>
      </c>
      <c r="E5425" s="12">
        <f t="shared" ca="1" si="592"/>
        <v>0</v>
      </c>
      <c r="F5425">
        <f t="shared" ca="1" si="593"/>
        <v>0.64392610839202913</v>
      </c>
      <c r="G5425" s="3">
        <f t="shared" ca="1" si="594"/>
        <v>0.64392610839202913</v>
      </c>
      <c r="K5425" s="12"/>
    </row>
    <row r="5426" spans="1:11" x14ac:dyDescent="0.2">
      <c r="A5426">
        <f t="shared" ca="1" si="588"/>
        <v>62.887962162398928</v>
      </c>
      <c r="B5426">
        <f t="shared" ca="1" si="589"/>
        <v>0.62887962162398925</v>
      </c>
      <c r="C5426">
        <f t="shared" ca="1" si="590"/>
        <v>-38.369797080849054</v>
      </c>
      <c r="D5426" s="8">
        <f t="shared" ca="1" si="591"/>
        <v>0</v>
      </c>
      <c r="E5426" s="12">
        <f t="shared" ca="1" si="592"/>
        <v>0</v>
      </c>
      <c r="F5426">
        <f t="shared" ca="1" si="593"/>
        <v>0.62887962162398925</v>
      </c>
      <c r="G5426" s="3">
        <f t="shared" ca="1" si="594"/>
        <v>0.62887962162398925</v>
      </c>
      <c r="K5426" s="12"/>
    </row>
    <row r="5427" spans="1:11" x14ac:dyDescent="0.2">
      <c r="A5427">
        <f t="shared" ca="1" si="588"/>
        <v>79.512588391187123</v>
      </c>
      <c r="B5427">
        <f t="shared" ca="1" si="589"/>
        <v>0.79512588391187122</v>
      </c>
      <c r="C5427">
        <f t="shared" ca="1" si="590"/>
        <v>-22.077663376636618</v>
      </c>
      <c r="D5427" s="8">
        <f t="shared" ca="1" si="591"/>
        <v>0</v>
      </c>
      <c r="E5427" s="12">
        <f t="shared" ca="1" si="592"/>
        <v>0</v>
      </c>
      <c r="F5427">
        <f t="shared" ca="1" si="593"/>
        <v>0.79512588391187122</v>
      </c>
      <c r="G5427" s="3">
        <f t="shared" ca="1" si="594"/>
        <v>0.79512588391187122</v>
      </c>
      <c r="K5427" s="12"/>
    </row>
    <row r="5428" spans="1:11" x14ac:dyDescent="0.2">
      <c r="A5428">
        <f t="shared" ca="1" si="588"/>
        <v>22.985957761898192</v>
      </c>
      <c r="B5428">
        <f t="shared" ca="1" si="589"/>
        <v>0.2298595776189819</v>
      </c>
      <c r="C5428">
        <f t="shared" ca="1" si="590"/>
        <v>-77.473761393339771</v>
      </c>
      <c r="D5428" s="8">
        <f t="shared" ca="1" si="591"/>
        <v>0</v>
      </c>
      <c r="E5428" s="12">
        <f t="shared" ca="1" si="592"/>
        <v>0</v>
      </c>
      <c r="F5428">
        <f t="shared" ca="1" si="593"/>
        <v>0.22985957761898193</v>
      </c>
      <c r="G5428" s="3">
        <f t="shared" ca="1" si="594"/>
        <v>0.22985957761898193</v>
      </c>
      <c r="K5428" s="12"/>
    </row>
    <row r="5429" spans="1:11" x14ac:dyDescent="0.2">
      <c r="A5429">
        <f t="shared" ca="1" si="588"/>
        <v>43.483863417321487</v>
      </c>
      <c r="B5429">
        <f t="shared" ca="1" si="589"/>
        <v>0.43483863417321489</v>
      </c>
      <c r="C5429">
        <f t="shared" ca="1" si="590"/>
        <v>-57.385813851024942</v>
      </c>
      <c r="D5429" s="8">
        <f t="shared" ca="1" si="591"/>
        <v>0</v>
      </c>
      <c r="E5429" s="12">
        <f t="shared" ca="1" si="592"/>
        <v>0</v>
      </c>
      <c r="F5429">
        <f t="shared" ca="1" si="593"/>
        <v>0.43483863417321489</v>
      </c>
      <c r="G5429" s="3">
        <f t="shared" ca="1" si="594"/>
        <v>0.43483863417321489</v>
      </c>
      <c r="K5429" s="12"/>
    </row>
    <row r="5430" spans="1:11" x14ac:dyDescent="0.2">
      <c r="A5430">
        <f t="shared" ca="1" si="588"/>
        <v>93.193554856673728</v>
      </c>
      <c r="B5430">
        <f t="shared" ca="1" si="589"/>
        <v>0.93193554856673733</v>
      </c>
      <c r="C5430">
        <f t="shared" ca="1" si="590"/>
        <v>-8.670316240459746</v>
      </c>
      <c r="D5430" s="8">
        <f t="shared" ca="1" si="591"/>
        <v>0</v>
      </c>
      <c r="E5430" s="12">
        <f t="shared" ca="1" si="592"/>
        <v>0</v>
      </c>
      <c r="F5430">
        <f t="shared" ca="1" si="593"/>
        <v>0.93193554856673733</v>
      </c>
      <c r="G5430" s="3">
        <f t="shared" ca="1" si="594"/>
        <v>0.93193554856673733</v>
      </c>
      <c r="K5430" s="12"/>
    </row>
    <row r="5431" spans="1:11" x14ac:dyDescent="0.2">
      <c r="A5431">
        <f t="shared" ca="1" si="588"/>
        <v>53.09760043277015</v>
      </c>
      <c r="B5431">
        <f t="shared" ca="1" si="589"/>
        <v>0.53097600432770153</v>
      </c>
      <c r="C5431">
        <f t="shared" ca="1" si="590"/>
        <v>-47.964351575885253</v>
      </c>
      <c r="D5431" s="8">
        <f t="shared" ca="1" si="591"/>
        <v>0</v>
      </c>
      <c r="E5431" s="12">
        <f t="shared" ca="1" si="592"/>
        <v>0</v>
      </c>
      <c r="F5431">
        <f t="shared" ca="1" si="593"/>
        <v>0.53097600432770153</v>
      </c>
      <c r="G5431" s="3">
        <f t="shared" ca="1" si="594"/>
        <v>0.53097600432770153</v>
      </c>
      <c r="K5431" s="12"/>
    </row>
    <row r="5432" spans="1:11" x14ac:dyDescent="0.2">
      <c r="A5432">
        <f t="shared" ca="1" si="588"/>
        <v>104.06220982211254</v>
      </c>
      <c r="B5432">
        <f t="shared" ca="1" si="589"/>
        <v>1.0406220982211254</v>
      </c>
      <c r="C5432">
        <f t="shared" ca="1" si="590"/>
        <v>1.9809656256702848</v>
      </c>
      <c r="D5432" s="8">
        <f t="shared" ca="1" si="591"/>
        <v>0</v>
      </c>
      <c r="E5432" s="12">
        <f t="shared" ca="1" si="592"/>
        <v>0</v>
      </c>
      <c r="F5432">
        <f t="shared" ca="1" si="593"/>
        <v>1.0406220982211254</v>
      </c>
      <c r="G5432" s="3">
        <f t="shared" ca="1" si="594"/>
        <v>1.0406220982211254</v>
      </c>
      <c r="K5432" s="12"/>
    </row>
    <row r="5433" spans="1:11" x14ac:dyDescent="0.2">
      <c r="A5433">
        <f t="shared" ca="1" si="588"/>
        <v>170.76364855726257</v>
      </c>
      <c r="B5433">
        <f t="shared" ca="1" si="589"/>
        <v>1.7076364855726256</v>
      </c>
      <c r="C5433">
        <f t="shared" ca="1" si="590"/>
        <v>67.348375586117314</v>
      </c>
      <c r="D5433" s="8">
        <f t="shared" ca="1" si="591"/>
        <v>0.02</v>
      </c>
      <c r="E5433" s="12">
        <f t="shared" ca="1" si="592"/>
        <v>1.3469675117223463</v>
      </c>
      <c r="F5433">
        <f t="shared" ca="1" si="593"/>
        <v>1.6941668104554024</v>
      </c>
      <c r="G5433" s="3">
        <f t="shared" ca="1" si="594"/>
        <v>3.0411343221777489</v>
      </c>
      <c r="K5433" s="12"/>
    </row>
    <row r="5434" spans="1:11" x14ac:dyDescent="0.2">
      <c r="A5434">
        <f t="shared" ca="1" si="588"/>
        <v>67.821474272157445</v>
      </c>
      <c r="B5434">
        <f t="shared" ca="1" si="589"/>
        <v>0.67821474272157445</v>
      </c>
      <c r="C5434">
        <f t="shared" ca="1" si="590"/>
        <v>-33.534955213285706</v>
      </c>
      <c r="D5434" s="8">
        <f t="shared" ca="1" si="591"/>
        <v>0</v>
      </c>
      <c r="E5434" s="12">
        <f t="shared" ca="1" si="592"/>
        <v>0</v>
      </c>
      <c r="F5434">
        <f t="shared" ca="1" si="593"/>
        <v>0.67821474272157445</v>
      </c>
      <c r="G5434" s="3">
        <f t="shared" ca="1" si="594"/>
        <v>0.67821474272157445</v>
      </c>
      <c r="K5434" s="12"/>
    </row>
    <row r="5435" spans="1:11" x14ac:dyDescent="0.2">
      <c r="A5435">
        <f t="shared" ca="1" si="588"/>
        <v>44.905850975636469</v>
      </c>
      <c r="B5435">
        <f t="shared" ca="1" si="589"/>
        <v>0.44905850975636469</v>
      </c>
      <c r="C5435">
        <f t="shared" ca="1" si="590"/>
        <v>-55.992266043876263</v>
      </c>
      <c r="D5435" s="8">
        <f t="shared" ca="1" si="591"/>
        <v>0</v>
      </c>
      <c r="E5435" s="12">
        <f t="shared" ca="1" si="592"/>
        <v>0</v>
      </c>
      <c r="F5435">
        <f t="shared" ca="1" si="593"/>
        <v>0.44905850975636469</v>
      </c>
      <c r="G5435" s="3">
        <f t="shared" ca="1" si="594"/>
        <v>0.44905850975636469</v>
      </c>
      <c r="K5435" s="12"/>
    </row>
    <row r="5436" spans="1:11" x14ac:dyDescent="0.2">
      <c r="A5436">
        <f t="shared" ca="1" si="588"/>
        <v>30.353861219387756</v>
      </c>
      <c r="B5436">
        <f t="shared" ca="1" si="589"/>
        <v>0.30353861219387757</v>
      </c>
      <c r="C5436">
        <f t="shared" ca="1" si="590"/>
        <v>-70.253216004999999</v>
      </c>
      <c r="D5436" s="8">
        <f t="shared" ca="1" si="591"/>
        <v>0</v>
      </c>
      <c r="E5436" s="12">
        <f t="shared" ca="1" si="592"/>
        <v>0</v>
      </c>
      <c r="F5436">
        <f t="shared" ca="1" si="593"/>
        <v>0.30353861219387757</v>
      </c>
      <c r="G5436" s="3">
        <f t="shared" ca="1" si="594"/>
        <v>0.30353861219387757</v>
      </c>
      <c r="K5436" s="12"/>
    </row>
    <row r="5437" spans="1:11" x14ac:dyDescent="0.2">
      <c r="A5437">
        <f t="shared" ca="1" si="588"/>
        <v>20.241967821486021</v>
      </c>
      <c r="B5437">
        <f t="shared" ca="1" si="589"/>
        <v>0.2024196782148602</v>
      </c>
      <c r="C5437">
        <f t="shared" ca="1" si="590"/>
        <v>-80.162871534943704</v>
      </c>
      <c r="D5437" s="8">
        <f t="shared" ca="1" si="591"/>
        <v>0</v>
      </c>
      <c r="E5437" s="12">
        <f t="shared" ca="1" si="592"/>
        <v>0</v>
      </c>
      <c r="F5437">
        <f t="shared" ca="1" si="593"/>
        <v>0.2024196782148602</v>
      </c>
      <c r="G5437" s="3">
        <f t="shared" ca="1" si="594"/>
        <v>0.2024196782148602</v>
      </c>
      <c r="K5437" s="12"/>
    </row>
    <row r="5438" spans="1:11" x14ac:dyDescent="0.2">
      <c r="A5438">
        <f t="shared" ca="1" si="588"/>
        <v>41.602924311265646</v>
      </c>
      <c r="B5438">
        <f t="shared" ca="1" si="589"/>
        <v>0.41602924311265643</v>
      </c>
      <c r="C5438">
        <f t="shared" ca="1" si="590"/>
        <v>-59.229134174959668</v>
      </c>
      <c r="D5438" s="8">
        <f t="shared" ca="1" si="591"/>
        <v>0</v>
      </c>
      <c r="E5438" s="12">
        <f t="shared" ca="1" si="592"/>
        <v>0</v>
      </c>
      <c r="F5438">
        <f t="shared" ca="1" si="593"/>
        <v>0.41602924311265649</v>
      </c>
      <c r="G5438" s="3">
        <f t="shared" ca="1" si="594"/>
        <v>0.41602924311265649</v>
      </c>
      <c r="K5438" s="12"/>
    </row>
    <row r="5439" spans="1:11" x14ac:dyDescent="0.2">
      <c r="A5439">
        <f t="shared" ca="1" si="588"/>
        <v>37.726197436184975</v>
      </c>
      <c r="B5439">
        <f t="shared" ca="1" si="589"/>
        <v>0.37726197436184977</v>
      </c>
      <c r="C5439">
        <f t="shared" ca="1" si="590"/>
        <v>-63.028326512538726</v>
      </c>
      <c r="D5439" s="8">
        <f t="shared" ca="1" si="591"/>
        <v>0</v>
      </c>
      <c r="E5439" s="12">
        <f t="shared" ca="1" si="592"/>
        <v>0</v>
      </c>
      <c r="F5439">
        <f t="shared" ca="1" si="593"/>
        <v>0.37726197436184977</v>
      </c>
      <c r="G5439" s="3">
        <f t="shared" ca="1" si="594"/>
        <v>0.37726197436184977</v>
      </c>
      <c r="K5439" s="12"/>
    </row>
    <row r="5440" spans="1:11" x14ac:dyDescent="0.2">
      <c r="A5440">
        <f t="shared" ca="1" si="588"/>
        <v>129.52047043300564</v>
      </c>
      <c r="B5440">
        <f t="shared" ca="1" si="589"/>
        <v>1.2952047043300565</v>
      </c>
      <c r="C5440">
        <f t="shared" ca="1" si="590"/>
        <v>26.930061024345527</v>
      </c>
      <c r="D5440" s="8">
        <f t="shared" ca="1" si="591"/>
        <v>0</v>
      </c>
      <c r="E5440" s="12">
        <f t="shared" ca="1" si="592"/>
        <v>0</v>
      </c>
      <c r="F5440">
        <f t="shared" ca="1" si="593"/>
        <v>1.2952047043300565</v>
      </c>
      <c r="G5440" s="3">
        <f t="shared" ca="1" si="594"/>
        <v>1.2952047043300565</v>
      </c>
      <c r="K5440" s="12"/>
    </row>
    <row r="5441" spans="1:11" x14ac:dyDescent="0.2">
      <c r="A5441">
        <f t="shared" ca="1" si="588"/>
        <v>204.94860931670442</v>
      </c>
      <c r="B5441">
        <f t="shared" ca="1" si="589"/>
        <v>2.0494860931670442</v>
      </c>
      <c r="C5441">
        <f t="shared" ca="1" si="590"/>
        <v>100.84963713037033</v>
      </c>
      <c r="D5441" s="8">
        <f t="shared" ca="1" si="591"/>
        <v>5.6484582795011319E-2</v>
      </c>
      <c r="E5441" s="12">
        <f t="shared" ca="1" si="592"/>
        <v>5.6964496783372507</v>
      </c>
      <c r="F5441">
        <f t="shared" ca="1" si="593"/>
        <v>1.9925215963836718</v>
      </c>
      <c r="G5441" s="3">
        <f t="shared" ca="1" si="594"/>
        <v>7.688971274720922</v>
      </c>
      <c r="K5441" s="12"/>
    </row>
    <row r="5442" spans="1:11" x14ac:dyDescent="0.2">
      <c r="A5442">
        <f t="shared" ca="1" si="588"/>
        <v>153.21360476122788</v>
      </c>
      <c r="B5442">
        <f t="shared" ca="1" si="589"/>
        <v>1.532136047612279</v>
      </c>
      <c r="C5442">
        <f t="shared" ca="1" si="590"/>
        <v>50.149332666003325</v>
      </c>
      <c r="D5442" s="8">
        <f t="shared" ca="1" si="591"/>
        <v>0.02</v>
      </c>
      <c r="E5442" s="12">
        <f t="shared" ca="1" si="592"/>
        <v>1.0029866533200664</v>
      </c>
      <c r="F5442">
        <f t="shared" ca="1" si="593"/>
        <v>1.5221061810790781</v>
      </c>
      <c r="G5442" s="3">
        <f t="shared" ca="1" si="594"/>
        <v>2.5250928343991443</v>
      </c>
      <c r="K5442" s="12"/>
    </row>
    <row r="5443" spans="1:11" x14ac:dyDescent="0.2">
      <c r="A5443">
        <f t="shared" ca="1" si="588"/>
        <v>97.294727285250602</v>
      </c>
      <c r="B5443">
        <f t="shared" ca="1" si="589"/>
        <v>0.97294727285250604</v>
      </c>
      <c r="C5443">
        <f t="shared" ca="1" si="590"/>
        <v>-4.6511672604544101</v>
      </c>
      <c r="D5443" s="8">
        <f t="shared" ca="1" si="591"/>
        <v>0</v>
      </c>
      <c r="E5443" s="12">
        <f t="shared" ca="1" si="592"/>
        <v>0</v>
      </c>
      <c r="F5443">
        <f t="shared" ca="1" si="593"/>
        <v>0.97294727285250604</v>
      </c>
      <c r="G5443" s="3">
        <f t="shared" ca="1" si="594"/>
        <v>0.97294727285250604</v>
      </c>
      <c r="K5443" s="12"/>
    </row>
    <row r="5444" spans="1:11" x14ac:dyDescent="0.2">
      <c r="A5444">
        <f t="shared" ca="1" si="588"/>
        <v>88.118717060251655</v>
      </c>
      <c r="B5444">
        <f t="shared" ca="1" si="589"/>
        <v>0.8811871706025165</v>
      </c>
      <c r="C5444">
        <f t="shared" ca="1" si="590"/>
        <v>-13.643657280953379</v>
      </c>
      <c r="D5444" s="8">
        <f t="shared" ca="1" si="591"/>
        <v>0</v>
      </c>
      <c r="E5444" s="12">
        <f t="shared" ca="1" si="592"/>
        <v>0</v>
      </c>
      <c r="F5444">
        <f t="shared" ca="1" si="593"/>
        <v>0.88118717060251661</v>
      </c>
      <c r="G5444" s="3">
        <f t="shared" ca="1" si="594"/>
        <v>0.88118717060251661</v>
      </c>
      <c r="K5444" s="12"/>
    </row>
    <row r="5445" spans="1:11" x14ac:dyDescent="0.2">
      <c r="A5445">
        <f t="shared" ca="1" si="588"/>
        <v>133.7050532293996</v>
      </c>
      <c r="B5445">
        <f t="shared" ca="1" si="589"/>
        <v>1.3370505322939961</v>
      </c>
      <c r="C5445">
        <f t="shared" ca="1" si="590"/>
        <v>31.030952164811602</v>
      </c>
      <c r="D5445" s="8">
        <f t="shared" ca="1" si="591"/>
        <v>0</v>
      </c>
      <c r="E5445" s="12">
        <f t="shared" ca="1" si="592"/>
        <v>0</v>
      </c>
      <c r="F5445">
        <f t="shared" ca="1" si="593"/>
        <v>1.3370505322939961</v>
      </c>
      <c r="G5445" s="3">
        <f t="shared" ca="1" si="594"/>
        <v>1.3370505322939961</v>
      </c>
      <c r="K5445" s="12"/>
    </row>
    <row r="5446" spans="1:11" x14ac:dyDescent="0.2">
      <c r="A5446">
        <f t="shared" ca="1" si="588"/>
        <v>180.51841393149198</v>
      </c>
      <c r="B5446">
        <f t="shared" ca="1" si="589"/>
        <v>1.8051841393149197</v>
      </c>
      <c r="C5446">
        <f t="shared" ca="1" si="590"/>
        <v>76.908045652862143</v>
      </c>
      <c r="D5446" s="8">
        <f t="shared" ca="1" si="591"/>
        <v>2.7725779504088804E-2</v>
      </c>
      <c r="E5446" s="12">
        <f t="shared" ca="1" si="592"/>
        <v>2.1323355158616515</v>
      </c>
      <c r="F5446">
        <f t="shared" ca="1" si="593"/>
        <v>1.7838607841563032</v>
      </c>
      <c r="G5446" s="3">
        <f t="shared" ca="1" si="594"/>
        <v>3.9161963000179547</v>
      </c>
      <c r="K5446" s="12"/>
    </row>
    <row r="5447" spans="1:11" x14ac:dyDescent="0.2">
      <c r="A5447">
        <f t="shared" ca="1" si="588"/>
        <v>34.755889401996122</v>
      </c>
      <c r="B5447">
        <f t="shared" ca="1" si="589"/>
        <v>0.34755889401996121</v>
      </c>
      <c r="C5447">
        <f t="shared" ca="1" si="590"/>
        <v>-65.939228386043808</v>
      </c>
      <c r="D5447" s="8">
        <f t="shared" ca="1" si="591"/>
        <v>0</v>
      </c>
      <c r="E5447" s="12">
        <f t="shared" ca="1" si="592"/>
        <v>0</v>
      </c>
      <c r="F5447">
        <f t="shared" ca="1" si="593"/>
        <v>0.34755889401996121</v>
      </c>
      <c r="G5447" s="3">
        <f t="shared" ca="1" si="594"/>
        <v>0.34755889401996121</v>
      </c>
      <c r="K5447" s="12"/>
    </row>
    <row r="5448" spans="1:11" x14ac:dyDescent="0.2">
      <c r="A5448">
        <f t="shared" ca="1" si="588"/>
        <v>111.84852010272766</v>
      </c>
      <c r="B5448">
        <f t="shared" ca="1" si="589"/>
        <v>1.1184852010272766</v>
      </c>
      <c r="C5448">
        <f t="shared" ca="1" si="590"/>
        <v>9.611549700673109</v>
      </c>
      <c r="D5448" s="8">
        <f t="shared" ca="1" si="591"/>
        <v>0</v>
      </c>
      <c r="E5448" s="12">
        <f t="shared" ca="1" si="592"/>
        <v>0</v>
      </c>
      <c r="F5448">
        <f t="shared" ca="1" si="593"/>
        <v>1.1184852010272766</v>
      </c>
      <c r="G5448" s="3">
        <f t="shared" ca="1" si="594"/>
        <v>1.1184852010272766</v>
      </c>
      <c r="K5448" s="12"/>
    </row>
    <row r="5449" spans="1:11" x14ac:dyDescent="0.2">
      <c r="A5449">
        <f t="shared" ref="A5449:A5512" ca="1" si="595">$B$1*EXP(($B$5-$C$3/2)*$B$4+$B$2*SQRT(252)*SQRT($B$4)*_xlfn.NORM.S.INV(RAND()))</f>
        <v>38.796335187732382</v>
      </c>
      <c r="B5449">
        <f t="shared" ref="B5449:B5512" ca="1" si="596">A5449/100</f>
        <v>0.38796335187732384</v>
      </c>
      <c r="C5449">
        <f t="shared" ref="C5449:C5512" ca="1" si="597">A5449-100-2%*A5449</f>
        <v>-61.979591516022268</v>
      </c>
      <c r="D5449" s="8">
        <f t="shared" ref="D5449:D5512" ca="1" si="598">IF(B5449&lt;1.5,0%,IF(B5449&lt;=1.75,2%,IF(B5449&lt;2,FORECAST(B5449,$I$7:$I$8,$H$7:$H$8),IF(B5449&lt;2.5,FORECAST(B5449,$I$8:$I$9,$H$8:$H$9),IF(B5449&lt;3,FORECAST(B5449,$I$9:$I$10,$H$9:$H$10),IF(B5449&lt;3.5,FORECAST(B5449,$I$10:$I$11,$H$10:$H$11),IF(B5449&lt;4,FORECAST(B5449,$I$11:$I$12,$H$11:$H$12),11%)))))))</f>
        <v>0</v>
      </c>
      <c r="E5449" s="12">
        <f t="shared" ref="E5449:E5512" ca="1" si="599">IF($D5449*$C5449&gt;50, 50, $D5449*$C5449)</f>
        <v>0</v>
      </c>
      <c r="F5449">
        <f t="shared" ref="F5449:F5512" ca="1" si="600">($A5449-$E5449)*1%</f>
        <v>0.38796335187732384</v>
      </c>
      <c r="G5449" s="3">
        <f t="shared" ref="G5449:G5512" ca="1" si="601">+E5449+F5449</f>
        <v>0.38796335187732384</v>
      </c>
      <c r="K5449" s="12"/>
    </row>
    <row r="5450" spans="1:11" x14ac:dyDescent="0.2">
      <c r="A5450">
        <f t="shared" ca="1" si="595"/>
        <v>179.97790015748024</v>
      </c>
      <c r="B5450">
        <f t="shared" ca="1" si="596"/>
        <v>1.7997790015748023</v>
      </c>
      <c r="C5450">
        <f t="shared" ca="1" si="597"/>
        <v>76.378342154330625</v>
      </c>
      <c r="D5450" s="8">
        <f t="shared" ca="1" si="598"/>
        <v>2.6969060220472324E-2</v>
      </c>
      <c r="E5450" s="12">
        <f t="shared" ca="1" si="599"/>
        <v>2.0598521090999826</v>
      </c>
      <c r="F5450">
        <f t="shared" ca="1" si="600"/>
        <v>1.7791804804838025</v>
      </c>
      <c r="G5450" s="3">
        <f t="shared" ca="1" si="601"/>
        <v>3.8390325895837849</v>
      </c>
      <c r="K5450" s="12"/>
    </row>
    <row r="5451" spans="1:11" x14ac:dyDescent="0.2">
      <c r="A5451">
        <f t="shared" ca="1" si="595"/>
        <v>74.532252037998191</v>
      </c>
      <c r="B5451">
        <f t="shared" ca="1" si="596"/>
        <v>0.74532252037998192</v>
      </c>
      <c r="C5451">
        <f t="shared" ca="1" si="597"/>
        <v>-26.958393002761774</v>
      </c>
      <c r="D5451" s="8">
        <f t="shared" ca="1" si="598"/>
        <v>0</v>
      </c>
      <c r="E5451" s="12">
        <f t="shared" ca="1" si="599"/>
        <v>0</v>
      </c>
      <c r="F5451">
        <f t="shared" ca="1" si="600"/>
        <v>0.74532252037998192</v>
      </c>
      <c r="G5451" s="3">
        <f t="shared" ca="1" si="601"/>
        <v>0.74532252037998192</v>
      </c>
      <c r="K5451" s="12"/>
    </row>
    <row r="5452" spans="1:11" x14ac:dyDescent="0.2">
      <c r="A5452">
        <f t="shared" ca="1" si="595"/>
        <v>83.52331097129894</v>
      </c>
      <c r="B5452">
        <f t="shared" ca="1" si="596"/>
        <v>0.83523310971298936</v>
      </c>
      <c r="C5452">
        <f t="shared" ca="1" si="597"/>
        <v>-18.147155248127039</v>
      </c>
      <c r="D5452" s="8">
        <f t="shared" ca="1" si="598"/>
        <v>0</v>
      </c>
      <c r="E5452" s="12">
        <f t="shared" ca="1" si="599"/>
        <v>0</v>
      </c>
      <c r="F5452">
        <f t="shared" ca="1" si="600"/>
        <v>0.83523310971298947</v>
      </c>
      <c r="G5452" s="3">
        <f t="shared" ca="1" si="601"/>
        <v>0.83523310971298947</v>
      </c>
      <c r="K5452" s="12"/>
    </row>
    <row r="5453" spans="1:11" x14ac:dyDescent="0.2">
      <c r="A5453">
        <f t="shared" ca="1" si="595"/>
        <v>131.22948760750131</v>
      </c>
      <c r="B5453">
        <f t="shared" ca="1" si="596"/>
        <v>1.3122948760750131</v>
      </c>
      <c r="C5453">
        <f t="shared" ca="1" si="597"/>
        <v>28.604897855351286</v>
      </c>
      <c r="D5453" s="8">
        <f t="shared" ca="1" si="598"/>
        <v>0</v>
      </c>
      <c r="E5453" s="12">
        <f t="shared" ca="1" si="599"/>
        <v>0</v>
      </c>
      <c r="F5453">
        <f t="shared" ca="1" si="600"/>
        <v>1.3122948760750131</v>
      </c>
      <c r="G5453" s="3">
        <f t="shared" ca="1" si="601"/>
        <v>1.3122948760750131</v>
      </c>
      <c r="K5453" s="12"/>
    </row>
    <row r="5454" spans="1:11" x14ac:dyDescent="0.2">
      <c r="A5454">
        <f t="shared" ca="1" si="595"/>
        <v>163.44251742124177</v>
      </c>
      <c r="B5454">
        <f t="shared" ca="1" si="596"/>
        <v>1.6344251742124178</v>
      </c>
      <c r="C5454">
        <f t="shared" ca="1" si="597"/>
        <v>60.17366707281694</v>
      </c>
      <c r="D5454" s="8">
        <f t="shared" ca="1" si="598"/>
        <v>0.02</v>
      </c>
      <c r="E5454" s="12">
        <f t="shared" ca="1" si="599"/>
        <v>1.2034733414563388</v>
      </c>
      <c r="F5454">
        <f t="shared" ca="1" si="600"/>
        <v>1.6223904407978544</v>
      </c>
      <c r="G5454" s="3">
        <f t="shared" ca="1" si="601"/>
        <v>2.825863782254193</v>
      </c>
      <c r="K5454" s="12"/>
    </row>
    <row r="5455" spans="1:11" x14ac:dyDescent="0.2">
      <c r="A5455">
        <f t="shared" ca="1" si="595"/>
        <v>131.33615080697746</v>
      </c>
      <c r="B5455">
        <f t="shared" ca="1" si="596"/>
        <v>1.3133615080697745</v>
      </c>
      <c r="C5455">
        <f t="shared" ca="1" si="597"/>
        <v>28.709427790837907</v>
      </c>
      <c r="D5455" s="8">
        <f t="shared" ca="1" si="598"/>
        <v>0</v>
      </c>
      <c r="E5455" s="12">
        <f t="shared" ca="1" si="599"/>
        <v>0</v>
      </c>
      <c r="F5455">
        <f t="shared" ca="1" si="600"/>
        <v>1.3133615080697747</v>
      </c>
      <c r="G5455" s="3">
        <f t="shared" ca="1" si="601"/>
        <v>1.3133615080697747</v>
      </c>
      <c r="K5455" s="12"/>
    </row>
    <row r="5456" spans="1:11" x14ac:dyDescent="0.2">
      <c r="A5456">
        <f t="shared" ca="1" si="595"/>
        <v>121.30544071547907</v>
      </c>
      <c r="B5456">
        <f t="shared" ca="1" si="596"/>
        <v>1.2130544071547906</v>
      </c>
      <c r="C5456">
        <f t="shared" ca="1" si="597"/>
        <v>18.879331901169483</v>
      </c>
      <c r="D5456" s="8">
        <f t="shared" ca="1" si="598"/>
        <v>0</v>
      </c>
      <c r="E5456" s="12">
        <f t="shared" ca="1" si="599"/>
        <v>0</v>
      </c>
      <c r="F5456">
        <f t="shared" ca="1" si="600"/>
        <v>1.2130544071547906</v>
      </c>
      <c r="G5456" s="3">
        <f t="shared" ca="1" si="601"/>
        <v>1.2130544071547906</v>
      </c>
      <c r="K5456" s="12"/>
    </row>
    <row r="5457" spans="1:11" x14ac:dyDescent="0.2">
      <c r="A5457">
        <f t="shared" ca="1" si="595"/>
        <v>129.2688304302888</v>
      </c>
      <c r="B5457">
        <f t="shared" ca="1" si="596"/>
        <v>1.2926883043028881</v>
      </c>
      <c r="C5457">
        <f t="shared" ca="1" si="597"/>
        <v>26.683453821683024</v>
      </c>
      <c r="D5457" s="8">
        <f t="shared" ca="1" si="598"/>
        <v>0</v>
      </c>
      <c r="E5457" s="12">
        <f t="shared" ca="1" si="599"/>
        <v>0</v>
      </c>
      <c r="F5457">
        <f t="shared" ca="1" si="600"/>
        <v>1.2926883043028881</v>
      </c>
      <c r="G5457" s="3">
        <f t="shared" ca="1" si="601"/>
        <v>1.2926883043028881</v>
      </c>
      <c r="K5457" s="12"/>
    </row>
    <row r="5458" spans="1:11" x14ac:dyDescent="0.2">
      <c r="A5458">
        <f t="shared" ca="1" si="595"/>
        <v>32.891963452033963</v>
      </c>
      <c r="B5458">
        <f t="shared" ca="1" si="596"/>
        <v>0.32891963452033962</v>
      </c>
      <c r="C5458">
        <f t="shared" ca="1" si="597"/>
        <v>-67.765875817006716</v>
      </c>
      <c r="D5458" s="8">
        <f t="shared" ca="1" si="598"/>
        <v>0</v>
      </c>
      <c r="E5458" s="12">
        <f t="shared" ca="1" si="599"/>
        <v>0</v>
      </c>
      <c r="F5458">
        <f t="shared" ca="1" si="600"/>
        <v>0.32891963452033962</v>
      </c>
      <c r="G5458" s="3">
        <f t="shared" ca="1" si="601"/>
        <v>0.32891963452033962</v>
      </c>
      <c r="K5458" s="12"/>
    </row>
    <row r="5459" spans="1:11" x14ac:dyDescent="0.2">
      <c r="A5459">
        <f t="shared" ca="1" si="595"/>
        <v>182.57144127017455</v>
      </c>
      <c r="B5459">
        <f t="shared" ca="1" si="596"/>
        <v>1.8257144127017455</v>
      </c>
      <c r="C5459">
        <f t="shared" ca="1" si="597"/>
        <v>78.920012444771061</v>
      </c>
      <c r="D5459" s="8">
        <f t="shared" ca="1" si="598"/>
        <v>3.0600017778244365E-2</v>
      </c>
      <c r="E5459" s="12">
        <f t="shared" ca="1" si="599"/>
        <v>2.4149537838692612</v>
      </c>
      <c r="F5459">
        <f t="shared" ca="1" si="600"/>
        <v>1.8015648748630528</v>
      </c>
      <c r="G5459" s="3">
        <f t="shared" ca="1" si="601"/>
        <v>4.2165186587323138</v>
      </c>
      <c r="K5459" s="12"/>
    </row>
    <row r="5460" spans="1:11" x14ac:dyDescent="0.2">
      <c r="A5460">
        <f t="shared" ca="1" si="595"/>
        <v>278.95711260280581</v>
      </c>
      <c r="B5460">
        <f t="shared" ca="1" si="596"/>
        <v>2.7895711260280582</v>
      </c>
      <c r="C5460">
        <f t="shared" ca="1" si="597"/>
        <v>173.37797035074968</v>
      </c>
      <c r="D5460" s="8">
        <f t="shared" ca="1" si="598"/>
        <v>7.5791422520561175E-2</v>
      </c>
      <c r="E5460" s="12">
        <f t="shared" ca="1" si="599"/>
        <v>13.140563006610996</v>
      </c>
      <c r="F5460">
        <f t="shared" ca="1" si="600"/>
        <v>2.6581654959619483</v>
      </c>
      <c r="G5460" s="3">
        <f t="shared" ca="1" si="601"/>
        <v>15.798728502572946</v>
      </c>
      <c r="K5460" s="12"/>
    </row>
    <row r="5461" spans="1:11" x14ac:dyDescent="0.2">
      <c r="A5461">
        <f t="shared" ca="1" si="595"/>
        <v>117.8956464840837</v>
      </c>
      <c r="B5461">
        <f t="shared" ca="1" si="596"/>
        <v>1.178956464840837</v>
      </c>
      <c r="C5461">
        <f t="shared" ca="1" si="597"/>
        <v>15.537733554402024</v>
      </c>
      <c r="D5461" s="8">
        <f t="shared" ca="1" si="598"/>
        <v>0</v>
      </c>
      <c r="E5461" s="12">
        <f t="shared" ca="1" si="599"/>
        <v>0</v>
      </c>
      <c r="F5461">
        <f t="shared" ca="1" si="600"/>
        <v>1.178956464840837</v>
      </c>
      <c r="G5461" s="3">
        <f t="shared" ca="1" si="601"/>
        <v>1.178956464840837</v>
      </c>
      <c r="K5461" s="12"/>
    </row>
    <row r="5462" spans="1:11" x14ac:dyDescent="0.2">
      <c r="A5462">
        <f t="shared" ca="1" si="595"/>
        <v>64.620954230648493</v>
      </c>
      <c r="B5462">
        <f t="shared" ca="1" si="596"/>
        <v>0.64620954230648497</v>
      </c>
      <c r="C5462">
        <f t="shared" ca="1" si="597"/>
        <v>-36.67146485396448</v>
      </c>
      <c r="D5462" s="8">
        <f t="shared" ca="1" si="598"/>
        <v>0</v>
      </c>
      <c r="E5462" s="12">
        <f t="shared" ca="1" si="599"/>
        <v>0</v>
      </c>
      <c r="F5462">
        <f t="shared" ca="1" si="600"/>
        <v>0.64620954230648497</v>
      </c>
      <c r="G5462" s="3">
        <f t="shared" ca="1" si="601"/>
        <v>0.64620954230648497</v>
      </c>
      <c r="K5462" s="12"/>
    </row>
    <row r="5463" spans="1:11" x14ac:dyDescent="0.2">
      <c r="A5463">
        <f t="shared" ca="1" si="595"/>
        <v>218.17393987724577</v>
      </c>
      <c r="B5463">
        <f t="shared" ca="1" si="596"/>
        <v>2.1817393987724576</v>
      </c>
      <c r="C5463">
        <f t="shared" ca="1" si="597"/>
        <v>113.81046107970086</v>
      </c>
      <c r="D5463" s="8">
        <f t="shared" ca="1" si="598"/>
        <v>6.0452181963173729E-2</v>
      </c>
      <c r="E5463" s="12">
        <f t="shared" ca="1" si="599"/>
        <v>6.8800907025027778</v>
      </c>
      <c r="F5463">
        <f t="shared" ca="1" si="600"/>
        <v>2.1129384917474301</v>
      </c>
      <c r="G5463" s="3">
        <f t="shared" ca="1" si="601"/>
        <v>8.9930291942502087</v>
      </c>
      <c r="K5463" s="12"/>
    </row>
    <row r="5464" spans="1:11" x14ac:dyDescent="0.2">
      <c r="A5464">
        <f t="shared" ca="1" si="595"/>
        <v>144.55201033694976</v>
      </c>
      <c r="B5464">
        <f t="shared" ca="1" si="596"/>
        <v>1.4455201033694975</v>
      </c>
      <c r="C5464">
        <f t="shared" ca="1" si="597"/>
        <v>41.660970130210771</v>
      </c>
      <c r="D5464" s="8">
        <f t="shared" ca="1" si="598"/>
        <v>0</v>
      </c>
      <c r="E5464" s="12">
        <f t="shared" ca="1" si="599"/>
        <v>0</v>
      </c>
      <c r="F5464">
        <f t="shared" ca="1" si="600"/>
        <v>1.4455201033694978</v>
      </c>
      <c r="G5464" s="3">
        <f t="shared" ca="1" si="601"/>
        <v>1.4455201033694978</v>
      </c>
      <c r="K5464" s="12"/>
    </row>
    <row r="5465" spans="1:11" x14ac:dyDescent="0.2">
      <c r="A5465">
        <f t="shared" ca="1" si="595"/>
        <v>60.384963302783824</v>
      </c>
      <c r="B5465">
        <f t="shared" ca="1" si="596"/>
        <v>0.60384963302783823</v>
      </c>
      <c r="C5465">
        <f t="shared" ca="1" si="597"/>
        <v>-40.822735963271853</v>
      </c>
      <c r="D5465" s="8">
        <f t="shared" ca="1" si="598"/>
        <v>0</v>
      </c>
      <c r="E5465" s="12">
        <f t="shared" ca="1" si="599"/>
        <v>0</v>
      </c>
      <c r="F5465">
        <f t="shared" ca="1" si="600"/>
        <v>0.60384963302783823</v>
      </c>
      <c r="G5465" s="3">
        <f t="shared" ca="1" si="601"/>
        <v>0.60384963302783823</v>
      </c>
      <c r="K5465" s="12"/>
    </row>
    <row r="5466" spans="1:11" x14ac:dyDescent="0.2">
      <c r="A5466">
        <f t="shared" ca="1" si="595"/>
        <v>99.688967365192454</v>
      </c>
      <c r="B5466">
        <f t="shared" ca="1" si="596"/>
        <v>0.99688967365192449</v>
      </c>
      <c r="C5466">
        <f t="shared" ca="1" si="597"/>
        <v>-2.3048119821113953</v>
      </c>
      <c r="D5466" s="8">
        <f t="shared" ca="1" si="598"/>
        <v>0</v>
      </c>
      <c r="E5466" s="12">
        <f t="shared" ca="1" si="599"/>
        <v>0</v>
      </c>
      <c r="F5466">
        <f t="shared" ca="1" si="600"/>
        <v>0.9968896736519246</v>
      </c>
      <c r="G5466" s="3">
        <f t="shared" ca="1" si="601"/>
        <v>0.9968896736519246</v>
      </c>
      <c r="K5466" s="12"/>
    </row>
    <row r="5467" spans="1:11" x14ac:dyDescent="0.2">
      <c r="A5467">
        <f t="shared" ca="1" si="595"/>
        <v>84.122167543005204</v>
      </c>
      <c r="B5467">
        <f t="shared" ca="1" si="596"/>
        <v>0.841221675430052</v>
      </c>
      <c r="C5467">
        <f t="shared" ca="1" si="597"/>
        <v>-17.5602758078549</v>
      </c>
      <c r="D5467" s="8">
        <f t="shared" ca="1" si="598"/>
        <v>0</v>
      </c>
      <c r="E5467" s="12">
        <f t="shared" ca="1" si="599"/>
        <v>0</v>
      </c>
      <c r="F5467">
        <f t="shared" ca="1" si="600"/>
        <v>0.84122167543005211</v>
      </c>
      <c r="G5467" s="3">
        <f t="shared" ca="1" si="601"/>
        <v>0.84122167543005211</v>
      </c>
      <c r="K5467" s="12"/>
    </row>
    <row r="5468" spans="1:11" x14ac:dyDescent="0.2">
      <c r="A5468">
        <f t="shared" ca="1" si="595"/>
        <v>29.142869600886666</v>
      </c>
      <c r="B5468">
        <f t="shared" ca="1" si="596"/>
        <v>0.29142869600886667</v>
      </c>
      <c r="C5468">
        <f t="shared" ca="1" si="597"/>
        <v>-71.43998779113106</v>
      </c>
      <c r="D5468" s="8">
        <f t="shared" ca="1" si="598"/>
        <v>0</v>
      </c>
      <c r="E5468" s="12">
        <f t="shared" ca="1" si="599"/>
        <v>0</v>
      </c>
      <c r="F5468">
        <f t="shared" ca="1" si="600"/>
        <v>0.29142869600886667</v>
      </c>
      <c r="G5468" s="3">
        <f t="shared" ca="1" si="601"/>
        <v>0.29142869600886667</v>
      </c>
      <c r="K5468" s="12"/>
    </row>
    <row r="5469" spans="1:11" x14ac:dyDescent="0.2">
      <c r="A5469">
        <f t="shared" ca="1" si="595"/>
        <v>52.009404062845441</v>
      </c>
      <c r="B5469">
        <f t="shared" ca="1" si="596"/>
        <v>0.52009404062845443</v>
      </c>
      <c r="C5469">
        <f t="shared" ca="1" si="597"/>
        <v>-49.030784018411467</v>
      </c>
      <c r="D5469" s="8">
        <f t="shared" ca="1" si="598"/>
        <v>0</v>
      </c>
      <c r="E5469" s="12">
        <f t="shared" ca="1" si="599"/>
        <v>0</v>
      </c>
      <c r="F5469">
        <f t="shared" ca="1" si="600"/>
        <v>0.52009404062845443</v>
      </c>
      <c r="G5469" s="3">
        <f t="shared" ca="1" si="601"/>
        <v>0.52009404062845443</v>
      </c>
      <c r="K5469" s="12"/>
    </row>
    <row r="5470" spans="1:11" x14ac:dyDescent="0.2">
      <c r="A5470">
        <f t="shared" ca="1" si="595"/>
        <v>28.123486149048642</v>
      </c>
      <c r="B5470">
        <f t="shared" ca="1" si="596"/>
        <v>0.28123486149048643</v>
      </c>
      <c r="C5470">
        <f t="shared" ca="1" si="597"/>
        <v>-72.438983573932333</v>
      </c>
      <c r="D5470" s="8">
        <f t="shared" ca="1" si="598"/>
        <v>0</v>
      </c>
      <c r="E5470" s="12">
        <f t="shared" ca="1" si="599"/>
        <v>0</v>
      </c>
      <c r="F5470">
        <f t="shared" ca="1" si="600"/>
        <v>0.28123486149048643</v>
      </c>
      <c r="G5470" s="3">
        <f t="shared" ca="1" si="601"/>
        <v>0.28123486149048643</v>
      </c>
      <c r="K5470" s="12"/>
    </row>
    <row r="5471" spans="1:11" x14ac:dyDescent="0.2">
      <c r="A5471">
        <f t="shared" ca="1" si="595"/>
        <v>40.157551285246065</v>
      </c>
      <c r="B5471">
        <f t="shared" ca="1" si="596"/>
        <v>0.40157551285246063</v>
      </c>
      <c r="C5471">
        <f t="shared" ca="1" si="597"/>
        <v>-60.645599740458856</v>
      </c>
      <c r="D5471" s="8">
        <f t="shared" ca="1" si="598"/>
        <v>0</v>
      </c>
      <c r="E5471" s="12">
        <f t="shared" ca="1" si="599"/>
        <v>0</v>
      </c>
      <c r="F5471">
        <f t="shared" ca="1" si="600"/>
        <v>0.40157551285246068</v>
      </c>
      <c r="G5471" s="3">
        <f t="shared" ca="1" si="601"/>
        <v>0.40157551285246068</v>
      </c>
      <c r="K5471" s="12"/>
    </row>
    <row r="5472" spans="1:11" x14ac:dyDescent="0.2">
      <c r="A5472">
        <f t="shared" ca="1" si="595"/>
        <v>33.959246017080126</v>
      </c>
      <c r="B5472">
        <f t="shared" ca="1" si="596"/>
        <v>0.33959246017080125</v>
      </c>
      <c r="C5472">
        <f t="shared" ca="1" si="597"/>
        <v>-66.719938903261479</v>
      </c>
      <c r="D5472" s="8">
        <f t="shared" ca="1" si="598"/>
        <v>0</v>
      </c>
      <c r="E5472" s="12">
        <f t="shared" ca="1" si="599"/>
        <v>0</v>
      </c>
      <c r="F5472">
        <f t="shared" ca="1" si="600"/>
        <v>0.33959246017080125</v>
      </c>
      <c r="G5472" s="3">
        <f t="shared" ca="1" si="601"/>
        <v>0.33959246017080125</v>
      </c>
      <c r="K5472" s="12"/>
    </row>
    <row r="5473" spans="1:11" x14ac:dyDescent="0.2">
      <c r="A5473">
        <f t="shared" ca="1" si="595"/>
        <v>602.77148380141534</v>
      </c>
      <c r="B5473">
        <f t="shared" ca="1" si="596"/>
        <v>6.0277148380141536</v>
      </c>
      <c r="C5473">
        <f t="shared" ca="1" si="597"/>
        <v>490.71605412538702</v>
      </c>
      <c r="D5473" s="8">
        <f t="shared" ca="1" si="598"/>
        <v>0.11</v>
      </c>
      <c r="E5473" s="12">
        <f t="shared" ca="1" si="599"/>
        <v>50</v>
      </c>
      <c r="F5473">
        <f t="shared" ca="1" si="600"/>
        <v>5.5277148380141536</v>
      </c>
      <c r="G5473" s="3">
        <f t="shared" ca="1" si="601"/>
        <v>55.527714838014155</v>
      </c>
      <c r="K5473" s="12"/>
    </row>
    <row r="5474" spans="1:11" x14ac:dyDescent="0.2">
      <c r="A5474">
        <f t="shared" ca="1" si="595"/>
        <v>111.05056778612585</v>
      </c>
      <c r="B5474">
        <f t="shared" ca="1" si="596"/>
        <v>1.1105056778612585</v>
      </c>
      <c r="C5474">
        <f t="shared" ca="1" si="597"/>
        <v>8.8295564304033363</v>
      </c>
      <c r="D5474" s="8">
        <f t="shared" ca="1" si="598"/>
        <v>0</v>
      </c>
      <c r="E5474" s="12">
        <f t="shared" ca="1" si="599"/>
        <v>0</v>
      </c>
      <c r="F5474">
        <f t="shared" ca="1" si="600"/>
        <v>1.1105056778612585</v>
      </c>
      <c r="G5474" s="3">
        <f t="shared" ca="1" si="601"/>
        <v>1.1105056778612585</v>
      </c>
      <c r="K5474" s="12"/>
    </row>
    <row r="5475" spans="1:11" x14ac:dyDescent="0.2">
      <c r="A5475">
        <f t="shared" ca="1" si="595"/>
        <v>56.312643846153563</v>
      </c>
      <c r="B5475">
        <f t="shared" ca="1" si="596"/>
        <v>0.56312643846153565</v>
      </c>
      <c r="C5475">
        <f t="shared" ca="1" si="597"/>
        <v>-44.813609030769506</v>
      </c>
      <c r="D5475" s="8">
        <f t="shared" ca="1" si="598"/>
        <v>0</v>
      </c>
      <c r="E5475" s="12">
        <f t="shared" ca="1" si="599"/>
        <v>0</v>
      </c>
      <c r="F5475">
        <f t="shared" ca="1" si="600"/>
        <v>0.56312643846153565</v>
      </c>
      <c r="G5475" s="3">
        <f t="shared" ca="1" si="601"/>
        <v>0.56312643846153565</v>
      </c>
      <c r="K5475" s="12"/>
    </row>
    <row r="5476" spans="1:11" x14ac:dyDescent="0.2">
      <c r="A5476">
        <f t="shared" ca="1" si="595"/>
        <v>43.962965966871629</v>
      </c>
      <c r="B5476">
        <f t="shared" ca="1" si="596"/>
        <v>0.43962965966871631</v>
      </c>
      <c r="C5476">
        <f t="shared" ca="1" si="597"/>
        <v>-56.916293352465807</v>
      </c>
      <c r="D5476" s="8">
        <f t="shared" ca="1" si="598"/>
        <v>0</v>
      </c>
      <c r="E5476" s="12">
        <f t="shared" ca="1" si="599"/>
        <v>0</v>
      </c>
      <c r="F5476">
        <f t="shared" ca="1" si="600"/>
        <v>0.43962965966871631</v>
      </c>
      <c r="G5476" s="3">
        <f t="shared" ca="1" si="601"/>
        <v>0.43962965966871631</v>
      </c>
      <c r="K5476" s="12"/>
    </row>
    <row r="5477" spans="1:11" x14ac:dyDescent="0.2">
      <c r="A5477">
        <f t="shared" ca="1" si="595"/>
        <v>69.772863230322542</v>
      </c>
      <c r="B5477">
        <f t="shared" ca="1" si="596"/>
        <v>0.69772863230322546</v>
      </c>
      <c r="C5477">
        <f t="shared" ca="1" si="597"/>
        <v>-31.622594034283907</v>
      </c>
      <c r="D5477" s="8">
        <f t="shared" ca="1" si="598"/>
        <v>0</v>
      </c>
      <c r="E5477" s="12">
        <f t="shared" ca="1" si="599"/>
        <v>0</v>
      </c>
      <c r="F5477">
        <f t="shared" ca="1" si="600"/>
        <v>0.69772863230322546</v>
      </c>
      <c r="G5477" s="3">
        <f t="shared" ca="1" si="601"/>
        <v>0.69772863230322546</v>
      </c>
      <c r="K5477" s="12"/>
    </row>
    <row r="5478" spans="1:11" x14ac:dyDescent="0.2">
      <c r="A5478">
        <f t="shared" ca="1" si="595"/>
        <v>171.11414620656882</v>
      </c>
      <c r="B5478">
        <f t="shared" ca="1" si="596"/>
        <v>1.7111414620656882</v>
      </c>
      <c r="C5478">
        <f t="shared" ca="1" si="597"/>
        <v>67.691863282437438</v>
      </c>
      <c r="D5478" s="8">
        <f t="shared" ca="1" si="598"/>
        <v>0.02</v>
      </c>
      <c r="E5478" s="12">
        <f t="shared" ca="1" si="599"/>
        <v>1.3538372656487487</v>
      </c>
      <c r="F5478">
        <f t="shared" ca="1" si="600"/>
        <v>1.6976030894092009</v>
      </c>
      <c r="G5478" s="3">
        <f t="shared" ca="1" si="601"/>
        <v>3.0514403550579496</v>
      </c>
      <c r="K5478" s="12"/>
    </row>
    <row r="5479" spans="1:11" x14ac:dyDescent="0.2">
      <c r="A5479">
        <f t="shared" ca="1" si="595"/>
        <v>47.087673978139996</v>
      </c>
      <c r="B5479">
        <f t="shared" ca="1" si="596"/>
        <v>0.47087673978139999</v>
      </c>
      <c r="C5479">
        <f t="shared" ca="1" si="597"/>
        <v>-53.854079501422802</v>
      </c>
      <c r="D5479" s="8">
        <f t="shared" ca="1" si="598"/>
        <v>0</v>
      </c>
      <c r="E5479" s="12">
        <f t="shared" ca="1" si="599"/>
        <v>0</v>
      </c>
      <c r="F5479">
        <f t="shared" ca="1" si="600"/>
        <v>0.47087673978139999</v>
      </c>
      <c r="G5479" s="3">
        <f t="shared" ca="1" si="601"/>
        <v>0.47087673978139999</v>
      </c>
      <c r="K5479" s="12"/>
    </row>
    <row r="5480" spans="1:11" x14ac:dyDescent="0.2">
      <c r="A5480">
        <f t="shared" ca="1" si="595"/>
        <v>125.16576637180674</v>
      </c>
      <c r="B5480">
        <f t="shared" ca="1" si="596"/>
        <v>1.2516576637180674</v>
      </c>
      <c r="C5480">
        <f t="shared" ca="1" si="597"/>
        <v>22.662451044370606</v>
      </c>
      <c r="D5480" s="8">
        <f t="shared" ca="1" si="598"/>
        <v>0</v>
      </c>
      <c r="E5480" s="12">
        <f t="shared" ca="1" si="599"/>
        <v>0</v>
      </c>
      <c r="F5480">
        <f t="shared" ca="1" si="600"/>
        <v>1.2516576637180674</v>
      </c>
      <c r="G5480" s="3">
        <f t="shared" ca="1" si="601"/>
        <v>1.2516576637180674</v>
      </c>
      <c r="K5480" s="12"/>
    </row>
    <row r="5481" spans="1:11" x14ac:dyDescent="0.2">
      <c r="A5481">
        <f t="shared" ca="1" si="595"/>
        <v>27.678168704457036</v>
      </c>
      <c r="B5481">
        <f t="shared" ca="1" si="596"/>
        <v>0.27678168704457035</v>
      </c>
      <c r="C5481">
        <f t="shared" ca="1" si="597"/>
        <v>-72.875394669632101</v>
      </c>
      <c r="D5481" s="8">
        <f t="shared" ca="1" si="598"/>
        <v>0</v>
      </c>
      <c r="E5481" s="12">
        <f t="shared" ca="1" si="599"/>
        <v>0</v>
      </c>
      <c r="F5481">
        <f t="shared" ca="1" si="600"/>
        <v>0.27678168704457035</v>
      </c>
      <c r="G5481" s="3">
        <f t="shared" ca="1" si="601"/>
        <v>0.27678168704457035</v>
      </c>
      <c r="K5481" s="12"/>
    </row>
    <row r="5482" spans="1:11" x14ac:dyDescent="0.2">
      <c r="A5482">
        <f t="shared" ca="1" si="595"/>
        <v>95.689503253347141</v>
      </c>
      <c r="B5482">
        <f t="shared" ca="1" si="596"/>
        <v>0.95689503253347141</v>
      </c>
      <c r="C5482">
        <f t="shared" ca="1" si="597"/>
        <v>-6.2242868117198018</v>
      </c>
      <c r="D5482" s="8">
        <f t="shared" ca="1" si="598"/>
        <v>0</v>
      </c>
      <c r="E5482" s="12">
        <f t="shared" ca="1" si="599"/>
        <v>0</v>
      </c>
      <c r="F5482">
        <f t="shared" ca="1" si="600"/>
        <v>0.95689503253347141</v>
      </c>
      <c r="G5482" s="3">
        <f t="shared" ca="1" si="601"/>
        <v>0.95689503253347141</v>
      </c>
      <c r="K5482" s="12"/>
    </row>
    <row r="5483" spans="1:11" x14ac:dyDescent="0.2">
      <c r="A5483">
        <f t="shared" ca="1" si="595"/>
        <v>88.198384072200184</v>
      </c>
      <c r="B5483">
        <f t="shared" ca="1" si="596"/>
        <v>0.88198384072200187</v>
      </c>
      <c r="C5483">
        <f t="shared" ca="1" si="597"/>
        <v>-13.56558360924382</v>
      </c>
      <c r="D5483" s="8">
        <f t="shared" ca="1" si="598"/>
        <v>0</v>
      </c>
      <c r="E5483" s="12">
        <f t="shared" ca="1" si="599"/>
        <v>0</v>
      </c>
      <c r="F5483">
        <f t="shared" ca="1" si="600"/>
        <v>0.88198384072200187</v>
      </c>
      <c r="G5483" s="3">
        <f t="shared" ca="1" si="601"/>
        <v>0.88198384072200187</v>
      </c>
      <c r="K5483" s="12"/>
    </row>
    <row r="5484" spans="1:11" x14ac:dyDescent="0.2">
      <c r="A5484">
        <f t="shared" ca="1" si="595"/>
        <v>179.45502466918921</v>
      </c>
      <c r="B5484">
        <f t="shared" ca="1" si="596"/>
        <v>1.7945502466918921</v>
      </c>
      <c r="C5484">
        <f t="shared" ca="1" si="597"/>
        <v>75.865924175805432</v>
      </c>
      <c r="D5484" s="8">
        <f t="shared" ca="1" si="598"/>
        <v>2.6237034536864906E-2</v>
      </c>
      <c r="E5484" s="12">
        <f t="shared" ca="1" si="599"/>
        <v>1.9904968727717813</v>
      </c>
      <c r="F5484">
        <f t="shared" ca="1" si="600"/>
        <v>1.7746452779641744</v>
      </c>
      <c r="G5484" s="3">
        <f t="shared" ca="1" si="601"/>
        <v>3.7651421507359557</v>
      </c>
      <c r="K5484" s="12"/>
    </row>
    <row r="5485" spans="1:11" x14ac:dyDescent="0.2">
      <c r="A5485">
        <f t="shared" ca="1" si="595"/>
        <v>56.311349653453746</v>
      </c>
      <c r="B5485">
        <f t="shared" ca="1" si="596"/>
        <v>0.56311349653453746</v>
      </c>
      <c r="C5485">
        <f t="shared" ca="1" si="597"/>
        <v>-44.814877339615329</v>
      </c>
      <c r="D5485" s="8">
        <f t="shared" ca="1" si="598"/>
        <v>0</v>
      </c>
      <c r="E5485" s="12">
        <f t="shared" ca="1" si="599"/>
        <v>0</v>
      </c>
      <c r="F5485">
        <f t="shared" ca="1" si="600"/>
        <v>0.56311349653453746</v>
      </c>
      <c r="G5485" s="3">
        <f t="shared" ca="1" si="601"/>
        <v>0.56311349653453746</v>
      </c>
      <c r="K5485" s="12"/>
    </row>
    <row r="5486" spans="1:11" x14ac:dyDescent="0.2">
      <c r="A5486">
        <f t="shared" ca="1" si="595"/>
        <v>150.63835755439209</v>
      </c>
      <c r="B5486">
        <f t="shared" ca="1" si="596"/>
        <v>1.5063835755439208</v>
      </c>
      <c r="C5486">
        <f t="shared" ca="1" si="597"/>
        <v>47.625590403304244</v>
      </c>
      <c r="D5486" s="8">
        <f t="shared" ca="1" si="598"/>
        <v>0.02</v>
      </c>
      <c r="E5486" s="12">
        <f t="shared" ca="1" si="599"/>
        <v>0.95251180806608493</v>
      </c>
      <c r="F5486">
        <f t="shared" ca="1" si="600"/>
        <v>1.4968584574632602</v>
      </c>
      <c r="G5486" s="3">
        <f t="shared" ca="1" si="601"/>
        <v>2.4493702655293452</v>
      </c>
      <c r="K5486" s="12"/>
    </row>
    <row r="5487" spans="1:11" x14ac:dyDescent="0.2">
      <c r="A5487">
        <f t="shared" ca="1" si="595"/>
        <v>82.12580559743779</v>
      </c>
      <c r="B5487">
        <f t="shared" ca="1" si="596"/>
        <v>0.82125805597437784</v>
      </c>
      <c r="C5487">
        <f t="shared" ca="1" si="597"/>
        <v>-19.516710514510965</v>
      </c>
      <c r="D5487" s="8">
        <f t="shared" ca="1" si="598"/>
        <v>0</v>
      </c>
      <c r="E5487" s="12">
        <f t="shared" ca="1" si="599"/>
        <v>0</v>
      </c>
      <c r="F5487">
        <f t="shared" ca="1" si="600"/>
        <v>0.82125805597437795</v>
      </c>
      <c r="G5487" s="3">
        <f t="shared" ca="1" si="601"/>
        <v>0.82125805597437795</v>
      </c>
      <c r="K5487" s="12"/>
    </row>
    <row r="5488" spans="1:11" x14ac:dyDescent="0.2">
      <c r="A5488">
        <f t="shared" ca="1" si="595"/>
        <v>81.572922243406012</v>
      </c>
      <c r="B5488">
        <f t="shared" ca="1" si="596"/>
        <v>0.8157292224340601</v>
      </c>
      <c r="C5488">
        <f t="shared" ca="1" si="597"/>
        <v>-20.058536201462108</v>
      </c>
      <c r="D5488" s="8">
        <f t="shared" ca="1" si="598"/>
        <v>0</v>
      </c>
      <c r="E5488" s="12">
        <f t="shared" ca="1" si="599"/>
        <v>0</v>
      </c>
      <c r="F5488">
        <f t="shared" ca="1" si="600"/>
        <v>0.8157292224340601</v>
      </c>
      <c r="G5488" s="3">
        <f t="shared" ca="1" si="601"/>
        <v>0.8157292224340601</v>
      </c>
      <c r="K5488" s="12"/>
    </row>
    <row r="5489" spans="1:11" x14ac:dyDescent="0.2">
      <c r="A5489">
        <f t="shared" ca="1" si="595"/>
        <v>123.5061524971001</v>
      </c>
      <c r="B5489">
        <f t="shared" ca="1" si="596"/>
        <v>1.2350615249710011</v>
      </c>
      <c r="C5489">
        <f t="shared" ca="1" si="597"/>
        <v>21.0360294471581</v>
      </c>
      <c r="D5489" s="8">
        <f t="shared" ca="1" si="598"/>
        <v>0</v>
      </c>
      <c r="E5489" s="12">
        <f t="shared" ca="1" si="599"/>
        <v>0</v>
      </c>
      <c r="F5489">
        <f t="shared" ca="1" si="600"/>
        <v>1.2350615249710011</v>
      </c>
      <c r="G5489" s="3">
        <f t="shared" ca="1" si="601"/>
        <v>1.2350615249710011</v>
      </c>
      <c r="K5489" s="12"/>
    </row>
    <row r="5490" spans="1:11" x14ac:dyDescent="0.2">
      <c r="A5490">
        <f t="shared" ca="1" si="595"/>
        <v>52.366392067197289</v>
      </c>
      <c r="B5490">
        <f t="shared" ca="1" si="596"/>
        <v>0.52366392067197287</v>
      </c>
      <c r="C5490">
        <f t="shared" ca="1" si="597"/>
        <v>-48.680935774146654</v>
      </c>
      <c r="D5490" s="8">
        <f t="shared" ca="1" si="598"/>
        <v>0</v>
      </c>
      <c r="E5490" s="12">
        <f t="shared" ca="1" si="599"/>
        <v>0</v>
      </c>
      <c r="F5490">
        <f t="shared" ca="1" si="600"/>
        <v>0.52366392067197287</v>
      </c>
      <c r="G5490" s="3">
        <f t="shared" ca="1" si="601"/>
        <v>0.52366392067197287</v>
      </c>
      <c r="K5490" s="12"/>
    </row>
    <row r="5491" spans="1:11" x14ac:dyDescent="0.2">
      <c r="A5491">
        <f t="shared" ca="1" si="595"/>
        <v>176.639791230008</v>
      </c>
      <c r="B5491">
        <f t="shared" ca="1" si="596"/>
        <v>1.7663979123000799</v>
      </c>
      <c r="C5491">
        <f t="shared" ca="1" si="597"/>
        <v>73.106995405407844</v>
      </c>
      <c r="D5491" s="8">
        <f t="shared" ca="1" si="598"/>
        <v>2.2295707722011199E-2</v>
      </c>
      <c r="E5491" s="12">
        <f t="shared" ca="1" si="599"/>
        <v>1.6299722019933889</v>
      </c>
      <c r="F5491">
        <f t="shared" ca="1" si="600"/>
        <v>1.7500981902801462</v>
      </c>
      <c r="G5491" s="3">
        <f t="shared" ca="1" si="601"/>
        <v>3.3800703922735353</v>
      </c>
      <c r="K5491" s="12"/>
    </row>
    <row r="5492" spans="1:11" x14ac:dyDescent="0.2">
      <c r="A5492">
        <f t="shared" ca="1" si="595"/>
        <v>38.996544534775161</v>
      </c>
      <c r="B5492">
        <f t="shared" ca="1" si="596"/>
        <v>0.38996544534775163</v>
      </c>
      <c r="C5492">
        <f t="shared" ca="1" si="597"/>
        <v>-61.783386355920342</v>
      </c>
      <c r="D5492" s="8">
        <f t="shared" ca="1" si="598"/>
        <v>0</v>
      </c>
      <c r="E5492" s="12">
        <f t="shared" ca="1" si="599"/>
        <v>0</v>
      </c>
      <c r="F5492">
        <f t="shared" ca="1" si="600"/>
        <v>0.38996544534775163</v>
      </c>
      <c r="G5492" s="3">
        <f t="shared" ca="1" si="601"/>
        <v>0.38996544534775163</v>
      </c>
      <c r="K5492" s="12"/>
    </row>
    <row r="5493" spans="1:11" x14ac:dyDescent="0.2">
      <c r="A5493">
        <f t="shared" ca="1" si="595"/>
        <v>38.104569064457806</v>
      </c>
      <c r="B5493">
        <f t="shared" ca="1" si="596"/>
        <v>0.38104569064457805</v>
      </c>
      <c r="C5493">
        <f t="shared" ca="1" si="597"/>
        <v>-62.657522316831347</v>
      </c>
      <c r="D5493" s="8">
        <f t="shared" ca="1" si="598"/>
        <v>0</v>
      </c>
      <c r="E5493" s="12">
        <f t="shared" ca="1" si="599"/>
        <v>0</v>
      </c>
      <c r="F5493">
        <f t="shared" ca="1" si="600"/>
        <v>0.38104569064457805</v>
      </c>
      <c r="G5493" s="3">
        <f t="shared" ca="1" si="601"/>
        <v>0.38104569064457805</v>
      </c>
      <c r="K5493" s="12"/>
    </row>
    <row r="5494" spans="1:11" x14ac:dyDescent="0.2">
      <c r="A5494">
        <f t="shared" ca="1" si="595"/>
        <v>47.809190518735036</v>
      </c>
      <c r="B5494">
        <f t="shared" ca="1" si="596"/>
        <v>0.47809190518735034</v>
      </c>
      <c r="C5494">
        <f t="shared" ca="1" si="597"/>
        <v>-53.146993291639667</v>
      </c>
      <c r="D5494" s="8">
        <f t="shared" ca="1" si="598"/>
        <v>0</v>
      </c>
      <c r="E5494" s="12">
        <f t="shared" ca="1" si="599"/>
        <v>0</v>
      </c>
      <c r="F5494">
        <f t="shared" ca="1" si="600"/>
        <v>0.4780919051873504</v>
      </c>
      <c r="G5494" s="3">
        <f t="shared" ca="1" si="601"/>
        <v>0.4780919051873504</v>
      </c>
      <c r="K5494" s="12"/>
    </row>
    <row r="5495" spans="1:11" x14ac:dyDescent="0.2">
      <c r="A5495">
        <f t="shared" ca="1" si="595"/>
        <v>103.27285188203193</v>
      </c>
      <c r="B5495">
        <f t="shared" ca="1" si="596"/>
        <v>1.0327285188203192</v>
      </c>
      <c r="C5495">
        <f t="shared" ca="1" si="597"/>
        <v>1.207394844391291</v>
      </c>
      <c r="D5495" s="8">
        <f t="shared" ca="1" si="598"/>
        <v>0</v>
      </c>
      <c r="E5495" s="12">
        <f t="shared" ca="1" si="599"/>
        <v>0</v>
      </c>
      <c r="F5495">
        <f t="shared" ca="1" si="600"/>
        <v>1.0327285188203192</v>
      </c>
      <c r="G5495" s="3">
        <f t="shared" ca="1" si="601"/>
        <v>1.0327285188203192</v>
      </c>
      <c r="K5495" s="12"/>
    </row>
    <row r="5496" spans="1:11" x14ac:dyDescent="0.2">
      <c r="A5496">
        <f t="shared" ca="1" si="595"/>
        <v>636.23289836497986</v>
      </c>
      <c r="B5496">
        <f t="shared" ca="1" si="596"/>
        <v>6.3623289836497987</v>
      </c>
      <c r="C5496">
        <f t="shared" ca="1" si="597"/>
        <v>523.50824039768031</v>
      </c>
      <c r="D5496" s="8">
        <f t="shared" ca="1" si="598"/>
        <v>0.11</v>
      </c>
      <c r="E5496" s="12">
        <f t="shared" ca="1" si="599"/>
        <v>50</v>
      </c>
      <c r="F5496">
        <f t="shared" ca="1" si="600"/>
        <v>5.8623289836497987</v>
      </c>
      <c r="G5496" s="3">
        <f t="shared" ca="1" si="601"/>
        <v>55.862328983649796</v>
      </c>
      <c r="K5496" s="12"/>
    </row>
    <row r="5497" spans="1:11" x14ac:dyDescent="0.2">
      <c r="A5497">
        <f t="shared" ca="1" si="595"/>
        <v>199.24576972334717</v>
      </c>
      <c r="B5497">
        <f t="shared" ca="1" si="596"/>
        <v>1.9924576972334718</v>
      </c>
      <c r="C5497">
        <f t="shared" ca="1" si="597"/>
        <v>95.260854328880228</v>
      </c>
      <c r="D5497" s="8">
        <f t="shared" ca="1" si="598"/>
        <v>5.3944077612686075E-2</v>
      </c>
      <c r="E5497" s="12">
        <f t="shared" ca="1" si="599"/>
        <v>5.1387589193678975</v>
      </c>
      <c r="F5497">
        <f t="shared" ca="1" si="600"/>
        <v>1.9410701080397927</v>
      </c>
      <c r="G5497" s="3">
        <f t="shared" ca="1" si="601"/>
        <v>7.0798290274076905</v>
      </c>
      <c r="K5497" s="12"/>
    </row>
    <row r="5498" spans="1:11" x14ac:dyDescent="0.2">
      <c r="A5498">
        <f t="shared" ca="1" si="595"/>
        <v>69.062927274180552</v>
      </c>
      <c r="B5498">
        <f t="shared" ca="1" si="596"/>
        <v>0.69062927274180552</v>
      </c>
      <c r="C5498">
        <f t="shared" ca="1" si="597"/>
        <v>-32.318331271303059</v>
      </c>
      <c r="D5498" s="8">
        <f t="shared" ca="1" si="598"/>
        <v>0</v>
      </c>
      <c r="E5498" s="12">
        <f t="shared" ca="1" si="599"/>
        <v>0</v>
      </c>
      <c r="F5498">
        <f t="shared" ca="1" si="600"/>
        <v>0.69062927274180552</v>
      </c>
      <c r="G5498" s="3">
        <f t="shared" ca="1" si="601"/>
        <v>0.69062927274180552</v>
      </c>
      <c r="K5498" s="12"/>
    </row>
    <row r="5499" spans="1:11" x14ac:dyDescent="0.2">
      <c r="A5499">
        <f t="shared" ca="1" si="595"/>
        <v>70.351844490010777</v>
      </c>
      <c r="B5499">
        <f t="shared" ca="1" si="596"/>
        <v>0.70351844490010773</v>
      </c>
      <c r="C5499">
        <f t="shared" ca="1" si="597"/>
        <v>-31.055192399789441</v>
      </c>
      <c r="D5499" s="8">
        <f t="shared" ca="1" si="598"/>
        <v>0</v>
      </c>
      <c r="E5499" s="12">
        <f t="shared" ca="1" si="599"/>
        <v>0</v>
      </c>
      <c r="F5499">
        <f t="shared" ca="1" si="600"/>
        <v>0.70351844490010773</v>
      </c>
      <c r="G5499" s="3">
        <f t="shared" ca="1" si="601"/>
        <v>0.70351844490010773</v>
      </c>
      <c r="K5499" s="12"/>
    </row>
    <row r="5500" spans="1:11" x14ac:dyDescent="0.2">
      <c r="A5500">
        <f t="shared" ca="1" si="595"/>
        <v>47.151986352182696</v>
      </c>
      <c r="B5500">
        <f t="shared" ca="1" si="596"/>
        <v>0.47151986352182695</v>
      </c>
      <c r="C5500">
        <f t="shared" ca="1" si="597"/>
        <v>-53.791053374860958</v>
      </c>
      <c r="D5500" s="8">
        <f t="shared" ca="1" si="598"/>
        <v>0</v>
      </c>
      <c r="E5500" s="12">
        <f t="shared" ca="1" si="599"/>
        <v>0</v>
      </c>
      <c r="F5500">
        <f t="shared" ca="1" si="600"/>
        <v>0.47151986352182695</v>
      </c>
      <c r="G5500" s="3">
        <f t="shared" ca="1" si="601"/>
        <v>0.47151986352182695</v>
      </c>
      <c r="K5500" s="12"/>
    </row>
    <row r="5501" spans="1:11" x14ac:dyDescent="0.2">
      <c r="A5501">
        <f t="shared" ca="1" si="595"/>
        <v>50.952120248016442</v>
      </c>
      <c r="B5501">
        <f t="shared" ca="1" si="596"/>
        <v>0.50952120248016441</v>
      </c>
      <c r="C5501">
        <f t="shared" ca="1" si="597"/>
        <v>-50.066922156943889</v>
      </c>
      <c r="D5501" s="8">
        <f t="shared" ca="1" si="598"/>
        <v>0</v>
      </c>
      <c r="E5501" s="12">
        <f t="shared" ca="1" si="599"/>
        <v>0</v>
      </c>
      <c r="F5501">
        <f t="shared" ca="1" si="600"/>
        <v>0.50952120248016441</v>
      </c>
      <c r="G5501" s="3">
        <f t="shared" ca="1" si="601"/>
        <v>0.50952120248016441</v>
      </c>
      <c r="K5501" s="12"/>
    </row>
    <row r="5502" spans="1:11" x14ac:dyDescent="0.2">
      <c r="A5502">
        <f t="shared" ca="1" si="595"/>
        <v>130.49487952685121</v>
      </c>
      <c r="B5502">
        <f t="shared" ca="1" si="596"/>
        <v>1.3049487952685122</v>
      </c>
      <c r="C5502">
        <f t="shared" ca="1" si="597"/>
        <v>27.884981936314183</v>
      </c>
      <c r="D5502" s="8">
        <f t="shared" ca="1" si="598"/>
        <v>0</v>
      </c>
      <c r="E5502" s="12">
        <f t="shared" ca="1" si="599"/>
        <v>0</v>
      </c>
      <c r="F5502">
        <f t="shared" ca="1" si="600"/>
        <v>1.3049487952685122</v>
      </c>
      <c r="G5502" s="3">
        <f t="shared" ca="1" si="601"/>
        <v>1.3049487952685122</v>
      </c>
      <c r="K5502" s="12"/>
    </row>
    <row r="5503" spans="1:11" x14ac:dyDescent="0.2">
      <c r="A5503">
        <f t="shared" ca="1" si="595"/>
        <v>94.022520580640389</v>
      </c>
      <c r="B5503">
        <f t="shared" ca="1" si="596"/>
        <v>0.9402252058064039</v>
      </c>
      <c r="C5503">
        <f t="shared" ca="1" si="597"/>
        <v>-7.8579298309724184</v>
      </c>
      <c r="D5503" s="8">
        <f t="shared" ca="1" si="598"/>
        <v>0</v>
      </c>
      <c r="E5503" s="12">
        <f t="shared" ca="1" si="599"/>
        <v>0</v>
      </c>
      <c r="F5503">
        <f t="shared" ca="1" si="600"/>
        <v>0.9402252058064039</v>
      </c>
      <c r="G5503" s="3">
        <f t="shared" ca="1" si="601"/>
        <v>0.9402252058064039</v>
      </c>
      <c r="K5503" s="12"/>
    </row>
    <row r="5504" spans="1:11" x14ac:dyDescent="0.2">
      <c r="A5504">
        <f t="shared" ca="1" si="595"/>
        <v>81.996992747749758</v>
      </c>
      <c r="B5504">
        <f t="shared" ca="1" si="596"/>
        <v>0.81996992747749753</v>
      </c>
      <c r="C5504">
        <f t="shared" ca="1" si="597"/>
        <v>-19.642947107205238</v>
      </c>
      <c r="D5504" s="8">
        <f t="shared" ca="1" si="598"/>
        <v>0</v>
      </c>
      <c r="E5504" s="12">
        <f t="shared" ca="1" si="599"/>
        <v>0</v>
      </c>
      <c r="F5504">
        <f t="shared" ca="1" si="600"/>
        <v>0.81996992747749764</v>
      </c>
      <c r="G5504" s="3">
        <f t="shared" ca="1" si="601"/>
        <v>0.81996992747749764</v>
      </c>
      <c r="K5504" s="12"/>
    </row>
    <row r="5505" spans="1:11" x14ac:dyDescent="0.2">
      <c r="A5505">
        <f t="shared" ca="1" si="595"/>
        <v>221.77574943531368</v>
      </c>
      <c r="B5505">
        <f t="shared" ca="1" si="596"/>
        <v>2.2177574943531368</v>
      </c>
      <c r="C5505">
        <f t="shared" ca="1" si="597"/>
        <v>117.34023444660741</v>
      </c>
      <c r="D5505" s="8">
        <f t="shared" ca="1" si="598"/>
        <v>6.1532724830594104E-2</v>
      </c>
      <c r="E5505" s="12">
        <f t="shared" ca="1" si="599"/>
        <v>7.2202643577604935</v>
      </c>
      <c r="F5505">
        <f t="shared" ca="1" si="600"/>
        <v>2.145554850775532</v>
      </c>
      <c r="G5505" s="3">
        <f t="shared" ca="1" si="601"/>
        <v>9.3658192085360259</v>
      </c>
      <c r="K5505" s="12"/>
    </row>
    <row r="5506" spans="1:11" x14ac:dyDescent="0.2">
      <c r="A5506">
        <f t="shared" ca="1" si="595"/>
        <v>484.50485702885845</v>
      </c>
      <c r="B5506">
        <f t="shared" ca="1" si="596"/>
        <v>4.8450485702885846</v>
      </c>
      <c r="C5506">
        <f t="shared" ca="1" si="597"/>
        <v>374.81475988828129</v>
      </c>
      <c r="D5506" s="8">
        <f t="shared" ca="1" si="598"/>
        <v>0.11</v>
      </c>
      <c r="E5506" s="12">
        <f t="shared" ca="1" si="599"/>
        <v>41.22962358771094</v>
      </c>
      <c r="F5506">
        <f t="shared" ca="1" si="600"/>
        <v>4.4327523344114752</v>
      </c>
      <c r="G5506" s="3">
        <f t="shared" ca="1" si="601"/>
        <v>45.662375922122415</v>
      </c>
      <c r="K5506" s="12"/>
    </row>
    <row r="5507" spans="1:11" x14ac:dyDescent="0.2">
      <c r="A5507">
        <f t="shared" ca="1" si="595"/>
        <v>47.857668339267789</v>
      </c>
      <c r="B5507">
        <f t="shared" ca="1" si="596"/>
        <v>0.47857668339267789</v>
      </c>
      <c r="C5507">
        <f t="shared" ca="1" si="597"/>
        <v>-53.099485027517566</v>
      </c>
      <c r="D5507" s="8">
        <f t="shared" ca="1" si="598"/>
        <v>0</v>
      </c>
      <c r="E5507" s="12">
        <f t="shared" ca="1" si="599"/>
        <v>0</v>
      </c>
      <c r="F5507">
        <f t="shared" ca="1" si="600"/>
        <v>0.47857668339267789</v>
      </c>
      <c r="G5507" s="3">
        <f t="shared" ca="1" si="601"/>
        <v>0.47857668339267789</v>
      </c>
      <c r="K5507" s="12"/>
    </row>
    <row r="5508" spans="1:11" x14ac:dyDescent="0.2">
      <c r="A5508">
        <f t="shared" ca="1" si="595"/>
        <v>192.20055492641916</v>
      </c>
      <c r="B5508">
        <f t="shared" ca="1" si="596"/>
        <v>1.9220055492641916</v>
      </c>
      <c r="C5508">
        <f t="shared" ca="1" si="597"/>
        <v>88.356543827890775</v>
      </c>
      <c r="D5508" s="8">
        <f t="shared" ca="1" si="598"/>
        <v>4.4080776896986834E-2</v>
      </c>
      <c r="E5508" s="12">
        <f t="shared" ca="1" si="599"/>
        <v>3.8948250958660924</v>
      </c>
      <c r="F5508">
        <f t="shared" ca="1" si="600"/>
        <v>1.8830572983055307</v>
      </c>
      <c r="G5508" s="3">
        <f t="shared" ca="1" si="601"/>
        <v>5.7778823941716233</v>
      </c>
      <c r="K5508" s="12"/>
    </row>
    <row r="5509" spans="1:11" x14ac:dyDescent="0.2">
      <c r="A5509">
        <f t="shared" ca="1" si="595"/>
        <v>71.385674676282818</v>
      </c>
      <c r="B5509">
        <f t="shared" ca="1" si="596"/>
        <v>0.71385674676282818</v>
      </c>
      <c r="C5509">
        <f t="shared" ca="1" si="597"/>
        <v>-30.042038817242837</v>
      </c>
      <c r="D5509" s="8">
        <f t="shared" ca="1" si="598"/>
        <v>0</v>
      </c>
      <c r="E5509" s="12">
        <f t="shared" ca="1" si="599"/>
        <v>0</v>
      </c>
      <c r="F5509">
        <f t="shared" ca="1" si="600"/>
        <v>0.71385674676282818</v>
      </c>
      <c r="G5509" s="3">
        <f t="shared" ca="1" si="601"/>
        <v>0.71385674676282818</v>
      </c>
      <c r="K5509" s="12"/>
    </row>
    <row r="5510" spans="1:11" x14ac:dyDescent="0.2">
      <c r="A5510">
        <f t="shared" ca="1" si="595"/>
        <v>86.67458160899308</v>
      </c>
      <c r="B5510">
        <f t="shared" ca="1" si="596"/>
        <v>0.86674581608993084</v>
      </c>
      <c r="C5510">
        <f t="shared" ca="1" si="597"/>
        <v>-15.058910023186781</v>
      </c>
      <c r="D5510" s="8">
        <f t="shared" ca="1" si="598"/>
        <v>0</v>
      </c>
      <c r="E5510" s="12">
        <f t="shared" ca="1" si="599"/>
        <v>0</v>
      </c>
      <c r="F5510">
        <f t="shared" ca="1" si="600"/>
        <v>0.86674581608993084</v>
      </c>
      <c r="G5510" s="3">
        <f t="shared" ca="1" si="601"/>
        <v>0.86674581608993084</v>
      </c>
      <c r="K5510" s="12"/>
    </row>
    <row r="5511" spans="1:11" x14ac:dyDescent="0.2">
      <c r="A5511">
        <f t="shared" ca="1" si="595"/>
        <v>20.609280610548307</v>
      </c>
      <c r="B5511">
        <f t="shared" ca="1" si="596"/>
        <v>0.20609280610548308</v>
      </c>
      <c r="C5511">
        <f t="shared" ca="1" si="597"/>
        <v>-79.802905001662651</v>
      </c>
      <c r="D5511" s="8">
        <f t="shared" ca="1" si="598"/>
        <v>0</v>
      </c>
      <c r="E5511" s="12">
        <f t="shared" ca="1" si="599"/>
        <v>0</v>
      </c>
      <c r="F5511">
        <f t="shared" ca="1" si="600"/>
        <v>0.20609280610548308</v>
      </c>
      <c r="G5511" s="3">
        <f t="shared" ca="1" si="601"/>
        <v>0.20609280610548308</v>
      </c>
      <c r="K5511" s="12"/>
    </row>
    <row r="5512" spans="1:11" x14ac:dyDescent="0.2">
      <c r="A5512">
        <f t="shared" ca="1" si="595"/>
        <v>75.084119716393971</v>
      </c>
      <c r="B5512">
        <f t="shared" ca="1" si="596"/>
        <v>0.75084119716393971</v>
      </c>
      <c r="C5512">
        <f t="shared" ca="1" si="597"/>
        <v>-26.417562677933908</v>
      </c>
      <c r="D5512" s="8">
        <f t="shared" ca="1" si="598"/>
        <v>0</v>
      </c>
      <c r="E5512" s="12">
        <f t="shared" ca="1" si="599"/>
        <v>0</v>
      </c>
      <c r="F5512">
        <f t="shared" ca="1" si="600"/>
        <v>0.75084119716393971</v>
      </c>
      <c r="G5512" s="3">
        <f t="shared" ca="1" si="601"/>
        <v>0.75084119716393971</v>
      </c>
      <c r="K5512" s="12"/>
    </row>
    <row r="5513" spans="1:11" x14ac:dyDescent="0.2">
      <c r="A5513">
        <f t="shared" ref="A5513:A5576" ca="1" si="602">$B$1*EXP(($B$5-$C$3/2)*$B$4+$B$2*SQRT(252)*SQRT($B$4)*_xlfn.NORM.S.INV(RAND()))</f>
        <v>314.00961388461491</v>
      </c>
      <c r="B5513">
        <f t="shared" ref="B5513:B5576" ca="1" si="603">A5513/100</f>
        <v>3.140096138846149</v>
      </c>
      <c r="C5513">
        <f t="shared" ref="C5513:C5576" ca="1" si="604">A5513-100-2%*A5513</f>
        <v>207.72942160692261</v>
      </c>
      <c r="D5513" s="8">
        <f t="shared" ref="D5513:D5576" ca="1" si="605">IF(B5513&lt;1.5,0%,IF(B5513&lt;=1.75,2%,IF(B5513&lt;2,FORECAST(B5513,$I$7:$I$8,$H$7:$H$8),IF(B5513&lt;2.5,FORECAST(B5513,$I$8:$I$9,$H$8:$H$9),IF(B5513&lt;3,FORECAST(B5513,$I$9:$I$10,$H$9:$H$10),IF(B5513&lt;3.5,FORECAST(B5513,$I$10:$I$11,$H$10:$H$11),IF(B5513&lt;4,FORECAST(B5513,$I$11:$I$12,$H$11:$H$12),11%)))))))</f>
        <v>8.4202884165384462E-2</v>
      </c>
      <c r="E5513" s="12">
        <f t="shared" ref="E5513:E5576" ca="1" si="606">IF($D5513*$C5513&gt;50, 50, $D5513*$C5513)</f>
        <v>17.491416425310018</v>
      </c>
      <c r="F5513">
        <f t="shared" ref="F5513:F5576" ca="1" si="607">($A5513-$E5513)*1%</f>
        <v>2.9651819745930488</v>
      </c>
      <c r="G5513" s="3">
        <f t="shared" ref="G5513:G5576" ca="1" si="608">+E5513+F5513</f>
        <v>20.456598399903065</v>
      </c>
      <c r="K5513" s="12"/>
    </row>
    <row r="5514" spans="1:11" x14ac:dyDescent="0.2">
      <c r="A5514">
        <f t="shared" ca="1" si="602"/>
        <v>377.65599926665317</v>
      </c>
      <c r="B5514">
        <f t="shared" ca="1" si="603"/>
        <v>3.7765599926665319</v>
      </c>
      <c r="C5514">
        <f t="shared" ca="1" si="604"/>
        <v>270.1028792813201</v>
      </c>
      <c r="D5514" s="8">
        <f t="shared" ca="1" si="605"/>
        <v>0.10329679977999597</v>
      </c>
      <c r="E5514" s="12">
        <f t="shared" ca="1" si="606"/>
        <v>27.900763041122943</v>
      </c>
      <c r="F5514">
        <f t="shared" ca="1" si="607"/>
        <v>3.497552362255302</v>
      </c>
      <c r="G5514" s="3">
        <f t="shared" ca="1" si="608"/>
        <v>31.398315403378245</v>
      </c>
      <c r="K5514" s="12"/>
    </row>
    <row r="5515" spans="1:11" x14ac:dyDescent="0.2">
      <c r="A5515">
        <f t="shared" ca="1" si="602"/>
        <v>21.066957428793007</v>
      </c>
      <c r="B5515">
        <f t="shared" ca="1" si="603"/>
        <v>0.21066957428793007</v>
      </c>
      <c r="C5515">
        <f t="shared" ca="1" si="604"/>
        <v>-79.35438171978285</v>
      </c>
      <c r="D5515" s="8">
        <f t="shared" ca="1" si="605"/>
        <v>0</v>
      </c>
      <c r="E5515" s="12">
        <f t="shared" ca="1" si="606"/>
        <v>0</v>
      </c>
      <c r="F5515">
        <f t="shared" ca="1" si="607"/>
        <v>0.21066957428793007</v>
      </c>
      <c r="G5515" s="3">
        <f t="shared" ca="1" si="608"/>
        <v>0.21066957428793007</v>
      </c>
      <c r="K5515" s="12"/>
    </row>
    <row r="5516" spans="1:11" x14ac:dyDescent="0.2">
      <c r="A5516">
        <f t="shared" ca="1" si="602"/>
        <v>79.826856935233664</v>
      </c>
      <c r="B5516">
        <f t="shared" ca="1" si="603"/>
        <v>0.79826856935233659</v>
      </c>
      <c r="C5516">
        <f t="shared" ca="1" si="604"/>
        <v>-21.769680203471008</v>
      </c>
      <c r="D5516" s="8">
        <f t="shared" ca="1" si="605"/>
        <v>0</v>
      </c>
      <c r="E5516" s="12">
        <f t="shared" ca="1" si="606"/>
        <v>0</v>
      </c>
      <c r="F5516">
        <f t="shared" ca="1" si="607"/>
        <v>0.7982685693523367</v>
      </c>
      <c r="G5516" s="3">
        <f t="shared" ca="1" si="608"/>
        <v>0.7982685693523367</v>
      </c>
      <c r="K5516" s="12"/>
    </row>
    <row r="5517" spans="1:11" x14ac:dyDescent="0.2">
      <c r="A5517">
        <f t="shared" ca="1" si="602"/>
        <v>22.624882253040202</v>
      </c>
      <c r="B5517">
        <f t="shared" ca="1" si="603"/>
        <v>0.22624882253040202</v>
      </c>
      <c r="C5517">
        <f t="shared" ca="1" si="604"/>
        <v>-77.827615392020604</v>
      </c>
      <c r="D5517" s="8">
        <f t="shared" ca="1" si="605"/>
        <v>0</v>
      </c>
      <c r="E5517" s="12">
        <f t="shared" ca="1" si="606"/>
        <v>0</v>
      </c>
      <c r="F5517">
        <f t="shared" ca="1" si="607"/>
        <v>0.22624882253040202</v>
      </c>
      <c r="G5517" s="3">
        <f t="shared" ca="1" si="608"/>
        <v>0.22624882253040202</v>
      </c>
      <c r="K5517" s="12"/>
    </row>
    <row r="5518" spans="1:11" x14ac:dyDescent="0.2">
      <c r="A5518">
        <f t="shared" ca="1" si="602"/>
        <v>86.308455570495852</v>
      </c>
      <c r="B5518">
        <f t="shared" ca="1" si="603"/>
        <v>0.86308455570495857</v>
      </c>
      <c r="C5518">
        <f t="shared" ca="1" si="604"/>
        <v>-15.417713540914065</v>
      </c>
      <c r="D5518" s="8">
        <f t="shared" ca="1" si="605"/>
        <v>0</v>
      </c>
      <c r="E5518" s="12">
        <f t="shared" ca="1" si="606"/>
        <v>0</v>
      </c>
      <c r="F5518">
        <f t="shared" ca="1" si="607"/>
        <v>0.86308455570495857</v>
      </c>
      <c r="G5518" s="3">
        <f t="shared" ca="1" si="608"/>
        <v>0.86308455570495857</v>
      </c>
      <c r="K5518" s="12"/>
    </row>
    <row r="5519" spans="1:11" x14ac:dyDescent="0.2">
      <c r="A5519">
        <f t="shared" ca="1" si="602"/>
        <v>46.766317537310847</v>
      </c>
      <c r="B5519">
        <f t="shared" ca="1" si="603"/>
        <v>0.46766317537310848</v>
      </c>
      <c r="C5519">
        <f t="shared" ca="1" si="604"/>
        <v>-54.169008813435369</v>
      </c>
      <c r="D5519" s="8">
        <f t="shared" ca="1" si="605"/>
        <v>0</v>
      </c>
      <c r="E5519" s="12">
        <f t="shared" ca="1" si="606"/>
        <v>0</v>
      </c>
      <c r="F5519">
        <f t="shared" ca="1" si="607"/>
        <v>0.46766317537310848</v>
      </c>
      <c r="G5519" s="3">
        <f t="shared" ca="1" si="608"/>
        <v>0.46766317537310848</v>
      </c>
      <c r="K5519" s="12"/>
    </row>
    <row r="5520" spans="1:11" x14ac:dyDescent="0.2">
      <c r="A5520">
        <f t="shared" ca="1" si="602"/>
        <v>75.989268542385759</v>
      </c>
      <c r="B5520">
        <f t="shared" ca="1" si="603"/>
        <v>0.75989268542385757</v>
      </c>
      <c r="C5520">
        <f t="shared" ca="1" si="604"/>
        <v>-25.530516828461955</v>
      </c>
      <c r="D5520" s="8">
        <f t="shared" ca="1" si="605"/>
        <v>0</v>
      </c>
      <c r="E5520" s="12">
        <f t="shared" ca="1" si="606"/>
        <v>0</v>
      </c>
      <c r="F5520">
        <f t="shared" ca="1" si="607"/>
        <v>0.75989268542385757</v>
      </c>
      <c r="G5520" s="3">
        <f t="shared" ca="1" si="608"/>
        <v>0.75989268542385757</v>
      </c>
      <c r="K5520" s="12"/>
    </row>
    <row r="5521" spans="1:11" x14ac:dyDescent="0.2">
      <c r="A5521">
        <f t="shared" ca="1" si="602"/>
        <v>61.246553963814662</v>
      </c>
      <c r="B5521">
        <f t="shared" ca="1" si="603"/>
        <v>0.61246553963814665</v>
      </c>
      <c r="C5521">
        <f t="shared" ca="1" si="604"/>
        <v>-39.978377115461633</v>
      </c>
      <c r="D5521" s="8">
        <f t="shared" ca="1" si="605"/>
        <v>0</v>
      </c>
      <c r="E5521" s="12">
        <f t="shared" ca="1" si="606"/>
        <v>0</v>
      </c>
      <c r="F5521">
        <f t="shared" ca="1" si="607"/>
        <v>0.61246553963814665</v>
      </c>
      <c r="G5521" s="3">
        <f t="shared" ca="1" si="608"/>
        <v>0.61246553963814665</v>
      </c>
      <c r="K5521" s="12"/>
    </row>
    <row r="5522" spans="1:11" x14ac:dyDescent="0.2">
      <c r="A5522">
        <f t="shared" ca="1" si="602"/>
        <v>230.45694737341611</v>
      </c>
      <c r="B5522">
        <f t="shared" ca="1" si="603"/>
        <v>2.3045694737341611</v>
      </c>
      <c r="C5522">
        <f t="shared" ca="1" si="604"/>
        <v>125.84780842594779</v>
      </c>
      <c r="D5522" s="8">
        <f t="shared" ca="1" si="605"/>
        <v>6.4137084212024825E-2</v>
      </c>
      <c r="E5522" s="12">
        <f t="shared" ca="1" si="606"/>
        <v>8.0715114869137814</v>
      </c>
      <c r="F5522">
        <f t="shared" ca="1" si="607"/>
        <v>2.2238543588650233</v>
      </c>
      <c r="G5522" s="3">
        <f t="shared" ca="1" si="608"/>
        <v>10.295365845778804</v>
      </c>
      <c r="K5522" s="12"/>
    </row>
    <row r="5523" spans="1:11" x14ac:dyDescent="0.2">
      <c r="A5523">
        <f t="shared" ca="1" si="602"/>
        <v>38.827009735647863</v>
      </c>
      <c r="B5523">
        <f t="shared" ca="1" si="603"/>
        <v>0.38827009735647861</v>
      </c>
      <c r="C5523">
        <f t="shared" ca="1" si="604"/>
        <v>-61.949530459065095</v>
      </c>
      <c r="D5523" s="8">
        <f t="shared" ca="1" si="605"/>
        <v>0</v>
      </c>
      <c r="E5523" s="12">
        <f t="shared" ca="1" si="606"/>
        <v>0</v>
      </c>
      <c r="F5523">
        <f t="shared" ca="1" si="607"/>
        <v>0.38827009735647866</v>
      </c>
      <c r="G5523" s="3">
        <f t="shared" ca="1" si="608"/>
        <v>0.38827009735647866</v>
      </c>
      <c r="K5523" s="12"/>
    </row>
    <row r="5524" spans="1:11" x14ac:dyDescent="0.2">
      <c r="A5524">
        <f t="shared" ca="1" si="602"/>
        <v>30.859595025555109</v>
      </c>
      <c r="B5524">
        <f t="shared" ca="1" si="603"/>
        <v>0.30859595025555109</v>
      </c>
      <c r="C5524">
        <f t="shared" ca="1" si="604"/>
        <v>-69.757596874955993</v>
      </c>
      <c r="D5524" s="8">
        <f t="shared" ca="1" si="605"/>
        <v>0</v>
      </c>
      <c r="E5524" s="12">
        <f t="shared" ca="1" si="606"/>
        <v>0</v>
      </c>
      <c r="F5524">
        <f t="shared" ca="1" si="607"/>
        <v>0.30859595025555109</v>
      </c>
      <c r="G5524" s="3">
        <f t="shared" ca="1" si="608"/>
        <v>0.30859595025555109</v>
      </c>
      <c r="K5524" s="12"/>
    </row>
    <row r="5525" spans="1:11" x14ac:dyDescent="0.2">
      <c r="A5525">
        <f t="shared" ca="1" si="602"/>
        <v>29.69125495821655</v>
      </c>
      <c r="B5525">
        <f t="shared" ca="1" si="603"/>
        <v>0.29691254958216551</v>
      </c>
      <c r="C5525">
        <f t="shared" ca="1" si="604"/>
        <v>-70.902570140947788</v>
      </c>
      <c r="D5525" s="8">
        <f t="shared" ca="1" si="605"/>
        <v>0</v>
      </c>
      <c r="E5525" s="12">
        <f t="shared" ca="1" si="606"/>
        <v>0</v>
      </c>
      <c r="F5525">
        <f t="shared" ca="1" si="607"/>
        <v>0.29691254958216551</v>
      </c>
      <c r="G5525" s="3">
        <f t="shared" ca="1" si="608"/>
        <v>0.29691254958216551</v>
      </c>
      <c r="K5525" s="12"/>
    </row>
    <row r="5526" spans="1:11" x14ac:dyDescent="0.2">
      <c r="A5526">
        <f t="shared" ca="1" si="602"/>
        <v>657.09800548245062</v>
      </c>
      <c r="B5526">
        <f t="shared" ca="1" si="603"/>
        <v>6.5709800548245063</v>
      </c>
      <c r="C5526">
        <f t="shared" ca="1" si="604"/>
        <v>543.95604537280155</v>
      </c>
      <c r="D5526" s="8">
        <f t="shared" ca="1" si="605"/>
        <v>0.11</v>
      </c>
      <c r="E5526" s="12">
        <f t="shared" ca="1" si="606"/>
        <v>50</v>
      </c>
      <c r="F5526">
        <f t="shared" ca="1" si="607"/>
        <v>6.0709800548245063</v>
      </c>
      <c r="G5526" s="3">
        <f t="shared" ca="1" si="608"/>
        <v>56.070980054824503</v>
      </c>
      <c r="K5526" s="12"/>
    </row>
    <row r="5527" spans="1:11" x14ac:dyDescent="0.2">
      <c r="A5527">
        <f t="shared" ca="1" si="602"/>
        <v>31.815975515816923</v>
      </c>
      <c r="B5527">
        <f t="shared" ca="1" si="603"/>
        <v>0.31815975515816924</v>
      </c>
      <c r="C5527">
        <f t="shared" ca="1" si="604"/>
        <v>-68.820343994499424</v>
      </c>
      <c r="D5527" s="8">
        <f t="shared" ca="1" si="605"/>
        <v>0</v>
      </c>
      <c r="E5527" s="12">
        <f t="shared" ca="1" si="606"/>
        <v>0</v>
      </c>
      <c r="F5527">
        <f t="shared" ca="1" si="607"/>
        <v>0.31815975515816924</v>
      </c>
      <c r="G5527" s="3">
        <f t="shared" ca="1" si="608"/>
        <v>0.31815975515816924</v>
      </c>
      <c r="K5527" s="12"/>
    </row>
    <row r="5528" spans="1:11" x14ac:dyDescent="0.2">
      <c r="A5528">
        <f t="shared" ca="1" si="602"/>
        <v>26.873653898983701</v>
      </c>
      <c r="B5528">
        <f t="shared" ca="1" si="603"/>
        <v>0.26873653898983701</v>
      </c>
      <c r="C5528">
        <f t="shared" ca="1" si="604"/>
        <v>-73.663819178995965</v>
      </c>
      <c r="D5528" s="8">
        <f t="shared" ca="1" si="605"/>
        <v>0</v>
      </c>
      <c r="E5528" s="12">
        <f t="shared" ca="1" si="606"/>
        <v>0</v>
      </c>
      <c r="F5528">
        <f t="shared" ca="1" si="607"/>
        <v>0.26873653898983701</v>
      </c>
      <c r="G5528" s="3">
        <f t="shared" ca="1" si="608"/>
        <v>0.26873653898983701</v>
      </c>
      <c r="K5528" s="12"/>
    </row>
    <row r="5529" spans="1:11" x14ac:dyDescent="0.2">
      <c r="A5529">
        <f t="shared" ca="1" si="602"/>
        <v>64.426892193878942</v>
      </c>
      <c r="B5529">
        <f t="shared" ca="1" si="603"/>
        <v>0.64426892193878937</v>
      </c>
      <c r="C5529">
        <f t="shared" ca="1" si="604"/>
        <v>-36.861645649998636</v>
      </c>
      <c r="D5529" s="8">
        <f t="shared" ca="1" si="605"/>
        <v>0</v>
      </c>
      <c r="E5529" s="12">
        <f t="shared" ca="1" si="606"/>
        <v>0</v>
      </c>
      <c r="F5529">
        <f t="shared" ca="1" si="607"/>
        <v>0.64426892193878949</v>
      </c>
      <c r="G5529" s="3">
        <f t="shared" ca="1" si="608"/>
        <v>0.64426892193878949</v>
      </c>
      <c r="K5529" s="12"/>
    </row>
    <row r="5530" spans="1:11" x14ac:dyDescent="0.2">
      <c r="A5530">
        <f t="shared" ca="1" si="602"/>
        <v>46.091002092880267</v>
      </c>
      <c r="B5530">
        <f t="shared" ca="1" si="603"/>
        <v>0.46091002092880268</v>
      </c>
      <c r="C5530">
        <f t="shared" ca="1" si="604"/>
        <v>-54.830817948977341</v>
      </c>
      <c r="D5530" s="8">
        <f t="shared" ca="1" si="605"/>
        <v>0</v>
      </c>
      <c r="E5530" s="12">
        <f t="shared" ca="1" si="606"/>
        <v>0</v>
      </c>
      <c r="F5530">
        <f t="shared" ca="1" si="607"/>
        <v>0.46091002092880268</v>
      </c>
      <c r="G5530" s="3">
        <f t="shared" ca="1" si="608"/>
        <v>0.46091002092880268</v>
      </c>
      <c r="K5530" s="12"/>
    </row>
    <row r="5531" spans="1:11" x14ac:dyDescent="0.2">
      <c r="A5531">
        <f t="shared" ca="1" si="602"/>
        <v>66.776028900218307</v>
      </c>
      <c r="B5531">
        <f t="shared" ca="1" si="603"/>
        <v>0.66776028900218309</v>
      </c>
      <c r="C5531">
        <f t="shared" ca="1" si="604"/>
        <v>-34.559491677786056</v>
      </c>
      <c r="D5531" s="8">
        <f t="shared" ca="1" si="605"/>
        <v>0</v>
      </c>
      <c r="E5531" s="12">
        <f t="shared" ca="1" si="606"/>
        <v>0</v>
      </c>
      <c r="F5531">
        <f t="shared" ca="1" si="607"/>
        <v>0.66776028900218309</v>
      </c>
      <c r="G5531" s="3">
        <f t="shared" ca="1" si="608"/>
        <v>0.66776028900218309</v>
      </c>
      <c r="K5531" s="12"/>
    </row>
    <row r="5532" spans="1:11" x14ac:dyDescent="0.2">
      <c r="A5532">
        <f t="shared" ca="1" si="602"/>
        <v>34.039105582063549</v>
      </c>
      <c r="B5532">
        <f t="shared" ca="1" si="603"/>
        <v>0.3403910558206355</v>
      </c>
      <c r="C5532">
        <f t="shared" ca="1" si="604"/>
        <v>-66.641676529577722</v>
      </c>
      <c r="D5532" s="8">
        <f t="shared" ca="1" si="605"/>
        <v>0</v>
      </c>
      <c r="E5532" s="12">
        <f t="shared" ca="1" si="606"/>
        <v>0</v>
      </c>
      <c r="F5532">
        <f t="shared" ca="1" si="607"/>
        <v>0.3403910558206355</v>
      </c>
      <c r="G5532" s="3">
        <f t="shared" ca="1" si="608"/>
        <v>0.3403910558206355</v>
      </c>
      <c r="K5532" s="12"/>
    </row>
    <row r="5533" spans="1:11" x14ac:dyDescent="0.2">
      <c r="A5533">
        <f t="shared" ca="1" si="602"/>
        <v>80.980604988928349</v>
      </c>
      <c r="B5533">
        <f t="shared" ca="1" si="603"/>
        <v>0.80980604988928351</v>
      </c>
      <c r="C5533">
        <f t="shared" ca="1" si="604"/>
        <v>-20.639007110850219</v>
      </c>
      <c r="D5533" s="8">
        <f t="shared" ca="1" si="605"/>
        <v>0</v>
      </c>
      <c r="E5533" s="12">
        <f t="shared" ca="1" si="606"/>
        <v>0</v>
      </c>
      <c r="F5533">
        <f t="shared" ca="1" si="607"/>
        <v>0.80980604988928351</v>
      </c>
      <c r="G5533" s="3">
        <f t="shared" ca="1" si="608"/>
        <v>0.80980604988928351</v>
      </c>
      <c r="K5533" s="12"/>
    </row>
    <row r="5534" spans="1:11" x14ac:dyDescent="0.2">
      <c r="A5534">
        <f t="shared" ca="1" si="602"/>
        <v>15.766055321012843</v>
      </c>
      <c r="B5534">
        <f t="shared" ca="1" si="603"/>
        <v>0.15766055321012842</v>
      </c>
      <c r="C5534">
        <f t="shared" ca="1" si="604"/>
        <v>-84.549265785407414</v>
      </c>
      <c r="D5534" s="8">
        <f t="shared" ca="1" si="605"/>
        <v>0</v>
      </c>
      <c r="E5534" s="12">
        <f t="shared" ca="1" si="606"/>
        <v>0</v>
      </c>
      <c r="F5534">
        <f t="shared" ca="1" si="607"/>
        <v>0.15766055321012842</v>
      </c>
      <c r="G5534" s="3">
        <f t="shared" ca="1" si="608"/>
        <v>0.15766055321012842</v>
      </c>
      <c r="K5534" s="12"/>
    </row>
    <row r="5535" spans="1:11" x14ac:dyDescent="0.2">
      <c r="A5535">
        <f t="shared" ca="1" si="602"/>
        <v>119.19026051065691</v>
      </c>
      <c r="B5535">
        <f t="shared" ca="1" si="603"/>
        <v>1.1919026051065691</v>
      </c>
      <c r="C5535">
        <f t="shared" ca="1" si="604"/>
        <v>16.806455300443773</v>
      </c>
      <c r="D5535" s="8">
        <f t="shared" ca="1" si="605"/>
        <v>0</v>
      </c>
      <c r="E5535" s="12">
        <f t="shared" ca="1" si="606"/>
        <v>0</v>
      </c>
      <c r="F5535">
        <f t="shared" ca="1" si="607"/>
        <v>1.1919026051065691</v>
      </c>
      <c r="G5535" s="3">
        <f t="shared" ca="1" si="608"/>
        <v>1.1919026051065691</v>
      </c>
      <c r="K5535" s="12"/>
    </row>
    <row r="5536" spans="1:11" x14ac:dyDescent="0.2">
      <c r="A5536">
        <f t="shared" ca="1" si="602"/>
        <v>69.15732434070425</v>
      </c>
      <c r="B5536">
        <f t="shared" ca="1" si="603"/>
        <v>0.69157324340704251</v>
      </c>
      <c r="C5536">
        <f t="shared" ca="1" si="604"/>
        <v>-32.225822146109834</v>
      </c>
      <c r="D5536" s="8">
        <f t="shared" ca="1" si="605"/>
        <v>0</v>
      </c>
      <c r="E5536" s="12">
        <f t="shared" ca="1" si="606"/>
        <v>0</v>
      </c>
      <c r="F5536">
        <f t="shared" ca="1" si="607"/>
        <v>0.69157324340704251</v>
      </c>
      <c r="G5536" s="3">
        <f t="shared" ca="1" si="608"/>
        <v>0.69157324340704251</v>
      </c>
      <c r="K5536" s="12"/>
    </row>
    <row r="5537" spans="1:11" x14ac:dyDescent="0.2">
      <c r="A5537">
        <f t="shared" ca="1" si="602"/>
        <v>22.183230178735204</v>
      </c>
      <c r="B5537">
        <f t="shared" ca="1" si="603"/>
        <v>0.22183230178735205</v>
      </c>
      <c r="C5537">
        <f t="shared" ca="1" si="604"/>
        <v>-78.260434424839502</v>
      </c>
      <c r="D5537" s="8">
        <f t="shared" ca="1" si="605"/>
        <v>0</v>
      </c>
      <c r="E5537" s="12">
        <f t="shared" ca="1" si="606"/>
        <v>0</v>
      </c>
      <c r="F5537">
        <f t="shared" ca="1" si="607"/>
        <v>0.22183230178735205</v>
      </c>
      <c r="G5537" s="3">
        <f t="shared" ca="1" si="608"/>
        <v>0.22183230178735205</v>
      </c>
      <c r="K5537" s="12"/>
    </row>
    <row r="5538" spans="1:11" x14ac:dyDescent="0.2">
      <c r="A5538">
        <f t="shared" ca="1" si="602"/>
        <v>24.723309441852752</v>
      </c>
      <c r="B5538">
        <f t="shared" ca="1" si="603"/>
        <v>0.24723309441852753</v>
      </c>
      <c r="C5538">
        <f t="shared" ca="1" si="604"/>
        <v>-75.771156746984303</v>
      </c>
      <c r="D5538" s="8">
        <f t="shared" ca="1" si="605"/>
        <v>0</v>
      </c>
      <c r="E5538" s="12">
        <f t="shared" ca="1" si="606"/>
        <v>0</v>
      </c>
      <c r="F5538">
        <f t="shared" ca="1" si="607"/>
        <v>0.24723309441852753</v>
      </c>
      <c r="G5538" s="3">
        <f t="shared" ca="1" si="608"/>
        <v>0.24723309441852753</v>
      </c>
      <c r="K5538" s="12"/>
    </row>
    <row r="5539" spans="1:11" x14ac:dyDescent="0.2">
      <c r="A5539">
        <f t="shared" ca="1" si="602"/>
        <v>31.857710064646071</v>
      </c>
      <c r="B5539">
        <f t="shared" ca="1" si="603"/>
        <v>0.31857710064646072</v>
      </c>
      <c r="C5539">
        <f t="shared" ca="1" si="604"/>
        <v>-68.779444136646845</v>
      </c>
      <c r="D5539" s="8">
        <f t="shared" ca="1" si="605"/>
        <v>0</v>
      </c>
      <c r="E5539" s="12">
        <f t="shared" ca="1" si="606"/>
        <v>0</v>
      </c>
      <c r="F5539">
        <f t="shared" ca="1" si="607"/>
        <v>0.31857710064646072</v>
      </c>
      <c r="G5539" s="3">
        <f t="shared" ca="1" si="608"/>
        <v>0.31857710064646072</v>
      </c>
      <c r="K5539" s="12"/>
    </row>
    <row r="5540" spans="1:11" x14ac:dyDescent="0.2">
      <c r="A5540">
        <f t="shared" ca="1" si="602"/>
        <v>40.13771720914005</v>
      </c>
      <c r="B5540">
        <f t="shared" ca="1" si="603"/>
        <v>0.4013771720914005</v>
      </c>
      <c r="C5540">
        <f t="shared" ca="1" si="604"/>
        <v>-60.665037135042752</v>
      </c>
      <c r="D5540" s="8">
        <f t="shared" ca="1" si="605"/>
        <v>0</v>
      </c>
      <c r="E5540" s="12">
        <f t="shared" ca="1" si="606"/>
        <v>0</v>
      </c>
      <c r="F5540">
        <f t="shared" ca="1" si="607"/>
        <v>0.4013771720914005</v>
      </c>
      <c r="G5540" s="3">
        <f t="shared" ca="1" si="608"/>
        <v>0.4013771720914005</v>
      </c>
      <c r="K5540" s="12"/>
    </row>
    <row r="5541" spans="1:11" x14ac:dyDescent="0.2">
      <c r="A5541">
        <f t="shared" ca="1" si="602"/>
        <v>31.116676642326674</v>
      </c>
      <c r="B5541">
        <f t="shared" ca="1" si="603"/>
        <v>0.31116676642326674</v>
      </c>
      <c r="C5541">
        <f t="shared" ca="1" si="604"/>
        <v>-69.505656890519873</v>
      </c>
      <c r="D5541" s="8">
        <f t="shared" ca="1" si="605"/>
        <v>0</v>
      </c>
      <c r="E5541" s="12">
        <f t="shared" ca="1" si="606"/>
        <v>0</v>
      </c>
      <c r="F5541">
        <f t="shared" ca="1" si="607"/>
        <v>0.31116676642326674</v>
      </c>
      <c r="G5541" s="3">
        <f t="shared" ca="1" si="608"/>
        <v>0.31116676642326674</v>
      </c>
      <c r="K5541" s="12"/>
    </row>
    <row r="5542" spans="1:11" x14ac:dyDescent="0.2">
      <c r="A5542">
        <f t="shared" ca="1" si="602"/>
        <v>35.191740672417978</v>
      </c>
      <c r="B5542">
        <f t="shared" ca="1" si="603"/>
        <v>0.35191740672417976</v>
      </c>
      <c r="C5542">
        <f t="shared" ca="1" si="604"/>
        <v>-65.512094141030374</v>
      </c>
      <c r="D5542" s="8">
        <f t="shared" ca="1" si="605"/>
        <v>0</v>
      </c>
      <c r="E5542" s="12">
        <f t="shared" ca="1" si="606"/>
        <v>0</v>
      </c>
      <c r="F5542">
        <f t="shared" ca="1" si="607"/>
        <v>0.35191740672417982</v>
      </c>
      <c r="G5542" s="3">
        <f t="shared" ca="1" si="608"/>
        <v>0.35191740672417982</v>
      </c>
      <c r="K5542" s="12"/>
    </row>
    <row r="5543" spans="1:11" x14ac:dyDescent="0.2">
      <c r="A5543">
        <f t="shared" ca="1" si="602"/>
        <v>338.51394726626853</v>
      </c>
      <c r="B5543">
        <f t="shared" ca="1" si="603"/>
        <v>3.3851394726626851</v>
      </c>
      <c r="C5543">
        <f t="shared" ca="1" si="604"/>
        <v>231.74366832094316</v>
      </c>
      <c r="D5543" s="8">
        <f t="shared" ca="1" si="605"/>
        <v>9.1554184179880538E-2</v>
      </c>
      <c r="E5543" s="12">
        <f t="shared" ca="1" si="606"/>
        <v>21.217102491976778</v>
      </c>
      <c r="F5543">
        <f t="shared" ca="1" si="607"/>
        <v>3.1729684477429174</v>
      </c>
      <c r="G5543" s="3">
        <f t="shared" ca="1" si="608"/>
        <v>24.390070939719696</v>
      </c>
      <c r="K5543" s="12"/>
    </row>
    <row r="5544" spans="1:11" x14ac:dyDescent="0.2">
      <c r="A5544">
        <f t="shared" ca="1" si="602"/>
        <v>24.298853753579696</v>
      </c>
      <c r="B5544">
        <f t="shared" ca="1" si="603"/>
        <v>0.24298853753579697</v>
      </c>
      <c r="C5544">
        <f t="shared" ca="1" si="604"/>
        <v>-76.187123321491896</v>
      </c>
      <c r="D5544" s="8">
        <f t="shared" ca="1" si="605"/>
        <v>0</v>
      </c>
      <c r="E5544" s="12">
        <f t="shared" ca="1" si="606"/>
        <v>0</v>
      </c>
      <c r="F5544">
        <f t="shared" ca="1" si="607"/>
        <v>0.24298853753579697</v>
      </c>
      <c r="G5544" s="3">
        <f t="shared" ca="1" si="608"/>
        <v>0.24298853753579697</v>
      </c>
      <c r="K5544" s="12"/>
    </row>
    <row r="5545" spans="1:11" x14ac:dyDescent="0.2">
      <c r="A5545">
        <f t="shared" ca="1" si="602"/>
        <v>42.993853651468349</v>
      </c>
      <c r="B5545">
        <f t="shared" ca="1" si="603"/>
        <v>0.4299385365146835</v>
      </c>
      <c r="C5545">
        <f t="shared" ca="1" si="604"/>
        <v>-57.866023421561017</v>
      </c>
      <c r="D5545" s="8">
        <f t="shared" ca="1" si="605"/>
        <v>0</v>
      </c>
      <c r="E5545" s="12">
        <f t="shared" ca="1" si="606"/>
        <v>0</v>
      </c>
      <c r="F5545">
        <f t="shared" ca="1" si="607"/>
        <v>0.4299385365146835</v>
      </c>
      <c r="G5545" s="3">
        <f t="shared" ca="1" si="608"/>
        <v>0.4299385365146835</v>
      </c>
      <c r="K5545" s="12"/>
    </row>
    <row r="5546" spans="1:11" x14ac:dyDescent="0.2">
      <c r="A5546">
        <f t="shared" ca="1" si="602"/>
        <v>36.874823662983509</v>
      </c>
      <c r="B5546">
        <f t="shared" ca="1" si="603"/>
        <v>0.36874823662983508</v>
      </c>
      <c r="C5546">
        <f t="shared" ca="1" si="604"/>
        <v>-63.862672810276159</v>
      </c>
      <c r="D5546" s="8">
        <f t="shared" ca="1" si="605"/>
        <v>0</v>
      </c>
      <c r="E5546" s="12">
        <f t="shared" ca="1" si="606"/>
        <v>0</v>
      </c>
      <c r="F5546">
        <f t="shared" ca="1" si="607"/>
        <v>0.36874823662983508</v>
      </c>
      <c r="G5546" s="3">
        <f t="shared" ca="1" si="608"/>
        <v>0.36874823662983508</v>
      </c>
      <c r="K5546" s="12"/>
    </row>
    <row r="5547" spans="1:11" x14ac:dyDescent="0.2">
      <c r="A5547">
        <f t="shared" ca="1" si="602"/>
        <v>124.88162766259674</v>
      </c>
      <c r="B5547">
        <f t="shared" ca="1" si="603"/>
        <v>1.2488162766259674</v>
      </c>
      <c r="C5547">
        <f t="shared" ca="1" si="604"/>
        <v>22.383995109344806</v>
      </c>
      <c r="D5547" s="8">
        <f t="shared" ca="1" si="605"/>
        <v>0</v>
      </c>
      <c r="E5547" s="12">
        <f t="shared" ca="1" si="606"/>
        <v>0</v>
      </c>
      <c r="F5547">
        <f t="shared" ca="1" si="607"/>
        <v>1.2488162766259674</v>
      </c>
      <c r="G5547" s="3">
        <f t="shared" ca="1" si="608"/>
        <v>1.2488162766259674</v>
      </c>
      <c r="K5547" s="12"/>
    </row>
    <row r="5548" spans="1:11" x14ac:dyDescent="0.2">
      <c r="A5548">
        <f t="shared" ca="1" si="602"/>
        <v>49.771261894558869</v>
      </c>
      <c r="B5548">
        <f t="shared" ca="1" si="603"/>
        <v>0.49771261894558871</v>
      </c>
      <c r="C5548">
        <f t="shared" ca="1" si="604"/>
        <v>-51.224163343332307</v>
      </c>
      <c r="D5548" s="8">
        <f t="shared" ca="1" si="605"/>
        <v>0</v>
      </c>
      <c r="E5548" s="12">
        <f t="shared" ca="1" si="606"/>
        <v>0</v>
      </c>
      <c r="F5548">
        <f t="shared" ca="1" si="607"/>
        <v>0.49771261894558871</v>
      </c>
      <c r="G5548" s="3">
        <f t="shared" ca="1" si="608"/>
        <v>0.49771261894558871</v>
      </c>
      <c r="K5548" s="12"/>
    </row>
    <row r="5549" spans="1:11" x14ac:dyDescent="0.2">
      <c r="A5549">
        <f t="shared" ca="1" si="602"/>
        <v>86.749468450430584</v>
      </c>
      <c r="B5549">
        <f t="shared" ca="1" si="603"/>
        <v>0.86749468450430589</v>
      </c>
      <c r="C5549">
        <f t="shared" ca="1" si="604"/>
        <v>-14.985520918578029</v>
      </c>
      <c r="D5549" s="8">
        <f t="shared" ca="1" si="605"/>
        <v>0</v>
      </c>
      <c r="E5549" s="12">
        <f t="shared" ca="1" si="606"/>
        <v>0</v>
      </c>
      <c r="F5549">
        <f t="shared" ca="1" si="607"/>
        <v>0.86749468450430589</v>
      </c>
      <c r="G5549" s="3">
        <f t="shared" ca="1" si="608"/>
        <v>0.86749468450430589</v>
      </c>
      <c r="K5549" s="12"/>
    </row>
    <row r="5550" spans="1:11" x14ac:dyDescent="0.2">
      <c r="A5550">
        <f t="shared" ca="1" si="602"/>
        <v>49.278194444438405</v>
      </c>
      <c r="B5550">
        <f t="shared" ca="1" si="603"/>
        <v>0.49278194444438406</v>
      </c>
      <c r="C5550">
        <f t="shared" ca="1" si="604"/>
        <v>-51.707369444450364</v>
      </c>
      <c r="D5550" s="8">
        <f t="shared" ca="1" si="605"/>
        <v>0</v>
      </c>
      <c r="E5550" s="12">
        <f t="shared" ca="1" si="606"/>
        <v>0</v>
      </c>
      <c r="F5550">
        <f t="shared" ca="1" si="607"/>
        <v>0.49278194444438406</v>
      </c>
      <c r="G5550" s="3">
        <f t="shared" ca="1" si="608"/>
        <v>0.49278194444438406</v>
      </c>
      <c r="K5550" s="12"/>
    </row>
    <row r="5551" spans="1:11" x14ac:dyDescent="0.2">
      <c r="A5551">
        <f t="shared" ca="1" si="602"/>
        <v>35.8782679350332</v>
      </c>
      <c r="B5551">
        <f t="shared" ca="1" si="603"/>
        <v>0.35878267935033198</v>
      </c>
      <c r="C5551">
        <f t="shared" ca="1" si="604"/>
        <v>-64.839297423667475</v>
      </c>
      <c r="D5551" s="8">
        <f t="shared" ca="1" si="605"/>
        <v>0</v>
      </c>
      <c r="E5551" s="12">
        <f t="shared" ca="1" si="606"/>
        <v>0</v>
      </c>
      <c r="F5551">
        <f t="shared" ca="1" si="607"/>
        <v>0.35878267935033203</v>
      </c>
      <c r="G5551" s="3">
        <f t="shared" ca="1" si="608"/>
        <v>0.35878267935033203</v>
      </c>
      <c r="K5551" s="12"/>
    </row>
    <row r="5552" spans="1:11" x14ac:dyDescent="0.2">
      <c r="A5552">
        <f t="shared" ca="1" si="602"/>
        <v>18.972567695145653</v>
      </c>
      <c r="B5552">
        <f t="shared" ca="1" si="603"/>
        <v>0.18972567695145653</v>
      </c>
      <c r="C5552">
        <f t="shared" ca="1" si="604"/>
        <v>-81.406883658757252</v>
      </c>
      <c r="D5552" s="8">
        <f t="shared" ca="1" si="605"/>
        <v>0</v>
      </c>
      <c r="E5552" s="12">
        <f t="shared" ca="1" si="606"/>
        <v>0</v>
      </c>
      <c r="F5552">
        <f t="shared" ca="1" si="607"/>
        <v>0.18972567695145653</v>
      </c>
      <c r="G5552" s="3">
        <f t="shared" ca="1" si="608"/>
        <v>0.18972567695145653</v>
      </c>
      <c r="K5552" s="12"/>
    </row>
    <row r="5553" spans="1:11" x14ac:dyDescent="0.2">
      <c r="A5553">
        <f t="shared" ca="1" si="602"/>
        <v>65.994975628000645</v>
      </c>
      <c r="B5553">
        <f t="shared" ca="1" si="603"/>
        <v>0.65994975628000641</v>
      </c>
      <c r="C5553">
        <f t="shared" ca="1" si="604"/>
        <v>-35.324923884559368</v>
      </c>
      <c r="D5553" s="8">
        <f t="shared" ca="1" si="605"/>
        <v>0</v>
      </c>
      <c r="E5553" s="12">
        <f t="shared" ca="1" si="606"/>
        <v>0</v>
      </c>
      <c r="F5553">
        <f t="shared" ca="1" si="607"/>
        <v>0.65994975628000652</v>
      </c>
      <c r="G5553" s="3">
        <f t="shared" ca="1" si="608"/>
        <v>0.65994975628000652</v>
      </c>
      <c r="K5553" s="12"/>
    </row>
    <row r="5554" spans="1:11" x14ac:dyDescent="0.2">
      <c r="A5554">
        <f t="shared" ca="1" si="602"/>
        <v>158.77313278882357</v>
      </c>
      <c r="B5554">
        <f t="shared" ca="1" si="603"/>
        <v>1.5877313278882357</v>
      </c>
      <c r="C5554">
        <f t="shared" ca="1" si="604"/>
        <v>55.597670133047103</v>
      </c>
      <c r="D5554" s="8">
        <f t="shared" ca="1" si="605"/>
        <v>0.02</v>
      </c>
      <c r="E5554" s="12">
        <f t="shared" ca="1" si="606"/>
        <v>1.1119534026609421</v>
      </c>
      <c r="F5554">
        <f t="shared" ca="1" si="607"/>
        <v>1.5766117938616264</v>
      </c>
      <c r="G5554" s="3">
        <f t="shared" ca="1" si="608"/>
        <v>2.6885651965225685</v>
      </c>
      <c r="K5554" s="12"/>
    </row>
    <row r="5555" spans="1:11" x14ac:dyDescent="0.2">
      <c r="A5555">
        <f t="shared" ca="1" si="602"/>
        <v>40.672943768437577</v>
      </c>
      <c r="B5555">
        <f t="shared" ca="1" si="603"/>
        <v>0.40672943768437575</v>
      </c>
      <c r="C5555">
        <f t="shared" ca="1" si="604"/>
        <v>-60.140515106931176</v>
      </c>
      <c r="D5555" s="8">
        <f t="shared" ca="1" si="605"/>
        <v>0</v>
      </c>
      <c r="E5555" s="12">
        <f t="shared" ca="1" si="606"/>
        <v>0</v>
      </c>
      <c r="F5555">
        <f t="shared" ca="1" si="607"/>
        <v>0.40672943768437575</v>
      </c>
      <c r="G5555" s="3">
        <f t="shared" ca="1" si="608"/>
        <v>0.40672943768437575</v>
      </c>
      <c r="K5555" s="12"/>
    </row>
    <row r="5556" spans="1:11" x14ac:dyDescent="0.2">
      <c r="A5556">
        <f t="shared" ca="1" si="602"/>
        <v>61.692428955678416</v>
      </c>
      <c r="B5556">
        <f t="shared" ca="1" si="603"/>
        <v>0.61692428955678413</v>
      </c>
      <c r="C5556">
        <f t="shared" ca="1" si="604"/>
        <v>-39.541419623435154</v>
      </c>
      <c r="D5556" s="8">
        <f t="shared" ca="1" si="605"/>
        <v>0</v>
      </c>
      <c r="E5556" s="12">
        <f t="shared" ca="1" si="606"/>
        <v>0</v>
      </c>
      <c r="F5556">
        <f t="shared" ca="1" si="607"/>
        <v>0.61692428955678413</v>
      </c>
      <c r="G5556" s="3">
        <f t="shared" ca="1" si="608"/>
        <v>0.61692428955678413</v>
      </c>
      <c r="K5556" s="12"/>
    </row>
    <row r="5557" spans="1:11" x14ac:dyDescent="0.2">
      <c r="A5557">
        <f t="shared" ca="1" si="602"/>
        <v>130.40317648718874</v>
      </c>
      <c r="B5557">
        <f t="shared" ca="1" si="603"/>
        <v>1.3040317648718875</v>
      </c>
      <c r="C5557">
        <f t="shared" ca="1" si="604"/>
        <v>27.795112957444971</v>
      </c>
      <c r="D5557" s="8">
        <f t="shared" ca="1" si="605"/>
        <v>0</v>
      </c>
      <c r="E5557" s="12">
        <f t="shared" ca="1" si="606"/>
        <v>0</v>
      </c>
      <c r="F5557">
        <f t="shared" ca="1" si="607"/>
        <v>1.3040317648718875</v>
      </c>
      <c r="G5557" s="3">
        <f t="shared" ca="1" si="608"/>
        <v>1.3040317648718875</v>
      </c>
      <c r="K5557" s="12"/>
    </row>
    <row r="5558" spans="1:11" x14ac:dyDescent="0.2">
      <c r="A5558">
        <f t="shared" ca="1" si="602"/>
        <v>105.03207464164188</v>
      </c>
      <c r="B5558">
        <f t="shared" ca="1" si="603"/>
        <v>1.0503207464164188</v>
      </c>
      <c r="C5558">
        <f t="shared" ca="1" si="604"/>
        <v>2.9314331488090466</v>
      </c>
      <c r="D5558" s="8">
        <f t="shared" ca="1" si="605"/>
        <v>0</v>
      </c>
      <c r="E5558" s="12">
        <f t="shared" ca="1" si="606"/>
        <v>0</v>
      </c>
      <c r="F5558">
        <f t="shared" ca="1" si="607"/>
        <v>1.0503207464164188</v>
      </c>
      <c r="G5558" s="3">
        <f t="shared" ca="1" si="608"/>
        <v>1.0503207464164188</v>
      </c>
      <c r="K5558" s="12"/>
    </row>
    <row r="5559" spans="1:11" x14ac:dyDescent="0.2">
      <c r="A5559">
        <f t="shared" ca="1" si="602"/>
        <v>60.61092031156268</v>
      </c>
      <c r="B5559">
        <f t="shared" ca="1" si="603"/>
        <v>0.60610920311562677</v>
      </c>
      <c r="C5559">
        <f t="shared" ca="1" si="604"/>
        <v>-40.601298094668572</v>
      </c>
      <c r="D5559" s="8">
        <f t="shared" ca="1" si="605"/>
        <v>0</v>
      </c>
      <c r="E5559" s="12">
        <f t="shared" ca="1" si="606"/>
        <v>0</v>
      </c>
      <c r="F5559">
        <f t="shared" ca="1" si="607"/>
        <v>0.60610920311562677</v>
      </c>
      <c r="G5559" s="3">
        <f t="shared" ca="1" si="608"/>
        <v>0.60610920311562677</v>
      </c>
      <c r="K5559" s="12"/>
    </row>
    <row r="5560" spans="1:11" x14ac:dyDescent="0.2">
      <c r="A5560">
        <f t="shared" ca="1" si="602"/>
        <v>94.061118305763785</v>
      </c>
      <c r="B5560">
        <f t="shared" ca="1" si="603"/>
        <v>0.9406111830576378</v>
      </c>
      <c r="C5560">
        <f t="shared" ca="1" si="604"/>
        <v>-7.8201040603514915</v>
      </c>
      <c r="D5560" s="8">
        <f t="shared" ca="1" si="605"/>
        <v>0</v>
      </c>
      <c r="E5560" s="12">
        <f t="shared" ca="1" si="606"/>
        <v>0</v>
      </c>
      <c r="F5560">
        <f t="shared" ca="1" si="607"/>
        <v>0.94061118305763791</v>
      </c>
      <c r="G5560" s="3">
        <f t="shared" ca="1" si="608"/>
        <v>0.94061118305763791</v>
      </c>
      <c r="K5560" s="12"/>
    </row>
    <row r="5561" spans="1:11" x14ac:dyDescent="0.2">
      <c r="A5561">
        <f t="shared" ca="1" si="602"/>
        <v>15.691978023736805</v>
      </c>
      <c r="B5561">
        <f t="shared" ca="1" si="603"/>
        <v>0.15691978023736805</v>
      </c>
      <c r="C5561">
        <f t="shared" ca="1" si="604"/>
        <v>-84.621861536737924</v>
      </c>
      <c r="D5561" s="8">
        <f t="shared" ca="1" si="605"/>
        <v>0</v>
      </c>
      <c r="E5561" s="12">
        <f t="shared" ca="1" si="606"/>
        <v>0</v>
      </c>
      <c r="F5561">
        <f t="shared" ca="1" si="607"/>
        <v>0.15691978023736805</v>
      </c>
      <c r="G5561" s="3">
        <f t="shared" ca="1" si="608"/>
        <v>0.15691978023736805</v>
      </c>
      <c r="K5561" s="12"/>
    </row>
    <row r="5562" spans="1:11" x14ac:dyDescent="0.2">
      <c r="A5562">
        <f t="shared" ca="1" si="602"/>
        <v>148.75036504211528</v>
      </c>
      <c r="B5562">
        <f t="shared" ca="1" si="603"/>
        <v>1.4875036504211527</v>
      </c>
      <c r="C5562">
        <f t="shared" ca="1" si="604"/>
        <v>45.77535774127297</v>
      </c>
      <c r="D5562" s="8">
        <f t="shared" ca="1" si="605"/>
        <v>0</v>
      </c>
      <c r="E5562" s="12">
        <f t="shared" ca="1" si="606"/>
        <v>0</v>
      </c>
      <c r="F5562">
        <f t="shared" ca="1" si="607"/>
        <v>1.4875036504211527</v>
      </c>
      <c r="G5562" s="3">
        <f t="shared" ca="1" si="608"/>
        <v>1.4875036504211527</v>
      </c>
      <c r="K5562" s="12"/>
    </row>
    <row r="5563" spans="1:11" x14ac:dyDescent="0.2">
      <c r="A5563">
        <f t="shared" ca="1" si="602"/>
        <v>34.381463643394383</v>
      </c>
      <c r="B5563">
        <f t="shared" ca="1" si="603"/>
        <v>0.34381463643394383</v>
      </c>
      <c r="C5563">
        <f t="shared" ca="1" si="604"/>
        <v>-66.306165629473497</v>
      </c>
      <c r="D5563" s="8">
        <f t="shared" ca="1" si="605"/>
        <v>0</v>
      </c>
      <c r="E5563" s="12">
        <f t="shared" ca="1" si="606"/>
        <v>0</v>
      </c>
      <c r="F5563">
        <f t="shared" ca="1" si="607"/>
        <v>0.34381463643394383</v>
      </c>
      <c r="G5563" s="3">
        <f t="shared" ca="1" si="608"/>
        <v>0.34381463643394383</v>
      </c>
      <c r="K5563" s="12"/>
    </row>
    <row r="5564" spans="1:11" x14ac:dyDescent="0.2">
      <c r="A5564">
        <f t="shared" ca="1" si="602"/>
        <v>47.081320770034125</v>
      </c>
      <c r="B5564">
        <f t="shared" ca="1" si="603"/>
        <v>0.47081320770034124</v>
      </c>
      <c r="C5564">
        <f t="shared" ca="1" si="604"/>
        <v>-53.860305645366559</v>
      </c>
      <c r="D5564" s="8">
        <f t="shared" ca="1" si="605"/>
        <v>0</v>
      </c>
      <c r="E5564" s="12">
        <f t="shared" ca="1" si="606"/>
        <v>0</v>
      </c>
      <c r="F5564">
        <f t="shared" ca="1" si="607"/>
        <v>0.47081320770034124</v>
      </c>
      <c r="G5564" s="3">
        <f t="shared" ca="1" si="608"/>
        <v>0.47081320770034124</v>
      </c>
      <c r="K5564" s="12"/>
    </row>
    <row r="5565" spans="1:11" x14ac:dyDescent="0.2">
      <c r="A5565">
        <f t="shared" ca="1" si="602"/>
        <v>75.222668952479694</v>
      </c>
      <c r="B5565">
        <f t="shared" ca="1" si="603"/>
        <v>0.75222668952479699</v>
      </c>
      <c r="C5565">
        <f t="shared" ca="1" si="604"/>
        <v>-26.281784426569899</v>
      </c>
      <c r="D5565" s="8">
        <f t="shared" ca="1" si="605"/>
        <v>0</v>
      </c>
      <c r="E5565" s="12">
        <f t="shared" ca="1" si="606"/>
        <v>0</v>
      </c>
      <c r="F5565">
        <f t="shared" ca="1" si="607"/>
        <v>0.75222668952479699</v>
      </c>
      <c r="G5565" s="3">
        <f t="shared" ca="1" si="608"/>
        <v>0.75222668952479699</v>
      </c>
      <c r="K5565" s="12"/>
    </row>
    <row r="5566" spans="1:11" x14ac:dyDescent="0.2">
      <c r="A5566">
        <f t="shared" ca="1" si="602"/>
        <v>169.31808678071744</v>
      </c>
      <c r="B5566">
        <f t="shared" ca="1" si="603"/>
        <v>1.6931808678071745</v>
      </c>
      <c r="C5566">
        <f t="shared" ca="1" si="604"/>
        <v>65.931725045103093</v>
      </c>
      <c r="D5566" s="8">
        <f t="shared" ca="1" si="605"/>
        <v>0.02</v>
      </c>
      <c r="E5566" s="12">
        <f t="shared" ca="1" si="606"/>
        <v>1.3186345009020619</v>
      </c>
      <c r="F5566">
        <f t="shared" ca="1" si="607"/>
        <v>1.6799945227981539</v>
      </c>
      <c r="G5566" s="3">
        <f t="shared" ca="1" si="608"/>
        <v>2.9986290237002158</v>
      </c>
      <c r="K5566" s="12"/>
    </row>
    <row r="5567" spans="1:11" x14ac:dyDescent="0.2">
      <c r="A5567">
        <f t="shared" ca="1" si="602"/>
        <v>31.863530970013464</v>
      </c>
      <c r="B5567">
        <f t="shared" ca="1" si="603"/>
        <v>0.31863530970013465</v>
      </c>
      <c r="C5567">
        <f t="shared" ca="1" si="604"/>
        <v>-68.773739649386798</v>
      </c>
      <c r="D5567" s="8">
        <f t="shared" ca="1" si="605"/>
        <v>0</v>
      </c>
      <c r="E5567" s="12">
        <f t="shared" ca="1" si="606"/>
        <v>0</v>
      </c>
      <c r="F5567">
        <f t="shared" ca="1" si="607"/>
        <v>0.31863530970013465</v>
      </c>
      <c r="G5567" s="3">
        <f t="shared" ca="1" si="608"/>
        <v>0.31863530970013465</v>
      </c>
      <c r="K5567" s="12"/>
    </row>
    <row r="5568" spans="1:11" x14ac:dyDescent="0.2">
      <c r="A5568">
        <f t="shared" ca="1" si="602"/>
        <v>38.576603729381674</v>
      </c>
      <c r="B5568">
        <f t="shared" ca="1" si="603"/>
        <v>0.38576603729381675</v>
      </c>
      <c r="C5568">
        <f t="shared" ca="1" si="604"/>
        <v>-62.194928345205959</v>
      </c>
      <c r="D5568" s="8">
        <f t="shared" ca="1" si="605"/>
        <v>0</v>
      </c>
      <c r="E5568" s="12">
        <f t="shared" ca="1" si="606"/>
        <v>0</v>
      </c>
      <c r="F5568">
        <f t="shared" ca="1" si="607"/>
        <v>0.38576603729381675</v>
      </c>
      <c r="G5568" s="3">
        <f t="shared" ca="1" si="608"/>
        <v>0.38576603729381675</v>
      </c>
      <c r="K5568" s="12"/>
    </row>
    <row r="5569" spans="1:11" x14ac:dyDescent="0.2">
      <c r="A5569">
        <f t="shared" ca="1" si="602"/>
        <v>23.412425932145513</v>
      </c>
      <c r="B5569">
        <f t="shared" ca="1" si="603"/>
        <v>0.23412425932145514</v>
      </c>
      <c r="C5569">
        <f t="shared" ca="1" si="604"/>
        <v>-77.055822586497399</v>
      </c>
      <c r="D5569" s="8">
        <f t="shared" ca="1" si="605"/>
        <v>0</v>
      </c>
      <c r="E5569" s="12">
        <f t="shared" ca="1" si="606"/>
        <v>0</v>
      </c>
      <c r="F5569">
        <f t="shared" ca="1" si="607"/>
        <v>0.23412425932145514</v>
      </c>
      <c r="G5569" s="3">
        <f t="shared" ca="1" si="608"/>
        <v>0.23412425932145514</v>
      </c>
      <c r="K5569" s="12"/>
    </row>
    <row r="5570" spans="1:11" x14ac:dyDescent="0.2">
      <c r="A5570">
        <f t="shared" ca="1" si="602"/>
        <v>45.117100930509238</v>
      </c>
      <c r="B5570">
        <f t="shared" ca="1" si="603"/>
        <v>0.45117100930509241</v>
      </c>
      <c r="C5570">
        <f t="shared" ca="1" si="604"/>
        <v>-55.785241088100946</v>
      </c>
      <c r="D5570" s="8">
        <f t="shared" ca="1" si="605"/>
        <v>0</v>
      </c>
      <c r="E5570" s="12">
        <f t="shared" ca="1" si="606"/>
        <v>0</v>
      </c>
      <c r="F5570">
        <f t="shared" ca="1" si="607"/>
        <v>0.45117100930509241</v>
      </c>
      <c r="G5570" s="3">
        <f t="shared" ca="1" si="608"/>
        <v>0.45117100930509241</v>
      </c>
      <c r="K5570" s="12"/>
    </row>
    <row r="5571" spans="1:11" x14ac:dyDescent="0.2">
      <c r="A5571">
        <f t="shared" ca="1" si="602"/>
        <v>51.961412914589935</v>
      </c>
      <c r="B5571">
        <f t="shared" ca="1" si="603"/>
        <v>0.51961412914589933</v>
      </c>
      <c r="C5571">
        <f t="shared" ca="1" si="604"/>
        <v>-49.077815343701864</v>
      </c>
      <c r="D5571" s="8">
        <f t="shared" ca="1" si="605"/>
        <v>0</v>
      </c>
      <c r="E5571" s="12">
        <f t="shared" ca="1" si="606"/>
        <v>0</v>
      </c>
      <c r="F5571">
        <f t="shared" ca="1" si="607"/>
        <v>0.51961412914589933</v>
      </c>
      <c r="G5571" s="3">
        <f t="shared" ca="1" si="608"/>
        <v>0.51961412914589933</v>
      </c>
      <c r="K5571" s="12"/>
    </row>
    <row r="5572" spans="1:11" x14ac:dyDescent="0.2">
      <c r="A5572">
        <f t="shared" ca="1" si="602"/>
        <v>114.15267149585236</v>
      </c>
      <c r="B5572">
        <f t="shared" ca="1" si="603"/>
        <v>1.1415267149585235</v>
      </c>
      <c r="C5572">
        <f t="shared" ca="1" si="604"/>
        <v>11.869618065935313</v>
      </c>
      <c r="D5572" s="8">
        <f t="shared" ca="1" si="605"/>
        <v>0</v>
      </c>
      <c r="E5572" s="12">
        <f t="shared" ca="1" si="606"/>
        <v>0</v>
      </c>
      <c r="F5572">
        <f t="shared" ca="1" si="607"/>
        <v>1.1415267149585235</v>
      </c>
      <c r="G5572" s="3">
        <f t="shared" ca="1" si="608"/>
        <v>1.1415267149585235</v>
      </c>
      <c r="K5572" s="12"/>
    </row>
    <row r="5573" spans="1:11" x14ac:dyDescent="0.2">
      <c r="A5573">
        <f t="shared" ca="1" si="602"/>
        <v>33.600642453277267</v>
      </c>
      <c r="B5573">
        <f t="shared" ca="1" si="603"/>
        <v>0.33600642453277269</v>
      </c>
      <c r="C5573">
        <f t="shared" ca="1" si="604"/>
        <v>-67.071370395788279</v>
      </c>
      <c r="D5573" s="8">
        <f t="shared" ca="1" si="605"/>
        <v>0</v>
      </c>
      <c r="E5573" s="12">
        <f t="shared" ca="1" si="606"/>
        <v>0</v>
      </c>
      <c r="F5573">
        <f t="shared" ca="1" si="607"/>
        <v>0.33600642453277269</v>
      </c>
      <c r="G5573" s="3">
        <f t="shared" ca="1" si="608"/>
        <v>0.33600642453277269</v>
      </c>
      <c r="K5573" s="12"/>
    </row>
    <row r="5574" spans="1:11" x14ac:dyDescent="0.2">
      <c r="A5574">
        <f t="shared" ca="1" si="602"/>
        <v>187.75260325021407</v>
      </c>
      <c r="B5574">
        <f t="shared" ca="1" si="603"/>
        <v>1.8775260325021406</v>
      </c>
      <c r="C5574">
        <f t="shared" ca="1" si="604"/>
        <v>83.997551185209787</v>
      </c>
      <c r="D5574" s="8">
        <f t="shared" ca="1" si="605"/>
        <v>3.7853644550299687E-2</v>
      </c>
      <c r="E5574" s="12">
        <f t="shared" ca="1" si="606"/>
        <v>3.1796134456605354</v>
      </c>
      <c r="F5574">
        <f t="shared" ca="1" si="607"/>
        <v>1.8457298980455354</v>
      </c>
      <c r="G5574" s="3">
        <f t="shared" ca="1" si="608"/>
        <v>5.0253433437060711</v>
      </c>
      <c r="K5574" s="12"/>
    </row>
    <row r="5575" spans="1:11" x14ac:dyDescent="0.2">
      <c r="A5575">
        <f t="shared" ca="1" si="602"/>
        <v>75.240271035802436</v>
      </c>
      <c r="B5575">
        <f t="shared" ca="1" si="603"/>
        <v>0.75240271035802442</v>
      </c>
      <c r="C5575">
        <f t="shared" ca="1" si="604"/>
        <v>-26.264534384913613</v>
      </c>
      <c r="D5575" s="8">
        <f t="shared" ca="1" si="605"/>
        <v>0</v>
      </c>
      <c r="E5575" s="12">
        <f t="shared" ca="1" si="606"/>
        <v>0</v>
      </c>
      <c r="F5575">
        <f t="shared" ca="1" si="607"/>
        <v>0.75240271035802442</v>
      </c>
      <c r="G5575" s="3">
        <f t="shared" ca="1" si="608"/>
        <v>0.75240271035802442</v>
      </c>
      <c r="K5575" s="12"/>
    </row>
    <row r="5576" spans="1:11" x14ac:dyDescent="0.2">
      <c r="A5576">
        <f t="shared" ca="1" si="602"/>
        <v>244.95315133431001</v>
      </c>
      <c r="B5576">
        <f t="shared" ca="1" si="603"/>
        <v>2.4495315133430999</v>
      </c>
      <c r="C5576">
        <f t="shared" ca="1" si="604"/>
        <v>140.0540883076238</v>
      </c>
      <c r="D5576" s="8">
        <f t="shared" ca="1" si="605"/>
        <v>6.8485945400293E-2</v>
      </c>
      <c r="E5576" s="12">
        <f t="shared" ca="1" si="606"/>
        <v>9.5917366449237385</v>
      </c>
      <c r="F5576">
        <f t="shared" ca="1" si="607"/>
        <v>2.3536141468938627</v>
      </c>
      <c r="G5576" s="3">
        <f t="shared" ca="1" si="608"/>
        <v>11.945350791817601</v>
      </c>
      <c r="K5576" s="12"/>
    </row>
    <row r="5577" spans="1:11" x14ac:dyDescent="0.2">
      <c r="A5577">
        <f t="shared" ref="A5577:A5640" ca="1" si="609">$B$1*EXP(($B$5-$C$3/2)*$B$4+$B$2*SQRT(252)*SQRT($B$4)*_xlfn.NORM.S.INV(RAND()))</f>
        <v>90.076033199403454</v>
      </c>
      <c r="B5577">
        <f t="shared" ref="B5577:B5640" ca="1" si="610">A5577/100</f>
        <v>0.90076033199403449</v>
      </c>
      <c r="C5577">
        <f t="shared" ref="C5577:C5640" ca="1" si="611">A5577-100-2%*A5577</f>
        <v>-11.725487464584615</v>
      </c>
      <c r="D5577" s="8">
        <f t="shared" ref="D5577:D5640" ca="1" si="612">IF(B5577&lt;1.5,0%,IF(B5577&lt;=1.75,2%,IF(B5577&lt;2,FORECAST(B5577,$I$7:$I$8,$H$7:$H$8),IF(B5577&lt;2.5,FORECAST(B5577,$I$8:$I$9,$H$8:$H$9),IF(B5577&lt;3,FORECAST(B5577,$I$9:$I$10,$H$9:$H$10),IF(B5577&lt;3.5,FORECAST(B5577,$I$10:$I$11,$H$10:$H$11),IF(B5577&lt;4,FORECAST(B5577,$I$11:$I$12,$H$11:$H$12),11%)))))))</f>
        <v>0</v>
      </c>
      <c r="E5577" s="12">
        <f t="shared" ref="E5577:E5640" ca="1" si="613">IF($D5577*$C5577&gt;50, 50, $D5577*$C5577)</f>
        <v>0</v>
      </c>
      <c r="F5577">
        <f t="shared" ref="F5577:F5640" ca="1" si="614">($A5577-$E5577)*1%</f>
        <v>0.9007603319940346</v>
      </c>
      <c r="G5577" s="3">
        <f t="shared" ref="G5577:G5640" ca="1" si="615">+E5577+F5577</f>
        <v>0.9007603319940346</v>
      </c>
      <c r="K5577" s="12"/>
    </row>
    <row r="5578" spans="1:11" x14ac:dyDescent="0.2">
      <c r="A5578">
        <f t="shared" ca="1" si="609"/>
        <v>35.141583950409839</v>
      </c>
      <c r="B5578">
        <f t="shared" ca="1" si="610"/>
        <v>0.35141583950409838</v>
      </c>
      <c r="C5578">
        <f t="shared" ca="1" si="611"/>
        <v>-65.56124772859836</v>
      </c>
      <c r="D5578" s="8">
        <f t="shared" ca="1" si="612"/>
        <v>0</v>
      </c>
      <c r="E5578" s="12">
        <f t="shared" ca="1" si="613"/>
        <v>0</v>
      </c>
      <c r="F5578">
        <f t="shared" ca="1" si="614"/>
        <v>0.35141583950409838</v>
      </c>
      <c r="G5578" s="3">
        <f t="shared" ca="1" si="615"/>
        <v>0.35141583950409838</v>
      </c>
      <c r="K5578" s="12"/>
    </row>
    <row r="5579" spans="1:11" x14ac:dyDescent="0.2">
      <c r="A5579">
        <f t="shared" ca="1" si="609"/>
        <v>5.5447756362078797</v>
      </c>
      <c r="B5579">
        <f t="shared" ca="1" si="610"/>
        <v>5.5447756362078798E-2</v>
      </c>
      <c r="C5579">
        <f t="shared" ca="1" si="611"/>
        <v>-94.566119876516282</v>
      </c>
      <c r="D5579" s="8">
        <f t="shared" ca="1" si="612"/>
        <v>0</v>
      </c>
      <c r="E5579" s="12">
        <f t="shared" ca="1" si="613"/>
        <v>0</v>
      </c>
      <c r="F5579">
        <f t="shared" ca="1" si="614"/>
        <v>5.5447756362078798E-2</v>
      </c>
      <c r="G5579" s="3">
        <f t="shared" ca="1" si="615"/>
        <v>5.5447756362078798E-2</v>
      </c>
      <c r="K5579" s="12"/>
    </row>
    <row r="5580" spans="1:11" x14ac:dyDescent="0.2">
      <c r="A5580">
        <f t="shared" ca="1" si="609"/>
        <v>99.415723717137809</v>
      </c>
      <c r="B5580">
        <f t="shared" ca="1" si="610"/>
        <v>0.99415723717137805</v>
      </c>
      <c r="C5580">
        <f t="shared" ca="1" si="611"/>
        <v>-2.5725907572049476</v>
      </c>
      <c r="D5580" s="8">
        <f t="shared" ca="1" si="612"/>
        <v>0</v>
      </c>
      <c r="E5580" s="12">
        <f t="shared" ca="1" si="613"/>
        <v>0</v>
      </c>
      <c r="F5580">
        <f t="shared" ca="1" si="614"/>
        <v>0.99415723717137816</v>
      </c>
      <c r="G5580" s="3">
        <f t="shared" ca="1" si="615"/>
        <v>0.99415723717137816</v>
      </c>
      <c r="K5580" s="12"/>
    </row>
    <row r="5581" spans="1:11" x14ac:dyDescent="0.2">
      <c r="A5581">
        <f t="shared" ca="1" si="609"/>
        <v>82.3033027680912</v>
      </c>
      <c r="B5581">
        <f t="shared" ca="1" si="610"/>
        <v>0.82303302768091202</v>
      </c>
      <c r="C5581">
        <f t="shared" ca="1" si="611"/>
        <v>-19.342763287270625</v>
      </c>
      <c r="D5581" s="8">
        <f t="shared" ca="1" si="612"/>
        <v>0</v>
      </c>
      <c r="E5581" s="12">
        <f t="shared" ca="1" si="613"/>
        <v>0</v>
      </c>
      <c r="F5581">
        <f t="shared" ca="1" si="614"/>
        <v>0.82303302768091202</v>
      </c>
      <c r="G5581" s="3">
        <f t="shared" ca="1" si="615"/>
        <v>0.82303302768091202</v>
      </c>
      <c r="K5581" s="12"/>
    </row>
    <row r="5582" spans="1:11" x14ac:dyDescent="0.2">
      <c r="A5582">
        <f t="shared" ca="1" si="609"/>
        <v>187.81050984956173</v>
      </c>
      <c r="B5582">
        <f t="shared" ca="1" si="610"/>
        <v>1.8781050984956174</v>
      </c>
      <c r="C5582">
        <f t="shared" ca="1" si="611"/>
        <v>84.054299652570492</v>
      </c>
      <c r="D5582" s="8">
        <f t="shared" ca="1" si="612"/>
        <v>3.7934713789386426E-2</v>
      </c>
      <c r="E5582" s="12">
        <f t="shared" ca="1" si="613"/>
        <v>3.1885758000875843</v>
      </c>
      <c r="F5582">
        <f t="shared" ca="1" si="614"/>
        <v>1.8462193404947413</v>
      </c>
      <c r="G5582" s="3">
        <f t="shared" ca="1" si="615"/>
        <v>5.0347951405823252</v>
      </c>
      <c r="K5582" s="12"/>
    </row>
    <row r="5583" spans="1:11" x14ac:dyDescent="0.2">
      <c r="A5583">
        <f t="shared" ca="1" si="609"/>
        <v>38.302735087685406</v>
      </c>
      <c r="B5583">
        <f t="shared" ca="1" si="610"/>
        <v>0.38302735087685408</v>
      </c>
      <c r="C5583">
        <f t="shared" ca="1" si="611"/>
        <v>-62.463319614068304</v>
      </c>
      <c r="D5583" s="8">
        <f t="shared" ca="1" si="612"/>
        <v>0</v>
      </c>
      <c r="E5583" s="12">
        <f t="shared" ca="1" si="613"/>
        <v>0</v>
      </c>
      <c r="F5583">
        <f t="shared" ca="1" si="614"/>
        <v>0.38302735087685408</v>
      </c>
      <c r="G5583" s="3">
        <f t="shared" ca="1" si="615"/>
        <v>0.38302735087685408</v>
      </c>
      <c r="K5583" s="12"/>
    </row>
    <row r="5584" spans="1:11" x14ac:dyDescent="0.2">
      <c r="A5584">
        <f t="shared" ca="1" si="609"/>
        <v>9.8067006991948826</v>
      </c>
      <c r="B5584">
        <f t="shared" ca="1" si="610"/>
        <v>9.8067006991948827E-2</v>
      </c>
      <c r="C5584">
        <f t="shared" ca="1" si="611"/>
        <v>-90.389433314789017</v>
      </c>
      <c r="D5584" s="8">
        <f t="shared" ca="1" si="612"/>
        <v>0</v>
      </c>
      <c r="E5584" s="12">
        <f t="shared" ca="1" si="613"/>
        <v>0</v>
      </c>
      <c r="F5584">
        <f t="shared" ca="1" si="614"/>
        <v>9.8067006991948827E-2</v>
      </c>
      <c r="G5584" s="3">
        <f t="shared" ca="1" si="615"/>
        <v>9.8067006991948827E-2</v>
      </c>
      <c r="K5584" s="12"/>
    </row>
    <row r="5585" spans="1:11" x14ac:dyDescent="0.2">
      <c r="A5585">
        <f t="shared" ca="1" si="609"/>
        <v>81.120279974040088</v>
      </c>
      <c r="B5585">
        <f t="shared" ca="1" si="610"/>
        <v>0.81120279974040088</v>
      </c>
      <c r="C5585">
        <f t="shared" ca="1" si="611"/>
        <v>-20.502125625440716</v>
      </c>
      <c r="D5585" s="8">
        <f t="shared" ca="1" si="612"/>
        <v>0</v>
      </c>
      <c r="E5585" s="12">
        <f t="shared" ca="1" si="613"/>
        <v>0</v>
      </c>
      <c r="F5585">
        <f t="shared" ca="1" si="614"/>
        <v>0.81120279974040088</v>
      </c>
      <c r="G5585" s="3">
        <f t="shared" ca="1" si="615"/>
        <v>0.81120279974040088</v>
      </c>
      <c r="K5585" s="12"/>
    </row>
    <row r="5586" spans="1:11" x14ac:dyDescent="0.2">
      <c r="A5586">
        <f t="shared" ca="1" si="609"/>
        <v>123.45309588147843</v>
      </c>
      <c r="B5586">
        <f t="shared" ca="1" si="610"/>
        <v>1.2345309588147844</v>
      </c>
      <c r="C5586">
        <f t="shared" ca="1" si="611"/>
        <v>20.984033963848866</v>
      </c>
      <c r="D5586" s="8">
        <f t="shared" ca="1" si="612"/>
        <v>0</v>
      </c>
      <c r="E5586" s="12">
        <f t="shared" ca="1" si="613"/>
        <v>0</v>
      </c>
      <c r="F5586">
        <f t="shared" ca="1" si="614"/>
        <v>1.2345309588147844</v>
      </c>
      <c r="G5586" s="3">
        <f t="shared" ca="1" si="615"/>
        <v>1.2345309588147844</v>
      </c>
      <c r="K5586" s="12"/>
    </row>
    <row r="5587" spans="1:11" x14ac:dyDescent="0.2">
      <c r="A5587">
        <f t="shared" ca="1" si="609"/>
        <v>204.32707166872649</v>
      </c>
      <c r="B5587">
        <f t="shared" ca="1" si="610"/>
        <v>2.0432707166872648</v>
      </c>
      <c r="C5587">
        <f t="shared" ca="1" si="611"/>
        <v>100.24053023535195</v>
      </c>
      <c r="D5587" s="8">
        <f t="shared" ca="1" si="612"/>
        <v>5.6298121500617936E-2</v>
      </c>
      <c r="E5587" s="12">
        <f t="shared" ca="1" si="613"/>
        <v>5.6433535504762098</v>
      </c>
      <c r="F5587">
        <f t="shared" ca="1" si="614"/>
        <v>1.986837181182503</v>
      </c>
      <c r="G5587" s="3">
        <f t="shared" ca="1" si="615"/>
        <v>7.630190731658713</v>
      </c>
      <c r="K5587" s="12"/>
    </row>
    <row r="5588" spans="1:11" x14ac:dyDescent="0.2">
      <c r="A5588">
        <f t="shared" ca="1" si="609"/>
        <v>265.58553151254216</v>
      </c>
      <c r="B5588">
        <f t="shared" ca="1" si="610"/>
        <v>2.6558553151254216</v>
      </c>
      <c r="C5588">
        <f t="shared" ca="1" si="611"/>
        <v>160.27382088229132</v>
      </c>
      <c r="D5588" s="8">
        <f t="shared" ca="1" si="612"/>
        <v>7.311710630250845E-2</v>
      </c>
      <c r="E5588" s="12">
        <f t="shared" ca="1" si="613"/>
        <v>11.718757998959694</v>
      </c>
      <c r="F5588">
        <f t="shared" ca="1" si="614"/>
        <v>2.5386677351358249</v>
      </c>
      <c r="G5588" s="3">
        <f t="shared" ca="1" si="615"/>
        <v>14.257425734095518</v>
      </c>
      <c r="K5588" s="12"/>
    </row>
    <row r="5589" spans="1:11" x14ac:dyDescent="0.2">
      <c r="A5589">
        <f t="shared" ca="1" si="609"/>
        <v>118.3849035541343</v>
      </c>
      <c r="B5589">
        <f t="shared" ca="1" si="610"/>
        <v>1.1838490355413429</v>
      </c>
      <c r="C5589">
        <f t="shared" ca="1" si="611"/>
        <v>16.017205483051612</v>
      </c>
      <c r="D5589" s="8">
        <f t="shared" ca="1" si="612"/>
        <v>0</v>
      </c>
      <c r="E5589" s="12">
        <f t="shared" ca="1" si="613"/>
        <v>0</v>
      </c>
      <c r="F5589">
        <f t="shared" ca="1" si="614"/>
        <v>1.1838490355413429</v>
      </c>
      <c r="G5589" s="3">
        <f t="shared" ca="1" si="615"/>
        <v>1.1838490355413429</v>
      </c>
      <c r="K5589" s="12"/>
    </row>
    <row r="5590" spans="1:11" x14ac:dyDescent="0.2">
      <c r="A5590">
        <f t="shared" ca="1" si="609"/>
        <v>17.408876080577112</v>
      </c>
      <c r="B5590">
        <f t="shared" ca="1" si="610"/>
        <v>0.17408876080577113</v>
      </c>
      <c r="C5590">
        <f t="shared" ca="1" si="611"/>
        <v>-82.939301441034431</v>
      </c>
      <c r="D5590" s="8">
        <f t="shared" ca="1" si="612"/>
        <v>0</v>
      </c>
      <c r="E5590" s="12">
        <f t="shared" ca="1" si="613"/>
        <v>0</v>
      </c>
      <c r="F5590">
        <f t="shared" ca="1" si="614"/>
        <v>0.17408876080577113</v>
      </c>
      <c r="G5590" s="3">
        <f t="shared" ca="1" si="615"/>
        <v>0.17408876080577113</v>
      </c>
      <c r="K5590" s="12"/>
    </row>
    <row r="5591" spans="1:11" x14ac:dyDescent="0.2">
      <c r="A5591">
        <f t="shared" ca="1" si="609"/>
        <v>26.078629195274701</v>
      </c>
      <c r="B5591">
        <f t="shared" ca="1" si="610"/>
        <v>0.260786291952747</v>
      </c>
      <c r="C5591">
        <f t="shared" ca="1" si="611"/>
        <v>-74.442943388630795</v>
      </c>
      <c r="D5591" s="8">
        <f t="shared" ca="1" si="612"/>
        <v>0</v>
      </c>
      <c r="E5591" s="12">
        <f t="shared" ca="1" si="613"/>
        <v>0</v>
      </c>
      <c r="F5591">
        <f t="shared" ca="1" si="614"/>
        <v>0.260786291952747</v>
      </c>
      <c r="G5591" s="3">
        <f t="shared" ca="1" si="615"/>
        <v>0.260786291952747</v>
      </c>
      <c r="K5591" s="12"/>
    </row>
    <row r="5592" spans="1:11" x14ac:dyDescent="0.2">
      <c r="A5592">
        <f t="shared" ca="1" si="609"/>
        <v>35.242908641934889</v>
      </c>
      <c r="B5592">
        <f t="shared" ca="1" si="610"/>
        <v>0.35242908641934889</v>
      </c>
      <c r="C5592">
        <f t="shared" ca="1" si="611"/>
        <v>-65.461949530903809</v>
      </c>
      <c r="D5592" s="8">
        <f t="shared" ca="1" si="612"/>
        <v>0</v>
      </c>
      <c r="E5592" s="12">
        <f t="shared" ca="1" si="613"/>
        <v>0</v>
      </c>
      <c r="F5592">
        <f t="shared" ca="1" si="614"/>
        <v>0.35242908641934889</v>
      </c>
      <c r="G5592" s="3">
        <f t="shared" ca="1" si="615"/>
        <v>0.35242908641934889</v>
      </c>
      <c r="K5592" s="12"/>
    </row>
    <row r="5593" spans="1:11" x14ac:dyDescent="0.2">
      <c r="A5593">
        <f t="shared" ca="1" si="609"/>
        <v>170.46898326156082</v>
      </c>
      <c r="B5593">
        <f t="shared" ca="1" si="610"/>
        <v>1.7046898326156081</v>
      </c>
      <c r="C5593">
        <f t="shared" ca="1" si="611"/>
        <v>67.059603596329609</v>
      </c>
      <c r="D5593" s="8">
        <f t="shared" ca="1" si="612"/>
        <v>0.02</v>
      </c>
      <c r="E5593" s="12">
        <f t="shared" ca="1" si="613"/>
        <v>1.3411920719265922</v>
      </c>
      <c r="F5593">
        <f t="shared" ca="1" si="614"/>
        <v>1.6912779118963424</v>
      </c>
      <c r="G5593" s="3">
        <f t="shared" ca="1" si="615"/>
        <v>3.0324699838229345</v>
      </c>
      <c r="K5593" s="12"/>
    </row>
    <row r="5594" spans="1:11" x14ac:dyDescent="0.2">
      <c r="A5594">
        <f t="shared" ca="1" si="609"/>
        <v>88.050471125478651</v>
      </c>
      <c r="B5594">
        <f t="shared" ca="1" si="610"/>
        <v>0.88050471125478647</v>
      </c>
      <c r="C5594">
        <f t="shared" ca="1" si="611"/>
        <v>-13.710538297030922</v>
      </c>
      <c r="D5594" s="8">
        <f t="shared" ca="1" si="612"/>
        <v>0</v>
      </c>
      <c r="E5594" s="12">
        <f t="shared" ca="1" si="613"/>
        <v>0</v>
      </c>
      <c r="F5594">
        <f t="shared" ca="1" si="614"/>
        <v>0.88050471125478658</v>
      </c>
      <c r="G5594" s="3">
        <f t="shared" ca="1" si="615"/>
        <v>0.88050471125478658</v>
      </c>
      <c r="K5594" s="12"/>
    </row>
    <row r="5595" spans="1:11" x14ac:dyDescent="0.2">
      <c r="A5595">
        <f t="shared" ca="1" si="609"/>
        <v>42.284311024530538</v>
      </c>
      <c r="B5595">
        <f t="shared" ca="1" si="610"/>
        <v>0.42284311024530541</v>
      </c>
      <c r="C5595">
        <f t="shared" ca="1" si="611"/>
        <v>-58.561375195960075</v>
      </c>
      <c r="D5595" s="8">
        <f t="shared" ca="1" si="612"/>
        <v>0</v>
      </c>
      <c r="E5595" s="12">
        <f t="shared" ca="1" si="613"/>
        <v>0</v>
      </c>
      <c r="F5595">
        <f t="shared" ca="1" si="614"/>
        <v>0.42284311024530541</v>
      </c>
      <c r="G5595" s="3">
        <f t="shared" ca="1" si="615"/>
        <v>0.42284311024530541</v>
      </c>
      <c r="K5595" s="12"/>
    </row>
    <row r="5596" spans="1:11" x14ac:dyDescent="0.2">
      <c r="A5596">
        <f t="shared" ca="1" si="609"/>
        <v>155.49294866249886</v>
      </c>
      <c r="B5596">
        <f t="shared" ca="1" si="610"/>
        <v>1.5549294866249885</v>
      </c>
      <c r="C5596">
        <f t="shared" ca="1" si="611"/>
        <v>52.383089689248884</v>
      </c>
      <c r="D5596" s="8">
        <f t="shared" ca="1" si="612"/>
        <v>0.02</v>
      </c>
      <c r="E5596" s="12">
        <f t="shared" ca="1" si="613"/>
        <v>1.0476617937849777</v>
      </c>
      <c r="F5596">
        <f t="shared" ca="1" si="614"/>
        <v>1.5444528686871388</v>
      </c>
      <c r="G5596" s="3">
        <f t="shared" ca="1" si="615"/>
        <v>2.5921146624721167</v>
      </c>
      <c r="K5596" s="12"/>
    </row>
    <row r="5597" spans="1:11" x14ac:dyDescent="0.2">
      <c r="A5597">
        <f t="shared" ca="1" si="609"/>
        <v>578.91976687328372</v>
      </c>
      <c r="B5597">
        <f t="shared" ca="1" si="610"/>
        <v>5.7891976687328368</v>
      </c>
      <c r="C5597">
        <f t="shared" ca="1" si="611"/>
        <v>467.34137153581804</v>
      </c>
      <c r="D5597" s="8">
        <f t="shared" ca="1" si="612"/>
        <v>0.11</v>
      </c>
      <c r="E5597" s="12">
        <f t="shared" ca="1" si="613"/>
        <v>50</v>
      </c>
      <c r="F5597">
        <f t="shared" ca="1" si="614"/>
        <v>5.2891976687328377</v>
      </c>
      <c r="G5597" s="3">
        <f t="shared" ca="1" si="615"/>
        <v>55.289197668732839</v>
      </c>
      <c r="K5597" s="12"/>
    </row>
    <row r="5598" spans="1:11" x14ac:dyDescent="0.2">
      <c r="A5598">
        <f t="shared" ca="1" si="609"/>
        <v>46.168128716184398</v>
      </c>
      <c r="B5598">
        <f t="shared" ca="1" si="610"/>
        <v>0.46168128716184398</v>
      </c>
      <c r="C5598">
        <f t="shared" ca="1" si="611"/>
        <v>-54.755233858139292</v>
      </c>
      <c r="D5598" s="8">
        <f t="shared" ca="1" si="612"/>
        <v>0</v>
      </c>
      <c r="E5598" s="12">
        <f t="shared" ca="1" si="613"/>
        <v>0</v>
      </c>
      <c r="F5598">
        <f t="shared" ca="1" si="614"/>
        <v>0.46168128716184398</v>
      </c>
      <c r="G5598" s="3">
        <f t="shared" ca="1" si="615"/>
        <v>0.46168128716184398</v>
      </c>
      <c r="K5598" s="12"/>
    </row>
    <row r="5599" spans="1:11" x14ac:dyDescent="0.2">
      <c r="A5599">
        <f t="shared" ca="1" si="609"/>
        <v>45.496906950103288</v>
      </c>
      <c r="B5599">
        <f t="shared" ca="1" si="610"/>
        <v>0.45496906950103289</v>
      </c>
      <c r="C5599">
        <f t="shared" ca="1" si="611"/>
        <v>-55.413031188898778</v>
      </c>
      <c r="D5599" s="8">
        <f t="shared" ca="1" si="612"/>
        <v>0</v>
      </c>
      <c r="E5599" s="12">
        <f t="shared" ca="1" si="613"/>
        <v>0</v>
      </c>
      <c r="F5599">
        <f t="shared" ca="1" si="614"/>
        <v>0.45496906950103289</v>
      </c>
      <c r="G5599" s="3">
        <f t="shared" ca="1" si="615"/>
        <v>0.45496906950103289</v>
      </c>
      <c r="K5599" s="12"/>
    </row>
    <row r="5600" spans="1:11" x14ac:dyDescent="0.2">
      <c r="A5600">
        <f t="shared" ca="1" si="609"/>
        <v>64.646440035279625</v>
      </c>
      <c r="B5600">
        <f t="shared" ca="1" si="610"/>
        <v>0.64646440035279629</v>
      </c>
      <c r="C5600">
        <f t="shared" ca="1" si="611"/>
        <v>-36.646488765425971</v>
      </c>
      <c r="D5600" s="8">
        <f t="shared" ca="1" si="612"/>
        <v>0</v>
      </c>
      <c r="E5600" s="12">
        <f t="shared" ca="1" si="613"/>
        <v>0</v>
      </c>
      <c r="F5600">
        <f t="shared" ca="1" si="614"/>
        <v>0.64646440035279629</v>
      </c>
      <c r="G5600" s="3">
        <f t="shared" ca="1" si="615"/>
        <v>0.64646440035279629</v>
      </c>
      <c r="K5600" s="12"/>
    </row>
    <row r="5601" spans="1:11" x14ac:dyDescent="0.2">
      <c r="A5601">
        <f t="shared" ca="1" si="609"/>
        <v>162.71151276740511</v>
      </c>
      <c r="B5601">
        <f t="shared" ca="1" si="610"/>
        <v>1.6271151276740512</v>
      </c>
      <c r="C5601">
        <f t="shared" ca="1" si="611"/>
        <v>59.457282512057006</v>
      </c>
      <c r="D5601" s="8">
        <f t="shared" ca="1" si="612"/>
        <v>0.02</v>
      </c>
      <c r="E5601" s="12">
        <f t="shared" ca="1" si="613"/>
        <v>1.1891456502411402</v>
      </c>
      <c r="F5601">
        <f t="shared" ca="1" si="614"/>
        <v>1.6152236711716399</v>
      </c>
      <c r="G5601" s="3">
        <f t="shared" ca="1" si="615"/>
        <v>2.8043693214127803</v>
      </c>
      <c r="K5601" s="12"/>
    </row>
    <row r="5602" spans="1:11" x14ac:dyDescent="0.2">
      <c r="A5602">
        <f t="shared" ca="1" si="609"/>
        <v>288.50032282056236</v>
      </c>
      <c r="B5602">
        <f t="shared" ca="1" si="610"/>
        <v>2.8850032282056235</v>
      </c>
      <c r="C5602">
        <f t="shared" ca="1" si="611"/>
        <v>182.73031636415112</v>
      </c>
      <c r="D5602" s="8">
        <f t="shared" ca="1" si="612"/>
        <v>7.7700064564112478E-2</v>
      </c>
      <c r="E5602" s="12">
        <f t="shared" ca="1" si="613"/>
        <v>14.198157379315241</v>
      </c>
      <c r="F5602">
        <f t="shared" ca="1" si="614"/>
        <v>2.743021654412471</v>
      </c>
      <c r="G5602" s="3">
        <f t="shared" ca="1" si="615"/>
        <v>16.94117903372771</v>
      </c>
      <c r="K5602" s="12"/>
    </row>
    <row r="5603" spans="1:11" x14ac:dyDescent="0.2">
      <c r="A5603">
        <f t="shared" ca="1" si="609"/>
        <v>86.881820368746688</v>
      </c>
      <c r="B5603">
        <f t="shared" ca="1" si="610"/>
        <v>0.86881820368746687</v>
      </c>
      <c r="C5603">
        <f t="shared" ca="1" si="611"/>
        <v>-14.855816038628246</v>
      </c>
      <c r="D5603" s="8">
        <f t="shared" ca="1" si="612"/>
        <v>0</v>
      </c>
      <c r="E5603" s="12">
        <f t="shared" ca="1" si="613"/>
        <v>0</v>
      </c>
      <c r="F5603">
        <f t="shared" ca="1" si="614"/>
        <v>0.86881820368746687</v>
      </c>
      <c r="G5603" s="3">
        <f t="shared" ca="1" si="615"/>
        <v>0.86881820368746687</v>
      </c>
      <c r="K5603" s="12"/>
    </row>
    <row r="5604" spans="1:11" x14ac:dyDescent="0.2">
      <c r="A5604">
        <f t="shared" ca="1" si="609"/>
        <v>101.52327303361746</v>
      </c>
      <c r="B5604">
        <f t="shared" ca="1" si="610"/>
        <v>1.0152327303361746</v>
      </c>
      <c r="C5604">
        <f t="shared" ca="1" si="611"/>
        <v>-0.5071924270548922</v>
      </c>
      <c r="D5604" s="8">
        <f t="shared" ca="1" si="612"/>
        <v>0</v>
      </c>
      <c r="E5604" s="12">
        <f t="shared" ca="1" si="613"/>
        <v>0</v>
      </c>
      <c r="F5604">
        <f t="shared" ca="1" si="614"/>
        <v>1.0152327303361746</v>
      </c>
      <c r="G5604" s="3">
        <f t="shared" ca="1" si="615"/>
        <v>1.0152327303361746</v>
      </c>
      <c r="K5604" s="12"/>
    </row>
    <row r="5605" spans="1:11" x14ac:dyDescent="0.2">
      <c r="A5605">
        <f t="shared" ca="1" si="609"/>
        <v>54.081864958325973</v>
      </c>
      <c r="B5605">
        <f t="shared" ca="1" si="610"/>
        <v>0.54081864958325976</v>
      </c>
      <c r="C5605">
        <f t="shared" ca="1" si="611"/>
        <v>-46.999772340840543</v>
      </c>
      <c r="D5605" s="8">
        <f t="shared" ca="1" si="612"/>
        <v>0</v>
      </c>
      <c r="E5605" s="12">
        <f t="shared" ca="1" si="613"/>
        <v>0</v>
      </c>
      <c r="F5605">
        <f t="shared" ca="1" si="614"/>
        <v>0.54081864958325976</v>
      </c>
      <c r="G5605" s="3">
        <f t="shared" ca="1" si="615"/>
        <v>0.54081864958325976</v>
      </c>
      <c r="K5605" s="12"/>
    </row>
    <row r="5606" spans="1:11" x14ac:dyDescent="0.2">
      <c r="A5606">
        <f t="shared" ca="1" si="609"/>
        <v>33.241430767836441</v>
      </c>
      <c r="B5606">
        <f t="shared" ca="1" si="610"/>
        <v>0.33241430767836438</v>
      </c>
      <c r="C5606">
        <f t="shared" ca="1" si="611"/>
        <v>-67.423397847520278</v>
      </c>
      <c r="D5606" s="8">
        <f t="shared" ca="1" si="612"/>
        <v>0</v>
      </c>
      <c r="E5606" s="12">
        <f t="shared" ca="1" si="613"/>
        <v>0</v>
      </c>
      <c r="F5606">
        <f t="shared" ca="1" si="614"/>
        <v>0.33241430767836444</v>
      </c>
      <c r="G5606" s="3">
        <f t="shared" ca="1" si="615"/>
        <v>0.33241430767836444</v>
      </c>
      <c r="K5606" s="12"/>
    </row>
    <row r="5607" spans="1:11" x14ac:dyDescent="0.2">
      <c r="A5607">
        <f t="shared" ca="1" si="609"/>
        <v>39.803057403734186</v>
      </c>
      <c r="B5607">
        <f t="shared" ca="1" si="610"/>
        <v>0.39803057403734188</v>
      </c>
      <c r="C5607">
        <f t="shared" ca="1" si="611"/>
        <v>-60.993003744340498</v>
      </c>
      <c r="D5607" s="8">
        <f t="shared" ca="1" si="612"/>
        <v>0</v>
      </c>
      <c r="E5607" s="12">
        <f t="shared" ca="1" si="613"/>
        <v>0</v>
      </c>
      <c r="F5607">
        <f t="shared" ca="1" si="614"/>
        <v>0.39803057403734188</v>
      </c>
      <c r="G5607" s="3">
        <f t="shared" ca="1" si="615"/>
        <v>0.39803057403734188</v>
      </c>
      <c r="K5607" s="12"/>
    </row>
    <row r="5608" spans="1:11" x14ac:dyDescent="0.2">
      <c r="A5608">
        <f t="shared" ca="1" si="609"/>
        <v>603.628893838046</v>
      </c>
      <c r="B5608">
        <f t="shared" ca="1" si="610"/>
        <v>6.0362889383804603</v>
      </c>
      <c r="C5608">
        <f t="shared" ca="1" si="611"/>
        <v>491.55631596128507</v>
      </c>
      <c r="D5608" s="8">
        <f t="shared" ca="1" si="612"/>
        <v>0.11</v>
      </c>
      <c r="E5608" s="12">
        <f t="shared" ca="1" si="613"/>
        <v>50</v>
      </c>
      <c r="F5608">
        <f t="shared" ca="1" si="614"/>
        <v>5.5362889383804603</v>
      </c>
      <c r="G5608" s="3">
        <f t="shared" ca="1" si="615"/>
        <v>55.536288938380459</v>
      </c>
      <c r="K5608" s="12"/>
    </row>
    <row r="5609" spans="1:11" x14ac:dyDescent="0.2">
      <c r="A5609">
        <f t="shared" ca="1" si="609"/>
        <v>39.234332528368164</v>
      </c>
      <c r="B5609">
        <f t="shared" ca="1" si="610"/>
        <v>0.39234332528368165</v>
      </c>
      <c r="C5609">
        <f t="shared" ca="1" si="611"/>
        <v>-61.550354122199202</v>
      </c>
      <c r="D5609" s="8">
        <f t="shared" ca="1" si="612"/>
        <v>0</v>
      </c>
      <c r="E5609" s="12">
        <f t="shared" ca="1" si="613"/>
        <v>0</v>
      </c>
      <c r="F5609">
        <f t="shared" ca="1" si="614"/>
        <v>0.39234332528368165</v>
      </c>
      <c r="G5609" s="3">
        <f t="shared" ca="1" si="615"/>
        <v>0.39234332528368165</v>
      </c>
      <c r="K5609" s="12"/>
    </row>
    <row r="5610" spans="1:11" x14ac:dyDescent="0.2">
      <c r="A5610">
        <f t="shared" ca="1" si="609"/>
        <v>74.44336473677653</v>
      </c>
      <c r="B5610">
        <f t="shared" ca="1" si="610"/>
        <v>0.74443364736776529</v>
      </c>
      <c r="C5610">
        <f t="shared" ca="1" si="611"/>
        <v>-27.045502557959001</v>
      </c>
      <c r="D5610" s="8">
        <f t="shared" ca="1" si="612"/>
        <v>0</v>
      </c>
      <c r="E5610" s="12">
        <f t="shared" ca="1" si="613"/>
        <v>0</v>
      </c>
      <c r="F5610">
        <f t="shared" ca="1" si="614"/>
        <v>0.74443364736776529</v>
      </c>
      <c r="G5610" s="3">
        <f t="shared" ca="1" si="615"/>
        <v>0.74443364736776529</v>
      </c>
      <c r="K5610" s="12"/>
    </row>
    <row r="5611" spans="1:11" x14ac:dyDescent="0.2">
      <c r="A5611">
        <f t="shared" ca="1" si="609"/>
        <v>268.46751645234133</v>
      </c>
      <c r="B5611">
        <f t="shared" ca="1" si="610"/>
        <v>2.6846751645234135</v>
      </c>
      <c r="C5611">
        <f t="shared" ca="1" si="611"/>
        <v>163.0981661232945</v>
      </c>
      <c r="D5611" s="8">
        <f t="shared" ca="1" si="612"/>
        <v>7.3693503290468282E-2</v>
      </c>
      <c r="E5611" s="12">
        <f t="shared" ca="1" si="613"/>
        <v>12.019275241876347</v>
      </c>
      <c r="F5611">
        <f t="shared" ca="1" si="614"/>
        <v>2.5644824121046499</v>
      </c>
      <c r="G5611" s="3">
        <f t="shared" ca="1" si="615"/>
        <v>14.583757653980996</v>
      </c>
      <c r="K5611" s="12"/>
    </row>
    <row r="5612" spans="1:11" x14ac:dyDescent="0.2">
      <c r="A5612">
        <f t="shared" ca="1" si="609"/>
        <v>29.295631178753538</v>
      </c>
      <c r="B5612">
        <f t="shared" ca="1" si="610"/>
        <v>0.2929563117875354</v>
      </c>
      <c r="C5612">
        <f t="shared" ca="1" si="611"/>
        <v>-71.290281444821531</v>
      </c>
      <c r="D5612" s="8">
        <f t="shared" ca="1" si="612"/>
        <v>0</v>
      </c>
      <c r="E5612" s="12">
        <f t="shared" ca="1" si="613"/>
        <v>0</v>
      </c>
      <c r="F5612">
        <f t="shared" ca="1" si="614"/>
        <v>0.2929563117875354</v>
      </c>
      <c r="G5612" s="3">
        <f t="shared" ca="1" si="615"/>
        <v>0.2929563117875354</v>
      </c>
      <c r="K5612" s="12"/>
    </row>
    <row r="5613" spans="1:11" x14ac:dyDescent="0.2">
      <c r="A5613">
        <f t="shared" ca="1" si="609"/>
        <v>255.44804450125054</v>
      </c>
      <c r="B5613">
        <f t="shared" ca="1" si="610"/>
        <v>2.5544804450125054</v>
      </c>
      <c r="C5613">
        <f t="shared" ca="1" si="611"/>
        <v>150.33908361122553</v>
      </c>
      <c r="D5613" s="8">
        <f t="shared" ca="1" si="612"/>
        <v>7.1089608900250123E-2</v>
      </c>
      <c r="E5613" s="12">
        <f t="shared" ca="1" si="613"/>
        <v>10.687546656344026</v>
      </c>
      <c r="F5613">
        <f t="shared" ca="1" si="614"/>
        <v>2.4476049784490654</v>
      </c>
      <c r="G5613" s="3">
        <f t="shared" ca="1" si="615"/>
        <v>13.135151634793091</v>
      </c>
      <c r="K5613" s="12"/>
    </row>
    <row r="5614" spans="1:11" x14ac:dyDescent="0.2">
      <c r="A5614">
        <f t="shared" ca="1" si="609"/>
        <v>146.78582248791105</v>
      </c>
      <c r="B5614">
        <f t="shared" ca="1" si="610"/>
        <v>1.4678582248791106</v>
      </c>
      <c r="C5614">
        <f t="shared" ca="1" si="611"/>
        <v>43.85010603815283</v>
      </c>
      <c r="D5614" s="8">
        <f t="shared" ca="1" si="612"/>
        <v>0</v>
      </c>
      <c r="E5614" s="12">
        <f t="shared" ca="1" si="613"/>
        <v>0</v>
      </c>
      <c r="F5614">
        <f t="shared" ca="1" si="614"/>
        <v>1.4678582248791106</v>
      </c>
      <c r="G5614" s="3">
        <f t="shared" ca="1" si="615"/>
        <v>1.4678582248791106</v>
      </c>
      <c r="K5614" s="12"/>
    </row>
    <row r="5615" spans="1:11" x14ac:dyDescent="0.2">
      <c r="A5615">
        <f t="shared" ca="1" si="609"/>
        <v>99.329068115989514</v>
      </c>
      <c r="B5615">
        <f t="shared" ca="1" si="610"/>
        <v>0.99329068115989516</v>
      </c>
      <c r="C5615">
        <f t="shared" ca="1" si="611"/>
        <v>-2.657513246330276</v>
      </c>
      <c r="D5615" s="8">
        <f t="shared" ca="1" si="612"/>
        <v>0</v>
      </c>
      <c r="E5615" s="12">
        <f t="shared" ca="1" si="613"/>
        <v>0</v>
      </c>
      <c r="F5615">
        <f t="shared" ca="1" si="614"/>
        <v>0.99329068115989516</v>
      </c>
      <c r="G5615" s="3">
        <f t="shared" ca="1" si="615"/>
        <v>0.99329068115989516</v>
      </c>
      <c r="K5615" s="12"/>
    </row>
    <row r="5616" spans="1:11" x14ac:dyDescent="0.2">
      <c r="A5616">
        <f t="shared" ca="1" si="609"/>
        <v>12.044832294994729</v>
      </c>
      <c r="B5616">
        <f t="shared" ca="1" si="610"/>
        <v>0.12044832294994728</v>
      </c>
      <c r="C5616">
        <f t="shared" ca="1" si="611"/>
        <v>-88.196064350905161</v>
      </c>
      <c r="D5616" s="8">
        <f t="shared" ca="1" si="612"/>
        <v>0</v>
      </c>
      <c r="E5616" s="12">
        <f t="shared" ca="1" si="613"/>
        <v>0</v>
      </c>
      <c r="F5616">
        <f t="shared" ca="1" si="614"/>
        <v>0.12044832294994728</v>
      </c>
      <c r="G5616" s="3">
        <f t="shared" ca="1" si="615"/>
        <v>0.12044832294994728</v>
      </c>
      <c r="K5616" s="12"/>
    </row>
    <row r="5617" spans="1:11" x14ac:dyDescent="0.2">
      <c r="A5617">
        <f t="shared" ca="1" si="609"/>
        <v>99.595968179926388</v>
      </c>
      <c r="B5617">
        <f t="shared" ca="1" si="610"/>
        <v>0.99595968179926386</v>
      </c>
      <c r="C5617">
        <f t="shared" ca="1" si="611"/>
        <v>-2.3959511836721399</v>
      </c>
      <c r="D5617" s="8">
        <f t="shared" ca="1" si="612"/>
        <v>0</v>
      </c>
      <c r="E5617" s="12">
        <f t="shared" ca="1" si="613"/>
        <v>0</v>
      </c>
      <c r="F5617">
        <f t="shared" ca="1" si="614"/>
        <v>0.99595968179926386</v>
      </c>
      <c r="G5617" s="3">
        <f t="shared" ca="1" si="615"/>
        <v>0.99595968179926386</v>
      </c>
      <c r="K5617" s="12"/>
    </row>
    <row r="5618" spans="1:11" x14ac:dyDescent="0.2">
      <c r="A5618">
        <f t="shared" ca="1" si="609"/>
        <v>20.157965974296474</v>
      </c>
      <c r="B5618">
        <f t="shared" ca="1" si="610"/>
        <v>0.20157965974296474</v>
      </c>
      <c r="C5618">
        <f t="shared" ca="1" si="611"/>
        <v>-80.245193345189449</v>
      </c>
      <c r="D5618" s="8">
        <f t="shared" ca="1" si="612"/>
        <v>0</v>
      </c>
      <c r="E5618" s="12">
        <f t="shared" ca="1" si="613"/>
        <v>0</v>
      </c>
      <c r="F5618">
        <f t="shared" ca="1" si="614"/>
        <v>0.20157965974296474</v>
      </c>
      <c r="G5618" s="3">
        <f t="shared" ca="1" si="615"/>
        <v>0.20157965974296474</v>
      </c>
      <c r="K5618" s="12"/>
    </row>
    <row r="5619" spans="1:11" x14ac:dyDescent="0.2">
      <c r="A5619">
        <f t="shared" ca="1" si="609"/>
        <v>19.323801726968966</v>
      </c>
      <c r="B5619">
        <f t="shared" ca="1" si="610"/>
        <v>0.19323801726968967</v>
      </c>
      <c r="C5619">
        <f t="shared" ca="1" si="611"/>
        <v>-81.062674307570418</v>
      </c>
      <c r="D5619" s="8">
        <f t="shared" ca="1" si="612"/>
        <v>0</v>
      </c>
      <c r="E5619" s="12">
        <f t="shared" ca="1" si="613"/>
        <v>0</v>
      </c>
      <c r="F5619">
        <f t="shared" ca="1" si="614"/>
        <v>0.19323801726968967</v>
      </c>
      <c r="G5619" s="3">
        <f t="shared" ca="1" si="615"/>
        <v>0.19323801726968967</v>
      </c>
      <c r="K5619" s="12"/>
    </row>
    <row r="5620" spans="1:11" x14ac:dyDescent="0.2">
      <c r="A5620">
        <f t="shared" ca="1" si="609"/>
        <v>41.922062508313516</v>
      </c>
      <c r="B5620">
        <f t="shared" ca="1" si="610"/>
        <v>0.41922062508313518</v>
      </c>
      <c r="C5620">
        <f t="shared" ca="1" si="611"/>
        <v>-58.916378741852753</v>
      </c>
      <c r="D5620" s="8">
        <f t="shared" ca="1" si="612"/>
        <v>0</v>
      </c>
      <c r="E5620" s="12">
        <f t="shared" ca="1" si="613"/>
        <v>0</v>
      </c>
      <c r="F5620">
        <f t="shared" ca="1" si="614"/>
        <v>0.41922062508313518</v>
      </c>
      <c r="G5620" s="3">
        <f t="shared" ca="1" si="615"/>
        <v>0.41922062508313518</v>
      </c>
      <c r="K5620" s="12"/>
    </row>
    <row r="5621" spans="1:11" x14ac:dyDescent="0.2">
      <c r="A5621">
        <f t="shared" ca="1" si="609"/>
        <v>55.325421842099466</v>
      </c>
      <c r="B5621">
        <f t="shared" ca="1" si="610"/>
        <v>0.55325421842099465</v>
      </c>
      <c r="C5621">
        <f t="shared" ca="1" si="611"/>
        <v>-45.781086594742526</v>
      </c>
      <c r="D5621" s="8">
        <f t="shared" ca="1" si="612"/>
        <v>0</v>
      </c>
      <c r="E5621" s="12">
        <f t="shared" ca="1" si="613"/>
        <v>0</v>
      </c>
      <c r="F5621">
        <f t="shared" ca="1" si="614"/>
        <v>0.55325421842099465</v>
      </c>
      <c r="G5621" s="3">
        <f t="shared" ca="1" si="615"/>
        <v>0.55325421842099465</v>
      </c>
      <c r="K5621" s="12"/>
    </row>
    <row r="5622" spans="1:11" x14ac:dyDescent="0.2">
      <c r="A5622">
        <f t="shared" ca="1" si="609"/>
        <v>33.431418911947411</v>
      </c>
      <c r="B5622">
        <f t="shared" ca="1" si="610"/>
        <v>0.33431418911947408</v>
      </c>
      <c r="C5622">
        <f t="shared" ca="1" si="611"/>
        <v>-67.237209466291532</v>
      </c>
      <c r="D5622" s="8">
        <f t="shared" ca="1" si="612"/>
        <v>0</v>
      </c>
      <c r="E5622" s="12">
        <f t="shared" ca="1" si="613"/>
        <v>0</v>
      </c>
      <c r="F5622">
        <f t="shared" ca="1" si="614"/>
        <v>0.33431418911947414</v>
      </c>
      <c r="G5622" s="3">
        <f t="shared" ca="1" si="615"/>
        <v>0.33431418911947414</v>
      </c>
      <c r="K5622" s="12"/>
    </row>
    <row r="5623" spans="1:11" x14ac:dyDescent="0.2">
      <c r="A5623">
        <f t="shared" ca="1" si="609"/>
        <v>204.95841387546952</v>
      </c>
      <c r="B5623">
        <f t="shared" ca="1" si="610"/>
        <v>2.0495841387546951</v>
      </c>
      <c r="C5623">
        <f t="shared" ca="1" si="611"/>
        <v>100.85924559796013</v>
      </c>
      <c r="D5623" s="8">
        <f t="shared" ca="1" si="612"/>
        <v>5.6487524162640849E-2</v>
      </c>
      <c r="E5623" s="12">
        <f t="shared" ca="1" si="613"/>
        <v>5.6972890727405003</v>
      </c>
      <c r="F5623">
        <f t="shared" ca="1" si="614"/>
        <v>1.9926112480272904</v>
      </c>
      <c r="G5623" s="3">
        <f t="shared" ca="1" si="615"/>
        <v>7.6899003207677907</v>
      </c>
      <c r="K5623" s="12"/>
    </row>
    <row r="5624" spans="1:11" x14ac:dyDescent="0.2">
      <c r="A5624">
        <f t="shared" ca="1" si="609"/>
        <v>98.818147104190786</v>
      </c>
      <c r="B5624">
        <f t="shared" ca="1" si="610"/>
        <v>0.9881814710419079</v>
      </c>
      <c r="C5624">
        <f t="shared" ca="1" si="611"/>
        <v>-3.1582158378930303</v>
      </c>
      <c r="D5624" s="8">
        <f t="shared" ca="1" si="612"/>
        <v>0</v>
      </c>
      <c r="E5624" s="12">
        <f t="shared" ca="1" si="613"/>
        <v>0</v>
      </c>
      <c r="F5624">
        <f t="shared" ca="1" si="614"/>
        <v>0.9881814710419079</v>
      </c>
      <c r="G5624" s="3">
        <f t="shared" ca="1" si="615"/>
        <v>0.9881814710419079</v>
      </c>
      <c r="K5624" s="12"/>
    </row>
    <row r="5625" spans="1:11" x14ac:dyDescent="0.2">
      <c r="A5625">
        <f t="shared" ca="1" si="609"/>
        <v>129.44473846236804</v>
      </c>
      <c r="B5625">
        <f t="shared" ca="1" si="610"/>
        <v>1.2944473846236804</v>
      </c>
      <c r="C5625">
        <f t="shared" ca="1" si="611"/>
        <v>26.855843693120676</v>
      </c>
      <c r="D5625" s="8">
        <f t="shared" ca="1" si="612"/>
        <v>0</v>
      </c>
      <c r="E5625" s="12">
        <f t="shared" ca="1" si="613"/>
        <v>0</v>
      </c>
      <c r="F5625">
        <f t="shared" ca="1" si="614"/>
        <v>1.2944473846236804</v>
      </c>
      <c r="G5625" s="3">
        <f t="shared" ca="1" si="615"/>
        <v>1.2944473846236804</v>
      </c>
      <c r="K5625" s="12"/>
    </row>
    <row r="5626" spans="1:11" x14ac:dyDescent="0.2">
      <c r="A5626">
        <f t="shared" ca="1" si="609"/>
        <v>40.337107467372633</v>
      </c>
      <c r="B5626">
        <f t="shared" ca="1" si="610"/>
        <v>0.40337107467372635</v>
      </c>
      <c r="C5626">
        <f t="shared" ca="1" si="611"/>
        <v>-60.469634681974817</v>
      </c>
      <c r="D5626" s="8">
        <f t="shared" ca="1" si="612"/>
        <v>0</v>
      </c>
      <c r="E5626" s="12">
        <f t="shared" ca="1" si="613"/>
        <v>0</v>
      </c>
      <c r="F5626">
        <f t="shared" ca="1" si="614"/>
        <v>0.40337107467372635</v>
      </c>
      <c r="G5626" s="3">
        <f t="shared" ca="1" si="615"/>
        <v>0.40337107467372635</v>
      </c>
      <c r="K5626" s="12"/>
    </row>
    <row r="5627" spans="1:11" x14ac:dyDescent="0.2">
      <c r="A5627">
        <f t="shared" ca="1" si="609"/>
        <v>14.164833420736903</v>
      </c>
      <c r="B5627">
        <f t="shared" ca="1" si="610"/>
        <v>0.14164833420736903</v>
      </c>
      <c r="C5627">
        <f t="shared" ca="1" si="611"/>
        <v>-86.118463247677838</v>
      </c>
      <c r="D5627" s="8">
        <f t="shared" ca="1" si="612"/>
        <v>0</v>
      </c>
      <c r="E5627" s="12">
        <f t="shared" ca="1" si="613"/>
        <v>0</v>
      </c>
      <c r="F5627">
        <f t="shared" ca="1" si="614"/>
        <v>0.14164833420736903</v>
      </c>
      <c r="G5627" s="3">
        <f t="shared" ca="1" si="615"/>
        <v>0.14164833420736903</v>
      </c>
      <c r="K5627" s="12"/>
    </row>
    <row r="5628" spans="1:11" x14ac:dyDescent="0.2">
      <c r="A5628">
        <f t="shared" ca="1" si="609"/>
        <v>27.984364160654309</v>
      </c>
      <c r="B5628">
        <f t="shared" ca="1" si="610"/>
        <v>0.27984364160654307</v>
      </c>
      <c r="C5628">
        <f t="shared" ca="1" si="611"/>
        <v>-72.575323122558771</v>
      </c>
      <c r="D5628" s="8">
        <f t="shared" ca="1" si="612"/>
        <v>0</v>
      </c>
      <c r="E5628" s="12">
        <f t="shared" ca="1" si="613"/>
        <v>0</v>
      </c>
      <c r="F5628">
        <f t="shared" ca="1" si="614"/>
        <v>0.27984364160654307</v>
      </c>
      <c r="G5628" s="3">
        <f t="shared" ca="1" si="615"/>
        <v>0.27984364160654307</v>
      </c>
      <c r="K5628" s="12"/>
    </row>
    <row r="5629" spans="1:11" x14ac:dyDescent="0.2">
      <c r="A5629">
        <f t="shared" ca="1" si="609"/>
        <v>86.879215797002914</v>
      </c>
      <c r="B5629">
        <f t="shared" ca="1" si="610"/>
        <v>0.86879215797002918</v>
      </c>
      <c r="C5629">
        <f t="shared" ca="1" si="611"/>
        <v>-14.858368518937144</v>
      </c>
      <c r="D5629" s="8">
        <f t="shared" ca="1" si="612"/>
        <v>0</v>
      </c>
      <c r="E5629" s="12">
        <f t="shared" ca="1" si="613"/>
        <v>0</v>
      </c>
      <c r="F5629">
        <f t="shared" ca="1" si="614"/>
        <v>0.86879215797002918</v>
      </c>
      <c r="G5629" s="3">
        <f t="shared" ca="1" si="615"/>
        <v>0.86879215797002918</v>
      </c>
      <c r="K5629" s="12"/>
    </row>
    <row r="5630" spans="1:11" x14ac:dyDescent="0.2">
      <c r="A5630">
        <f t="shared" ca="1" si="609"/>
        <v>34.742389373143787</v>
      </c>
      <c r="B5630">
        <f t="shared" ca="1" si="610"/>
        <v>0.34742389373143789</v>
      </c>
      <c r="C5630">
        <f t="shared" ca="1" si="611"/>
        <v>-65.952458414319082</v>
      </c>
      <c r="D5630" s="8">
        <f t="shared" ca="1" si="612"/>
        <v>0</v>
      </c>
      <c r="E5630" s="12">
        <f t="shared" ca="1" si="613"/>
        <v>0</v>
      </c>
      <c r="F5630">
        <f t="shared" ca="1" si="614"/>
        <v>0.34742389373143789</v>
      </c>
      <c r="G5630" s="3">
        <f t="shared" ca="1" si="615"/>
        <v>0.34742389373143789</v>
      </c>
      <c r="K5630" s="12"/>
    </row>
    <row r="5631" spans="1:11" x14ac:dyDescent="0.2">
      <c r="A5631">
        <f t="shared" ca="1" si="609"/>
        <v>71.718689572585035</v>
      </c>
      <c r="B5631">
        <f t="shared" ca="1" si="610"/>
        <v>0.71718689572585037</v>
      </c>
      <c r="C5631">
        <f t="shared" ca="1" si="611"/>
        <v>-29.715684218866667</v>
      </c>
      <c r="D5631" s="8">
        <f t="shared" ca="1" si="612"/>
        <v>0</v>
      </c>
      <c r="E5631" s="12">
        <f t="shared" ca="1" si="613"/>
        <v>0</v>
      </c>
      <c r="F5631">
        <f t="shared" ca="1" si="614"/>
        <v>0.71718689572585037</v>
      </c>
      <c r="G5631" s="3">
        <f t="shared" ca="1" si="615"/>
        <v>0.71718689572585037</v>
      </c>
      <c r="K5631" s="12"/>
    </row>
    <row r="5632" spans="1:11" x14ac:dyDescent="0.2">
      <c r="A5632">
        <f t="shared" ca="1" si="609"/>
        <v>37.447276121137598</v>
      </c>
      <c r="B5632">
        <f t="shared" ca="1" si="610"/>
        <v>0.37447276121137596</v>
      </c>
      <c r="C5632">
        <f t="shared" ca="1" si="611"/>
        <v>-63.301669401285153</v>
      </c>
      <c r="D5632" s="8">
        <f t="shared" ca="1" si="612"/>
        <v>0</v>
      </c>
      <c r="E5632" s="12">
        <f t="shared" ca="1" si="613"/>
        <v>0</v>
      </c>
      <c r="F5632">
        <f t="shared" ca="1" si="614"/>
        <v>0.37447276121137602</v>
      </c>
      <c r="G5632" s="3">
        <f t="shared" ca="1" si="615"/>
        <v>0.37447276121137602</v>
      </c>
      <c r="K5632" s="12"/>
    </row>
    <row r="5633" spans="1:11" x14ac:dyDescent="0.2">
      <c r="A5633">
        <f t="shared" ca="1" si="609"/>
        <v>70.995337580946895</v>
      </c>
      <c r="B5633">
        <f t="shared" ca="1" si="610"/>
        <v>0.70995337580946893</v>
      </c>
      <c r="C5633">
        <f t="shared" ca="1" si="611"/>
        <v>-30.424569170672044</v>
      </c>
      <c r="D5633" s="8">
        <f t="shared" ca="1" si="612"/>
        <v>0</v>
      </c>
      <c r="E5633" s="12">
        <f t="shared" ca="1" si="613"/>
        <v>0</v>
      </c>
      <c r="F5633">
        <f t="shared" ca="1" si="614"/>
        <v>0.70995337580946893</v>
      </c>
      <c r="G5633" s="3">
        <f t="shared" ca="1" si="615"/>
        <v>0.70995337580946893</v>
      </c>
      <c r="K5633" s="12"/>
    </row>
    <row r="5634" spans="1:11" x14ac:dyDescent="0.2">
      <c r="A5634">
        <f t="shared" ca="1" si="609"/>
        <v>31.362884670823437</v>
      </c>
      <c r="B5634">
        <f t="shared" ca="1" si="610"/>
        <v>0.31362884670823438</v>
      </c>
      <c r="C5634">
        <f t="shared" ca="1" si="611"/>
        <v>-69.264373022593034</v>
      </c>
      <c r="D5634" s="8">
        <f t="shared" ca="1" si="612"/>
        <v>0</v>
      </c>
      <c r="E5634" s="12">
        <f t="shared" ca="1" si="613"/>
        <v>0</v>
      </c>
      <c r="F5634">
        <f t="shared" ca="1" si="614"/>
        <v>0.31362884670823438</v>
      </c>
      <c r="G5634" s="3">
        <f t="shared" ca="1" si="615"/>
        <v>0.31362884670823438</v>
      </c>
      <c r="K5634" s="12"/>
    </row>
    <row r="5635" spans="1:11" x14ac:dyDescent="0.2">
      <c r="A5635">
        <f t="shared" ca="1" si="609"/>
        <v>48.941655150321225</v>
      </c>
      <c r="B5635">
        <f t="shared" ca="1" si="610"/>
        <v>0.48941655150321223</v>
      </c>
      <c r="C5635">
        <f t="shared" ca="1" si="611"/>
        <v>-52.037177952685198</v>
      </c>
      <c r="D5635" s="8">
        <f t="shared" ca="1" si="612"/>
        <v>0</v>
      </c>
      <c r="E5635" s="12">
        <f t="shared" ca="1" si="613"/>
        <v>0</v>
      </c>
      <c r="F5635">
        <f t="shared" ca="1" si="614"/>
        <v>0.48941655150321228</v>
      </c>
      <c r="G5635" s="3">
        <f t="shared" ca="1" si="615"/>
        <v>0.48941655150321228</v>
      </c>
      <c r="K5635" s="12"/>
    </row>
    <row r="5636" spans="1:11" x14ac:dyDescent="0.2">
      <c r="A5636">
        <f t="shared" ca="1" si="609"/>
        <v>85.294308589497462</v>
      </c>
      <c r="B5636">
        <f t="shared" ca="1" si="610"/>
        <v>0.85294308589497458</v>
      </c>
      <c r="C5636">
        <f t="shared" ca="1" si="611"/>
        <v>-16.411577582292487</v>
      </c>
      <c r="D5636" s="8">
        <f t="shared" ca="1" si="612"/>
        <v>0</v>
      </c>
      <c r="E5636" s="12">
        <f t="shared" ca="1" si="613"/>
        <v>0</v>
      </c>
      <c r="F5636">
        <f t="shared" ca="1" si="614"/>
        <v>0.85294308589497458</v>
      </c>
      <c r="G5636" s="3">
        <f t="shared" ca="1" si="615"/>
        <v>0.85294308589497458</v>
      </c>
      <c r="K5636" s="12"/>
    </row>
    <row r="5637" spans="1:11" x14ac:dyDescent="0.2">
      <c r="A5637">
        <f t="shared" ca="1" si="609"/>
        <v>128.32657321401643</v>
      </c>
      <c r="B5637">
        <f t="shared" ca="1" si="610"/>
        <v>1.2832657321401644</v>
      </c>
      <c r="C5637">
        <f t="shared" ca="1" si="611"/>
        <v>25.760041749736107</v>
      </c>
      <c r="D5637" s="8">
        <f t="shared" ca="1" si="612"/>
        <v>0</v>
      </c>
      <c r="E5637" s="12">
        <f t="shared" ca="1" si="613"/>
        <v>0</v>
      </c>
      <c r="F5637">
        <f t="shared" ca="1" si="614"/>
        <v>1.2832657321401644</v>
      </c>
      <c r="G5637" s="3">
        <f t="shared" ca="1" si="615"/>
        <v>1.2832657321401644</v>
      </c>
      <c r="K5637" s="12"/>
    </row>
    <row r="5638" spans="1:11" x14ac:dyDescent="0.2">
      <c r="A5638">
        <f t="shared" ca="1" si="609"/>
        <v>46.973844579713749</v>
      </c>
      <c r="B5638">
        <f t="shared" ca="1" si="610"/>
        <v>0.46973844579713747</v>
      </c>
      <c r="C5638">
        <f t="shared" ca="1" si="611"/>
        <v>-53.965632311880526</v>
      </c>
      <c r="D5638" s="8">
        <f t="shared" ca="1" si="612"/>
        <v>0</v>
      </c>
      <c r="E5638" s="12">
        <f t="shared" ca="1" si="613"/>
        <v>0</v>
      </c>
      <c r="F5638">
        <f t="shared" ca="1" si="614"/>
        <v>0.46973844579713747</v>
      </c>
      <c r="G5638" s="3">
        <f t="shared" ca="1" si="615"/>
        <v>0.46973844579713747</v>
      </c>
      <c r="K5638" s="12"/>
    </row>
    <row r="5639" spans="1:11" x14ac:dyDescent="0.2">
      <c r="A5639">
        <f t="shared" ca="1" si="609"/>
        <v>92.703633963310523</v>
      </c>
      <c r="B5639">
        <f t="shared" ca="1" si="610"/>
        <v>0.92703633963310528</v>
      </c>
      <c r="C5639">
        <f t="shared" ca="1" si="611"/>
        <v>-9.150438715955687</v>
      </c>
      <c r="D5639" s="8">
        <f t="shared" ca="1" si="612"/>
        <v>0</v>
      </c>
      <c r="E5639" s="12">
        <f t="shared" ca="1" si="613"/>
        <v>0</v>
      </c>
      <c r="F5639">
        <f t="shared" ca="1" si="614"/>
        <v>0.92703633963310528</v>
      </c>
      <c r="G5639" s="3">
        <f t="shared" ca="1" si="615"/>
        <v>0.92703633963310528</v>
      </c>
      <c r="K5639" s="12"/>
    </row>
    <row r="5640" spans="1:11" x14ac:dyDescent="0.2">
      <c r="A5640">
        <f t="shared" ca="1" si="609"/>
        <v>126.90691068249025</v>
      </c>
      <c r="B5640">
        <f t="shared" ca="1" si="610"/>
        <v>1.2690691068249025</v>
      </c>
      <c r="C5640">
        <f t="shared" ca="1" si="611"/>
        <v>24.368772468840444</v>
      </c>
      <c r="D5640" s="8">
        <f t="shared" ca="1" si="612"/>
        <v>0</v>
      </c>
      <c r="E5640" s="12">
        <f t="shared" ca="1" si="613"/>
        <v>0</v>
      </c>
      <c r="F5640">
        <f t="shared" ca="1" si="614"/>
        <v>1.2690691068249025</v>
      </c>
      <c r="G5640" s="3">
        <f t="shared" ca="1" si="615"/>
        <v>1.2690691068249025</v>
      </c>
      <c r="K5640" s="12"/>
    </row>
    <row r="5641" spans="1:11" x14ac:dyDescent="0.2">
      <c r="A5641">
        <f t="shared" ref="A5641:A5704" ca="1" si="616">$B$1*EXP(($B$5-$C$3/2)*$B$4+$B$2*SQRT(252)*SQRT($B$4)*_xlfn.NORM.S.INV(RAND()))</f>
        <v>199.19584538180933</v>
      </c>
      <c r="B5641">
        <f t="shared" ref="B5641:B5704" ca="1" si="617">A5641/100</f>
        <v>1.9919584538180934</v>
      </c>
      <c r="C5641">
        <f t="shared" ref="C5641:C5704" ca="1" si="618">A5641-100-2%*A5641</f>
        <v>95.211928474173149</v>
      </c>
      <c r="D5641" s="8">
        <f t="shared" ref="D5641:D5704" ca="1" si="619">IF(B5641&lt;1.5,0%,IF(B5641&lt;=1.75,2%,IF(B5641&lt;2,FORECAST(B5641,$I$7:$I$8,$H$7:$H$8),IF(B5641&lt;2.5,FORECAST(B5641,$I$8:$I$9,$H$8:$H$9),IF(B5641&lt;3,FORECAST(B5641,$I$9:$I$10,$H$9:$H$10),IF(B5641&lt;3.5,FORECAST(B5641,$I$10:$I$11,$H$10:$H$11),IF(B5641&lt;4,FORECAST(B5641,$I$11:$I$12,$H$11:$H$12),11%)))))))</f>
        <v>5.3874183534533077E-2</v>
      </c>
      <c r="E5641" s="12">
        <f t="shared" ref="E5641:E5704" ca="1" si="620">IF($D5641*$C5641&gt;50, 50, $D5641*$C5641)</f>
        <v>5.1294649092944402</v>
      </c>
      <c r="F5641">
        <f t="shared" ref="F5641:F5704" ca="1" si="621">($A5641-$E5641)*1%</f>
        <v>1.9406638047251492</v>
      </c>
      <c r="G5641" s="3">
        <f t="shared" ref="G5641:G5704" ca="1" si="622">+E5641+F5641</f>
        <v>7.0701287140195896</v>
      </c>
      <c r="K5641" s="12"/>
    </row>
    <row r="5642" spans="1:11" x14ac:dyDescent="0.2">
      <c r="A5642">
        <f t="shared" ca="1" si="616"/>
        <v>40.18421554231751</v>
      </c>
      <c r="B5642">
        <f t="shared" ca="1" si="617"/>
        <v>0.40184215542317508</v>
      </c>
      <c r="C5642">
        <f t="shared" ca="1" si="618"/>
        <v>-60.61946876852884</v>
      </c>
      <c r="D5642" s="8">
        <f t="shared" ca="1" si="619"/>
        <v>0</v>
      </c>
      <c r="E5642" s="12">
        <f t="shared" ca="1" si="620"/>
        <v>0</v>
      </c>
      <c r="F5642">
        <f t="shared" ca="1" si="621"/>
        <v>0.40184215542317508</v>
      </c>
      <c r="G5642" s="3">
        <f t="shared" ca="1" si="622"/>
        <v>0.40184215542317508</v>
      </c>
      <c r="K5642" s="12"/>
    </row>
    <row r="5643" spans="1:11" x14ac:dyDescent="0.2">
      <c r="A5643">
        <f t="shared" ca="1" si="616"/>
        <v>16.36144080808635</v>
      </c>
      <c r="B5643">
        <f t="shared" ca="1" si="617"/>
        <v>0.1636144080808635</v>
      </c>
      <c r="C5643">
        <f t="shared" ca="1" si="618"/>
        <v>-83.965788008075378</v>
      </c>
      <c r="D5643" s="8">
        <f t="shared" ca="1" si="619"/>
        <v>0</v>
      </c>
      <c r="E5643" s="12">
        <f t="shared" ca="1" si="620"/>
        <v>0</v>
      </c>
      <c r="F5643">
        <f t="shared" ca="1" si="621"/>
        <v>0.1636144080808635</v>
      </c>
      <c r="G5643" s="3">
        <f t="shared" ca="1" si="622"/>
        <v>0.1636144080808635</v>
      </c>
      <c r="K5643" s="12"/>
    </row>
    <row r="5644" spans="1:11" x14ac:dyDescent="0.2">
      <c r="A5644">
        <f t="shared" ca="1" si="616"/>
        <v>194.21431008523459</v>
      </c>
      <c r="B5644">
        <f t="shared" ca="1" si="617"/>
        <v>1.9421431008523458</v>
      </c>
      <c r="C5644">
        <f t="shared" ca="1" si="618"/>
        <v>90.33002388352989</v>
      </c>
      <c r="D5644" s="8">
        <f t="shared" ca="1" si="619"/>
        <v>4.6900034119328443E-2</v>
      </c>
      <c r="E5644" s="12">
        <f t="shared" ca="1" si="620"/>
        <v>4.2364812021373046</v>
      </c>
      <c r="F5644">
        <f t="shared" ca="1" si="621"/>
        <v>1.8997782888309729</v>
      </c>
      <c r="G5644" s="3">
        <f t="shared" ca="1" si="622"/>
        <v>6.1362594909682775</v>
      </c>
      <c r="K5644" s="12"/>
    </row>
    <row r="5645" spans="1:11" x14ac:dyDescent="0.2">
      <c r="A5645">
        <f t="shared" ca="1" si="616"/>
        <v>58.303278078044244</v>
      </c>
      <c r="B5645">
        <f t="shared" ca="1" si="617"/>
        <v>0.58303278078044241</v>
      </c>
      <c r="C5645">
        <f t="shared" ca="1" si="618"/>
        <v>-42.862787483516641</v>
      </c>
      <c r="D5645" s="8">
        <f t="shared" ca="1" si="619"/>
        <v>0</v>
      </c>
      <c r="E5645" s="12">
        <f t="shared" ca="1" si="620"/>
        <v>0</v>
      </c>
      <c r="F5645">
        <f t="shared" ca="1" si="621"/>
        <v>0.58303278078044241</v>
      </c>
      <c r="G5645" s="3">
        <f t="shared" ca="1" si="622"/>
        <v>0.58303278078044241</v>
      </c>
      <c r="K5645" s="12"/>
    </row>
    <row r="5646" spans="1:11" x14ac:dyDescent="0.2">
      <c r="A5646">
        <f t="shared" ca="1" si="616"/>
        <v>66.11989669339053</v>
      </c>
      <c r="B5646">
        <f t="shared" ca="1" si="617"/>
        <v>0.66119896693390534</v>
      </c>
      <c r="C5646">
        <f t="shared" ca="1" si="618"/>
        <v>-35.202501240477282</v>
      </c>
      <c r="D5646" s="8">
        <f t="shared" ca="1" si="619"/>
        <v>0</v>
      </c>
      <c r="E5646" s="12">
        <f t="shared" ca="1" si="620"/>
        <v>0</v>
      </c>
      <c r="F5646">
        <f t="shared" ca="1" si="621"/>
        <v>0.66119896693390534</v>
      </c>
      <c r="G5646" s="3">
        <f t="shared" ca="1" si="622"/>
        <v>0.66119896693390534</v>
      </c>
      <c r="K5646" s="12"/>
    </row>
    <row r="5647" spans="1:11" x14ac:dyDescent="0.2">
      <c r="A5647">
        <f t="shared" ca="1" si="616"/>
        <v>54.839442370096137</v>
      </c>
      <c r="B5647">
        <f t="shared" ca="1" si="617"/>
        <v>0.54839442370096136</v>
      </c>
      <c r="C5647">
        <f t="shared" ca="1" si="618"/>
        <v>-46.257346477305788</v>
      </c>
      <c r="D5647" s="8">
        <f t="shared" ca="1" si="619"/>
        <v>0</v>
      </c>
      <c r="E5647" s="12">
        <f t="shared" ca="1" si="620"/>
        <v>0</v>
      </c>
      <c r="F5647">
        <f t="shared" ca="1" si="621"/>
        <v>0.54839442370096136</v>
      </c>
      <c r="G5647" s="3">
        <f t="shared" ca="1" si="622"/>
        <v>0.54839442370096136</v>
      </c>
      <c r="K5647" s="12"/>
    </row>
    <row r="5648" spans="1:11" x14ac:dyDescent="0.2">
      <c r="A5648">
        <f t="shared" ca="1" si="616"/>
        <v>130.79742418091669</v>
      </c>
      <c r="B5648">
        <f t="shared" ca="1" si="617"/>
        <v>1.3079742418091669</v>
      </c>
      <c r="C5648">
        <f t="shared" ca="1" si="618"/>
        <v>28.18147569729836</v>
      </c>
      <c r="D5648" s="8">
        <f t="shared" ca="1" si="619"/>
        <v>0</v>
      </c>
      <c r="E5648" s="12">
        <f t="shared" ca="1" si="620"/>
        <v>0</v>
      </c>
      <c r="F5648">
        <f t="shared" ca="1" si="621"/>
        <v>1.3079742418091669</v>
      </c>
      <c r="G5648" s="3">
        <f t="shared" ca="1" si="622"/>
        <v>1.3079742418091669</v>
      </c>
      <c r="K5648" s="12"/>
    </row>
    <row r="5649" spans="1:11" x14ac:dyDescent="0.2">
      <c r="A5649">
        <f t="shared" ca="1" si="616"/>
        <v>18.722170073143367</v>
      </c>
      <c r="B5649">
        <f t="shared" ca="1" si="617"/>
        <v>0.18722170073143368</v>
      </c>
      <c r="C5649">
        <f t="shared" ca="1" si="618"/>
        <v>-81.652273328319509</v>
      </c>
      <c r="D5649" s="8">
        <f t="shared" ca="1" si="619"/>
        <v>0</v>
      </c>
      <c r="E5649" s="12">
        <f t="shared" ca="1" si="620"/>
        <v>0</v>
      </c>
      <c r="F5649">
        <f t="shared" ca="1" si="621"/>
        <v>0.18722170073143368</v>
      </c>
      <c r="G5649" s="3">
        <f t="shared" ca="1" si="622"/>
        <v>0.18722170073143368</v>
      </c>
      <c r="K5649" s="12"/>
    </row>
    <row r="5650" spans="1:11" x14ac:dyDescent="0.2">
      <c r="A5650">
        <f t="shared" ca="1" si="616"/>
        <v>118.52519635392159</v>
      </c>
      <c r="B5650">
        <f t="shared" ca="1" si="617"/>
        <v>1.1852519635392158</v>
      </c>
      <c r="C5650">
        <f t="shared" ca="1" si="618"/>
        <v>16.154692426843155</v>
      </c>
      <c r="D5650" s="8">
        <f t="shared" ca="1" si="619"/>
        <v>0</v>
      </c>
      <c r="E5650" s="12">
        <f t="shared" ca="1" si="620"/>
        <v>0</v>
      </c>
      <c r="F5650">
        <f t="shared" ca="1" si="621"/>
        <v>1.1852519635392158</v>
      </c>
      <c r="G5650" s="3">
        <f t="shared" ca="1" si="622"/>
        <v>1.1852519635392158</v>
      </c>
      <c r="K5650" s="12"/>
    </row>
    <row r="5651" spans="1:11" x14ac:dyDescent="0.2">
      <c r="A5651">
        <f t="shared" ca="1" si="616"/>
        <v>180.14874758901499</v>
      </c>
      <c r="B5651">
        <f t="shared" ca="1" si="617"/>
        <v>1.8014874758901498</v>
      </c>
      <c r="C5651">
        <f t="shared" ca="1" si="618"/>
        <v>76.545772637234691</v>
      </c>
      <c r="D5651" s="8">
        <f t="shared" ca="1" si="619"/>
        <v>2.7208246624620985E-2</v>
      </c>
      <c r="E5651" s="12">
        <f t="shared" ca="1" si="620"/>
        <v>2.0826762599860462</v>
      </c>
      <c r="F5651">
        <f t="shared" ca="1" si="621"/>
        <v>1.7806607132902894</v>
      </c>
      <c r="G5651" s="3">
        <f t="shared" ca="1" si="622"/>
        <v>3.8633369732763354</v>
      </c>
      <c r="K5651" s="12"/>
    </row>
    <row r="5652" spans="1:11" x14ac:dyDescent="0.2">
      <c r="A5652">
        <f t="shared" ca="1" si="616"/>
        <v>128.93070813634444</v>
      </c>
      <c r="B5652">
        <f t="shared" ca="1" si="617"/>
        <v>1.2893070813634444</v>
      </c>
      <c r="C5652">
        <f t="shared" ca="1" si="618"/>
        <v>26.352093973617546</v>
      </c>
      <c r="D5652" s="8">
        <f t="shared" ca="1" si="619"/>
        <v>0</v>
      </c>
      <c r="E5652" s="12">
        <f t="shared" ca="1" si="620"/>
        <v>0</v>
      </c>
      <c r="F5652">
        <f t="shared" ca="1" si="621"/>
        <v>1.2893070813634444</v>
      </c>
      <c r="G5652" s="3">
        <f t="shared" ca="1" si="622"/>
        <v>1.2893070813634444</v>
      </c>
      <c r="K5652" s="12"/>
    </row>
    <row r="5653" spans="1:11" x14ac:dyDescent="0.2">
      <c r="A5653">
        <f t="shared" ca="1" si="616"/>
        <v>194.2028967968547</v>
      </c>
      <c r="B5653">
        <f t="shared" ca="1" si="617"/>
        <v>1.942028967968547</v>
      </c>
      <c r="C5653">
        <f t="shared" ca="1" si="618"/>
        <v>90.318838860917609</v>
      </c>
      <c r="D5653" s="8">
        <f t="shared" ca="1" si="619"/>
        <v>4.6884055515596573E-2</v>
      </c>
      <c r="E5653" s="12">
        <f t="shared" ca="1" si="620"/>
        <v>4.2345134552594823</v>
      </c>
      <c r="F5653">
        <f t="shared" ca="1" si="621"/>
        <v>1.8996838334159523</v>
      </c>
      <c r="G5653" s="3">
        <f t="shared" ca="1" si="622"/>
        <v>6.1341972886754341</v>
      </c>
      <c r="K5653" s="12"/>
    </row>
    <row r="5654" spans="1:11" x14ac:dyDescent="0.2">
      <c r="A5654">
        <f t="shared" ca="1" si="616"/>
        <v>37.54029835046849</v>
      </c>
      <c r="B5654">
        <f t="shared" ca="1" si="617"/>
        <v>0.37540298350468487</v>
      </c>
      <c r="C5654">
        <f t="shared" ca="1" si="618"/>
        <v>-63.21050761654088</v>
      </c>
      <c r="D5654" s="8">
        <f t="shared" ca="1" si="619"/>
        <v>0</v>
      </c>
      <c r="E5654" s="12">
        <f t="shared" ca="1" si="620"/>
        <v>0</v>
      </c>
      <c r="F5654">
        <f t="shared" ca="1" si="621"/>
        <v>0.37540298350468493</v>
      </c>
      <c r="G5654" s="3">
        <f t="shared" ca="1" si="622"/>
        <v>0.37540298350468493</v>
      </c>
      <c r="K5654" s="12"/>
    </row>
    <row r="5655" spans="1:11" x14ac:dyDescent="0.2">
      <c r="A5655">
        <f t="shared" ca="1" si="616"/>
        <v>90.193350898367243</v>
      </c>
      <c r="B5655">
        <f t="shared" ca="1" si="617"/>
        <v>0.90193350898367242</v>
      </c>
      <c r="C5655">
        <f t="shared" ca="1" si="618"/>
        <v>-11.610516119600103</v>
      </c>
      <c r="D5655" s="8">
        <f t="shared" ca="1" si="619"/>
        <v>0</v>
      </c>
      <c r="E5655" s="12">
        <f t="shared" ca="1" si="620"/>
        <v>0</v>
      </c>
      <c r="F5655">
        <f t="shared" ca="1" si="621"/>
        <v>0.90193350898367242</v>
      </c>
      <c r="G5655" s="3">
        <f t="shared" ca="1" si="622"/>
        <v>0.90193350898367242</v>
      </c>
      <c r="K5655" s="12"/>
    </row>
    <row r="5656" spans="1:11" x14ac:dyDescent="0.2">
      <c r="A5656">
        <f t="shared" ca="1" si="616"/>
        <v>148.36009422154865</v>
      </c>
      <c r="B5656">
        <f t="shared" ca="1" si="617"/>
        <v>1.4836009422154866</v>
      </c>
      <c r="C5656">
        <f t="shared" ca="1" si="618"/>
        <v>45.392892337117679</v>
      </c>
      <c r="D5656" s="8">
        <f t="shared" ca="1" si="619"/>
        <v>0</v>
      </c>
      <c r="E5656" s="12">
        <f t="shared" ca="1" si="620"/>
        <v>0</v>
      </c>
      <c r="F5656">
        <f t="shared" ca="1" si="621"/>
        <v>1.4836009422154866</v>
      </c>
      <c r="G5656" s="3">
        <f t="shared" ca="1" si="622"/>
        <v>1.4836009422154866</v>
      </c>
      <c r="K5656" s="12"/>
    </row>
    <row r="5657" spans="1:11" x14ac:dyDescent="0.2">
      <c r="A5657">
        <f t="shared" ca="1" si="616"/>
        <v>43.364642615584764</v>
      </c>
      <c r="B5657">
        <f t="shared" ca="1" si="617"/>
        <v>0.43364642615584764</v>
      </c>
      <c r="C5657">
        <f t="shared" ca="1" si="618"/>
        <v>-57.502650236726929</v>
      </c>
      <c r="D5657" s="8">
        <f t="shared" ca="1" si="619"/>
        <v>0</v>
      </c>
      <c r="E5657" s="12">
        <f t="shared" ca="1" si="620"/>
        <v>0</v>
      </c>
      <c r="F5657">
        <f t="shared" ca="1" si="621"/>
        <v>0.43364642615584764</v>
      </c>
      <c r="G5657" s="3">
        <f t="shared" ca="1" si="622"/>
        <v>0.43364642615584764</v>
      </c>
      <c r="K5657" s="12"/>
    </row>
    <row r="5658" spans="1:11" x14ac:dyDescent="0.2">
      <c r="A5658">
        <f t="shared" ca="1" si="616"/>
        <v>78.036459380944393</v>
      </c>
      <c r="B5658">
        <f t="shared" ca="1" si="617"/>
        <v>0.7803645938094439</v>
      </c>
      <c r="C5658">
        <f t="shared" ca="1" si="618"/>
        <v>-23.524269806674496</v>
      </c>
      <c r="D5658" s="8">
        <f t="shared" ca="1" si="619"/>
        <v>0</v>
      </c>
      <c r="E5658" s="12">
        <f t="shared" ca="1" si="620"/>
        <v>0</v>
      </c>
      <c r="F5658">
        <f t="shared" ca="1" si="621"/>
        <v>0.7803645938094439</v>
      </c>
      <c r="G5658" s="3">
        <f t="shared" ca="1" si="622"/>
        <v>0.7803645938094439</v>
      </c>
      <c r="K5658" s="12"/>
    </row>
    <row r="5659" spans="1:11" x14ac:dyDescent="0.2">
      <c r="A5659">
        <f t="shared" ca="1" si="616"/>
        <v>62.499397925554909</v>
      </c>
      <c r="B5659">
        <f t="shared" ca="1" si="617"/>
        <v>0.62499397925554911</v>
      </c>
      <c r="C5659">
        <f t="shared" ca="1" si="618"/>
        <v>-38.75059003295619</v>
      </c>
      <c r="D5659" s="8">
        <f t="shared" ca="1" si="619"/>
        <v>0</v>
      </c>
      <c r="E5659" s="12">
        <f t="shared" ca="1" si="620"/>
        <v>0</v>
      </c>
      <c r="F5659">
        <f t="shared" ca="1" si="621"/>
        <v>0.62499397925554911</v>
      </c>
      <c r="G5659" s="3">
        <f t="shared" ca="1" si="622"/>
        <v>0.62499397925554911</v>
      </c>
      <c r="K5659" s="12"/>
    </row>
    <row r="5660" spans="1:11" x14ac:dyDescent="0.2">
      <c r="A5660">
        <f t="shared" ca="1" si="616"/>
        <v>83.06217888519592</v>
      </c>
      <c r="B5660">
        <f t="shared" ca="1" si="617"/>
        <v>0.83062178885195914</v>
      </c>
      <c r="C5660">
        <f t="shared" ca="1" si="618"/>
        <v>-18.599064692507998</v>
      </c>
      <c r="D5660" s="8">
        <f t="shared" ca="1" si="619"/>
        <v>0</v>
      </c>
      <c r="E5660" s="12">
        <f t="shared" ca="1" si="620"/>
        <v>0</v>
      </c>
      <c r="F5660">
        <f t="shared" ca="1" si="621"/>
        <v>0.83062178885195925</v>
      </c>
      <c r="G5660" s="3">
        <f t="shared" ca="1" si="622"/>
        <v>0.83062178885195925</v>
      </c>
      <c r="K5660" s="12"/>
    </row>
    <row r="5661" spans="1:11" x14ac:dyDescent="0.2">
      <c r="A5661">
        <f t="shared" ca="1" si="616"/>
        <v>88.773201871076552</v>
      </c>
      <c r="B5661">
        <f t="shared" ca="1" si="617"/>
        <v>0.88773201871076557</v>
      </c>
      <c r="C5661">
        <f t="shared" ca="1" si="618"/>
        <v>-13.00226216634498</v>
      </c>
      <c r="D5661" s="8">
        <f t="shared" ca="1" si="619"/>
        <v>0</v>
      </c>
      <c r="E5661" s="12">
        <f t="shared" ca="1" si="620"/>
        <v>0</v>
      </c>
      <c r="F5661">
        <f t="shared" ca="1" si="621"/>
        <v>0.88773201871076557</v>
      </c>
      <c r="G5661" s="3">
        <f t="shared" ca="1" si="622"/>
        <v>0.88773201871076557</v>
      </c>
      <c r="K5661" s="12"/>
    </row>
    <row r="5662" spans="1:11" x14ac:dyDescent="0.2">
      <c r="A5662">
        <f t="shared" ca="1" si="616"/>
        <v>110.79572646532034</v>
      </c>
      <c r="B5662">
        <f t="shared" ca="1" si="617"/>
        <v>1.1079572646532034</v>
      </c>
      <c r="C5662">
        <f t="shared" ca="1" si="618"/>
        <v>8.579811936013936</v>
      </c>
      <c r="D5662" s="8">
        <f t="shared" ca="1" si="619"/>
        <v>0</v>
      </c>
      <c r="E5662" s="12">
        <f t="shared" ca="1" si="620"/>
        <v>0</v>
      </c>
      <c r="F5662">
        <f t="shared" ca="1" si="621"/>
        <v>1.1079572646532034</v>
      </c>
      <c r="G5662" s="3">
        <f t="shared" ca="1" si="622"/>
        <v>1.1079572646532034</v>
      </c>
      <c r="K5662" s="12"/>
    </row>
    <row r="5663" spans="1:11" x14ac:dyDescent="0.2">
      <c r="A5663">
        <f t="shared" ca="1" si="616"/>
        <v>93.892807901970869</v>
      </c>
      <c r="B5663">
        <f t="shared" ca="1" si="617"/>
        <v>0.93892807901970865</v>
      </c>
      <c r="C5663">
        <f t="shared" ca="1" si="618"/>
        <v>-7.9850482560685485</v>
      </c>
      <c r="D5663" s="8">
        <f t="shared" ca="1" si="619"/>
        <v>0</v>
      </c>
      <c r="E5663" s="12">
        <f t="shared" ca="1" si="620"/>
        <v>0</v>
      </c>
      <c r="F5663">
        <f t="shared" ca="1" si="621"/>
        <v>0.93892807901970876</v>
      </c>
      <c r="G5663" s="3">
        <f t="shared" ca="1" si="622"/>
        <v>0.93892807901970876</v>
      </c>
      <c r="K5663" s="12"/>
    </row>
    <row r="5664" spans="1:11" x14ac:dyDescent="0.2">
      <c r="A5664">
        <f t="shared" ca="1" si="616"/>
        <v>21.969853869532372</v>
      </c>
      <c r="B5664">
        <f t="shared" ca="1" si="617"/>
        <v>0.21969853869532371</v>
      </c>
      <c r="C5664">
        <f t="shared" ca="1" si="618"/>
        <v>-78.46954320785828</v>
      </c>
      <c r="D5664" s="8">
        <f t="shared" ca="1" si="619"/>
        <v>0</v>
      </c>
      <c r="E5664" s="12">
        <f t="shared" ca="1" si="620"/>
        <v>0</v>
      </c>
      <c r="F5664">
        <f t="shared" ca="1" si="621"/>
        <v>0.21969853869532371</v>
      </c>
      <c r="G5664" s="3">
        <f t="shared" ca="1" si="622"/>
        <v>0.21969853869532371</v>
      </c>
      <c r="K5664" s="12"/>
    </row>
    <row r="5665" spans="1:11" x14ac:dyDescent="0.2">
      <c r="A5665">
        <f t="shared" ca="1" si="616"/>
        <v>20.465953155334272</v>
      </c>
      <c r="B5665">
        <f t="shared" ca="1" si="617"/>
        <v>0.20465953155334271</v>
      </c>
      <c r="C5665">
        <f t="shared" ca="1" si="618"/>
        <v>-79.943365907772403</v>
      </c>
      <c r="D5665" s="8">
        <f t="shared" ca="1" si="619"/>
        <v>0</v>
      </c>
      <c r="E5665" s="12">
        <f t="shared" ca="1" si="620"/>
        <v>0</v>
      </c>
      <c r="F5665">
        <f t="shared" ca="1" si="621"/>
        <v>0.20465953155334274</v>
      </c>
      <c r="G5665" s="3">
        <f t="shared" ca="1" si="622"/>
        <v>0.20465953155334274</v>
      </c>
      <c r="K5665" s="12"/>
    </row>
    <row r="5666" spans="1:11" x14ac:dyDescent="0.2">
      <c r="A5666">
        <f t="shared" ca="1" si="616"/>
        <v>57.45074996659941</v>
      </c>
      <c r="B5666">
        <f t="shared" ca="1" si="617"/>
        <v>0.57450749966599413</v>
      </c>
      <c r="C5666">
        <f t="shared" ca="1" si="618"/>
        <v>-43.698265032732579</v>
      </c>
      <c r="D5666" s="8">
        <f t="shared" ca="1" si="619"/>
        <v>0</v>
      </c>
      <c r="E5666" s="12">
        <f t="shared" ca="1" si="620"/>
        <v>0</v>
      </c>
      <c r="F5666">
        <f t="shared" ca="1" si="621"/>
        <v>0.57450749966599413</v>
      </c>
      <c r="G5666" s="3">
        <f t="shared" ca="1" si="622"/>
        <v>0.57450749966599413</v>
      </c>
      <c r="K5666" s="12"/>
    </row>
    <row r="5667" spans="1:11" x14ac:dyDescent="0.2">
      <c r="A5667">
        <f t="shared" ca="1" si="616"/>
        <v>58.493198101659395</v>
      </c>
      <c r="B5667">
        <f t="shared" ca="1" si="617"/>
        <v>0.58493198101659394</v>
      </c>
      <c r="C5667">
        <f t="shared" ca="1" si="618"/>
        <v>-42.676665860373795</v>
      </c>
      <c r="D5667" s="8">
        <f t="shared" ca="1" si="619"/>
        <v>0</v>
      </c>
      <c r="E5667" s="12">
        <f t="shared" ca="1" si="620"/>
        <v>0</v>
      </c>
      <c r="F5667">
        <f t="shared" ca="1" si="621"/>
        <v>0.58493198101659394</v>
      </c>
      <c r="G5667" s="3">
        <f t="shared" ca="1" si="622"/>
        <v>0.58493198101659394</v>
      </c>
      <c r="K5667" s="12"/>
    </row>
    <row r="5668" spans="1:11" x14ac:dyDescent="0.2">
      <c r="A5668">
        <f t="shared" ca="1" si="616"/>
        <v>123.12078142705964</v>
      </c>
      <c r="B5668">
        <f t="shared" ca="1" si="617"/>
        <v>1.2312078142705964</v>
      </c>
      <c r="C5668">
        <f t="shared" ca="1" si="618"/>
        <v>20.658365798518446</v>
      </c>
      <c r="D5668" s="8">
        <f t="shared" ca="1" si="619"/>
        <v>0</v>
      </c>
      <c r="E5668" s="12">
        <f t="shared" ca="1" si="620"/>
        <v>0</v>
      </c>
      <c r="F5668">
        <f t="shared" ca="1" si="621"/>
        <v>1.2312078142705964</v>
      </c>
      <c r="G5668" s="3">
        <f t="shared" ca="1" si="622"/>
        <v>1.2312078142705964</v>
      </c>
      <c r="K5668" s="12"/>
    </row>
    <row r="5669" spans="1:11" x14ac:dyDescent="0.2">
      <c r="A5669">
        <f t="shared" ca="1" si="616"/>
        <v>54.753638564021358</v>
      </c>
      <c r="B5669">
        <f t="shared" ca="1" si="617"/>
        <v>0.54753638564021356</v>
      </c>
      <c r="C5669">
        <f t="shared" ca="1" si="618"/>
        <v>-46.34143420725907</v>
      </c>
      <c r="D5669" s="8">
        <f t="shared" ca="1" si="619"/>
        <v>0</v>
      </c>
      <c r="E5669" s="12">
        <f t="shared" ca="1" si="620"/>
        <v>0</v>
      </c>
      <c r="F5669">
        <f t="shared" ca="1" si="621"/>
        <v>0.54753638564021356</v>
      </c>
      <c r="G5669" s="3">
        <f t="shared" ca="1" si="622"/>
        <v>0.54753638564021356</v>
      </c>
      <c r="K5669" s="12"/>
    </row>
    <row r="5670" spans="1:11" x14ac:dyDescent="0.2">
      <c r="A5670">
        <f t="shared" ca="1" si="616"/>
        <v>73.313106713322426</v>
      </c>
      <c r="B5670">
        <f t="shared" ca="1" si="617"/>
        <v>0.73313106713322429</v>
      </c>
      <c r="C5670">
        <f t="shared" ca="1" si="618"/>
        <v>-28.153155420944021</v>
      </c>
      <c r="D5670" s="8">
        <f t="shared" ca="1" si="619"/>
        <v>0</v>
      </c>
      <c r="E5670" s="12">
        <f t="shared" ca="1" si="620"/>
        <v>0</v>
      </c>
      <c r="F5670">
        <f t="shared" ca="1" si="621"/>
        <v>0.73313106713322429</v>
      </c>
      <c r="G5670" s="3">
        <f t="shared" ca="1" si="622"/>
        <v>0.73313106713322429</v>
      </c>
      <c r="K5670" s="12"/>
    </row>
    <row r="5671" spans="1:11" x14ac:dyDescent="0.2">
      <c r="A5671">
        <f t="shared" ca="1" si="616"/>
        <v>22.59205272207203</v>
      </c>
      <c r="B5671">
        <f t="shared" ca="1" si="617"/>
        <v>0.22592052722072029</v>
      </c>
      <c r="C5671">
        <f t="shared" ca="1" si="618"/>
        <v>-77.859788332369419</v>
      </c>
      <c r="D5671" s="8">
        <f t="shared" ca="1" si="619"/>
        <v>0</v>
      </c>
      <c r="E5671" s="12">
        <f t="shared" ca="1" si="620"/>
        <v>0</v>
      </c>
      <c r="F5671">
        <f t="shared" ca="1" si="621"/>
        <v>0.22592052722072031</v>
      </c>
      <c r="G5671" s="3">
        <f t="shared" ca="1" si="622"/>
        <v>0.22592052722072031</v>
      </c>
      <c r="K5671" s="12"/>
    </row>
    <row r="5672" spans="1:11" x14ac:dyDescent="0.2">
      <c r="A5672">
        <f t="shared" ca="1" si="616"/>
        <v>240.73894552611219</v>
      </c>
      <c r="B5672">
        <f t="shared" ca="1" si="617"/>
        <v>2.4073894552611219</v>
      </c>
      <c r="C5672">
        <f t="shared" ca="1" si="618"/>
        <v>135.92416661558994</v>
      </c>
      <c r="D5672" s="8">
        <f t="shared" ca="1" si="619"/>
        <v>6.7221683657833653E-2</v>
      </c>
      <c r="E5672" s="12">
        <f t="shared" ca="1" si="620"/>
        <v>9.1370513296878606</v>
      </c>
      <c r="F5672">
        <f t="shared" ca="1" si="621"/>
        <v>2.3160189419642432</v>
      </c>
      <c r="G5672" s="3">
        <f t="shared" ca="1" si="622"/>
        <v>11.453070271652104</v>
      </c>
      <c r="K5672" s="12"/>
    </row>
    <row r="5673" spans="1:11" x14ac:dyDescent="0.2">
      <c r="A5673">
        <f t="shared" ca="1" si="616"/>
        <v>34.930085937632072</v>
      </c>
      <c r="B5673">
        <f t="shared" ca="1" si="617"/>
        <v>0.34930085937632072</v>
      </c>
      <c r="C5673">
        <f t="shared" ca="1" si="618"/>
        <v>-65.76851578112057</v>
      </c>
      <c r="D5673" s="8">
        <f t="shared" ca="1" si="619"/>
        <v>0</v>
      </c>
      <c r="E5673" s="12">
        <f t="shared" ca="1" si="620"/>
        <v>0</v>
      </c>
      <c r="F5673">
        <f t="shared" ca="1" si="621"/>
        <v>0.34930085937632072</v>
      </c>
      <c r="G5673" s="3">
        <f t="shared" ca="1" si="622"/>
        <v>0.34930085937632072</v>
      </c>
      <c r="K5673" s="12"/>
    </row>
    <row r="5674" spans="1:11" x14ac:dyDescent="0.2">
      <c r="A5674">
        <f t="shared" ca="1" si="616"/>
        <v>48.79326478744634</v>
      </c>
      <c r="B5674">
        <f t="shared" ca="1" si="617"/>
        <v>0.48793264787446339</v>
      </c>
      <c r="C5674">
        <f t="shared" ca="1" si="618"/>
        <v>-52.182600508302585</v>
      </c>
      <c r="D5674" s="8">
        <f t="shared" ca="1" si="619"/>
        <v>0</v>
      </c>
      <c r="E5674" s="12">
        <f t="shared" ca="1" si="620"/>
        <v>0</v>
      </c>
      <c r="F5674">
        <f t="shared" ca="1" si="621"/>
        <v>0.48793264787446339</v>
      </c>
      <c r="G5674" s="3">
        <f t="shared" ca="1" si="622"/>
        <v>0.48793264787446339</v>
      </c>
      <c r="K5674" s="12"/>
    </row>
    <row r="5675" spans="1:11" x14ac:dyDescent="0.2">
      <c r="A5675">
        <f t="shared" ca="1" si="616"/>
        <v>161.33646739133445</v>
      </c>
      <c r="B5675">
        <f t="shared" ca="1" si="617"/>
        <v>1.6133646739133445</v>
      </c>
      <c r="C5675">
        <f t="shared" ca="1" si="618"/>
        <v>58.109738043507761</v>
      </c>
      <c r="D5675" s="8">
        <f t="shared" ca="1" si="619"/>
        <v>0.02</v>
      </c>
      <c r="E5675" s="12">
        <f t="shared" ca="1" si="620"/>
        <v>1.1621947608701553</v>
      </c>
      <c r="F5675">
        <f t="shared" ca="1" si="621"/>
        <v>1.6017427263046429</v>
      </c>
      <c r="G5675" s="3">
        <f t="shared" ca="1" si="622"/>
        <v>2.7639374871747981</v>
      </c>
      <c r="K5675" s="12"/>
    </row>
    <row r="5676" spans="1:11" x14ac:dyDescent="0.2">
      <c r="A5676">
        <f t="shared" ca="1" si="616"/>
        <v>35.887057635116513</v>
      </c>
      <c r="B5676">
        <f t="shared" ca="1" si="617"/>
        <v>0.35887057635116515</v>
      </c>
      <c r="C5676">
        <f t="shared" ca="1" si="618"/>
        <v>-64.830683517585811</v>
      </c>
      <c r="D5676" s="8">
        <f t="shared" ca="1" si="619"/>
        <v>0</v>
      </c>
      <c r="E5676" s="12">
        <f t="shared" ca="1" si="620"/>
        <v>0</v>
      </c>
      <c r="F5676">
        <f t="shared" ca="1" si="621"/>
        <v>0.35887057635116515</v>
      </c>
      <c r="G5676" s="3">
        <f t="shared" ca="1" si="622"/>
        <v>0.35887057635116515</v>
      </c>
      <c r="K5676" s="12"/>
    </row>
    <row r="5677" spans="1:11" x14ac:dyDescent="0.2">
      <c r="A5677">
        <f t="shared" ca="1" si="616"/>
        <v>32.986114441690248</v>
      </c>
      <c r="B5677">
        <f t="shared" ca="1" si="617"/>
        <v>0.32986114441690245</v>
      </c>
      <c r="C5677">
        <f t="shared" ca="1" si="618"/>
        <v>-67.673607847143558</v>
      </c>
      <c r="D5677" s="8">
        <f t="shared" ca="1" si="619"/>
        <v>0</v>
      </c>
      <c r="E5677" s="12">
        <f t="shared" ca="1" si="620"/>
        <v>0</v>
      </c>
      <c r="F5677">
        <f t="shared" ca="1" si="621"/>
        <v>0.32986114441690251</v>
      </c>
      <c r="G5677" s="3">
        <f t="shared" ca="1" si="622"/>
        <v>0.32986114441690251</v>
      </c>
      <c r="K5677" s="12"/>
    </row>
    <row r="5678" spans="1:11" x14ac:dyDescent="0.2">
      <c r="A5678">
        <f t="shared" ca="1" si="616"/>
        <v>143.62001698865456</v>
      </c>
      <c r="B5678">
        <f t="shared" ca="1" si="617"/>
        <v>1.4362001698865456</v>
      </c>
      <c r="C5678">
        <f t="shared" ca="1" si="618"/>
        <v>40.747616648881461</v>
      </c>
      <c r="D5678" s="8">
        <f t="shared" ca="1" si="619"/>
        <v>0</v>
      </c>
      <c r="E5678" s="12">
        <f t="shared" ca="1" si="620"/>
        <v>0</v>
      </c>
      <c r="F5678">
        <f t="shared" ca="1" si="621"/>
        <v>1.4362001698865456</v>
      </c>
      <c r="G5678" s="3">
        <f t="shared" ca="1" si="622"/>
        <v>1.4362001698865456</v>
      </c>
      <c r="K5678" s="12"/>
    </row>
    <row r="5679" spans="1:11" x14ac:dyDescent="0.2">
      <c r="A5679">
        <f t="shared" ca="1" si="616"/>
        <v>103.91677671244763</v>
      </c>
      <c r="B5679">
        <f t="shared" ca="1" si="617"/>
        <v>1.0391677671244763</v>
      </c>
      <c r="C5679">
        <f t="shared" ca="1" si="618"/>
        <v>1.8384411781986758</v>
      </c>
      <c r="D5679" s="8">
        <f t="shared" ca="1" si="619"/>
        <v>0</v>
      </c>
      <c r="E5679" s="12">
        <f t="shared" ca="1" si="620"/>
        <v>0</v>
      </c>
      <c r="F5679">
        <f t="shared" ca="1" si="621"/>
        <v>1.0391677671244763</v>
      </c>
      <c r="G5679" s="3">
        <f t="shared" ca="1" si="622"/>
        <v>1.0391677671244763</v>
      </c>
      <c r="K5679" s="12"/>
    </row>
    <row r="5680" spans="1:11" x14ac:dyDescent="0.2">
      <c r="A5680">
        <f t="shared" ca="1" si="616"/>
        <v>43.406023047346096</v>
      </c>
      <c r="B5680">
        <f t="shared" ca="1" si="617"/>
        <v>0.43406023047346098</v>
      </c>
      <c r="C5680">
        <f t="shared" ca="1" si="618"/>
        <v>-57.462097413600823</v>
      </c>
      <c r="D5680" s="8">
        <f t="shared" ca="1" si="619"/>
        <v>0</v>
      </c>
      <c r="E5680" s="12">
        <f t="shared" ca="1" si="620"/>
        <v>0</v>
      </c>
      <c r="F5680">
        <f t="shared" ca="1" si="621"/>
        <v>0.43406023047346098</v>
      </c>
      <c r="G5680" s="3">
        <f t="shared" ca="1" si="622"/>
        <v>0.43406023047346098</v>
      </c>
      <c r="K5680" s="12"/>
    </row>
    <row r="5681" spans="1:11" x14ac:dyDescent="0.2">
      <c r="A5681">
        <f t="shared" ca="1" si="616"/>
        <v>151.73916966665536</v>
      </c>
      <c r="B5681">
        <f t="shared" ca="1" si="617"/>
        <v>1.5173916966665535</v>
      </c>
      <c r="C5681">
        <f t="shared" ca="1" si="618"/>
        <v>48.70438627332225</v>
      </c>
      <c r="D5681" s="8">
        <f t="shared" ca="1" si="619"/>
        <v>0.02</v>
      </c>
      <c r="E5681" s="12">
        <f t="shared" ca="1" si="620"/>
        <v>0.97408772546644506</v>
      </c>
      <c r="F5681">
        <f t="shared" ca="1" si="621"/>
        <v>1.5076508194118894</v>
      </c>
      <c r="G5681" s="3">
        <f t="shared" ca="1" si="622"/>
        <v>2.4817385448783345</v>
      </c>
      <c r="K5681" s="12"/>
    </row>
    <row r="5682" spans="1:11" x14ac:dyDescent="0.2">
      <c r="A5682">
        <f t="shared" ca="1" si="616"/>
        <v>42.296428559663475</v>
      </c>
      <c r="B5682">
        <f t="shared" ca="1" si="617"/>
        <v>0.42296428559663474</v>
      </c>
      <c r="C5682">
        <f t="shared" ca="1" si="618"/>
        <v>-58.549500011529794</v>
      </c>
      <c r="D5682" s="8">
        <f t="shared" ca="1" si="619"/>
        <v>0</v>
      </c>
      <c r="E5682" s="12">
        <f t="shared" ca="1" si="620"/>
        <v>0</v>
      </c>
      <c r="F5682">
        <f t="shared" ca="1" si="621"/>
        <v>0.42296428559663474</v>
      </c>
      <c r="G5682" s="3">
        <f t="shared" ca="1" si="622"/>
        <v>0.42296428559663474</v>
      </c>
      <c r="K5682" s="12"/>
    </row>
    <row r="5683" spans="1:11" x14ac:dyDescent="0.2">
      <c r="A5683">
        <f t="shared" ca="1" si="616"/>
        <v>150.25173749595498</v>
      </c>
      <c r="B5683">
        <f t="shared" ca="1" si="617"/>
        <v>1.5025173749595497</v>
      </c>
      <c r="C5683">
        <f t="shared" ca="1" si="618"/>
        <v>47.246702746035886</v>
      </c>
      <c r="D5683" s="8">
        <f t="shared" ca="1" si="619"/>
        <v>0.02</v>
      </c>
      <c r="E5683" s="12">
        <f t="shared" ca="1" si="620"/>
        <v>0.94493405492071769</v>
      </c>
      <c r="F5683">
        <f t="shared" ca="1" si="621"/>
        <v>1.4930680344103429</v>
      </c>
      <c r="G5683" s="3">
        <f t="shared" ca="1" si="622"/>
        <v>2.4380020893310608</v>
      </c>
      <c r="K5683" s="12"/>
    </row>
    <row r="5684" spans="1:11" x14ac:dyDescent="0.2">
      <c r="A5684">
        <f t="shared" ca="1" si="616"/>
        <v>55.252849116253863</v>
      </c>
      <c r="B5684">
        <f t="shared" ca="1" si="617"/>
        <v>0.55252849116253866</v>
      </c>
      <c r="C5684">
        <f t="shared" ca="1" si="618"/>
        <v>-45.852207866071211</v>
      </c>
      <c r="D5684" s="8">
        <f t="shared" ca="1" si="619"/>
        <v>0</v>
      </c>
      <c r="E5684" s="12">
        <f t="shared" ca="1" si="620"/>
        <v>0</v>
      </c>
      <c r="F5684">
        <f t="shared" ca="1" si="621"/>
        <v>0.55252849116253866</v>
      </c>
      <c r="G5684" s="3">
        <f t="shared" ca="1" si="622"/>
        <v>0.55252849116253866</v>
      </c>
      <c r="K5684" s="12"/>
    </row>
    <row r="5685" spans="1:11" x14ac:dyDescent="0.2">
      <c r="A5685">
        <f t="shared" ca="1" si="616"/>
        <v>14.090472407980323</v>
      </c>
      <c r="B5685">
        <f t="shared" ca="1" si="617"/>
        <v>0.14090472407980323</v>
      </c>
      <c r="C5685">
        <f t="shared" ca="1" si="618"/>
        <v>-86.191337040179278</v>
      </c>
      <c r="D5685" s="8">
        <f t="shared" ca="1" si="619"/>
        <v>0</v>
      </c>
      <c r="E5685" s="12">
        <f t="shared" ca="1" si="620"/>
        <v>0</v>
      </c>
      <c r="F5685">
        <f t="shared" ca="1" si="621"/>
        <v>0.14090472407980323</v>
      </c>
      <c r="G5685" s="3">
        <f t="shared" ca="1" si="622"/>
        <v>0.14090472407980323</v>
      </c>
      <c r="K5685" s="12"/>
    </row>
    <row r="5686" spans="1:11" x14ac:dyDescent="0.2">
      <c r="A5686">
        <f t="shared" ca="1" si="616"/>
        <v>54.731759667127314</v>
      </c>
      <c r="B5686">
        <f t="shared" ca="1" si="617"/>
        <v>0.54731759667127311</v>
      </c>
      <c r="C5686">
        <f t="shared" ca="1" si="618"/>
        <v>-46.362875526215234</v>
      </c>
      <c r="D5686" s="8">
        <f t="shared" ca="1" si="619"/>
        <v>0</v>
      </c>
      <c r="E5686" s="12">
        <f t="shared" ca="1" si="620"/>
        <v>0</v>
      </c>
      <c r="F5686">
        <f t="shared" ca="1" si="621"/>
        <v>0.54731759667127311</v>
      </c>
      <c r="G5686" s="3">
        <f t="shared" ca="1" si="622"/>
        <v>0.54731759667127311</v>
      </c>
      <c r="K5686" s="12"/>
    </row>
    <row r="5687" spans="1:11" x14ac:dyDescent="0.2">
      <c r="A5687">
        <f t="shared" ca="1" si="616"/>
        <v>131.67018701419295</v>
      </c>
      <c r="B5687">
        <f t="shared" ca="1" si="617"/>
        <v>1.3167018701419295</v>
      </c>
      <c r="C5687">
        <f t="shared" ca="1" si="618"/>
        <v>29.036783273909087</v>
      </c>
      <c r="D5687" s="8">
        <f t="shared" ca="1" si="619"/>
        <v>0</v>
      </c>
      <c r="E5687" s="12">
        <f t="shared" ca="1" si="620"/>
        <v>0</v>
      </c>
      <c r="F5687">
        <f t="shared" ca="1" si="621"/>
        <v>1.3167018701419295</v>
      </c>
      <c r="G5687" s="3">
        <f t="shared" ca="1" si="622"/>
        <v>1.3167018701419295</v>
      </c>
      <c r="K5687" s="12"/>
    </row>
    <row r="5688" spans="1:11" x14ac:dyDescent="0.2">
      <c r="A5688">
        <f t="shared" ca="1" si="616"/>
        <v>143.60516145849576</v>
      </c>
      <c r="B5688">
        <f t="shared" ca="1" si="617"/>
        <v>1.4360516145849576</v>
      </c>
      <c r="C5688">
        <f t="shared" ca="1" si="618"/>
        <v>40.733058229325842</v>
      </c>
      <c r="D5688" s="8">
        <f t="shared" ca="1" si="619"/>
        <v>0</v>
      </c>
      <c r="E5688" s="12">
        <f t="shared" ca="1" si="620"/>
        <v>0</v>
      </c>
      <c r="F5688">
        <f t="shared" ca="1" si="621"/>
        <v>1.4360516145849576</v>
      </c>
      <c r="G5688" s="3">
        <f t="shared" ca="1" si="622"/>
        <v>1.4360516145849576</v>
      </c>
      <c r="K5688" s="12"/>
    </row>
    <row r="5689" spans="1:11" x14ac:dyDescent="0.2">
      <c r="A5689">
        <f t="shared" ca="1" si="616"/>
        <v>69.243399041620108</v>
      </c>
      <c r="B5689">
        <f t="shared" ca="1" si="617"/>
        <v>0.69243399041620113</v>
      </c>
      <c r="C5689">
        <f t="shared" ca="1" si="618"/>
        <v>-32.141468939212295</v>
      </c>
      <c r="D5689" s="8">
        <f t="shared" ca="1" si="619"/>
        <v>0</v>
      </c>
      <c r="E5689" s="12">
        <f t="shared" ca="1" si="620"/>
        <v>0</v>
      </c>
      <c r="F5689">
        <f t="shared" ca="1" si="621"/>
        <v>0.69243399041620113</v>
      </c>
      <c r="G5689" s="3">
        <f t="shared" ca="1" si="622"/>
        <v>0.69243399041620113</v>
      </c>
      <c r="K5689" s="12"/>
    </row>
    <row r="5690" spans="1:11" x14ac:dyDescent="0.2">
      <c r="A5690">
        <f t="shared" ca="1" si="616"/>
        <v>87.653470277290495</v>
      </c>
      <c r="B5690">
        <f t="shared" ca="1" si="617"/>
        <v>0.87653470277290491</v>
      </c>
      <c r="C5690">
        <f t="shared" ca="1" si="618"/>
        <v>-14.099599128255315</v>
      </c>
      <c r="D5690" s="8">
        <f t="shared" ca="1" si="619"/>
        <v>0</v>
      </c>
      <c r="E5690" s="12">
        <f t="shared" ca="1" si="620"/>
        <v>0</v>
      </c>
      <c r="F5690">
        <f t="shared" ca="1" si="621"/>
        <v>0.87653470277290502</v>
      </c>
      <c r="G5690" s="3">
        <f t="shared" ca="1" si="622"/>
        <v>0.87653470277290502</v>
      </c>
      <c r="K5690" s="12"/>
    </row>
    <row r="5691" spans="1:11" x14ac:dyDescent="0.2">
      <c r="A5691">
        <f t="shared" ca="1" si="616"/>
        <v>225.86596552510508</v>
      </c>
      <c r="B5691">
        <f t="shared" ca="1" si="617"/>
        <v>2.2586596552510509</v>
      </c>
      <c r="C5691">
        <f t="shared" ca="1" si="618"/>
        <v>121.34864621460298</v>
      </c>
      <c r="D5691" s="8">
        <f t="shared" ca="1" si="619"/>
        <v>6.2759789657531526E-2</v>
      </c>
      <c r="E5691" s="12">
        <f t="shared" ca="1" si="620"/>
        <v>7.6158155116546924</v>
      </c>
      <c r="F5691">
        <f t="shared" ca="1" si="621"/>
        <v>2.1825015001345038</v>
      </c>
      <c r="G5691" s="3">
        <f t="shared" ca="1" si="622"/>
        <v>9.7983170117891962</v>
      </c>
      <c r="K5691" s="12"/>
    </row>
    <row r="5692" spans="1:11" x14ac:dyDescent="0.2">
      <c r="A5692">
        <f t="shared" ca="1" si="616"/>
        <v>93.63129863470607</v>
      </c>
      <c r="B5692">
        <f t="shared" ca="1" si="617"/>
        <v>0.93631298634706073</v>
      </c>
      <c r="C5692">
        <f t="shared" ca="1" si="618"/>
        <v>-8.2413273379880518</v>
      </c>
      <c r="D5692" s="8">
        <f t="shared" ca="1" si="619"/>
        <v>0</v>
      </c>
      <c r="E5692" s="12">
        <f t="shared" ca="1" si="620"/>
        <v>0</v>
      </c>
      <c r="F5692">
        <f t="shared" ca="1" si="621"/>
        <v>0.93631298634706073</v>
      </c>
      <c r="G5692" s="3">
        <f t="shared" ca="1" si="622"/>
        <v>0.93631298634706073</v>
      </c>
      <c r="K5692" s="12"/>
    </row>
    <row r="5693" spans="1:11" x14ac:dyDescent="0.2">
      <c r="A5693">
        <f t="shared" ca="1" si="616"/>
        <v>45.841438033921818</v>
      </c>
      <c r="B5693">
        <f t="shared" ca="1" si="617"/>
        <v>0.45841438033921816</v>
      </c>
      <c r="C5693">
        <f t="shared" ca="1" si="618"/>
        <v>-55.075390726756616</v>
      </c>
      <c r="D5693" s="8">
        <f t="shared" ca="1" si="619"/>
        <v>0</v>
      </c>
      <c r="E5693" s="12">
        <f t="shared" ca="1" si="620"/>
        <v>0</v>
      </c>
      <c r="F5693">
        <f t="shared" ca="1" si="621"/>
        <v>0.45841438033921822</v>
      </c>
      <c r="G5693" s="3">
        <f t="shared" ca="1" si="622"/>
        <v>0.45841438033921822</v>
      </c>
      <c r="K5693" s="12"/>
    </row>
    <row r="5694" spans="1:11" x14ac:dyDescent="0.2">
      <c r="A5694">
        <f t="shared" ca="1" si="616"/>
        <v>81.578007232981221</v>
      </c>
      <c r="B5694">
        <f t="shared" ca="1" si="617"/>
        <v>0.8157800723298122</v>
      </c>
      <c r="C5694">
        <f t="shared" ca="1" si="618"/>
        <v>-20.053552911678402</v>
      </c>
      <c r="D5694" s="8">
        <f t="shared" ca="1" si="619"/>
        <v>0</v>
      </c>
      <c r="E5694" s="12">
        <f t="shared" ca="1" si="620"/>
        <v>0</v>
      </c>
      <c r="F5694">
        <f t="shared" ca="1" si="621"/>
        <v>0.8157800723298122</v>
      </c>
      <c r="G5694" s="3">
        <f t="shared" ca="1" si="622"/>
        <v>0.8157800723298122</v>
      </c>
      <c r="K5694" s="12"/>
    </row>
    <row r="5695" spans="1:11" x14ac:dyDescent="0.2">
      <c r="A5695">
        <f t="shared" ca="1" si="616"/>
        <v>29.229879872686581</v>
      </c>
      <c r="B5695">
        <f t="shared" ca="1" si="617"/>
        <v>0.29229879872686582</v>
      </c>
      <c r="C5695">
        <f t="shared" ca="1" si="618"/>
        <v>-71.354717724767156</v>
      </c>
      <c r="D5695" s="8">
        <f t="shared" ca="1" si="619"/>
        <v>0</v>
      </c>
      <c r="E5695" s="12">
        <f t="shared" ca="1" si="620"/>
        <v>0</v>
      </c>
      <c r="F5695">
        <f t="shared" ca="1" si="621"/>
        <v>0.29229879872686582</v>
      </c>
      <c r="G5695" s="3">
        <f t="shared" ca="1" si="622"/>
        <v>0.29229879872686582</v>
      </c>
      <c r="K5695" s="12"/>
    </row>
    <row r="5696" spans="1:11" x14ac:dyDescent="0.2">
      <c r="A5696">
        <f t="shared" ca="1" si="616"/>
        <v>50.032402310754939</v>
      </c>
      <c r="B5696">
        <f t="shared" ca="1" si="617"/>
        <v>0.50032402310754942</v>
      </c>
      <c r="C5696">
        <f t="shared" ca="1" si="618"/>
        <v>-50.968245735460158</v>
      </c>
      <c r="D5696" s="8">
        <f t="shared" ca="1" si="619"/>
        <v>0</v>
      </c>
      <c r="E5696" s="12">
        <f t="shared" ca="1" si="620"/>
        <v>0</v>
      </c>
      <c r="F5696">
        <f t="shared" ca="1" si="621"/>
        <v>0.50032402310754942</v>
      </c>
      <c r="G5696" s="3">
        <f t="shared" ca="1" si="622"/>
        <v>0.50032402310754942</v>
      </c>
      <c r="K5696" s="12"/>
    </row>
    <row r="5697" spans="1:11" x14ac:dyDescent="0.2">
      <c r="A5697">
        <f t="shared" ca="1" si="616"/>
        <v>44.770107667797291</v>
      </c>
      <c r="B5697">
        <f t="shared" ca="1" si="617"/>
        <v>0.44770107667797293</v>
      </c>
      <c r="C5697">
        <f t="shared" ca="1" si="618"/>
        <v>-56.125294485558655</v>
      </c>
      <c r="D5697" s="8">
        <f t="shared" ca="1" si="619"/>
        <v>0</v>
      </c>
      <c r="E5697" s="12">
        <f t="shared" ca="1" si="620"/>
        <v>0</v>
      </c>
      <c r="F5697">
        <f t="shared" ca="1" si="621"/>
        <v>0.44770107667797293</v>
      </c>
      <c r="G5697" s="3">
        <f t="shared" ca="1" si="622"/>
        <v>0.44770107667797293</v>
      </c>
      <c r="K5697" s="12"/>
    </row>
    <row r="5698" spans="1:11" x14ac:dyDescent="0.2">
      <c r="A5698">
        <f t="shared" ca="1" si="616"/>
        <v>78.04378403847501</v>
      </c>
      <c r="B5698">
        <f t="shared" ca="1" si="617"/>
        <v>0.78043784038475006</v>
      </c>
      <c r="C5698">
        <f t="shared" ca="1" si="618"/>
        <v>-23.517091642294488</v>
      </c>
      <c r="D5698" s="8">
        <f t="shared" ca="1" si="619"/>
        <v>0</v>
      </c>
      <c r="E5698" s="12">
        <f t="shared" ca="1" si="620"/>
        <v>0</v>
      </c>
      <c r="F5698">
        <f t="shared" ca="1" si="621"/>
        <v>0.78043784038475017</v>
      </c>
      <c r="G5698" s="3">
        <f t="shared" ca="1" si="622"/>
        <v>0.78043784038475017</v>
      </c>
      <c r="K5698" s="12"/>
    </row>
    <row r="5699" spans="1:11" x14ac:dyDescent="0.2">
      <c r="A5699">
        <f t="shared" ca="1" si="616"/>
        <v>63.434657811171668</v>
      </c>
      <c r="B5699">
        <f t="shared" ca="1" si="617"/>
        <v>0.63434657811171669</v>
      </c>
      <c r="C5699">
        <f t="shared" ca="1" si="618"/>
        <v>-37.834035345051767</v>
      </c>
      <c r="D5699" s="8">
        <f t="shared" ca="1" si="619"/>
        <v>0</v>
      </c>
      <c r="E5699" s="12">
        <f t="shared" ca="1" si="620"/>
        <v>0</v>
      </c>
      <c r="F5699">
        <f t="shared" ca="1" si="621"/>
        <v>0.63434657811171669</v>
      </c>
      <c r="G5699" s="3">
        <f t="shared" ca="1" si="622"/>
        <v>0.63434657811171669</v>
      </c>
      <c r="K5699" s="12"/>
    </row>
    <row r="5700" spans="1:11" x14ac:dyDescent="0.2">
      <c r="A5700">
        <f t="shared" ca="1" si="616"/>
        <v>36.520412923228413</v>
      </c>
      <c r="B5700">
        <f t="shared" ca="1" si="617"/>
        <v>0.36520412923228412</v>
      </c>
      <c r="C5700">
        <f t="shared" ca="1" si="618"/>
        <v>-64.209995335236158</v>
      </c>
      <c r="D5700" s="8">
        <f t="shared" ca="1" si="619"/>
        <v>0</v>
      </c>
      <c r="E5700" s="12">
        <f t="shared" ca="1" si="620"/>
        <v>0</v>
      </c>
      <c r="F5700">
        <f t="shared" ca="1" si="621"/>
        <v>0.36520412923228412</v>
      </c>
      <c r="G5700" s="3">
        <f t="shared" ca="1" si="622"/>
        <v>0.36520412923228412</v>
      </c>
      <c r="K5700" s="12"/>
    </row>
    <row r="5701" spans="1:11" x14ac:dyDescent="0.2">
      <c r="A5701">
        <f t="shared" ca="1" si="616"/>
        <v>362.94067696542987</v>
      </c>
      <c r="B5701">
        <f t="shared" ca="1" si="617"/>
        <v>3.6294067696542989</v>
      </c>
      <c r="C5701">
        <f t="shared" ca="1" si="618"/>
        <v>255.68186342612128</v>
      </c>
      <c r="D5701" s="8">
        <f t="shared" ca="1" si="619"/>
        <v>9.8882203089628987E-2</v>
      </c>
      <c r="E5701" s="12">
        <f t="shared" ca="1" si="620"/>
        <v>25.282385945636506</v>
      </c>
      <c r="F5701">
        <f t="shared" ca="1" si="621"/>
        <v>3.3765829101979334</v>
      </c>
      <c r="G5701" s="3">
        <f t="shared" ca="1" si="622"/>
        <v>28.658968855834438</v>
      </c>
      <c r="K5701" s="12"/>
    </row>
    <row r="5702" spans="1:11" x14ac:dyDescent="0.2">
      <c r="A5702">
        <f t="shared" ca="1" si="616"/>
        <v>127.56932568047242</v>
      </c>
      <c r="B5702">
        <f t="shared" ca="1" si="617"/>
        <v>1.2756932568047241</v>
      </c>
      <c r="C5702">
        <f t="shared" ca="1" si="618"/>
        <v>25.01793916686297</v>
      </c>
      <c r="D5702" s="8">
        <f t="shared" ca="1" si="619"/>
        <v>0</v>
      </c>
      <c r="E5702" s="12">
        <f t="shared" ca="1" si="620"/>
        <v>0</v>
      </c>
      <c r="F5702">
        <f t="shared" ca="1" si="621"/>
        <v>1.2756932568047241</v>
      </c>
      <c r="G5702" s="3">
        <f t="shared" ca="1" si="622"/>
        <v>1.2756932568047241</v>
      </c>
      <c r="K5702" s="12"/>
    </row>
    <row r="5703" spans="1:11" x14ac:dyDescent="0.2">
      <c r="A5703">
        <f t="shared" ca="1" si="616"/>
        <v>19.398199914112382</v>
      </c>
      <c r="B5703">
        <f t="shared" ca="1" si="617"/>
        <v>0.19398199914112382</v>
      </c>
      <c r="C5703">
        <f t="shared" ca="1" si="618"/>
        <v>-80.989764084169863</v>
      </c>
      <c r="D5703" s="8">
        <f t="shared" ca="1" si="619"/>
        <v>0</v>
      </c>
      <c r="E5703" s="12">
        <f t="shared" ca="1" si="620"/>
        <v>0</v>
      </c>
      <c r="F5703">
        <f t="shared" ca="1" si="621"/>
        <v>0.19398199914112382</v>
      </c>
      <c r="G5703" s="3">
        <f t="shared" ca="1" si="622"/>
        <v>0.19398199914112382</v>
      </c>
      <c r="K5703" s="12"/>
    </row>
    <row r="5704" spans="1:11" x14ac:dyDescent="0.2">
      <c r="A5704">
        <f t="shared" ca="1" si="616"/>
        <v>20.176907462549309</v>
      </c>
      <c r="B5704">
        <f t="shared" ca="1" si="617"/>
        <v>0.20176907462549309</v>
      </c>
      <c r="C5704">
        <f t="shared" ca="1" si="618"/>
        <v>-80.226630686701682</v>
      </c>
      <c r="D5704" s="8">
        <f t="shared" ca="1" si="619"/>
        <v>0</v>
      </c>
      <c r="E5704" s="12">
        <f t="shared" ca="1" si="620"/>
        <v>0</v>
      </c>
      <c r="F5704">
        <f t="shared" ca="1" si="621"/>
        <v>0.20176907462549309</v>
      </c>
      <c r="G5704" s="3">
        <f t="shared" ca="1" si="622"/>
        <v>0.20176907462549309</v>
      </c>
      <c r="K5704" s="12"/>
    </row>
    <row r="5705" spans="1:11" x14ac:dyDescent="0.2">
      <c r="A5705">
        <f t="shared" ref="A5705:A5768" ca="1" si="623">$B$1*EXP(($B$5-$C$3/2)*$B$4+$B$2*SQRT(252)*SQRT($B$4)*_xlfn.NORM.S.INV(RAND()))</f>
        <v>11.502485733992032</v>
      </c>
      <c r="B5705">
        <f t="shared" ref="B5705:B5768" ca="1" si="624">A5705/100</f>
        <v>0.11502485733992032</v>
      </c>
      <c r="C5705">
        <f t="shared" ref="C5705:C5768" ca="1" si="625">A5705-100-2%*A5705</f>
        <v>-88.727563980687805</v>
      </c>
      <c r="D5705" s="8">
        <f t="shared" ref="D5705:D5768" ca="1" si="626">IF(B5705&lt;1.5,0%,IF(B5705&lt;=1.75,2%,IF(B5705&lt;2,FORECAST(B5705,$I$7:$I$8,$H$7:$H$8),IF(B5705&lt;2.5,FORECAST(B5705,$I$8:$I$9,$H$8:$H$9),IF(B5705&lt;3,FORECAST(B5705,$I$9:$I$10,$H$9:$H$10),IF(B5705&lt;3.5,FORECAST(B5705,$I$10:$I$11,$H$10:$H$11),IF(B5705&lt;4,FORECAST(B5705,$I$11:$I$12,$H$11:$H$12),11%)))))))</f>
        <v>0</v>
      </c>
      <c r="E5705" s="12">
        <f t="shared" ref="E5705:E5768" ca="1" si="627">IF($D5705*$C5705&gt;50, 50, $D5705*$C5705)</f>
        <v>0</v>
      </c>
      <c r="F5705">
        <f t="shared" ref="F5705:F5768" ca="1" si="628">($A5705-$E5705)*1%</f>
        <v>0.11502485733992032</v>
      </c>
      <c r="G5705" s="3">
        <f t="shared" ref="G5705:G5768" ca="1" si="629">+E5705+F5705</f>
        <v>0.11502485733992032</v>
      </c>
      <c r="K5705" s="12"/>
    </row>
    <row r="5706" spans="1:11" x14ac:dyDescent="0.2">
      <c r="A5706">
        <f t="shared" ca="1" si="623"/>
        <v>52.600766229660088</v>
      </c>
      <c r="B5706">
        <f t="shared" ca="1" si="624"/>
        <v>0.5260076622966009</v>
      </c>
      <c r="C5706">
        <f t="shared" ca="1" si="625"/>
        <v>-48.451249094933111</v>
      </c>
      <c r="D5706" s="8">
        <f t="shared" ca="1" si="626"/>
        <v>0</v>
      </c>
      <c r="E5706" s="12">
        <f t="shared" ca="1" si="627"/>
        <v>0</v>
      </c>
      <c r="F5706">
        <f t="shared" ca="1" si="628"/>
        <v>0.5260076622966009</v>
      </c>
      <c r="G5706" s="3">
        <f t="shared" ca="1" si="629"/>
        <v>0.5260076622966009</v>
      </c>
      <c r="K5706" s="12"/>
    </row>
    <row r="5707" spans="1:11" x14ac:dyDescent="0.2">
      <c r="A5707">
        <f t="shared" ca="1" si="623"/>
        <v>11.467379945511974</v>
      </c>
      <c r="B5707">
        <f t="shared" ca="1" si="624"/>
        <v>0.11467379945511974</v>
      </c>
      <c r="C5707">
        <f t="shared" ca="1" si="625"/>
        <v>-88.761967653398258</v>
      </c>
      <c r="D5707" s="8">
        <f t="shared" ca="1" si="626"/>
        <v>0</v>
      </c>
      <c r="E5707" s="12">
        <f t="shared" ca="1" si="627"/>
        <v>0</v>
      </c>
      <c r="F5707">
        <f t="shared" ca="1" si="628"/>
        <v>0.11467379945511974</v>
      </c>
      <c r="G5707" s="3">
        <f t="shared" ca="1" si="629"/>
        <v>0.11467379945511974</v>
      </c>
      <c r="K5707" s="12"/>
    </row>
    <row r="5708" spans="1:11" x14ac:dyDescent="0.2">
      <c r="A5708">
        <f t="shared" ca="1" si="623"/>
        <v>49.151867002789757</v>
      </c>
      <c r="B5708">
        <f t="shared" ca="1" si="624"/>
        <v>0.49151867002789756</v>
      </c>
      <c r="C5708">
        <f t="shared" ca="1" si="625"/>
        <v>-51.831170337266038</v>
      </c>
      <c r="D5708" s="8">
        <f t="shared" ca="1" si="626"/>
        <v>0</v>
      </c>
      <c r="E5708" s="12">
        <f t="shared" ca="1" si="627"/>
        <v>0</v>
      </c>
      <c r="F5708">
        <f t="shared" ca="1" si="628"/>
        <v>0.49151867002789756</v>
      </c>
      <c r="G5708" s="3">
        <f t="shared" ca="1" si="629"/>
        <v>0.49151867002789756</v>
      </c>
      <c r="K5708" s="12"/>
    </row>
    <row r="5709" spans="1:11" x14ac:dyDescent="0.2">
      <c r="A5709">
        <f t="shared" ca="1" si="623"/>
        <v>56.059375035382388</v>
      </c>
      <c r="B5709">
        <f t="shared" ca="1" si="624"/>
        <v>0.56059375035382386</v>
      </c>
      <c r="C5709">
        <f t="shared" ca="1" si="625"/>
        <v>-45.061812465325261</v>
      </c>
      <c r="D5709" s="8">
        <f t="shared" ca="1" si="626"/>
        <v>0</v>
      </c>
      <c r="E5709" s="12">
        <f t="shared" ca="1" si="627"/>
        <v>0</v>
      </c>
      <c r="F5709">
        <f t="shared" ca="1" si="628"/>
        <v>0.56059375035382386</v>
      </c>
      <c r="G5709" s="3">
        <f t="shared" ca="1" si="629"/>
        <v>0.56059375035382386</v>
      </c>
      <c r="K5709" s="12"/>
    </row>
    <row r="5710" spans="1:11" x14ac:dyDescent="0.2">
      <c r="A5710">
        <f t="shared" ca="1" si="623"/>
        <v>151.16171563578447</v>
      </c>
      <c r="B5710">
        <f t="shared" ca="1" si="624"/>
        <v>1.5116171563578447</v>
      </c>
      <c r="C5710">
        <f t="shared" ca="1" si="625"/>
        <v>48.138481323068788</v>
      </c>
      <c r="D5710" s="8">
        <f t="shared" ca="1" si="626"/>
        <v>0.02</v>
      </c>
      <c r="E5710" s="12">
        <f t="shared" ca="1" si="627"/>
        <v>0.96276962646137576</v>
      </c>
      <c r="F5710">
        <f t="shared" ca="1" si="628"/>
        <v>1.5019894600932311</v>
      </c>
      <c r="G5710" s="3">
        <f t="shared" ca="1" si="629"/>
        <v>2.464759086554607</v>
      </c>
      <c r="K5710" s="12"/>
    </row>
    <row r="5711" spans="1:11" x14ac:dyDescent="0.2">
      <c r="A5711">
        <f t="shared" ca="1" si="623"/>
        <v>378.12750769854586</v>
      </c>
      <c r="B5711">
        <f t="shared" ca="1" si="624"/>
        <v>3.7812750769854584</v>
      </c>
      <c r="C5711">
        <f t="shared" ca="1" si="625"/>
        <v>270.56495754457495</v>
      </c>
      <c r="D5711" s="8">
        <f t="shared" ca="1" si="626"/>
        <v>0.10343825230956377</v>
      </c>
      <c r="E5711" s="12">
        <f t="shared" ca="1" si="627"/>
        <v>27.986766344622154</v>
      </c>
      <c r="F5711">
        <f t="shared" ca="1" si="628"/>
        <v>3.501407413539237</v>
      </c>
      <c r="G5711" s="3">
        <f t="shared" ca="1" si="629"/>
        <v>31.488173758161391</v>
      </c>
      <c r="K5711" s="12"/>
    </row>
    <row r="5712" spans="1:11" x14ac:dyDescent="0.2">
      <c r="A5712">
        <f t="shared" ca="1" si="623"/>
        <v>314.7714990743512</v>
      </c>
      <c r="B5712">
        <f t="shared" ca="1" si="624"/>
        <v>3.1477149907435118</v>
      </c>
      <c r="C5712">
        <f t="shared" ca="1" si="625"/>
        <v>208.47606909286418</v>
      </c>
      <c r="D5712" s="8">
        <f t="shared" ca="1" si="626"/>
        <v>8.4431449722305346E-2</v>
      </c>
      <c r="E5712" s="12">
        <f t="shared" ca="1" si="627"/>
        <v>17.601936745918017</v>
      </c>
      <c r="F5712">
        <f t="shared" ca="1" si="628"/>
        <v>2.9716956232843321</v>
      </c>
      <c r="G5712" s="3">
        <f t="shared" ca="1" si="629"/>
        <v>20.57363236920235</v>
      </c>
      <c r="K5712" s="12"/>
    </row>
    <row r="5713" spans="1:11" x14ac:dyDescent="0.2">
      <c r="A5713">
        <f t="shared" ca="1" si="623"/>
        <v>91.243752728242512</v>
      </c>
      <c r="B5713">
        <f t="shared" ca="1" si="624"/>
        <v>0.91243752728242511</v>
      </c>
      <c r="C5713">
        <f t="shared" ca="1" si="625"/>
        <v>-10.581122326322339</v>
      </c>
      <c r="D5713" s="8">
        <f t="shared" ca="1" si="626"/>
        <v>0</v>
      </c>
      <c r="E5713" s="12">
        <f t="shared" ca="1" si="627"/>
        <v>0</v>
      </c>
      <c r="F5713">
        <f t="shared" ca="1" si="628"/>
        <v>0.91243752728242511</v>
      </c>
      <c r="G5713" s="3">
        <f t="shared" ca="1" si="629"/>
        <v>0.91243752728242511</v>
      </c>
      <c r="K5713" s="12"/>
    </row>
    <row r="5714" spans="1:11" x14ac:dyDescent="0.2">
      <c r="A5714">
        <f t="shared" ca="1" si="623"/>
        <v>140.87793924728666</v>
      </c>
      <c r="B5714">
        <f t="shared" ca="1" si="624"/>
        <v>1.4087793924728667</v>
      </c>
      <c r="C5714">
        <f t="shared" ca="1" si="625"/>
        <v>38.06038046234093</v>
      </c>
      <c r="D5714" s="8">
        <f t="shared" ca="1" si="626"/>
        <v>0</v>
      </c>
      <c r="E5714" s="12">
        <f t="shared" ca="1" si="627"/>
        <v>0</v>
      </c>
      <c r="F5714">
        <f t="shared" ca="1" si="628"/>
        <v>1.4087793924728667</v>
      </c>
      <c r="G5714" s="3">
        <f t="shared" ca="1" si="629"/>
        <v>1.4087793924728667</v>
      </c>
      <c r="K5714" s="12"/>
    </row>
    <row r="5715" spans="1:11" x14ac:dyDescent="0.2">
      <c r="A5715">
        <f t="shared" ca="1" si="623"/>
        <v>57.112587914139631</v>
      </c>
      <c r="B5715">
        <f t="shared" ca="1" si="624"/>
        <v>0.57112587914139634</v>
      </c>
      <c r="C5715">
        <f t="shared" ca="1" si="625"/>
        <v>-44.029663844143158</v>
      </c>
      <c r="D5715" s="8">
        <f t="shared" ca="1" si="626"/>
        <v>0</v>
      </c>
      <c r="E5715" s="12">
        <f t="shared" ca="1" si="627"/>
        <v>0</v>
      </c>
      <c r="F5715">
        <f t="shared" ca="1" si="628"/>
        <v>0.57112587914139634</v>
      </c>
      <c r="G5715" s="3">
        <f t="shared" ca="1" si="629"/>
        <v>0.57112587914139634</v>
      </c>
      <c r="K5715" s="12"/>
    </row>
    <row r="5716" spans="1:11" x14ac:dyDescent="0.2">
      <c r="A5716">
        <f t="shared" ca="1" si="623"/>
        <v>398.52706732626217</v>
      </c>
      <c r="B5716">
        <f t="shared" ca="1" si="624"/>
        <v>3.9852706732626215</v>
      </c>
      <c r="C5716">
        <f t="shared" ca="1" si="625"/>
        <v>290.55652597973693</v>
      </c>
      <c r="D5716" s="8">
        <f t="shared" ca="1" si="626"/>
        <v>0.10955812019787867</v>
      </c>
      <c r="E5716" s="12">
        <f t="shared" ca="1" si="627"/>
        <v>31.832826797566074</v>
      </c>
      <c r="F5716">
        <f t="shared" ca="1" si="628"/>
        <v>3.6669424052869606</v>
      </c>
      <c r="G5716" s="3">
        <f t="shared" ca="1" si="629"/>
        <v>35.499769202853038</v>
      </c>
      <c r="K5716" s="12"/>
    </row>
    <row r="5717" spans="1:11" x14ac:dyDescent="0.2">
      <c r="A5717">
        <f t="shared" ca="1" si="623"/>
        <v>99.001342992932564</v>
      </c>
      <c r="B5717">
        <f t="shared" ca="1" si="624"/>
        <v>0.99001342992932562</v>
      </c>
      <c r="C5717">
        <f t="shared" ca="1" si="625"/>
        <v>-2.9786838669260876</v>
      </c>
      <c r="D5717" s="8">
        <f t="shared" ca="1" si="626"/>
        <v>0</v>
      </c>
      <c r="E5717" s="12">
        <f t="shared" ca="1" si="627"/>
        <v>0</v>
      </c>
      <c r="F5717">
        <f t="shared" ca="1" si="628"/>
        <v>0.99001342992932562</v>
      </c>
      <c r="G5717" s="3">
        <f t="shared" ca="1" si="629"/>
        <v>0.99001342992932562</v>
      </c>
      <c r="K5717" s="12"/>
    </row>
    <row r="5718" spans="1:11" x14ac:dyDescent="0.2">
      <c r="A5718">
        <f t="shared" ca="1" si="623"/>
        <v>46.531363837463545</v>
      </c>
      <c r="B5718">
        <f t="shared" ca="1" si="624"/>
        <v>0.46531363837463546</v>
      </c>
      <c r="C5718">
        <f t="shared" ca="1" si="625"/>
        <v>-54.399263439285725</v>
      </c>
      <c r="D5718" s="8">
        <f t="shared" ca="1" si="626"/>
        <v>0</v>
      </c>
      <c r="E5718" s="12">
        <f t="shared" ca="1" si="627"/>
        <v>0</v>
      </c>
      <c r="F5718">
        <f t="shared" ca="1" si="628"/>
        <v>0.46531363837463546</v>
      </c>
      <c r="G5718" s="3">
        <f t="shared" ca="1" si="629"/>
        <v>0.46531363837463546</v>
      </c>
      <c r="K5718" s="12"/>
    </row>
    <row r="5719" spans="1:11" x14ac:dyDescent="0.2">
      <c r="A5719">
        <f t="shared" ca="1" si="623"/>
        <v>192.36483130761027</v>
      </c>
      <c r="B5719">
        <f t="shared" ca="1" si="624"/>
        <v>1.9236483130761028</v>
      </c>
      <c r="C5719">
        <f t="shared" ca="1" si="625"/>
        <v>88.517534681458073</v>
      </c>
      <c r="D5719" s="8">
        <f t="shared" ca="1" si="626"/>
        <v>4.4310763830654437E-2</v>
      </c>
      <c r="E5719" s="12">
        <f t="shared" ca="1" si="627"/>
        <v>3.9222795741418524</v>
      </c>
      <c r="F5719">
        <f t="shared" ca="1" si="628"/>
        <v>1.8844255173346844</v>
      </c>
      <c r="G5719" s="3">
        <f t="shared" ca="1" si="629"/>
        <v>5.8067050914765366</v>
      </c>
      <c r="K5719" s="12"/>
    </row>
    <row r="5720" spans="1:11" x14ac:dyDescent="0.2">
      <c r="A5720">
        <f t="shared" ca="1" si="623"/>
        <v>37.989661734905376</v>
      </c>
      <c r="B5720">
        <f t="shared" ca="1" si="624"/>
        <v>0.37989661734905378</v>
      </c>
      <c r="C5720">
        <f t="shared" ca="1" si="625"/>
        <v>-62.770131499792733</v>
      </c>
      <c r="D5720" s="8">
        <f t="shared" ca="1" si="626"/>
        <v>0</v>
      </c>
      <c r="E5720" s="12">
        <f t="shared" ca="1" si="627"/>
        <v>0</v>
      </c>
      <c r="F5720">
        <f t="shared" ca="1" si="628"/>
        <v>0.37989661734905378</v>
      </c>
      <c r="G5720" s="3">
        <f t="shared" ca="1" si="629"/>
        <v>0.37989661734905378</v>
      </c>
      <c r="K5720" s="12"/>
    </row>
    <row r="5721" spans="1:11" x14ac:dyDescent="0.2">
      <c r="A5721">
        <f t="shared" ca="1" si="623"/>
        <v>88.498462062335719</v>
      </c>
      <c r="B5721">
        <f t="shared" ca="1" si="624"/>
        <v>0.88498462062335714</v>
      </c>
      <c r="C5721">
        <f t="shared" ca="1" si="625"/>
        <v>-13.271507178910996</v>
      </c>
      <c r="D5721" s="8">
        <f t="shared" ca="1" si="626"/>
        <v>0</v>
      </c>
      <c r="E5721" s="12">
        <f t="shared" ca="1" si="627"/>
        <v>0</v>
      </c>
      <c r="F5721">
        <f t="shared" ca="1" si="628"/>
        <v>0.88498462062335725</v>
      </c>
      <c r="G5721" s="3">
        <f t="shared" ca="1" si="629"/>
        <v>0.88498462062335725</v>
      </c>
      <c r="K5721" s="12"/>
    </row>
    <row r="5722" spans="1:11" x14ac:dyDescent="0.2">
      <c r="A5722">
        <f t="shared" ca="1" si="623"/>
        <v>169.8770917194492</v>
      </c>
      <c r="B5722">
        <f t="shared" ca="1" si="624"/>
        <v>1.698770917194492</v>
      </c>
      <c r="C5722">
        <f t="shared" ca="1" si="625"/>
        <v>66.479549885060209</v>
      </c>
      <c r="D5722" s="8">
        <f t="shared" ca="1" si="626"/>
        <v>0.02</v>
      </c>
      <c r="E5722" s="12">
        <f t="shared" ca="1" si="627"/>
        <v>1.3295909977012041</v>
      </c>
      <c r="F5722">
        <f t="shared" ca="1" si="628"/>
        <v>1.6854750072174798</v>
      </c>
      <c r="G5722" s="3">
        <f t="shared" ca="1" si="629"/>
        <v>3.0150660049186842</v>
      </c>
      <c r="K5722" s="12"/>
    </row>
    <row r="5723" spans="1:11" x14ac:dyDescent="0.2">
      <c r="A5723">
        <f t="shared" ca="1" si="623"/>
        <v>55.829206205693616</v>
      </c>
      <c r="B5723">
        <f t="shared" ca="1" si="624"/>
        <v>0.55829206205693616</v>
      </c>
      <c r="C5723">
        <f t="shared" ca="1" si="625"/>
        <v>-45.287377918420255</v>
      </c>
      <c r="D5723" s="8">
        <f t="shared" ca="1" si="626"/>
        <v>0</v>
      </c>
      <c r="E5723" s="12">
        <f t="shared" ca="1" si="627"/>
        <v>0</v>
      </c>
      <c r="F5723">
        <f t="shared" ca="1" si="628"/>
        <v>0.55829206205693616</v>
      </c>
      <c r="G5723" s="3">
        <f t="shared" ca="1" si="629"/>
        <v>0.55829206205693616</v>
      </c>
      <c r="K5723" s="12"/>
    </row>
    <row r="5724" spans="1:11" x14ac:dyDescent="0.2">
      <c r="A5724">
        <f t="shared" ca="1" si="623"/>
        <v>83.086637406898376</v>
      </c>
      <c r="B5724">
        <f t="shared" ca="1" si="624"/>
        <v>0.83086637406898378</v>
      </c>
      <c r="C5724">
        <f t="shared" ca="1" si="625"/>
        <v>-18.575095341239592</v>
      </c>
      <c r="D5724" s="8">
        <f t="shared" ca="1" si="626"/>
        <v>0</v>
      </c>
      <c r="E5724" s="12">
        <f t="shared" ca="1" si="627"/>
        <v>0</v>
      </c>
      <c r="F5724">
        <f t="shared" ca="1" si="628"/>
        <v>0.83086637406898378</v>
      </c>
      <c r="G5724" s="3">
        <f t="shared" ca="1" si="629"/>
        <v>0.83086637406898378</v>
      </c>
      <c r="K5724" s="12"/>
    </row>
    <row r="5725" spans="1:11" x14ac:dyDescent="0.2">
      <c r="A5725">
        <f t="shared" ca="1" si="623"/>
        <v>67.634813312870918</v>
      </c>
      <c r="B5725">
        <f t="shared" ca="1" si="624"/>
        <v>0.67634813312870923</v>
      </c>
      <c r="C5725">
        <f t="shared" ca="1" si="625"/>
        <v>-33.7178829533865</v>
      </c>
      <c r="D5725" s="8">
        <f t="shared" ca="1" si="626"/>
        <v>0</v>
      </c>
      <c r="E5725" s="12">
        <f t="shared" ca="1" si="627"/>
        <v>0</v>
      </c>
      <c r="F5725">
        <f t="shared" ca="1" si="628"/>
        <v>0.67634813312870923</v>
      </c>
      <c r="G5725" s="3">
        <f t="shared" ca="1" si="629"/>
        <v>0.67634813312870923</v>
      </c>
      <c r="K5725" s="12"/>
    </row>
    <row r="5726" spans="1:11" x14ac:dyDescent="0.2">
      <c r="A5726">
        <f t="shared" ca="1" si="623"/>
        <v>27.410301016364247</v>
      </c>
      <c r="B5726">
        <f t="shared" ca="1" si="624"/>
        <v>0.27410301016364247</v>
      </c>
      <c r="C5726">
        <f t="shared" ca="1" si="625"/>
        <v>-73.137905003963041</v>
      </c>
      <c r="D5726" s="8">
        <f t="shared" ca="1" si="626"/>
        <v>0</v>
      </c>
      <c r="E5726" s="12">
        <f t="shared" ca="1" si="627"/>
        <v>0</v>
      </c>
      <c r="F5726">
        <f t="shared" ca="1" si="628"/>
        <v>0.27410301016364247</v>
      </c>
      <c r="G5726" s="3">
        <f t="shared" ca="1" si="629"/>
        <v>0.27410301016364247</v>
      </c>
      <c r="K5726" s="12"/>
    </row>
    <row r="5727" spans="1:11" x14ac:dyDescent="0.2">
      <c r="A5727">
        <f t="shared" ca="1" si="623"/>
        <v>98.741062286914939</v>
      </c>
      <c r="B5727">
        <f t="shared" ca="1" si="624"/>
        <v>0.98741062286914938</v>
      </c>
      <c r="C5727">
        <f t="shared" ca="1" si="625"/>
        <v>-3.2337589588233593</v>
      </c>
      <c r="D5727" s="8">
        <f t="shared" ca="1" si="626"/>
        <v>0</v>
      </c>
      <c r="E5727" s="12">
        <f t="shared" ca="1" si="627"/>
        <v>0</v>
      </c>
      <c r="F5727">
        <f t="shared" ca="1" si="628"/>
        <v>0.98741062286914938</v>
      </c>
      <c r="G5727" s="3">
        <f t="shared" ca="1" si="629"/>
        <v>0.98741062286914938</v>
      </c>
      <c r="K5727" s="12"/>
    </row>
    <row r="5728" spans="1:11" x14ac:dyDescent="0.2">
      <c r="A5728">
        <f t="shared" ca="1" si="623"/>
        <v>100.10261329593777</v>
      </c>
      <c r="B5728">
        <f t="shared" ca="1" si="624"/>
        <v>1.0010261329593777</v>
      </c>
      <c r="C5728">
        <f t="shared" ca="1" si="625"/>
        <v>-1.8994389699809835</v>
      </c>
      <c r="D5728" s="8">
        <f t="shared" ca="1" si="626"/>
        <v>0</v>
      </c>
      <c r="E5728" s="12">
        <f t="shared" ca="1" si="627"/>
        <v>0</v>
      </c>
      <c r="F5728">
        <f t="shared" ca="1" si="628"/>
        <v>1.0010261329593777</v>
      </c>
      <c r="G5728" s="3">
        <f t="shared" ca="1" si="629"/>
        <v>1.0010261329593777</v>
      </c>
      <c r="K5728" s="12"/>
    </row>
    <row r="5729" spans="1:11" x14ac:dyDescent="0.2">
      <c r="A5729">
        <f t="shared" ca="1" si="623"/>
        <v>132.06103134551668</v>
      </c>
      <c r="B5729">
        <f t="shared" ca="1" si="624"/>
        <v>1.3206103134551668</v>
      </c>
      <c r="C5729">
        <f t="shared" ca="1" si="625"/>
        <v>29.41981071860635</v>
      </c>
      <c r="D5729" s="8">
        <f t="shared" ca="1" si="626"/>
        <v>0</v>
      </c>
      <c r="E5729" s="12">
        <f t="shared" ca="1" si="627"/>
        <v>0</v>
      </c>
      <c r="F5729">
        <f t="shared" ca="1" si="628"/>
        <v>1.3206103134551668</v>
      </c>
      <c r="G5729" s="3">
        <f t="shared" ca="1" si="629"/>
        <v>1.3206103134551668</v>
      </c>
      <c r="K5729" s="12"/>
    </row>
    <row r="5730" spans="1:11" x14ac:dyDescent="0.2">
      <c r="A5730">
        <f t="shared" ca="1" si="623"/>
        <v>753.83916632407579</v>
      </c>
      <c r="B5730">
        <f t="shared" ca="1" si="624"/>
        <v>7.5383916632407582</v>
      </c>
      <c r="C5730">
        <f t="shared" ca="1" si="625"/>
        <v>638.76238299759427</v>
      </c>
      <c r="D5730" s="8">
        <f t="shared" ca="1" si="626"/>
        <v>0.11</v>
      </c>
      <c r="E5730" s="12">
        <f t="shared" ca="1" si="627"/>
        <v>50</v>
      </c>
      <c r="F5730">
        <f t="shared" ca="1" si="628"/>
        <v>7.0383916632407582</v>
      </c>
      <c r="G5730" s="3">
        <f t="shared" ca="1" si="629"/>
        <v>57.038391663240759</v>
      </c>
      <c r="K5730" s="12"/>
    </row>
    <row r="5731" spans="1:11" x14ac:dyDescent="0.2">
      <c r="A5731">
        <f t="shared" ca="1" si="623"/>
        <v>56.424569220011954</v>
      </c>
      <c r="B5731">
        <f t="shared" ca="1" si="624"/>
        <v>0.56424569220011955</v>
      </c>
      <c r="C5731">
        <f t="shared" ca="1" si="625"/>
        <v>-44.703922164388288</v>
      </c>
      <c r="D5731" s="8">
        <f t="shared" ca="1" si="626"/>
        <v>0</v>
      </c>
      <c r="E5731" s="12">
        <f t="shared" ca="1" si="627"/>
        <v>0</v>
      </c>
      <c r="F5731">
        <f t="shared" ca="1" si="628"/>
        <v>0.56424569220011955</v>
      </c>
      <c r="G5731" s="3">
        <f t="shared" ca="1" si="629"/>
        <v>0.56424569220011955</v>
      </c>
      <c r="K5731" s="12"/>
    </row>
    <row r="5732" spans="1:11" x14ac:dyDescent="0.2">
      <c r="A5732">
        <f t="shared" ca="1" si="623"/>
        <v>54.196724851894487</v>
      </c>
      <c r="B5732">
        <f t="shared" ca="1" si="624"/>
        <v>0.54196724851894484</v>
      </c>
      <c r="C5732">
        <f t="shared" ca="1" si="625"/>
        <v>-46.8872096451434</v>
      </c>
      <c r="D5732" s="8">
        <f t="shared" ca="1" si="626"/>
        <v>0</v>
      </c>
      <c r="E5732" s="12">
        <f t="shared" ca="1" si="627"/>
        <v>0</v>
      </c>
      <c r="F5732">
        <f t="shared" ca="1" si="628"/>
        <v>0.54196724851894484</v>
      </c>
      <c r="G5732" s="3">
        <f t="shared" ca="1" si="629"/>
        <v>0.54196724851894484</v>
      </c>
      <c r="K5732" s="12"/>
    </row>
    <row r="5733" spans="1:11" x14ac:dyDescent="0.2">
      <c r="A5733">
        <f t="shared" ca="1" si="623"/>
        <v>39.224183595254829</v>
      </c>
      <c r="B5733">
        <f t="shared" ca="1" si="624"/>
        <v>0.3922418359525483</v>
      </c>
      <c r="C5733">
        <f t="shared" ca="1" si="625"/>
        <v>-61.560300076650265</v>
      </c>
      <c r="D5733" s="8">
        <f t="shared" ca="1" si="626"/>
        <v>0</v>
      </c>
      <c r="E5733" s="12">
        <f t="shared" ca="1" si="627"/>
        <v>0</v>
      </c>
      <c r="F5733">
        <f t="shared" ca="1" si="628"/>
        <v>0.3922418359525483</v>
      </c>
      <c r="G5733" s="3">
        <f t="shared" ca="1" si="629"/>
        <v>0.3922418359525483</v>
      </c>
      <c r="K5733" s="12"/>
    </row>
    <row r="5734" spans="1:11" x14ac:dyDescent="0.2">
      <c r="A5734">
        <f t="shared" ca="1" si="623"/>
        <v>49.94897862364963</v>
      </c>
      <c r="B5734">
        <f t="shared" ca="1" si="624"/>
        <v>0.49948978623649631</v>
      </c>
      <c r="C5734">
        <f t="shared" ca="1" si="625"/>
        <v>-51.05000094882336</v>
      </c>
      <c r="D5734" s="8">
        <f t="shared" ca="1" si="626"/>
        <v>0</v>
      </c>
      <c r="E5734" s="12">
        <f t="shared" ca="1" si="627"/>
        <v>0</v>
      </c>
      <c r="F5734">
        <f t="shared" ca="1" si="628"/>
        <v>0.49948978623649631</v>
      </c>
      <c r="G5734" s="3">
        <f t="shared" ca="1" si="629"/>
        <v>0.49948978623649631</v>
      </c>
      <c r="K5734" s="12"/>
    </row>
    <row r="5735" spans="1:11" x14ac:dyDescent="0.2">
      <c r="A5735">
        <f t="shared" ca="1" si="623"/>
        <v>30.609120976239229</v>
      </c>
      <c r="B5735">
        <f t="shared" ca="1" si="624"/>
        <v>0.30609120976239229</v>
      </c>
      <c r="C5735">
        <f t="shared" ca="1" si="625"/>
        <v>-70.00306144328556</v>
      </c>
      <c r="D5735" s="8">
        <f t="shared" ca="1" si="626"/>
        <v>0</v>
      </c>
      <c r="E5735" s="12">
        <f t="shared" ca="1" si="627"/>
        <v>0</v>
      </c>
      <c r="F5735">
        <f t="shared" ca="1" si="628"/>
        <v>0.30609120976239229</v>
      </c>
      <c r="G5735" s="3">
        <f t="shared" ca="1" si="629"/>
        <v>0.30609120976239229</v>
      </c>
      <c r="K5735" s="12"/>
    </row>
    <row r="5736" spans="1:11" x14ac:dyDescent="0.2">
      <c r="A5736">
        <f t="shared" ca="1" si="623"/>
        <v>46.90558141079255</v>
      </c>
      <c r="B5736">
        <f t="shared" ca="1" si="624"/>
        <v>0.46905581410792552</v>
      </c>
      <c r="C5736">
        <f t="shared" ca="1" si="625"/>
        <v>-54.0325302174233</v>
      </c>
      <c r="D5736" s="8">
        <f t="shared" ca="1" si="626"/>
        <v>0</v>
      </c>
      <c r="E5736" s="12">
        <f t="shared" ca="1" si="627"/>
        <v>0</v>
      </c>
      <c r="F5736">
        <f t="shared" ca="1" si="628"/>
        <v>0.46905581410792552</v>
      </c>
      <c r="G5736" s="3">
        <f t="shared" ca="1" si="629"/>
        <v>0.46905581410792552</v>
      </c>
      <c r="K5736" s="12"/>
    </row>
    <row r="5737" spans="1:11" x14ac:dyDescent="0.2">
      <c r="A5737">
        <f t="shared" ca="1" si="623"/>
        <v>72.574562646480317</v>
      </c>
      <c r="B5737">
        <f t="shared" ca="1" si="624"/>
        <v>0.72574562646480312</v>
      </c>
      <c r="C5737">
        <f t="shared" ca="1" si="625"/>
        <v>-28.87692860644929</v>
      </c>
      <c r="D5737" s="8">
        <f t="shared" ca="1" si="626"/>
        <v>0</v>
      </c>
      <c r="E5737" s="12">
        <f t="shared" ca="1" si="627"/>
        <v>0</v>
      </c>
      <c r="F5737">
        <f t="shared" ca="1" si="628"/>
        <v>0.72574562646480323</v>
      </c>
      <c r="G5737" s="3">
        <f t="shared" ca="1" si="629"/>
        <v>0.72574562646480323</v>
      </c>
      <c r="K5737" s="12"/>
    </row>
    <row r="5738" spans="1:11" x14ac:dyDescent="0.2">
      <c r="A5738">
        <f t="shared" ca="1" si="623"/>
        <v>361.77719808452412</v>
      </c>
      <c r="B5738">
        <f t="shared" ca="1" si="624"/>
        <v>3.6177719808452413</v>
      </c>
      <c r="C5738">
        <f t="shared" ca="1" si="625"/>
        <v>254.54165412283362</v>
      </c>
      <c r="D5738" s="8">
        <f t="shared" ca="1" si="626"/>
        <v>9.8533159425357258E-2</v>
      </c>
      <c r="E5738" s="12">
        <f t="shared" ca="1" si="627"/>
        <v>25.080793386079311</v>
      </c>
      <c r="F5738">
        <f t="shared" ca="1" si="628"/>
        <v>3.3669640469844477</v>
      </c>
      <c r="G5738" s="3">
        <f t="shared" ca="1" si="629"/>
        <v>28.447757433063757</v>
      </c>
      <c r="K5738" s="12"/>
    </row>
    <row r="5739" spans="1:11" x14ac:dyDescent="0.2">
      <c r="A5739">
        <f t="shared" ca="1" si="623"/>
        <v>158.37863216624174</v>
      </c>
      <c r="B5739">
        <f t="shared" ca="1" si="624"/>
        <v>1.5837863216624175</v>
      </c>
      <c r="C5739">
        <f t="shared" ca="1" si="625"/>
        <v>55.211059522916912</v>
      </c>
      <c r="D5739" s="8">
        <f t="shared" ca="1" si="626"/>
        <v>0.02</v>
      </c>
      <c r="E5739" s="12">
        <f t="shared" ca="1" si="627"/>
        <v>1.1042211904583383</v>
      </c>
      <c r="F5739">
        <f t="shared" ca="1" si="628"/>
        <v>1.5727441097578341</v>
      </c>
      <c r="G5739" s="3">
        <f t="shared" ca="1" si="629"/>
        <v>2.6769653002161724</v>
      </c>
      <c r="K5739" s="12"/>
    </row>
    <row r="5740" spans="1:11" x14ac:dyDescent="0.2">
      <c r="A5740">
        <f t="shared" ca="1" si="623"/>
        <v>91.677107119114424</v>
      </c>
      <c r="B5740">
        <f t="shared" ca="1" si="624"/>
        <v>0.9167710711911442</v>
      </c>
      <c r="C5740">
        <f t="shared" ca="1" si="625"/>
        <v>-10.156435023267864</v>
      </c>
      <c r="D5740" s="8">
        <f t="shared" ca="1" si="626"/>
        <v>0</v>
      </c>
      <c r="E5740" s="12">
        <f t="shared" ca="1" si="627"/>
        <v>0</v>
      </c>
      <c r="F5740">
        <f t="shared" ca="1" si="628"/>
        <v>0.91677107119114432</v>
      </c>
      <c r="G5740" s="3">
        <f t="shared" ca="1" si="629"/>
        <v>0.91677107119114432</v>
      </c>
      <c r="K5740" s="12"/>
    </row>
    <row r="5741" spans="1:11" x14ac:dyDescent="0.2">
      <c r="A5741">
        <f t="shared" ca="1" si="623"/>
        <v>179.07740182725172</v>
      </c>
      <c r="B5741">
        <f t="shared" ca="1" si="624"/>
        <v>1.7907740182725171</v>
      </c>
      <c r="C5741">
        <f t="shared" ca="1" si="625"/>
        <v>75.49585379070669</v>
      </c>
      <c r="D5741" s="8">
        <f t="shared" ca="1" si="626"/>
        <v>2.5708362558152426E-2</v>
      </c>
      <c r="E5741" s="12">
        <f t="shared" ca="1" si="627"/>
        <v>1.9408747808887536</v>
      </c>
      <c r="F5741">
        <f t="shared" ca="1" si="628"/>
        <v>1.7713652704636298</v>
      </c>
      <c r="G5741" s="3">
        <f t="shared" ca="1" si="629"/>
        <v>3.7122400513523832</v>
      </c>
      <c r="K5741" s="12"/>
    </row>
    <row r="5742" spans="1:11" x14ac:dyDescent="0.2">
      <c r="A5742">
        <f t="shared" ca="1" si="623"/>
        <v>15.68961484326643</v>
      </c>
      <c r="B5742">
        <f t="shared" ca="1" si="624"/>
        <v>0.15689614843266431</v>
      </c>
      <c r="C5742">
        <f t="shared" ca="1" si="625"/>
        <v>-84.624177453598904</v>
      </c>
      <c r="D5742" s="8">
        <f t="shared" ca="1" si="626"/>
        <v>0</v>
      </c>
      <c r="E5742" s="12">
        <f t="shared" ca="1" si="627"/>
        <v>0</v>
      </c>
      <c r="F5742">
        <f t="shared" ca="1" si="628"/>
        <v>0.15689614843266431</v>
      </c>
      <c r="G5742" s="3">
        <f t="shared" ca="1" si="629"/>
        <v>0.15689614843266431</v>
      </c>
      <c r="K5742" s="12"/>
    </row>
    <row r="5743" spans="1:11" x14ac:dyDescent="0.2">
      <c r="A5743">
        <f t="shared" ca="1" si="623"/>
        <v>169.59287471185817</v>
      </c>
      <c r="B5743">
        <f t="shared" ca="1" si="624"/>
        <v>1.6959287471185818</v>
      </c>
      <c r="C5743">
        <f t="shared" ca="1" si="625"/>
        <v>66.201017217621015</v>
      </c>
      <c r="D5743" s="8">
        <f t="shared" ca="1" si="626"/>
        <v>0.02</v>
      </c>
      <c r="E5743" s="12">
        <f t="shared" ca="1" si="627"/>
        <v>1.3240203443524203</v>
      </c>
      <c r="F5743">
        <f t="shared" ca="1" si="628"/>
        <v>1.6826885436750576</v>
      </c>
      <c r="G5743" s="3">
        <f t="shared" ca="1" si="629"/>
        <v>3.0067088880274779</v>
      </c>
      <c r="K5743" s="12"/>
    </row>
    <row r="5744" spans="1:11" x14ac:dyDescent="0.2">
      <c r="A5744">
        <f t="shared" ca="1" si="623"/>
        <v>24.388948069173416</v>
      </c>
      <c r="B5744">
        <f t="shared" ca="1" si="624"/>
        <v>0.24388948069173416</v>
      </c>
      <c r="C5744">
        <f t="shared" ca="1" si="625"/>
        <v>-76.09883089221006</v>
      </c>
      <c r="D5744" s="8">
        <f t="shared" ca="1" si="626"/>
        <v>0</v>
      </c>
      <c r="E5744" s="12">
        <f t="shared" ca="1" si="627"/>
        <v>0</v>
      </c>
      <c r="F5744">
        <f t="shared" ca="1" si="628"/>
        <v>0.24388948069173416</v>
      </c>
      <c r="G5744" s="3">
        <f t="shared" ca="1" si="629"/>
        <v>0.24388948069173416</v>
      </c>
      <c r="K5744" s="12"/>
    </row>
    <row r="5745" spans="1:11" x14ac:dyDescent="0.2">
      <c r="A5745">
        <f t="shared" ca="1" si="623"/>
        <v>26.027700886412209</v>
      </c>
      <c r="B5745">
        <f t="shared" ca="1" si="624"/>
        <v>0.26027700886412208</v>
      </c>
      <c r="C5745">
        <f t="shared" ca="1" si="625"/>
        <v>-74.492853131316039</v>
      </c>
      <c r="D5745" s="8">
        <f t="shared" ca="1" si="626"/>
        <v>0</v>
      </c>
      <c r="E5745" s="12">
        <f t="shared" ca="1" si="627"/>
        <v>0</v>
      </c>
      <c r="F5745">
        <f t="shared" ca="1" si="628"/>
        <v>0.26027700886412208</v>
      </c>
      <c r="G5745" s="3">
        <f t="shared" ca="1" si="629"/>
        <v>0.26027700886412208</v>
      </c>
      <c r="K5745" s="12"/>
    </row>
    <row r="5746" spans="1:11" x14ac:dyDescent="0.2">
      <c r="A5746">
        <f t="shared" ca="1" si="623"/>
        <v>44.61591452756732</v>
      </c>
      <c r="B5746">
        <f t="shared" ca="1" si="624"/>
        <v>0.44615914527567319</v>
      </c>
      <c r="C5746">
        <f t="shared" ca="1" si="625"/>
        <v>-56.276403762984025</v>
      </c>
      <c r="D5746" s="8">
        <f t="shared" ca="1" si="626"/>
        <v>0</v>
      </c>
      <c r="E5746" s="12">
        <f t="shared" ca="1" si="627"/>
        <v>0</v>
      </c>
      <c r="F5746">
        <f t="shared" ca="1" si="628"/>
        <v>0.44615914527567319</v>
      </c>
      <c r="G5746" s="3">
        <f t="shared" ca="1" si="629"/>
        <v>0.44615914527567319</v>
      </c>
      <c r="K5746" s="12"/>
    </row>
    <row r="5747" spans="1:11" x14ac:dyDescent="0.2">
      <c r="A5747">
        <f t="shared" ca="1" si="623"/>
        <v>19.11138643913786</v>
      </c>
      <c r="B5747">
        <f t="shared" ca="1" si="624"/>
        <v>0.19111386439137859</v>
      </c>
      <c r="C5747">
        <f t="shared" ca="1" si="625"/>
        <v>-81.270841289644892</v>
      </c>
      <c r="D5747" s="8">
        <f t="shared" ca="1" si="626"/>
        <v>0</v>
      </c>
      <c r="E5747" s="12">
        <f t="shared" ca="1" si="627"/>
        <v>0</v>
      </c>
      <c r="F5747">
        <f t="shared" ca="1" si="628"/>
        <v>0.19111386439137859</v>
      </c>
      <c r="G5747" s="3">
        <f t="shared" ca="1" si="629"/>
        <v>0.19111386439137859</v>
      </c>
      <c r="K5747" s="12"/>
    </row>
    <row r="5748" spans="1:11" x14ac:dyDescent="0.2">
      <c r="A5748">
        <f t="shared" ca="1" si="623"/>
        <v>193.91949275326297</v>
      </c>
      <c r="B5748">
        <f t="shared" ca="1" si="624"/>
        <v>1.9391949275326297</v>
      </c>
      <c r="C5748">
        <f t="shared" ca="1" si="625"/>
        <v>90.041102898197707</v>
      </c>
      <c r="D5748" s="8">
        <f t="shared" ca="1" si="626"/>
        <v>4.6487289854568153E-2</v>
      </c>
      <c r="E5748" s="12">
        <f t="shared" ca="1" si="627"/>
        <v>4.1857668492535138</v>
      </c>
      <c r="F5748">
        <f t="shared" ca="1" si="628"/>
        <v>1.8973372590400945</v>
      </c>
      <c r="G5748" s="3">
        <f t="shared" ca="1" si="629"/>
        <v>6.0831041082936084</v>
      </c>
      <c r="K5748" s="12"/>
    </row>
    <row r="5749" spans="1:11" x14ac:dyDescent="0.2">
      <c r="A5749">
        <f t="shared" ca="1" si="623"/>
        <v>72.748467245471431</v>
      </c>
      <c r="B5749">
        <f t="shared" ca="1" si="624"/>
        <v>0.72748467245471427</v>
      </c>
      <c r="C5749">
        <f t="shared" ca="1" si="625"/>
        <v>-28.706502099437998</v>
      </c>
      <c r="D5749" s="8">
        <f t="shared" ca="1" si="626"/>
        <v>0</v>
      </c>
      <c r="E5749" s="12">
        <f t="shared" ca="1" si="627"/>
        <v>0</v>
      </c>
      <c r="F5749">
        <f t="shared" ca="1" si="628"/>
        <v>0.72748467245471438</v>
      </c>
      <c r="G5749" s="3">
        <f t="shared" ca="1" si="629"/>
        <v>0.72748467245471438</v>
      </c>
      <c r="K5749" s="12"/>
    </row>
    <row r="5750" spans="1:11" x14ac:dyDescent="0.2">
      <c r="A5750">
        <f t="shared" ca="1" si="623"/>
        <v>167.12002074231864</v>
      </c>
      <c r="B5750">
        <f t="shared" ca="1" si="624"/>
        <v>1.6712002074231864</v>
      </c>
      <c r="C5750">
        <f t="shared" ca="1" si="625"/>
        <v>63.77762032747227</v>
      </c>
      <c r="D5750" s="8">
        <f t="shared" ca="1" si="626"/>
        <v>0.02</v>
      </c>
      <c r="E5750" s="12">
        <f t="shared" ca="1" si="627"/>
        <v>1.2755524065494455</v>
      </c>
      <c r="F5750">
        <f t="shared" ca="1" si="628"/>
        <v>1.658444683357692</v>
      </c>
      <c r="G5750" s="3">
        <f t="shared" ca="1" si="629"/>
        <v>2.9339970899071375</v>
      </c>
      <c r="K5750" s="12"/>
    </row>
    <row r="5751" spans="1:11" x14ac:dyDescent="0.2">
      <c r="A5751">
        <f t="shared" ca="1" si="623"/>
        <v>44.132197315578317</v>
      </c>
      <c r="B5751">
        <f t="shared" ca="1" si="624"/>
        <v>0.44132197315578314</v>
      </c>
      <c r="C5751">
        <f t="shared" ca="1" si="625"/>
        <v>-56.750446630733251</v>
      </c>
      <c r="D5751" s="8">
        <f t="shared" ca="1" si="626"/>
        <v>0</v>
      </c>
      <c r="E5751" s="12">
        <f t="shared" ca="1" si="627"/>
        <v>0</v>
      </c>
      <c r="F5751">
        <f t="shared" ca="1" si="628"/>
        <v>0.4413219731557832</v>
      </c>
      <c r="G5751" s="3">
        <f t="shared" ca="1" si="629"/>
        <v>0.4413219731557832</v>
      </c>
      <c r="K5751" s="12"/>
    </row>
    <row r="5752" spans="1:11" x14ac:dyDescent="0.2">
      <c r="A5752">
        <f t="shared" ca="1" si="623"/>
        <v>52.719638178838423</v>
      </c>
      <c r="B5752">
        <f t="shared" ca="1" si="624"/>
        <v>0.52719638178838424</v>
      </c>
      <c r="C5752">
        <f t="shared" ca="1" si="625"/>
        <v>-48.334754584738349</v>
      </c>
      <c r="D5752" s="8">
        <f t="shared" ca="1" si="626"/>
        <v>0</v>
      </c>
      <c r="E5752" s="12">
        <f t="shared" ca="1" si="627"/>
        <v>0</v>
      </c>
      <c r="F5752">
        <f t="shared" ca="1" si="628"/>
        <v>0.52719638178838424</v>
      </c>
      <c r="G5752" s="3">
        <f t="shared" ca="1" si="629"/>
        <v>0.52719638178838424</v>
      </c>
      <c r="K5752" s="12"/>
    </row>
    <row r="5753" spans="1:11" x14ac:dyDescent="0.2">
      <c r="A5753">
        <f t="shared" ca="1" si="623"/>
        <v>27.039912198436522</v>
      </c>
      <c r="B5753">
        <f t="shared" ca="1" si="624"/>
        <v>0.27039912198436522</v>
      </c>
      <c r="C5753">
        <f t="shared" ca="1" si="625"/>
        <v>-73.500886045532212</v>
      </c>
      <c r="D5753" s="8">
        <f t="shared" ca="1" si="626"/>
        <v>0</v>
      </c>
      <c r="E5753" s="12">
        <f t="shared" ca="1" si="627"/>
        <v>0</v>
      </c>
      <c r="F5753">
        <f t="shared" ca="1" si="628"/>
        <v>0.27039912198436522</v>
      </c>
      <c r="G5753" s="3">
        <f t="shared" ca="1" si="629"/>
        <v>0.27039912198436522</v>
      </c>
      <c r="K5753" s="12"/>
    </row>
    <row r="5754" spans="1:11" x14ac:dyDescent="0.2">
      <c r="A5754">
        <f t="shared" ca="1" si="623"/>
        <v>76.178877221770392</v>
      </c>
      <c r="B5754">
        <f t="shared" ca="1" si="624"/>
        <v>0.76178877221770391</v>
      </c>
      <c r="C5754">
        <f t="shared" ca="1" si="625"/>
        <v>-25.344700322665016</v>
      </c>
      <c r="D5754" s="8">
        <f t="shared" ca="1" si="626"/>
        <v>0</v>
      </c>
      <c r="E5754" s="12">
        <f t="shared" ca="1" si="627"/>
        <v>0</v>
      </c>
      <c r="F5754">
        <f t="shared" ca="1" si="628"/>
        <v>0.76178877221770391</v>
      </c>
      <c r="G5754" s="3">
        <f t="shared" ca="1" si="629"/>
        <v>0.76178877221770391</v>
      </c>
      <c r="K5754" s="12"/>
    </row>
    <row r="5755" spans="1:11" x14ac:dyDescent="0.2">
      <c r="A5755">
        <f t="shared" ca="1" si="623"/>
        <v>17.243192513200718</v>
      </c>
      <c r="B5755">
        <f t="shared" ca="1" si="624"/>
        <v>0.17243192513200717</v>
      </c>
      <c r="C5755">
        <f t="shared" ca="1" si="625"/>
        <v>-83.101671337063308</v>
      </c>
      <c r="D5755" s="8">
        <f t="shared" ca="1" si="626"/>
        <v>0</v>
      </c>
      <c r="E5755" s="12">
        <f t="shared" ca="1" si="627"/>
        <v>0</v>
      </c>
      <c r="F5755">
        <f t="shared" ca="1" si="628"/>
        <v>0.1724319251320072</v>
      </c>
      <c r="G5755" s="3">
        <f t="shared" ca="1" si="629"/>
        <v>0.1724319251320072</v>
      </c>
      <c r="K5755" s="12"/>
    </row>
    <row r="5756" spans="1:11" x14ac:dyDescent="0.2">
      <c r="A5756">
        <f t="shared" ca="1" si="623"/>
        <v>24.31869211255739</v>
      </c>
      <c r="B5756">
        <f t="shared" ca="1" si="624"/>
        <v>0.24318692112557388</v>
      </c>
      <c r="C5756">
        <f t="shared" ca="1" si="625"/>
        <v>-76.167681729693768</v>
      </c>
      <c r="D5756" s="8">
        <f t="shared" ca="1" si="626"/>
        <v>0</v>
      </c>
      <c r="E5756" s="12">
        <f t="shared" ca="1" si="627"/>
        <v>0</v>
      </c>
      <c r="F5756">
        <f t="shared" ca="1" si="628"/>
        <v>0.24318692112557391</v>
      </c>
      <c r="G5756" s="3">
        <f t="shared" ca="1" si="629"/>
        <v>0.24318692112557391</v>
      </c>
      <c r="K5756" s="12"/>
    </row>
    <row r="5757" spans="1:11" x14ac:dyDescent="0.2">
      <c r="A5757">
        <f t="shared" ca="1" si="623"/>
        <v>104.33043980280439</v>
      </c>
      <c r="B5757">
        <f t="shared" ca="1" si="624"/>
        <v>1.0433043980280439</v>
      </c>
      <c r="C5757">
        <f t="shared" ca="1" si="625"/>
        <v>2.2438310067483043</v>
      </c>
      <c r="D5757" s="8">
        <f t="shared" ca="1" si="626"/>
        <v>0</v>
      </c>
      <c r="E5757" s="12">
        <f t="shared" ca="1" si="627"/>
        <v>0</v>
      </c>
      <c r="F5757">
        <f t="shared" ca="1" si="628"/>
        <v>1.0433043980280439</v>
      </c>
      <c r="G5757" s="3">
        <f t="shared" ca="1" si="629"/>
        <v>1.0433043980280439</v>
      </c>
      <c r="K5757" s="12"/>
    </row>
    <row r="5758" spans="1:11" x14ac:dyDescent="0.2">
      <c r="A5758">
        <f t="shared" ca="1" si="623"/>
        <v>84.616467120066844</v>
      </c>
      <c r="B5758">
        <f t="shared" ca="1" si="624"/>
        <v>0.84616467120066841</v>
      </c>
      <c r="C5758">
        <f t="shared" ca="1" si="625"/>
        <v>-17.075862222334493</v>
      </c>
      <c r="D5758" s="8">
        <f t="shared" ca="1" si="626"/>
        <v>0</v>
      </c>
      <c r="E5758" s="12">
        <f t="shared" ca="1" si="627"/>
        <v>0</v>
      </c>
      <c r="F5758">
        <f t="shared" ca="1" si="628"/>
        <v>0.84616467120066841</v>
      </c>
      <c r="G5758" s="3">
        <f t="shared" ca="1" si="629"/>
        <v>0.84616467120066841</v>
      </c>
      <c r="K5758" s="12"/>
    </row>
    <row r="5759" spans="1:11" x14ac:dyDescent="0.2">
      <c r="A5759">
        <f t="shared" ca="1" si="623"/>
        <v>58.996471881017222</v>
      </c>
      <c r="B5759">
        <f t="shared" ca="1" si="624"/>
        <v>0.58996471881017221</v>
      </c>
      <c r="C5759">
        <f t="shared" ca="1" si="625"/>
        <v>-42.183457556603123</v>
      </c>
      <c r="D5759" s="8">
        <f t="shared" ca="1" si="626"/>
        <v>0</v>
      </c>
      <c r="E5759" s="12">
        <f t="shared" ca="1" si="627"/>
        <v>0</v>
      </c>
      <c r="F5759">
        <f t="shared" ca="1" si="628"/>
        <v>0.58996471881017221</v>
      </c>
      <c r="G5759" s="3">
        <f t="shared" ca="1" si="629"/>
        <v>0.58996471881017221</v>
      </c>
      <c r="K5759" s="12"/>
    </row>
    <row r="5760" spans="1:11" x14ac:dyDescent="0.2">
      <c r="A5760">
        <f t="shared" ca="1" si="623"/>
        <v>84.78328287217046</v>
      </c>
      <c r="B5760">
        <f t="shared" ca="1" si="624"/>
        <v>0.84783282872170462</v>
      </c>
      <c r="C5760">
        <f t="shared" ca="1" si="625"/>
        <v>-16.91238278527295</v>
      </c>
      <c r="D5760" s="8">
        <f t="shared" ca="1" si="626"/>
        <v>0</v>
      </c>
      <c r="E5760" s="12">
        <f t="shared" ca="1" si="627"/>
        <v>0</v>
      </c>
      <c r="F5760">
        <f t="shared" ca="1" si="628"/>
        <v>0.84783282872170462</v>
      </c>
      <c r="G5760" s="3">
        <f t="shared" ca="1" si="629"/>
        <v>0.84783282872170462</v>
      </c>
      <c r="K5760" s="12"/>
    </row>
    <row r="5761" spans="1:11" x14ac:dyDescent="0.2">
      <c r="A5761">
        <f t="shared" ca="1" si="623"/>
        <v>32.17276170386252</v>
      </c>
      <c r="B5761">
        <f t="shared" ca="1" si="624"/>
        <v>0.32172761703862518</v>
      </c>
      <c r="C5761">
        <f t="shared" ca="1" si="625"/>
        <v>-68.470693530214731</v>
      </c>
      <c r="D5761" s="8">
        <f t="shared" ca="1" si="626"/>
        <v>0</v>
      </c>
      <c r="E5761" s="12">
        <f t="shared" ca="1" si="627"/>
        <v>0</v>
      </c>
      <c r="F5761">
        <f t="shared" ca="1" si="628"/>
        <v>0.32172761703862518</v>
      </c>
      <c r="G5761" s="3">
        <f t="shared" ca="1" si="629"/>
        <v>0.32172761703862518</v>
      </c>
      <c r="K5761" s="12"/>
    </row>
    <row r="5762" spans="1:11" x14ac:dyDescent="0.2">
      <c r="A5762">
        <f t="shared" ca="1" si="623"/>
        <v>61.778963314793032</v>
      </c>
      <c r="B5762">
        <f t="shared" ca="1" si="624"/>
        <v>0.61778963314793034</v>
      </c>
      <c r="C5762">
        <f t="shared" ca="1" si="625"/>
        <v>-39.456615951502826</v>
      </c>
      <c r="D5762" s="8">
        <f t="shared" ca="1" si="626"/>
        <v>0</v>
      </c>
      <c r="E5762" s="12">
        <f t="shared" ca="1" si="627"/>
        <v>0</v>
      </c>
      <c r="F5762">
        <f t="shared" ca="1" si="628"/>
        <v>0.61778963314793034</v>
      </c>
      <c r="G5762" s="3">
        <f t="shared" ca="1" si="629"/>
        <v>0.61778963314793034</v>
      </c>
      <c r="K5762" s="12"/>
    </row>
    <row r="5763" spans="1:11" x14ac:dyDescent="0.2">
      <c r="A5763">
        <f t="shared" ca="1" si="623"/>
        <v>18.611132147215827</v>
      </c>
      <c r="B5763">
        <f t="shared" ca="1" si="624"/>
        <v>0.18611132147215825</v>
      </c>
      <c r="C5763">
        <f t="shared" ca="1" si="625"/>
        <v>-81.761090495728496</v>
      </c>
      <c r="D5763" s="8">
        <f t="shared" ca="1" si="626"/>
        <v>0</v>
      </c>
      <c r="E5763" s="12">
        <f t="shared" ca="1" si="627"/>
        <v>0</v>
      </c>
      <c r="F5763">
        <f t="shared" ca="1" si="628"/>
        <v>0.18611132147215828</v>
      </c>
      <c r="G5763" s="3">
        <f t="shared" ca="1" si="629"/>
        <v>0.18611132147215828</v>
      </c>
      <c r="K5763" s="12"/>
    </row>
    <row r="5764" spans="1:11" x14ac:dyDescent="0.2">
      <c r="A5764">
        <f t="shared" ca="1" si="623"/>
        <v>197.73425366450797</v>
      </c>
      <c r="B5764">
        <f t="shared" ca="1" si="624"/>
        <v>1.9773425366450796</v>
      </c>
      <c r="C5764">
        <f t="shared" ca="1" si="625"/>
        <v>93.77956859121781</v>
      </c>
      <c r="D5764" s="8">
        <f t="shared" ca="1" si="626"/>
        <v>5.182795513031116E-2</v>
      </c>
      <c r="E5764" s="12">
        <f t="shared" ca="1" si="627"/>
        <v>4.8604032730855744</v>
      </c>
      <c r="F5764">
        <f t="shared" ca="1" si="628"/>
        <v>1.928738503914224</v>
      </c>
      <c r="G5764" s="3">
        <f t="shared" ca="1" si="629"/>
        <v>6.7891417769997986</v>
      </c>
      <c r="K5764" s="12"/>
    </row>
    <row r="5765" spans="1:11" x14ac:dyDescent="0.2">
      <c r="A5765">
        <f t="shared" ca="1" si="623"/>
        <v>364.62539844177013</v>
      </c>
      <c r="B5765">
        <f t="shared" ca="1" si="624"/>
        <v>3.6462539844177013</v>
      </c>
      <c r="C5765">
        <f t="shared" ca="1" si="625"/>
        <v>257.33289047293471</v>
      </c>
      <c r="D5765" s="8">
        <f t="shared" ca="1" si="626"/>
        <v>9.9387619532531057E-2</v>
      </c>
      <c r="E5765" s="12">
        <f t="shared" ca="1" si="627"/>
        <v>25.575703411530522</v>
      </c>
      <c r="F5765">
        <f t="shared" ca="1" si="628"/>
        <v>3.3904969503023961</v>
      </c>
      <c r="G5765" s="3">
        <f t="shared" ca="1" si="629"/>
        <v>28.966200361832918</v>
      </c>
      <c r="K5765" s="12"/>
    </row>
    <row r="5766" spans="1:11" x14ac:dyDescent="0.2">
      <c r="A5766">
        <f t="shared" ca="1" si="623"/>
        <v>208.03421898981301</v>
      </c>
      <c r="B5766">
        <f t="shared" ca="1" si="624"/>
        <v>2.08034218989813</v>
      </c>
      <c r="C5766">
        <f t="shared" ca="1" si="625"/>
        <v>103.87353461001675</v>
      </c>
      <c r="D5766" s="8">
        <f t="shared" ca="1" si="626"/>
        <v>5.7410265696943893E-2</v>
      </c>
      <c r="E5766" s="12">
        <f t="shared" ca="1" si="627"/>
        <v>5.9634072208417583</v>
      </c>
      <c r="F5766">
        <f t="shared" ca="1" si="628"/>
        <v>2.0207081176897126</v>
      </c>
      <c r="G5766" s="3">
        <f t="shared" ca="1" si="629"/>
        <v>7.9841153385314705</v>
      </c>
      <c r="K5766" s="12"/>
    </row>
    <row r="5767" spans="1:11" x14ac:dyDescent="0.2">
      <c r="A5767">
        <f t="shared" ca="1" si="623"/>
        <v>240.48851777572034</v>
      </c>
      <c r="B5767">
        <f t="shared" ca="1" si="624"/>
        <v>2.4048851777572033</v>
      </c>
      <c r="C5767">
        <f t="shared" ca="1" si="625"/>
        <v>135.67874742020592</v>
      </c>
      <c r="D5767" s="8">
        <f t="shared" ca="1" si="626"/>
        <v>6.7146555332716101E-2</v>
      </c>
      <c r="E5767" s="12">
        <f t="shared" ca="1" si="627"/>
        <v>9.1103605211244698</v>
      </c>
      <c r="F5767">
        <f t="shared" ca="1" si="628"/>
        <v>2.3137815725459587</v>
      </c>
      <c r="G5767" s="3">
        <f t="shared" ca="1" si="629"/>
        <v>11.424142093670429</v>
      </c>
      <c r="K5767" s="12"/>
    </row>
    <row r="5768" spans="1:11" x14ac:dyDescent="0.2">
      <c r="A5768">
        <f t="shared" ca="1" si="623"/>
        <v>79.142945460421217</v>
      </c>
      <c r="B5768">
        <f t="shared" ca="1" si="624"/>
        <v>0.79142945460421221</v>
      </c>
      <c r="C5768">
        <f t="shared" ca="1" si="625"/>
        <v>-22.439913448787209</v>
      </c>
      <c r="D5768" s="8">
        <f t="shared" ca="1" si="626"/>
        <v>0</v>
      </c>
      <c r="E5768" s="12">
        <f t="shared" ca="1" si="627"/>
        <v>0</v>
      </c>
      <c r="F5768">
        <f t="shared" ca="1" si="628"/>
        <v>0.79142945460421221</v>
      </c>
      <c r="G5768" s="3">
        <f t="shared" ca="1" si="629"/>
        <v>0.79142945460421221</v>
      </c>
      <c r="K5768" s="12"/>
    </row>
    <row r="5769" spans="1:11" x14ac:dyDescent="0.2">
      <c r="A5769">
        <f t="shared" ref="A5769:A5832" ca="1" si="630">$B$1*EXP(($B$5-$C$3/2)*$B$4+$B$2*SQRT(252)*SQRT($B$4)*_xlfn.NORM.S.INV(RAND()))</f>
        <v>84.933692345384941</v>
      </c>
      <c r="B5769">
        <f t="shared" ref="B5769:B5832" ca="1" si="631">A5769/100</f>
        <v>0.84933692345384937</v>
      </c>
      <c r="C5769">
        <f t="shared" ref="C5769:C5832" ca="1" si="632">A5769-100-2%*A5769</f>
        <v>-16.764981501522758</v>
      </c>
      <c r="D5769" s="8">
        <f t="shared" ref="D5769:D5832" ca="1" si="633">IF(B5769&lt;1.5,0%,IF(B5769&lt;=1.75,2%,IF(B5769&lt;2,FORECAST(B5769,$I$7:$I$8,$H$7:$H$8),IF(B5769&lt;2.5,FORECAST(B5769,$I$8:$I$9,$H$8:$H$9),IF(B5769&lt;3,FORECAST(B5769,$I$9:$I$10,$H$9:$H$10),IF(B5769&lt;3.5,FORECAST(B5769,$I$10:$I$11,$H$10:$H$11),IF(B5769&lt;4,FORECAST(B5769,$I$11:$I$12,$H$11:$H$12),11%)))))))</f>
        <v>0</v>
      </c>
      <c r="E5769" s="12">
        <f t="shared" ref="E5769:E5832" ca="1" si="634">IF($D5769*$C5769&gt;50, 50, $D5769*$C5769)</f>
        <v>0</v>
      </c>
      <c r="F5769">
        <f t="shared" ref="F5769:F5832" ca="1" si="635">($A5769-$E5769)*1%</f>
        <v>0.84933692345384948</v>
      </c>
      <c r="G5769" s="3">
        <f t="shared" ref="G5769:G5832" ca="1" si="636">+E5769+F5769</f>
        <v>0.84933692345384948</v>
      </c>
      <c r="K5769" s="12"/>
    </row>
    <row r="5770" spans="1:11" x14ac:dyDescent="0.2">
      <c r="A5770">
        <f t="shared" ca="1" si="630"/>
        <v>9.4148355862994091</v>
      </c>
      <c r="B5770">
        <f t="shared" ca="1" si="631"/>
        <v>9.4148355862994096E-2</v>
      </c>
      <c r="C5770">
        <f t="shared" ca="1" si="632"/>
        <v>-90.773461125426579</v>
      </c>
      <c r="D5770" s="8">
        <f t="shared" ca="1" si="633"/>
        <v>0</v>
      </c>
      <c r="E5770" s="12">
        <f t="shared" ca="1" si="634"/>
        <v>0</v>
      </c>
      <c r="F5770">
        <f t="shared" ca="1" si="635"/>
        <v>9.4148355862994096E-2</v>
      </c>
      <c r="G5770" s="3">
        <f t="shared" ca="1" si="636"/>
        <v>9.4148355862994096E-2</v>
      </c>
      <c r="K5770" s="12"/>
    </row>
    <row r="5771" spans="1:11" x14ac:dyDescent="0.2">
      <c r="A5771">
        <f t="shared" ca="1" si="630"/>
        <v>42.677304799259552</v>
      </c>
      <c r="B5771">
        <f t="shared" ca="1" si="631"/>
        <v>0.42677304799259552</v>
      </c>
      <c r="C5771">
        <f t="shared" ca="1" si="632"/>
        <v>-58.176241296725635</v>
      </c>
      <c r="D5771" s="8">
        <f t="shared" ca="1" si="633"/>
        <v>0</v>
      </c>
      <c r="E5771" s="12">
        <f t="shared" ca="1" si="634"/>
        <v>0</v>
      </c>
      <c r="F5771">
        <f t="shared" ca="1" si="635"/>
        <v>0.42677304799259552</v>
      </c>
      <c r="G5771" s="3">
        <f t="shared" ca="1" si="636"/>
        <v>0.42677304799259552</v>
      </c>
      <c r="K5771" s="12"/>
    </row>
    <row r="5772" spans="1:11" x14ac:dyDescent="0.2">
      <c r="A5772">
        <f t="shared" ca="1" si="630"/>
        <v>93.219236461084307</v>
      </c>
      <c r="B5772">
        <f t="shared" ca="1" si="631"/>
        <v>0.93219236461084309</v>
      </c>
      <c r="C5772">
        <f t="shared" ca="1" si="632"/>
        <v>-8.6451482681373797</v>
      </c>
      <c r="D5772" s="8">
        <f t="shared" ca="1" si="633"/>
        <v>0</v>
      </c>
      <c r="E5772" s="12">
        <f t="shared" ca="1" si="634"/>
        <v>0</v>
      </c>
      <c r="F5772">
        <f t="shared" ca="1" si="635"/>
        <v>0.93219236461084309</v>
      </c>
      <c r="G5772" s="3">
        <f t="shared" ca="1" si="636"/>
        <v>0.93219236461084309</v>
      </c>
      <c r="K5772" s="12"/>
    </row>
    <row r="5773" spans="1:11" x14ac:dyDescent="0.2">
      <c r="A5773">
        <f t="shared" ca="1" si="630"/>
        <v>264.66825899231316</v>
      </c>
      <c r="B5773">
        <f t="shared" ca="1" si="631"/>
        <v>2.6466825899231314</v>
      </c>
      <c r="C5773">
        <f t="shared" ca="1" si="632"/>
        <v>159.37489381246689</v>
      </c>
      <c r="D5773" s="8">
        <f t="shared" ca="1" si="633"/>
        <v>7.2933651798462645E-2</v>
      </c>
      <c r="E5773" s="12">
        <f t="shared" ca="1" si="634"/>
        <v>11.623793010735419</v>
      </c>
      <c r="F5773">
        <f t="shared" ca="1" si="635"/>
        <v>2.5304446598157773</v>
      </c>
      <c r="G5773" s="3">
        <f t="shared" ca="1" si="636"/>
        <v>14.154237670551197</v>
      </c>
      <c r="K5773" s="12"/>
    </row>
    <row r="5774" spans="1:11" x14ac:dyDescent="0.2">
      <c r="A5774">
        <f t="shared" ca="1" si="630"/>
        <v>118.63039880502883</v>
      </c>
      <c r="B5774">
        <f t="shared" ca="1" si="631"/>
        <v>1.1863039880502884</v>
      </c>
      <c r="C5774">
        <f t="shared" ca="1" si="632"/>
        <v>16.257790828928258</v>
      </c>
      <c r="D5774" s="8">
        <f t="shared" ca="1" si="633"/>
        <v>0</v>
      </c>
      <c r="E5774" s="12">
        <f t="shared" ca="1" si="634"/>
        <v>0</v>
      </c>
      <c r="F5774">
        <f t="shared" ca="1" si="635"/>
        <v>1.1863039880502884</v>
      </c>
      <c r="G5774" s="3">
        <f t="shared" ca="1" si="636"/>
        <v>1.1863039880502884</v>
      </c>
      <c r="K5774" s="12"/>
    </row>
    <row r="5775" spans="1:11" x14ac:dyDescent="0.2">
      <c r="A5775">
        <f t="shared" ca="1" si="630"/>
        <v>225.07554271293824</v>
      </c>
      <c r="B5775">
        <f t="shared" ca="1" si="631"/>
        <v>2.2507554271293824</v>
      </c>
      <c r="C5775">
        <f t="shared" ca="1" si="632"/>
        <v>120.57403185867948</v>
      </c>
      <c r="D5775" s="8">
        <f t="shared" ca="1" si="633"/>
        <v>6.2522662813881469E-2</v>
      </c>
      <c r="E5775" s="12">
        <f t="shared" ca="1" si="634"/>
        <v>7.5386095380104186</v>
      </c>
      <c r="F5775">
        <f t="shared" ca="1" si="635"/>
        <v>2.1753693317492786</v>
      </c>
      <c r="G5775" s="3">
        <f t="shared" ca="1" si="636"/>
        <v>9.7139788697596963</v>
      </c>
      <c r="K5775" s="12"/>
    </row>
    <row r="5776" spans="1:11" x14ac:dyDescent="0.2">
      <c r="A5776">
        <f t="shared" ca="1" si="630"/>
        <v>89.969861877286434</v>
      </c>
      <c r="B5776">
        <f t="shared" ca="1" si="631"/>
        <v>0.89969861877286439</v>
      </c>
      <c r="C5776">
        <f t="shared" ca="1" si="632"/>
        <v>-11.829535360259296</v>
      </c>
      <c r="D5776" s="8">
        <f t="shared" ca="1" si="633"/>
        <v>0</v>
      </c>
      <c r="E5776" s="12">
        <f t="shared" ca="1" si="634"/>
        <v>0</v>
      </c>
      <c r="F5776">
        <f t="shared" ca="1" si="635"/>
        <v>0.89969861877286439</v>
      </c>
      <c r="G5776" s="3">
        <f t="shared" ca="1" si="636"/>
        <v>0.89969861877286439</v>
      </c>
      <c r="K5776" s="12"/>
    </row>
    <row r="5777" spans="1:11" x14ac:dyDescent="0.2">
      <c r="A5777">
        <f t="shared" ca="1" si="630"/>
        <v>24.706576778683882</v>
      </c>
      <c r="B5777">
        <f t="shared" ca="1" si="631"/>
        <v>0.24706576778683881</v>
      </c>
      <c r="C5777">
        <f t="shared" ca="1" si="632"/>
        <v>-75.78755475688979</v>
      </c>
      <c r="D5777" s="8">
        <f t="shared" ca="1" si="633"/>
        <v>0</v>
      </c>
      <c r="E5777" s="12">
        <f t="shared" ca="1" si="634"/>
        <v>0</v>
      </c>
      <c r="F5777">
        <f t="shared" ca="1" si="635"/>
        <v>0.24706576778683884</v>
      </c>
      <c r="G5777" s="3">
        <f t="shared" ca="1" si="636"/>
        <v>0.24706576778683884</v>
      </c>
      <c r="K5777" s="12"/>
    </row>
    <row r="5778" spans="1:11" x14ac:dyDescent="0.2">
      <c r="A5778">
        <f t="shared" ca="1" si="630"/>
        <v>40.467007145312806</v>
      </c>
      <c r="B5778">
        <f t="shared" ca="1" si="631"/>
        <v>0.40467007145312806</v>
      </c>
      <c r="C5778">
        <f t="shared" ca="1" si="632"/>
        <v>-60.342332997593452</v>
      </c>
      <c r="D5778" s="8">
        <f t="shared" ca="1" si="633"/>
        <v>0</v>
      </c>
      <c r="E5778" s="12">
        <f t="shared" ca="1" si="634"/>
        <v>0</v>
      </c>
      <c r="F5778">
        <f t="shared" ca="1" si="635"/>
        <v>0.40467007145312806</v>
      </c>
      <c r="G5778" s="3">
        <f t="shared" ca="1" si="636"/>
        <v>0.40467007145312806</v>
      </c>
      <c r="K5778" s="12"/>
    </row>
    <row r="5779" spans="1:11" x14ac:dyDescent="0.2">
      <c r="A5779">
        <f t="shared" ca="1" si="630"/>
        <v>135.02625415699899</v>
      </c>
      <c r="B5779">
        <f t="shared" ca="1" si="631"/>
        <v>1.3502625415699898</v>
      </c>
      <c r="C5779">
        <f t="shared" ca="1" si="632"/>
        <v>32.325729073859009</v>
      </c>
      <c r="D5779" s="8">
        <f t="shared" ca="1" si="633"/>
        <v>0</v>
      </c>
      <c r="E5779" s="12">
        <f t="shared" ca="1" si="634"/>
        <v>0</v>
      </c>
      <c r="F5779">
        <f t="shared" ca="1" si="635"/>
        <v>1.3502625415699898</v>
      </c>
      <c r="G5779" s="3">
        <f t="shared" ca="1" si="636"/>
        <v>1.3502625415699898</v>
      </c>
      <c r="K5779" s="12"/>
    </row>
    <row r="5780" spans="1:11" x14ac:dyDescent="0.2">
      <c r="A5780">
        <f t="shared" ca="1" si="630"/>
        <v>45.770405073276251</v>
      </c>
      <c r="B5780">
        <f t="shared" ca="1" si="631"/>
        <v>0.45770405073276249</v>
      </c>
      <c r="C5780">
        <f t="shared" ca="1" si="632"/>
        <v>-55.145003028189272</v>
      </c>
      <c r="D5780" s="8">
        <f t="shared" ca="1" si="633"/>
        <v>0</v>
      </c>
      <c r="E5780" s="12">
        <f t="shared" ca="1" si="634"/>
        <v>0</v>
      </c>
      <c r="F5780">
        <f t="shared" ca="1" si="635"/>
        <v>0.45770405073276255</v>
      </c>
      <c r="G5780" s="3">
        <f t="shared" ca="1" si="636"/>
        <v>0.45770405073276255</v>
      </c>
      <c r="K5780" s="12"/>
    </row>
    <row r="5781" spans="1:11" x14ac:dyDescent="0.2">
      <c r="A5781">
        <f t="shared" ca="1" si="630"/>
        <v>20.940605638947527</v>
      </c>
      <c r="B5781">
        <f t="shared" ca="1" si="631"/>
        <v>0.20940605638947526</v>
      </c>
      <c r="C5781">
        <f t="shared" ca="1" si="632"/>
        <v>-79.47820647383142</v>
      </c>
      <c r="D5781" s="8">
        <f t="shared" ca="1" si="633"/>
        <v>0</v>
      </c>
      <c r="E5781" s="12">
        <f t="shared" ca="1" si="634"/>
        <v>0</v>
      </c>
      <c r="F5781">
        <f t="shared" ca="1" si="635"/>
        <v>0.20940605638947529</v>
      </c>
      <c r="G5781" s="3">
        <f t="shared" ca="1" si="636"/>
        <v>0.20940605638947529</v>
      </c>
      <c r="K5781" s="12"/>
    </row>
    <row r="5782" spans="1:11" x14ac:dyDescent="0.2">
      <c r="A5782">
        <f t="shared" ca="1" si="630"/>
        <v>26.644537112453996</v>
      </c>
      <c r="B5782">
        <f t="shared" ca="1" si="631"/>
        <v>0.26644537112453998</v>
      </c>
      <c r="C5782">
        <f t="shared" ca="1" si="632"/>
        <v>-73.888353629795077</v>
      </c>
      <c r="D5782" s="8">
        <f t="shared" ca="1" si="633"/>
        <v>0</v>
      </c>
      <c r="E5782" s="12">
        <f t="shared" ca="1" si="634"/>
        <v>0</v>
      </c>
      <c r="F5782">
        <f t="shared" ca="1" si="635"/>
        <v>0.26644537112453998</v>
      </c>
      <c r="G5782" s="3">
        <f t="shared" ca="1" si="636"/>
        <v>0.26644537112453998</v>
      </c>
      <c r="K5782" s="12"/>
    </row>
    <row r="5783" spans="1:11" x14ac:dyDescent="0.2">
      <c r="A5783">
        <f t="shared" ca="1" si="630"/>
        <v>103.65417032300759</v>
      </c>
      <c r="B5783">
        <f t="shared" ca="1" si="631"/>
        <v>1.0365417032300759</v>
      </c>
      <c r="C5783">
        <f t="shared" ca="1" si="632"/>
        <v>1.5810869165474393</v>
      </c>
      <c r="D5783" s="8">
        <f t="shared" ca="1" si="633"/>
        <v>0</v>
      </c>
      <c r="E5783" s="12">
        <f t="shared" ca="1" si="634"/>
        <v>0</v>
      </c>
      <c r="F5783">
        <f t="shared" ca="1" si="635"/>
        <v>1.0365417032300759</v>
      </c>
      <c r="G5783" s="3">
        <f t="shared" ca="1" si="636"/>
        <v>1.0365417032300759</v>
      </c>
      <c r="K5783" s="12"/>
    </row>
    <row r="5784" spans="1:11" x14ac:dyDescent="0.2">
      <c r="A5784">
        <f t="shared" ca="1" si="630"/>
        <v>23.348446564881904</v>
      </c>
      <c r="B5784">
        <f t="shared" ca="1" si="631"/>
        <v>0.23348446564881903</v>
      </c>
      <c r="C5784">
        <f t="shared" ca="1" si="632"/>
        <v>-77.118522366415746</v>
      </c>
      <c r="D5784" s="8">
        <f t="shared" ca="1" si="633"/>
        <v>0</v>
      </c>
      <c r="E5784" s="12">
        <f t="shared" ca="1" si="634"/>
        <v>0</v>
      </c>
      <c r="F5784">
        <f t="shared" ca="1" si="635"/>
        <v>0.23348446564881906</v>
      </c>
      <c r="G5784" s="3">
        <f t="shared" ca="1" si="636"/>
        <v>0.23348446564881906</v>
      </c>
      <c r="K5784" s="12"/>
    </row>
    <row r="5785" spans="1:11" x14ac:dyDescent="0.2">
      <c r="A5785">
        <f t="shared" ca="1" si="630"/>
        <v>61.901642265832223</v>
      </c>
      <c r="B5785">
        <f t="shared" ca="1" si="631"/>
        <v>0.61901642265832224</v>
      </c>
      <c r="C5785">
        <f t="shared" ca="1" si="632"/>
        <v>-39.336390579484423</v>
      </c>
      <c r="D5785" s="8">
        <f t="shared" ca="1" si="633"/>
        <v>0</v>
      </c>
      <c r="E5785" s="12">
        <f t="shared" ca="1" si="634"/>
        <v>0</v>
      </c>
      <c r="F5785">
        <f t="shared" ca="1" si="635"/>
        <v>0.61901642265832224</v>
      </c>
      <c r="G5785" s="3">
        <f t="shared" ca="1" si="636"/>
        <v>0.61901642265832224</v>
      </c>
      <c r="K5785" s="12"/>
    </row>
    <row r="5786" spans="1:11" x14ac:dyDescent="0.2">
      <c r="A5786">
        <f t="shared" ca="1" si="630"/>
        <v>26.242660695351759</v>
      </c>
      <c r="B5786">
        <f t="shared" ca="1" si="631"/>
        <v>0.2624266069535176</v>
      </c>
      <c r="C5786">
        <f t="shared" ca="1" si="632"/>
        <v>-74.282192518555277</v>
      </c>
      <c r="D5786" s="8">
        <f t="shared" ca="1" si="633"/>
        <v>0</v>
      </c>
      <c r="E5786" s="12">
        <f t="shared" ca="1" si="634"/>
        <v>0</v>
      </c>
      <c r="F5786">
        <f t="shared" ca="1" si="635"/>
        <v>0.2624266069535176</v>
      </c>
      <c r="G5786" s="3">
        <f t="shared" ca="1" si="636"/>
        <v>0.2624266069535176</v>
      </c>
      <c r="K5786" s="12"/>
    </row>
    <row r="5787" spans="1:11" x14ac:dyDescent="0.2">
      <c r="A5787">
        <f t="shared" ca="1" si="630"/>
        <v>81.023149219584596</v>
      </c>
      <c r="B5787">
        <f t="shared" ca="1" si="631"/>
        <v>0.810231492195846</v>
      </c>
      <c r="C5787">
        <f t="shared" ca="1" si="632"/>
        <v>-20.597313764807097</v>
      </c>
      <c r="D5787" s="8">
        <f t="shared" ca="1" si="633"/>
        <v>0</v>
      </c>
      <c r="E5787" s="12">
        <f t="shared" ca="1" si="634"/>
        <v>0</v>
      </c>
      <c r="F5787">
        <f t="shared" ca="1" si="635"/>
        <v>0.810231492195846</v>
      </c>
      <c r="G5787" s="3">
        <f t="shared" ca="1" si="636"/>
        <v>0.810231492195846</v>
      </c>
      <c r="K5787" s="12"/>
    </row>
    <row r="5788" spans="1:11" x14ac:dyDescent="0.2">
      <c r="A5788">
        <f t="shared" ca="1" si="630"/>
        <v>294.17415943890518</v>
      </c>
      <c r="B5788">
        <f t="shared" ca="1" si="631"/>
        <v>2.9417415943890517</v>
      </c>
      <c r="C5788">
        <f t="shared" ca="1" si="632"/>
        <v>188.29067625012706</v>
      </c>
      <c r="D5788" s="8">
        <f t="shared" ca="1" si="633"/>
        <v>7.8834831887781037E-2</v>
      </c>
      <c r="E5788" s="12">
        <f t="shared" ca="1" si="634"/>
        <v>14.843863808215373</v>
      </c>
      <c r="F5788">
        <f t="shared" ca="1" si="635"/>
        <v>2.7933029563068983</v>
      </c>
      <c r="G5788" s="3">
        <f t="shared" ca="1" si="636"/>
        <v>17.63716676452227</v>
      </c>
      <c r="K5788" s="12"/>
    </row>
    <row r="5789" spans="1:11" x14ac:dyDescent="0.2">
      <c r="A5789">
        <f t="shared" ca="1" si="630"/>
        <v>117.13471674694016</v>
      </c>
      <c r="B5789">
        <f t="shared" ca="1" si="631"/>
        <v>1.1713471674694016</v>
      </c>
      <c r="C5789">
        <f t="shared" ca="1" si="632"/>
        <v>14.792022412001353</v>
      </c>
      <c r="D5789" s="8">
        <f t="shared" ca="1" si="633"/>
        <v>0</v>
      </c>
      <c r="E5789" s="12">
        <f t="shared" ca="1" si="634"/>
        <v>0</v>
      </c>
      <c r="F5789">
        <f t="shared" ca="1" si="635"/>
        <v>1.1713471674694016</v>
      </c>
      <c r="G5789" s="3">
        <f t="shared" ca="1" si="636"/>
        <v>1.1713471674694016</v>
      </c>
      <c r="K5789" s="12"/>
    </row>
    <row r="5790" spans="1:11" x14ac:dyDescent="0.2">
      <c r="A5790">
        <f t="shared" ca="1" si="630"/>
        <v>9.7824510562948817</v>
      </c>
      <c r="B5790">
        <f t="shared" ca="1" si="631"/>
        <v>9.7824510562948816E-2</v>
      </c>
      <c r="C5790">
        <f t="shared" ca="1" si="632"/>
        <v>-90.413197964831014</v>
      </c>
      <c r="D5790" s="8">
        <f t="shared" ca="1" si="633"/>
        <v>0</v>
      </c>
      <c r="E5790" s="12">
        <f t="shared" ca="1" si="634"/>
        <v>0</v>
      </c>
      <c r="F5790">
        <f t="shared" ca="1" si="635"/>
        <v>9.7824510562948816E-2</v>
      </c>
      <c r="G5790" s="3">
        <f t="shared" ca="1" si="636"/>
        <v>9.7824510562948816E-2</v>
      </c>
      <c r="K5790" s="12"/>
    </row>
    <row r="5791" spans="1:11" x14ac:dyDescent="0.2">
      <c r="A5791">
        <f t="shared" ca="1" si="630"/>
        <v>439.28647775493783</v>
      </c>
      <c r="B5791">
        <f t="shared" ca="1" si="631"/>
        <v>4.3928647775493781</v>
      </c>
      <c r="C5791">
        <f t="shared" ca="1" si="632"/>
        <v>330.50074819983905</v>
      </c>
      <c r="D5791" s="8">
        <f t="shared" ca="1" si="633"/>
        <v>0.11</v>
      </c>
      <c r="E5791" s="12">
        <f t="shared" ca="1" si="634"/>
        <v>36.355082301982293</v>
      </c>
      <c r="F5791">
        <f t="shared" ca="1" si="635"/>
        <v>4.0293139545295551</v>
      </c>
      <c r="G5791" s="3">
        <f t="shared" ca="1" si="636"/>
        <v>40.384396256511849</v>
      </c>
      <c r="K5791" s="12"/>
    </row>
    <row r="5792" spans="1:11" x14ac:dyDescent="0.2">
      <c r="A5792">
        <f t="shared" ca="1" si="630"/>
        <v>144.14655073858123</v>
      </c>
      <c r="B5792">
        <f t="shared" ca="1" si="631"/>
        <v>1.4414655073858123</v>
      </c>
      <c r="C5792">
        <f t="shared" ca="1" si="632"/>
        <v>41.263619723809605</v>
      </c>
      <c r="D5792" s="8">
        <f t="shared" ca="1" si="633"/>
        <v>0</v>
      </c>
      <c r="E5792" s="12">
        <f t="shared" ca="1" si="634"/>
        <v>0</v>
      </c>
      <c r="F5792">
        <f t="shared" ca="1" si="635"/>
        <v>1.4414655073858123</v>
      </c>
      <c r="G5792" s="3">
        <f t="shared" ca="1" si="636"/>
        <v>1.4414655073858123</v>
      </c>
      <c r="K5792" s="12"/>
    </row>
    <row r="5793" spans="1:11" x14ac:dyDescent="0.2">
      <c r="A5793">
        <f t="shared" ca="1" si="630"/>
        <v>59.188478471210338</v>
      </c>
      <c r="B5793">
        <f t="shared" ca="1" si="631"/>
        <v>0.59188478471210337</v>
      </c>
      <c r="C5793">
        <f t="shared" ca="1" si="632"/>
        <v>-41.995291098213869</v>
      </c>
      <c r="D5793" s="8">
        <f t="shared" ca="1" si="633"/>
        <v>0</v>
      </c>
      <c r="E5793" s="12">
        <f t="shared" ca="1" si="634"/>
        <v>0</v>
      </c>
      <c r="F5793">
        <f t="shared" ca="1" si="635"/>
        <v>0.59188478471210337</v>
      </c>
      <c r="G5793" s="3">
        <f t="shared" ca="1" si="636"/>
        <v>0.59188478471210337</v>
      </c>
      <c r="K5793" s="12"/>
    </row>
    <row r="5794" spans="1:11" x14ac:dyDescent="0.2">
      <c r="A5794">
        <f t="shared" ca="1" si="630"/>
        <v>273.93217124324781</v>
      </c>
      <c r="B5794">
        <f t="shared" ca="1" si="631"/>
        <v>2.7393217124324782</v>
      </c>
      <c r="C5794">
        <f t="shared" ca="1" si="632"/>
        <v>168.45352781838284</v>
      </c>
      <c r="D5794" s="8">
        <f t="shared" ca="1" si="633"/>
        <v>7.4786434248649586E-2</v>
      </c>
      <c r="E5794" s="12">
        <f t="shared" ca="1" si="634"/>
        <v>12.598038682142551</v>
      </c>
      <c r="F5794">
        <f t="shared" ca="1" si="635"/>
        <v>2.6133413256110525</v>
      </c>
      <c r="G5794" s="3">
        <f t="shared" ca="1" si="636"/>
        <v>15.211380007753604</v>
      </c>
      <c r="K5794" s="12"/>
    </row>
    <row r="5795" spans="1:11" x14ac:dyDescent="0.2">
      <c r="A5795">
        <f t="shared" ca="1" si="630"/>
        <v>54.157732879305343</v>
      </c>
      <c r="B5795">
        <f t="shared" ca="1" si="631"/>
        <v>0.54157732879305343</v>
      </c>
      <c r="C5795">
        <f t="shared" ca="1" si="632"/>
        <v>-46.925421778280764</v>
      </c>
      <c r="D5795" s="8">
        <f t="shared" ca="1" si="633"/>
        <v>0</v>
      </c>
      <c r="E5795" s="12">
        <f t="shared" ca="1" si="634"/>
        <v>0</v>
      </c>
      <c r="F5795">
        <f t="shared" ca="1" si="635"/>
        <v>0.54157732879305343</v>
      </c>
      <c r="G5795" s="3">
        <f t="shared" ca="1" si="636"/>
        <v>0.54157732879305343</v>
      </c>
      <c r="K5795" s="12"/>
    </row>
    <row r="5796" spans="1:11" x14ac:dyDescent="0.2">
      <c r="A5796">
        <f t="shared" ca="1" si="630"/>
        <v>35.315061792935516</v>
      </c>
      <c r="B5796">
        <f t="shared" ca="1" si="631"/>
        <v>0.35315061792935515</v>
      </c>
      <c r="C5796">
        <f t="shared" ca="1" si="632"/>
        <v>-65.391239442923194</v>
      </c>
      <c r="D5796" s="8">
        <f t="shared" ca="1" si="633"/>
        <v>0</v>
      </c>
      <c r="E5796" s="12">
        <f t="shared" ca="1" si="634"/>
        <v>0</v>
      </c>
      <c r="F5796">
        <f t="shared" ca="1" si="635"/>
        <v>0.35315061792935515</v>
      </c>
      <c r="G5796" s="3">
        <f t="shared" ca="1" si="636"/>
        <v>0.35315061792935515</v>
      </c>
      <c r="K5796" s="12"/>
    </row>
    <row r="5797" spans="1:11" x14ac:dyDescent="0.2">
      <c r="A5797">
        <f t="shared" ca="1" si="630"/>
        <v>119.83629601969852</v>
      </c>
      <c r="B5797">
        <f t="shared" ca="1" si="631"/>
        <v>1.1983629601969852</v>
      </c>
      <c r="C5797">
        <f t="shared" ca="1" si="632"/>
        <v>17.439570099304554</v>
      </c>
      <c r="D5797" s="8">
        <f t="shared" ca="1" si="633"/>
        <v>0</v>
      </c>
      <c r="E5797" s="12">
        <f t="shared" ca="1" si="634"/>
        <v>0</v>
      </c>
      <c r="F5797">
        <f t="shared" ca="1" si="635"/>
        <v>1.1983629601969852</v>
      </c>
      <c r="G5797" s="3">
        <f t="shared" ca="1" si="636"/>
        <v>1.1983629601969852</v>
      </c>
      <c r="K5797" s="12"/>
    </row>
    <row r="5798" spans="1:11" x14ac:dyDescent="0.2">
      <c r="A5798">
        <f t="shared" ca="1" si="630"/>
        <v>38.745288621069832</v>
      </c>
      <c r="B5798">
        <f t="shared" ca="1" si="631"/>
        <v>0.38745288621069834</v>
      </c>
      <c r="C5798">
        <f t="shared" ca="1" si="632"/>
        <v>-62.029617151351566</v>
      </c>
      <c r="D5798" s="8">
        <f t="shared" ca="1" si="633"/>
        <v>0</v>
      </c>
      <c r="E5798" s="12">
        <f t="shared" ca="1" si="634"/>
        <v>0</v>
      </c>
      <c r="F5798">
        <f t="shared" ca="1" si="635"/>
        <v>0.38745288621069834</v>
      </c>
      <c r="G5798" s="3">
        <f t="shared" ca="1" si="636"/>
        <v>0.38745288621069834</v>
      </c>
      <c r="K5798" s="12"/>
    </row>
    <row r="5799" spans="1:11" x14ac:dyDescent="0.2">
      <c r="A5799">
        <f t="shared" ca="1" si="630"/>
        <v>62.966973932735506</v>
      </c>
      <c r="B5799">
        <f t="shared" ca="1" si="631"/>
        <v>0.62966973932735504</v>
      </c>
      <c r="C5799">
        <f t="shared" ca="1" si="632"/>
        <v>-38.292365545919203</v>
      </c>
      <c r="D5799" s="8">
        <f t="shared" ca="1" si="633"/>
        <v>0</v>
      </c>
      <c r="E5799" s="12">
        <f t="shared" ca="1" si="634"/>
        <v>0</v>
      </c>
      <c r="F5799">
        <f t="shared" ca="1" si="635"/>
        <v>0.62966973932735504</v>
      </c>
      <c r="G5799" s="3">
        <f t="shared" ca="1" si="636"/>
        <v>0.62966973932735504</v>
      </c>
      <c r="K5799" s="12"/>
    </row>
    <row r="5800" spans="1:11" x14ac:dyDescent="0.2">
      <c r="A5800">
        <f t="shared" ca="1" si="630"/>
        <v>87.36524629916687</v>
      </c>
      <c r="B5800">
        <f t="shared" ca="1" si="631"/>
        <v>0.87365246299166865</v>
      </c>
      <c r="C5800">
        <f t="shared" ca="1" si="632"/>
        <v>-14.382058626816468</v>
      </c>
      <c r="D5800" s="8">
        <f t="shared" ca="1" si="633"/>
        <v>0</v>
      </c>
      <c r="E5800" s="12">
        <f t="shared" ca="1" si="634"/>
        <v>0</v>
      </c>
      <c r="F5800">
        <f t="shared" ca="1" si="635"/>
        <v>0.87365246299166877</v>
      </c>
      <c r="G5800" s="3">
        <f t="shared" ca="1" si="636"/>
        <v>0.87365246299166877</v>
      </c>
      <c r="K5800" s="12"/>
    </row>
    <row r="5801" spans="1:11" x14ac:dyDescent="0.2">
      <c r="A5801">
        <f t="shared" ca="1" si="630"/>
        <v>64.503224454945993</v>
      </c>
      <c r="B5801">
        <f t="shared" ca="1" si="631"/>
        <v>0.64503224454945995</v>
      </c>
      <c r="C5801">
        <f t="shared" ca="1" si="632"/>
        <v>-36.786840034152924</v>
      </c>
      <c r="D5801" s="8">
        <f t="shared" ca="1" si="633"/>
        <v>0</v>
      </c>
      <c r="E5801" s="12">
        <f t="shared" ca="1" si="634"/>
        <v>0</v>
      </c>
      <c r="F5801">
        <f t="shared" ca="1" si="635"/>
        <v>0.64503224454945995</v>
      </c>
      <c r="G5801" s="3">
        <f t="shared" ca="1" si="636"/>
        <v>0.64503224454945995</v>
      </c>
      <c r="K5801" s="12"/>
    </row>
    <row r="5802" spans="1:11" x14ac:dyDescent="0.2">
      <c r="A5802">
        <f t="shared" ca="1" si="630"/>
        <v>19.537114769804898</v>
      </c>
      <c r="B5802">
        <f t="shared" ca="1" si="631"/>
        <v>0.19537114769804897</v>
      </c>
      <c r="C5802">
        <f t="shared" ca="1" si="632"/>
        <v>-80.853627525591193</v>
      </c>
      <c r="D5802" s="8">
        <f t="shared" ca="1" si="633"/>
        <v>0</v>
      </c>
      <c r="E5802" s="12">
        <f t="shared" ca="1" si="634"/>
        <v>0</v>
      </c>
      <c r="F5802">
        <f t="shared" ca="1" si="635"/>
        <v>0.19537114769804897</v>
      </c>
      <c r="G5802" s="3">
        <f t="shared" ca="1" si="636"/>
        <v>0.19537114769804897</v>
      </c>
      <c r="K5802" s="12"/>
    </row>
    <row r="5803" spans="1:11" x14ac:dyDescent="0.2">
      <c r="A5803">
        <f t="shared" ca="1" si="630"/>
        <v>91.482713258915865</v>
      </c>
      <c r="B5803">
        <f t="shared" ca="1" si="631"/>
        <v>0.9148271325891586</v>
      </c>
      <c r="C5803">
        <f t="shared" ca="1" si="632"/>
        <v>-10.346941006262453</v>
      </c>
      <c r="D5803" s="8">
        <f t="shared" ca="1" si="633"/>
        <v>0</v>
      </c>
      <c r="E5803" s="12">
        <f t="shared" ca="1" si="634"/>
        <v>0</v>
      </c>
      <c r="F5803">
        <f t="shared" ca="1" si="635"/>
        <v>0.91482713258915871</v>
      </c>
      <c r="G5803" s="3">
        <f t="shared" ca="1" si="636"/>
        <v>0.91482713258915871</v>
      </c>
      <c r="K5803" s="12"/>
    </row>
    <row r="5804" spans="1:11" x14ac:dyDescent="0.2">
      <c r="A5804">
        <f t="shared" ca="1" si="630"/>
        <v>42.246393832276304</v>
      </c>
      <c r="B5804">
        <f t="shared" ca="1" si="631"/>
        <v>0.42246393832276302</v>
      </c>
      <c r="C5804">
        <f t="shared" ca="1" si="632"/>
        <v>-58.598534044369224</v>
      </c>
      <c r="D5804" s="8">
        <f t="shared" ca="1" si="633"/>
        <v>0</v>
      </c>
      <c r="E5804" s="12">
        <f t="shared" ca="1" si="634"/>
        <v>0</v>
      </c>
      <c r="F5804">
        <f t="shared" ca="1" si="635"/>
        <v>0.42246393832276308</v>
      </c>
      <c r="G5804" s="3">
        <f t="shared" ca="1" si="636"/>
        <v>0.42246393832276308</v>
      </c>
      <c r="K5804" s="12"/>
    </row>
    <row r="5805" spans="1:11" x14ac:dyDescent="0.2">
      <c r="A5805">
        <f t="shared" ca="1" si="630"/>
        <v>133.94165478001025</v>
      </c>
      <c r="B5805">
        <f t="shared" ca="1" si="631"/>
        <v>1.3394165478001026</v>
      </c>
      <c r="C5805">
        <f t="shared" ca="1" si="632"/>
        <v>31.262821684410049</v>
      </c>
      <c r="D5805" s="8">
        <f t="shared" ca="1" si="633"/>
        <v>0</v>
      </c>
      <c r="E5805" s="12">
        <f t="shared" ca="1" si="634"/>
        <v>0</v>
      </c>
      <c r="F5805">
        <f t="shared" ca="1" si="635"/>
        <v>1.3394165478001026</v>
      </c>
      <c r="G5805" s="3">
        <f t="shared" ca="1" si="636"/>
        <v>1.3394165478001026</v>
      </c>
      <c r="K5805" s="12"/>
    </row>
    <row r="5806" spans="1:11" x14ac:dyDescent="0.2">
      <c r="A5806">
        <f t="shared" ca="1" si="630"/>
        <v>13.369531499507282</v>
      </c>
      <c r="B5806">
        <f t="shared" ca="1" si="631"/>
        <v>0.13369531499507281</v>
      </c>
      <c r="C5806">
        <f t="shared" ca="1" si="632"/>
        <v>-86.897859130482871</v>
      </c>
      <c r="D5806" s="8">
        <f t="shared" ca="1" si="633"/>
        <v>0</v>
      </c>
      <c r="E5806" s="12">
        <f t="shared" ca="1" si="634"/>
        <v>0</v>
      </c>
      <c r="F5806">
        <f t="shared" ca="1" si="635"/>
        <v>0.13369531499507281</v>
      </c>
      <c r="G5806" s="3">
        <f t="shared" ca="1" si="636"/>
        <v>0.13369531499507281</v>
      </c>
      <c r="K5806" s="12"/>
    </row>
    <row r="5807" spans="1:11" x14ac:dyDescent="0.2">
      <c r="A5807">
        <f t="shared" ca="1" si="630"/>
        <v>39.671011312091444</v>
      </c>
      <c r="B5807">
        <f t="shared" ca="1" si="631"/>
        <v>0.39671011312091442</v>
      </c>
      <c r="C5807">
        <f t="shared" ca="1" si="632"/>
        <v>-61.122408914150384</v>
      </c>
      <c r="D5807" s="8">
        <f t="shared" ca="1" si="633"/>
        <v>0</v>
      </c>
      <c r="E5807" s="12">
        <f t="shared" ca="1" si="634"/>
        <v>0</v>
      </c>
      <c r="F5807">
        <f t="shared" ca="1" si="635"/>
        <v>0.39671011312091448</v>
      </c>
      <c r="G5807" s="3">
        <f t="shared" ca="1" si="636"/>
        <v>0.39671011312091448</v>
      </c>
      <c r="K5807" s="12"/>
    </row>
    <row r="5808" spans="1:11" x14ac:dyDescent="0.2">
      <c r="A5808">
        <f t="shared" ca="1" si="630"/>
        <v>44.124853912738992</v>
      </c>
      <c r="B5808">
        <f t="shared" ca="1" si="631"/>
        <v>0.44124853912738993</v>
      </c>
      <c r="C5808">
        <f t="shared" ca="1" si="632"/>
        <v>-56.757643165515788</v>
      </c>
      <c r="D5808" s="8">
        <f t="shared" ca="1" si="633"/>
        <v>0</v>
      </c>
      <c r="E5808" s="12">
        <f t="shared" ca="1" si="634"/>
        <v>0</v>
      </c>
      <c r="F5808">
        <f t="shared" ca="1" si="635"/>
        <v>0.44124853912738993</v>
      </c>
      <c r="G5808" s="3">
        <f t="shared" ca="1" si="636"/>
        <v>0.44124853912738993</v>
      </c>
      <c r="K5808" s="12"/>
    </row>
    <row r="5809" spans="1:11" x14ac:dyDescent="0.2">
      <c r="A5809">
        <f t="shared" ca="1" si="630"/>
        <v>206.71999258674015</v>
      </c>
      <c r="B5809">
        <f t="shared" ca="1" si="631"/>
        <v>2.0671999258674014</v>
      </c>
      <c r="C5809">
        <f t="shared" ca="1" si="632"/>
        <v>102.58559273500535</v>
      </c>
      <c r="D5809" s="8">
        <f t="shared" ca="1" si="633"/>
        <v>5.7015997776022037E-2</v>
      </c>
      <c r="E5809" s="12">
        <f t="shared" ca="1" si="634"/>
        <v>5.8490199272309678</v>
      </c>
      <c r="F5809">
        <f t="shared" ca="1" si="635"/>
        <v>2.0087097265950922</v>
      </c>
      <c r="G5809" s="3">
        <f t="shared" ca="1" si="636"/>
        <v>7.8577296538260599</v>
      </c>
      <c r="K5809" s="12"/>
    </row>
    <row r="5810" spans="1:11" x14ac:dyDescent="0.2">
      <c r="A5810">
        <f t="shared" ca="1" si="630"/>
        <v>28.39013425995341</v>
      </c>
      <c r="B5810">
        <f t="shared" ca="1" si="631"/>
        <v>0.28390134259953409</v>
      </c>
      <c r="C5810">
        <f t="shared" ca="1" si="632"/>
        <v>-72.177668425245656</v>
      </c>
      <c r="D5810" s="8">
        <f t="shared" ca="1" si="633"/>
        <v>0</v>
      </c>
      <c r="E5810" s="12">
        <f t="shared" ca="1" si="634"/>
        <v>0</v>
      </c>
      <c r="F5810">
        <f t="shared" ca="1" si="635"/>
        <v>0.28390134259953409</v>
      </c>
      <c r="G5810" s="3">
        <f t="shared" ca="1" si="636"/>
        <v>0.28390134259953409</v>
      </c>
      <c r="K5810" s="12"/>
    </row>
    <row r="5811" spans="1:11" x14ac:dyDescent="0.2">
      <c r="A5811">
        <f t="shared" ca="1" si="630"/>
        <v>29.152212499994601</v>
      </c>
      <c r="B5811">
        <f t="shared" ca="1" si="631"/>
        <v>0.29152212499994601</v>
      </c>
      <c r="C5811">
        <f t="shared" ca="1" si="632"/>
        <v>-71.430831750005282</v>
      </c>
      <c r="D5811" s="8">
        <f t="shared" ca="1" si="633"/>
        <v>0</v>
      </c>
      <c r="E5811" s="12">
        <f t="shared" ca="1" si="634"/>
        <v>0</v>
      </c>
      <c r="F5811">
        <f t="shared" ca="1" si="635"/>
        <v>0.29152212499994601</v>
      </c>
      <c r="G5811" s="3">
        <f t="shared" ca="1" si="636"/>
        <v>0.29152212499994601</v>
      </c>
      <c r="K5811" s="12"/>
    </row>
    <row r="5812" spans="1:11" x14ac:dyDescent="0.2">
      <c r="A5812">
        <f t="shared" ca="1" si="630"/>
        <v>93.321253528695337</v>
      </c>
      <c r="B5812">
        <f t="shared" ca="1" si="631"/>
        <v>0.93321253528695336</v>
      </c>
      <c r="C5812">
        <f t="shared" ca="1" si="632"/>
        <v>-8.5451715418785703</v>
      </c>
      <c r="D5812" s="8">
        <f t="shared" ca="1" si="633"/>
        <v>0</v>
      </c>
      <c r="E5812" s="12">
        <f t="shared" ca="1" si="634"/>
        <v>0</v>
      </c>
      <c r="F5812">
        <f t="shared" ca="1" si="635"/>
        <v>0.93321253528695336</v>
      </c>
      <c r="G5812" s="3">
        <f t="shared" ca="1" si="636"/>
        <v>0.93321253528695336</v>
      </c>
      <c r="K5812" s="12"/>
    </row>
    <row r="5813" spans="1:11" x14ac:dyDescent="0.2">
      <c r="A5813">
        <f t="shared" ca="1" si="630"/>
        <v>48.20075735736544</v>
      </c>
      <c r="B5813">
        <f t="shared" ca="1" si="631"/>
        <v>0.48200757357365442</v>
      </c>
      <c r="C5813">
        <f t="shared" ca="1" si="632"/>
        <v>-52.763257789781868</v>
      </c>
      <c r="D5813" s="8">
        <f t="shared" ca="1" si="633"/>
        <v>0</v>
      </c>
      <c r="E5813" s="12">
        <f t="shared" ca="1" si="634"/>
        <v>0</v>
      </c>
      <c r="F5813">
        <f t="shared" ca="1" si="635"/>
        <v>0.48200757357365442</v>
      </c>
      <c r="G5813" s="3">
        <f t="shared" ca="1" si="636"/>
        <v>0.48200757357365442</v>
      </c>
      <c r="K5813" s="12"/>
    </row>
    <row r="5814" spans="1:11" x14ac:dyDescent="0.2">
      <c r="A5814">
        <f t="shared" ca="1" si="630"/>
        <v>43.435032145172364</v>
      </c>
      <c r="B5814">
        <f t="shared" ca="1" si="631"/>
        <v>0.43435032145172364</v>
      </c>
      <c r="C5814">
        <f t="shared" ca="1" si="632"/>
        <v>-57.433668497731084</v>
      </c>
      <c r="D5814" s="8">
        <f t="shared" ca="1" si="633"/>
        <v>0</v>
      </c>
      <c r="E5814" s="12">
        <f t="shared" ca="1" si="634"/>
        <v>0</v>
      </c>
      <c r="F5814">
        <f t="shared" ca="1" si="635"/>
        <v>0.43435032145172364</v>
      </c>
      <c r="G5814" s="3">
        <f t="shared" ca="1" si="636"/>
        <v>0.43435032145172364</v>
      </c>
      <c r="K5814" s="12"/>
    </row>
    <row r="5815" spans="1:11" x14ac:dyDescent="0.2">
      <c r="A5815">
        <f t="shared" ca="1" si="630"/>
        <v>12.526892169915572</v>
      </c>
      <c r="B5815">
        <f t="shared" ca="1" si="631"/>
        <v>0.12526892169915571</v>
      </c>
      <c r="C5815">
        <f t="shared" ca="1" si="632"/>
        <v>-87.723645673482736</v>
      </c>
      <c r="D5815" s="8">
        <f t="shared" ca="1" si="633"/>
        <v>0</v>
      </c>
      <c r="E5815" s="12">
        <f t="shared" ca="1" si="634"/>
        <v>0</v>
      </c>
      <c r="F5815">
        <f t="shared" ca="1" si="635"/>
        <v>0.12526892169915571</v>
      </c>
      <c r="G5815" s="3">
        <f t="shared" ca="1" si="636"/>
        <v>0.12526892169915571</v>
      </c>
      <c r="K5815" s="12"/>
    </row>
    <row r="5816" spans="1:11" x14ac:dyDescent="0.2">
      <c r="A5816">
        <f t="shared" ca="1" si="630"/>
        <v>47.714394210332969</v>
      </c>
      <c r="B5816">
        <f t="shared" ca="1" si="631"/>
        <v>0.47714394210332967</v>
      </c>
      <c r="C5816">
        <f t="shared" ca="1" si="632"/>
        <v>-53.239893673873688</v>
      </c>
      <c r="D5816" s="8">
        <f t="shared" ca="1" si="633"/>
        <v>0</v>
      </c>
      <c r="E5816" s="12">
        <f t="shared" ca="1" si="634"/>
        <v>0</v>
      </c>
      <c r="F5816">
        <f t="shared" ca="1" si="635"/>
        <v>0.47714394210332972</v>
      </c>
      <c r="G5816" s="3">
        <f t="shared" ca="1" si="636"/>
        <v>0.47714394210332972</v>
      </c>
      <c r="K5816" s="12"/>
    </row>
    <row r="5817" spans="1:11" x14ac:dyDescent="0.2">
      <c r="A5817">
        <f t="shared" ca="1" si="630"/>
        <v>35.007461349852228</v>
      </c>
      <c r="B5817">
        <f t="shared" ca="1" si="631"/>
        <v>0.35007461349852226</v>
      </c>
      <c r="C5817">
        <f t="shared" ca="1" si="632"/>
        <v>-65.692687877144806</v>
      </c>
      <c r="D5817" s="8">
        <f t="shared" ca="1" si="633"/>
        <v>0</v>
      </c>
      <c r="E5817" s="12">
        <f t="shared" ca="1" si="634"/>
        <v>0</v>
      </c>
      <c r="F5817">
        <f t="shared" ca="1" si="635"/>
        <v>0.35007461349852231</v>
      </c>
      <c r="G5817" s="3">
        <f t="shared" ca="1" si="636"/>
        <v>0.35007461349852231</v>
      </c>
      <c r="K5817" s="12"/>
    </row>
    <row r="5818" spans="1:11" x14ac:dyDescent="0.2">
      <c r="A5818">
        <f t="shared" ca="1" si="630"/>
        <v>29.304046028167747</v>
      </c>
      <c r="B5818">
        <f t="shared" ca="1" si="631"/>
        <v>0.29304046028167746</v>
      </c>
      <c r="C5818">
        <f t="shared" ca="1" si="632"/>
        <v>-71.282034892395615</v>
      </c>
      <c r="D5818" s="8">
        <f t="shared" ca="1" si="633"/>
        <v>0</v>
      </c>
      <c r="E5818" s="12">
        <f t="shared" ca="1" si="634"/>
        <v>0</v>
      </c>
      <c r="F5818">
        <f t="shared" ca="1" si="635"/>
        <v>0.29304046028167746</v>
      </c>
      <c r="G5818" s="3">
        <f t="shared" ca="1" si="636"/>
        <v>0.29304046028167746</v>
      </c>
      <c r="K5818" s="12"/>
    </row>
    <row r="5819" spans="1:11" x14ac:dyDescent="0.2">
      <c r="A5819">
        <f t="shared" ca="1" si="630"/>
        <v>48.494185413388756</v>
      </c>
      <c r="B5819">
        <f t="shared" ca="1" si="631"/>
        <v>0.48494185413388757</v>
      </c>
      <c r="C5819">
        <f t="shared" ca="1" si="632"/>
        <v>-52.475698294879017</v>
      </c>
      <c r="D5819" s="8">
        <f t="shared" ca="1" si="633"/>
        <v>0</v>
      </c>
      <c r="E5819" s="12">
        <f t="shared" ca="1" si="634"/>
        <v>0</v>
      </c>
      <c r="F5819">
        <f t="shared" ca="1" si="635"/>
        <v>0.48494185413388757</v>
      </c>
      <c r="G5819" s="3">
        <f t="shared" ca="1" si="636"/>
        <v>0.48494185413388757</v>
      </c>
      <c r="K5819" s="12"/>
    </row>
    <row r="5820" spans="1:11" x14ac:dyDescent="0.2">
      <c r="A5820">
        <f t="shared" ca="1" si="630"/>
        <v>52.417725834003527</v>
      </c>
      <c r="B5820">
        <f t="shared" ca="1" si="631"/>
        <v>0.52417725834003526</v>
      </c>
      <c r="C5820">
        <f t="shared" ca="1" si="632"/>
        <v>-48.630628682676544</v>
      </c>
      <c r="D5820" s="8">
        <f t="shared" ca="1" si="633"/>
        <v>0</v>
      </c>
      <c r="E5820" s="12">
        <f t="shared" ca="1" si="634"/>
        <v>0</v>
      </c>
      <c r="F5820">
        <f t="shared" ca="1" si="635"/>
        <v>0.52417725834003526</v>
      </c>
      <c r="G5820" s="3">
        <f t="shared" ca="1" si="636"/>
        <v>0.52417725834003526</v>
      </c>
      <c r="K5820" s="12"/>
    </row>
    <row r="5821" spans="1:11" x14ac:dyDescent="0.2">
      <c r="A5821">
        <f t="shared" ca="1" si="630"/>
        <v>58.320635212684039</v>
      </c>
      <c r="B5821">
        <f t="shared" ca="1" si="631"/>
        <v>0.58320635212684035</v>
      </c>
      <c r="C5821">
        <f t="shared" ca="1" si="632"/>
        <v>-42.845777491569642</v>
      </c>
      <c r="D5821" s="8">
        <f t="shared" ca="1" si="633"/>
        <v>0</v>
      </c>
      <c r="E5821" s="12">
        <f t="shared" ca="1" si="634"/>
        <v>0</v>
      </c>
      <c r="F5821">
        <f t="shared" ca="1" si="635"/>
        <v>0.58320635212684035</v>
      </c>
      <c r="G5821" s="3">
        <f t="shared" ca="1" si="636"/>
        <v>0.58320635212684035</v>
      </c>
      <c r="K5821" s="12"/>
    </row>
    <row r="5822" spans="1:11" x14ac:dyDescent="0.2">
      <c r="A5822">
        <f t="shared" ca="1" si="630"/>
        <v>140.12577134258549</v>
      </c>
      <c r="B5822">
        <f t="shared" ca="1" si="631"/>
        <v>1.401257713425855</v>
      </c>
      <c r="C5822">
        <f t="shared" ca="1" si="632"/>
        <v>37.323255915733782</v>
      </c>
      <c r="D5822" s="8">
        <f t="shared" ca="1" si="633"/>
        <v>0</v>
      </c>
      <c r="E5822" s="12">
        <f t="shared" ca="1" si="634"/>
        <v>0</v>
      </c>
      <c r="F5822">
        <f t="shared" ca="1" si="635"/>
        <v>1.401257713425855</v>
      </c>
      <c r="G5822" s="3">
        <f t="shared" ca="1" si="636"/>
        <v>1.401257713425855</v>
      </c>
      <c r="K5822" s="12"/>
    </row>
    <row r="5823" spans="1:11" x14ac:dyDescent="0.2">
      <c r="A5823">
        <f t="shared" ca="1" si="630"/>
        <v>254.42367811915659</v>
      </c>
      <c r="B5823">
        <f t="shared" ca="1" si="631"/>
        <v>2.5442367811915658</v>
      </c>
      <c r="C5823">
        <f t="shared" ca="1" si="632"/>
        <v>149.33520455677345</v>
      </c>
      <c r="D5823" s="8">
        <f t="shared" ca="1" si="633"/>
        <v>7.0884735623831324E-2</v>
      </c>
      <c r="E5823" s="12">
        <f t="shared" ca="1" si="634"/>
        <v>10.585586494337656</v>
      </c>
      <c r="F5823">
        <f t="shared" ca="1" si="635"/>
        <v>2.4383809162481893</v>
      </c>
      <c r="G5823" s="3">
        <f t="shared" ca="1" si="636"/>
        <v>13.023967410585845</v>
      </c>
      <c r="K5823" s="12"/>
    </row>
    <row r="5824" spans="1:11" x14ac:dyDescent="0.2">
      <c r="A5824">
        <f t="shared" ca="1" si="630"/>
        <v>299.7591992038013</v>
      </c>
      <c r="B5824">
        <f t="shared" ca="1" si="631"/>
        <v>2.997591992038013</v>
      </c>
      <c r="C5824">
        <f t="shared" ca="1" si="632"/>
        <v>193.76401521972528</v>
      </c>
      <c r="D5824" s="8">
        <f t="shared" ca="1" si="633"/>
        <v>7.9951839840760264E-2</v>
      </c>
      <c r="E5824" s="12">
        <f t="shared" ca="1" si="634"/>
        <v>15.49178951175011</v>
      </c>
      <c r="F5824">
        <f t="shared" ca="1" si="635"/>
        <v>2.8426740969205122</v>
      </c>
      <c r="G5824" s="3">
        <f t="shared" ca="1" si="636"/>
        <v>18.334463608670621</v>
      </c>
      <c r="K5824" s="12"/>
    </row>
    <row r="5825" spans="1:11" x14ac:dyDescent="0.2">
      <c r="A5825">
        <f t="shared" ca="1" si="630"/>
        <v>27.775114369430504</v>
      </c>
      <c r="B5825">
        <f t="shared" ca="1" si="631"/>
        <v>0.27775114369430504</v>
      </c>
      <c r="C5825">
        <f t="shared" ca="1" si="632"/>
        <v>-72.780387917958109</v>
      </c>
      <c r="D5825" s="8">
        <f t="shared" ca="1" si="633"/>
        <v>0</v>
      </c>
      <c r="E5825" s="12">
        <f t="shared" ca="1" si="634"/>
        <v>0</v>
      </c>
      <c r="F5825">
        <f t="shared" ca="1" si="635"/>
        <v>0.27775114369430504</v>
      </c>
      <c r="G5825" s="3">
        <f t="shared" ca="1" si="636"/>
        <v>0.27775114369430504</v>
      </c>
      <c r="K5825" s="12"/>
    </row>
    <row r="5826" spans="1:11" x14ac:dyDescent="0.2">
      <c r="A5826">
        <f t="shared" ca="1" si="630"/>
        <v>130.24428830737676</v>
      </c>
      <c r="B5826">
        <f t="shared" ca="1" si="631"/>
        <v>1.3024428830737675</v>
      </c>
      <c r="C5826">
        <f t="shared" ca="1" si="632"/>
        <v>27.639402541229227</v>
      </c>
      <c r="D5826" s="8">
        <f t="shared" ca="1" si="633"/>
        <v>0</v>
      </c>
      <c r="E5826" s="12">
        <f t="shared" ca="1" si="634"/>
        <v>0</v>
      </c>
      <c r="F5826">
        <f t="shared" ca="1" si="635"/>
        <v>1.3024428830737678</v>
      </c>
      <c r="G5826" s="3">
        <f t="shared" ca="1" si="636"/>
        <v>1.3024428830737678</v>
      </c>
      <c r="K5826" s="12"/>
    </row>
    <row r="5827" spans="1:11" x14ac:dyDescent="0.2">
      <c r="A5827">
        <f t="shared" ca="1" si="630"/>
        <v>49.400927549525981</v>
      </c>
      <c r="B5827">
        <f t="shared" ca="1" si="631"/>
        <v>0.4940092754952598</v>
      </c>
      <c r="C5827">
        <f t="shared" ca="1" si="632"/>
        <v>-51.587091001464536</v>
      </c>
      <c r="D5827" s="8">
        <f t="shared" ca="1" si="633"/>
        <v>0</v>
      </c>
      <c r="E5827" s="12">
        <f t="shared" ca="1" si="634"/>
        <v>0</v>
      </c>
      <c r="F5827">
        <f t="shared" ca="1" si="635"/>
        <v>0.4940092754952598</v>
      </c>
      <c r="G5827" s="3">
        <f t="shared" ca="1" si="636"/>
        <v>0.4940092754952598</v>
      </c>
      <c r="K5827" s="12"/>
    </row>
    <row r="5828" spans="1:11" x14ac:dyDescent="0.2">
      <c r="A5828">
        <f t="shared" ca="1" si="630"/>
        <v>38.702332785483726</v>
      </c>
      <c r="B5828">
        <f t="shared" ca="1" si="631"/>
        <v>0.38702332785483728</v>
      </c>
      <c r="C5828">
        <f t="shared" ca="1" si="632"/>
        <v>-62.071713870225949</v>
      </c>
      <c r="D5828" s="8">
        <f t="shared" ca="1" si="633"/>
        <v>0</v>
      </c>
      <c r="E5828" s="12">
        <f t="shared" ca="1" si="634"/>
        <v>0</v>
      </c>
      <c r="F5828">
        <f t="shared" ca="1" si="635"/>
        <v>0.38702332785483728</v>
      </c>
      <c r="G5828" s="3">
        <f t="shared" ca="1" si="636"/>
        <v>0.38702332785483728</v>
      </c>
      <c r="K5828" s="12"/>
    </row>
    <row r="5829" spans="1:11" x14ac:dyDescent="0.2">
      <c r="A5829">
        <f t="shared" ca="1" si="630"/>
        <v>40.134395641390491</v>
      </c>
      <c r="B5829">
        <f t="shared" ca="1" si="631"/>
        <v>0.40134395641390491</v>
      </c>
      <c r="C5829">
        <f t="shared" ca="1" si="632"/>
        <v>-60.668292271437316</v>
      </c>
      <c r="D5829" s="8">
        <f t="shared" ca="1" si="633"/>
        <v>0</v>
      </c>
      <c r="E5829" s="12">
        <f t="shared" ca="1" si="634"/>
        <v>0</v>
      </c>
      <c r="F5829">
        <f t="shared" ca="1" si="635"/>
        <v>0.40134395641390491</v>
      </c>
      <c r="G5829" s="3">
        <f t="shared" ca="1" si="636"/>
        <v>0.40134395641390491</v>
      </c>
      <c r="K5829" s="12"/>
    </row>
    <row r="5830" spans="1:11" x14ac:dyDescent="0.2">
      <c r="A5830">
        <f t="shared" ca="1" si="630"/>
        <v>195.79035182991456</v>
      </c>
      <c r="B5830">
        <f t="shared" ca="1" si="631"/>
        <v>1.9579035182991456</v>
      </c>
      <c r="C5830">
        <f t="shared" ca="1" si="632"/>
        <v>91.874544793316261</v>
      </c>
      <c r="D5830" s="8">
        <f t="shared" ca="1" si="633"/>
        <v>4.9106492561880405E-2</v>
      </c>
      <c r="E5830" s="12">
        <f t="shared" ca="1" si="634"/>
        <v>4.511636650519133</v>
      </c>
      <c r="F5830">
        <f t="shared" ca="1" si="635"/>
        <v>1.9127871517939543</v>
      </c>
      <c r="G5830" s="3">
        <f t="shared" ca="1" si="636"/>
        <v>6.4244238023130871</v>
      </c>
      <c r="K5830" s="12"/>
    </row>
    <row r="5831" spans="1:11" x14ac:dyDescent="0.2">
      <c r="A5831">
        <f t="shared" ca="1" si="630"/>
        <v>115.30382584949299</v>
      </c>
      <c r="B5831">
        <f t="shared" ca="1" si="631"/>
        <v>1.1530382584949299</v>
      </c>
      <c r="C5831">
        <f t="shared" ca="1" si="632"/>
        <v>12.997749332503135</v>
      </c>
      <c r="D5831" s="8">
        <f t="shared" ca="1" si="633"/>
        <v>0</v>
      </c>
      <c r="E5831" s="12">
        <f t="shared" ca="1" si="634"/>
        <v>0</v>
      </c>
      <c r="F5831">
        <f t="shared" ca="1" si="635"/>
        <v>1.1530382584949299</v>
      </c>
      <c r="G5831" s="3">
        <f t="shared" ca="1" si="636"/>
        <v>1.1530382584949299</v>
      </c>
      <c r="K5831" s="12"/>
    </row>
    <row r="5832" spans="1:11" x14ac:dyDescent="0.2">
      <c r="A5832">
        <f t="shared" ca="1" si="630"/>
        <v>90.924386428873845</v>
      </c>
      <c r="B5832">
        <f t="shared" ca="1" si="631"/>
        <v>0.90924386428873849</v>
      </c>
      <c r="C5832">
        <f t="shared" ca="1" si="632"/>
        <v>-10.894101299703632</v>
      </c>
      <c r="D5832" s="8">
        <f t="shared" ca="1" si="633"/>
        <v>0</v>
      </c>
      <c r="E5832" s="12">
        <f t="shared" ca="1" si="634"/>
        <v>0</v>
      </c>
      <c r="F5832">
        <f t="shared" ca="1" si="635"/>
        <v>0.90924386428873849</v>
      </c>
      <c r="G5832" s="3">
        <f t="shared" ca="1" si="636"/>
        <v>0.90924386428873849</v>
      </c>
      <c r="K5832" s="12"/>
    </row>
    <row r="5833" spans="1:11" x14ac:dyDescent="0.2">
      <c r="A5833">
        <f t="shared" ref="A5833:A5896" ca="1" si="637">$B$1*EXP(($B$5-$C$3/2)*$B$4+$B$2*SQRT(252)*SQRT($B$4)*_xlfn.NORM.S.INV(RAND()))</f>
        <v>8.9558009072387179</v>
      </c>
      <c r="B5833">
        <f t="shared" ref="B5833:B5896" ca="1" si="638">A5833/100</f>
        <v>8.9558009072387174E-2</v>
      </c>
      <c r="C5833">
        <f t="shared" ref="C5833:C5896" ca="1" si="639">A5833-100-2%*A5833</f>
        <v>-91.223315110906057</v>
      </c>
      <c r="D5833" s="8">
        <f t="shared" ref="D5833:D5896" ca="1" si="640">IF(B5833&lt;1.5,0%,IF(B5833&lt;=1.75,2%,IF(B5833&lt;2,FORECAST(B5833,$I$7:$I$8,$H$7:$H$8),IF(B5833&lt;2.5,FORECAST(B5833,$I$8:$I$9,$H$8:$H$9),IF(B5833&lt;3,FORECAST(B5833,$I$9:$I$10,$H$9:$H$10),IF(B5833&lt;3.5,FORECAST(B5833,$I$10:$I$11,$H$10:$H$11),IF(B5833&lt;4,FORECAST(B5833,$I$11:$I$12,$H$11:$H$12),11%)))))))</f>
        <v>0</v>
      </c>
      <c r="E5833" s="12">
        <f t="shared" ref="E5833:E5896" ca="1" si="641">IF($D5833*$C5833&gt;50, 50, $D5833*$C5833)</f>
        <v>0</v>
      </c>
      <c r="F5833">
        <f t="shared" ref="F5833:F5896" ca="1" si="642">($A5833-$E5833)*1%</f>
        <v>8.9558009072387187E-2</v>
      </c>
      <c r="G5833" s="3">
        <f t="shared" ref="G5833:G5896" ca="1" si="643">+E5833+F5833</f>
        <v>8.9558009072387187E-2</v>
      </c>
      <c r="K5833" s="12"/>
    </row>
    <row r="5834" spans="1:11" x14ac:dyDescent="0.2">
      <c r="A5834">
        <f t="shared" ca="1" si="637"/>
        <v>64.953344440222693</v>
      </c>
      <c r="B5834">
        <f t="shared" ca="1" si="638"/>
        <v>0.64953344440222693</v>
      </c>
      <c r="C5834">
        <f t="shared" ca="1" si="639"/>
        <v>-36.34572244858176</v>
      </c>
      <c r="D5834" s="8">
        <f t="shared" ca="1" si="640"/>
        <v>0</v>
      </c>
      <c r="E5834" s="12">
        <f t="shared" ca="1" si="641"/>
        <v>0</v>
      </c>
      <c r="F5834">
        <f t="shared" ca="1" si="642"/>
        <v>0.64953344440222693</v>
      </c>
      <c r="G5834" s="3">
        <f t="shared" ca="1" si="643"/>
        <v>0.64953344440222693</v>
      </c>
      <c r="K5834" s="12"/>
    </row>
    <row r="5835" spans="1:11" x14ac:dyDescent="0.2">
      <c r="A5835">
        <f t="shared" ca="1" si="637"/>
        <v>62.580833260544345</v>
      </c>
      <c r="B5835">
        <f t="shared" ca="1" si="638"/>
        <v>0.62580833260544344</v>
      </c>
      <c r="C5835">
        <f t="shared" ca="1" si="639"/>
        <v>-38.670783404666544</v>
      </c>
      <c r="D5835" s="8">
        <f t="shared" ca="1" si="640"/>
        <v>0</v>
      </c>
      <c r="E5835" s="12">
        <f t="shared" ca="1" si="641"/>
        <v>0</v>
      </c>
      <c r="F5835">
        <f t="shared" ca="1" si="642"/>
        <v>0.62580833260544344</v>
      </c>
      <c r="G5835" s="3">
        <f t="shared" ca="1" si="643"/>
        <v>0.62580833260544344</v>
      </c>
      <c r="K5835" s="12"/>
    </row>
    <row r="5836" spans="1:11" x14ac:dyDescent="0.2">
      <c r="A5836">
        <f t="shared" ca="1" si="637"/>
        <v>132.5018768002208</v>
      </c>
      <c r="B5836">
        <f t="shared" ca="1" si="638"/>
        <v>1.3250187680022081</v>
      </c>
      <c r="C5836">
        <f t="shared" ca="1" si="639"/>
        <v>29.851839264216384</v>
      </c>
      <c r="D5836" s="8">
        <f t="shared" ca="1" si="640"/>
        <v>0</v>
      </c>
      <c r="E5836" s="12">
        <f t="shared" ca="1" si="641"/>
        <v>0</v>
      </c>
      <c r="F5836">
        <f t="shared" ca="1" si="642"/>
        <v>1.3250187680022081</v>
      </c>
      <c r="G5836" s="3">
        <f t="shared" ca="1" si="643"/>
        <v>1.3250187680022081</v>
      </c>
      <c r="K5836" s="12"/>
    </row>
    <row r="5837" spans="1:11" x14ac:dyDescent="0.2">
      <c r="A5837">
        <f t="shared" ca="1" si="637"/>
        <v>126.174626325547</v>
      </c>
      <c r="B5837">
        <f t="shared" ca="1" si="638"/>
        <v>1.2617462632554699</v>
      </c>
      <c r="C5837">
        <f t="shared" ca="1" si="639"/>
        <v>23.651133799036057</v>
      </c>
      <c r="D5837" s="8">
        <f t="shared" ca="1" si="640"/>
        <v>0</v>
      </c>
      <c r="E5837" s="12">
        <f t="shared" ca="1" si="641"/>
        <v>0</v>
      </c>
      <c r="F5837">
        <f t="shared" ca="1" si="642"/>
        <v>1.2617462632554699</v>
      </c>
      <c r="G5837" s="3">
        <f t="shared" ca="1" si="643"/>
        <v>1.2617462632554699</v>
      </c>
      <c r="K5837" s="12"/>
    </row>
    <row r="5838" spans="1:11" x14ac:dyDescent="0.2">
      <c r="A5838">
        <f t="shared" ca="1" si="637"/>
        <v>5.6178110034688045</v>
      </c>
      <c r="B5838">
        <f t="shared" ca="1" si="638"/>
        <v>5.6178110034688047E-2</v>
      </c>
      <c r="C5838">
        <f t="shared" ca="1" si="639"/>
        <v>-94.494545216600571</v>
      </c>
      <c r="D5838" s="8">
        <f t="shared" ca="1" si="640"/>
        <v>0</v>
      </c>
      <c r="E5838" s="12">
        <f t="shared" ca="1" si="641"/>
        <v>0</v>
      </c>
      <c r="F5838">
        <f t="shared" ca="1" si="642"/>
        <v>5.6178110034688047E-2</v>
      </c>
      <c r="G5838" s="3">
        <f t="shared" ca="1" si="643"/>
        <v>5.6178110034688047E-2</v>
      </c>
      <c r="K5838" s="12"/>
    </row>
    <row r="5839" spans="1:11" x14ac:dyDescent="0.2">
      <c r="A5839">
        <f t="shared" ca="1" si="637"/>
        <v>114.96071642755203</v>
      </c>
      <c r="B5839">
        <f t="shared" ca="1" si="638"/>
        <v>1.1496071642755203</v>
      </c>
      <c r="C5839">
        <f t="shared" ca="1" si="639"/>
        <v>12.661502099000987</v>
      </c>
      <c r="D5839" s="8">
        <f t="shared" ca="1" si="640"/>
        <v>0</v>
      </c>
      <c r="E5839" s="12">
        <f t="shared" ca="1" si="641"/>
        <v>0</v>
      </c>
      <c r="F5839">
        <f t="shared" ca="1" si="642"/>
        <v>1.1496071642755203</v>
      </c>
      <c r="G5839" s="3">
        <f t="shared" ca="1" si="643"/>
        <v>1.1496071642755203</v>
      </c>
      <c r="K5839" s="12"/>
    </row>
    <row r="5840" spans="1:11" x14ac:dyDescent="0.2">
      <c r="A5840">
        <f t="shared" ca="1" si="637"/>
        <v>56.679070211597704</v>
      </c>
      <c r="B5840">
        <f t="shared" ca="1" si="638"/>
        <v>0.56679070211597704</v>
      </c>
      <c r="C5840">
        <f t="shared" ca="1" si="639"/>
        <v>-44.45451119263425</v>
      </c>
      <c r="D5840" s="8">
        <f t="shared" ca="1" si="640"/>
        <v>0</v>
      </c>
      <c r="E5840" s="12">
        <f t="shared" ca="1" si="641"/>
        <v>0</v>
      </c>
      <c r="F5840">
        <f t="shared" ca="1" si="642"/>
        <v>0.56679070211597704</v>
      </c>
      <c r="G5840" s="3">
        <f t="shared" ca="1" si="643"/>
        <v>0.56679070211597704</v>
      </c>
      <c r="K5840" s="12"/>
    </row>
    <row r="5841" spans="1:11" x14ac:dyDescent="0.2">
      <c r="A5841">
        <f t="shared" ca="1" si="637"/>
        <v>97.943671377609306</v>
      </c>
      <c r="B5841">
        <f t="shared" ca="1" si="638"/>
        <v>0.97943671377609309</v>
      </c>
      <c r="C5841">
        <f t="shared" ca="1" si="639"/>
        <v>-4.0152020499428804</v>
      </c>
      <c r="D5841" s="8">
        <f t="shared" ca="1" si="640"/>
        <v>0</v>
      </c>
      <c r="E5841" s="12">
        <f t="shared" ca="1" si="641"/>
        <v>0</v>
      </c>
      <c r="F5841">
        <f t="shared" ca="1" si="642"/>
        <v>0.97943671377609309</v>
      </c>
      <c r="G5841" s="3">
        <f t="shared" ca="1" si="643"/>
        <v>0.97943671377609309</v>
      </c>
      <c r="K5841" s="12"/>
    </row>
    <row r="5842" spans="1:11" x14ac:dyDescent="0.2">
      <c r="A5842">
        <f t="shared" ca="1" si="637"/>
        <v>75.834672298120012</v>
      </c>
      <c r="B5842">
        <f t="shared" ca="1" si="638"/>
        <v>0.75834672298120009</v>
      </c>
      <c r="C5842">
        <f t="shared" ca="1" si="639"/>
        <v>-25.682021147842388</v>
      </c>
      <c r="D5842" s="8">
        <f t="shared" ca="1" si="640"/>
        <v>0</v>
      </c>
      <c r="E5842" s="12">
        <f t="shared" ca="1" si="641"/>
        <v>0</v>
      </c>
      <c r="F5842">
        <f t="shared" ca="1" si="642"/>
        <v>0.75834672298120009</v>
      </c>
      <c r="G5842" s="3">
        <f t="shared" ca="1" si="643"/>
        <v>0.75834672298120009</v>
      </c>
      <c r="K5842" s="12"/>
    </row>
    <row r="5843" spans="1:11" x14ac:dyDescent="0.2">
      <c r="A5843">
        <f t="shared" ca="1" si="637"/>
        <v>117.59051285985751</v>
      </c>
      <c r="B5843">
        <f t="shared" ca="1" si="638"/>
        <v>1.1759051285985751</v>
      </c>
      <c r="C5843">
        <f t="shared" ca="1" si="639"/>
        <v>15.238702602660361</v>
      </c>
      <c r="D5843" s="8">
        <f t="shared" ca="1" si="640"/>
        <v>0</v>
      </c>
      <c r="E5843" s="12">
        <f t="shared" ca="1" si="641"/>
        <v>0</v>
      </c>
      <c r="F5843">
        <f t="shared" ca="1" si="642"/>
        <v>1.1759051285985751</v>
      </c>
      <c r="G5843" s="3">
        <f t="shared" ca="1" si="643"/>
        <v>1.1759051285985751</v>
      </c>
      <c r="K5843" s="12"/>
    </row>
    <row r="5844" spans="1:11" x14ac:dyDescent="0.2">
      <c r="A5844">
        <f t="shared" ca="1" si="637"/>
        <v>115.22767542328265</v>
      </c>
      <c r="B5844">
        <f t="shared" ca="1" si="638"/>
        <v>1.1522767542328265</v>
      </c>
      <c r="C5844">
        <f t="shared" ca="1" si="639"/>
        <v>12.923121914816996</v>
      </c>
      <c r="D5844" s="8">
        <f t="shared" ca="1" si="640"/>
        <v>0</v>
      </c>
      <c r="E5844" s="12">
        <f t="shared" ca="1" si="641"/>
        <v>0</v>
      </c>
      <c r="F5844">
        <f t="shared" ca="1" si="642"/>
        <v>1.1522767542328265</v>
      </c>
      <c r="G5844" s="3">
        <f t="shared" ca="1" si="643"/>
        <v>1.1522767542328265</v>
      </c>
      <c r="K5844" s="12"/>
    </row>
    <row r="5845" spans="1:11" x14ac:dyDescent="0.2">
      <c r="A5845">
        <f t="shared" ca="1" si="637"/>
        <v>209.92304313784592</v>
      </c>
      <c r="B5845">
        <f t="shared" ca="1" si="638"/>
        <v>2.0992304313784591</v>
      </c>
      <c r="C5845">
        <f t="shared" ca="1" si="639"/>
        <v>105.72458227508901</v>
      </c>
      <c r="D5845" s="8">
        <f t="shared" ca="1" si="640"/>
        <v>5.7976912941353764E-2</v>
      </c>
      <c r="E5845" s="12">
        <f t="shared" ca="1" si="641"/>
        <v>6.1295849023238285</v>
      </c>
      <c r="F5845">
        <f t="shared" ca="1" si="642"/>
        <v>2.0379345823552208</v>
      </c>
      <c r="G5845" s="3">
        <f t="shared" ca="1" si="643"/>
        <v>8.1675194846790493</v>
      </c>
      <c r="K5845" s="12"/>
    </row>
    <row r="5846" spans="1:11" x14ac:dyDescent="0.2">
      <c r="A5846">
        <f t="shared" ca="1" si="637"/>
        <v>56.214682687506453</v>
      </c>
      <c r="B5846">
        <f t="shared" ca="1" si="638"/>
        <v>0.56214682687506456</v>
      </c>
      <c r="C5846">
        <f t="shared" ca="1" si="639"/>
        <v>-44.909610966243676</v>
      </c>
      <c r="D5846" s="8">
        <f t="shared" ca="1" si="640"/>
        <v>0</v>
      </c>
      <c r="E5846" s="12">
        <f t="shared" ca="1" si="641"/>
        <v>0</v>
      </c>
      <c r="F5846">
        <f t="shared" ca="1" si="642"/>
        <v>0.56214682687506456</v>
      </c>
      <c r="G5846" s="3">
        <f t="shared" ca="1" si="643"/>
        <v>0.56214682687506456</v>
      </c>
      <c r="K5846" s="12"/>
    </row>
    <row r="5847" spans="1:11" x14ac:dyDescent="0.2">
      <c r="A5847">
        <f t="shared" ca="1" si="637"/>
        <v>131.79671954128821</v>
      </c>
      <c r="B5847">
        <f t="shared" ca="1" si="638"/>
        <v>1.3179671954128822</v>
      </c>
      <c r="C5847">
        <f t="shared" ca="1" si="639"/>
        <v>29.160785150462448</v>
      </c>
      <c r="D5847" s="8">
        <f t="shared" ca="1" si="640"/>
        <v>0</v>
      </c>
      <c r="E5847" s="12">
        <f t="shared" ca="1" si="641"/>
        <v>0</v>
      </c>
      <c r="F5847">
        <f t="shared" ca="1" si="642"/>
        <v>1.3179671954128822</v>
      </c>
      <c r="G5847" s="3">
        <f t="shared" ca="1" si="643"/>
        <v>1.3179671954128822</v>
      </c>
      <c r="K5847" s="12"/>
    </row>
    <row r="5848" spans="1:11" x14ac:dyDescent="0.2">
      <c r="A5848">
        <f t="shared" ca="1" si="637"/>
        <v>73.644949895016083</v>
      </c>
      <c r="B5848">
        <f t="shared" ca="1" si="638"/>
        <v>0.73644949895016087</v>
      </c>
      <c r="C5848">
        <f t="shared" ca="1" si="639"/>
        <v>-27.82794910288424</v>
      </c>
      <c r="D5848" s="8">
        <f t="shared" ca="1" si="640"/>
        <v>0</v>
      </c>
      <c r="E5848" s="12">
        <f t="shared" ca="1" si="641"/>
        <v>0</v>
      </c>
      <c r="F5848">
        <f t="shared" ca="1" si="642"/>
        <v>0.73644949895016087</v>
      </c>
      <c r="G5848" s="3">
        <f t="shared" ca="1" si="643"/>
        <v>0.73644949895016087</v>
      </c>
      <c r="K5848" s="12"/>
    </row>
    <row r="5849" spans="1:11" x14ac:dyDescent="0.2">
      <c r="A5849">
        <f t="shared" ca="1" si="637"/>
        <v>30.435882542677163</v>
      </c>
      <c r="B5849">
        <f t="shared" ca="1" si="638"/>
        <v>0.30435882542677162</v>
      </c>
      <c r="C5849">
        <f t="shared" ca="1" si="639"/>
        <v>-70.172835108176386</v>
      </c>
      <c r="D5849" s="8">
        <f t="shared" ca="1" si="640"/>
        <v>0</v>
      </c>
      <c r="E5849" s="12">
        <f t="shared" ca="1" si="641"/>
        <v>0</v>
      </c>
      <c r="F5849">
        <f t="shared" ca="1" si="642"/>
        <v>0.30435882542677162</v>
      </c>
      <c r="G5849" s="3">
        <f t="shared" ca="1" si="643"/>
        <v>0.30435882542677162</v>
      </c>
      <c r="K5849" s="12"/>
    </row>
    <row r="5850" spans="1:11" x14ac:dyDescent="0.2">
      <c r="A5850">
        <f t="shared" ca="1" si="637"/>
        <v>57.182518827096644</v>
      </c>
      <c r="B5850">
        <f t="shared" ca="1" si="638"/>
        <v>0.5718251882709664</v>
      </c>
      <c r="C5850">
        <f t="shared" ca="1" si="639"/>
        <v>-43.961131549445291</v>
      </c>
      <c r="D5850" s="8">
        <f t="shared" ca="1" si="640"/>
        <v>0</v>
      </c>
      <c r="E5850" s="12">
        <f t="shared" ca="1" si="641"/>
        <v>0</v>
      </c>
      <c r="F5850">
        <f t="shared" ca="1" si="642"/>
        <v>0.5718251882709664</v>
      </c>
      <c r="G5850" s="3">
        <f t="shared" ca="1" si="643"/>
        <v>0.5718251882709664</v>
      </c>
      <c r="K5850" s="12"/>
    </row>
    <row r="5851" spans="1:11" x14ac:dyDescent="0.2">
      <c r="A5851">
        <f t="shared" ca="1" si="637"/>
        <v>109.74817680768878</v>
      </c>
      <c r="B5851">
        <f t="shared" ca="1" si="638"/>
        <v>1.0974817680768878</v>
      </c>
      <c r="C5851">
        <f t="shared" ca="1" si="639"/>
        <v>7.5532132715350038</v>
      </c>
      <c r="D5851" s="8">
        <f t="shared" ca="1" si="640"/>
        <v>0</v>
      </c>
      <c r="E5851" s="12">
        <f t="shared" ca="1" si="641"/>
        <v>0</v>
      </c>
      <c r="F5851">
        <f t="shared" ca="1" si="642"/>
        <v>1.0974817680768878</v>
      </c>
      <c r="G5851" s="3">
        <f t="shared" ca="1" si="643"/>
        <v>1.0974817680768878</v>
      </c>
      <c r="K5851" s="12"/>
    </row>
    <row r="5852" spans="1:11" x14ac:dyDescent="0.2">
      <c r="A5852">
        <f t="shared" ca="1" si="637"/>
        <v>65.759827228764067</v>
      </c>
      <c r="B5852">
        <f t="shared" ca="1" si="638"/>
        <v>0.65759827228764067</v>
      </c>
      <c r="C5852">
        <f t="shared" ca="1" si="639"/>
        <v>-35.555369315811213</v>
      </c>
      <c r="D5852" s="8">
        <f t="shared" ca="1" si="640"/>
        <v>0</v>
      </c>
      <c r="E5852" s="12">
        <f t="shared" ca="1" si="641"/>
        <v>0</v>
      </c>
      <c r="F5852">
        <f t="shared" ca="1" si="642"/>
        <v>0.65759827228764067</v>
      </c>
      <c r="G5852" s="3">
        <f t="shared" ca="1" si="643"/>
        <v>0.65759827228764067</v>
      </c>
      <c r="K5852" s="12"/>
    </row>
    <row r="5853" spans="1:11" x14ac:dyDescent="0.2">
      <c r="A5853">
        <f t="shared" ca="1" si="637"/>
        <v>37.344296557652982</v>
      </c>
      <c r="B5853">
        <f t="shared" ca="1" si="638"/>
        <v>0.37344296557652984</v>
      </c>
      <c r="C5853">
        <f t="shared" ca="1" si="639"/>
        <v>-63.402589373500078</v>
      </c>
      <c r="D5853" s="8">
        <f t="shared" ca="1" si="640"/>
        <v>0</v>
      </c>
      <c r="E5853" s="12">
        <f t="shared" ca="1" si="641"/>
        <v>0</v>
      </c>
      <c r="F5853">
        <f t="shared" ca="1" si="642"/>
        <v>0.37344296557652984</v>
      </c>
      <c r="G5853" s="3">
        <f t="shared" ca="1" si="643"/>
        <v>0.37344296557652984</v>
      </c>
      <c r="K5853" s="12"/>
    </row>
    <row r="5854" spans="1:11" x14ac:dyDescent="0.2">
      <c r="A5854">
        <f t="shared" ca="1" si="637"/>
        <v>86.488397309546428</v>
      </c>
      <c r="B5854">
        <f t="shared" ca="1" si="638"/>
        <v>0.86488397309546428</v>
      </c>
      <c r="C5854">
        <f t="shared" ca="1" si="639"/>
        <v>-15.241370636644501</v>
      </c>
      <c r="D5854" s="8">
        <f t="shared" ca="1" si="640"/>
        <v>0</v>
      </c>
      <c r="E5854" s="12">
        <f t="shared" ca="1" si="641"/>
        <v>0</v>
      </c>
      <c r="F5854">
        <f t="shared" ca="1" si="642"/>
        <v>0.86488397309546428</v>
      </c>
      <c r="G5854" s="3">
        <f t="shared" ca="1" si="643"/>
        <v>0.86488397309546428</v>
      </c>
      <c r="K5854" s="12"/>
    </row>
    <row r="5855" spans="1:11" x14ac:dyDescent="0.2">
      <c r="A5855">
        <f t="shared" ca="1" si="637"/>
        <v>53.436643826996544</v>
      </c>
      <c r="B5855">
        <f t="shared" ca="1" si="638"/>
        <v>0.53436643826996544</v>
      </c>
      <c r="C5855">
        <f t="shared" ca="1" si="639"/>
        <v>-47.632089049543389</v>
      </c>
      <c r="D5855" s="8">
        <f t="shared" ca="1" si="640"/>
        <v>0</v>
      </c>
      <c r="E5855" s="12">
        <f t="shared" ca="1" si="641"/>
        <v>0</v>
      </c>
      <c r="F5855">
        <f t="shared" ca="1" si="642"/>
        <v>0.53436643826996544</v>
      </c>
      <c r="G5855" s="3">
        <f t="shared" ca="1" si="643"/>
        <v>0.53436643826996544</v>
      </c>
      <c r="K5855" s="12"/>
    </row>
    <row r="5856" spans="1:11" x14ac:dyDescent="0.2">
      <c r="A5856">
        <f t="shared" ca="1" si="637"/>
        <v>116.55815767215746</v>
      </c>
      <c r="B5856">
        <f t="shared" ca="1" si="638"/>
        <v>1.1655815767215747</v>
      </c>
      <c r="C5856">
        <f t="shared" ca="1" si="639"/>
        <v>14.226994518714314</v>
      </c>
      <c r="D5856" s="8">
        <f t="shared" ca="1" si="640"/>
        <v>0</v>
      </c>
      <c r="E5856" s="12">
        <f t="shared" ca="1" si="641"/>
        <v>0</v>
      </c>
      <c r="F5856">
        <f t="shared" ca="1" si="642"/>
        <v>1.1655815767215747</v>
      </c>
      <c r="G5856" s="3">
        <f t="shared" ca="1" si="643"/>
        <v>1.1655815767215747</v>
      </c>
      <c r="K5856" s="12"/>
    </row>
    <row r="5857" spans="1:11" x14ac:dyDescent="0.2">
      <c r="A5857">
        <f t="shared" ca="1" si="637"/>
        <v>16.714107727904807</v>
      </c>
      <c r="B5857">
        <f t="shared" ca="1" si="638"/>
        <v>0.16714107727904806</v>
      </c>
      <c r="C5857">
        <f t="shared" ca="1" si="639"/>
        <v>-83.620174426653293</v>
      </c>
      <c r="D5857" s="8">
        <f t="shared" ca="1" si="640"/>
        <v>0</v>
      </c>
      <c r="E5857" s="12">
        <f t="shared" ca="1" si="641"/>
        <v>0</v>
      </c>
      <c r="F5857">
        <f t="shared" ca="1" si="642"/>
        <v>0.16714107727904806</v>
      </c>
      <c r="G5857" s="3">
        <f t="shared" ca="1" si="643"/>
        <v>0.16714107727904806</v>
      </c>
      <c r="K5857" s="12"/>
    </row>
    <row r="5858" spans="1:11" x14ac:dyDescent="0.2">
      <c r="A5858">
        <f t="shared" ca="1" si="637"/>
        <v>51.679508096700864</v>
      </c>
      <c r="B5858">
        <f t="shared" ca="1" si="638"/>
        <v>0.51679508096700866</v>
      </c>
      <c r="C5858">
        <f t="shared" ca="1" si="639"/>
        <v>-49.35408206523315</v>
      </c>
      <c r="D5858" s="8">
        <f t="shared" ca="1" si="640"/>
        <v>0</v>
      </c>
      <c r="E5858" s="12">
        <f t="shared" ca="1" si="641"/>
        <v>0</v>
      </c>
      <c r="F5858">
        <f t="shared" ca="1" si="642"/>
        <v>0.51679508096700866</v>
      </c>
      <c r="G5858" s="3">
        <f t="shared" ca="1" si="643"/>
        <v>0.51679508096700866</v>
      </c>
      <c r="K5858" s="12"/>
    </row>
    <row r="5859" spans="1:11" x14ac:dyDescent="0.2">
      <c r="A5859">
        <f t="shared" ca="1" si="637"/>
        <v>33.360638299200474</v>
      </c>
      <c r="B5859">
        <f t="shared" ca="1" si="638"/>
        <v>0.33360638299200474</v>
      </c>
      <c r="C5859">
        <f t="shared" ca="1" si="639"/>
        <v>-67.30657446678353</v>
      </c>
      <c r="D5859" s="8">
        <f t="shared" ca="1" si="640"/>
        <v>0</v>
      </c>
      <c r="E5859" s="12">
        <f t="shared" ca="1" si="641"/>
        <v>0</v>
      </c>
      <c r="F5859">
        <f t="shared" ca="1" si="642"/>
        <v>0.33360638299200474</v>
      </c>
      <c r="G5859" s="3">
        <f t="shared" ca="1" si="643"/>
        <v>0.33360638299200474</v>
      </c>
      <c r="K5859" s="12"/>
    </row>
    <row r="5860" spans="1:11" x14ac:dyDescent="0.2">
      <c r="A5860">
        <f t="shared" ca="1" si="637"/>
        <v>157.67066119146088</v>
      </c>
      <c r="B5860">
        <f t="shared" ca="1" si="638"/>
        <v>1.5767066119146087</v>
      </c>
      <c r="C5860">
        <f t="shared" ca="1" si="639"/>
        <v>54.517247967631661</v>
      </c>
      <c r="D5860" s="8">
        <f t="shared" ca="1" si="640"/>
        <v>0.02</v>
      </c>
      <c r="E5860" s="12">
        <f t="shared" ca="1" si="641"/>
        <v>1.0903449593526333</v>
      </c>
      <c r="F5860">
        <f t="shared" ca="1" si="642"/>
        <v>1.5658031623210826</v>
      </c>
      <c r="G5860" s="3">
        <f t="shared" ca="1" si="643"/>
        <v>2.6561481216737159</v>
      </c>
      <c r="K5860" s="12"/>
    </row>
    <row r="5861" spans="1:11" x14ac:dyDescent="0.2">
      <c r="A5861">
        <f t="shared" ca="1" si="637"/>
        <v>44.371804885582819</v>
      </c>
      <c r="B5861">
        <f t="shared" ca="1" si="638"/>
        <v>0.44371804885582816</v>
      </c>
      <c r="C5861">
        <f t="shared" ca="1" si="639"/>
        <v>-56.515631212128838</v>
      </c>
      <c r="D5861" s="8">
        <f t="shared" ca="1" si="640"/>
        <v>0</v>
      </c>
      <c r="E5861" s="12">
        <f t="shared" ca="1" si="641"/>
        <v>0</v>
      </c>
      <c r="F5861">
        <f t="shared" ca="1" si="642"/>
        <v>0.44371804885582822</v>
      </c>
      <c r="G5861" s="3">
        <f t="shared" ca="1" si="643"/>
        <v>0.44371804885582822</v>
      </c>
      <c r="K5861" s="12"/>
    </row>
    <row r="5862" spans="1:11" x14ac:dyDescent="0.2">
      <c r="A5862">
        <f t="shared" ca="1" si="637"/>
        <v>11.850633220673917</v>
      </c>
      <c r="B5862">
        <f t="shared" ca="1" si="638"/>
        <v>0.11850633220673917</v>
      </c>
      <c r="C5862">
        <f t="shared" ca="1" si="639"/>
        <v>-88.386379443739571</v>
      </c>
      <c r="D5862" s="8">
        <f t="shared" ca="1" si="640"/>
        <v>0</v>
      </c>
      <c r="E5862" s="12">
        <f t="shared" ca="1" si="641"/>
        <v>0</v>
      </c>
      <c r="F5862">
        <f t="shared" ca="1" si="642"/>
        <v>0.11850633220673917</v>
      </c>
      <c r="G5862" s="3">
        <f t="shared" ca="1" si="643"/>
        <v>0.11850633220673917</v>
      </c>
      <c r="K5862" s="12"/>
    </row>
    <row r="5863" spans="1:11" x14ac:dyDescent="0.2">
      <c r="A5863">
        <f t="shared" ca="1" si="637"/>
        <v>53.868698841968545</v>
      </c>
      <c r="B5863">
        <f t="shared" ca="1" si="638"/>
        <v>0.53868698841968543</v>
      </c>
      <c r="C5863">
        <f t="shared" ca="1" si="639"/>
        <v>-47.208675134870823</v>
      </c>
      <c r="D5863" s="8">
        <f t="shared" ca="1" si="640"/>
        <v>0</v>
      </c>
      <c r="E5863" s="12">
        <f t="shared" ca="1" si="641"/>
        <v>0</v>
      </c>
      <c r="F5863">
        <f t="shared" ca="1" si="642"/>
        <v>0.53868698841968543</v>
      </c>
      <c r="G5863" s="3">
        <f t="shared" ca="1" si="643"/>
        <v>0.53868698841968543</v>
      </c>
      <c r="K5863" s="12"/>
    </row>
    <row r="5864" spans="1:11" x14ac:dyDescent="0.2">
      <c r="A5864">
        <f t="shared" ca="1" si="637"/>
        <v>56.575394628421925</v>
      </c>
      <c r="B5864">
        <f t="shared" ca="1" si="638"/>
        <v>0.56575394628421927</v>
      </c>
      <c r="C5864">
        <f t="shared" ca="1" si="639"/>
        <v>-44.556113264146511</v>
      </c>
      <c r="D5864" s="8">
        <f t="shared" ca="1" si="640"/>
        <v>0</v>
      </c>
      <c r="E5864" s="12">
        <f t="shared" ca="1" si="641"/>
        <v>0</v>
      </c>
      <c r="F5864">
        <f t="shared" ca="1" si="642"/>
        <v>0.56575394628421927</v>
      </c>
      <c r="G5864" s="3">
        <f t="shared" ca="1" si="643"/>
        <v>0.56575394628421927</v>
      </c>
      <c r="K5864" s="12"/>
    </row>
    <row r="5865" spans="1:11" x14ac:dyDescent="0.2">
      <c r="A5865">
        <f t="shared" ca="1" si="637"/>
        <v>52.96223163228666</v>
      </c>
      <c r="B5865">
        <f t="shared" ca="1" si="638"/>
        <v>0.5296223163228666</v>
      </c>
      <c r="C5865">
        <f t="shared" ca="1" si="639"/>
        <v>-48.097013000359077</v>
      </c>
      <c r="D5865" s="8">
        <f t="shared" ca="1" si="640"/>
        <v>0</v>
      </c>
      <c r="E5865" s="12">
        <f t="shared" ca="1" si="641"/>
        <v>0</v>
      </c>
      <c r="F5865">
        <f t="shared" ca="1" si="642"/>
        <v>0.5296223163228666</v>
      </c>
      <c r="G5865" s="3">
        <f t="shared" ca="1" si="643"/>
        <v>0.5296223163228666</v>
      </c>
      <c r="K5865" s="12"/>
    </row>
    <row r="5866" spans="1:11" x14ac:dyDescent="0.2">
      <c r="A5866">
        <f t="shared" ca="1" si="637"/>
        <v>8.4828630020888482</v>
      </c>
      <c r="B5866">
        <f t="shared" ca="1" si="638"/>
        <v>8.4828630020888487E-2</v>
      </c>
      <c r="C5866">
        <f t="shared" ca="1" si="639"/>
        <v>-91.686794257952926</v>
      </c>
      <c r="D5866" s="8">
        <f t="shared" ca="1" si="640"/>
        <v>0</v>
      </c>
      <c r="E5866" s="12">
        <f t="shared" ca="1" si="641"/>
        <v>0</v>
      </c>
      <c r="F5866">
        <f t="shared" ca="1" si="642"/>
        <v>8.4828630020888487E-2</v>
      </c>
      <c r="G5866" s="3">
        <f t="shared" ca="1" si="643"/>
        <v>8.4828630020888487E-2</v>
      </c>
      <c r="K5866" s="12"/>
    </row>
    <row r="5867" spans="1:11" x14ac:dyDescent="0.2">
      <c r="A5867">
        <f t="shared" ca="1" si="637"/>
        <v>110.28152160273019</v>
      </c>
      <c r="B5867">
        <f t="shared" ca="1" si="638"/>
        <v>1.1028152160273019</v>
      </c>
      <c r="C5867">
        <f t="shared" ca="1" si="639"/>
        <v>8.0758911706755896</v>
      </c>
      <c r="D5867" s="8">
        <f t="shared" ca="1" si="640"/>
        <v>0</v>
      </c>
      <c r="E5867" s="12">
        <f t="shared" ca="1" si="641"/>
        <v>0</v>
      </c>
      <c r="F5867">
        <f t="shared" ca="1" si="642"/>
        <v>1.1028152160273019</v>
      </c>
      <c r="G5867" s="3">
        <f t="shared" ca="1" si="643"/>
        <v>1.1028152160273019</v>
      </c>
      <c r="K5867" s="12"/>
    </row>
    <row r="5868" spans="1:11" x14ac:dyDescent="0.2">
      <c r="A5868">
        <f t="shared" ca="1" si="637"/>
        <v>150.88961904891605</v>
      </c>
      <c r="B5868">
        <f t="shared" ca="1" si="638"/>
        <v>1.5088961904891605</v>
      </c>
      <c r="C5868">
        <f t="shared" ca="1" si="639"/>
        <v>47.871826667937725</v>
      </c>
      <c r="D5868" s="8">
        <f t="shared" ca="1" si="640"/>
        <v>0.02</v>
      </c>
      <c r="E5868" s="12">
        <f t="shared" ca="1" si="641"/>
        <v>0.95743653335875456</v>
      </c>
      <c r="F5868">
        <f t="shared" ca="1" si="642"/>
        <v>1.4993218251555729</v>
      </c>
      <c r="G5868" s="3">
        <f t="shared" ca="1" si="643"/>
        <v>2.4567583585143273</v>
      </c>
      <c r="K5868" s="12"/>
    </row>
    <row r="5869" spans="1:11" x14ac:dyDescent="0.2">
      <c r="A5869">
        <f t="shared" ca="1" si="637"/>
        <v>86.545271794508437</v>
      </c>
      <c r="B5869">
        <f t="shared" ca="1" si="638"/>
        <v>0.86545271794508438</v>
      </c>
      <c r="C5869">
        <f t="shared" ca="1" si="639"/>
        <v>-15.185633641381731</v>
      </c>
      <c r="D5869" s="8">
        <f t="shared" ca="1" si="640"/>
        <v>0</v>
      </c>
      <c r="E5869" s="12">
        <f t="shared" ca="1" si="641"/>
        <v>0</v>
      </c>
      <c r="F5869">
        <f t="shared" ca="1" si="642"/>
        <v>0.86545271794508438</v>
      </c>
      <c r="G5869" s="3">
        <f t="shared" ca="1" si="643"/>
        <v>0.86545271794508438</v>
      </c>
      <c r="K5869" s="12"/>
    </row>
    <row r="5870" spans="1:11" x14ac:dyDescent="0.2">
      <c r="A5870">
        <f t="shared" ca="1" si="637"/>
        <v>65.667491031472409</v>
      </c>
      <c r="B5870">
        <f t="shared" ca="1" si="638"/>
        <v>0.65667491031472414</v>
      </c>
      <c r="C5870">
        <f t="shared" ca="1" si="639"/>
        <v>-35.645858789157039</v>
      </c>
      <c r="D5870" s="8">
        <f t="shared" ca="1" si="640"/>
        <v>0</v>
      </c>
      <c r="E5870" s="12">
        <f t="shared" ca="1" si="641"/>
        <v>0</v>
      </c>
      <c r="F5870">
        <f t="shared" ca="1" si="642"/>
        <v>0.65667491031472414</v>
      </c>
      <c r="G5870" s="3">
        <f t="shared" ca="1" si="643"/>
        <v>0.65667491031472414</v>
      </c>
      <c r="K5870" s="12"/>
    </row>
    <row r="5871" spans="1:11" x14ac:dyDescent="0.2">
      <c r="A5871">
        <f t="shared" ca="1" si="637"/>
        <v>94.614897722087846</v>
      </c>
      <c r="B5871">
        <f t="shared" ca="1" si="638"/>
        <v>0.94614897722087843</v>
      </c>
      <c r="C5871">
        <f t="shared" ca="1" si="639"/>
        <v>-7.2774002323539104</v>
      </c>
      <c r="D5871" s="8">
        <f t="shared" ca="1" si="640"/>
        <v>0</v>
      </c>
      <c r="E5871" s="12">
        <f t="shared" ca="1" si="641"/>
        <v>0</v>
      </c>
      <c r="F5871">
        <f t="shared" ca="1" si="642"/>
        <v>0.94614897722087843</v>
      </c>
      <c r="G5871" s="3">
        <f t="shared" ca="1" si="643"/>
        <v>0.94614897722087843</v>
      </c>
      <c r="K5871" s="12"/>
    </row>
    <row r="5872" spans="1:11" x14ac:dyDescent="0.2">
      <c r="A5872">
        <f t="shared" ca="1" si="637"/>
        <v>69.147559042408943</v>
      </c>
      <c r="B5872">
        <f t="shared" ca="1" si="638"/>
        <v>0.69147559042408946</v>
      </c>
      <c r="C5872">
        <f t="shared" ca="1" si="639"/>
        <v>-32.235392138439238</v>
      </c>
      <c r="D5872" s="8">
        <f t="shared" ca="1" si="640"/>
        <v>0</v>
      </c>
      <c r="E5872" s="12">
        <f t="shared" ca="1" si="641"/>
        <v>0</v>
      </c>
      <c r="F5872">
        <f t="shared" ca="1" si="642"/>
        <v>0.69147559042408946</v>
      </c>
      <c r="G5872" s="3">
        <f t="shared" ca="1" si="643"/>
        <v>0.69147559042408946</v>
      </c>
      <c r="K5872" s="12"/>
    </row>
    <row r="5873" spans="1:11" x14ac:dyDescent="0.2">
      <c r="A5873">
        <f t="shared" ca="1" si="637"/>
        <v>82.721725699091181</v>
      </c>
      <c r="B5873">
        <f t="shared" ca="1" si="638"/>
        <v>0.82721725699091175</v>
      </c>
      <c r="C5873">
        <f t="shared" ca="1" si="639"/>
        <v>-18.932708814890642</v>
      </c>
      <c r="D5873" s="8">
        <f t="shared" ca="1" si="640"/>
        <v>0</v>
      </c>
      <c r="E5873" s="12">
        <f t="shared" ca="1" si="641"/>
        <v>0</v>
      </c>
      <c r="F5873">
        <f t="shared" ca="1" si="642"/>
        <v>0.82721725699091186</v>
      </c>
      <c r="G5873" s="3">
        <f t="shared" ca="1" si="643"/>
        <v>0.82721725699091186</v>
      </c>
      <c r="K5873" s="12"/>
    </row>
    <row r="5874" spans="1:11" x14ac:dyDescent="0.2">
      <c r="A5874">
        <f t="shared" ca="1" si="637"/>
        <v>22.185438764421956</v>
      </c>
      <c r="B5874">
        <f t="shared" ca="1" si="638"/>
        <v>0.22185438764421955</v>
      </c>
      <c r="C5874">
        <f t="shared" ca="1" si="639"/>
        <v>-78.258270010866482</v>
      </c>
      <c r="D5874" s="8">
        <f t="shared" ca="1" si="640"/>
        <v>0</v>
      </c>
      <c r="E5874" s="12">
        <f t="shared" ca="1" si="641"/>
        <v>0</v>
      </c>
      <c r="F5874">
        <f t="shared" ca="1" si="642"/>
        <v>0.22185438764421958</v>
      </c>
      <c r="G5874" s="3">
        <f t="shared" ca="1" si="643"/>
        <v>0.22185438764421958</v>
      </c>
      <c r="K5874" s="12"/>
    </row>
    <row r="5875" spans="1:11" x14ac:dyDescent="0.2">
      <c r="A5875">
        <f t="shared" ca="1" si="637"/>
        <v>66.893131141041877</v>
      </c>
      <c r="B5875">
        <f t="shared" ca="1" si="638"/>
        <v>0.66893131141041873</v>
      </c>
      <c r="C5875">
        <f t="shared" ca="1" si="639"/>
        <v>-34.444731481778959</v>
      </c>
      <c r="D5875" s="8">
        <f t="shared" ca="1" si="640"/>
        <v>0</v>
      </c>
      <c r="E5875" s="12">
        <f t="shared" ca="1" si="641"/>
        <v>0</v>
      </c>
      <c r="F5875">
        <f t="shared" ca="1" si="642"/>
        <v>0.66893131141041884</v>
      </c>
      <c r="G5875" s="3">
        <f t="shared" ca="1" si="643"/>
        <v>0.66893131141041884</v>
      </c>
      <c r="K5875" s="12"/>
    </row>
    <row r="5876" spans="1:11" x14ac:dyDescent="0.2">
      <c r="A5876">
        <f t="shared" ca="1" si="637"/>
        <v>50.459557773887632</v>
      </c>
      <c r="B5876">
        <f t="shared" ca="1" si="638"/>
        <v>0.50459557773887631</v>
      </c>
      <c r="C5876">
        <f t="shared" ca="1" si="639"/>
        <v>-50.54963338159012</v>
      </c>
      <c r="D5876" s="8">
        <f t="shared" ca="1" si="640"/>
        <v>0</v>
      </c>
      <c r="E5876" s="12">
        <f t="shared" ca="1" si="641"/>
        <v>0</v>
      </c>
      <c r="F5876">
        <f t="shared" ca="1" si="642"/>
        <v>0.50459557773887631</v>
      </c>
      <c r="G5876" s="3">
        <f t="shared" ca="1" si="643"/>
        <v>0.50459557773887631</v>
      </c>
      <c r="K5876" s="12"/>
    </row>
    <row r="5877" spans="1:11" x14ac:dyDescent="0.2">
      <c r="A5877">
        <f t="shared" ca="1" si="637"/>
        <v>49.077525769842119</v>
      </c>
      <c r="B5877">
        <f t="shared" ca="1" si="638"/>
        <v>0.49077525769842117</v>
      </c>
      <c r="C5877">
        <f t="shared" ca="1" si="639"/>
        <v>-51.904024745554722</v>
      </c>
      <c r="D5877" s="8">
        <f t="shared" ca="1" si="640"/>
        <v>0</v>
      </c>
      <c r="E5877" s="12">
        <f t="shared" ca="1" si="641"/>
        <v>0</v>
      </c>
      <c r="F5877">
        <f t="shared" ca="1" si="642"/>
        <v>0.49077525769842117</v>
      </c>
      <c r="G5877" s="3">
        <f t="shared" ca="1" si="643"/>
        <v>0.49077525769842117</v>
      </c>
      <c r="K5877" s="12"/>
    </row>
    <row r="5878" spans="1:11" x14ac:dyDescent="0.2">
      <c r="A5878">
        <f t="shared" ca="1" si="637"/>
        <v>42.210738845714943</v>
      </c>
      <c r="B5878">
        <f t="shared" ca="1" si="638"/>
        <v>0.4221073884571494</v>
      </c>
      <c r="C5878">
        <f t="shared" ca="1" si="639"/>
        <v>-58.633475931199357</v>
      </c>
      <c r="D5878" s="8">
        <f t="shared" ca="1" si="640"/>
        <v>0</v>
      </c>
      <c r="E5878" s="12">
        <f t="shared" ca="1" si="641"/>
        <v>0</v>
      </c>
      <c r="F5878">
        <f t="shared" ca="1" si="642"/>
        <v>0.42210738845714946</v>
      </c>
      <c r="G5878" s="3">
        <f t="shared" ca="1" si="643"/>
        <v>0.42210738845714946</v>
      </c>
      <c r="K5878" s="12"/>
    </row>
    <row r="5879" spans="1:11" x14ac:dyDescent="0.2">
      <c r="A5879">
        <f t="shared" ca="1" si="637"/>
        <v>150.31172783911265</v>
      </c>
      <c r="B5879">
        <f t="shared" ca="1" si="638"/>
        <v>1.5031172783911264</v>
      </c>
      <c r="C5879">
        <f t="shared" ca="1" si="639"/>
        <v>47.305493282330396</v>
      </c>
      <c r="D5879" s="8">
        <f t="shared" ca="1" si="640"/>
        <v>0.02</v>
      </c>
      <c r="E5879" s="12">
        <f t="shared" ca="1" si="641"/>
        <v>0.94610986564660793</v>
      </c>
      <c r="F5879">
        <f t="shared" ca="1" si="642"/>
        <v>1.4936561797346606</v>
      </c>
      <c r="G5879" s="3">
        <f t="shared" ca="1" si="643"/>
        <v>2.4397660453812686</v>
      </c>
      <c r="K5879" s="12"/>
    </row>
    <row r="5880" spans="1:11" x14ac:dyDescent="0.2">
      <c r="A5880">
        <f t="shared" ca="1" si="637"/>
        <v>18.97275265747826</v>
      </c>
      <c r="B5880">
        <f t="shared" ca="1" si="638"/>
        <v>0.18972752657478259</v>
      </c>
      <c r="C5880">
        <f t="shared" ca="1" si="639"/>
        <v>-81.406702395671317</v>
      </c>
      <c r="D5880" s="8">
        <f t="shared" ca="1" si="640"/>
        <v>0</v>
      </c>
      <c r="E5880" s="12">
        <f t="shared" ca="1" si="641"/>
        <v>0</v>
      </c>
      <c r="F5880">
        <f t="shared" ca="1" si="642"/>
        <v>0.18972752657478262</v>
      </c>
      <c r="G5880" s="3">
        <f t="shared" ca="1" si="643"/>
        <v>0.18972752657478262</v>
      </c>
      <c r="K5880" s="12"/>
    </row>
    <row r="5881" spans="1:11" x14ac:dyDescent="0.2">
      <c r="A5881">
        <f t="shared" ca="1" si="637"/>
        <v>178.77688444441574</v>
      </c>
      <c r="B5881">
        <f t="shared" ca="1" si="638"/>
        <v>1.7877688444441575</v>
      </c>
      <c r="C5881">
        <f t="shared" ca="1" si="639"/>
        <v>75.201346755527425</v>
      </c>
      <c r="D5881" s="8">
        <f t="shared" ca="1" si="640"/>
        <v>2.5287638222182079E-2</v>
      </c>
      <c r="E5881" s="12">
        <f t="shared" ca="1" si="641"/>
        <v>1.9016644505746436</v>
      </c>
      <c r="F5881">
        <f t="shared" ca="1" si="642"/>
        <v>1.7687521999384108</v>
      </c>
      <c r="G5881" s="3">
        <f t="shared" ca="1" si="643"/>
        <v>3.6704166505130544</v>
      </c>
      <c r="K5881" s="12"/>
    </row>
    <row r="5882" spans="1:11" x14ac:dyDescent="0.2">
      <c r="A5882">
        <f t="shared" ca="1" si="637"/>
        <v>151.02838364171615</v>
      </c>
      <c r="B5882">
        <f t="shared" ca="1" si="638"/>
        <v>1.5102838364171616</v>
      </c>
      <c r="C5882">
        <f t="shared" ca="1" si="639"/>
        <v>48.007815968881822</v>
      </c>
      <c r="D5882" s="8">
        <f t="shared" ca="1" si="640"/>
        <v>0.02</v>
      </c>
      <c r="E5882" s="12">
        <f t="shared" ca="1" si="641"/>
        <v>0.96015631937763646</v>
      </c>
      <c r="F5882">
        <f t="shared" ca="1" si="642"/>
        <v>1.5006822732233851</v>
      </c>
      <c r="G5882" s="3">
        <f t="shared" ca="1" si="643"/>
        <v>2.4608385926010214</v>
      </c>
      <c r="K5882" s="12"/>
    </row>
    <row r="5883" spans="1:11" x14ac:dyDescent="0.2">
      <c r="A5883">
        <f t="shared" ca="1" si="637"/>
        <v>63.069984429826967</v>
      </c>
      <c r="B5883">
        <f t="shared" ca="1" si="638"/>
        <v>0.63069984429826964</v>
      </c>
      <c r="C5883">
        <f t="shared" ca="1" si="639"/>
        <v>-38.191415258769574</v>
      </c>
      <c r="D5883" s="8">
        <f t="shared" ca="1" si="640"/>
        <v>0</v>
      </c>
      <c r="E5883" s="12">
        <f t="shared" ca="1" si="641"/>
        <v>0</v>
      </c>
      <c r="F5883">
        <f t="shared" ca="1" si="642"/>
        <v>0.63069984429826964</v>
      </c>
      <c r="G5883" s="3">
        <f t="shared" ca="1" si="643"/>
        <v>0.63069984429826964</v>
      </c>
      <c r="K5883" s="12"/>
    </row>
    <row r="5884" spans="1:11" x14ac:dyDescent="0.2">
      <c r="A5884">
        <f t="shared" ca="1" si="637"/>
        <v>18.580860719648339</v>
      </c>
      <c r="B5884">
        <f t="shared" ca="1" si="638"/>
        <v>0.1858086071964834</v>
      </c>
      <c r="C5884">
        <f t="shared" ca="1" si="639"/>
        <v>-81.790756494744628</v>
      </c>
      <c r="D5884" s="8">
        <f t="shared" ca="1" si="640"/>
        <v>0</v>
      </c>
      <c r="E5884" s="12">
        <f t="shared" ca="1" si="641"/>
        <v>0</v>
      </c>
      <c r="F5884">
        <f t="shared" ca="1" si="642"/>
        <v>0.1858086071964834</v>
      </c>
      <c r="G5884" s="3">
        <f t="shared" ca="1" si="643"/>
        <v>0.1858086071964834</v>
      </c>
      <c r="K5884" s="12"/>
    </row>
    <row r="5885" spans="1:11" x14ac:dyDescent="0.2">
      <c r="A5885">
        <f t="shared" ca="1" si="637"/>
        <v>38.98662003962977</v>
      </c>
      <c r="B5885">
        <f t="shared" ca="1" si="638"/>
        <v>0.38986620039629771</v>
      </c>
      <c r="C5885">
        <f t="shared" ca="1" si="639"/>
        <v>-61.793112361162827</v>
      </c>
      <c r="D5885" s="8">
        <f t="shared" ca="1" si="640"/>
        <v>0</v>
      </c>
      <c r="E5885" s="12">
        <f t="shared" ca="1" si="641"/>
        <v>0</v>
      </c>
      <c r="F5885">
        <f t="shared" ca="1" si="642"/>
        <v>0.38986620039629771</v>
      </c>
      <c r="G5885" s="3">
        <f t="shared" ca="1" si="643"/>
        <v>0.38986620039629771</v>
      </c>
      <c r="K5885" s="12"/>
    </row>
    <row r="5886" spans="1:11" x14ac:dyDescent="0.2">
      <c r="A5886">
        <f t="shared" ca="1" si="637"/>
        <v>137.52458230705807</v>
      </c>
      <c r="B5886">
        <f t="shared" ca="1" si="638"/>
        <v>1.3752458230705806</v>
      </c>
      <c r="C5886">
        <f t="shared" ca="1" si="639"/>
        <v>34.774090660916904</v>
      </c>
      <c r="D5886" s="8">
        <f t="shared" ca="1" si="640"/>
        <v>0</v>
      </c>
      <c r="E5886" s="12">
        <f t="shared" ca="1" si="641"/>
        <v>0</v>
      </c>
      <c r="F5886">
        <f t="shared" ca="1" si="642"/>
        <v>1.3752458230705806</v>
      </c>
      <c r="G5886" s="3">
        <f t="shared" ca="1" si="643"/>
        <v>1.3752458230705806</v>
      </c>
      <c r="K5886" s="12"/>
    </row>
    <row r="5887" spans="1:11" x14ac:dyDescent="0.2">
      <c r="A5887">
        <f t="shared" ca="1" si="637"/>
        <v>64.318932544013578</v>
      </c>
      <c r="B5887">
        <f t="shared" ca="1" si="638"/>
        <v>0.64318932544013574</v>
      </c>
      <c r="C5887">
        <f t="shared" ca="1" si="639"/>
        <v>-36.967446106866696</v>
      </c>
      <c r="D5887" s="8">
        <f t="shared" ca="1" si="640"/>
        <v>0</v>
      </c>
      <c r="E5887" s="12">
        <f t="shared" ca="1" si="641"/>
        <v>0</v>
      </c>
      <c r="F5887">
        <f t="shared" ca="1" si="642"/>
        <v>0.64318932544013574</v>
      </c>
      <c r="G5887" s="3">
        <f t="shared" ca="1" si="643"/>
        <v>0.64318932544013574</v>
      </c>
      <c r="K5887" s="12"/>
    </row>
    <row r="5888" spans="1:11" x14ac:dyDescent="0.2">
      <c r="A5888">
        <f t="shared" ca="1" si="637"/>
        <v>92.746086558496273</v>
      </c>
      <c r="B5888">
        <f t="shared" ca="1" si="638"/>
        <v>0.92746086558496277</v>
      </c>
      <c r="C5888">
        <f t="shared" ca="1" si="639"/>
        <v>-9.1088351726736523</v>
      </c>
      <c r="D5888" s="8">
        <f t="shared" ca="1" si="640"/>
        <v>0</v>
      </c>
      <c r="E5888" s="12">
        <f t="shared" ca="1" si="641"/>
        <v>0</v>
      </c>
      <c r="F5888">
        <f t="shared" ca="1" si="642"/>
        <v>0.92746086558496277</v>
      </c>
      <c r="G5888" s="3">
        <f t="shared" ca="1" si="643"/>
        <v>0.92746086558496277</v>
      </c>
      <c r="K5888" s="12"/>
    </row>
    <row r="5889" spans="1:11" x14ac:dyDescent="0.2">
      <c r="A5889">
        <f t="shared" ca="1" si="637"/>
        <v>267.95733151028986</v>
      </c>
      <c r="B5889">
        <f t="shared" ca="1" si="638"/>
        <v>2.6795733151028984</v>
      </c>
      <c r="C5889">
        <f t="shared" ca="1" si="639"/>
        <v>162.59818488008406</v>
      </c>
      <c r="D5889" s="8">
        <f t="shared" ca="1" si="640"/>
        <v>7.3591466302057984E-2</v>
      </c>
      <c r="E5889" s="12">
        <f t="shared" ca="1" si="641"/>
        <v>11.965838843378501</v>
      </c>
      <c r="F5889">
        <f t="shared" ca="1" si="642"/>
        <v>2.5599149266691139</v>
      </c>
      <c r="G5889" s="3">
        <f t="shared" ca="1" si="643"/>
        <v>14.525753770047615</v>
      </c>
      <c r="K5889" s="12"/>
    </row>
    <row r="5890" spans="1:11" x14ac:dyDescent="0.2">
      <c r="A5890">
        <f t="shared" ca="1" si="637"/>
        <v>27.831405026070971</v>
      </c>
      <c r="B5890">
        <f t="shared" ca="1" si="638"/>
        <v>0.27831405026070971</v>
      </c>
      <c r="C5890">
        <f t="shared" ca="1" si="639"/>
        <v>-72.725223074450454</v>
      </c>
      <c r="D5890" s="8">
        <f t="shared" ca="1" si="640"/>
        <v>0</v>
      </c>
      <c r="E5890" s="12">
        <f t="shared" ca="1" si="641"/>
        <v>0</v>
      </c>
      <c r="F5890">
        <f t="shared" ca="1" si="642"/>
        <v>0.27831405026070971</v>
      </c>
      <c r="G5890" s="3">
        <f t="shared" ca="1" si="643"/>
        <v>0.27831405026070971</v>
      </c>
      <c r="K5890" s="12"/>
    </row>
    <row r="5891" spans="1:11" x14ac:dyDescent="0.2">
      <c r="A5891">
        <f t="shared" ca="1" si="637"/>
        <v>114.78197143816666</v>
      </c>
      <c r="B5891">
        <f t="shared" ca="1" si="638"/>
        <v>1.1478197143816666</v>
      </c>
      <c r="C5891">
        <f t="shared" ca="1" si="639"/>
        <v>12.486332009403331</v>
      </c>
      <c r="D5891" s="8">
        <f t="shared" ca="1" si="640"/>
        <v>0</v>
      </c>
      <c r="E5891" s="12">
        <f t="shared" ca="1" si="641"/>
        <v>0</v>
      </c>
      <c r="F5891">
        <f t="shared" ca="1" si="642"/>
        <v>1.1478197143816666</v>
      </c>
      <c r="G5891" s="3">
        <f t="shared" ca="1" si="643"/>
        <v>1.1478197143816666</v>
      </c>
      <c r="K5891" s="12"/>
    </row>
    <row r="5892" spans="1:11" x14ac:dyDescent="0.2">
      <c r="A5892">
        <f t="shared" ca="1" si="637"/>
        <v>116.06339135269002</v>
      </c>
      <c r="B5892">
        <f t="shared" ca="1" si="638"/>
        <v>1.1606339135269002</v>
      </c>
      <c r="C5892">
        <f t="shared" ca="1" si="639"/>
        <v>13.742123525636218</v>
      </c>
      <c r="D5892" s="8">
        <f t="shared" ca="1" si="640"/>
        <v>0</v>
      </c>
      <c r="E5892" s="12">
        <f t="shared" ca="1" si="641"/>
        <v>0</v>
      </c>
      <c r="F5892">
        <f t="shared" ca="1" si="642"/>
        <v>1.1606339135269002</v>
      </c>
      <c r="G5892" s="3">
        <f t="shared" ca="1" si="643"/>
        <v>1.1606339135269002</v>
      </c>
      <c r="K5892" s="12"/>
    </row>
    <row r="5893" spans="1:11" x14ac:dyDescent="0.2">
      <c r="A5893">
        <f t="shared" ca="1" si="637"/>
        <v>67.958523342297568</v>
      </c>
      <c r="B5893">
        <f t="shared" ca="1" si="638"/>
        <v>0.67958523342297572</v>
      </c>
      <c r="C5893">
        <f t="shared" ca="1" si="639"/>
        <v>-33.400647124548385</v>
      </c>
      <c r="D5893" s="8">
        <f t="shared" ca="1" si="640"/>
        <v>0</v>
      </c>
      <c r="E5893" s="12">
        <f t="shared" ca="1" si="641"/>
        <v>0</v>
      </c>
      <c r="F5893">
        <f t="shared" ca="1" si="642"/>
        <v>0.67958523342297572</v>
      </c>
      <c r="G5893" s="3">
        <f t="shared" ca="1" si="643"/>
        <v>0.67958523342297572</v>
      </c>
      <c r="K5893" s="12"/>
    </row>
    <row r="5894" spans="1:11" x14ac:dyDescent="0.2">
      <c r="A5894">
        <f t="shared" ca="1" si="637"/>
        <v>168.25854057000271</v>
      </c>
      <c r="B5894">
        <f t="shared" ca="1" si="638"/>
        <v>1.6825854057000271</v>
      </c>
      <c r="C5894">
        <f t="shared" ca="1" si="639"/>
        <v>64.89336975860266</v>
      </c>
      <c r="D5894" s="8">
        <f t="shared" ca="1" si="640"/>
        <v>0.02</v>
      </c>
      <c r="E5894" s="12">
        <f t="shared" ca="1" si="641"/>
        <v>1.2978673951720532</v>
      </c>
      <c r="F5894">
        <f t="shared" ca="1" si="642"/>
        <v>1.6696067317483065</v>
      </c>
      <c r="G5894" s="3">
        <f t="shared" ca="1" si="643"/>
        <v>2.9674741269203597</v>
      </c>
      <c r="K5894" s="12"/>
    </row>
    <row r="5895" spans="1:11" x14ac:dyDescent="0.2">
      <c r="A5895">
        <f t="shared" ca="1" si="637"/>
        <v>106.18904461623985</v>
      </c>
      <c r="B5895">
        <f t="shared" ca="1" si="638"/>
        <v>1.0618904461623986</v>
      </c>
      <c r="C5895">
        <f t="shared" ca="1" si="639"/>
        <v>4.0652637239150575</v>
      </c>
      <c r="D5895" s="8">
        <f t="shared" ca="1" si="640"/>
        <v>0</v>
      </c>
      <c r="E5895" s="12">
        <f t="shared" ca="1" si="641"/>
        <v>0</v>
      </c>
      <c r="F5895">
        <f t="shared" ca="1" si="642"/>
        <v>1.0618904461623986</v>
      </c>
      <c r="G5895" s="3">
        <f t="shared" ca="1" si="643"/>
        <v>1.0618904461623986</v>
      </c>
      <c r="K5895" s="12"/>
    </row>
    <row r="5896" spans="1:11" x14ac:dyDescent="0.2">
      <c r="A5896">
        <f t="shared" ca="1" si="637"/>
        <v>99.403133910249736</v>
      </c>
      <c r="B5896">
        <f t="shared" ca="1" si="638"/>
        <v>0.9940313391024973</v>
      </c>
      <c r="C5896">
        <f t="shared" ca="1" si="639"/>
        <v>-2.5849287679552591</v>
      </c>
      <c r="D5896" s="8">
        <f t="shared" ca="1" si="640"/>
        <v>0</v>
      </c>
      <c r="E5896" s="12">
        <f t="shared" ca="1" si="641"/>
        <v>0</v>
      </c>
      <c r="F5896">
        <f t="shared" ca="1" si="642"/>
        <v>0.99403133910249741</v>
      </c>
      <c r="G5896" s="3">
        <f t="shared" ca="1" si="643"/>
        <v>0.99403133910249741</v>
      </c>
      <c r="K5896" s="12"/>
    </row>
    <row r="5897" spans="1:11" x14ac:dyDescent="0.2">
      <c r="A5897">
        <f t="shared" ref="A5897:A5960" ca="1" si="644">$B$1*EXP(($B$5-$C$3/2)*$B$4+$B$2*SQRT(252)*SQRT($B$4)*_xlfn.NORM.S.INV(RAND()))</f>
        <v>29.98386163832339</v>
      </c>
      <c r="B5897">
        <f t="shared" ref="B5897:B5960" ca="1" si="645">A5897/100</f>
        <v>0.29983861638323389</v>
      </c>
      <c r="C5897">
        <f t="shared" ref="C5897:C5960" ca="1" si="646">A5897-100-2%*A5897</f>
        <v>-70.615815594443077</v>
      </c>
      <c r="D5897" s="8">
        <f t="shared" ref="D5897:D5960" ca="1" si="647">IF(B5897&lt;1.5,0%,IF(B5897&lt;=1.75,2%,IF(B5897&lt;2,FORECAST(B5897,$I$7:$I$8,$H$7:$H$8),IF(B5897&lt;2.5,FORECAST(B5897,$I$8:$I$9,$H$8:$H$9),IF(B5897&lt;3,FORECAST(B5897,$I$9:$I$10,$H$9:$H$10),IF(B5897&lt;3.5,FORECAST(B5897,$I$10:$I$11,$H$10:$H$11),IF(B5897&lt;4,FORECAST(B5897,$I$11:$I$12,$H$11:$H$12),11%)))))))</f>
        <v>0</v>
      </c>
      <c r="E5897" s="12">
        <f t="shared" ref="E5897:E5960" ca="1" si="648">IF($D5897*$C5897&gt;50, 50, $D5897*$C5897)</f>
        <v>0</v>
      </c>
      <c r="F5897">
        <f t="shared" ref="F5897:F5960" ca="1" si="649">($A5897-$E5897)*1%</f>
        <v>0.29983861638323389</v>
      </c>
      <c r="G5897" s="3">
        <f t="shared" ref="G5897:G5960" ca="1" si="650">+E5897+F5897</f>
        <v>0.29983861638323389</v>
      </c>
      <c r="K5897" s="12"/>
    </row>
    <row r="5898" spans="1:11" x14ac:dyDescent="0.2">
      <c r="A5898">
        <f t="shared" ca="1" si="644"/>
        <v>191.36587015406502</v>
      </c>
      <c r="B5898">
        <f t="shared" ca="1" si="645"/>
        <v>1.9136587015406503</v>
      </c>
      <c r="C5898">
        <f t="shared" ca="1" si="646"/>
        <v>87.538552750983726</v>
      </c>
      <c r="D5898" s="8">
        <f t="shared" ca="1" si="647"/>
        <v>4.291221821569105E-2</v>
      </c>
      <c r="E5898" s="12">
        <f t="shared" ca="1" si="648"/>
        <v>3.7564734779359958</v>
      </c>
      <c r="F5898">
        <f t="shared" ca="1" si="649"/>
        <v>1.8760939667612904</v>
      </c>
      <c r="G5898" s="3">
        <f t="shared" ca="1" si="650"/>
        <v>5.632567444697286</v>
      </c>
      <c r="K5898" s="12"/>
    </row>
    <row r="5899" spans="1:11" x14ac:dyDescent="0.2">
      <c r="A5899">
        <f t="shared" ca="1" si="644"/>
        <v>74.19787826295223</v>
      </c>
      <c r="B5899">
        <f t="shared" ca="1" si="645"/>
        <v>0.74197878262952233</v>
      </c>
      <c r="C5899">
        <f t="shared" ca="1" si="646"/>
        <v>-27.286079302306813</v>
      </c>
      <c r="D5899" s="8">
        <f t="shared" ca="1" si="647"/>
        <v>0</v>
      </c>
      <c r="E5899" s="12">
        <f t="shared" ca="1" si="648"/>
        <v>0</v>
      </c>
      <c r="F5899">
        <f t="shared" ca="1" si="649"/>
        <v>0.74197878262952233</v>
      </c>
      <c r="G5899" s="3">
        <f t="shared" ca="1" si="650"/>
        <v>0.74197878262952233</v>
      </c>
      <c r="K5899" s="12"/>
    </row>
    <row r="5900" spans="1:11" x14ac:dyDescent="0.2">
      <c r="A5900">
        <f t="shared" ca="1" si="644"/>
        <v>44.073224824063175</v>
      </c>
      <c r="B5900">
        <f t="shared" ca="1" si="645"/>
        <v>0.44073224824063173</v>
      </c>
      <c r="C5900">
        <f t="shared" ca="1" si="646"/>
        <v>-56.80823967241809</v>
      </c>
      <c r="D5900" s="8">
        <f t="shared" ca="1" si="647"/>
        <v>0</v>
      </c>
      <c r="E5900" s="12">
        <f t="shared" ca="1" si="648"/>
        <v>0</v>
      </c>
      <c r="F5900">
        <f t="shared" ca="1" si="649"/>
        <v>0.44073224824063173</v>
      </c>
      <c r="G5900" s="3">
        <f t="shared" ca="1" si="650"/>
        <v>0.44073224824063173</v>
      </c>
      <c r="K5900" s="12"/>
    </row>
    <row r="5901" spans="1:11" x14ac:dyDescent="0.2">
      <c r="A5901">
        <f t="shared" ca="1" si="644"/>
        <v>134.96693808842875</v>
      </c>
      <c r="B5901">
        <f t="shared" ca="1" si="645"/>
        <v>1.3496693808842875</v>
      </c>
      <c r="C5901">
        <f t="shared" ca="1" si="646"/>
        <v>32.267599326660175</v>
      </c>
      <c r="D5901" s="8">
        <f t="shared" ca="1" si="647"/>
        <v>0</v>
      </c>
      <c r="E5901" s="12">
        <f t="shared" ca="1" si="648"/>
        <v>0</v>
      </c>
      <c r="F5901">
        <f t="shared" ca="1" si="649"/>
        <v>1.3496693808842875</v>
      </c>
      <c r="G5901" s="3">
        <f t="shared" ca="1" si="650"/>
        <v>1.3496693808842875</v>
      </c>
      <c r="K5901" s="12"/>
    </row>
    <row r="5902" spans="1:11" x14ac:dyDescent="0.2">
      <c r="A5902">
        <f t="shared" ca="1" si="644"/>
        <v>103.96853481610955</v>
      </c>
      <c r="B5902">
        <f t="shared" ca="1" si="645"/>
        <v>1.0396853481610955</v>
      </c>
      <c r="C5902">
        <f t="shared" ca="1" si="646"/>
        <v>1.8891641197873623</v>
      </c>
      <c r="D5902" s="8">
        <f t="shared" ca="1" si="647"/>
        <v>0</v>
      </c>
      <c r="E5902" s="12">
        <f t="shared" ca="1" si="648"/>
        <v>0</v>
      </c>
      <c r="F5902">
        <f t="shared" ca="1" si="649"/>
        <v>1.0396853481610955</v>
      </c>
      <c r="G5902" s="3">
        <f t="shared" ca="1" si="650"/>
        <v>1.0396853481610955</v>
      </c>
      <c r="K5902" s="12"/>
    </row>
    <row r="5903" spans="1:11" x14ac:dyDescent="0.2">
      <c r="A5903">
        <f t="shared" ca="1" si="644"/>
        <v>56.706754809093937</v>
      </c>
      <c r="B5903">
        <f t="shared" ca="1" si="645"/>
        <v>0.5670675480909394</v>
      </c>
      <c r="C5903">
        <f t="shared" ca="1" si="646"/>
        <v>-44.427380287087942</v>
      </c>
      <c r="D5903" s="8">
        <f t="shared" ca="1" si="647"/>
        <v>0</v>
      </c>
      <c r="E5903" s="12">
        <f t="shared" ca="1" si="648"/>
        <v>0</v>
      </c>
      <c r="F5903">
        <f t="shared" ca="1" si="649"/>
        <v>0.5670675480909394</v>
      </c>
      <c r="G5903" s="3">
        <f t="shared" ca="1" si="650"/>
        <v>0.5670675480909394</v>
      </c>
      <c r="K5903" s="12"/>
    </row>
    <row r="5904" spans="1:11" x14ac:dyDescent="0.2">
      <c r="A5904">
        <f t="shared" ca="1" si="644"/>
        <v>37.55353725539841</v>
      </c>
      <c r="B5904">
        <f t="shared" ca="1" si="645"/>
        <v>0.37553537255398411</v>
      </c>
      <c r="C5904">
        <f t="shared" ca="1" si="646"/>
        <v>-63.197533489709556</v>
      </c>
      <c r="D5904" s="8">
        <f t="shared" ca="1" si="647"/>
        <v>0</v>
      </c>
      <c r="E5904" s="12">
        <f t="shared" ca="1" si="648"/>
        <v>0</v>
      </c>
      <c r="F5904">
        <f t="shared" ca="1" si="649"/>
        <v>0.37553537255398411</v>
      </c>
      <c r="G5904" s="3">
        <f t="shared" ca="1" si="650"/>
        <v>0.37553537255398411</v>
      </c>
      <c r="K5904" s="12"/>
    </row>
    <row r="5905" spans="1:11" x14ac:dyDescent="0.2">
      <c r="A5905">
        <f t="shared" ca="1" si="644"/>
        <v>42.785575852774912</v>
      </c>
      <c r="B5905">
        <f t="shared" ca="1" si="645"/>
        <v>0.4278557585277491</v>
      </c>
      <c r="C5905">
        <f t="shared" ca="1" si="646"/>
        <v>-58.070135664280585</v>
      </c>
      <c r="D5905" s="8">
        <f t="shared" ca="1" si="647"/>
        <v>0</v>
      </c>
      <c r="E5905" s="12">
        <f t="shared" ca="1" si="648"/>
        <v>0</v>
      </c>
      <c r="F5905">
        <f t="shared" ca="1" si="649"/>
        <v>0.42785575852774915</v>
      </c>
      <c r="G5905" s="3">
        <f t="shared" ca="1" si="650"/>
        <v>0.42785575852774915</v>
      </c>
      <c r="K5905" s="12"/>
    </row>
    <row r="5906" spans="1:11" x14ac:dyDescent="0.2">
      <c r="A5906">
        <f t="shared" ca="1" si="644"/>
        <v>34.590286700302144</v>
      </c>
      <c r="B5906">
        <f t="shared" ca="1" si="645"/>
        <v>0.34590286700302142</v>
      </c>
      <c r="C5906">
        <f t="shared" ca="1" si="646"/>
        <v>-66.101519033703894</v>
      </c>
      <c r="D5906" s="8">
        <f t="shared" ca="1" si="647"/>
        <v>0</v>
      </c>
      <c r="E5906" s="12">
        <f t="shared" ca="1" si="648"/>
        <v>0</v>
      </c>
      <c r="F5906">
        <f t="shared" ca="1" si="649"/>
        <v>0.34590286700302147</v>
      </c>
      <c r="G5906" s="3">
        <f t="shared" ca="1" si="650"/>
        <v>0.34590286700302147</v>
      </c>
      <c r="K5906" s="12"/>
    </row>
    <row r="5907" spans="1:11" x14ac:dyDescent="0.2">
      <c r="A5907">
        <f t="shared" ca="1" si="644"/>
        <v>218.26839145530084</v>
      </c>
      <c r="B5907">
        <f t="shared" ca="1" si="645"/>
        <v>2.1826839145530084</v>
      </c>
      <c r="C5907">
        <f t="shared" ca="1" si="646"/>
        <v>113.90302362619482</v>
      </c>
      <c r="D5907" s="8">
        <f t="shared" ca="1" si="647"/>
        <v>6.0480517436590248E-2</v>
      </c>
      <c r="E5907" s="12">
        <f t="shared" ca="1" si="648"/>
        <v>6.8889138065044273</v>
      </c>
      <c r="F5907">
        <f t="shared" ca="1" si="649"/>
        <v>2.1137947764879641</v>
      </c>
      <c r="G5907" s="3">
        <f t="shared" ca="1" si="650"/>
        <v>9.0027085829923905</v>
      </c>
      <c r="K5907" s="12"/>
    </row>
    <row r="5908" spans="1:11" x14ac:dyDescent="0.2">
      <c r="A5908">
        <f t="shared" ca="1" si="644"/>
        <v>52.173493429129891</v>
      </c>
      <c r="B5908">
        <f t="shared" ca="1" si="645"/>
        <v>0.52173493429129891</v>
      </c>
      <c r="C5908">
        <f t="shared" ca="1" si="646"/>
        <v>-48.869976439452707</v>
      </c>
      <c r="D5908" s="8">
        <f t="shared" ca="1" si="647"/>
        <v>0</v>
      </c>
      <c r="E5908" s="12">
        <f t="shared" ca="1" si="648"/>
        <v>0</v>
      </c>
      <c r="F5908">
        <f t="shared" ca="1" si="649"/>
        <v>0.52173493429129891</v>
      </c>
      <c r="G5908" s="3">
        <f t="shared" ca="1" si="650"/>
        <v>0.52173493429129891</v>
      </c>
      <c r="K5908" s="12"/>
    </row>
    <row r="5909" spans="1:11" x14ac:dyDescent="0.2">
      <c r="A5909">
        <f t="shared" ca="1" si="644"/>
        <v>46.055616244988265</v>
      </c>
      <c r="B5909">
        <f t="shared" ca="1" si="645"/>
        <v>0.46055616244988262</v>
      </c>
      <c r="C5909">
        <f t="shared" ca="1" si="646"/>
        <v>-54.865496079911502</v>
      </c>
      <c r="D5909" s="8">
        <f t="shared" ca="1" si="647"/>
        <v>0</v>
      </c>
      <c r="E5909" s="12">
        <f t="shared" ca="1" si="648"/>
        <v>0</v>
      </c>
      <c r="F5909">
        <f t="shared" ca="1" si="649"/>
        <v>0.46055616244988268</v>
      </c>
      <c r="G5909" s="3">
        <f t="shared" ca="1" si="650"/>
        <v>0.46055616244988268</v>
      </c>
      <c r="K5909" s="12"/>
    </row>
    <row r="5910" spans="1:11" x14ac:dyDescent="0.2">
      <c r="A5910">
        <f t="shared" ca="1" si="644"/>
        <v>18.186253249760433</v>
      </c>
      <c r="B5910">
        <f t="shared" ca="1" si="645"/>
        <v>0.18186253249760434</v>
      </c>
      <c r="C5910">
        <f t="shared" ca="1" si="646"/>
        <v>-82.177471815234782</v>
      </c>
      <c r="D5910" s="8">
        <f t="shared" ca="1" si="647"/>
        <v>0</v>
      </c>
      <c r="E5910" s="12">
        <f t="shared" ca="1" si="648"/>
        <v>0</v>
      </c>
      <c r="F5910">
        <f t="shared" ca="1" si="649"/>
        <v>0.18186253249760434</v>
      </c>
      <c r="G5910" s="3">
        <f t="shared" ca="1" si="650"/>
        <v>0.18186253249760434</v>
      </c>
      <c r="K5910" s="12"/>
    </row>
    <row r="5911" spans="1:11" x14ac:dyDescent="0.2">
      <c r="A5911">
        <f t="shared" ca="1" si="644"/>
        <v>72.302073311380283</v>
      </c>
      <c r="B5911">
        <f t="shared" ca="1" si="645"/>
        <v>0.72302073311380288</v>
      </c>
      <c r="C5911">
        <f t="shared" ca="1" si="646"/>
        <v>-29.143968154847322</v>
      </c>
      <c r="D5911" s="8">
        <f t="shared" ca="1" si="647"/>
        <v>0</v>
      </c>
      <c r="E5911" s="12">
        <f t="shared" ca="1" si="648"/>
        <v>0</v>
      </c>
      <c r="F5911">
        <f t="shared" ca="1" si="649"/>
        <v>0.72302073311380288</v>
      </c>
      <c r="G5911" s="3">
        <f t="shared" ca="1" si="650"/>
        <v>0.72302073311380288</v>
      </c>
      <c r="K5911" s="12"/>
    </row>
    <row r="5912" spans="1:11" x14ac:dyDescent="0.2">
      <c r="A5912">
        <f t="shared" ca="1" si="644"/>
        <v>26.836159764628214</v>
      </c>
      <c r="B5912">
        <f t="shared" ca="1" si="645"/>
        <v>0.26836159764628215</v>
      </c>
      <c r="C5912">
        <f t="shared" ca="1" si="646"/>
        <v>-73.70056343066436</v>
      </c>
      <c r="D5912" s="8">
        <f t="shared" ca="1" si="647"/>
        <v>0</v>
      </c>
      <c r="E5912" s="12">
        <f t="shared" ca="1" si="648"/>
        <v>0</v>
      </c>
      <c r="F5912">
        <f t="shared" ca="1" si="649"/>
        <v>0.26836159764628215</v>
      </c>
      <c r="G5912" s="3">
        <f t="shared" ca="1" si="650"/>
        <v>0.26836159764628215</v>
      </c>
      <c r="K5912" s="12"/>
    </row>
    <row r="5913" spans="1:11" x14ac:dyDescent="0.2">
      <c r="A5913">
        <f t="shared" ca="1" si="644"/>
        <v>164.6272003906962</v>
      </c>
      <c r="B5913">
        <f t="shared" ca="1" si="645"/>
        <v>1.646272003906962</v>
      </c>
      <c r="C5913">
        <f t="shared" ca="1" si="646"/>
        <v>61.33465638288228</v>
      </c>
      <c r="D5913" s="8">
        <f t="shared" ca="1" si="647"/>
        <v>0.02</v>
      </c>
      <c r="E5913" s="12">
        <f t="shared" ca="1" si="648"/>
        <v>1.2266931276576456</v>
      </c>
      <c r="F5913">
        <f t="shared" ca="1" si="649"/>
        <v>1.6340050726303854</v>
      </c>
      <c r="G5913" s="3">
        <f t="shared" ca="1" si="650"/>
        <v>2.8606982002880308</v>
      </c>
      <c r="K5913" s="12"/>
    </row>
    <row r="5914" spans="1:11" x14ac:dyDescent="0.2">
      <c r="A5914">
        <f t="shared" ca="1" si="644"/>
        <v>49.629923424059989</v>
      </c>
      <c r="B5914">
        <f t="shared" ca="1" si="645"/>
        <v>0.49629923424059991</v>
      </c>
      <c r="C5914">
        <f t="shared" ca="1" si="646"/>
        <v>-51.362675044421209</v>
      </c>
      <c r="D5914" s="8">
        <f t="shared" ca="1" si="647"/>
        <v>0</v>
      </c>
      <c r="E5914" s="12">
        <f t="shared" ca="1" si="648"/>
        <v>0</v>
      </c>
      <c r="F5914">
        <f t="shared" ca="1" si="649"/>
        <v>0.49629923424059991</v>
      </c>
      <c r="G5914" s="3">
        <f t="shared" ca="1" si="650"/>
        <v>0.49629923424059991</v>
      </c>
      <c r="K5914" s="12"/>
    </row>
    <row r="5915" spans="1:11" x14ac:dyDescent="0.2">
      <c r="A5915">
        <f t="shared" ca="1" si="644"/>
        <v>33.52860858498741</v>
      </c>
      <c r="B5915">
        <f t="shared" ca="1" si="645"/>
        <v>0.33528608584987407</v>
      </c>
      <c r="C5915">
        <f t="shared" ca="1" si="646"/>
        <v>-67.141963586712336</v>
      </c>
      <c r="D5915" s="8">
        <f t="shared" ca="1" si="647"/>
        <v>0</v>
      </c>
      <c r="E5915" s="12">
        <f t="shared" ca="1" si="648"/>
        <v>0</v>
      </c>
      <c r="F5915">
        <f t="shared" ca="1" si="649"/>
        <v>0.33528608584987413</v>
      </c>
      <c r="G5915" s="3">
        <f t="shared" ca="1" si="650"/>
        <v>0.33528608584987413</v>
      </c>
      <c r="K5915" s="12"/>
    </row>
    <row r="5916" spans="1:11" x14ac:dyDescent="0.2">
      <c r="A5916">
        <f t="shared" ca="1" si="644"/>
        <v>31.464967868096593</v>
      </c>
      <c r="B5916">
        <f t="shared" ca="1" si="645"/>
        <v>0.31464967868096594</v>
      </c>
      <c r="C5916">
        <f t="shared" ca="1" si="646"/>
        <v>-69.164331489265336</v>
      </c>
      <c r="D5916" s="8">
        <f t="shared" ca="1" si="647"/>
        <v>0</v>
      </c>
      <c r="E5916" s="12">
        <f t="shared" ca="1" si="648"/>
        <v>0</v>
      </c>
      <c r="F5916">
        <f t="shared" ca="1" si="649"/>
        <v>0.31464967868096594</v>
      </c>
      <c r="G5916" s="3">
        <f t="shared" ca="1" si="650"/>
        <v>0.31464967868096594</v>
      </c>
      <c r="K5916" s="12"/>
    </row>
    <row r="5917" spans="1:11" x14ac:dyDescent="0.2">
      <c r="A5917">
        <f t="shared" ca="1" si="644"/>
        <v>31.01240255741261</v>
      </c>
      <c r="B5917">
        <f t="shared" ca="1" si="645"/>
        <v>0.31012402557412611</v>
      </c>
      <c r="C5917">
        <f t="shared" ca="1" si="646"/>
        <v>-69.607845493735638</v>
      </c>
      <c r="D5917" s="8">
        <f t="shared" ca="1" si="647"/>
        <v>0</v>
      </c>
      <c r="E5917" s="12">
        <f t="shared" ca="1" si="648"/>
        <v>0</v>
      </c>
      <c r="F5917">
        <f t="shared" ca="1" si="649"/>
        <v>0.31012402557412611</v>
      </c>
      <c r="G5917" s="3">
        <f t="shared" ca="1" si="650"/>
        <v>0.31012402557412611</v>
      </c>
      <c r="K5917" s="12"/>
    </row>
    <row r="5918" spans="1:11" x14ac:dyDescent="0.2">
      <c r="A5918">
        <f t="shared" ca="1" si="644"/>
        <v>75.803458219676827</v>
      </c>
      <c r="B5918">
        <f t="shared" ca="1" si="645"/>
        <v>0.75803458219676823</v>
      </c>
      <c r="C5918">
        <f t="shared" ca="1" si="646"/>
        <v>-25.712610944716708</v>
      </c>
      <c r="D5918" s="8">
        <f t="shared" ca="1" si="647"/>
        <v>0</v>
      </c>
      <c r="E5918" s="12">
        <f t="shared" ca="1" si="648"/>
        <v>0</v>
      </c>
      <c r="F5918">
        <f t="shared" ca="1" si="649"/>
        <v>0.75803458219676834</v>
      </c>
      <c r="G5918" s="3">
        <f t="shared" ca="1" si="650"/>
        <v>0.75803458219676834</v>
      </c>
      <c r="K5918" s="12"/>
    </row>
    <row r="5919" spans="1:11" x14ac:dyDescent="0.2">
      <c r="A5919">
        <f t="shared" ca="1" si="644"/>
        <v>40.071692722875454</v>
      </c>
      <c r="B5919">
        <f t="shared" ca="1" si="645"/>
        <v>0.40071692722875452</v>
      </c>
      <c r="C5919">
        <f t="shared" ca="1" si="646"/>
        <v>-60.729741131582053</v>
      </c>
      <c r="D5919" s="8">
        <f t="shared" ca="1" si="647"/>
        <v>0</v>
      </c>
      <c r="E5919" s="12">
        <f t="shared" ca="1" si="648"/>
        <v>0</v>
      </c>
      <c r="F5919">
        <f t="shared" ca="1" si="649"/>
        <v>0.40071692722875457</v>
      </c>
      <c r="G5919" s="3">
        <f t="shared" ca="1" si="650"/>
        <v>0.40071692722875457</v>
      </c>
      <c r="K5919" s="12"/>
    </row>
    <row r="5920" spans="1:11" x14ac:dyDescent="0.2">
      <c r="A5920">
        <f t="shared" ca="1" si="644"/>
        <v>36.320495232473348</v>
      </c>
      <c r="B5920">
        <f t="shared" ca="1" si="645"/>
        <v>0.36320495232473349</v>
      </c>
      <c r="C5920">
        <f t="shared" ca="1" si="646"/>
        <v>-64.405914672176124</v>
      </c>
      <c r="D5920" s="8">
        <f t="shared" ca="1" si="647"/>
        <v>0</v>
      </c>
      <c r="E5920" s="12">
        <f t="shared" ca="1" si="648"/>
        <v>0</v>
      </c>
      <c r="F5920">
        <f t="shared" ca="1" si="649"/>
        <v>0.36320495232473349</v>
      </c>
      <c r="G5920" s="3">
        <f t="shared" ca="1" si="650"/>
        <v>0.36320495232473349</v>
      </c>
      <c r="K5920" s="12"/>
    </row>
    <row r="5921" spans="1:11" x14ac:dyDescent="0.2">
      <c r="A5921">
        <f t="shared" ca="1" si="644"/>
        <v>68.17679214339077</v>
      </c>
      <c r="B5921">
        <f t="shared" ca="1" si="645"/>
        <v>0.68176792143390774</v>
      </c>
      <c r="C5921">
        <f t="shared" ca="1" si="646"/>
        <v>-33.186743699477049</v>
      </c>
      <c r="D5921" s="8">
        <f t="shared" ca="1" si="647"/>
        <v>0</v>
      </c>
      <c r="E5921" s="12">
        <f t="shared" ca="1" si="648"/>
        <v>0</v>
      </c>
      <c r="F5921">
        <f t="shared" ca="1" si="649"/>
        <v>0.68176792143390774</v>
      </c>
      <c r="G5921" s="3">
        <f t="shared" ca="1" si="650"/>
        <v>0.68176792143390774</v>
      </c>
      <c r="K5921" s="12"/>
    </row>
    <row r="5922" spans="1:11" x14ac:dyDescent="0.2">
      <c r="A5922">
        <f t="shared" ca="1" si="644"/>
        <v>88.955478126346961</v>
      </c>
      <c r="B5922">
        <f t="shared" ca="1" si="645"/>
        <v>0.88955478126346965</v>
      </c>
      <c r="C5922">
        <f t="shared" ca="1" si="646"/>
        <v>-12.823631436179978</v>
      </c>
      <c r="D5922" s="8">
        <f t="shared" ca="1" si="647"/>
        <v>0</v>
      </c>
      <c r="E5922" s="12">
        <f t="shared" ca="1" si="648"/>
        <v>0</v>
      </c>
      <c r="F5922">
        <f t="shared" ca="1" si="649"/>
        <v>0.88955478126346965</v>
      </c>
      <c r="G5922" s="3">
        <f t="shared" ca="1" si="650"/>
        <v>0.88955478126346965</v>
      </c>
      <c r="K5922" s="12"/>
    </row>
    <row r="5923" spans="1:11" x14ac:dyDescent="0.2">
      <c r="A5923">
        <f t="shared" ca="1" si="644"/>
        <v>58.368128599406951</v>
      </c>
      <c r="B5923">
        <f t="shared" ca="1" si="645"/>
        <v>0.58368128599406954</v>
      </c>
      <c r="C5923">
        <f t="shared" ca="1" si="646"/>
        <v>-42.799233972581185</v>
      </c>
      <c r="D5923" s="8">
        <f t="shared" ca="1" si="647"/>
        <v>0</v>
      </c>
      <c r="E5923" s="12">
        <f t="shared" ca="1" si="648"/>
        <v>0</v>
      </c>
      <c r="F5923">
        <f t="shared" ca="1" si="649"/>
        <v>0.58368128599406954</v>
      </c>
      <c r="G5923" s="3">
        <f t="shared" ca="1" si="650"/>
        <v>0.58368128599406954</v>
      </c>
      <c r="K5923" s="12"/>
    </row>
    <row r="5924" spans="1:11" x14ac:dyDescent="0.2">
      <c r="A5924">
        <f t="shared" ca="1" si="644"/>
        <v>20.898090515960408</v>
      </c>
      <c r="B5924">
        <f t="shared" ca="1" si="645"/>
        <v>0.20898090515960407</v>
      </c>
      <c r="C5924">
        <f t="shared" ca="1" si="646"/>
        <v>-79.519871294358808</v>
      </c>
      <c r="D5924" s="8">
        <f t="shared" ca="1" si="647"/>
        <v>0</v>
      </c>
      <c r="E5924" s="12">
        <f t="shared" ca="1" si="648"/>
        <v>0</v>
      </c>
      <c r="F5924">
        <f t="shared" ca="1" si="649"/>
        <v>0.2089809051596041</v>
      </c>
      <c r="G5924" s="3">
        <f t="shared" ca="1" si="650"/>
        <v>0.2089809051596041</v>
      </c>
      <c r="K5924" s="12"/>
    </row>
    <row r="5925" spans="1:11" x14ac:dyDescent="0.2">
      <c r="A5925">
        <f t="shared" ca="1" si="644"/>
        <v>364.15456103225227</v>
      </c>
      <c r="B5925">
        <f t="shared" ca="1" si="645"/>
        <v>3.6415456103225226</v>
      </c>
      <c r="C5925">
        <f t="shared" ca="1" si="646"/>
        <v>256.87146981160726</v>
      </c>
      <c r="D5925" s="8">
        <f t="shared" ca="1" si="647"/>
        <v>9.9246368309675689E-2</v>
      </c>
      <c r="E5925" s="12">
        <f t="shared" ca="1" si="648"/>
        <v>25.493560501170514</v>
      </c>
      <c r="F5925">
        <f t="shared" ca="1" si="649"/>
        <v>3.3866100053108177</v>
      </c>
      <c r="G5925" s="3">
        <f t="shared" ca="1" si="650"/>
        <v>28.880170506481331</v>
      </c>
      <c r="K5925" s="12"/>
    </row>
    <row r="5926" spans="1:11" x14ac:dyDescent="0.2">
      <c r="A5926">
        <f t="shared" ca="1" si="644"/>
        <v>95.145864090704521</v>
      </c>
      <c r="B5926">
        <f t="shared" ca="1" si="645"/>
        <v>0.95145864090704524</v>
      </c>
      <c r="C5926">
        <f t="shared" ca="1" si="646"/>
        <v>-6.7570531911095699</v>
      </c>
      <c r="D5926" s="8">
        <f t="shared" ca="1" si="647"/>
        <v>0</v>
      </c>
      <c r="E5926" s="12">
        <f t="shared" ca="1" si="648"/>
        <v>0</v>
      </c>
      <c r="F5926">
        <f t="shared" ca="1" si="649"/>
        <v>0.95145864090704524</v>
      </c>
      <c r="G5926" s="3">
        <f t="shared" ca="1" si="650"/>
        <v>0.95145864090704524</v>
      </c>
      <c r="K5926" s="12"/>
    </row>
    <row r="5927" spans="1:11" x14ac:dyDescent="0.2">
      <c r="A5927">
        <f t="shared" ca="1" si="644"/>
        <v>42.531809979504523</v>
      </c>
      <c r="B5927">
        <f t="shared" ca="1" si="645"/>
        <v>0.4253180997950452</v>
      </c>
      <c r="C5927">
        <f t="shared" ca="1" si="646"/>
        <v>-58.318826220085569</v>
      </c>
      <c r="D5927" s="8">
        <f t="shared" ca="1" si="647"/>
        <v>0</v>
      </c>
      <c r="E5927" s="12">
        <f t="shared" ca="1" si="648"/>
        <v>0</v>
      </c>
      <c r="F5927">
        <f t="shared" ca="1" si="649"/>
        <v>0.42531809979504526</v>
      </c>
      <c r="G5927" s="3">
        <f t="shared" ca="1" si="650"/>
        <v>0.42531809979504526</v>
      </c>
      <c r="K5927" s="12"/>
    </row>
    <row r="5928" spans="1:11" x14ac:dyDescent="0.2">
      <c r="A5928">
        <f t="shared" ca="1" si="644"/>
        <v>36.97439035891815</v>
      </c>
      <c r="B5928">
        <f t="shared" ca="1" si="645"/>
        <v>0.36974390358918152</v>
      </c>
      <c r="C5928">
        <f t="shared" ca="1" si="646"/>
        <v>-63.765097448260214</v>
      </c>
      <c r="D5928" s="8">
        <f t="shared" ca="1" si="647"/>
        <v>0</v>
      </c>
      <c r="E5928" s="12">
        <f t="shared" ca="1" si="648"/>
        <v>0</v>
      </c>
      <c r="F5928">
        <f t="shared" ca="1" si="649"/>
        <v>0.36974390358918152</v>
      </c>
      <c r="G5928" s="3">
        <f t="shared" ca="1" si="650"/>
        <v>0.36974390358918152</v>
      </c>
      <c r="K5928" s="12"/>
    </row>
    <row r="5929" spans="1:11" x14ac:dyDescent="0.2">
      <c r="A5929">
        <f t="shared" ca="1" si="644"/>
        <v>129.58048257837044</v>
      </c>
      <c r="B5929">
        <f t="shared" ca="1" si="645"/>
        <v>1.2958048257837043</v>
      </c>
      <c r="C5929">
        <f t="shared" ca="1" si="646"/>
        <v>26.988872926803026</v>
      </c>
      <c r="D5929" s="8">
        <f t="shared" ca="1" si="647"/>
        <v>0</v>
      </c>
      <c r="E5929" s="12">
        <f t="shared" ca="1" si="648"/>
        <v>0</v>
      </c>
      <c r="F5929">
        <f t="shared" ca="1" si="649"/>
        <v>1.2958048257837045</v>
      </c>
      <c r="G5929" s="3">
        <f t="shared" ca="1" si="650"/>
        <v>1.2958048257837045</v>
      </c>
      <c r="K5929" s="12"/>
    </row>
    <row r="5930" spans="1:11" x14ac:dyDescent="0.2">
      <c r="A5930">
        <f t="shared" ca="1" si="644"/>
        <v>67.424603590507388</v>
      </c>
      <c r="B5930">
        <f t="shared" ca="1" si="645"/>
        <v>0.67424603590507393</v>
      </c>
      <c r="C5930">
        <f t="shared" ca="1" si="646"/>
        <v>-33.923888481302761</v>
      </c>
      <c r="D5930" s="8">
        <f t="shared" ca="1" si="647"/>
        <v>0</v>
      </c>
      <c r="E5930" s="12">
        <f t="shared" ca="1" si="648"/>
        <v>0</v>
      </c>
      <c r="F5930">
        <f t="shared" ca="1" si="649"/>
        <v>0.67424603590507393</v>
      </c>
      <c r="G5930" s="3">
        <f t="shared" ca="1" si="650"/>
        <v>0.67424603590507393</v>
      </c>
      <c r="K5930" s="12"/>
    </row>
    <row r="5931" spans="1:11" x14ac:dyDescent="0.2">
      <c r="A5931">
        <f t="shared" ca="1" si="644"/>
        <v>162.99016032553001</v>
      </c>
      <c r="B5931">
        <f t="shared" ca="1" si="645"/>
        <v>1.6299016032553002</v>
      </c>
      <c r="C5931">
        <f t="shared" ca="1" si="646"/>
        <v>59.730357119019416</v>
      </c>
      <c r="D5931" s="8">
        <f t="shared" ca="1" si="647"/>
        <v>0.02</v>
      </c>
      <c r="E5931" s="12">
        <f t="shared" ca="1" si="648"/>
        <v>1.1946071423803883</v>
      </c>
      <c r="F5931">
        <f t="shared" ca="1" si="649"/>
        <v>1.6179555318314962</v>
      </c>
      <c r="G5931" s="3">
        <f t="shared" ca="1" si="650"/>
        <v>2.8125626742118843</v>
      </c>
      <c r="K5931" s="12"/>
    </row>
    <row r="5932" spans="1:11" x14ac:dyDescent="0.2">
      <c r="A5932">
        <f t="shared" ca="1" si="644"/>
        <v>135.05147071739913</v>
      </c>
      <c r="B5932">
        <f t="shared" ca="1" si="645"/>
        <v>1.3505147071739914</v>
      </c>
      <c r="C5932">
        <f t="shared" ca="1" si="646"/>
        <v>32.350441303051142</v>
      </c>
      <c r="D5932" s="8">
        <f t="shared" ca="1" si="647"/>
        <v>0</v>
      </c>
      <c r="E5932" s="12">
        <f t="shared" ca="1" si="648"/>
        <v>0</v>
      </c>
      <c r="F5932">
        <f t="shared" ca="1" si="649"/>
        <v>1.3505147071739914</v>
      </c>
      <c r="G5932" s="3">
        <f t="shared" ca="1" si="650"/>
        <v>1.3505147071739914</v>
      </c>
      <c r="K5932" s="12"/>
    </row>
    <row r="5933" spans="1:11" x14ac:dyDescent="0.2">
      <c r="A5933">
        <f t="shared" ca="1" si="644"/>
        <v>59.850003877986111</v>
      </c>
      <c r="B5933">
        <f t="shared" ca="1" si="645"/>
        <v>0.59850003877986113</v>
      </c>
      <c r="C5933">
        <f t="shared" ca="1" si="646"/>
        <v>-41.34699619957361</v>
      </c>
      <c r="D5933" s="8">
        <f t="shared" ca="1" si="647"/>
        <v>0</v>
      </c>
      <c r="E5933" s="12">
        <f t="shared" ca="1" si="648"/>
        <v>0</v>
      </c>
      <c r="F5933">
        <f t="shared" ca="1" si="649"/>
        <v>0.59850003877986113</v>
      </c>
      <c r="G5933" s="3">
        <f t="shared" ca="1" si="650"/>
        <v>0.59850003877986113</v>
      </c>
      <c r="K5933" s="12"/>
    </row>
    <row r="5934" spans="1:11" x14ac:dyDescent="0.2">
      <c r="A5934">
        <f t="shared" ca="1" si="644"/>
        <v>66.310340241908705</v>
      </c>
      <c r="B5934">
        <f t="shared" ca="1" si="645"/>
        <v>0.66310340241908705</v>
      </c>
      <c r="C5934">
        <f t="shared" ca="1" si="646"/>
        <v>-35.015866562929467</v>
      </c>
      <c r="D5934" s="8">
        <f t="shared" ca="1" si="647"/>
        <v>0</v>
      </c>
      <c r="E5934" s="12">
        <f t="shared" ca="1" si="648"/>
        <v>0</v>
      </c>
      <c r="F5934">
        <f t="shared" ca="1" si="649"/>
        <v>0.66310340241908705</v>
      </c>
      <c r="G5934" s="3">
        <f t="shared" ca="1" si="650"/>
        <v>0.66310340241908705</v>
      </c>
      <c r="K5934" s="12"/>
    </row>
    <row r="5935" spans="1:11" x14ac:dyDescent="0.2">
      <c r="A5935">
        <f t="shared" ca="1" si="644"/>
        <v>29.837106148789914</v>
      </c>
      <c r="B5935">
        <f t="shared" ca="1" si="645"/>
        <v>0.29837106148789916</v>
      </c>
      <c r="C5935">
        <f t="shared" ca="1" si="646"/>
        <v>-70.759635974185883</v>
      </c>
      <c r="D5935" s="8">
        <f t="shared" ca="1" si="647"/>
        <v>0</v>
      </c>
      <c r="E5935" s="12">
        <f t="shared" ca="1" si="648"/>
        <v>0</v>
      </c>
      <c r="F5935">
        <f t="shared" ca="1" si="649"/>
        <v>0.29837106148789916</v>
      </c>
      <c r="G5935" s="3">
        <f t="shared" ca="1" si="650"/>
        <v>0.29837106148789916</v>
      </c>
      <c r="K5935" s="12"/>
    </row>
    <row r="5936" spans="1:11" x14ac:dyDescent="0.2">
      <c r="A5936">
        <f t="shared" ca="1" si="644"/>
        <v>10.771283173028202</v>
      </c>
      <c r="B5936">
        <f t="shared" ca="1" si="645"/>
        <v>0.10771283173028202</v>
      </c>
      <c r="C5936">
        <f t="shared" ca="1" si="646"/>
        <v>-89.44414249043237</v>
      </c>
      <c r="D5936" s="8">
        <f t="shared" ca="1" si="647"/>
        <v>0</v>
      </c>
      <c r="E5936" s="12">
        <f t="shared" ca="1" si="648"/>
        <v>0</v>
      </c>
      <c r="F5936">
        <f t="shared" ca="1" si="649"/>
        <v>0.10771283173028202</v>
      </c>
      <c r="G5936" s="3">
        <f t="shared" ca="1" si="650"/>
        <v>0.10771283173028202</v>
      </c>
      <c r="K5936" s="12"/>
    </row>
    <row r="5937" spans="1:11" x14ac:dyDescent="0.2">
      <c r="A5937">
        <f t="shared" ca="1" si="644"/>
        <v>84.598571899397456</v>
      </c>
      <c r="B5937">
        <f t="shared" ca="1" si="645"/>
        <v>0.84598571899397457</v>
      </c>
      <c r="C5937">
        <f t="shared" ca="1" si="646"/>
        <v>-17.093399538590493</v>
      </c>
      <c r="D5937" s="8">
        <f t="shared" ca="1" si="647"/>
        <v>0</v>
      </c>
      <c r="E5937" s="12">
        <f t="shared" ca="1" si="648"/>
        <v>0</v>
      </c>
      <c r="F5937">
        <f t="shared" ca="1" si="649"/>
        <v>0.84598571899397457</v>
      </c>
      <c r="G5937" s="3">
        <f t="shared" ca="1" si="650"/>
        <v>0.84598571899397457</v>
      </c>
      <c r="K5937" s="12"/>
    </row>
    <row r="5938" spans="1:11" x14ac:dyDescent="0.2">
      <c r="A5938">
        <f t="shared" ca="1" si="644"/>
        <v>40.375650296451994</v>
      </c>
      <c r="B5938">
        <f t="shared" ca="1" si="645"/>
        <v>0.40375650296451993</v>
      </c>
      <c r="C5938">
        <f t="shared" ca="1" si="646"/>
        <v>-60.431862709477045</v>
      </c>
      <c r="D5938" s="8">
        <f t="shared" ca="1" si="647"/>
        <v>0</v>
      </c>
      <c r="E5938" s="12">
        <f t="shared" ca="1" si="648"/>
        <v>0</v>
      </c>
      <c r="F5938">
        <f t="shared" ca="1" si="649"/>
        <v>0.40375650296451993</v>
      </c>
      <c r="G5938" s="3">
        <f t="shared" ca="1" si="650"/>
        <v>0.40375650296451993</v>
      </c>
      <c r="K5938" s="12"/>
    </row>
    <row r="5939" spans="1:11" x14ac:dyDescent="0.2">
      <c r="A5939">
        <f t="shared" ca="1" si="644"/>
        <v>81.71833578934509</v>
      </c>
      <c r="B5939">
        <f t="shared" ca="1" si="645"/>
        <v>0.81718335789345087</v>
      </c>
      <c r="C5939">
        <f t="shared" ca="1" si="646"/>
        <v>-19.916030926441813</v>
      </c>
      <c r="D5939" s="8">
        <f t="shared" ca="1" si="647"/>
        <v>0</v>
      </c>
      <c r="E5939" s="12">
        <f t="shared" ca="1" si="648"/>
        <v>0</v>
      </c>
      <c r="F5939">
        <f t="shared" ca="1" si="649"/>
        <v>0.81718335789345087</v>
      </c>
      <c r="G5939" s="3">
        <f t="shared" ca="1" si="650"/>
        <v>0.81718335789345087</v>
      </c>
      <c r="K5939" s="12"/>
    </row>
    <row r="5940" spans="1:11" x14ac:dyDescent="0.2">
      <c r="A5940">
        <f t="shared" ca="1" si="644"/>
        <v>29.767878486469463</v>
      </c>
      <c r="B5940">
        <f t="shared" ca="1" si="645"/>
        <v>0.29767878486469462</v>
      </c>
      <c r="C5940">
        <f t="shared" ca="1" si="646"/>
        <v>-70.827479083259917</v>
      </c>
      <c r="D5940" s="8">
        <f t="shared" ca="1" si="647"/>
        <v>0</v>
      </c>
      <c r="E5940" s="12">
        <f t="shared" ca="1" si="648"/>
        <v>0</v>
      </c>
      <c r="F5940">
        <f t="shared" ca="1" si="649"/>
        <v>0.29767878486469462</v>
      </c>
      <c r="G5940" s="3">
        <f t="shared" ca="1" si="650"/>
        <v>0.29767878486469462</v>
      </c>
      <c r="K5940" s="12"/>
    </row>
    <row r="5941" spans="1:11" x14ac:dyDescent="0.2">
      <c r="A5941">
        <f t="shared" ca="1" si="644"/>
        <v>91.262582702693265</v>
      </c>
      <c r="B5941">
        <f t="shared" ca="1" si="645"/>
        <v>0.91262582702693262</v>
      </c>
      <c r="C5941">
        <f t="shared" ca="1" si="646"/>
        <v>-10.5626689513606</v>
      </c>
      <c r="D5941" s="8">
        <f t="shared" ca="1" si="647"/>
        <v>0</v>
      </c>
      <c r="E5941" s="12">
        <f t="shared" ca="1" si="648"/>
        <v>0</v>
      </c>
      <c r="F5941">
        <f t="shared" ca="1" si="649"/>
        <v>0.91262582702693262</v>
      </c>
      <c r="G5941" s="3">
        <f t="shared" ca="1" si="650"/>
        <v>0.91262582702693262</v>
      </c>
      <c r="K5941" s="12"/>
    </row>
    <row r="5942" spans="1:11" x14ac:dyDescent="0.2">
      <c r="A5942">
        <f t="shared" ca="1" si="644"/>
        <v>19.084648763155414</v>
      </c>
      <c r="B5942">
        <f t="shared" ca="1" si="645"/>
        <v>0.19084648763155415</v>
      </c>
      <c r="C5942">
        <f t="shared" ca="1" si="646"/>
        <v>-81.297044212107693</v>
      </c>
      <c r="D5942" s="8">
        <f t="shared" ca="1" si="647"/>
        <v>0</v>
      </c>
      <c r="E5942" s="12">
        <f t="shared" ca="1" si="648"/>
        <v>0</v>
      </c>
      <c r="F5942">
        <f t="shared" ca="1" si="649"/>
        <v>0.19084648763155415</v>
      </c>
      <c r="G5942" s="3">
        <f t="shared" ca="1" si="650"/>
        <v>0.19084648763155415</v>
      </c>
      <c r="K5942" s="12"/>
    </row>
    <row r="5943" spans="1:11" x14ac:dyDescent="0.2">
      <c r="A5943">
        <f t="shared" ca="1" si="644"/>
        <v>114.53711993758091</v>
      </c>
      <c r="B5943">
        <f t="shared" ca="1" si="645"/>
        <v>1.1453711993758091</v>
      </c>
      <c r="C5943">
        <f t="shared" ca="1" si="646"/>
        <v>12.246377538829293</v>
      </c>
      <c r="D5943" s="8">
        <f t="shared" ca="1" si="647"/>
        <v>0</v>
      </c>
      <c r="E5943" s="12">
        <f t="shared" ca="1" si="648"/>
        <v>0</v>
      </c>
      <c r="F5943">
        <f t="shared" ca="1" si="649"/>
        <v>1.1453711993758091</v>
      </c>
      <c r="G5943" s="3">
        <f t="shared" ca="1" si="650"/>
        <v>1.1453711993758091</v>
      </c>
      <c r="K5943" s="12"/>
    </row>
    <row r="5944" spans="1:11" x14ac:dyDescent="0.2">
      <c r="A5944">
        <f t="shared" ca="1" si="644"/>
        <v>209.53796634991275</v>
      </c>
      <c r="B5944">
        <f t="shared" ca="1" si="645"/>
        <v>2.0953796634991275</v>
      </c>
      <c r="C5944">
        <f t="shared" ca="1" si="646"/>
        <v>105.34720702291449</v>
      </c>
      <c r="D5944" s="8">
        <f t="shared" ca="1" si="647"/>
        <v>5.7861389904973817E-2</v>
      </c>
      <c r="E5944" s="12">
        <f t="shared" ca="1" si="648"/>
        <v>6.0955358209528514</v>
      </c>
      <c r="F5944">
        <f t="shared" ca="1" si="649"/>
        <v>2.0344243052895989</v>
      </c>
      <c r="G5944" s="3">
        <f t="shared" ca="1" si="650"/>
        <v>8.1299601262424499</v>
      </c>
      <c r="K5944" s="12"/>
    </row>
    <row r="5945" spans="1:11" x14ac:dyDescent="0.2">
      <c r="A5945">
        <f t="shared" ca="1" si="644"/>
        <v>143.25008712107717</v>
      </c>
      <c r="B5945">
        <f t="shared" ca="1" si="645"/>
        <v>1.4325008712107716</v>
      </c>
      <c r="C5945">
        <f t="shared" ca="1" si="646"/>
        <v>40.385085378655631</v>
      </c>
      <c r="D5945" s="8">
        <f t="shared" ca="1" si="647"/>
        <v>0</v>
      </c>
      <c r="E5945" s="12">
        <f t="shared" ca="1" si="648"/>
        <v>0</v>
      </c>
      <c r="F5945">
        <f t="shared" ca="1" si="649"/>
        <v>1.4325008712107719</v>
      </c>
      <c r="G5945" s="3">
        <f t="shared" ca="1" si="650"/>
        <v>1.4325008712107719</v>
      </c>
      <c r="K5945" s="12"/>
    </row>
    <row r="5946" spans="1:11" x14ac:dyDescent="0.2">
      <c r="A5946">
        <f t="shared" ca="1" si="644"/>
        <v>25.796406862455406</v>
      </c>
      <c r="B5946">
        <f t="shared" ca="1" si="645"/>
        <v>0.25796406862455407</v>
      </c>
      <c r="C5946">
        <f t="shared" ca="1" si="646"/>
        <v>-74.719521274793706</v>
      </c>
      <c r="D5946" s="8">
        <f t="shared" ca="1" si="647"/>
        <v>0</v>
      </c>
      <c r="E5946" s="12">
        <f t="shared" ca="1" si="648"/>
        <v>0</v>
      </c>
      <c r="F5946">
        <f t="shared" ca="1" si="649"/>
        <v>0.25796406862455407</v>
      </c>
      <c r="G5946" s="3">
        <f t="shared" ca="1" si="650"/>
        <v>0.25796406862455407</v>
      </c>
      <c r="K5946" s="12"/>
    </row>
    <row r="5947" spans="1:11" x14ac:dyDescent="0.2">
      <c r="A5947">
        <f t="shared" ca="1" si="644"/>
        <v>18.352760367668488</v>
      </c>
      <c r="B5947">
        <f t="shared" ca="1" si="645"/>
        <v>0.18352760367668489</v>
      </c>
      <c r="C5947">
        <f t="shared" ca="1" si="646"/>
        <v>-82.014294839684894</v>
      </c>
      <c r="D5947" s="8">
        <f t="shared" ca="1" si="647"/>
        <v>0</v>
      </c>
      <c r="E5947" s="12">
        <f t="shared" ca="1" si="648"/>
        <v>0</v>
      </c>
      <c r="F5947">
        <f t="shared" ca="1" si="649"/>
        <v>0.18352760367668489</v>
      </c>
      <c r="G5947" s="3">
        <f t="shared" ca="1" si="650"/>
        <v>0.18352760367668489</v>
      </c>
      <c r="K5947" s="12"/>
    </row>
    <row r="5948" spans="1:11" x14ac:dyDescent="0.2">
      <c r="A5948">
        <f t="shared" ca="1" si="644"/>
        <v>259.24055298558153</v>
      </c>
      <c r="B5948">
        <f t="shared" ca="1" si="645"/>
        <v>2.5924055298558155</v>
      </c>
      <c r="C5948">
        <f t="shared" ca="1" si="646"/>
        <v>154.05574192586991</v>
      </c>
      <c r="D5948" s="8">
        <f t="shared" ca="1" si="647"/>
        <v>7.1848110597116321E-2</v>
      </c>
      <c r="E5948" s="12">
        <f t="shared" ca="1" si="648"/>
        <v>11.06861398401071</v>
      </c>
      <c r="F5948">
        <f t="shared" ca="1" si="649"/>
        <v>2.4817193900157082</v>
      </c>
      <c r="G5948" s="3">
        <f t="shared" ca="1" si="650"/>
        <v>13.550333374026419</v>
      </c>
      <c r="K5948" s="12"/>
    </row>
    <row r="5949" spans="1:11" x14ac:dyDescent="0.2">
      <c r="A5949">
        <f t="shared" ca="1" si="644"/>
        <v>204.84609022975539</v>
      </c>
      <c r="B5949">
        <f t="shared" ca="1" si="645"/>
        <v>2.048460902297554</v>
      </c>
      <c r="C5949">
        <f t="shared" ca="1" si="646"/>
        <v>100.74916842516028</v>
      </c>
      <c r="D5949" s="8">
        <f t="shared" ca="1" si="647"/>
        <v>5.6453827068926613E-2</v>
      </c>
      <c r="E5949" s="12">
        <f t="shared" ca="1" si="648"/>
        <v>5.68767613161216</v>
      </c>
      <c r="F5949">
        <f t="shared" ca="1" si="649"/>
        <v>1.9915841409814323</v>
      </c>
      <c r="G5949" s="3">
        <f t="shared" ca="1" si="650"/>
        <v>7.6792602725935923</v>
      </c>
      <c r="K5949" s="12"/>
    </row>
    <row r="5950" spans="1:11" x14ac:dyDescent="0.2">
      <c r="A5950">
        <f t="shared" ca="1" si="644"/>
        <v>102.57251694572579</v>
      </c>
      <c r="B5950">
        <f t="shared" ca="1" si="645"/>
        <v>1.025725169457258</v>
      </c>
      <c r="C5950">
        <f t="shared" ca="1" si="646"/>
        <v>0.52106660681127881</v>
      </c>
      <c r="D5950" s="8">
        <f t="shared" ca="1" si="647"/>
        <v>0</v>
      </c>
      <c r="E5950" s="12">
        <f t="shared" ca="1" si="648"/>
        <v>0</v>
      </c>
      <c r="F5950">
        <f t="shared" ca="1" si="649"/>
        <v>1.025725169457258</v>
      </c>
      <c r="G5950" s="3">
        <f t="shared" ca="1" si="650"/>
        <v>1.025725169457258</v>
      </c>
      <c r="K5950" s="12"/>
    </row>
    <row r="5951" spans="1:11" x14ac:dyDescent="0.2">
      <c r="A5951">
        <f t="shared" ca="1" si="644"/>
        <v>64.699385336718663</v>
      </c>
      <c r="B5951">
        <f t="shared" ca="1" si="645"/>
        <v>0.64699385336718662</v>
      </c>
      <c r="C5951">
        <f t="shared" ca="1" si="646"/>
        <v>-36.594602370015707</v>
      </c>
      <c r="D5951" s="8">
        <f t="shared" ca="1" si="647"/>
        <v>0</v>
      </c>
      <c r="E5951" s="12">
        <f t="shared" ca="1" si="648"/>
        <v>0</v>
      </c>
      <c r="F5951">
        <f t="shared" ca="1" si="649"/>
        <v>0.64699385336718662</v>
      </c>
      <c r="G5951" s="3">
        <f t="shared" ca="1" si="650"/>
        <v>0.64699385336718662</v>
      </c>
      <c r="K5951" s="12"/>
    </row>
    <row r="5952" spans="1:11" x14ac:dyDescent="0.2">
      <c r="A5952">
        <f t="shared" ca="1" si="644"/>
        <v>152.77239616703611</v>
      </c>
      <c r="B5952">
        <f t="shared" ca="1" si="645"/>
        <v>1.5277239616703611</v>
      </c>
      <c r="C5952">
        <f t="shared" ca="1" si="646"/>
        <v>49.716948243695384</v>
      </c>
      <c r="D5952" s="8">
        <f t="shared" ca="1" si="647"/>
        <v>0.02</v>
      </c>
      <c r="E5952" s="12">
        <f t="shared" ca="1" si="648"/>
        <v>0.99433896487390772</v>
      </c>
      <c r="F5952">
        <f t="shared" ca="1" si="649"/>
        <v>1.517780572021622</v>
      </c>
      <c r="G5952" s="3">
        <f t="shared" ca="1" si="650"/>
        <v>2.5121195368955296</v>
      </c>
      <c r="K5952" s="12"/>
    </row>
    <row r="5953" spans="1:11" x14ac:dyDescent="0.2">
      <c r="A5953">
        <f t="shared" ca="1" si="644"/>
        <v>66.700705921078011</v>
      </c>
      <c r="B5953">
        <f t="shared" ca="1" si="645"/>
        <v>0.66700705921078007</v>
      </c>
      <c r="C5953">
        <f t="shared" ca="1" si="646"/>
        <v>-34.633308197343545</v>
      </c>
      <c r="D5953" s="8">
        <f t="shared" ca="1" si="647"/>
        <v>0</v>
      </c>
      <c r="E5953" s="12">
        <f t="shared" ca="1" si="648"/>
        <v>0</v>
      </c>
      <c r="F5953">
        <f t="shared" ca="1" si="649"/>
        <v>0.66700705921078007</v>
      </c>
      <c r="G5953" s="3">
        <f t="shared" ca="1" si="650"/>
        <v>0.66700705921078007</v>
      </c>
      <c r="K5953" s="12"/>
    </row>
    <row r="5954" spans="1:11" x14ac:dyDescent="0.2">
      <c r="A5954">
        <f t="shared" ca="1" si="644"/>
        <v>33.021799243989229</v>
      </c>
      <c r="B5954">
        <f t="shared" ca="1" si="645"/>
        <v>0.3302179924398923</v>
      </c>
      <c r="C5954">
        <f t="shared" ca="1" si="646"/>
        <v>-67.638636740890561</v>
      </c>
      <c r="D5954" s="8">
        <f t="shared" ca="1" si="647"/>
        <v>0</v>
      </c>
      <c r="E5954" s="12">
        <f t="shared" ca="1" si="648"/>
        <v>0</v>
      </c>
      <c r="F5954">
        <f t="shared" ca="1" si="649"/>
        <v>0.3302179924398923</v>
      </c>
      <c r="G5954" s="3">
        <f t="shared" ca="1" si="650"/>
        <v>0.3302179924398923</v>
      </c>
      <c r="K5954" s="12"/>
    </row>
    <row r="5955" spans="1:11" x14ac:dyDescent="0.2">
      <c r="A5955">
        <f t="shared" ca="1" si="644"/>
        <v>33.090702955282715</v>
      </c>
      <c r="B5955">
        <f t="shared" ca="1" si="645"/>
        <v>0.33090702955282714</v>
      </c>
      <c r="C5955">
        <f t="shared" ca="1" si="646"/>
        <v>-67.571111103822929</v>
      </c>
      <c r="D5955" s="8">
        <f t="shared" ca="1" si="647"/>
        <v>0</v>
      </c>
      <c r="E5955" s="12">
        <f t="shared" ca="1" si="648"/>
        <v>0</v>
      </c>
      <c r="F5955">
        <f t="shared" ca="1" si="649"/>
        <v>0.33090702955282714</v>
      </c>
      <c r="G5955" s="3">
        <f t="shared" ca="1" si="650"/>
        <v>0.33090702955282714</v>
      </c>
      <c r="K5955" s="12"/>
    </row>
    <row r="5956" spans="1:11" x14ac:dyDescent="0.2">
      <c r="A5956">
        <f t="shared" ca="1" si="644"/>
        <v>7.9775956141963142</v>
      </c>
      <c r="B5956">
        <f t="shared" ca="1" si="645"/>
        <v>7.9775956141963145E-2</v>
      </c>
      <c r="C5956">
        <f t="shared" ca="1" si="646"/>
        <v>-92.181956298087613</v>
      </c>
      <c r="D5956" s="8">
        <f t="shared" ca="1" si="647"/>
        <v>0</v>
      </c>
      <c r="E5956" s="12">
        <f t="shared" ca="1" si="648"/>
        <v>0</v>
      </c>
      <c r="F5956">
        <f t="shared" ca="1" si="649"/>
        <v>7.9775956141963145E-2</v>
      </c>
      <c r="G5956" s="3">
        <f t="shared" ca="1" si="650"/>
        <v>7.9775956141963145E-2</v>
      </c>
      <c r="K5956" s="12"/>
    </row>
    <row r="5957" spans="1:11" x14ac:dyDescent="0.2">
      <c r="A5957">
        <f t="shared" ca="1" si="644"/>
        <v>28.339997048701449</v>
      </c>
      <c r="B5957">
        <f t="shared" ca="1" si="645"/>
        <v>0.28339997048701449</v>
      </c>
      <c r="C5957">
        <f t="shared" ca="1" si="646"/>
        <v>-72.226802892272588</v>
      </c>
      <c r="D5957" s="8">
        <f t="shared" ca="1" si="647"/>
        <v>0</v>
      </c>
      <c r="E5957" s="12">
        <f t="shared" ca="1" si="648"/>
        <v>0</v>
      </c>
      <c r="F5957">
        <f t="shared" ca="1" si="649"/>
        <v>0.28339997048701449</v>
      </c>
      <c r="G5957" s="3">
        <f t="shared" ca="1" si="650"/>
        <v>0.28339997048701449</v>
      </c>
      <c r="K5957" s="12"/>
    </row>
    <row r="5958" spans="1:11" x14ac:dyDescent="0.2">
      <c r="A5958">
        <f t="shared" ca="1" si="644"/>
        <v>86.378838128414031</v>
      </c>
      <c r="B5958">
        <f t="shared" ca="1" si="645"/>
        <v>0.86378838128414026</v>
      </c>
      <c r="C5958">
        <f t="shared" ca="1" si="646"/>
        <v>-15.34873863415425</v>
      </c>
      <c r="D5958" s="8">
        <f t="shared" ca="1" si="647"/>
        <v>0</v>
      </c>
      <c r="E5958" s="12">
        <f t="shared" ca="1" si="648"/>
        <v>0</v>
      </c>
      <c r="F5958">
        <f t="shared" ca="1" si="649"/>
        <v>0.86378838128414037</v>
      </c>
      <c r="G5958" s="3">
        <f t="shared" ca="1" si="650"/>
        <v>0.86378838128414037</v>
      </c>
      <c r="K5958" s="12"/>
    </row>
    <row r="5959" spans="1:11" x14ac:dyDescent="0.2">
      <c r="A5959">
        <f t="shared" ca="1" si="644"/>
        <v>17.993528391974728</v>
      </c>
      <c r="B5959">
        <f t="shared" ca="1" si="645"/>
        <v>0.17993528391974728</v>
      </c>
      <c r="C5959">
        <f t="shared" ca="1" si="646"/>
        <v>-82.366342175864759</v>
      </c>
      <c r="D5959" s="8">
        <f t="shared" ca="1" si="647"/>
        <v>0</v>
      </c>
      <c r="E5959" s="12">
        <f t="shared" ca="1" si="648"/>
        <v>0</v>
      </c>
      <c r="F5959">
        <f t="shared" ca="1" si="649"/>
        <v>0.17993528391974728</v>
      </c>
      <c r="G5959" s="3">
        <f t="shared" ca="1" si="650"/>
        <v>0.17993528391974728</v>
      </c>
      <c r="K5959" s="12"/>
    </row>
    <row r="5960" spans="1:11" x14ac:dyDescent="0.2">
      <c r="A5960">
        <f t="shared" ca="1" si="644"/>
        <v>25.039528193092252</v>
      </c>
      <c r="B5960">
        <f t="shared" ca="1" si="645"/>
        <v>0.25039528193092253</v>
      </c>
      <c r="C5960">
        <f t="shared" ca="1" si="646"/>
        <v>-75.461262370769589</v>
      </c>
      <c r="D5960" s="8">
        <f t="shared" ca="1" si="647"/>
        <v>0</v>
      </c>
      <c r="E5960" s="12">
        <f t="shared" ca="1" si="648"/>
        <v>0</v>
      </c>
      <c r="F5960">
        <f t="shared" ca="1" si="649"/>
        <v>0.25039528193092253</v>
      </c>
      <c r="G5960" s="3">
        <f t="shared" ca="1" si="650"/>
        <v>0.25039528193092253</v>
      </c>
      <c r="K5960" s="12"/>
    </row>
    <row r="5961" spans="1:11" x14ac:dyDescent="0.2">
      <c r="A5961">
        <f t="shared" ref="A5961:A6024" ca="1" si="651">$B$1*EXP(($B$5-$C$3/2)*$B$4+$B$2*SQRT(252)*SQRT($B$4)*_xlfn.NORM.S.INV(RAND()))</f>
        <v>83.198343308650109</v>
      </c>
      <c r="B5961">
        <f t="shared" ref="B5961:B6024" ca="1" si="652">A5961/100</f>
        <v>0.83198343308650113</v>
      </c>
      <c r="C5961">
        <f t="shared" ref="C5961:C6024" ca="1" si="653">A5961-100-2%*A5961</f>
        <v>-18.465623557522893</v>
      </c>
      <c r="D5961" s="8">
        <f t="shared" ref="D5961:D6024" ca="1" si="654">IF(B5961&lt;1.5,0%,IF(B5961&lt;=1.75,2%,IF(B5961&lt;2,FORECAST(B5961,$I$7:$I$8,$H$7:$H$8),IF(B5961&lt;2.5,FORECAST(B5961,$I$8:$I$9,$H$8:$H$9),IF(B5961&lt;3,FORECAST(B5961,$I$9:$I$10,$H$9:$H$10),IF(B5961&lt;3.5,FORECAST(B5961,$I$10:$I$11,$H$10:$H$11),IF(B5961&lt;4,FORECAST(B5961,$I$11:$I$12,$H$11:$H$12),11%)))))))</f>
        <v>0</v>
      </c>
      <c r="E5961" s="12">
        <f t="shared" ref="E5961:E6024" ca="1" si="655">IF($D5961*$C5961&gt;50, 50, $D5961*$C5961)</f>
        <v>0</v>
      </c>
      <c r="F5961">
        <f t="shared" ref="F5961:F6024" ca="1" si="656">($A5961-$E5961)*1%</f>
        <v>0.83198343308650113</v>
      </c>
      <c r="G5961" s="3">
        <f t="shared" ref="G5961:G6024" ca="1" si="657">+E5961+F5961</f>
        <v>0.83198343308650113</v>
      </c>
      <c r="K5961" s="12"/>
    </row>
    <row r="5962" spans="1:11" x14ac:dyDescent="0.2">
      <c r="A5962">
        <f t="shared" ca="1" si="651"/>
        <v>92.889838345075873</v>
      </c>
      <c r="B5962">
        <f t="shared" ca="1" si="652"/>
        <v>0.9288983834507587</v>
      </c>
      <c r="C5962">
        <f t="shared" ca="1" si="653"/>
        <v>-8.9679584218256441</v>
      </c>
      <c r="D5962" s="8">
        <f t="shared" ca="1" si="654"/>
        <v>0</v>
      </c>
      <c r="E5962" s="12">
        <f t="shared" ca="1" si="655"/>
        <v>0</v>
      </c>
      <c r="F5962">
        <f t="shared" ca="1" si="656"/>
        <v>0.9288983834507587</v>
      </c>
      <c r="G5962" s="3">
        <f t="shared" ca="1" si="657"/>
        <v>0.9288983834507587</v>
      </c>
      <c r="K5962" s="12"/>
    </row>
    <row r="5963" spans="1:11" x14ac:dyDescent="0.2">
      <c r="A5963">
        <f t="shared" ca="1" si="651"/>
        <v>175.26461134107984</v>
      </c>
      <c r="B5963">
        <f t="shared" ca="1" si="652"/>
        <v>1.7526461134107985</v>
      </c>
      <c r="C5963">
        <f t="shared" ca="1" si="653"/>
        <v>71.759319114258247</v>
      </c>
      <c r="D5963" s="8">
        <f t="shared" ca="1" si="654"/>
        <v>2.0370455877511795E-2</v>
      </c>
      <c r="E5963" s="12">
        <f t="shared" ca="1" si="655"/>
        <v>1.4617700438172865</v>
      </c>
      <c r="F5963">
        <f t="shared" ca="1" si="656"/>
        <v>1.7380284129726256</v>
      </c>
      <c r="G5963" s="3">
        <f t="shared" ca="1" si="657"/>
        <v>3.199798456789912</v>
      </c>
      <c r="K5963" s="12"/>
    </row>
    <row r="5964" spans="1:11" x14ac:dyDescent="0.2">
      <c r="A5964">
        <f t="shared" ca="1" si="651"/>
        <v>33.154003068818014</v>
      </c>
      <c r="B5964">
        <f t="shared" ca="1" si="652"/>
        <v>0.33154003068818017</v>
      </c>
      <c r="C5964">
        <f t="shared" ca="1" si="653"/>
        <v>-67.509076992558349</v>
      </c>
      <c r="D5964" s="8">
        <f t="shared" ca="1" si="654"/>
        <v>0</v>
      </c>
      <c r="E5964" s="12">
        <f t="shared" ca="1" si="655"/>
        <v>0</v>
      </c>
      <c r="F5964">
        <f t="shared" ca="1" si="656"/>
        <v>0.33154003068818017</v>
      </c>
      <c r="G5964" s="3">
        <f t="shared" ca="1" si="657"/>
        <v>0.33154003068818017</v>
      </c>
      <c r="K5964" s="12"/>
    </row>
    <row r="5965" spans="1:11" x14ac:dyDescent="0.2">
      <c r="A5965">
        <f t="shared" ca="1" si="651"/>
        <v>29.572042411498611</v>
      </c>
      <c r="B5965">
        <f t="shared" ca="1" si="652"/>
        <v>0.29572042411498611</v>
      </c>
      <c r="C5965">
        <f t="shared" ca="1" si="653"/>
        <v>-71.019398436731365</v>
      </c>
      <c r="D5965" s="8">
        <f t="shared" ca="1" si="654"/>
        <v>0</v>
      </c>
      <c r="E5965" s="12">
        <f t="shared" ca="1" si="655"/>
        <v>0</v>
      </c>
      <c r="F5965">
        <f t="shared" ca="1" si="656"/>
        <v>0.29572042411498611</v>
      </c>
      <c r="G5965" s="3">
        <f t="shared" ca="1" si="657"/>
        <v>0.29572042411498611</v>
      </c>
      <c r="K5965" s="12"/>
    </row>
    <row r="5966" spans="1:11" x14ac:dyDescent="0.2">
      <c r="A5966">
        <f t="shared" ca="1" si="651"/>
        <v>20.553651900267404</v>
      </c>
      <c r="B5966">
        <f t="shared" ca="1" si="652"/>
        <v>0.20553651900267403</v>
      </c>
      <c r="C5966">
        <f t="shared" ca="1" si="653"/>
        <v>-79.857421137737944</v>
      </c>
      <c r="D5966" s="8">
        <f t="shared" ca="1" si="654"/>
        <v>0</v>
      </c>
      <c r="E5966" s="12">
        <f t="shared" ca="1" si="655"/>
        <v>0</v>
      </c>
      <c r="F5966">
        <f t="shared" ca="1" si="656"/>
        <v>0.20553651900267406</v>
      </c>
      <c r="G5966" s="3">
        <f t="shared" ca="1" si="657"/>
        <v>0.20553651900267406</v>
      </c>
      <c r="K5966" s="12"/>
    </row>
    <row r="5967" spans="1:11" x14ac:dyDescent="0.2">
      <c r="A5967">
        <f t="shared" ca="1" si="651"/>
        <v>42.216185987299134</v>
      </c>
      <c r="B5967">
        <f t="shared" ca="1" si="652"/>
        <v>0.42216185987299132</v>
      </c>
      <c r="C5967">
        <f t="shared" ca="1" si="653"/>
        <v>-58.628137732446845</v>
      </c>
      <c r="D5967" s="8">
        <f t="shared" ca="1" si="654"/>
        <v>0</v>
      </c>
      <c r="E5967" s="12">
        <f t="shared" ca="1" si="655"/>
        <v>0</v>
      </c>
      <c r="F5967">
        <f t="shared" ca="1" si="656"/>
        <v>0.42216185987299137</v>
      </c>
      <c r="G5967" s="3">
        <f t="shared" ca="1" si="657"/>
        <v>0.42216185987299137</v>
      </c>
      <c r="K5967" s="12"/>
    </row>
    <row r="5968" spans="1:11" x14ac:dyDescent="0.2">
      <c r="A5968">
        <f t="shared" ca="1" si="651"/>
        <v>252.72381255617714</v>
      </c>
      <c r="B5968">
        <f t="shared" ca="1" si="652"/>
        <v>2.5272381255617713</v>
      </c>
      <c r="C5968">
        <f t="shared" ca="1" si="653"/>
        <v>147.6693363050536</v>
      </c>
      <c r="D5968" s="8">
        <f t="shared" ca="1" si="654"/>
        <v>7.054476251123544E-2</v>
      </c>
      <c r="E5968" s="12">
        <f t="shared" ca="1" si="655"/>
        <v>10.417298259831764</v>
      </c>
      <c r="F5968">
        <f t="shared" ca="1" si="656"/>
        <v>2.4230651429634538</v>
      </c>
      <c r="G5968" s="3">
        <f t="shared" ca="1" si="657"/>
        <v>12.840363402795218</v>
      </c>
      <c r="K5968" s="12"/>
    </row>
    <row r="5969" spans="1:11" x14ac:dyDescent="0.2">
      <c r="A5969">
        <f t="shared" ca="1" si="651"/>
        <v>89.023639243866668</v>
      </c>
      <c r="B5969">
        <f t="shared" ca="1" si="652"/>
        <v>0.8902363924386667</v>
      </c>
      <c r="C5969">
        <f t="shared" ca="1" si="653"/>
        <v>-12.756833541010664</v>
      </c>
      <c r="D5969" s="8">
        <f t="shared" ca="1" si="654"/>
        <v>0</v>
      </c>
      <c r="E5969" s="12">
        <f t="shared" ca="1" si="655"/>
        <v>0</v>
      </c>
      <c r="F5969">
        <f t="shared" ca="1" si="656"/>
        <v>0.8902363924386667</v>
      </c>
      <c r="G5969" s="3">
        <f t="shared" ca="1" si="657"/>
        <v>0.8902363924386667</v>
      </c>
      <c r="K5969" s="12"/>
    </row>
    <row r="5970" spans="1:11" x14ac:dyDescent="0.2">
      <c r="A5970">
        <f t="shared" ca="1" si="651"/>
        <v>38.15613607006155</v>
      </c>
      <c r="B5970">
        <f t="shared" ca="1" si="652"/>
        <v>0.38156136070061547</v>
      </c>
      <c r="C5970">
        <f t="shared" ca="1" si="653"/>
        <v>-62.606986651339682</v>
      </c>
      <c r="D5970" s="8">
        <f t="shared" ca="1" si="654"/>
        <v>0</v>
      </c>
      <c r="E5970" s="12">
        <f t="shared" ca="1" si="655"/>
        <v>0</v>
      </c>
      <c r="F5970">
        <f t="shared" ca="1" si="656"/>
        <v>0.38156136070061553</v>
      </c>
      <c r="G5970" s="3">
        <f t="shared" ca="1" si="657"/>
        <v>0.38156136070061553</v>
      </c>
      <c r="K5970" s="12"/>
    </row>
    <row r="5971" spans="1:11" x14ac:dyDescent="0.2">
      <c r="A5971">
        <f t="shared" ca="1" si="651"/>
        <v>67.342108313269264</v>
      </c>
      <c r="B5971">
        <f t="shared" ca="1" si="652"/>
        <v>0.67342108313269267</v>
      </c>
      <c r="C5971">
        <f t="shared" ca="1" si="653"/>
        <v>-34.004733852996118</v>
      </c>
      <c r="D5971" s="8">
        <f t="shared" ca="1" si="654"/>
        <v>0</v>
      </c>
      <c r="E5971" s="12">
        <f t="shared" ca="1" si="655"/>
        <v>0</v>
      </c>
      <c r="F5971">
        <f t="shared" ca="1" si="656"/>
        <v>0.67342108313269267</v>
      </c>
      <c r="G5971" s="3">
        <f t="shared" ca="1" si="657"/>
        <v>0.67342108313269267</v>
      </c>
      <c r="K5971" s="12"/>
    </row>
    <row r="5972" spans="1:11" x14ac:dyDescent="0.2">
      <c r="A5972">
        <f t="shared" ca="1" si="651"/>
        <v>117.62163230264642</v>
      </c>
      <c r="B5972">
        <f t="shared" ca="1" si="652"/>
        <v>1.1762163230264642</v>
      </c>
      <c r="C5972">
        <f t="shared" ca="1" si="653"/>
        <v>15.269199656593489</v>
      </c>
      <c r="D5972" s="8">
        <f t="shared" ca="1" si="654"/>
        <v>0</v>
      </c>
      <c r="E5972" s="12">
        <f t="shared" ca="1" si="655"/>
        <v>0</v>
      </c>
      <c r="F5972">
        <f t="shared" ca="1" si="656"/>
        <v>1.1762163230264642</v>
      </c>
      <c r="G5972" s="3">
        <f t="shared" ca="1" si="657"/>
        <v>1.1762163230264642</v>
      </c>
      <c r="K5972" s="12"/>
    </row>
    <row r="5973" spans="1:11" x14ac:dyDescent="0.2">
      <c r="A5973">
        <f t="shared" ca="1" si="651"/>
        <v>220.63313767859776</v>
      </c>
      <c r="B5973">
        <f t="shared" ca="1" si="652"/>
        <v>2.2063313767859776</v>
      </c>
      <c r="C5973">
        <f t="shared" ca="1" si="653"/>
        <v>116.22047492502581</v>
      </c>
      <c r="D5973" s="8">
        <f t="shared" ca="1" si="654"/>
        <v>6.1189941303579326E-2</v>
      </c>
      <c r="E5973" s="12">
        <f t="shared" ca="1" si="655"/>
        <v>7.1115240389364427</v>
      </c>
      <c r="F5973">
        <f t="shared" ca="1" si="656"/>
        <v>2.1352161363966133</v>
      </c>
      <c r="G5973" s="3">
        <f t="shared" ca="1" si="657"/>
        <v>9.2467401753330556</v>
      </c>
      <c r="K5973" s="12"/>
    </row>
    <row r="5974" spans="1:11" x14ac:dyDescent="0.2">
      <c r="A5974">
        <f t="shared" ca="1" si="651"/>
        <v>253.84557039099761</v>
      </c>
      <c r="B5974">
        <f t="shared" ca="1" si="652"/>
        <v>2.538455703909976</v>
      </c>
      <c r="C5974">
        <f t="shared" ca="1" si="653"/>
        <v>148.76865898317766</v>
      </c>
      <c r="D5974" s="8">
        <f t="shared" ca="1" si="654"/>
        <v>7.0769114078199524E-2</v>
      </c>
      <c r="E5974" s="12">
        <f t="shared" ca="1" si="655"/>
        <v>10.528226198841262</v>
      </c>
      <c r="F5974">
        <f t="shared" ca="1" si="656"/>
        <v>2.4331734419215638</v>
      </c>
      <c r="G5974" s="3">
        <f t="shared" ca="1" si="657"/>
        <v>12.961399640762826</v>
      </c>
      <c r="K5974" s="12"/>
    </row>
    <row r="5975" spans="1:11" x14ac:dyDescent="0.2">
      <c r="A5975">
        <f t="shared" ca="1" si="651"/>
        <v>59.057761652858375</v>
      </c>
      <c r="B5975">
        <f t="shared" ca="1" si="652"/>
        <v>0.59057761652858376</v>
      </c>
      <c r="C5975">
        <f t="shared" ca="1" si="653"/>
        <v>-42.123393580198794</v>
      </c>
      <c r="D5975" s="8">
        <f t="shared" ca="1" si="654"/>
        <v>0</v>
      </c>
      <c r="E5975" s="12">
        <f t="shared" ca="1" si="655"/>
        <v>0</v>
      </c>
      <c r="F5975">
        <f t="shared" ca="1" si="656"/>
        <v>0.59057761652858376</v>
      </c>
      <c r="G5975" s="3">
        <f t="shared" ca="1" si="657"/>
        <v>0.59057761652858376</v>
      </c>
      <c r="K5975" s="12"/>
    </row>
    <row r="5976" spans="1:11" x14ac:dyDescent="0.2">
      <c r="A5976">
        <f t="shared" ca="1" si="651"/>
        <v>60.891711366486071</v>
      </c>
      <c r="B5976">
        <f t="shared" ca="1" si="652"/>
        <v>0.60891711366486068</v>
      </c>
      <c r="C5976">
        <f t="shared" ca="1" si="653"/>
        <v>-40.326122860843654</v>
      </c>
      <c r="D5976" s="8">
        <f t="shared" ca="1" si="654"/>
        <v>0</v>
      </c>
      <c r="E5976" s="12">
        <f t="shared" ca="1" si="655"/>
        <v>0</v>
      </c>
      <c r="F5976">
        <f t="shared" ca="1" si="656"/>
        <v>0.60891711366486068</v>
      </c>
      <c r="G5976" s="3">
        <f t="shared" ca="1" si="657"/>
        <v>0.60891711366486068</v>
      </c>
      <c r="K5976" s="12"/>
    </row>
    <row r="5977" spans="1:11" x14ac:dyDescent="0.2">
      <c r="A5977">
        <f t="shared" ca="1" si="651"/>
        <v>107.11577716114418</v>
      </c>
      <c r="B5977">
        <f t="shared" ca="1" si="652"/>
        <v>1.0711577716114418</v>
      </c>
      <c r="C5977">
        <f t="shared" ca="1" si="653"/>
        <v>4.9734616179212967</v>
      </c>
      <c r="D5977" s="8">
        <f t="shared" ca="1" si="654"/>
        <v>0</v>
      </c>
      <c r="E5977" s="12">
        <f t="shared" ca="1" si="655"/>
        <v>0</v>
      </c>
      <c r="F5977">
        <f t="shared" ca="1" si="656"/>
        <v>1.0711577716114418</v>
      </c>
      <c r="G5977" s="3">
        <f t="shared" ca="1" si="657"/>
        <v>1.0711577716114418</v>
      </c>
      <c r="K5977" s="12"/>
    </row>
    <row r="5978" spans="1:11" x14ac:dyDescent="0.2">
      <c r="A5978">
        <f t="shared" ca="1" si="651"/>
        <v>26.030367538830056</v>
      </c>
      <c r="B5978">
        <f t="shared" ca="1" si="652"/>
        <v>0.26030367538830057</v>
      </c>
      <c r="C5978">
        <f t="shared" ca="1" si="653"/>
        <v>-74.490239811946537</v>
      </c>
      <c r="D5978" s="8">
        <f t="shared" ca="1" si="654"/>
        <v>0</v>
      </c>
      <c r="E5978" s="12">
        <f t="shared" ca="1" si="655"/>
        <v>0</v>
      </c>
      <c r="F5978">
        <f t="shared" ca="1" si="656"/>
        <v>0.26030367538830057</v>
      </c>
      <c r="G5978" s="3">
        <f t="shared" ca="1" si="657"/>
        <v>0.26030367538830057</v>
      </c>
      <c r="K5978" s="12"/>
    </row>
    <row r="5979" spans="1:11" x14ac:dyDescent="0.2">
      <c r="A5979">
        <f t="shared" ca="1" si="651"/>
        <v>28.04053683225181</v>
      </c>
      <c r="B5979">
        <f t="shared" ca="1" si="652"/>
        <v>0.28040536832251811</v>
      </c>
      <c r="C5979">
        <f t="shared" ca="1" si="653"/>
        <v>-72.520273904393235</v>
      </c>
      <c r="D5979" s="8">
        <f t="shared" ca="1" si="654"/>
        <v>0</v>
      </c>
      <c r="E5979" s="12">
        <f t="shared" ca="1" si="655"/>
        <v>0</v>
      </c>
      <c r="F5979">
        <f t="shared" ca="1" si="656"/>
        <v>0.28040536832251811</v>
      </c>
      <c r="G5979" s="3">
        <f t="shared" ca="1" si="657"/>
        <v>0.28040536832251811</v>
      </c>
      <c r="K5979" s="12"/>
    </row>
    <row r="5980" spans="1:11" x14ac:dyDescent="0.2">
      <c r="A5980">
        <f t="shared" ca="1" si="651"/>
        <v>219.53130178782439</v>
      </c>
      <c r="B5980">
        <f t="shared" ca="1" si="652"/>
        <v>2.1953130178782438</v>
      </c>
      <c r="C5980">
        <f t="shared" ca="1" si="653"/>
        <v>115.14067575206791</v>
      </c>
      <c r="D5980" s="8">
        <f t="shared" ca="1" si="654"/>
        <v>6.0859390536347313E-2</v>
      </c>
      <c r="E5980" s="12">
        <f t="shared" ca="1" si="655"/>
        <v>7.0073913522140359</v>
      </c>
      <c r="F5980">
        <f t="shared" ca="1" si="656"/>
        <v>2.1252391043561039</v>
      </c>
      <c r="G5980" s="3">
        <f t="shared" ca="1" si="657"/>
        <v>9.1326304565701406</v>
      </c>
      <c r="K5980" s="12"/>
    </row>
    <row r="5981" spans="1:11" x14ac:dyDescent="0.2">
      <c r="A5981">
        <f t="shared" ca="1" si="651"/>
        <v>53.746821957137556</v>
      </c>
      <c r="B5981">
        <f t="shared" ca="1" si="652"/>
        <v>0.53746821957137558</v>
      </c>
      <c r="C5981">
        <f t="shared" ca="1" si="653"/>
        <v>-47.328114482005198</v>
      </c>
      <c r="D5981" s="8">
        <f t="shared" ca="1" si="654"/>
        <v>0</v>
      </c>
      <c r="E5981" s="12">
        <f t="shared" ca="1" si="655"/>
        <v>0</v>
      </c>
      <c r="F5981">
        <f t="shared" ca="1" si="656"/>
        <v>0.53746821957137558</v>
      </c>
      <c r="G5981" s="3">
        <f t="shared" ca="1" si="657"/>
        <v>0.53746821957137558</v>
      </c>
      <c r="K5981" s="12"/>
    </row>
    <row r="5982" spans="1:11" x14ac:dyDescent="0.2">
      <c r="A5982">
        <f t="shared" ca="1" si="651"/>
        <v>22.128302881933873</v>
      </c>
      <c r="B5982">
        <f t="shared" ca="1" si="652"/>
        <v>0.22128302881933873</v>
      </c>
      <c r="C5982">
        <f t="shared" ca="1" si="653"/>
        <v>-78.314263175704795</v>
      </c>
      <c r="D5982" s="8">
        <f t="shared" ca="1" si="654"/>
        <v>0</v>
      </c>
      <c r="E5982" s="12">
        <f t="shared" ca="1" si="655"/>
        <v>0</v>
      </c>
      <c r="F5982">
        <f t="shared" ca="1" si="656"/>
        <v>0.22128302881933873</v>
      </c>
      <c r="G5982" s="3">
        <f t="shared" ca="1" si="657"/>
        <v>0.22128302881933873</v>
      </c>
      <c r="K5982" s="12"/>
    </row>
    <row r="5983" spans="1:11" x14ac:dyDescent="0.2">
      <c r="A5983">
        <f t="shared" ca="1" si="651"/>
        <v>57.028722064090744</v>
      </c>
      <c r="B5983">
        <f t="shared" ca="1" si="652"/>
        <v>0.57028722064090742</v>
      </c>
      <c r="C5983">
        <f t="shared" ca="1" si="653"/>
        <v>-44.11185237719107</v>
      </c>
      <c r="D5983" s="8">
        <f t="shared" ca="1" si="654"/>
        <v>0</v>
      </c>
      <c r="E5983" s="12">
        <f t="shared" ca="1" si="655"/>
        <v>0</v>
      </c>
      <c r="F5983">
        <f t="shared" ca="1" si="656"/>
        <v>0.57028722064090742</v>
      </c>
      <c r="G5983" s="3">
        <f t="shared" ca="1" si="657"/>
        <v>0.57028722064090742</v>
      </c>
      <c r="K5983" s="12"/>
    </row>
    <row r="5984" spans="1:11" x14ac:dyDescent="0.2">
      <c r="A5984">
        <f t="shared" ca="1" si="651"/>
        <v>103.40824400058897</v>
      </c>
      <c r="B5984">
        <f t="shared" ca="1" si="652"/>
        <v>1.0340824400058897</v>
      </c>
      <c r="C5984">
        <f t="shared" ca="1" si="653"/>
        <v>1.3400791205771858</v>
      </c>
      <c r="D5984" s="8">
        <f t="shared" ca="1" si="654"/>
        <v>0</v>
      </c>
      <c r="E5984" s="12">
        <f t="shared" ca="1" si="655"/>
        <v>0</v>
      </c>
      <c r="F5984">
        <f t="shared" ca="1" si="656"/>
        <v>1.0340824400058897</v>
      </c>
      <c r="G5984" s="3">
        <f t="shared" ca="1" si="657"/>
        <v>1.0340824400058897</v>
      </c>
      <c r="K5984" s="12"/>
    </row>
    <row r="5985" spans="1:11" x14ac:dyDescent="0.2">
      <c r="A5985">
        <f t="shared" ca="1" si="651"/>
        <v>85.368876324512527</v>
      </c>
      <c r="B5985">
        <f t="shared" ca="1" si="652"/>
        <v>0.85368876324512533</v>
      </c>
      <c r="C5985">
        <f t="shared" ca="1" si="653"/>
        <v>-16.338501201977724</v>
      </c>
      <c r="D5985" s="8">
        <f t="shared" ca="1" si="654"/>
        <v>0</v>
      </c>
      <c r="E5985" s="12">
        <f t="shared" ca="1" si="655"/>
        <v>0</v>
      </c>
      <c r="F5985">
        <f t="shared" ca="1" si="656"/>
        <v>0.85368876324512533</v>
      </c>
      <c r="G5985" s="3">
        <f t="shared" ca="1" si="657"/>
        <v>0.85368876324512533</v>
      </c>
      <c r="K5985" s="12"/>
    </row>
    <row r="5986" spans="1:11" x14ac:dyDescent="0.2">
      <c r="A5986">
        <f t="shared" ca="1" si="651"/>
        <v>201.53327327102929</v>
      </c>
      <c r="B5986">
        <f t="shared" ca="1" si="652"/>
        <v>2.0153327327102928</v>
      </c>
      <c r="C5986">
        <f t="shared" ca="1" si="653"/>
        <v>97.502607805608704</v>
      </c>
      <c r="D5986" s="8">
        <f t="shared" ca="1" si="654"/>
        <v>5.5459981981308776E-2</v>
      </c>
      <c r="E5986" s="12">
        <f t="shared" ca="1" si="655"/>
        <v>5.4074928720296755</v>
      </c>
      <c r="F5986">
        <f t="shared" ca="1" si="656"/>
        <v>1.9612578039899962</v>
      </c>
      <c r="G5986" s="3">
        <f t="shared" ca="1" si="657"/>
        <v>7.3687506760196717</v>
      </c>
      <c r="K5986" s="12"/>
    </row>
    <row r="5987" spans="1:11" x14ac:dyDescent="0.2">
      <c r="A5987">
        <f t="shared" ca="1" si="651"/>
        <v>120.02733375397601</v>
      </c>
      <c r="B5987">
        <f t="shared" ca="1" si="652"/>
        <v>1.2002733375397601</v>
      </c>
      <c r="C5987">
        <f t="shared" ca="1" si="653"/>
        <v>17.626787078896488</v>
      </c>
      <c r="D5987" s="8">
        <f t="shared" ca="1" si="654"/>
        <v>0</v>
      </c>
      <c r="E5987" s="12">
        <f t="shared" ca="1" si="655"/>
        <v>0</v>
      </c>
      <c r="F5987">
        <f t="shared" ca="1" si="656"/>
        <v>1.2002733375397601</v>
      </c>
      <c r="G5987" s="3">
        <f t="shared" ca="1" si="657"/>
        <v>1.2002733375397601</v>
      </c>
      <c r="K5987" s="12"/>
    </row>
    <row r="5988" spans="1:11" x14ac:dyDescent="0.2">
      <c r="A5988">
        <f t="shared" ca="1" si="651"/>
        <v>38.950282124909862</v>
      </c>
      <c r="B5988">
        <f t="shared" ca="1" si="652"/>
        <v>0.38950282124909863</v>
      </c>
      <c r="C5988">
        <f t="shared" ca="1" si="653"/>
        <v>-61.828723517588337</v>
      </c>
      <c r="D5988" s="8">
        <f t="shared" ca="1" si="654"/>
        <v>0</v>
      </c>
      <c r="E5988" s="12">
        <f t="shared" ca="1" si="655"/>
        <v>0</v>
      </c>
      <c r="F5988">
        <f t="shared" ca="1" si="656"/>
        <v>0.38950282124909863</v>
      </c>
      <c r="G5988" s="3">
        <f t="shared" ca="1" si="657"/>
        <v>0.38950282124909863</v>
      </c>
      <c r="K5988" s="12"/>
    </row>
    <row r="5989" spans="1:11" x14ac:dyDescent="0.2">
      <c r="A5989">
        <f t="shared" ca="1" si="651"/>
        <v>209.41771049862652</v>
      </c>
      <c r="B5989">
        <f t="shared" ca="1" si="652"/>
        <v>2.0941771049862652</v>
      </c>
      <c r="C5989">
        <f t="shared" ca="1" si="653"/>
        <v>105.22935628865399</v>
      </c>
      <c r="D5989" s="8">
        <f t="shared" ca="1" si="654"/>
        <v>5.7825313149587956E-2</v>
      </c>
      <c r="E5989" s="12">
        <f t="shared" ca="1" si="655"/>
        <v>6.0849204799209797</v>
      </c>
      <c r="F5989">
        <f t="shared" ca="1" si="656"/>
        <v>2.0333279001870554</v>
      </c>
      <c r="G5989" s="3">
        <f t="shared" ca="1" si="657"/>
        <v>8.1182483801080352</v>
      </c>
      <c r="K5989" s="12"/>
    </row>
    <row r="5990" spans="1:11" x14ac:dyDescent="0.2">
      <c r="A5990">
        <f t="shared" ca="1" si="651"/>
        <v>42.007286720027274</v>
      </c>
      <c r="B5990">
        <f t="shared" ca="1" si="652"/>
        <v>0.42007286720027276</v>
      </c>
      <c r="C5990">
        <f t="shared" ca="1" si="653"/>
        <v>-58.83285901437327</v>
      </c>
      <c r="D5990" s="8">
        <f t="shared" ca="1" si="654"/>
        <v>0</v>
      </c>
      <c r="E5990" s="12">
        <f t="shared" ca="1" si="655"/>
        <v>0</v>
      </c>
      <c r="F5990">
        <f t="shared" ca="1" si="656"/>
        <v>0.42007286720027276</v>
      </c>
      <c r="G5990" s="3">
        <f t="shared" ca="1" si="657"/>
        <v>0.42007286720027276</v>
      </c>
      <c r="K5990" s="12"/>
    </row>
    <row r="5991" spans="1:11" x14ac:dyDescent="0.2">
      <c r="A5991">
        <f t="shared" ca="1" si="651"/>
        <v>20.755580050570462</v>
      </c>
      <c r="B5991">
        <f t="shared" ca="1" si="652"/>
        <v>0.20755580050570463</v>
      </c>
      <c r="C5991">
        <f t="shared" ca="1" si="653"/>
        <v>-79.659531550440946</v>
      </c>
      <c r="D5991" s="8">
        <f t="shared" ca="1" si="654"/>
        <v>0</v>
      </c>
      <c r="E5991" s="12">
        <f t="shared" ca="1" si="655"/>
        <v>0</v>
      </c>
      <c r="F5991">
        <f t="shared" ca="1" si="656"/>
        <v>0.20755580050570463</v>
      </c>
      <c r="G5991" s="3">
        <f t="shared" ca="1" si="657"/>
        <v>0.20755580050570463</v>
      </c>
      <c r="K5991" s="12"/>
    </row>
    <row r="5992" spans="1:11" x14ac:dyDescent="0.2">
      <c r="A5992">
        <f t="shared" ca="1" si="651"/>
        <v>48.677415053370005</v>
      </c>
      <c r="B5992">
        <f t="shared" ca="1" si="652"/>
        <v>0.48677415053370005</v>
      </c>
      <c r="C5992">
        <f t="shared" ca="1" si="653"/>
        <v>-52.296133247697398</v>
      </c>
      <c r="D5992" s="8">
        <f t="shared" ca="1" si="654"/>
        <v>0</v>
      </c>
      <c r="E5992" s="12">
        <f t="shared" ca="1" si="655"/>
        <v>0</v>
      </c>
      <c r="F5992">
        <f t="shared" ca="1" si="656"/>
        <v>0.48677415053370005</v>
      </c>
      <c r="G5992" s="3">
        <f t="shared" ca="1" si="657"/>
        <v>0.48677415053370005</v>
      </c>
      <c r="K5992" s="12"/>
    </row>
    <row r="5993" spans="1:11" x14ac:dyDescent="0.2">
      <c r="A5993">
        <f t="shared" ca="1" si="651"/>
        <v>66.024568967752316</v>
      </c>
      <c r="B5993">
        <f t="shared" ca="1" si="652"/>
        <v>0.66024568967752317</v>
      </c>
      <c r="C5993">
        <f t="shared" ca="1" si="653"/>
        <v>-35.295922411602731</v>
      </c>
      <c r="D5993" s="8">
        <f t="shared" ca="1" si="654"/>
        <v>0</v>
      </c>
      <c r="E5993" s="12">
        <f t="shared" ca="1" si="655"/>
        <v>0</v>
      </c>
      <c r="F5993">
        <f t="shared" ca="1" si="656"/>
        <v>0.66024568967752317</v>
      </c>
      <c r="G5993" s="3">
        <f t="shared" ca="1" si="657"/>
        <v>0.66024568967752317</v>
      </c>
      <c r="K5993" s="12"/>
    </row>
    <row r="5994" spans="1:11" x14ac:dyDescent="0.2">
      <c r="A5994">
        <f t="shared" ca="1" si="651"/>
        <v>12.06659010648748</v>
      </c>
      <c r="B5994">
        <f t="shared" ca="1" si="652"/>
        <v>0.12066590106487479</v>
      </c>
      <c r="C5994">
        <f t="shared" ca="1" si="653"/>
        <v>-88.174741695642268</v>
      </c>
      <c r="D5994" s="8">
        <f t="shared" ca="1" si="654"/>
        <v>0</v>
      </c>
      <c r="E5994" s="12">
        <f t="shared" ca="1" si="655"/>
        <v>0</v>
      </c>
      <c r="F5994">
        <f t="shared" ca="1" si="656"/>
        <v>0.12066590106487481</v>
      </c>
      <c r="G5994" s="3">
        <f t="shared" ca="1" si="657"/>
        <v>0.12066590106487481</v>
      </c>
      <c r="K5994" s="12"/>
    </row>
    <row r="5995" spans="1:11" x14ac:dyDescent="0.2">
      <c r="A5995">
        <f t="shared" ca="1" si="651"/>
        <v>104.94461117433384</v>
      </c>
      <c r="B5995">
        <f t="shared" ca="1" si="652"/>
        <v>1.0494461117433385</v>
      </c>
      <c r="C5995">
        <f t="shared" ca="1" si="653"/>
        <v>2.8457189508471665</v>
      </c>
      <c r="D5995" s="8">
        <f t="shared" ca="1" si="654"/>
        <v>0</v>
      </c>
      <c r="E5995" s="12">
        <f t="shared" ca="1" si="655"/>
        <v>0</v>
      </c>
      <c r="F5995">
        <f t="shared" ca="1" si="656"/>
        <v>1.0494461117433385</v>
      </c>
      <c r="G5995" s="3">
        <f t="shared" ca="1" si="657"/>
        <v>1.0494461117433385</v>
      </c>
      <c r="K5995" s="12"/>
    </row>
    <row r="5996" spans="1:11" x14ac:dyDescent="0.2">
      <c r="A5996">
        <f t="shared" ca="1" si="651"/>
        <v>71.937878109512837</v>
      </c>
      <c r="B5996">
        <f t="shared" ca="1" si="652"/>
        <v>0.71937878109512843</v>
      </c>
      <c r="C5996">
        <f t="shared" ca="1" si="653"/>
        <v>-29.50087945267742</v>
      </c>
      <c r="D5996" s="8">
        <f t="shared" ca="1" si="654"/>
        <v>0</v>
      </c>
      <c r="E5996" s="12">
        <f t="shared" ca="1" si="655"/>
        <v>0</v>
      </c>
      <c r="F5996">
        <f t="shared" ca="1" si="656"/>
        <v>0.71937878109512843</v>
      </c>
      <c r="G5996" s="3">
        <f t="shared" ca="1" si="657"/>
        <v>0.71937878109512843</v>
      </c>
      <c r="K5996" s="12"/>
    </row>
    <row r="5997" spans="1:11" x14ac:dyDescent="0.2">
      <c r="A5997">
        <f t="shared" ca="1" si="651"/>
        <v>84.977044489345701</v>
      </c>
      <c r="B5997">
        <f t="shared" ca="1" si="652"/>
        <v>0.84977044489345699</v>
      </c>
      <c r="C5997">
        <f t="shared" ca="1" si="653"/>
        <v>-16.722496400441212</v>
      </c>
      <c r="D5997" s="8">
        <f t="shared" ca="1" si="654"/>
        <v>0</v>
      </c>
      <c r="E5997" s="12">
        <f t="shared" ca="1" si="655"/>
        <v>0</v>
      </c>
      <c r="F5997">
        <f t="shared" ca="1" si="656"/>
        <v>0.84977044489345699</v>
      </c>
      <c r="G5997" s="3">
        <f t="shared" ca="1" si="657"/>
        <v>0.84977044489345699</v>
      </c>
      <c r="K5997" s="12"/>
    </row>
    <row r="5998" spans="1:11" x14ac:dyDescent="0.2">
      <c r="A5998">
        <f t="shared" ca="1" si="651"/>
        <v>22.095047433100927</v>
      </c>
      <c r="B5998">
        <f t="shared" ca="1" si="652"/>
        <v>0.22095047433100926</v>
      </c>
      <c r="C5998">
        <f t="shared" ca="1" si="653"/>
        <v>-78.346853515561094</v>
      </c>
      <c r="D5998" s="8">
        <f t="shared" ca="1" si="654"/>
        <v>0</v>
      </c>
      <c r="E5998" s="12">
        <f t="shared" ca="1" si="655"/>
        <v>0</v>
      </c>
      <c r="F5998">
        <f t="shared" ca="1" si="656"/>
        <v>0.22095047433100928</v>
      </c>
      <c r="G5998" s="3">
        <f t="shared" ca="1" si="657"/>
        <v>0.22095047433100928</v>
      </c>
      <c r="K5998" s="12"/>
    </row>
    <row r="5999" spans="1:11" x14ac:dyDescent="0.2">
      <c r="A5999">
        <f t="shared" ca="1" si="651"/>
        <v>174.42323810003475</v>
      </c>
      <c r="B5999">
        <f t="shared" ca="1" si="652"/>
        <v>1.7442323810003475</v>
      </c>
      <c r="C5999">
        <f t="shared" ca="1" si="653"/>
        <v>70.934773338034063</v>
      </c>
      <c r="D5999" s="8">
        <f t="shared" ca="1" si="654"/>
        <v>0.02</v>
      </c>
      <c r="E5999" s="12">
        <f t="shared" ca="1" si="655"/>
        <v>1.4186954667606813</v>
      </c>
      <c r="F5999">
        <f t="shared" ca="1" si="656"/>
        <v>1.7300454263327407</v>
      </c>
      <c r="G5999" s="3">
        <f t="shared" ca="1" si="657"/>
        <v>3.148740893093422</v>
      </c>
      <c r="K5999" s="12"/>
    </row>
    <row r="6000" spans="1:11" x14ac:dyDescent="0.2">
      <c r="A6000">
        <f t="shared" ca="1" si="651"/>
        <v>24.413930531666978</v>
      </c>
      <c r="B6000">
        <f t="shared" ca="1" si="652"/>
        <v>0.24413930531666977</v>
      </c>
      <c r="C6000">
        <f t="shared" ca="1" si="653"/>
        <v>-76.074348078966366</v>
      </c>
      <c r="D6000" s="8">
        <f t="shared" ca="1" si="654"/>
        <v>0</v>
      </c>
      <c r="E6000" s="12">
        <f t="shared" ca="1" si="655"/>
        <v>0</v>
      </c>
      <c r="F6000">
        <f t="shared" ca="1" si="656"/>
        <v>0.24413930531666977</v>
      </c>
      <c r="G6000" s="3">
        <f t="shared" ca="1" si="657"/>
        <v>0.24413930531666977</v>
      </c>
      <c r="K6000" s="12"/>
    </row>
    <row r="6001" spans="1:11" x14ac:dyDescent="0.2">
      <c r="A6001">
        <f t="shared" ca="1" si="651"/>
        <v>15.734445080135288</v>
      </c>
      <c r="B6001">
        <f t="shared" ca="1" si="652"/>
        <v>0.15734445080135287</v>
      </c>
      <c r="C6001">
        <f t="shared" ca="1" si="653"/>
        <v>-84.58024382146742</v>
      </c>
      <c r="D6001" s="8">
        <f t="shared" ca="1" si="654"/>
        <v>0</v>
      </c>
      <c r="E6001" s="12">
        <f t="shared" ca="1" si="655"/>
        <v>0</v>
      </c>
      <c r="F6001">
        <f t="shared" ca="1" si="656"/>
        <v>0.15734445080135287</v>
      </c>
      <c r="G6001" s="3">
        <f t="shared" ca="1" si="657"/>
        <v>0.15734445080135287</v>
      </c>
      <c r="K6001" s="12"/>
    </row>
    <row r="6002" spans="1:11" x14ac:dyDescent="0.2">
      <c r="A6002">
        <f t="shared" ca="1" si="651"/>
        <v>104.98119397089086</v>
      </c>
      <c r="B6002">
        <f t="shared" ca="1" si="652"/>
        <v>1.0498119397089085</v>
      </c>
      <c r="C6002">
        <f t="shared" ca="1" si="653"/>
        <v>2.8815700914730398</v>
      </c>
      <c r="D6002" s="8">
        <f t="shared" ca="1" si="654"/>
        <v>0</v>
      </c>
      <c r="E6002" s="12">
        <f t="shared" ca="1" si="655"/>
        <v>0</v>
      </c>
      <c r="F6002">
        <f t="shared" ca="1" si="656"/>
        <v>1.0498119397089085</v>
      </c>
      <c r="G6002" s="3">
        <f t="shared" ca="1" si="657"/>
        <v>1.0498119397089085</v>
      </c>
      <c r="K6002" s="12"/>
    </row>
    <row r="6003" spans="1:11" x14ac:dyDescent="0.2">
      <c r="A6003">
        <f t="shared" ca="1" si="651"/>
        <v>32.945749843020202</v>
      </c>
      <c r="B6003">
        <f t="shared" ca="1" si="652"/>
        <v>0.329457498430202</v>
      </c>
      <c r="C6003">
        <f t="shared" ca="1" si="653"/>
        <v>-67.713165153840208</v>
      </c>
      <c r="D6003" s="8">
        <f t="shared" ca="1" si="654"/>
        <v>0</v>
      </c>
      <c r="E6003" s="12">
        <f t="shared" ca="1" si="655"/>
        <v>0</v>
      </c>
      <c r="F6003">
        <f t="shared" ca="1" si="656"/>
        <v>0.32945749843020206</v>
      </c>
      <c r="G6003" s="3">
        <f t="shared" ca="1" si="657"/>
        <v>0.32945749843020206</v>
      </c>
      <c r="K6003" s="12"/>
    </row>
    <row r="6004" spans="1:11" x14ac:dyDescent="0.2">
      <c r="A6004">
        <f t="shared" ca="1" si="651"/>
        <v>145.64155820297017</v>
      </c>
      <c r="B6004">
        <f t="shared" ca="1" si="652"/>
        <v>1.4564155820297018</v>
      </c>
      <c r="C6004">
        <f t="shared" ca="1" si="653"/>
        <v>42.728727038910769</v>
      </c>
      <c r="D6004" s="8">
        <f t="shared" ca="1" si="654"/>
        <v>0</v>
      </c>
      <c r="E6004" s="12">
        <f t="shared" ca="1" si="655"/>
        <v>0</v>
      </c>
      <c r="F6004">
        <f t="shared" ca="1" si="656"/>
        <v>1.4564155820297018</v>
      </c>
      <c r="G6004" s="3">
        <f t="shared" ca="1" si="657"/>
        <v>1.4564155820297018</v>
      </c>
      <c r="K6004" s="12"/>
    </row>
    <row r="6005" spans="1:11" x14ac:dyDescent="0.2">
      <c r="A6005">
        <f t="shared" ca="1" si="651"/>
        <v>173.591923246753</v>
      </c>
      <c r="B6005">
        <f t="shared" ca="1" si="652"/>
        <v>1.7359192324675299</v>
      </c>
      <c r="C6005">
        <f t="shared" ca="1" si="653"/>
        <v>70.120084781817937</v>
      </c>
      <c r="D6005" s="8">
        <f t="shared" ca="1" si="654"/>
        <v>0.02</v>
      </c>
      <c r="E6005" s="12">
        <f t="shared" ca="1" si="655"/>
        <v>1.4024016956363587</v>
      </c>
      <c r="F6005">
        <f t="shared" ca="1" si="656"/>
        <v>1.7218952155111662</v>
      </c>
      <c r="G6005" s="3">
        <f t="shared" ca="1" si="657"/>
        <v>3.1242969111475247</v>
      </c>
      <c r="K6005" s="12"/>
    </row>
    <row r="6006" spans="1:11" x14ac:dyDescent="0.2">
      <c r="A6006">
        <f t="shared" ca="1" si="651"/>
        <v>48.367048374436287</v>
      </c>
      <c r="B6006">
        <f t="shared" ca="1" si="652"/>
        <v>0.48367048374436289</v>
      </c>
      <c r="C6006">
        <f t="shared" ca="1" si="653"/>
        <v>-52.600292593052437</v>
      </c>
      <c r="D6006" s="8">
        <f t="shared" ca="1" si="654"/>
        <v>0</v>
      </c>
      <c r="E6006" s="12">
        <f t="shared" ca="1" si="655"/>
        <v>0</v>
      </c>
      <c r="F6006">
        <f t="shared" ca="1" si="656"/>
        <v>0.48367048374436289</v>
      </c>
      <c r="G6006" s="3">
        <f t="shared" ca="1" si="657"/>
        <v>0.48367048374436289</v>
      </c>
      <c r="K6006" s="12"/>
    </row>
    <row r="6007" spans="1:11" x14ac:dyDescent="0.2">
      <c r="A6007">
        <f t="shared" ca="1" si="651"/>
        <v>132.86773930084414</v>
      </c>
      <c r="B6007">
        <f t="shared" ca="1" si="652"/>
        <v>1.3286773930084415</v>
      </c>
      <c r="C6007">
        <f t="shared" ca="1" si="653"/>
        <v>30.210384514827254</v>
      </c>
      <c r="D6007" s="8">
        <f t="shared" ca="1" si="654"/>
        <v>0</v>
      </c>
      <c r="E6007" s="12">
        <f t="shared" ca="1" si="655"/>
        <v>0</v>
      </c>
      <c r="F6007">
        <f t="shared" ca="1" si="656"/>
        <v>1.3286773930084415</v>
      </c>
      <c r="G6007" s="3">
        <f t="shared" ca="1" si="657"/>
        <v>1.3286773930084415</v>
      </c>
      <c r="K6007" s="12"/>
    </row>
    <row r="6008" spans="1:11" x14ac:dyDescent="0.2">
      <c r="A6008">
        <f t="shared" ca="1" si="651"/>
        <v>610.40711629097859</v>
      </c>
      <c r="B6008">
        <f t="shared" ca="1" si="652"/>
        <v>6.1040711629097864</v>
      </c>
      <c r="C6008">
        <f t="shared" ca="1" si="653"/>
        <v>498.19897396515904</v>
      </c>
      <c r="D6008" s="8">
        <f t="shared" ca="1" si="654"/>
        <v>0.11</v>
      </c>
      <c r="E6008" s="12">
        <f t="shared" ca="1" si="655"/>
        <v>50</v>
      </c>
      <c r="F6008">
        <f t="shared" ca="1" si="656"/>
        <v>5.6040711629097864</v>
      </c>
      <c r="G6008" s="3">
        <f t="shared" ca="1" si="657"/>
        <v>55.60407116290979</v>
      </c>
      <c r="K6008" s="12"/>
    </row>
    <row r="6009" spans="1:11" x14ac:dyDescent="0.2">
      <c r="A6009">
        <f t="shared" ca="1" si="651"/>
        <v>77.045307085174969</v>
      </c>
      <c r="B6009">
        <f t="shared" ca="1" si="652"/>
        <v>0.77045307085174963</v>
      </c>
      <c r="C6009">
        <f t="shared" ca="1" si="653"/>
        <v>-24.49559905652853</v>
      </c>
      <c r="D6009" s="8">
        <f t="shared" ca="1" si="654"/>
        <v>0</v>
      </c>
      <c r="E6009" s="12">
        <f t="shared" ca="1" si="655"/>
        <v>0</v>
      </c>
      <c r="F6009">
        <f t="shared" ca="1" si="656"/>
        <v>0.77045307085174974</v>
      </c>
      <c r="G6009" s="3">
        <f t="shared" ca="1" si="657"/>
        <v>0.77045307085174974</v>
      </c>
      <c r="K6009" s="12"/>
    </row>
    <row r="6010" spans="1:11" x14ac:dyDescent="0.2">
      <c r="A6010">
        <f t="shared" ca="1" si="651"/>
        <v>22.146807553787141</v>
      </c>
      <c r="B6010">
        <f t="shared" ca="1" si="652"/>
        <v>0.2214680755378714</v>
      </c>
      <c r="C6010">
        <f t="shared" ca="1" si="653"/>
        <v>-78.2961285972886</v>
      </c>
      <c r="D6010" s="8">
        <f t="shared" ca="1" si="654"/>
        <v>0</v>
      </c>
      <c r="E6010" s="12">
        <f t="shared" ca="1" si="655"/>
        <v>0</v>
      </c>
      <c r="F6010">
        <f t="shared" ca="1" si="656"/>
        <v>0.22146807553787143</v>
      </c>
      <c r="G6010" s="3">
        <f t="shared" ca="1" si="657"/>
        <v>0.22146807553787143</v>
      </c>
      <c r="K6010" s="12"/>
    </row>
    <row r="6011" spans="1:11" x14ac:dyDescent="0.2">
      <c r="A6011">
        <f t="shared" ca="1" si="651"/>
        <v>28.679226469315587</v>
      </c>
      <c r="B6011">
        <f t="shared" ca="1" si="652"/>
        <v>0.28679226469315588</v>
      </c>
      <c r="C6011">
        <f t="shared" ca="1" si="653"/>
        <v>-71.894358060070729</v>
      </c>
      <c r="D6011" s="8">
        <f t="shared" ca="1" si="654"/>
        <v>0</v>
      </c>
      <c r="E6011" s="12">
        <f t="shared" ca="1" si="655"/>
        <v>0</v>
      </c>
      <c r="F6011">
        <f t="shared" ca="1" si="656"/>
        <v>0.28679226469315588</v>
      </c>
      <c r="G6011" s="3">
        <f t="shared" ca="1" si="657"/>
        <v>0.28679226469315588</v>
      </c>
      <c r="K6011" s="12"/>
    </row>
    <row r="6012" spans="1:11" x14ac:dyDescent="0.2">
      <c r="A6012">
        <f t="shared" ca="1" si="651"/>
        <v>49.906774067418674</v>
      </c>
      <c r="B6012">
        <f t="shared" ca="1" si="652"/>
        <v>0.49906774067418674</v>
      </c>
      <c r="C6012">
        <f t="shared" ca="1" si="653"/>
        <v>-51.091361413929697</v>
      </c>
      <c r="D6012" s="8">
        <f t="shared" ca="1" si="654"/>
        <v>0</v>
      </c>
      <c r="E6012" s="12">
        <f t="shared" ca="1" si="655"/>
        <v>0</v>
      </c>
      <c r="F6012">
        <f t="shared" ca="1" si="656"/>
        <v>0.49906774067418674</v>
      </c>
      <c r="G6012" s="3">
        <f t="shared" ca="1" si="657"/>
        <v>0.49906774067418674</v>
      </c>
      <c r="K6012" s="12"/>
    </row>
    <row r="6013" spans="1:11" x14ac:dyDescent="0.2">
      <c r="A6013">
        <f t="shared" ca="1" si="651"/>
        <v>184.68722162423526</v>
      </c>
      <c r="B6013">
        <f t="shared" ca="1" si="652"/>
        <v>1.8468722162423525</v>
      </c>
      <c r="C6013">
        <f t="shared" ca="1" si="653"/>
        <v>80.993477191750557</v>
      </c>
      <c r="D6013" s="8">
        <f t="shared" ca="1" si="654"/>
        <v>3.3562110273929385E-2</v>
      </c>
      <c r="E6013" s="12">
        <f t="shared" ca="1" si="655"/>
        <v>2.7183120129785165</v>
      </c>
      <c r="F6013">
        <f t="shared" ca="1" si="656"/>
        <v>1.8196890961125676</v>
      </c>
      <c r="G6013" s="3">
        <f t="shared" ca="1" si="657"/>
        <v>4.5380011090910841</v>
      </c>
      <c r="K6013" s="12"/>
    </row>
    <row r="6014" spans="1:11" x14ac:dyDescent="0.2">
      <c r="A6014">
        <f t="shared" ca="1" si="651"/>
        <v>49.914550925075005</v>
      </c>
      <c r="B6014">
        <f t="shared" ca="1" si="652"/>
        <v>0.49914550925075007</v>
      </c>
      <c r="C6014">
        <f t="shared" ca="1" si="653"/>
        <v>-51.083740093426492</v>
      </c>
      <c r="D6014" s="8">
        <f t="shared" ca="1" si="654"/>
        <v>0</v>
      </c>
      <c r="E6014" s="12">
        <f t="shared" ca="1" si="655"/>
        <v>0</v>
      </c>
      <c r="F6014">
        <f t="shared" ca="1" si="656"/>
        <v>0.49914550925075007</v>
      </c>
      <c r="G6014" s="3">
        <f t="shared" ca="1" si="657"/>
        <v>0.49914550925075007</v>
      </c>
      <c r="K6014" s="12"/>
    </row>
    <row r="6015" spans="1:11" x14ac:dyDescent="0.2">
      <c r="A6015">
        <f t="shared" ca="1" si="651"/>
        <v>135.18010863056173</v>
      </c>
      <c r="B6015">
        <f t="shared" ca="1" si="652"/>
        <v>1.3518010863056173</v>
      </c>
      <c r="C6015">
        <f t="shared" ca="1" si="653"/>
        <v>32.476506457950499</v>
      </c>
      <c r="D6015" s="8">
        <f t="shared" ca="1" si="654"/>
        <v>0</v>
      </c>
      <c r="E6015" s="12">
        <f t="shared" ca="1" si="655"/>
        <v>0</v>
      </c>
      <c r="F6015">
        <f t="shared" ca="1" si="656"/>
        <v>1.3518010863056173</v>
      </c>
      <c r="G6015" s="3">
        <f t="shared" ca="1" si="657"/>
        <v>1.3518010863056173</v>
      </c>
      <c r="K6015" s="12"/>
    </row>
    <row r="6016" spans="1:11" x14ac:dyDescent="0.2">
      <c r="A6016">
        <f t="shared" ca="1" si="651"/>
        <v>40.715599699211907</v>
      </c>
      <c r="B6016">
        <f t="shared" ca="1" si="652"/>
        <v>0.40715599699211907</v>
      </c>
      <c r="C6016">
        <f t="shared" ca="1" si="653"/>
        <v>-60.098712294772334</v>
      </c>
      <c r="D6016" s="8">
        <f t="shared" ca="1" si="654"/>
        <v>0</v>
      </c>
      <c r="E6016" s="12">
        <f t="shared" ca="1" si="655"/>
        <v>0</v>
      </c>
      <c r="F6016">
        <f t="shared" ca="1" si="656"/>
        <v>0.40715599699211907</v>
      </c>
      <c r="G6016" s="3">
        <f t="shared" ca="1" si="657"/>
        <v>0.40715599699211907</v>
      </c>
      <c r="K6016" s="12"/>
    </row>
    <row r="6017" spans="1:11" x14ac:dyDescent="0.2">
      <c r="A6017">
        <f t="shared" ca="1" si="651"/>
        <v>73.131356377945153</v>
      </c>
      <c r="B6017">
        <f t="shared" ca="1" si="652"/>
        <v>0.73131356377945156</v>
      </c>
      <c r="C6017">
        <f t="shared" ca="1" si="653"/>
        <v>-28.331270749613751</v>
      </c>
      <c r="D6017" s="8">
        <f t="shared" ca="1" si="654"/>
        <v>0</v>
      </c>
      <c r="E6017" s="12">
        <f t="shared" ca="1" si="655"/>
        <v>0</v>
      </c>
      <c r="F6017">
        <f t="shared" ca="1" si="656"/>
        <v>0.73131356377945156</v>
      </c>
      <c r="G6017" s="3">
        <f t="shared" ca="1" si="657"/>
        <v>0.73131356377945156</v>
      </c>
      <c r="K6017" s="12"/>
    </row>
    <row r="6018" spans="1:11" x14ac:dyDescent="0.2">
      <c r="A6018">
        <f t="shared" ca="1" si="651"/>
        <v>79.000060369564039</v>
      </c>
      <c r="B6018">
        <f t="shared" ca="1" si="652"/>
        <v>0.7900006036956404</v>
      </c>
      <c r="C6018">
        <f t="shared" ca="1" si="653"/>
        <v>-22.579940837827241</v>
      </c>
      <c r="D6018" s="8">
        <f t="shared" ca="1" si="654"/>
        <v>0</v>
      </c>
      <c r="E6018" s="12">
        <f t="shared" ca="1" si="655"/>
        <v>0</v>
      </c>
      <c r="F6018">
        <f t="shared" ca="1" si="656"/>
        <v>0.7900006036956404</v>
      </c>
      <c r="G6018" s="3">
        <f t="shared" ca="1" si="657"/>
        <v>0.7900006036956404</v>
      </c>
      <c r="K6018" s="12"/>
    </row>
    <row r="6019" spans="1:11" x14ac:dyDescent="0.2">
      <c r="A6019">
        <f t="shared" ca="1" si="651"/>
        <v>199.26330509411184</v>
      </c>
      <c r="B6019">
        <f t="shared" ca="1" si="652"/>
        <v>1.9926330509411185</v>
      </c>
      <c r="C6019">
        <f t="shared" ca="1" si="653"/>
        <v>95.278038992229611</v>
      </c>
      <c r="D6019" s="8">
        <f t="shared" ca="1" si="654"/>
        <v>5.3968627131756625E-2</v>
      </c>
      <c r="E6019" s="12">
        <f t="shared" ca="1" si="655"/>
        <v>5.1420249602166086</v>
      </c>
      <c r="F6019">
        <f t="shared" ca="1" si="656"/>
        <v>1.9412128013389522</v>
      </c>
      <c r="G6019" s="3">
        <f t="shared" ca="1" si="657"/>
        <v>7.0832377615555604</v>
      </c>
      <c r="K6019" s="12"/>
    </row>
    <row r="6020" spans="1:11" x14ac:dyDescent="0.2">
      <c r="A6020">
        <f t="shared" ca="1" si="651"/>
        <v>15.090651698819777</v>
      </c>
      <c r="B6020">
        <f t="shared" ca="1" si="652"/>
        <v>0.15090651698819776</v>
      </c>
      <c r="C6020">
        <f t="shared" ca="1" si="653"/>
        <v>-85.211161335156618</v>
      </c>
      <c r="D6020" s="8">
        <f t="shared" ca="1" si="654"/>
        <v>0</v>
      </c>
      <c r="E6020" s="12">
        <f t="shared" ca="1" si="655"/>
        <v>0</v>
      </c>
      <c r="F6020">
        <f t="shared" ca="1" si="656"/>
        <v>0.15090651698819776</v>
      </c>
      <c r="G6020" s="3">
        <f t="shared" ca="1" si="657"/>
        <v>0.15090651698819776</v>
      </c>
      <c r="K6020" s="12"/>
    </row>
    <row r="6021" spans="1:11" x14ac:dyDescent="0.2">
      <c r="A6021">
        <f t="shared" ca="1" si="651"/>
        <v>63.304410470998739</v>
      </c>
      <c r="B6021">
        <f t="shared" ca="1" si="652"/>
        <v>0.6330441047099874</v>
      </c>
      <c r="C6021">
        <f t="shared" ca="1" si="653"/>
        <v>-37.961677738421237</v>
      </c>
      <c r="D6021" s="8">
        <f t="shared" ca="1" si="654"/>
        <v>0</v>
      </c>
      <c r="E6021" s="12">
        <f t="shared" ca="1" si="655"/>
        <v>0</v>
      </c>
      <c r="F6021">
        <f t="shared" ca="1" si="656"/>
        <v>0.6330441047099874</v>
      </c>
      <c r="G6021" s="3">
        <f t="shared" ca="1" si="657"/>
        <v>0.6330441047099874</v>
      </c>
      <c r="K6021" s="12"/>
    </row>
    <row r="6022" spans="1:11" x14ac:dyDescent="0.2">
      <c r="A6022">
        <f t="shared" ca="1" si="651"/>
        <v>12.600462401410779</v>
      </c>
      <c r="B6022">
        <f t="shared" ca="1" si="652"/>
        <v>0.12600462401410778</v>
      </c>
      <c r="C6022">
        <f t="shared" ca="1" si="653"/>
        <v>-87.651546846617435</v>
      </c>
      <c r="D6022" s="8">
        <f t="shared" ca="1" si="654"/>
        <v>0</v>
      </c>
      <c r="E6022" s="12">
        <f t="shared" ca="1" si="655"/>
        <v>0</v>
      </c>
      <c r="F6022">
        <f t="shared" ca="1" si="656"/>
        <v>0.12600462401410778</v>
      </c>
      <c r="G6022" s="3">
        <f t="shared" ca="1" si="657"/>
        <v>0.12600462401410778</v>
      </c>
      <c r="K6022" s="12"/>
    </row>
    <row r="6023" spans="1:11" x14ac:dyDescent="0.2">
      <c r="A6023">
        <f t="shared" ca="1" si="651"/>
        <v>116.1377190333929</v>
      </c>
      <c r="B6023">
        <f t="shared" ca="1" si="652"/>
        <v>1.1613771903339289</v>
      </c>
      <c r="C6023">
        <f t="shared" ca="1" si="653"/>
        <v>13.81496465272504</v>
      </c>
      <c r="D6023" s="8">
        <f t="shared" ca="1" si="654"/>
        <v>0</v>
      </c>
      <c r="E6023" s="12">
        <f t="shared" ca="1" si="655"/>
        <v>0</v>
      </c>
      <c r="F6023">
        <f t="shared" ca="1" si="656"/>
        <v>1.1613771903339289</v>
      </c>
      <c r="G6023" s="3">
        <f t="shared" ca="1" si="657"/>
        <v>1.1613771903339289</v>
      </c>
      <c r="K6023" s="12"/>
    </row>
    <row r="6024" spans="1:11" x14ac:dyDescent="0.2">
      <c r="A6024">
        <f t="shared" ca="1" si="651"/>
        <v>261.65685501061017</v>
      </c>
      <c r="B6024">
        <f t="shared" ca="1" si="652"/>
        <v>2.6165685501061016</v>
      </c>
      <c r="C6024">
        <f t="shared" ca="1" si="653"/>
        <v>156.42371791039798</v>
      </c>
      <c r="D6024" s="8">
        <f t="shared" ca="1" si="654"/>
        <v>7.2331371002122044E-2</v>
      </c>
      <c r="E6024" s="12">
        <f t="shared" ca="1" si="655"/>
        <v>11.314341973708279</v>
      </c>
      <c r="F6024">
        <f t="shared" ca="1" si="656"/>
        <v>2.5034251303690191</v>
      </c>
      <c r="G6024" s="3">
        <f t="shared" ca="1" si="657"/>
        <v>13.817767104077298</v>
      </c>
      <c r="K6024" s="12"/>
    </row>
    <row r="6025" spans="1:11" x14ac:dyDescent="0.2">
      <c r="A6025">
        <f t="shared" ref="A6025:A6088" ca="1" si="658">$B$1*EXP(($B$5-$C$3/2)*$B$4+$B$2*SQRT(252)*SQRT($B$4)*_xlfn.NORM.S.INV(RAND()))</f>
        <v>127.94830347771872</v>
      </c>
      <c r="B6025">
        <f t="shared" ref="B6025:B6088" ca="1" si="659">A6025/100</f>
        <v>1.2794830347771873</v>
      </c>
      <c r="C6025">
        <f t="shared" ref="C6025:C6088" ca="1" si="660">A6025-100-2%*A6025</f>
        <v>25.389337408164351</v>
      </c>
      <c r="D6025" s="8">
        <f t="shared" ref="D6025:D6088" ca="1" si="661">IF(B6025&lt;1.5,0%,IF(B6025&lt;=1.75,2%,IF(B6025&lt;2,FORECAST(B6025,$I$7:$I$8,$H$7:$H$8),IF(B6025&lt;2.5,FORECAST(B6025,$I$8:$I$9,$H$8:$H$9),IF(B6025&lt;3,FORECAST(B6025,$I$9:$I$10,$H$9:$H$10),IF(B6025&lt;3.5,FORECAST(B6025,$I$10:$I$11,$H$10:$H$11),IF(B6025&lt;4,FORECAST(B6025,$I$11:$I$12,$H$11:$H$12),11%)))))))</f>
        <v>0</v>
      </c>
      <c r="E6025" s="12">
        <f t="shared" ref="E6025:E6088" ca="1" si="662">IF($D6025*$C6025&gt;50, 50, $D6025*$C6025)</f>
        <v>0</v>
      </c>
      <c r="F6025">
        <f t="shared" ref="F6025:F6088" ca="1" si="663">($A6025-$E6025)*1%</f>
        <v>1.2794830347771873</v>
      </c>
      <c r="G6025" s="3">
        <f t="shared" ref="G6025:G6088" ca="1" si="664">+E6025+F6025</f>
        <v>1.2794830347771873</v>
      </c>
      <c r="K6025" s="12"/>
    </row>
    <row r="6026" spans="1:11" x14ac:dyDescent="0.2">
      <c r="A6026">
        <f t="shared" ca="1" si="658"/>
        <v>107.6258754956314</v>
      </c>
      <c r="B6026">
        <f t="shared" ca="1" si="659"/>
        <v>1.0762587549563141</v>
      </c>
      <c r="C6026">
        <f t="shared" ca="1" si="660"/>
        <v>5.4733579857187769</v>
      </c>
      <c r="D6026" s="8">
        <f t="shared" ca="1" si="661"/>
        <v>0</v>
      </c>
      <c r="E6026" s="12">
        <f t="shared" ca="1" si="662"/>
        <v>0</v>
      </c>
      <c r="F6026">
        <f t="shared" ca="1" si="663"/>
        <v>1.0762587549563141</v>
      </c>
      <c r="G6026" s="3">
        <f t="shared" ca="1" si="664"/>
        <v>1.0762587549563141</v>
      </c>
      <c r="K6026" s="12"/>
    </row>
    <row r="6027" spans="1:11" x14ac:dyDescent="0.2">
      <c r="A6027">
        <f t="shared" ca="1" si="658"/>
        <v>23.162113220201107</v>
      </c>
      <c r="B6027">
        <f t="shared" ca="1" si="659"/>
        <v>0.23162113220201108</v>
      </c>
      <c r="C6027">
        <f t="shared" ca="1" si="660"/>
        <v>-77.301129044202909</v>
      </c>
      <c r="D6027" s="8">
        <f t="shared" ca="1" si="661"/>
        <v>0</v>
      </c>
      <c r="E6027" s="12">
        <f t="shared" ca="1" si="662"/>
        <v>0</v>
      </c>
      <c r="F6027">
        <f t="shared" ca="1" si="663"/>
        <v>0.23162113220201108</v>
      </c>
      <c r="G6027" s="3">
        <f t="shared" ca="1" si="664"/>
        <v>0.23162113220201108</v>
      </c>
      <c r="K6027" s="12"/>
    </row>
    <row r="6028" spans="1:11" x14ac:dyDescent="0.2">
      <c r="A6028">
        <f t="shared" ca="1" si="658"/>
        <v>140.33504358483015</v>
      </c>
      <c r="B6028">
        <f t="shared" ca="1" si="659"/>
        <v>1.4033504358483015</v>
      </c>
      <c r="C6028">
        <f t="shared" ca="1" si="660"/>
        <v>37.52834271313354</v>
      </c>
      <c r="D6028" s="8">
        <f t="shared" ca="1" si="661"/>
        <v>0</v>
      </c>
      <c r="E6028" s="12">
        <f t="shared" ca="1" si="662"/>
        <v>0</v>
      </c>
      <c r="F6028">
        <f t="shared" ca="1" si="663"/>
        <v>1.4033504358483015</v>
      </c>
      <c r="G6028" s="3">
        <f t="shared" ca="1" si="664"/>
        <v>1.4033504358483015</v>
      </c>
      <c r="K6028" s="12"/>
    </row>
    <row r="6029" spans="1:11" x14ac:dyDescent="0.2">
      <c r="A6029">
        <f t="shared" ca="1" si="658"/>
        <v>83.619491790337705</v>
      </c>
      <c r="B6029">
        <f t="shared" ca="1" si="659"/>
        <v>0.83619491790337708</v>
      </c>
      <c r="C6029">
        <f t="shared" ca="1" si="660"/>
        <v>-18.05289804546905</v>
      </c>
      <c r="D6029" s="8">
        <f t="shared" ca="1" si="661"/>
        <v>0</v>
      </c>
      <c r="E6029" s="12">
        <f t="shared" ca="1" si="662"/>
        <v>0</v>
      </c>
      <c r="F6029">
        <f t="shared" ca="1" si="663"/>
        <v>0.83619491790337708</v>
      </c>
      <c r="G6029" s="3">
        <f t="shared" ca="1" si="664"/>
        <v>0.83619491790337708</v>
      </c>
      <c r="K6029" s="12"/>
    </row>
    <row r="6030" spans="1:11" x14ac:dyDescent="0.2">
      <c r="A6030">
        <f t="shared" ca="1" si="658"/>
        <v>99.887153961978342</v>
      </c>
      <c r="B6030">
        <f t="shared" ca="1" si="659"/>
        <v>0.99887153961978337</v>
      </c>
      <c r="C6030">
        <f t="shared" ca="1" si="660"/>
        <v>-2.1105891172612248</v>
      </c>
      <c r="D6030" s="8">
        <f t="shared" ca="1" si="661"/>
        <v>0</v>
      </c>
      <c r="E6030" s="12">
        <f t="shared" ca="1" si="662"/>
        <v>0</v>
      </c>
      <c r="F6030">
        <f t="shared" ca="1" si="663"/>
        <v>0.99887153961978348</v>
      </c>
      <c r="G6030" s="3">
        <f t="shared" ca="1" si="664"/>
        <v>0.99887153961978348</v>
      </c>
      <c r="K6030" s="12"/>
    </row>
    <row r="6031" spans="1:11" x14ac:dyDescent="0.2">
      <c r="A6031">
        <f t="shared" ca="1" si="658"/>
        <v>20.31329795536513</v>
      </c>
      <c r="B6031">
        <f t="shared" ca="1" si="659"/>
        <v>0.20313297955365128</v>
      </c>
      <c r="C6031">
        <f t="shared" ca="1" si="660"/>
        <v>-80.092968003742172</v>
      </c>
      <c r="D6031" s="8">
        <f t="shared" ca="1" si="661"/>
        <v>0</v>
      </c>
      <c r="E6031" s="12">
        <f t="shared" ca="1" si="662"/>
        <v>0</v>
      </c>
      <c r="F6031">
        <f t="shared" ca="1" si="663"/>
        <v>0.20313297955365131</v>
      </c>
      <c r="G6031" s="3">
        <f t="shared" ca="1" si="664"/>
        <v>0.20313297955365131</v>
      </c>
      <c r="K6031" s="12"/>
    </row>
    <row r="6032" spans="1:11" x14ac:dyDescent="0.2">
      <c r="A6032">
        <f t="shared" ca="1" si="658"/>
        <v>45.65352591579159</v>
      </c>
      <c r="B6032">
        <f t="shared" ca="1" si="659"/>
        <v>0.45653525915791593</v>
      </c>
      <c r="C6032">
        <f t="shared" ca="1" si="660"/>
        <v>-55.259544602524244</v>
      </c>
      <c r="D6032" s="8">
        <f t="shared" ca="1" si="661"/>
        <v>0</v>
      </c>
      <c r="E6032" s="12">
        <f t="shared" ca="1" si="662"/>
        <v>0</v>
      </c>
      <c r="F6032">
        <f t="shared" ca="1" si="663"/>
        <v>0.45653525915791593</v>
      </c>
      <c r="G6032" s="3">
        <f t="shared" ca="1" si="664"/>
        <v>0.45653525915791593</v>
      </c>
      <c r="K6032" s="12"/>
    </row>
    <row r="6033" spans="1:11" x14ac:dyDescent="0.2">
      <c r="A6033">
        <f t="shared" ca="1" si="658"/>
        <v>48.883620844834823</v>
      </c>
      <c r="B6033">
        <f t="shared" ca="1" si="659"/>
        <v>0.48883620844834824</v>
      </c>
      <c r="C6033">
        <f t="shared" ca="1" si="660"/>
        <v>-52.094051572061872</v>
      </c>
      <c r="D6033" s="8">
        <f t="shared" ca="1" si="661"/>
        <v>0</v>
      </c>
      <c r="E6033" s="12">
        <f t="shared" ca="1" si="662"/>
        <v>0</v>
      </c>
      <c r="F6033">
        <f t="shared" ca="1" si="663"/>
        <v>0.48883620844834824</v>
      </c>
      <c r="G6033" s="3">
        <f t="shared" ca="1" si="664"/>
        <v>0.48883620844834824</v>
      </c>
      <c r="K6033" s="12"/>
    </row>
    <row r="6034" spans="1:11" x14ac:dyDescent="0.2">
      <c r="A6034">
        <f t="shared" ca="1" si="658"/>
        <v>39.18240808611197</v>
      </c>
      <c r="B6034">
        <f t="shared" ca="1" si="659"/>
        <v>0.39182408086111969</v>
      </c>
      <c r="C6034">
        <f t="shared" ca="1" si="660"/>
        <v>-61.601240075610271</v>
      </c>
      <c r="D6034" s="8">
        <f t="shared" ca="1" si="661"/>
        <v>0</v>
      </c>
      <c r="E6034" s="12">
        <f t="shared" ca="1" si="662"/>
        <v>0</v>
      </c>
      <c r="F6034">
        <f t="shared" ca="1" si="663"/>
        <v>0.39182408086111969</v>
      </c>
      <c r="G6034" s="3">
        <f t="shared" ca="1" si="664"/>
        <v>0.39182408086111969</v>
      </c>
      <c r="K6034" s="12"/>
    </row>
    <row r="6035" spans="1:11" x14ac:dyDescent="0.2">
      <c r="A6035">
        <f t="shared" ca="1" si="658"/>
        <v>152.64108931001172</v>
      </c>
      <c r="B6035">
        <f t="shared" ca="1" si="659"/>
        <v>1.5264108931001172</v>
      </c>
      <c r="C6035">
        <f t="shared" ca="1" si="660"/>
        <v>49.588267523811489</v>
      </c>
      <c r="D6035" s="8">
        <f t="shared" ca="1" si="661"/>
        <v>0.02</v>
      </c>
      <c r="E6035" s="12">
        <f t="shared" ca="1" si="662"/>
        <v>0.99176535047622982</v>
      </c>
      <c r="F6035">
        <f t="shared" ca="1" si="663"/>
        <v>1.5164932395953548</v>
      </c>
      <c r="G6035" s="3">
        <f t="shared" ca="1" si="664"/>
        <v>2.5082585900715846</v>
      </c>
      <c r="K6035" s="12"/>
    </row>
    <row r="6036" spans="1:11" x14ac:dyDescent="0.2">
      <c r="A6036">
        <f t="shared" ca="1" si="658"/>
        <v>170.19648495004594</v>
      </c>
      <c r="B6036">
        <f t="shared" ca="1" si="659"/>
        <v>1.7019648495004593</v>
      </c>
      <c r="C6036">
        <f t="shared" ca="1" si="660"/>
        <v>66.79255525104503</v>
      </c>
      <c r="D6036" s="8">
        <f t="shared" ca="1" si="661"/>
        <v>0.02</v>
      </c>
      <c r="E6036" s="12">
        <f t="shared" ca="1" si="662"/>
        <v>1.3358511050209005</v>
      </c>
      <c r="F6036">
        <f t="shared" ca="1" si="663"/>
        <v>1.6886063384502503</v>
      </c>
      <c r="G6036" s="3">
        <f t="shared" ca="1" si="664"/>
        <v>3.0244574434711509</v>
      </c>
      <c r="K6036" s="12"/>
    </row>
    <row r="6037" spans="1:11" x14ac:dyDescent="0.2">
      <c r="A6037">
        <f t="shared" ca="1" si="658"/>
        <v>54.036092550893819</v>
      </c>
      <c r="B6037">
        <f t="shared" ca="1" si="659"/>
        <v>0.54036092550893822</v>
      </c>
      <c r="C6037">
        <f t="shared" ca="1" si="660"/>
        <v>-47.044629300124058</v>
      </c>
      <c r="D6037" s="8">
        <f t="shared" ca="1" si="661"/>
        <v>0</v>
      </c>
      <c r="E6037" s="12">
        <f t="shared" ca="1" si="662"/>
        <v>0</v>
      </c>
      <c r="F6037">
        <f t="shared" ca="1" si="663"/>
        <v>0.54036092550893822</v>
      </c>
      <c r="G6037" s="3">
        <f t="shared" ca="1" si="664"/>
        <v>0.54036092550893822</v>
      </c>
      <c r="K6037" s="12"/>
    </row>
    <row r="6038" spans="1:11" x14ac:dyDescent="0.2">
      <c r="A6038">
        <f t="shared" ca="1" si="658"/>
        <v>325.77286665898333</v>
      </c>
      <c r="B6038">
        <f t="shared" ca="1" si="659"/>
        <v>3.2577286665898333</v>
      </c>
      <c r="C6038">
        <f t="shared" ca="1" si="660"/>
        <v>219.25740932580368</v>
      </c>
      <c r="D6038" s="8">
        <f t="shared" ca="1" si="661"/>
        <v>8.7731859997694991E-2</v>
      </c>
      <c r="E6038" s="12">
        <f t="shared" ca="1" si="662"/>
        <v>19.235860338428711</v>
      </c>
      <c r="F6038">
        <f t="shared" ca="1" si="663"/>
        <v>3.0653700632055463</v>
      </c>
      <c r="G6038" s="3">
        <f t="shared" ca="1" si="664"/>
        <v>22.301230401634257</v>
      </c>
      <c r="K6038" s="12"/>
    </row>
    <row r="6039" spans="1:11" x14ac:dyDescent="0.2">
      <c r="A6039">
        <f t="shared" ca="1" si="658"/>
        <v>87.451453363568305</v>
      </c>
      <c r="B6039">
        <f t="shared" ca="1" si="659"/>
        <v>0.8745145336356831</v>
      </c>
      <c r="C6039">
        <f t="shared" ca="1" si="660"/>
        <v>-14.29757570370306</v>
      </c>
      <c r="D6039" s="8">
        <f t="shared" ca="1" si="661"/>
        <v>0</v>
      </c>
      <c r="E6039" s="12">
        <f t="shared" ca="1" si="662"/>
        <v>0</v>
      </c>
      <c r="F6039">
        <f t="shared" ca="1" si="663"/>
        <v>0.8745145336356831</v>
      </c>
      <c r="G6039" s="3">
        <f t="shared" ca="1" si="664"/>
        <v>0.8745145336356831</v>
      </c>
      <c r="K6039" s="12"/>
    </row>
    <row r="6040" spans="1:11" x14ac:dyDescent="0.2">
      <c r="A6040">
        <f t="shared" ca="1" si="658"/>
        <v>377.79524950883979</v>
      </c>
      <c r="B6040">
        <f t="shared" ca="1" si="659"/>
        <v>3.7779524950883978</v>
      </c>
      <c r="C6040">
        <f t="shared" ca="1" si="660"/>
        <v>270.23934451866302</v>
      </c>
      <c r="D6040" s="8">
        <f t="shared" ca="1" si="661"/>
        <v>0.10333857485265195</v>
      </c>
      <c r="E6040" s="12">
        <f t="shared" ca="1" si="662"/>
        <v>27.926148731673457</v>
      </c>
      <c r="F6040">
        <f t="shared" ca="1" si="663"/>
        <v>3.4986910077716638</v>
      </c>
      <c r="G6040" s="3">
        <f t="shared" ca="1" si="664"/>
        <v>31.424839739445122</v>
      </c>
      <c r="K6040" s="12"/>
    </row>
    <row r="6041" spans="1:11" x14ac:dyDescent="0.2">
      <c r="A6041">
        <f t="shared" ca="1" si="658"/>
        <v>17.431013391737892</v>
      </c>
      <c r="B6041">
        <f t="shared" ca="1" si="659"/>
        <v>0.17431013391737893</v>
      </c>
      <c r="C6041">
        <f t="shared" ca="1" si="660"/>
        <v>-82.917606876096869</v>
      </c>
      <c r="D6041" s="8">
        <f t="shared" ca="1" si="661"/>
        <v>0</v>
      </c>
      <c r="E6041" s="12">
        <f t="shared" ca="1" si="662"/>
        <v>0</v>
      </c>
      <c r="F6041">
        <f t="shared" ca="1" si="663"/>
        <v>0.17431013391737893</v>
      </c>
      <c r="G6041" s="3">
        <f t="shared" ca="1" si="664"/>
        <v>0.17431013391737893</v>
      </c>
      <c r="K6041" s="12"/>
    </row>
    <row r="6042" spans="1:11" x14ac:dyDescent="0.2">
      <c r="A6042">
        <f t="shared" ca="1" si="658"/>
        <v>52.549725027089153</v>
      </c>
      <c r="B6042">
        <f t="shared" ca="1" si="659"/>
        <v>0.52549725027089156</v>
      </c>
      <c r="C6042">
        <f t="shared" ca="1" si="660"/>
        <v>-48.501269473452631</v>
      </c>
      <c r="D6042" s="8">
        <f t="shared" ca="1" si="661"/>
        <v>0</v>
      </c>
      <c r="E6042" s="12">
        <f t="shared" ca="1" si="662"/>
        <v>0</v>
      </c>
      <c r="F6042">
        <f t="shared" ca="1" si="663"/>
        <v>0.52549725027089156</v>
      </c>
      <c r="G6042" s="3">
        <f t="shared" ca="1" si="664"/>
        <v>0.52549725027089156</v>
      </c>
      <c r="K6042" s="12"/>
    </row>
    <row r="6043" spans="1:11" x14ac:dyDescent="0.2">
      <c r="A6043">
        <f t="shared" ca="1" si="658"/>
        <v>207.95367599006633</v>
      </c>
      <c r="B6043">
        <f t="shared" ca="1" si="659"/>
        <v>2.0795367599006633</v>
      </c>
      <c r="C6043">
        <f t="shared" ca="1" si="660"/>
        <v>103.794602470265</v>
      </c>
      <c r="D6043" s="8">
        <f t="shared" ca="1" si="661"/>
        <v>5.7386102797019896E-2</v>
      </c>
      <c r="E6043" s="12">
        <f t="shared" ca="1" si="662"/>
        <v>5.9563677271344426</v>
      </c>
      <c r="F6043">
        <f t="shared" ca="1" si="663"/>
        <v>2.0199730826293187</v>
      </c>
      <c r="G6043" s="3">
        <f t="shared" ca="1" si="664"/>
        <v>7.9763408097637614</v>
      </c>
      <c r="K6043" s="12"/>
    </row>
    <row r="6044" spans="1:11" x14ac:dyDescent="0.2">
      <c r="A6044">
        <f t="shared" ca="1" si="658"/>
        <v>100.97175067667521</v>
      </c>
      <c r="B6044">
        <f t="shared" ca="1" si="659"/>
        <v>1.0097175067667521</v>
      </c>
      <c r="C6044">
        <f t="shared" ca="1" si="660"/>
        <v>-1.0476843368582904</v>
      </c>
      <c r="D6044" s="8">
        <f t="shared" ca="1" si="661"/>
        <v>0</v>
      </c>
      <c r="E6044" s="12">
        <f t="shared" ca="1" si="662"/>
        <v>0</v>
      </c>
      <c r="F6044">
        <f t="shared" ca="1" si="663"/>
        <v>1.0097175067667521</v>
      </c>
      <c r="G6044" s="3">
        <f t="shared" ca="1" si="664"/>
        <v>1.0097175067667521</v>
      </c>
      <c r="K6044" s="12"/>
    </row>
    <row r="6045" spans="1:11" x14ac:dyDescent="0.2">
      <c r="A6045">
        <f t="shared" ca="1" si="658"/>
        <v>200.47900059983172</v>
      </c>
      <c r="B6045">
        <f t="shared" ca="1" si="659"/>
        <v>2.0047900059983172</v>
      </c>
      <c r="C6045">
        <f t="shared" ca="1" si="660"/>
        <v>96.469420587835089</v>
      </c>
      <c r="D6045" s="8">
        <f t="shared" ca="1" si="661"/>
        <v>5.5143700179949511E-2</v>
      </c>
      <c r="E6045" s="12">
        <f t="shared" ca="1" si="662"/>
        <v>5.3196808054290265</v>
      </c>
      <c r="F6045">
        <f t="shared" ca="1" si="663"/>
        <v>1.9515931979440271</v>
      </c>
      <c r="G6045" s="3">
        <f t="shared" ca="1" si="664"/>
        <v>7.2712740033730539</v>
      </c>
      <c r="K6045" s="12"/>
    </row>
    <row r="6046" spans="1:11" x14ac:dyDescent="0.2">
      <c r="A6046">
        <f t="shared" ca="1" si="658"/>
        <v>52.943018962478675</v>
      </c>
      <c r="B6046">
        <f t="shared" ca="1" si="659"/>
        <v>0.52943018962478672</v>
      </c>
      <c r="C6046">
        <f t="shared" ca="1" si="660"/>
        <v>-48.115841416770898</v>
      </c>
      <c r="D6046" s="8">
        <f t="shared" ca="1" si="661"/>
        <v>0</v>
      </c>
      <c r="E6046" s="12">
        <f t="shared" ca="1" si="662"/>
        <v>0</v>
      </c>
      <c r="F6046">
        <f t="shared" ca="1" si="663"/>
        <v>0.52943018962478672</v>
      </c>
      <c r="G6046" s="3">
        <f t="shared" ca="1" si="664"/>
        <v>0.52943018962478672</v>
      </c>
      <c r="K6046" s="12"/>
    </row>
    <row r="6047" spans="1:11" x14ac:dyDescent="0.2">
      <c r="A6047">
        <f t="shared" ca="1" si="658"/>
        <v>87.614326279844107</v>
      </c>
      <c r="B6047">
        <f t="shared" ca="1" si="659"/>
        <v>0.87614326279844112</v>
      </c>
      <c r="C6047">
        <f t="shared" ca="1" si="660"/>
        <v>-14.137960245752776</v>
      </c>
      <c r="D6047" s="8">
        <f t="shared" ca="1" si="661"/>
        <v>0</v>
      </c>
      <c r="E6047" s="12">
        <f t="shared" ca="1" si="662"/>
        <v>0</v>
      </c>
      <c r="F6047">
        <f t="shared" ca="1" si="663"/>
        <v>0.87614326279844112</v>
      </c>
      <c r="G6047" s="3">
        <f t="shared" ca="1" si="664"/>
        <v>0.87614326279844112</v>
      </c>
      <c r="K6047" s="12"/>
    </row>
    <row r="6048" spans="1:11" x14ac:dyDescent="0.2">
      <c r="A6048">
        <f t="shared" ca="1" si="658"/>
        <v>85.163287730819334</v>
      </c>
      <c r="B6048">
        <f t="shared" ca="1" si="659"/>
        <v>0.85163287730819337</v>
      </c>
      <c r="C6048">
        <f t="shared" ca="1" si="660"/>
        <v>-16.539978023797051</v>
      </c>
      <c r="D6048" s="8">
        <f t="shared" ca="1" si="661"/>
        <v>0</v>
      </c>
      <c r="E6048" s="12">
        <f t="shared" ca="1" si="662"/>
        <v>0</v>
      </c>
      <c r="F6048">
        <f t="shared" ca="1" si="663"/>
        <v>0.85163287730819337</v>
      </c>
      <c r="G6048" s="3">
        <f t="shared" ca="1" si="664"/>
        <v>0.85163287730819337</v>
      </c>
      <c r="K6048" s="12"/>
    </row>
    <row r="6049" spans="1:11" x14ac:dyDescent="0.2">
      <c r="A6049">
        <f t="shared" ca="1" si="658"/>
        <v>31.13979039898539</v>
      </c>
      <c r="B6049">
        <f t="shared" ca="1" si="659"/>
        <v>0.3113979039898539</v>
      </c>
      <c r="C6049">
        <f t="shared" ca="1" si="660"/>
        <v>-69.48300540899433</v>
      </c>
      <c r="D6049" s="8">
        <f t="shared" ca="1" si="661"/>
        <v>0</v>
      </c>
      <c r="E6049" s="12">
        <f t="shared" ca="1" si="662"/>
        <v>0</v>
      </c>
      <c r="F6049">
        <f t="shared" ca="1" si="663"/>
        <v>0.3113979039898539</v>
      </c>
      <c r="G6049" s="3">
        <f t="shared" ca="1" si="664"/>
        <v>0.3113979039898539</v>
      </c>
      <c r="K6049" s="12"/>
    </row>
    <row r="6050" spans="1:11" x14ac:dyDescent="0.2">
      <c r="A6050">
        <f t="shared" ca="1" si="658"/>
        <v>169.11659353264002</v>
      </c>
      <c r="B6050">
        <f t="shared" ca="1" si="659"/>
        <v>1.6911659353264001</v>
      </c>
      <c r="C6050">
        <f t="shared" ca="1" si="660"/>
        <v>65.734261661987219</v>
      </c>
      <c r="D6050" s="8">
        <f t="shared" ca="1" si="661"/>
        <v>0.02</v>
      </c>
      <c r="E6050" s="12">
        <f t="shared" ca="1" si="662"/>
        <v>1.3146852332397445</v>
      </c>
      <c r="F6050">
        <f t="shared" ca="1" si="663"/>
        <v>1.6780190829940029</v>
      </c>
      <c r="G6050" s="3">
        <f t="shared" ca="1" si="664"/>
        <v>2.9927043162337474</v>
      </c>
      <c r="K6050" s="12"/>
    </row>
    <row r="6051" spans="1:11" x14ac:dyDescent="0.2">
      <c r="A6051">
        <f t="shared" ca="1" si="658"/>
        <v>55.939535487172485</v>
      </c>
      <c r="B6051">
        <f t="shared" ca="1" si="659"/>
        <v>0.55939535487172487</v>
      </c>
      <c r="C6051">
        <f t="shared" ca="1" si="660"/>
        <v>-45.179255222570966</v>
      </c>
      <c r="D6051" s="8">
        <f t="shared" ca="1" si="661"/>
        <v>0</v>
      </c>
      <c r="E6051" s="12">
        <f t="shared" ca="1" si="662"/>
        <v>0</v>
      </c>
      <c r="F6051">
        <f t="shared" ca="1" si="663"/>
        <v>0.55939535487172487</v>
      </c>
      <c r="G6051" s="3">
        <f t="shared" ca="1" si="664"/>
        <v>0.55939535487172487</v>
      </c>
      <c r="K6051" s="12"/>
    </row>
    <row r="6052" spans="1:11" x14ac:dyDescent="0.2">
      <c r="A6052">
        <f t="shared" ca="1" si="658"/>
        <v>59.560029680507732</v>
      </c>
      <c r="B6052">
        <f t="shared" ca="1" si="659"/>
        <v>0.59560029680507731</v>
      </c>
      <c r="C6052">
        <f t="shared" ca="1" si="660"/>
        <v>-41.631170913102423</v>
      </c>
      <c r="D6052" s="8">
        <f t="shared" ca="1" si="661"/>
        <v>0</v>
      </c>
      <c r="E6052" s="12">
        <f t="shared" ca="1" si="662"/>
        <v>0</v>
      </c>
      <c r="F6052">
        <f t="shared" ca="1" si="663"/>
        <v>0.59560029680507731</v>
      </c>
      <c r="G6052" s="3">
        <f t="shared" ca="1" si="664"/>
        <v>0.59560029680507731</v>
      </c>
      <c r="K6052" s="12"/>
    </row>
    <row r="6053" spans="1:11" x14ac:dyDescent="0.2">
      <c r="A6053">
        <f t="shared" ca="1" si="658"/>
        <v>28.752683306515053</v>
      </c>
      <c r="B6053">
        <f t="shared" ca="1" si="659"/>
        <v>0.28752683306515053</v>
      </c>
      <c r="C6053">
        <f t="shared" ca="1" si="660"/>
        <v>-71.822370359615249</v>
      </c>
      <c r="D6053" s="8">
        <f t="shared" ca="1" si="661"/>
        <v>0</v>
      </c>
      <c r="E6053" s="12">
        <f t="shared" ca="1" si="662"/>
        <v>0</v>
      </c>
      <c r="F6053">
        <f t="shared" ca="1" si="663"/>
        <v>0.28752683306515053</v>
      </c>
      <c r="G6053" s="3">
        <f t="shared" ca="1" si="664"/>
        <v>0.28752683306515053</v>
      </c>
      <c r="K6053" s="12"/>
    </row>
    <row r="6054" spans="1:11" x14ac:dyDescent="0.2">
      <c r="A6054">
        <f t="shared" ca="1" si="658"/>
        <v>30.035567917296468</v>
      </c>
      <c r="B6054">
        <f t="shared" ca="1" si="659"/>
        <v>0.30035567917296468</v>
      </c>
      <c r="C6054">
        <f t="shared" ca="1" si="660"/>
        <v>-70.565143441049457</v>
      </c>
      <c r="D6054" s="8">
        <f t="shared" ca="1" si="661"/>
        <v>0</v>
      </c>
      <c r="E6054" s="12">
        <f t="shared" ca="1" si="662"/>
        <v>0</v>
      </c>
      <c r="F6054">
        <f t="shared" ca="1" si="663"/>
        <v>0.30035567917296468</v>
      </c>
      <c r="G6054" s="3">
        <f t="shared" ca="1" si="664"/>
        <v>0.30035567917296468</v>
      </c>
      <c r="K6054" s="12"/>
    </row>
    <row r="6055" spans="1:11" x14ac:dyDescent="0.2">
      <c r="A6055">
        <f t="shared" ca="1" si="658"/>
        <v>32.951567725766374</v>
      </c>
      <c r="B6055">
        <f t="shared" ca="1" si="659"/>
        <v>0.32951567725766373</v>
      </c>
      <c r="C6055">
        <f t="shared" ca="1" si="660"/>
        <v>-67.70746362874894</v>
      </c>
      <c r="D6055" s="8">
        <f t="shared" ca="1" si="661"/>
        <v>0</v>
      </c>
      <c r="E6055" s="12">
        <f t="shared" ca="1" si="662"/>
        <v>0</v>
      </c>
      <c r="F6055">
        <f t="shared" ca="1" si="663"/>
        <v>0.32951567725766373</v>
      </c>
      <c r="G6055" s="3">
        <f t="shared" ca="1" si="664"/>
        <v>0.32951567725766373</v>
      </c>
      <c r="K6055" s="12"/>
    </row>
    <row r="6056" spans="1:11" x14ac:dyDescent="0.2">
      <c r="A6056">
        <f t="shared" ca="1" si="658"/>
        <v>41.564293487669275</v>
      </c>
      <c r="B6056">
        <f t="shared" ca="1" si="659"/>
        <v>0.41564293487669274</v>
      </c>
      <c r="C6056">
        <f t="shared" ca="1" si="660"/>
        <v>-59.266992382084112</v>
      </c>
      <c r="D6056" s="8">
        <f t="shared" ca="1" si="661"/>
        <v>0</v>
      </c>
      <c r="E6056" s="12">
        <f t="shared" ca="1" si="662"/>
        <v>0</v>
      </c>
      <c r="F6056">
        <f t="shared" ca="1" si="663"/>
        <v>0.41564293487669274</v>
      </c>
      <c r="G6056" s="3">
        <f t="shared" ca="1" si="664"/>
        <v>0.41564293487669274</v>
      </c>
      <c r="K6056" s="12"/>
    </row>
    <row r="6057" spans="1:11" x14ac:dyDescent="0.2">
      <c r="A6057">
        <f t="shared" ca="1" si="658"/>
        <v>29.858474009496256</v>
      </c>
      <c r="B6057">
        <f t="shared" ca="1" si="659"/>
        <v>0.29858474009496255</v>
      </c>
      <c r="C6057">
        <f t="shared" ca="1" si="660"/>
        <v>-70.738695470693656</v>
      </c>
      <c r="D6057" s="8">
        <f t="shared" ca="1" si="661"/>
        <v>0</v>
      </c>
      <c r="E6057" s="12">
        <f t="shared" ca="1" si="662"/>
        <v>0</v>
      </c>
      <c r="F6057">
        <f t="shared" ca="1" si="663"/>
        <v>0.29858474009496255</v>
      </c>
      <c r="G6057" s="3">
        <f t="shared" ca="1" si="664"/>
        <v>0.29858474009496255</v>
      </c>
      <c r="K6057" s="12"/>
    </row>
    <row r="6058" spans="1:11" x14ac:dyDescent="0.2">
      <c r="A6058">
        <f t="shared" ca="1" si="658"/>
        <v>68.555878057084769</v>
      </c>
      <c r="B6058">
        <f t="shared" ca="1" si="659"/>
        <v>0.68555878057084774</v>
      </c>
      <c r="C6058">
        <f t="shared" ca="1" si="660"/>
        <v>-32.815239504056926</v>
      </c>
      <c r="D6058" s="8">
        <f t="shared" ca="1" si="661"/>
        <v>0</v>
      </c>
      <c r="E6058" s="12">
        <f t="shared" ca="1" si="662"/>
        <v>0</v>
      </c>
      <c r="F6058">
        <f t="shared" ca="1" si="663"/>
        <v>0.68555878057084774</v>
      </c>
      <c r="G6058" s="3">
        <f t="shared" ca="1" si="664"/>
        <v>0.68555878057084774</v>
      </c>
      <c r="K6058" s="12"/>
    </row>
    <row r="6059" spans="1:11" x14ac:dyDescent="0.2">
      <c r="A6059">
        <f t="shared" ca="1" si="658"/>
        <v>373.79255689525883</v>
      </c>
      <c r="B6059">
        <f t="shared" ca="1" si="659"/>
        <v>3.7379255689525883</v>
      </c>
      <c r="C6059">
        <f t="shared" ca="1" si="660"/>
        <v>266.31670575735365</v>
      </c>
      <c r="D6059" s="8">
        <f t="shared" ca="1" si="661"/>
        <v>0.10213776706857766</v>
      </c>
      <c r="E6059" s="12">
        <f t="shared" ca="1" si="662"/>
        <v>27.200993659115522</v>
      </c>
      <c r="F6059">
        <f t="shared" ca="1" si="663"/>
        <v>3.4659156323614333</v>
      </c>
      <c r="G6059" s="3">
        <f t="shared" ca="1" si="664"/>
        <v>30.666909291476955</v>
      </c>
      <c r="K6059" s="12"/>
    </row>
    <row r="6060" spans="1:11" x14ac:dyDescent="0.2">
      <c r="A6060">
        <f t="shared" ca="1" si="658"/>
        <v>78.219838504466281</v>
      </c>
      <c r="B6060">
        <f t="shared" ca="1" si="659"/>
        <v>0.78219838504466277</v>
      </c>
      <c r="C6060">
        <f t="shared" ca="1" si="660"/>
        <v>-23.344558265623043</v>
      </c>
      <c r="D6060" s="8">
        <f t="shared" ca="1" si="661"/>
        <v>0</v>
      </c>
      <c r="E6060" s="12">
        <f t="shared" ca="1" si="662"/>
        <v>0</v>
      </c>
      <c r="F6060">
        <f t="shared" ca="1" si="663"/>
        <v>0.78219838504466288</v>
      </c>
      <c r="G6060" s="3">
        <f t="shared" ca="1" si="664"/>
        <v>0.78219838504466288</v>
      </c>
      <c r="K6060" s="12"/>
    </row>
    <row r="6061" spans="1:11" x14ac:dyDescent="0.2">
      <c r="A6061">
        <f t="shared" ca="1" si="658"/>
        <v>13.431653861243188</v>
      </c>
      <c r="B6061">
        <f t="shared" ca="1" si="659"/>
        <v>0.13431653861243187</v>
      </c>
      <c r="C6061">
        <f t="shared" ca="1" si="660"/>
        <v>-86.836979215981671</v>
      </c>
      <c r="D6061" s="8">
        <f t="shared" ca="1" si="661"/>
        <v>0</v>
      </c>
      <c r="E6061" s="12">
        <f t="shared" ca="1" si="662"/>
        <v>0</v>
      </c>
      <c r="F6061">
        <f t="shared" ca="1" si="663"/>
        <v>0.13431653861243187</v>
      </c>
      <c r="G6061" s="3">
        <f t="shared" ca="1" si="664"/>
        <v>0.13431653861243187</v>
      </c>
      <c r="K6061" s="12"/>
    </row>
    <row r="6062" spans="1:11" x14ac:dyDescent="0.2">
      <c r="A6062">
        <f t="shared" ca="1" si="658"/>
        <v>32.137454752439155</v>
      </c>
      <c r="B6062">
        <f t="shared" ca="1" si="659"/>
        <v>0.32137454752439154</v>
      </c>
      <c r="C6062">
        <f t="shared" ca="1" si="660"/>
        <v>-68.505294342609631</v>
      </c>
      <c r="D6062" s="8">
        <f t="shared" ca="1" si="661"/>
        <v>0</v>
      </c>
      <c r="E6062" s="12">
        <f t="shared" ca="1" si="662"/>
        <v>0</v>
      </c>
      <c r="F6062">
        <f t="shared" ca="1" si="663"/>
        <v>0.32137454752439154</v>
      </c>
      <c r="G6062" s="3">
        <f t="shared" ca="1" si="664"/>
        <v>0.32137454752439154</v>
      </c>
      <c r="K6062" s="12"/>
    </row>
    <row r="6063" spans="1:11" x14ac:dyDescent="0.2">
      <c r="A6063">
        <f t="shared" ca="1" si="658"/>
        <v>155.88487376780904</v>
      </c>
      <c r="B6063">
        <f t="shared" ca="1" si="659"/>
        <v>1.5588487376780904</v>
      </c>
      <c r="C6063">
        <f t="shared" ca="1" si="660"/>
        <v>52.767176292452859</v>
      </c>
      <c r="D6063" s="8">
        <f t="shared" ca="1" si="661"/>
        <v>0.02</v>
      </c>
      <c r="E6063" s="12">
        <f t="shared" ca="1" si="662"/>
        <v>1.0553435258490571</v>
      </c>
      <c r="F6063">
        <f t="shared" ca="1" si="663"/>
        <v>1.5482953024196</v>
      </c>
      <c r="G6063" s="3">
        <f t="shared" ca="1" si="664"/>
        <v>2.6036388282686573</v>
      </c>
      <c r="K6063" s="12"/>
    </row>
    <row r="6064" spans="1:11" x14ac:dyDescent="0.2">
      <c r="A6064">
        <f t="shared" ca="1" si="658"/>
        <v>10.893494042803475</v>
      </c>
      <c r="B6064">
        <f t="shared" ca="1" si="659"/>
        <v>0.10893494042803475</v>
      </c>
      <c r="C6064">
        <f t="shared" ca="1" si="660"/>
        <v>-89.324375838052603</v>
      </c>
      <c r="D6064" s="8">
        <f t="shared" ca="1" si="661"/>
        <v>0</v>
      </c>
      <c r="E6064" s="12">
        <f t="shared" ca="1" si="662"/>
        <v>0</v>
      </c>
      <c r="F6064">
        <f t="shared" ca="1" si="663"/>
        <v>0.10893494042803475</v>
      </c>
      <c r="G6064" s="3">
        <f t="shared" ca="1" si="664"/>
        <v>0.10893494042803475</v>
      </c>
      <c r="K6064" s="12"/>
    </row>
    <row r="6065" spans="1:11" x14ac:dyDescent="0.2">
      <c r="A6065">
        <f t="shared" ca="1" si="658"/>
        <v>40.891500682889784</v>
      </c>
      <c r="B6065">
        <f t="shared" ca="1" si="659"/>
        <v>0.40891500682889786</v>
      </c>
      <c r="C6065">
        <f t="shared" ca="1" si="660"/>
        <v>-59.926329330768013</v>
      </c>
      <c r="D6065" s="8">
        <f t="shared" ca="1" si="661"/>
        <v>0</v>
      </c>
      <c r="E6065" s="12">
        <f t="shared" ca="1" si="662"/>
        <v>0</v>
      </c>
      <c r="F6065">
        <f t="shared" ca="1" si="663"/>
        <v>0.40891500682889786</v>
      </c>
      <c r="G6065" s="3">
        <f t="shared" ca="1" si="664"/>
        <v>0.40891500682889786</v>
      </c>
      <c r="K6065" s="12"/>
    </row>
    <row r="6066" spans="1:11" x14ac:dyDescent="0.2">
      <c r="A6066">
        <f t="shared" ca="1" si="658"/>
        <v>63.301136086805975</v>
      </c>
      <c r="B6066">
        <f t="shared" ca="1" si="659"/>
        <v>0.63301136086805976</v>
      </c>
      <c r="C6066">
        <f t="shared" ca="1" si="660"/>
        <v>-37.964886634930146</v>
      </c>
      <c r="D6066" s="8">
        <f t="shared" ca="1" si="661"/>
        <v>0</v>
      </c>
      <c r="E6066" s="12">
        <f t="shared" ca="1" si="662"/>
        <v>0</v>
      </c>
      <c r="F6066">
        <f t="shared" ca="1" si="663"/>
        <v>0.63301136086805976</v>
      </c>
      <c r="G6066" s="3">
        <f t="shared" ca="1" si="664"/>
        <v>0.63301136086805976</v>
      </c>
      <c r="K6066" s="12"/>
    </row>
    <row r="6067" spans="1:11" x14ac:dyDescent="0.2">
      <c r="A6067">
        <f t="shared" ca="1" si="658"/>
        <v>89.750955375137949</v>
      </c>
      <c r="B6067">
        <f t="shared" ca="1" si="659"/>
        <v>0.89750955375137953</v>
      </c>
      <c r="C6067">
        <f t="shared" ca="1" si="660"/>
        <v>-12.04406373236481</v>
      </c>
      <c r="D6067" s="8">
        <f t="shared" ca="1" si="661"/>
        <v>0</v>
      </c>
      <c r="E6067" s="12">
        <f t="shared" ca="1" si="662"/>
        <v>0</v>
      </c>
      <c r="F6067">
        <f t="shared" ca="1" si="663"/>
        <v>0.89750955375137953</v>
      </c>
      <c r="G6067" s="3">
        <f t="shared" ca="1" si="664"/>
        <v>0.89750955375137953</v>
      </c>
      <c r="K6067" s="12"/>
    </row>
    <row r="6068" spans="1:11" x14ac:dyDescent="0.2">
      <c r="A6068">
        <f t="shared" ca="1" si="658"/>
        <v>230.68566866611539</v>
      </c>
      <c r="B6068">
        <f t="shared" ca="1" si="659"/>
        <v>2.306856686661154</v>
      </c>
      <c r="C6068">
        <f t="shared" ca="1" si="660"/>
        <v>126.07195529279308</v>
      </c>
      <c r="D6068" s="8">
        <f t="shared" ca="1" si="661"/>
        <v>6.4205700599834617E-2</v>
      </c>
      <c r="E6068" s="12">
        <f t="shared" ca="1" si="662"/>
        <v>8.0945382155648069</v>
      </c>
      <c r="F6068">
        <f t="shared" ca="1" si="663"/>
        <v>2.2259113045055061</v>
      </c>
      <c r="G6068" s="3">
        <f t="shared" ca="1" si="664"/>
        <v>10.320449520070312</v>
      </c>
      <c r="K6068" s="12"/>
    </row>
    <row r="6069" spans="1:11" x14ac:dyDescent="0.2">
      <c r="A6069">
        <f t="shared" ca="1" si="658"/>
        <v>43.469487805474358</v>
      </c>
      <c r="B6069">
        <f t="shared" ca="1" si="659"/>
        <v>0.43469487805474361</v>
      </c>
      <c r="C6069">
        <f t="shared" ca="1" si="660"/>
        <v>-57.399901950635126</v>
      </c>
      <c r="D6069" s="8">
        <f t="shared" ca="1" si="661"/>
        <v>0</v>
      </c>
      <c r="E6069" s="12">
        <f t="shared" ca="1" si="662"/>
        <v>0</v>
      </c>
      <c r="F6069">
        <f t="shared" ca="1" si="663"/>
        <v>0.43469487805474361</v>
      </c>
      <c r="G6069" s="3">
        <f t="shared" ca="1" si="664"/>
        <v>0.43469487805474361</v>
      </c>
      <c r="K6069" s="12"/>
    </row>
    <row r="6070" spans="1:11" x14ac:dyDescent="0.2">
      <c r="A6070">
        <f t="shared" ca="1" si="658"/>
        <v>47.742375636447939</v>
      </c>
      <c r="B6070">
        <f t="shared" ca="1" si="659"/>
        <v>0.47742375636447937</v>
      </c>
      <c r="C6070">
        <f t="shared" ca="1" si="660"/>
        <v>-53.212471876281022</v>
      </c>
      <c r="D6070" s="8">
        <f t="shared" ca="1" si="661"/>
        <v>0</v>
      </c>
      <c r="E6070" s="12">
        <f t="shared" ca="1" si="662"/>
        <v>0</v>
      </c>
      <c r="F6070">
        <f t="shared" ca="1" si="663"/>
        <v>0.47742375636447942</v>
      </c>
      <c r="G6070" s="3">
        <f t="shared" ca="1" si="664"/>
        <v>0.47742375636447942</v>
      </c>
      <c r="K6070" s="12"/>
    </row>
    <row r="6071" spans="1:11" x14ac:dyDescent="0.2">
      <c r="A6071">
        <f t="shared" ca="1" si="658"/>
        <v>78.545571276674124</v>
      </c>
      <c r="B6071">
        <f t="shared" ca="1" si="659"/>
        <v>0.7854557127667412</v>
      </c>
      <c r="C6071">
        <f t="shared" ca="1" si="660"/>
        <v>-23.025340148859357</v>
      </c>
      <c r="D6071" s="8">
        <f t="shared" ca="1" si="661"/>
        <v>0</v>
      </c>
      <c r="E6071" s="12">
        <f t="shared" ca="1" si="662"/>
        <v>0</v>
      </c>
      <c r="F6071">
        <f t="shared" ca="1" si="663"/>
        <v>0.78545571276674131</v>
      </c>
      <c r="G6071" s="3">
        <f t="shared" ca="1" si="664"/>
        <v>0.78545571276674131</v>
      </c>
      <c r="K6071" s="12"/>
    </row>
    <row r="6072" spans="1:11" x14ac:dyDescent="0.2">
      <c r="A6072">
        <f t="shared" ca="1" si="658"/>
        <v>61.688957164784675</v>
      </c>
      <c r="B6072">
        <f t="shared" ca="1" si="659"/>
        <v>0.61688957164784675</v>
      </c>
      <c r="C6072">
        <f t="shared" ca="1" si="660"/>
        <v>-39.544821978511017</v>
      </c>
      <c r="D6072" s="8">
        <f t="shared" ca="1" si="661"/>
        <v>0</v>
      </c>
      <c r="E6072" s="12">
        <f t="shared" ca="1" si="662"/>
        <v>0</v>
      </c>
      <c r="F6072">
        <f t="shared" ca="1" si="663"/>
        <v>0.61688957164784675</v>
      </c>
      <c r="G6072" s="3">
        <f t="shared" ca="1" si="664"/>
        <v>0.61688957164784675</v>
      </c>
      <c r="K6072" s="12"/>
    </row>
    <row r="6073" spans="1:11" x14ac:dyDescent="0.2">
      <c r="A6073">
        <f t="shared" ca="1" si="658"/>
        <v>118.01175519526497</v>
      </c>
      <c r="B6073">
        <f t="shared" ca="1" si="659"/>
        <v>1.1801175519526497</v>
      </c>
      <c r="C6073">
        <f t="shared" ca="1" si="660"/>
        <v>15.651520091359668</v>
      </c>
      <c r="D6073" s="8">
        <f t="shared" ca="1" si="661"/>
        <v>0</v>
      </c>
      <c r="E6073" s="12">
        <f t="shared" ca="1" si="662"/>
        <v>0</v>
      </c>
      <c r="F6073">
        <f t="shared" ca="1" si="663"/>
        <v>1.1801175519526497</v>
      </c>
      <c r="G6073" s="3">
        <f t="shared" ca="1" si="664"/>
        <v>1.1801175519526497</v>
      </c>
      <c r="K6073" s="12"/>
    </row>
    <row r="6074" spans="1:11" x14ac:dyDescent="0.2">
      <c r="A6074">
        <f t="shared" ca="1" si="658"/>
        <v>94.395736808914648</v>
      </c>
      <c r="B6074">
        <f t="shared" ca="1" si="659"/>
        <v>0.94395736808914643</v>
      </c>
      <c r="C6074">
        <f t="shared" ca="1" si="660"/>
        <v>-7.4921779272636444</v>
      </c>
      <c r="D6074" s="8">
        <f t="shared" ca="1" si="661"/>
        <v>0</v>
      </c>
      <c r="E6074" s="12">
        <f t="shared" ca="1" si="662"/>
        <v>0</v>
      </c>
      <c r="F6074">
        <f t="shared" ca="1" si="663"/>
        <v>0.94395736808914654</v>
      </c>
      <c r="G6074" s="3">
        <f t="shared" ca="1" si="664"/>
        <v>0.94395736808914654</v>
      </c>
      <c r="K6074" s="12"/>
    </row>
    <row r="6075" spans="1:11" x14ac:dyDescent="0.2">
      <c r="A6075">
        <f t="shared" ca="1" si="658"/>
        <v>34.161992411263583</v>
      </c>
      <c r="B6075">
        <f t="shared" ca="1" si="659"/>
        <v>0.34161992411263581</v>
      </c>
      <c r="C6075">
        <f t="shared" ca="1" si="660"/>
        <v>-66.521247436961687</v>
      </c>
      <c r="D6075" s="8">
        <f t="shared" ca="1" si="661"/>
        <v>0</v>
      </c>
      <c r="E6075" s="12">
        <f t="shared" ca="1" si="662"/>
        <v>0</v>
      </c>
      <c r="F6075">
        <f t="shared" ca="1" si="663"/>
        <v>0.34161992411263581</v>
      </c>
      <c r="G6075" s="3">
        <f t="shared" ca="1" si="664"/>
        <v>0.34161992411263581</v>
      </c>
      <c r="K6075" s="12"/>
    </row>
    <row r="6076" spans="1:11" x14ac:dyDescent="0.2">
      <c r="A6076">
        <f t="shared" ca="1" si="658"/>
        <v>74.365767829786208</v>
      </c>
      <c r="B6076">
        <f t="shared" ca="1" si="659"/>
        <v>0.74365767829786211</v>
      </c>
      <c r="C6076">
        <f t="shared" ca="1" si="660"/>
        <v>-27.121547526809515</v>
      </c>
      <c r="D6076" s="8">
        <f t="shared" ca="1" si="661"/>
        <v>0</v>
      </c>
      <c r="E6076" s="12">
        <f t="shared" ca="1" si="662"/>
        <v>0</v>
      </c>
      <c r="F6076">
        <f t="shared" ca="1" si="663"/>
        <v>0.74365767829786211</v>
      </c>
      <c r="G6076" s="3">
        <f t="shared" ca="1" si="664"/>
        <v>0.74365767829786211</v>
      </c>
      <c r="K6076" s="12"/>
    </row>
    <row r="6077" spans="1:11" x14ac:dyDescent="0.2">
      <c r="A6077">
        <f t="shared" ca="1" si="658"/>
        <v>75.804968547244385</v>
      </c>
      <c r="B6077">
        <f t="shared" ca="1" si="659"/>
        <v>0.75804968547244389</v>
      </c>
      <c r="C6077">
        <f t="shared" ca="1" si="660"/>
        <v>-25.711130823700501</v>
      </c>
      <c r="D6077" s="8">
        <f t="shared" ca="1" si="661"/>
        <v>0</v>
      </c>
      <c r="E6077" s="12">
        <f t="shared" ca="1" si="662"/>
        <v>0</v>
      </c>
      <c r="F6077">
        <f t="shared" ca="1" si="663"/>
        <v>0.75804968547244389</v>
      </c>
      <c r="G6077" s="3">
        <f t="shared" ca="1" si="664"/>
        <v>0.75804968547244389</v>
      </c>
      <c r="K6077" s="12"/>
    </row>
    <row r="6078" spans="1:11" x14ac:dyDescent="0.2">
      <c r="A6078">
        <f t="shared" ca="1" si="658"/>
        <v>66.992882452032916</v>
      </c>
      <c r="B6078">
        <f t="shared" ca="1" si="659"/>
        <v>0.6699288245203292</v>
      </c>
      <c r="C6078">
        <f t="shared" ca="1" si="660"/>
        <v>-34.346975197007744</v>
      </c>
      <c r="D6078" s="8">
        <f t="shared" ca="1" si="661"/>
        <v>0</v>
      </c>
      <c r="E6078" s="12">
        <f t="shared" ca="1" si="662"/>
        <v>0</v>
      </c>
      <c r="F6078">
        <f t="shared" ca="1" si="663"/>
        <v>0.6699288245203292</v>
      </c>
      <c r="G6078" s="3">
        <f t="shared" ca="1" si="664"/>
        <v>0.6699288245203292</v>
      </c>
      <c r="K6078" s="12"/>
    </row>
    <row r="6079" spans="1:11" x14ac:dyDescent="0.2">
      <c r="A6079">
        <f t="shared" ca="1" si="658"/>
        <v>200.95771752033542</v>
      </c>
      <c r="B6079">
        <f t="shared" ca="1" si="659"/>
        <v>2.0095771752033542</v>
      </c>
      <c r="C6079">
        <f t="shared" ca="1" si="660"/>
        <v>96.938563169928713</v>
      </c>
      <c r="D6079" s="8">
        <f t="shared" ca="1" si="661"/>
        <v>5.5287315256100616E-2</v>
      </c>
      <c r="E6079" s="12">
        <f t="shared" ca="1" si="662"/>
        <v>5.3594729024492729</v>
      </c>
      <c r="F6079">
        <f t="shared" ca="1" si="663"/>
        <v>1.9559824461788615</v>
      </c>
      <c r="G6079" s="3">
        <f t="shared" ca="1" si="664"/>
        <v>7.3154553486281344</v>
      </c>
      <c r="K6079" s="12"/>
    </row>
    <row r="6080" spans="1:11" x14ac:dyDescent="0.2">
      <c r="A6080">
        <f t="shared" ca="1" si="658"/>
        <v>27.904435680444156</v>
      </c>
      <c r="B6080">
        <f t="shared" ca="1" si="659"/>
        <v>0.27904435680444156</v>
      </c>
      <c r="C6080">
        <f t="shared" ca="1" si="660"/>
        <v>-72.65365303316473</v>
      </c>
      <c r="D6080" s="8">
        <f t="shared" ca="1" si="661"/>
        <v>0</v>
      </c>
      <c r="E6080" s="12">
        <f t="shared" ca="1" si="662"/>
        <v>0</v>
      </c>
      <c r="F6080">
        <f t="shared" ca="1" si="663"/>
        <v>0.27904435680444156</v>
      </c>
      <c r="G6080" s="3">
        <f t="shared" ca="1" si="664"/>
        <v>0.27904435680444156</v>
      </c>
      <c r="K6080" s="12"/>
    </row>
    <row r="6081" spans="1:11" x14ac:dyDescent="0.2">
      <c r="A6081">
        <f t="shared" ca="1" si="658"/>
        <v>15.998812733342485</v>
      </c>
      <c r="B6081">
        <f t="shared" ca="1" si="659"/>
        <v>0.15998812733342485</v>
      </c>
      <c r="C6081">
        <f t="shared" ca="1" si="660"/>
        <v>-84.321163521324365</v>
      </c>
      <c r="D6081" s="8">
        <f t="shared" ca="1" si="661"/>
        <v>0</v>
      </c>
      <c r="E6081" s="12">
        <f t="shared" ca="1" si="662"/>
        <v>0</v>
      </c>
      <c r="F6081">
        <f t="shared" ca="1" si="663"/>
        <v>0.15998812733342485</v>
      </c>
      <c r="G6081" s="3">
        <f t="shared" ca="1" si="664"/>
        <v>0.15998812733342485</v>
      </c>
      <c r="K6081" s="12"/>
    </row>
    <row r="6082" spans="1:11" x14ac:dyDescent="0.2">
      <c r="A6082">
        <f t="shared" ca="1" si="658"/>
        <v>38.948640082786454</v>
      </c>
      <c r="B6082">
        <f t="shared" ca="1" si="659"/>
        <v>0.38948640082786457</v>
      </c>
      <c r="C6082">
        <f t="shared" ca="1" si="660"/>
        <v>-61.830332718869272</v>
      </c>
      <c r="D6082" s="8">
        <f t="shared" ca="1" si="661"/>
        <v>0</v>
      </c>
      <c r="E6082" s="12">
        <f t="shared" ca="1" si="662"/>
        <v>0</v>
      </c>
      <c r="F6082">
        <f t="shared" ca="1" si="663"/>
        <v>0.38948640082786457</v>
      </c>
      <c r="G6082" s="3">
        <f t="shared" ca="1" si="664"/>
        <v>0.38948640082786457</v>
      </c>
      <c r="K6082" s="12"/>
    </row>
    <row r="6083" spans="1:11" x14ac:dyDescent="0.2">
      <c r="A6083">
        <f t="shared" ca="1" si="658"/>
        <v>108.33967641741533</v>
      </c>
      <c r="B6083">
        <f t="shared" ca="1" si="659"/>
        <v>1.0833967641741533</v>
      </c>
      <c r="C6083">
        <f t="shared" ca="1" si="660"/>
        <v>6.1728828890670266</v>
      </c>
      <c r="D6083" s="8">
        <f t="shared" ca="1" si="661"/>
        <v>0</v>
      </c>
      <c r="E6083" s="12">
        <f t="shared" ca="1" si="662"/>
        <v>0</v>
      </c>
      <c r="F6083">
        <f t="shared" ca="1" si="663"/>
        <v>1.0833967641741533</v>
      </c>
      <c r="G6083" s="3">
        <f t="shared" ca="1" si="664"/>
        <v>1.0833967641741533</v>
      </c>
      <c r="K6083" s="12"/>
    </row>
    <row r="6084" spans="1:11" x14ac:dyDescent="0.2">
      <c r="A6084">
        <f t="shared" ca="1" si="658"/>
        <v>27.322308924359216</v>
      </c>
      <c r="B6084">
        <f t="shared" ca="1" si="659"/>
        <v>0.27322308924359218</v>
      </c>
      <c r="C6084">
        <f t="shared" ca="1" si="660"/>
        <v>-73.224137254127967</v>
      </c>
      <c r="D6084" s="8">
        <f t="shared" ca="1" si="661"/>
        <v>0</v>
      </c>
      <c r="E6084" s="12">
        <f t="shared" ca="1" si="662"/>
        <v>0</v>
      </c>
      <c r="F6084">
        <f t="shared" ca="1" si="663"/>
        <v>0.27322308924359218</v>
      </c>
      <c r="G6084" s="3">
        <f t="shared" ca="1" si="664"/>
        <v>0.27322308924359218</v>
      </c>
      <c r="K6084" s="12"/>
    </row>
    <row r="6085" spans="1:11" x14ac:dyDescent="0.2">
      <c r="A6085">
        <f t="shared" ca="1" si="658"/>
        <v>72.285695445660252</v>
      </c>
      <c r="B6085">
        <f t="shared" ca="1" si="659"/>
        <v>0.72285695445660247</v>
      </c>
      <c r="C6085">
        <f t="shared" ca="1" si="660"/>
        <v>-29.160018463252953</v>
      </c>
      <c r="D6085" s="8">
        <f t="shared" ca="1" si="661"/>
        <v>0</v>
      </c>
      <c r="E6085" s="12">
        <f t="shared" ca="1" si="662"/>
        <v>0</v>
      </c>
      <c r="F6085">
        <f t="shared" ca="1" si="663"/>
        <v>0.72285695445660259</v>
      </c>
      <c r="G6085" s="3">
        <f t="shared" ca="1" si="664"/>
        <v>0.72285695445660259</v>
      </c>
      <c r="K6085" s="12"/>
    </row>
    <row r="6086" spans="1:11" x14ac:dyDescent="0.2">
      <c r="A6086">
        <f t="shared" ca="1" si="658"/>
        <v>26.965066264251753</v>
      </c>
      <c r="B6086">
        <f t="shared" ca="1" si="659"/>
        <v>0.26965066264251752</v>
      </c>
      <c r="C6086">
        <f t="shared" ca="1" si="660"/>
        <v>-73.574235061033278</v>
      </c>
      <c r="D6086" s="8">
        <f t="shared" ca="1" si="661"/>
        <v>0</v>
      </c>
      <c r="E6086" s="12">
        <f t="shared" ca="1" si="662"/>
        <v>0</v>
      </c>
      <c r="F6086">
        <f t="shared" ca="1" si="663"/>
        <v>0.26965066264251752</v>
      </c>
      <c r="G6086" s="3">
        <f t="shared" ca="1" si="664"/>
        <v>0.26965066264251752</v>
      </c>
      <c r="K6086" s="12"/>
    </row>
    <row r="6087" spans="1:11" x14ac:dyDescent="0.2">
      <c r="A6087">
        <f t="shared" ca="1" si="658"/>
        <v>54.456189937817079</v>
      </c>
      <c r="B6087">
        <f t="shared" ca="1" si="659"/>
        <v>0.54456189937817079</v>
      </c>
      <c r="C6087">
        <f t="shared" ca="1" si="660"/>
        <v>-46.632933860939261</v>
      </c>
      <c r="D6087" s="8">
        <f t="shared" ca="1" si="661"/>
        <v>0</v>
      </c>
      <c r="E6087" s="12">
        <f t="shared" ca="1" si="662"/>
        <v>0</v>
      </c>
      <c r="F6087">
        <f t="shared" ca="1" si="663"/>
        <v>0.54456189937817079</v>
      </c>
      <c r="G6087" s="3">
        <f t="shared" ca="1" si="664"/>
        <v>0.54456189937817079</v>
      </c>
      <c r="K6087" s="12"/>
    </row>
    <row r="6088" spans="1:11" x14ac:dyDescent="0.2">
      <c r="A6088">
        <f t="shared" ca="1" si="658"/>
        <v>78.720489331492388</v>
      </c>
      <c r="B6088">
        <f t="shared" ca="1" si="659"/>
        <v>0.78720489331492383</v>
      </c>
      <c r="C6088">
        <f t="shared" ca="1" si="660"/>
        <v>-22.853920455137459</v>
      </c>
      <c r="D6088" s="8">
        <f t="shared" ca="1" si="661"/>
        <v>0</v>
      </c>
      <c r="E6088" s="12">
        <f t="shared" ca="1" si="662"/>
        <v>0</v>
      </c>
      <c r="F6088">
        <f t="shared" ca="1" si="663"/>
        <v>0.78720489331492394</v>
      </c>
      <c r="G6088" s="3">
        <f t="shared" ca="1" si="664"/>
        <v>0.78720489331492394</v>
      </c>
      <c r="K6088" s="12"/>
    </row>
    <row r="6089" spans="1:11" x14ac:dyDescent="0.2">
      <c r="A6089">
        <f t="shared" ref="A6089:A6152" ca="1" si="665">$B$1*EXP(($B$5-$C$3/2)*$B$4+$B$2*SQRT(252)*SQRT($B$4)*_xlfn.NORM.S.INV(RAND()))</f>
        <v>11.545357379258467</v>
      </c>
      <c r="B6089">
        <f t="shared" ref="B6089:B6152" ca="1" si="666">A6089/100</f>
        <v>0.11545357379258467</v>
      </c>
      <c r="C6089">
        <f t="shared" ref="C6089:C6152" ca="1" si="667">A6089-100-2%*A6089</f>
        <v>-88.685549768326709</v>
      </c>
      <c r="D6089" s="8">
        <f t="shared" ref="D6089:D6152" ca="1" si="668">IF(B6089&lt;1.5,0%,IF(B6089&lt;=1.75,2%,IF(B6089&lt;2,FORECAST(B6089,$I$7:$I$8,$H$7:$H$8),IF(B6089&lt;2.5,FORECAST(B6089,$I$8:$I$9,$H$8:$H$9),IF(B6089&lt;3,FORECAST(B6089,$I$9:$I$10,$H$9:$H$10),IF(B6089&lt;3.5,FORECAST(B6089,$I$10:$I$11,$H$10:$H$11),IF(B6089&lt;4,FORECAST(B6089,$I$11:$I$12,$H$11:$H$12),11%)))))))</f>
        <v>0</v>
      </c>
      <c r="E6089" s="12">
        <f t="shared" ref="E6089:E6152" ca="1" si="669">IF($D6089*$C6089&gt;50, 50, $D6089*$C6089)</f>
        <v>0</v>
      </c>
      <c r="F6089">
        <f t="shared" ref="F6089:F6152" ca="1" si="670">($A6089-$E6089)*1%</f>
        <v>0.11545357379258468</v>
      </c>
      <c r="G6089" s="3">
        <f t="shared" ref="G6089:G6152" ca="1" si="671">+E6089+F6089</f>
        <v>0.11545357379258468</v>
      </c>
      <c r="K6089" s="12"/>
    </row>
    <row r="6090" spans="1:11" x14ac:dyDescent="0.2">
      <c r="A6090">
        <f t="shared" ca="1" si="665"/>
        <v>18.641961017905533</v>
      </c>
      <c r="B6090">
        <f t="shared" ca="1" si="666"/>
        <v>0.18641961017905534</v>
      </c>
      <c r="C6090">
        <f t="shared" ca="1" si="667"/>
        <v>-81.730878202452587</v>
      </c>
      <c r="D6090" s="8">
        <f t="shared" ca="1" si="668"/>
        <v>0</v>
      </c>
      <c r="E6090" s="12">
        <f t="shared" ca="1" si="669"/>
        <v>0</v>
      </c>
      <c r="F6090">
        <f t="shared" ca="1" si="670"/>
        <v>0.18641961017905534</v>
      </c>
      <c r="G6090" s="3">
        <f t="shared" ca="1" si="671"/>
        <v>0.18641961017905534</v>
      </c>
      <c r="K6090" s="12"/>
    </row>
    <row r="6091" spans="1:11" x14ac:dyDescent="0.2">
      <c r="A6091">
        <f t="shared" ca="1" si="665"/>
        <v>21.82273857596083</v>
      </c>
      <c r="B6091">
        <f t="shared" ca="1" si="666"/>
        <v>0.21822738575960832</v>
      </c>
      <c r="C6091">
        <f t="shared" ca="1" si="667"/>
        <v>-78.613716195558396</v>
      </c>
      <c r="D6091" s="8">
        <f t="shared" ca="1" si="668"/>
        <v>0</v>
      </c>
      <c r="E6091" s="12">
        <f t="shared" ca="1" si="669"/>
        <v>0</v>
      </c>
      <c r="F6091">
        <f t="shared" ca="1" si="670"/>
        <v>0.21822738575960832</v>
      </c>
      <c r="G6091" s="3">
        <f t="shared" ca="1" si="671"/>
        <v>0.21822738575960832</v>
      </c>
      <c r="K6091" s="12"/>
    </row>
    <row r="6092" spans="1:11" x14ac:dyDescent="0.2">
      <c r="A6092">
        <f t="shared" ca="1" si="665"/>
        <v>18.932029660255715</v>
      </c>
      <c r="B6092">
        <f t="shared" ca="1" si="666"/>
        <v>0.18932029660255714</v>
      </c>
      <c r="C6092">
        <f t="shared" ca="1" si="667"/>
        <v>-81.446610932949397</v>
      </c>
      <c r="D6092" s="8">
        <f t="shared" ca="1" si="668"/>
        <v>0</v>
      </c>
      <c r="E6092" s="12">
        <f t="shared" ca="1" si="669"/>
        <v>0</v>
      </c>
      <c r="F6092">
        <f t="shared" ca="1" si="670"/>
        <v>0.18932029660255714</v>
      </c>
      <c r="G6092" s="3">
        <f t="shared" ca="1" si="671"/>
        <v>0.18932029660255714</v>
      </c>
      <c r="K6092" s="12"/>
    </row>
    <row r="6093" spans="1:11" x14ac:dyDescent="0.2">
      <c r="A6093">
        <f t="shared" ca="1" si="665"/>
        <v>355.70272987426148</v>
      </c>
      <c r="B6093">
        <f t="shared" ca="1" si="666"/>
        <v>3.5570272987426148</v>
      </c>
      <c r="C6093">
        <f t="shared" ca="1" si="667"/>
        <v>248.58867527677626</v>
      </c>
      <c r="D6093" s="8">
        <f t="shared" ca="1" si="668"/>
        <v>9.6710818962278455E-2</v>
      </c>
      <c r="E6093" s="12">
        <f t="shared" ca="1" si="669"/>
        <v>24.041214370764934</v>
      </c>
      <c r="F6093">
        <f t="shared" ca="1" si="670"/>
        <v>3.3166151550349658</v>
      </c>
      <c r="G6093" s="3">
        <f t="shared" ca="1" si="671"/>
        <v>27.3578295257999</v>
      </c>
      <c r="K6093" s="12"/>
    </row>
    <row r="6094" spans="1:11" x14ac:dyDescent="0.2">
      <c r="A6094">
        <f t="shared" ca="1" si="665"/>
        <v>171.75778760872623</v>
      </c>
      <c r="B6094">
        <f t="shared" ca="1" si="666"/>
        <v>1.7175778760872624</v>
      </c>
      <c r="C6094">
        <f t="shared" ca="1" si="667"/>
        <v>68.322631856551709</v>
      </c>
      <c r="D6094" s="8">
        <f t="shared" ca="1" si="668"/>
        <v>0.02</v>
      </c>
      <c r="E6094" s="12">
        <f t="shared" ca="1" si="669"/>
        <v>1.3664526371310342</v>
      </c>
      <c r="F6094">
        <f t="shared" ca="1" si="670"/>
        <v>1.703913349715952</v>
      </c>
      <c r="G6094" s="3">
        <f t="shared" ca="1" si="671"/>
        <v>3.0703659868469861</v>
      </c>
      <c r="K6094" s="12"/>
    </row>
    <row r="6095" spans="1:11" x14ac:dyDescent="0.2">
      <c r="A6095">
        <f t="shared" ca="1" si="665"/>
        <v>66.312957102445452</v>
      </c>
      <c r="B6095">
        <f t="shared" ca="1" si="666"/>
        <v>0.66312957102445447</v>
      </c>
      <c r="C6095">
        <f t="shared" ca="1" si="667"/>
        <v>-35.01330203960346</v>
      </c>
      <c r="D6095" s="8">
        <f t="shared" ca="1" si="668"/>
        <v>0</v>
      </c>
      <c r="E6095" s="12">
        <f t="shared" ca="1" si="669"/>
        <v>0</v>
      </c>
      <c r="F6095">
        <f t="shared" ca="1" si="670"/>
        <v>0.66312957102445458</v>
      </c>
      <c r="G6095" s="3">
        <f t="shared" ca="1" si="671"/>
        <v>0.66312957102445458</v>
      </c>
      <c r="K6095" s="12"/>
    </row>
    <row r="6096" spans="1:11" x14ac:dyDescent="0.2">
      <c r="A6096">
        <f t="shared" ca="1" si="665"/>
        <v>44.142667646122817</v>
      </c>
      <c r="B6096">
        <f t="shared" ca="1" si="666"/>
        <v>0.44142667646122818</v>
      </c>
      <c r="C6096">
        <f t="shared" ca="1" si="667"/>
        <v>-56.740185706799636</v>
      </c>
      <c r="D6096" s="8">
        <f t="shared" ca="1" si="668"/>
        <v>0</v>
      </c>
      <c r="E6096" s="12">
        <f t="shared" ca="1" si="669"/>
        <v>0</v>
      </c>
      <c r="F6096">
        <f t="shared" ca="1" si="670"/>
        <v>0.44142667646122818</v>
      </c>
      <c r="G6096" s="3">
        <f t="shared" ca="1" si="671"/>
        <v>0.44142667646122818</v>
      </c>
      <c r="K6096" s="12"/>
    </row>
    <row r="6097" spans="1:11" x14ac:dyDescent="0.2">
      <c r="A6097">
        <f t="shared" ca="1" si="665"/>
        <v>22.09813820996964</v>
      </c>
      <c r="B6097">
        <f t="shared" ca="1" si="666"/>
        <v>0.22098138209969639</v>
      </c>
      <c r="C6097">
        <f t="shared" ca="1" si="667"/>
        <v>-78.343824554229741</v>
      </c>
      <c r="D6097" s="8">
        <f t="shared" ca="1" si="668"/>
        <v>0</v>
      </c>
      <c r="E6097" s="12">
        <f t="shared" ca="1" si="669"/>
        <v>0</v>
      </c>
      <c r="F6097">
        <f t="shared" ca="1" si="670"/>
        <v>0.22098138209969642</v>
      </c>
      <c r="G6097" s="3">
        <f t="shared" ca="1" si="671"/>
        <v>0.22098138209969642</v>
      </c>
      <c r="K6097" s="12"/>
    </row>
    <row r="6098" spans="1:11" x14ac:dyDescent="0.2">
      <c r="A6098">
        <f t="shared" ca="1" si="665"/>
        <v>47.969310312126673</v>
      </c>
      <c r="B6098">
        <f t="shared" ca="1" si="666"/>
        <v>0.47969310312126673</v>
      </c>
      <c r="C6098">
        <f t="shared" ca="1" si="667"/>
        <v>-52.990075894115861</v>
      </c>
      <c r="D6098" s="8">
        <f t="shared" ca="1" si="668"/>
        <v>0</v>
      </c>
      <c r="E6098" s="12">
        <f t="shared" ca="1" si="669"/>
        <v>0</v>
      </c>
      <c r="F6098">
        <f t="shared" ca="1" si="670"/>
        <v>0.47969310312126673</v>
      </c>
      <c r="G6098" s="3">
        <f t="shared" ca="1" si="671"/>
        <v>0.47969310312126673</v>
      </c>
      <c r="K6098" s="12"/>
    </row>
    <row r="6099" spans="1:11" x14ac:dyDescent="0.2">
      <c r="A6099">
        <f t="shared" ca="1" si="665"/>
        <v>88.341601940338805</v>
      </c>
      <c r="B6099">
        <f t="shared" ca="1" si="666"/>
        <v>0.8834160194033881</v>
      </c>
      <c r="C6099">
        <f t="shared" ca="1" si="667"/>
        <v>-13.425230098467971</v>
      </c>
      <c r="D6099" s="8">
        <f t="shared" ca="1" si="668"/>
        <v>0</v>
      </c>
      <c r="E6099" s="12">
        <f t="shared" ca="1" si="669"/>
        <v>0</v>
      </c>
      <c r="F6099">
        <f t="shared" ca="1" si="670"/>
        <v>0.8834160194033881</v>
      </c>
      <c r="G6099" s="3">
        <f t="shared" ca="1" si="671"/>
        <v>0.8834160194033881</v>
      </c>
      <c r="K6099" s="12"/>
    </row>
    <row r="6100" spans="1:11" x14ac:dyDescent="0.2">
      <c r="A6100">
        <f t="shared" ca="1" si="665"/>
        <v>16.926940563252966</v>
      </c>
      <c r="B6100">
        <f t="shared" ca="1" si="666"/>
        <v>0.16926940563252965</v>
      </c>
      <c r="C6100">
        <f t="shared" ca="1" si="667"/>
        <v>-83.411598248012083</v>
      </c>
      <c r="D6100" s="8">
        <f t="shared" ca="1" si="668"/>
        <v>0</v>
      </c>
      <c r="E6100" s="12">
        <f t="shared" ca="1" si="669"/>
        <v>0</v>
      </c>
      <c r="F6100">
        <f t="shared" ca="1" si="670"/>
        <v>0.16926940563252965</v>
      </c>
      <c r="G6100" s="3">
        <f t="shared" ca="1" si="671"/>
        <v>0.16926940563252965</v>
      </c>
      <c r="K6100" s="12"/>
    </row>
    <row r="6101" spans="1:11" x14ac:dyDescent="0.2">
      <c r="A6101">
        <f t="shared" ca="1" si="665"/>
        <v>39.840914432177996</v>
      </c>
      <c r="B6101">
        <f t="shared" ca="1" si="666"/>
        <v>0.39840914432177998</v>
      </c>
      <c r="C6101">
        <f t="shared" ca="1" si="667"/>
        <v>-60.955903856465561</v>
      </c>
      <c r="D6101" s="8">
        <f t="shared" ca="1" si="668"/>
        <v>0</v>
      </c>
      <c r="E6101" s="12">
        <f t="shared" ca="1" si="669"/>
        <v>0</v>
      </c>
      <c r="F6101">
        <f t="shared" ca="1" si="670"/>
        <v>0.39840914432177998</v>
      </c>
      <c r="G6101" s="3">
        <f t="shared" ca="1" si="671"/>
        <v>0.39840914432177998</v>
      </c>
      <c r="K6101" s="12"/>
    </row>
    <row r="6102" spans="1:11" x14ac:dyDescent="0.2">
      <c r="A6102">
        <f t="shared" ca="1" si="665"/>
        <v>169.1337572299023</v>
      </c>
      <c r="B6102">
        <f t="shared" ca="1" si="666"/>
        <v>1.6913375722990229</v>
      </c>
      <c r="C6102">
        <f t="shared" ca="1" si="667"/>
        <v>65.751082085304262</v>
      </c>
      <c r="D6102" s="8">
        <f t="shared" ca="1" si="668"/>
        <v>0.02</v>
      </c>
      <c r="E6102" s="12">
        <f t="shared" ca="1" si="669"/>
        <v>1.3150216417060852</v>
      </c>
      <c r="F6102">
        <f t="shared" ca="1" si="670"/>
        <v>1.678187355881962</v>
      </c>
      <c r="G6102" s="3">
        <f t="shared" ca="1" si="671"/>
        <v>2.9932089975880469</v>
      </c>
      <c r="K6102" s="12"/>
    </row>
    <row r="6103" spans="1:11" x14ac:dyDescent="0.2">
      <c r="A6103">
        <f t="shared" ca="1" si="665"/>
        <v>409.08826154840148</v>
      </c>
      <c r="B6103">
        <f t="shared" ca="1" si="666"/>
        <v>4.0908826154840146</v>
      </c>
      <c r="C6103">
        <f t="shared" ca="1" si="667"/>
        <v>300.90649631743344</v>
      </c>
      <c r="D6103" s="8">
        <f t="shared" ca="1" si="668"/>
        <v>0.11</v>
      </c>
      <c r="E6103" s="12">
        <f t="shared" ca="1" si="669"/>
        <v>33.099714594917678</v>
      </c>
      <c r="F6103">
        <f t="shared" ca="1" si="670"/>
        <v>3.7598854695348383</v>
      </c>
      <c r="G6103" s="3">
        <f t="shared" ca="1" si="671"/>
        <v>36.859600064452515</v>
      </c>
      <c r="K6103" s="12"/>
    </row>
    <row r="6104" spans="1:11" x14ac:dyDescent="0.2">
      <c r="A6104">
        <f t="shared" ca="1" si="665"/>
        <v>120.2090308483421</v>
      </c>
      <c r="B6104">
        <f t="shared" ca="1" si="666"/>
        <v>1.2020903084834209</v>
      </c>
      <c r="C6104">
        <f t="shared" ca="1" si="667"/>
        <v>17.804850231375255</v>
      </c>
      <c r="D6104" s="8">
        <f t="shared" ca="1" si="668"/>
        <v>0</v>
      </c>
      <c r="E6104" s="12">
        <f t="shared" ca="1" si="669"/>
        <v>0</v>
      </c>
      <c r="F6104">
        <f t="shared" ca="1" si="670"/>
        <v>1.2020903084834209</v>
      </c>
      <c r="G6104" s="3">
        <f t="shared" ca="1" si="671"/>
        <v>1.2020903084834209</v>
      </c>
      <c r="K6104" s="12"/>
    </row>
    <row r="6105" spans="1:11" x14ac:dyDescent="0.2">
      <c r="A6105">
        <f t="shared" ca="1" si="665"/>
        <v>86.311953529753012</v>
      </c>
      <c r="B6105">
        <f t="shared" ca="1" si="666"/>
        <v>0.86311953529753016</v>
      </c>
      <c r="C6105">
        <f t="shared" ca="1" si="667"/>
        <v>-15.414285540842048</v>
      </c>
      <c r="D6105" s="8">
        <f t="shared" ca="1" si="668"/>
        <v>0</v>
      </c>
      <c r="E6105" s="12">
        <f t="shared" ca="1" si="669"/>
        <v>0</v>
      </c>
      <c r="F6105">
        <f t="shared" ca="1" si="670"/>
        <v>0.86311953529753016</v>
      </c>
      <c r="G6105" s="3">
        <f t="shared" ca="1" si="671"/>
        <v>0.86311953529753016</v>
      </c>
      <c r="K6105" s="12"/>
    </row>
    <row r="6106" spans="1:11" x14ac:dyDescent="0.2">
      <c r="A6106">
        <f t="shared" ca="1" si="665"/>
        <v>13.620858763506533</v>
      </c>
      <c r="B6106">
        <f t="shared" ca="1" si="666"/>
        <v>0.13620858763506533</v>
      </c>
      <c r="C6106">
        <f t="shared" ca="1" si="667"/>
        <v>-86.651558411763602</v>
      </c>
      <c r="D6106" s="8">
        <f t="shared" ca="1" si="668"/>
        <v>0</v>
      </c>
      <c r="E6106" s="12">
        <f t="shared" ca="1" si="669"/>
        <v>0</v>
      </c>
      <c r="F6106">
        <f t="shared" ca="1" si="670"/>
        <v>0.13620858763506533</v>
      </c>
      <c r="G6106" s="3">
        <f t="shared" ca="1" si="671"/>
        <v>0.13620858763506533</v>
      </c>
      <c r="K6106" s="12"/>
    </row>
    <row r="6107" spans="1:11" x14ac:dyDescent="0.2">
      <c r="A6107">
        <f t="shared" ca="1" si="665"/>
        <v>184.01930222893452</v>
      </c>
      <c r="B6107">
        <f t="shared" ca="1" si="666"/>
        <v>1.8401930222893452</v>
      </c>
      <c r="C6107">
        <f t="shared" ca="1" si="667"/>
        <v>80.338916184355824</v>
      </c>
      <c r="D6107" s="8">
        <f t="shared" ca="1" si="668"/>
        <v>3.2627023120508331E-2</v>
      </c>
      <c r="E6107" s="12">
        <f t="shared" ca="1" si="669"/>
        <v>2.6212196758235584</v>
      </c>
      <c r="F6107">
        <f t="shared" ca="1" si="670"/>
        <v>1.8139808255311096</v>
      </c>
      <c r="G6107" s="3">
        <f t="shared" ca="1" si="671"/>
        <v>4.435200501354668</v>
      </c>
      <c r="K6107" s="12"/>
    </row>
    <row r="6108" spans="1:11" x14ac:dyDescent="0.2">
      <c r="A6108">
        <f t="shared" ca="1" si="665"/>
        <v>37.941744491487697</v>
      </c>
      <c r="B6108">
        <f t="shared" ca="1" si="666"/>
        <v>0.37941744491487694</v>
      </c>
      <c r="C6108">
        <f t="shared" ca="1" si="667"/>
        <v>-62.81709039834206</v>
      </c>
      <c r="D6108" s="8">
        <f t="shared" ca="1" si="668"/>
        <v>0</v>
      </c>
      <c r="E6108" s="12">
        <f t="shared" ca="1" si="669"/>
        <v>0</v>
      </c>
      <c r="F6108">
        <f t="shared" ca="1" si="670"/>
        <v>0.379417444914877</v>
      </c>
      <c r="G6108" s="3">
        <f t="shared" ca="1" si="671"/>
        <v>0.379417444914877</v>
      </c>
      <c r="K6108" s="12"/>
    </row>
    <row r="6109" spans="1:11" x14ac:dyDescent="0.2">
      <c r="A6109">
        <f t="shared" ca="1" si="665"/>
        <v>99.566065203514313</v>
      </c>
      <c r="B6109">
        <f t="shared" ca="1" si="666"/>
        <v>0.99566065203514309</v>
      </c>
      <c r="C6109">
        <f t="shared" ca="1" si="667"/>
        <v>-2.4252561005559734</v>
      </c>
      <c r="D6109" s="8">
        <f t="shared" ca="1" si="668"/>
        <v>0</v>
      </c>
      <c r="E6109" s="12">
        <f t="shared" ca="1" si="669"/>
        <v>0</v>
      </c>
      <c r="F6109">
        <f t="shared" ca="1" si="670"/>
        <v>0.9956606520351432</v>
      </c>
      <c r="G6109" s="3">
        <f t="shared" ca="1" si="671"/>
        <v>0.9956606520351432</v>
      </c>
      <c r="K6109" s="12"/>
    </row>
    <row r="6110" spans="1:11" x14ac:dyDescent="0.2">
      <c r="A6110">
        <f t="shared" ca="1" si="665"/>
        <v>19.631261440030269</v>
      </c>
      <c r="B6110">
        <f t="shared" ca="1" si="666"/>
        <v>0.19631261440030268</v>
      </c>
      <c r="C6110">
        <f t="shared" ca="1" si="667"/>
        <v>-80.761363788770339</v>
      </c>
      <c r="D6110" s="8">
        <f t="shared" ca="1" si="668"/>
        <v>0</v>
      </c>
      <c r="E6110" s="12">
        <f t="shared" ca="1" si="669"/>
        <v>0</v>
      </c>
      <c r="F6110">
        <f t="shared" ca="1" si="670"/>
        <v>0.19631261440030268</v>
      </c>
      <c r="G6110" s="3">
        <f t="shared" ca="1" si="671"/>
        <v>0.19631261440030268</v>
      </c>
      <c r="K6110" s="12"/>
    </row>
    <row r="6111" spans="1:11" x14ac:dyDescent="0.2">
      <c r="A6111">
        <f t="shared" ca="1" si="665"/>
        <v>59.102491945079386</v>
      </c>
      <c r="B6111">
        <f t="shared" ca="1" si="666"/>
        <v>0.59102491945079383</v>
      </c>
      <c r="C6111">
        <f t="shared" ca="1" si="667"/>
        <v>-42.079557893822205</v>
      </c>
      <c r="D6111" s="8">
        <f t="shared" ca="1" si="668"/>
        <v>0</v>
      </c>
      <c r="E6111" s="12">
        <f t="shared" ca="1" si="669"/>
        <v>0</v>
      </c>
      <c r="F6111">
        <f t="shared" ca="1" si="670"/>
        <v>0.59102491945079383</v>
      </c>
      <c r="G6111" s="3">
        <f t="shared" ca="1" si="671"/>
        <v>0.59102491945079383</v>
      </c>
      <c r="K6111" s="12"/>
    </row>
    <row r="6112" spans="1:11" x14ac:dyDescent="0.2">
      <c r="A6112">
        <f t="shared" ca="1" si="665"/>
        <v>185.55827930699235</v>
      </c>
      <c r="B6112">
        <f t="shared" ca="1" si="666"/>
        <v>1.8555827930699236</v>
      </c>
      <c r="C6112">
        <f t="shared" ca="1" si="667"/>
        <v>81.847113720852505</v>
      </c>
      <c r="D6112" s="8">
        <f t="shared" ca="1" si="668"/>
        <v>3.478159102978931E-2</v>
      </c>
      <c r="E6112" s="12">
        <f t="shared" ca="1" si="669"/>
        <v>2.8467728364073492</v>
      </c>
      <c r="F6112">
        <f t="shared" ca="1" si="670"/>
        <v>1.8271150647058501</v>
      </c>
      <c r="G6112" s="3">
        <f t="shared" ca="1" si="671"/>
        <v>4.6738879011131989</v>
      </c>
      <c r="K6112" s="12"/>
    </row>
    <row r="6113" spans="1:11" x14ac:dyDescent="0.2">
      <c r="A6113">
        <f t="shared" ca="1" si="665"/>
        <v>187.83627759436899</v>
      </c>
      <c r="B6113">
        <f t="shared" ca="1" si="666"/>
        <v>1.8783627759436898</v>
      </c>
      <c r="C6113">
        <f t="shared" ca="1" si="667"/>
        <v>84.079552042481609</v>
      </c>
      <c r="D6113" s="8">
        <f t="shared" ca="1" si="668"/>
        <v>3.7970788632116587E-2</v>
      </c>
      <c r="E6113" s="12">
        <f t="shared" ca="1" si="669"/>
        <v>3.1925668988881157</v>
      </c>
      <c r="F6113">
        <f t="shared" ca="1" si="670"/>
        <v>1.8464371069548089</v>
      </c>
      <c r="G6113" s="3">
        <f t="shared" ca="1" si="671"/>
        <v>5.0390040058429246</v>
      </c>
      <c r="K6113" s="12"/>
    </row>
    <row r="6114" spans="1:11" x14ac:dyDescent="0.2">
      <c r="A6114">
        <f t="shared" ca="1" si="665"/>
        <v>70.785475511938969</v>
      </c>
      <c r="B6114">
        <f t="shared" ca="1" si="666"/>
        <v>0.70785475511938967</v>
      </c>
      <c r="C6114">
        <f t="shared" ca="1" si="667"/>
        <v>-30.630233998299811</v>
      </c>
      <c r="D6114" s="8">
        <f t="shared" ca="1" si="668"/>
        <v>0</v>
      </c>
      <c r="E6114" s="12">
        <f t="shared" ca="1" si="669"/>
        <v>0</v>
      </c>
      <c r="F6114">
        <f t="shared" ca="1" si="670"/>
        <v>0.70785475511938967</v>
      </c>
      <c r="G6114" s="3">
        <f t="shared" ca="1" si="671"/>
        <v>0.70785475511938967</v>
      </c>
      <c r="K6114" s="12"/>
    </row>
    <row r="6115" spans="1:11" x14ac:dyDescent="0.2">
      <c r="A6115">
        <f t="shared" ca="1" si="665"/>
        <v>33.222026653441759</v>
      </c>
      <c r="B6115">
        <f t="shared" ca="1" si="666"/>
        <v>0.33222026653441761</v>
      </c>
      <c r="C6115">
        <f t="shared" ca="1" si="667"/>
        <v>-67.442413879627082</v>
      </c>
      <c r="D6115" s="8">
        <f t="shared" ca="1" si="668"/>
        <v>0</v>
      </c>
      <c r="E6115" s="12">
        <f t="shared" ca="1" si="669"/>
        <v>0</v>
      </c>
      <c r="F6115">
        <f t="shared" ca="1" si="670"/>
        <v>0.33222026653441761</v>
      </c>
      <c r="G6115" s="3">
        <f t="shared" ca="1" si="671"/>
        <v>0.33222026653441761</v>
      </c>
      <c r="K6115" s="12"/>
    </row>
    <row r="6116" spans="1:11" x14ac:dyDescent="0.2">
      <c r="A6116">
        <f t="shared" ca="1" si="665"/>
        <v>23.272155047747241</v>
      </c>
      <c r="B6116">
        <f t="shared" ca="1" si="666"/>
        <v>0.23272155047747239</v>
      </c>
      <c r="C6116">
        <f t="shared" ca="1" si="667"/>
        <v>-77.193288053207695</v>
      </c>
      <c r="D6116" s="8">
        <f t="shared" ca="1" si="668"/>
        <v>0</v>
      </c>
      <c r="E6116" s="12">
        <f t="shared" ca="1" si="669"/>
        <v>0</v>
      </c>
      <c r="F6116">
        <f t="shared" ca="1" si="670"/>
        <v>0.23272155047747242</v>
      </c>
      <c r="G6116" s="3">
        <f t="shared" ca="1" si="671"/>
        <v>0.23272155047747242</v>
      </c>
      <c r="K6116" s="12"/>
    </row>
    <row r="6117" spans="1:11" x14ac:dyDescent="0.2">
      <c r="A6117">
        <f t="shared" ca="1" si="665"/>
        <v>134.27830464514744</v>
      </c>
      <c r="B6117">
        <f t="shared" ca="1" si="666"/>
        <v>1.3427830464514745</v>
      </c>
      <c r="C6117">
        <f t="shared" ca="1" si="667"/>
        <v>31.592738552244494</v>
      </c>
      <c r="D6117" s="8">
        <f t="shared" ca="1" si="668"/>
        <v>0</v>
      </c>
      <c r="E6117" s="12">
        <f t="shared" ca="1" si="669"/>
        <v>0</v>
      </c>
      <c r="F6117">
        <f t="shared" ca="1" si="670"/>
        <v>1.3427830464514745</v>
      </c>
      <c r="G6117" s="3">
        <f t="shared" ca="1" si="671"/>
        <v>1.3427830464514745</v>
      </c>
      <c r="K6117" s="12"/>
    </row>
    <row r="6118" spans="1:11" x14ac:dyDescent="0.2">
      <c r="A6118">
        <f t="shared" ca="1" si="665"/>
        <v>84.129914422851854</v>
      </c>
      <c r="B6118">
        <f t="shared" ca="1" si="666"/>
        <v>0.84129914422851859</v>
      </c>
      <c r="C6118">
        <f t="shared" ca="1" si="667"/>
        <v>-17.552683865605182</v>
      </c>
      <c r="D6118" s="8">
        <f t="shared" ca="1" si="668"/>
        <v>0</v>
      </c>
      <c r="E6118" s="12">
        <f t="shared" ca="1" si="669"/>
        <v>0</v>
      </c>
      <c r="F6118">
        <f t="shared" ca="1" si="670"/>
        <v>0.84129914422851859</v>
      </c>
      <c r="G6118" s="3">
        <f t="shared" ca="1" si="671"/>
        <v>0.84129914422851859</v>
      </c>
      <c r="K6118" s="12"/>
    </row>
    <row r="6119" spans="1:11" x14ac:dyDescent="0.2">
      <c r="A6119">
        <f t="shared" ca="1" si="665"/>
        <v>116.37401770594404</v>
      </c>
      <c r="B6119">
        <f t="shared" ca="1" si="666"/>
        <v>1.1637401770594404</v>
      </c>
      <c r="C6119">
        <f t="shared" ca="1" si="667"/>
        <v>14.04653735182516</v>
      </c>
      <c r="D6119" s="8">
        <f t="shared" ca="1" si="668"/>
        <v>0</v>
      </c>
      <c r="E6119" s="12">
        <f t="shared" ca="1" si="669"/>
        <v>0</v>
      </c>
      <c r="F6119">
        <f t="shared" ca="1" si="670"/>
        <v>1.1637401770594404</v>
      </c>
      <c r="G6119" s="3">
        <f t="shared" ca="1" si="671"/>
        <v>1.1637401770594404</v>
      </c>
      <c r="K6119" s="12"/>
    </row>
    <row r="6120" spans="1:11" x14ac:dyDescent="0.2">
      <c r="A6120">
        <f t="shared" ca="1" si="665"/>
        <v>48.984792829718735</v>
      </c>
      <c r="B6120">
        <f t="shared" ca="1" si="666"/>
        <v>0.48984792829718737</v>
      </c>
      <c r="C6120">
        <f t="shared" ca="1" si="667"/>
        <v>-51.99490302687564</v>
      </c>
      <c r="D6120" s="8">
        <f t="shared" ca="1" si="668"/>
        <v>0</v>
      </c>
      <c r="E6120" s="12">
        <f t="shared" ca="1" si="669"/>
        <v>0</v>
      </c>
      <c r="F6120">
        <f t="shared" ca="1" si="670"/>
        <v>0.48984792829718737</v>
      </c>
      <c r="G6120" s="3">
        <f t="shared" ca="1" si="671"/>
        <v>0.48984792829718737</v>
      </c>
      <c r="K6120" s="12"/>
    </row>
    <row r="6121" spans="1:11" x14ac:dyDescent="0.2">
      <c r="A6121">
        <f t="shared" ca="1" si="665"/>
        <v>95.254115927623957</v>
      </c>
      <c r="B6121">
        <f t="shared" ca="1" si="666"/>
        <v>0.95254115927623961</v>
      </c>
      <c r="C6121">
        <f t="shared" ca="1" si="667"/>
        <v>-6.6509663909285219</v>
      </c>
      <c r="D6121" s="8">
        <f t="shared" ca="1" si="668"/>
        <v>0</v>
      </c>
      <c r="E6121" s="12">
        <f t="shared" ca="1" si="669"/>
        <v>0</v>
      </c>
      <c r="F6121">
        <f t="shared" ca="1" si="670"/>
        <v>0.95254115927623961</v>
      </c>
      <c r="G6121" s="3">
        <f t="shared" ca="1" si="671"/>
        <v>0.95254115927623961</v>
      </c>
      <c r="K6121" s="12"/>
    </row>
    <row r="6122" spans="1:11" x14ac:dyDescent="0.2">
      <c r="A6122">
        <f t="shared" ca="1" si="665"/>
        <v>136.18987330876649</v>
      </c>
      <c r="B6122">
        <f t="shared" ca="1" si="666"/>
        <v>1.3618987330876648</v>
      </c>
      <c r="C6122">
        <f t="shared" ca="1" si="667"/>
        <v>33.466075842591167</v>
      </c>
      <c r="D6122" s="8">
        <f t="shared" ca="1" si="668"/>
        <v>0</v>
      </c>
      <c r="E6122" s="12">
        <f t="shared" ca="1" si="669"/>
        <v>0</v>
      </c>
      <c r="F6122">
        <f t="shared" ca="1" si="670"/>
        <v>1.3618987330876651</v>
      </c>
      <c r="G6122" s="3">
        <f t="shared" ca="1" si="671"/>
        <v>1.3618987330876651</v>
      </c>
      <c r="K6122" s="12"/>
    </row>
    <row r="6123" spans="1:11" x14ac:dyDescent="0.2">
      <c r="A6123">
        <f t="shared" ca="1" si="665"/>
        <v>294.11849793052363</v>
      </c>
      <c r="B6123">
        <f t="shared" ca="1" si="666"/>
        <v>2.9411849793052363</v>
      </c>
      <c r="C6123">
        <f t="shared" ca="1" si="667"/>
        <v>188.23612797191316</v>
      </c>
      <c r="D6123" s="8">
        <f t="shared" ca="1" si="668"/>
        <v>7.8823699586104731E-2</v>
      </c>
      <c r="E6123" s="12">
        <f t="shared" ca="1" si="669"/>
        <v>14.837468002509649</v>
      </c>
      <c r="F6123">
        <f t="shared" ca="1" si="670"/>
        <v>2.79281029928014</v>
      </c>
      <c r="G6123" s="3">
        <f t="shared" ca="1" si="671"/>
        <v>17.63027830178979</v>
      </c>
      <c r="K6123" s="12"/>
    </row>
    <row r="6124" spans="1:11" x14ac:dyDescent="0.2">
      <c r="A6124">
        <f t="shared" ca="1" si="665"/>
        <v>83.885561040269735</v>
      </c>
      <c r="B6124">
        <f t="shared" ca="1" si="666"/>
        <v>0.8388556104026974</v>
      </c>
      <c r="C6124">
        <f t="shared" ca="1" si="667"/>
        <v>-17.792150180535661</v>
      </c>
      <c r="D6124" s="8">
        <f t="shared" ca="1" si="668"/>
        <v>0</v>
      </c>
      <c r="E6124" s="12">
        <f t="shared" ca="1" si="669"/>
        <v>0</v>
      </c>
      <c r="F6124">
        <f t="shared" ca="1" si="670"/>
        <v>0.8388556104026974</v>
      </c>
      <c r="G6124" s="3">
        <f t="shared" ca="1" si="671"/>
        <v>0.8388556104026974</v>
      </c>
      <c r="K6124" s="12"/>
    </row>
    <row r="6125" spans="1:11" x14ac:dyDescent="0.2">
      <c r="A6125">
        <f t="shared" ca="1" si="665"/>
        <v>77.276806322812845</v>
      </c>
      <c r="B6125">
        <f t="shared" ca="1" si="666"/>
        <v>0.77276806322812841</v>
      </c>
      <c r="C6125">
        <f t="shared" ca="1" si="667"/>
        <v>-24.26872980364341</v>
      </c>
      <c r="D6125" s="8">
        <f t="shared" ca="1" si="668"/>
        <v>0</v>
      </c>
      <c r="E6125" s="12">
        <f t="shared" ca="1" si="669"/>
        <v>0</v>
      </c>
      <c r="F6125">
        <f t="shared" ca="1" si="670"/>
        <v>0.77276806322812852</v>
      </c>
      <c r="G6125" s="3">
        <f t="shared" ca="1" si="671"/>
        <v>0.77276806322812852</v>
      </c>
      <c r="K6125" s="12"/>
    </row>
    <row r="6126" spans="1:11" x14ac:dyDescent="0.2">
      <c r="A6126">
        <f t="shared" ca="1" si="665"/>
        <v>107.08501767127194</v>
      </c>
      <c r="B6126">
        <f t="shared" ca="1" si="666"/>
        <v>1.0708501767127194</v>
      </c>
      <c r="C6126">
        <f t="shared" ca="1" si="667"/>
        <v>4.9433173178465033</v>
      </c>
      <c r="D6126" s="8">
        <f t="shared" ca="1" si="668"/>
        <v>0</v>
      </c>
      <c r="E6126" s="12">
        <f t="shared" ca="1" si="669"/>
        <v>0</v>
      </c>
      <c r="F6126">
        <f t="shared" ca="1" si="670"/>
        <v>1.0708501767127194</v>
      </c>
      <c r="G6126" s="3">
        <f t="shared" ca="1" si="671"/>
        <v>1.0708501767127194</v>
      </c>
      <c r="K6126" s="12"/>
    </row>
    <row r="6127" spans="1:11" x14ac:dyDescent="0.2">
      <c r="A6127">
        <f t="shared" ca="1" si="665"/>
        <v>89.319818770107162</v>
      </c>
      <c r="B6127">
        <f t="shared" ca="1" si="666"/>
        <v>0.89319818770107162</v>
      </c>
      <c r="C6127">
        <f t="shared" ca="1" si="667"/>
        <v>-12.466577605294981</v>
      </c>
      <c r="D6127" s="8">
        <f t="shared" ca="1" si="668"/>
        <v>0</v>
      </c>
      <c r="E6127" s="12">
        <f t="shared" ca="1" si="669"/>
        <v>0</v>
      </c>
      <c r="F6127">
        <f t="shared" ca="1" si="670"/>
        <v>0.89319818770107162</v>
      </c>
      <c r="G6127" s="3">
        <f t="shared" ca="1" si="671"/>
        <v>0.89319818770107162</v>
      </c>
      <c r="K6127" s="12"/>
    </row>
    <row r="6128" spans="1:11" x14ac:dyDescent="0.2">
      <c r="A6128">
        <f t="shared" ca="1" si="665"/>
        <v>15.112465716790613</v>
      </c>
      <c r="B6128">
        <f t="shared" ca="1" si="666"/>
        <v>0.15112465716790613</v>
      </c>
      <c r="C6128">
        <f t="shared" ca="1" si="667"/>
        <v>-85.189783597545201</v>
      </c>
      <c r="D6128" s="8">
        <f t="shared" ca="1" si="668"/>
        <v>0</v>
      </c>
      <c r="E6128" s="12">
        <f t="shared" ca="1" si="669"/>
        <v>0</v>
      </c>
      <c r="F6128">
        <f t="shared" ca="1" si="670"/>
        <v>0.15112465716790613</v>
      </c>
      <c r="G6128" s="3">
        <f t="shared" ca="1" si="671"/>
        <v>0.15112465716790613</v>
      </c>
      <c r="K6128" s="12"/>
    </row>
    <row r="6129" spans="1:11" x14ac:dyDescent="0.2">
      <c r="A6129">
        <f t="shared" ca="1" si="665"/>
        <v>93.52501972384097</v>
      </c>
      <c r="B6129">
        <f t="shared" ca="1" si="666"/>
        <v>0.93525019723840974</v>
      </c>
      <c r="C6129">
        <f t="shared" ca="1" si="667"/>
        <v>-8.3454806706358493</v>
      </c>
      <c r="D6129" s="8">
        <f t="shared" ca="1" si="668"/>
        <v>0</v>
      </c>
      <c r="E6129" s="12">
        <f t="shared" ca="1" si="669"/>
        <v>0</v>
      </c>
      <c r="F6129">
        <f t="shared" ca="1" si="670"/>
        <v>0.93525019723840974</v>
      </c>
      <c r="G6129" s="3">
        <f t="shared" ca="1" si="671"/>
        <v>0.93525019723840974</v>
      </c>
      <c r="K6129" s="12"/>
    </row>
    <row r="6130" spans="1:11" x14ac:dyDescent="0.2">
      <c r="A6130">
        <f t="shared" ca="1" si="665"/>
        <v>235.27028882743349</v>
      </c>
      <c r="B6130">
        <f t="shared" ca="1" si="666"/>
        <v>2.3527028882743348</v>
      </c>
      <c r="C6130">
        <f t="shared" ca="1" si="667"/>
        <v>130.56488305088482</v>
      </c>
      <c r="D6130" s="8">
        <f t="shared" ca="1" si="668"/>
        <v>6.5581086648230036E-2</v>
      </c>
      <c r="E6130" s="12">
        <f t="shared" ca="1" si="669"/>
        <v>8.5625869085760975</v>
      </c>
      <c r="F6130">
        <f t="shared" ca="1" si="670"/>
        <v>2.2670770191885738</v>
      </c>
      <c r="G6130" s="3">
        <f t="shared" ca="1" si="671"/>
        <v>10.82966392776467</v>
      </c>
      <c r="K6130" s="12"/>
    </row>
    <row r="6131" spans="1:11" x14ac:dyDescent="0.2">
      <c r="A6131">
        <f t="shared" ca="1" si="665"/>
        <v>41.131909086142684</v>
      </c>
      <c r="B6131">
        <f t="shared" ca="1" si="666"/>
        <v>0.41131909086142682</v>
      </c>
      <c r="C6131">
        <f t="shared" ca="1" si="667"/>
        <v>-59.690729095580167</v>
      </c>
      <c r="D6131" s="8">
        <f t="shared" ca="1" si="668"/>
        <v>0</v>
      </c>
      <c r="E6131" s="12">
        <f t="shared" ca="1" si="669"/>
        <v>0</v>
      </c>
      <c r="F6131">
        <f t="shared" ca="1" si="670"/>
        <v>0.41131909086142687</v>
      </c>
      <c r="G6131" s="3">
        <f t="shared" ca="1" si="671"/>
        <v>0.41131909086142687</v>
      </c>
      <c r="K6131" s="12"/>
    </row>
    <row r="6132" spans="1:11" x14ac:dyDescent="0.2">
      <c r="A6132">
        <f t="shared" ca="1" si="665"/>
        <v>98.237743605856068</v>
      </c>
      <c r="B6132">
        <f t="shared" ca="1" si="666"/>
        <v>0.98237743605856065</v>
      </c>
      <c r="C6132">
        <f t="shared" ca="1" si="667"/>
        <v>-3.7270112662610537</v>
      </c>
      <c r="D6132" s="8">
        <f t="shared" ca="1" si="668"/>
        <v>0</v>
      </c>
      <c r="E6132" s="12">
        <f t="shared" ca="1" si="669"/>
        <v>0</v>
      </c>
      <c r="F6132">
        <f t="shared" ca="1" si="670"/>
        <v>0.98237743605856065</v>
      </c>
      <c r="G6132" s="3">
        <f t="shared" ca="1" si="671"/>
        <v>0.98237743605856065</v>
      </c>
      <c r="K6132" s="12"/>
    </row>
    <row r="6133" spans="1:11" x14ac:dyDescent="0.2">
      <c r="A6133">
        <f t="shared" ca="1" si="665"/>
        <v>35.58794140522167</v>
      </c>
      <c r="B6133">
        <f t="shared" ca="1" si="666"/>
        <v>0.35587941405221668</v>
      </c>
      <c r="C6133">
        <f t="shared" ca="1" si="667"/>
        <v>-65.123817422882766</v>
      </c>
      <c r="D6133" s="8">
        <f t="shared" ca="1" si="668"/>
        <v>0</v>
      </c>
      <c r="E6133" s="12">
        <f t="shared" ca="1" si="669"/>
        <v>0</v>
      </c>
      <c r="F6133">
        <f t="shared" ca="1" si="670"/>
        <v>0.35587941405221674</v>
      </c>
      <c r="G6133" s="3">
        <f t="shared" ca="1" si="671"/>
        <v>0.35587941405221674</v>
      </c>
      <c r="K6133" s="12"/>
    </row>
    <row r="6134" spans="1:11" x14ac:dyDescent="0.2">
      <c r="A6134">
        <f t="shared" ca="1" si="665"/>
        <v>75.319176532830923</v>
      </c>
      <c r="B6134">
        <f t="shared" ca="1" si="666"/>
        <v>0.75319176532830923</v>
      </c>
      <c r="C6134">
        <f t="shared" ca="1" si="667"/>
        <v>-26.187206997825694</v>
      </c>
      <c r="D6134" s="8">
        <f t="shared" ca="1" si="668"/>
        <v>0</v>
      </c>
      <c r="E6134" s="12">
        <f t="shared" ca="1" si="669"/>
        <v>0</v>
      </c>
      <c r="F6134">
        <f t="shared" ca="1" si="670"/>
        <v>0.75319176532830923</v>
      </c>
      <c r="G6134" s="3">
        <f t="shared" ca="1" si="671"/>
        <v>0.75319176532830923</v>
      </c>
      <c r="K6134" s="12"/>
    </row>
    <row r="6135" spans="1:11" x14ac:dyDescent="0.2">
      <c r="A6135">
        <f t="shared" ca="1" si="665"/>
        <v>110.96934891111106</v>
      </c>
      <c r="B6135">
        <f t="shared" ca="1" si="666"/>
        <v>1.1096934891111105</v>
      </c>
      <c r="C6135">
        <f t="shared" ca="1" si="667"/>
        <v>8.7499619328888336</v>
      </c>
      <c r="D6135" s="8">
        <f t="shared" ca="1" si="668"/>
        <v>0</v>
      </c>
      <c r="E6135" s="12">
        <f t="shared" ca="1" si="669"/>
        <v>0</v>
      </c>
      <c r="F6135">
        <f t="shared" ca="1" si="670"/>
        <v>1.1096934891111105</v>
      </c>
      <c r="G6135" s="3">
        <f t="shared" ca="1" si="671"/>
        <v>1.1096934891111105</v>
      </c>
      <c r="K6135" s="12"/>
    </row>
    <row r="6136" spans="1:11" x14ac:dyDescent="0.2">
      <c r="A6136">
        <f t="shared" ca="1" si="665"/>
        <v>35.066410223605423</v>
      </c>
      <c r="B6136">
        <f t="shared" ca="1" si="666"/>
        <v>0.35066410223605421</v>
      </c>
      <c r="C6136">
        <f t="shared" ca="1" si="667"/>
        <v>-65.634917980866675</v>
      </c>
      <c r="D6136" s="8">
        <f t="shared" ca="1" si="668"/>
        <v>0</v>
      </c>
      <c r="E6136" s="12">
        <f t="shared" ca="1" si="669"/>
        <v>0</v>
      </c>
      <c r="F6136">
        <f t="shared" ca="1" si="670"/>
        <v>0.35066410223605426</v>
      </c>
      <c r="G6136" s="3">
        <f t="shared" ca="1" si="671"/>
        <v>0.35066410223605426</v>
      </c>
      <c r="K6136" s="12"/>
    </row>
    <row r="6137" spans="1:11" x14ac:dyDescent="0.2">
      <c r="A6137">
        <f t="shared" ca="1" si="665"/>
        <v>61.522605496563813</v>
      </c>
      <c r="B6137">
        <f t="shared" ca="1" si="666"/>
        <v>0.61522605496563809</v>
      </c>
      <c r="C6137">
        <f t="shared" ca="1" si="667"/>
        <v>-39.707846613367465</v>
      </c>
      <c r="D6137" s="8">
        <f t="shared" ca="1" si="668"/>
        <v>0</v>
      </c>
      <c r="E6137" s="12">
        <f t="shared" ca="1" si="669"/>
        <v>0</v>
      </c>
      <c r="F6137">
        <f t="shared" ca="1" si="670"/>
        <v>0.61522605496563809</v>
      </c>
      <c r="G6137" s="3">
        <f t="shared" ca="1" si="671"/>
        <v>0.61522605496563809</v>
      </c>
      <c r="K6137" s="12"/>
    </row>
    <row r="6138" spans="1:11" x14ac:dyDescent="0.2">
      <c r="A6138">
        <f t="shared" ca="1" si="665"/>
        <v>146.50539369925451</v>
      </c>
      <c r="B6138">
        <f t="shared" ca="1" si="666"/>
        <v>1.465053936992545</v>
      </c>
      <c r="C6138">
        <f t="shared" ca="1" si="667"/>
        <v>43.575285825269418</v>
      </c>
      <c r="D6138" s="8">
        <f t="shared" ca="1" si="668"/>
        <v>0</v>
      </c>
      <c r="E6138" s="12">
        <f t="shared" ca="1" si="669"/>
        <v>0</v>
      </c>
      <c r="F6138">
        <f t="shared" ca="1" si="670"/>
        <v>1.465053936992545</v>
      </c>
      <c r="G6138" s="3">
        <f t="shared" ca="1" si="671"/>
        <v>1.465053936992545</v>
      </c>
      <c r="K6138" s="12"/>
    </row>
    <row r="6139" spans="1:11" x14ac:dyDescent="0.2">
      <c r="A6139">
        <f t="shared" ca="1" si="665"/>
        <v>219.22975575596766</v>
      </c>
      <c r="B6139">
        <f t="shared" ca="1" si="666"/>
        <v>2.1922975575596766</v>
      </c>
      <c r="C6139">
        <f t="shared" ca="1" si="667"/>
        <v>114.84516064084831</v>
      </c>
      <c r="D6139" s="8">
        <f t="shared" ca="1" si="668"/>
        <v>6.0768926726790296E-2</v>
      </c>
      <c r="E6139" s="12">
        <f t="shared" ca="1" si="669"/>
        <v>6.9790171519101714</v>
      </c>
      <c r="F6139">
        <f t="shared" ca="1" si="670"/>
        <v>2.1225073860405748</v>
      </c>
      <c r="G6139" s="3">
        <f t="shared" ca="1" si="671"/>
        <v>9.1015245379507466</v>
      </c>
      <c r="K6139" s="12"/>
    </row>
    <row r="6140" spans="1:11" x14ac:dyDescent="0.2">
      <c r="A6140">
        <f t="shared" ca="1" si="665"/>
        <v>133.50625484314972</v>
      </c>
      <c r="B6140">
        <f t="shared" ca="1" si="666"/>
        <v>1.3350625484314973</v>
      </c>
      <c r="C6140">
        <f t="shared" ca="1" si="667"/>
        <v>30.836129746286723</v>
      </c>
      <c r="D6140" s="8">
        <f t="shared" ca="1" si="668"/>
        <v>0</v>
      </c>
      <c r="E6140" s="12">
        <f t="shared" ca="1" si="669"/>
        <v>0</v>
      </c>
      <c r="F6140">
        <f t="shared" ca="1" si="670"/>
        <v>1.3350625484314973</v>
      </c>
      <c r="G6140" s="3">
        <f t="shared" ca="1" si="671"/>
        <v>1.3350625484314973</v>
      </c>
      <c r="K6140" s="12"/>
    </row>
    <row r="6141" spans="1:11" x14ac:dyDescent="0.2">
      <c r="A6141">
        <f t="shared" ca="1" si="665"/>
        <v>83.550839635601179</v>
      </c>
      <c r="B6141">
        <f t="shared" ca="1" si="666"/>
        <v>0.83550839635601182</v>
      </c>
      <c r="C6141">
        <f t="shared" ca="1" si="667"/>
        <v>-18.120177157110845</v>
      </c>
      <c r="D6141" s="8">
        <f t="shared" ca="1" si="668"/>
        <v>0</v>
      </c>
      <c r="E6141" s="12">
        <f t="shared" ca="1" si="669"/>
        <v>0</v>
      </c>
      <c r="F6141">
        <f t="shared" ca="1" si="670"/>
        <v>0.83550839635601182</v>
      </c>
      <c r="G6141" s="3">
        <f t="shared" ca="1" si="671"/>
        <v>0.83550839635601182</v>
      </c>
      <c r="K6141" s="12"/>
    </row>
    <row r="6142" spans="1:11" x14ac:dyDescent="0.2">
      <c r="A6142">
        <f t="shared" ca="1" si="665"/>
        <v>128.9653131518472</v>
      </c>
      <c r="B6142">
        <f t="shared" ca="1" si="666"/>
        <v>1.2896531315184721</v>
      </c>
      <c r="C6142">
        <f t="shared" ca="1" si="667"/>
        <v>26.386006888810254</v>
      </c>
      <c r="D6142" s="8">
        <f t="shared" ca="1" si="668"/>
        <v>0</v>
      </c>
      <c r="E6142" s="12">
        <f t="shared" ca="1" si="669"/>
        <v>0</v>
      </c>
      <c r="F6142">
        <f t="shared" ca="1" si="670"/>
        <v>1.2896531315184721</v>
      </c>
      <c r="G6142" s="3">
        <f t="shared" ca="1" si="671"/>
        <v>1.2896531315184721</v>
      </c>
      <c r="K6142" s="12"/>
    </row>
    <row r="6143" spans="1:11" x14ac:dyDescent="0.2">
      <c r="A6143">
        <f t="shared" ca="1" si="665"/>
        <v>70.407172455931786</v>
      </c>
      <c r="B6143">
        <f t="shared" ca="1" si="666"/>
        <v>0.70407172455931788</v>
      </c>
      <c r="C6143">
        <f t="shared" ca="1" si="667"/>
        <v>-31.000970993186851</v>
      </c>
      <c r="D6143" s="8">
        <f t="shared" ca="1" si="668"/>
        <v>0</v>
      </c>
      <c r="E6143" s="12">
        <f t="shared" ca="1" si="669"/>
        <v>0</v>
      </c>
      <c r="F6143">
        <f t="shared" ca="1" si="670"/>
        <v>0.70407172455931788</v>
      </c>
      <c r="G6143" s="3">
        <f t="shared" ca="1" si="671"/>
        <v>0.70407172455931788</v>
      </c>
      <c r="K6143" s="12"/>
    </row>
    <row r="6144" spans="1:11" x14ac:dyDescent="0.2">
      <c r="A6144">
        <f t="shared" ca="1" si="665"/>
        <v>22.508875298579952</v>
      </c>
      <c r="B6144">
        <f t="shared" ca="1" si="666"/>
        <v>0.22508875298579953</v>
      </c>
      <c r="C6144">
        <f t="shared" ca="1" si="667"/>
        <v>-77.941302207391644</v>
      </c>
      <c r="D6144" s="8">
        <f t="shared" ca="1" si="668"/>
        <v>0</v>
      </c>
      <c r="E6144" s="12">
        <f t="shared" ca="1" si="669"/>
        <v>0</v>
      </c>
      <c r="F6144">
        <f t="shared" ca="1" si="670"/>
        <v>0.22508875298579953</v>
      </c>
      <c r="G6144" s="3">
        <f t="shared" ca="1" si="671"/>
        <v>0.22508875298579953</v>
      </c>
      <c r="K6144" s="12"/>
    </row>
    <row r="6145" spans="1:11" x14ac:dyDescent="0.2">
      <c r="A6145">
        <f t="shared" ca="1" si="665"/>
        <v>40.427921643123824</v>
      </c>
      <c r="B6145">
        <f t="shared" ca="1" si="666"/>
        <v>0.40427921643123826</v>
      </c>
      <c r="C6145">
        <f t="shared" ca="1" si="667"/>
        <v>-60.380636789738652</v>
      </c>
      <c r="D6145" s="8">
        <f t="shared" ca="1" si="668"/>
        <v>0</v>
      </c>
      <c r="E6145" s="12">
        <f t="shared" ca="1" si="669"/>
        <v>0</v>
      </c>
      <c r="F6145">
        <f t="shared" ca="1" si="670"/>
        <v>0.40427921643123826</v>
      </c>
      <c r="G6145" s="3">
        <f t="shared" ca="1" si="671"/>
        <v>0.40427921643123826</v>
      </c>
      <c r="K6145" s="12"/>
    </row>
    <row r="6146" spans="1:11" x14ac:dyDescent="0.2">
      <c r="A6146">
        <f t="shared" ca="1" si="665"/>
        <v>180.29012357820977</v>
      </c>
      <c r="B6146">
        <f t="shared" ca="1" si="666"/>
        <v>1.8029012357820977</v>
      </c>
      <c r="C6146">
        <f t="shared" ca="1" si="667"/>
        <v>76.684321106645584</v>
      </c>
      <c r="D6146" s="8">
        <f t="shared" ca="1" si="668"/>
        <v>2.740617300949369E-2</v>
      </c>
      <c r="E6146" s="12">
        <f t="shared" ca="1" si="669"/>
        <v>2.1016237713642973</v>
      </c>
      <c r="F6146">
        <f t="shared" ca="1" si="670"/>
        <v>1.7818849980684548</v>
      </c>
      <c r="G6146" s="3">
        <f t="shared" ca="1" si="671"/>
        <v>3.8835087694327521</v>
      </c>
      <c r="K6146" s="12"/>
    </row>
    <row r="6147" spans="1:11" x14ac:dyDescent="0.2">
      <c r="A6147">
        <f t="shared" ca="1" si="665"/>
        <v>119.6254462524075</v>
      </c>
      <c r="B6147">
        <f t="shared" ca="1" si="666"/>
        <v>1.196254462524075</v>
      </c>
      <c r="C6147">
        <f t="shared" ca="1" si="667"/>
        <v>17.232937327359348</v>
      </c>
      <c r="D6147" s="8">
        <f t="shared" ca="1" si="668"/>
        <v>0</v>
      </c>
      <c r="E6147" s="12">
        <f t="shared" ca="1" si="669"/>
        <v>0</v>
      </c>
      <c r="F6147">
        <f t="shared" ca="1" si="670"/>
        <v>1.196254462524075</v>
      </c>
      <c r="G6147" s="3">
        <f t="shared" ca="1" si="671"/>
        <v>1.196254462524075</v>
      </c>
      <c r="K6147" s="12"/>
    </row>
    <row r="6148" spans="1:11" x14ac:dyDescent="0.2">
      <c r="A6148">
        <f t="shared" ca="1" si="665"/>
        <v>43.198287216670586</v>
      </c>
      <c r="B6148">
        <f t="shared" ca="1" si="666"/>
        <v>0.43198287216670583</v>
      </c>
      <c r="C6148">
        <f t="shared" ca="1" si="667"/>
        <v>-57.665678527662827</v>
      </c>
      <c r="D6148" s="8">
        <f t="shared" ca="1" si="668"/>
        <v>0</v>
      </c>
      <c r="E6148" s="12">
        <f t="shared" ca="1" si="669"/>
        <v>0</v>
      </c>
      <c r="F6148">
        <f t="shared" ca="1" si="670"/>
        <v>0.43198287216670589</v>
      </c>
      <c r="G6148" s="3">
        <f t="shared" ca="1" si="671"/>
        <v>0.43198287216670589</v>
      </c>
      <c r="K6148" s="12"/>
    </row>
    <row r="6149" spans="1:11" x14ac:dyDescent="0.2">
      <c r="A6149">
        <f t="shared" ca="1" si="665"/>
        <v>92.768122021409226</v>
      </c>
      <c r="B6149">
        <f t="shared" ca="1" si="666"/>
        <v>0.92768122021409227</v>
      </c>
      <c r="C6149">
        <f t="shared" ca="1" si="667"/>
        <v>-9.0872404190189577</v>
      </c>
      <c r="D6149" s="8">
        <f t="shared" ca="1" si="668"/>
        <v>0</v>
      </c>
      <c r="E6149" s="12">
        <f t="shared" ca="1" si="669"/>
        <v>0</v>
      </c>
      <c r="F6149">
        <f t="shared" ca="1" si="670"/>
        <v>0.92768122021409227</v>
      </c>
      <c r="G6149" s="3">
        <f t="shared" ca="1" si="671"/>
        <v>0.92768122021409227</v>
      </c>
      <c r="K6149" s="12"/>
    </row>
    <row r="6150" spans="1:11" x14ac:dyDescent="0.2">
      <c r="A6150">
        <f t="shared" ca="1" si="665"/>
        <v>52.093941984979274</v>
      </c>
      <c r="B6150">
        <f t="shared" ca="1" si="666"/>
        <v>0.52093941984979275</v>
      </c>
      <c r="C6150">
        <f t="shared" ca="1" si="667"/>
        <v>-48.947936854720311</v>
      </c>
      <c r="D6150" s="8">
        <f t="shared" ca="1" si="668"/>
        <v>0</v>
      </c>
      <c r="E6150" s="12">
        <f t="shared" ca="1" si="669"/>
        <v>0</v>
      </c>
      <c r="F6150">
        <f t="shared" ca="1" si="670"/>
        <v>0.52093941984979275</v>
      </c>
      <c r="G6150" s="3">
        <f t="shared" ca="1" si="671"/>
        <v>0.52093941984979275</v>
      </c>
      <c r="K6150" s="12"/>
    </row>
    <row r="6151" spans="1:11" x14ac:dyDescent="0.2">
      <c r="A6151">
        <f t="shared" ca="1" si="665"/>
        <v>106.08103946132255</v>
      </c>
      <c r="B6151">
        <f t="shared" ca="1" si="666"/>
        <v>1.0608103946132255</v>
      </c>
      <c r="C6151">
        <f t="shared" ca="1" si="667"/>
        <v>3.959418672096096</v>
      </c>
      <c r="D6151" s="8">
        <f t="shared" ca="1" si="668"/>
        <v>0</v>
      </c>
      <c r="E6151" s="12">
        <f t="shared" ca="1" si="669"/>
        <v>0</v>
      </c>
      <c r="F6151">
        <f t="shared" ca="1" si="670"/>
        <v>1.0608103946132255</v>
      </c>
      <c r="G6151" s="3">
        <f t="shared" ca="1" si="671"/>
        <v>1.0608103946132255</v>
      </c>
      <c r="K6151" s="12"/>
    </row>
    <row r="6152" spans="1:11" x14ac:dyDescent="0.2">
      <c r="A6152">
        <f t="shared" ca="1" si="665"/>
        <v>34.32710386284451</v>
      </c>
      <c r="B6152">
        <f t="shared" ca="1" si="666"/>
        <v>0.3432710386284451</v>
      </c>
      <c r="C6152">
        <f t="shared" ca="1" si="667"/>
        <v>-66.359438214412378</v>
      </c>
      <c r="D6152" s="8">
        <f t="shared" ca="1" si="668"/>
        <v>0</v>
      </c>
      <c r="E6152" s="12">
        <f t="shared" ca="1" si="669"/>
        <v>0</v>
      </c>
      <c r="F6152">
        <f t="shared" ca="1" si="670"/>
        <v>0.3432710386284451</v>
      </c>
      <c r="G6152" s="3">
        <f t="shared" ca="1" si="671"/>
        <v>0.3432710386284451</v>
      </c>
      <c r="K6152" s="12"/>
    </row>
    <row r="6153" spans="1:11" x14ac:dyDescent="0.2">
      <c r="A6153">
        <f t="shared" ref="A6153:A6216" ca="1" si="672">$B$1*EXP(($B$5-$C$3/2)*$B$4+$B$2*SQRT(252)*SQRT($B$4)*_xlfn.NORM.S.INV(RAND()))</f>
        <v>274.68389310461072</v>
      </c>
      <c r="B6153">
        <f t="shared" ref="B6153:B6216" ca="1" si="673">A6153/100</f>
        <v>2.7468389310461072</v>
      </c>
      <c r="C6153">
        <f t="shared" ref="C6153:C6216" ca="1" si="674">A6153-100-2%*A6153</f>
        <v>169.19021524251849</v>
      </c>
      <c r="D6153" s="8">
        <f t="shared" ref="D6153:D6216" ca="1" si="675">IF(B6153&lt;1.5,0%,IF(B6153&lt;=1.75,2%,IF(B6153&lt;2,FORECAST(B6153,$I$7:$I$8,$H$7:$H$8),IF(B6153&lt;2.5,FORECAST(B6153,$I$8:$I$9,$H$8:$H$9),IF(B6153&lt;3,FORECAST(B6153,$I$9:$I$10,$H$9:$H$10),IF(B6153&lt;3.5,FORECAST(B6153,$I$10:$I$11,$H$10:$H$11),IF(B6153&lt;4,FORECAST(B6153,$I$11:$I$12,$H$11:$H$12),11%)))))))</f>
        <v>7.4936778620922156E-2</v>
      </c>
      <c r="E6153" s="12">
        <f t="shared" ref="E6153:E6216" ca="1" si="676">IF($D6153*$C6153&gt;50, 50, $D6153*$C6153)</f>
        <v>12.678569704454778</v>
      </c>
      <c r="F6153">
        <f t="shared" ref="F6153:F6216" ca="1" si="677">($A6153-$E6153)*1%</f>
        <v>2.6200532340015594</v>
      </c>
      <c r="G6153" s="3">
        <f t="shared" ref="G6153:G6216" ca="1" si="678">+E6153+F6153</f>
        <v>15.298622938456338</v>
      </c>
      <c r="K6153" s="12"/>
    </row>
    <row r="6154" spans="1:11" x14ac:dyDescent="0.2">
      <c r="A6154">
        <f t="shared" ca="1" si="672"/>
        <v>148.78825189176868</v>
      </c>
      <c r="B6154">
        <f t="shared" ca="1" si="673"/>
        <v>1.4878825189176867</v>
      </c>
      <c r="C6154">
        <f t="shared" ca="1" si="674"/>
        <v>45.812486853933308</v>
      </c>
      <c r="D6154" s="8">
        <f t="shared" ca="1" si="675"/>
        <v>0</v>
      </c>
      <c r="E6154" s="12">
        <f t="shared" ca="1" si="676"/>
        <v>0</v>
      </c>
      <c r="F6154">
        <f t="shared" ca="1" si="677"/>
        <v>1.4878825189176867</v>
      </c>
      <c r="G6154" s="3">
        <f t="shared" ca="1" si="678"/>
        <v>1.4878825189176867</v>
      </c>
      <c r="K6154" s="12"/>
    </row>
    <row r="6155" spans="1:11" x14ac:dyDescent="0.2">
      <c r="A6155">
        <f t="shared" ca="1" si="672"/>
        <v>15.936662554766636</v>
      </c>
      <c r="B6155">
        <f t="shared" ca="1" si="673"/>
        <v>0.15936662554766637</v>
      </c>
      <c r="C6155">
        <f t="shared" ca="1" si="674"/>
        <v>-84.382070696328697</v>
      </c>
      <c r="D6155" s="8">
        <f t="shared" ca="1" si="675"/>
        <v>0</v>
      </c>
      <c r="E6155" s="12">
        <f t="shared" ca="1" si="676"/>
        <v>0</v>
      </c>
      <c r="F6155">
        <f t="shared" ca="1" si="677"/>
        <v>0.15936662554766637</v>
      </c>
      <c r="G6155" s="3">
        <f t="shared" ca="1" si="678"/>
        <v>0.15936662554766637</v>
      </c>
      <c r="K6155" s="12"/>
    </row>
    <row r="6156" spans="1:11" x14ac:dyDescent="0.2">
      <c r="A6156">
        <f t="shared" ca="1" si="672"/>
        <v>162.91793687864694</v>
      </c>
      <c r="B6156">
        <f t="shared" ca="1" si="673"/>
        <v>1.6291793687864695</v>
      </c>
      <c r="C6156">
        <f t="shared" ca="1" si="674"/>
        <v>59.659578141074</v>
      </c>
      <c r="D6156" s="8">
        <f t="shared" ca="1" si="675"/>
        <v>0.02</v>
      </c>
      <c r="E6156" s="12">
        <f t="shared" ca="1" si="676"/>
        <v>1.19319156282148</v>
      </c>
      <c r="F6156">
        <f t="shared" ca="1" si="677"/>
        <v>1.6172474531582546</v>
      </c>
      <c r="G6156" s="3">
        <f t="shared" ca="1" si="678"/>
        <v>2.8104390159797346</v>
      </c>
      <c r="K6156" s="12"/>
    </row>
    <row r="6157" spans="1:11" x14ac:dyDescent="0.2">
      <c r="A6157">
        <f t="shared" ca="1" si="672"/>
        <v>64.716855051942431</v>
      </c>
      <c r="B6157">
        <f t="shared" ca="1" si="673"/>
        <v>0.64716855051942435</v>
      </c>
      <c r="C6157">
        <f t="shared" ca="1" si="674"/>
        <v>-36.577482049096417</v>
      </c>
      <c r="D6157" s="8">
        <f t="shared" ca="1" si="675"/>
        <v>0</v>
      </c>
      <c r="E6157" s="12">
        <f t="shared" ca="1" si="676"/>
        <v>0</v>
      </c>
      <c r="F6157">
        <f t="shared" ca="1" si="677"/>
        <v>0.64716855051942435</v>
      </c>
      <c r="G6157" s="3">
        <f t="shared" ca="1" si="678"/>
        <v>0.64716855051942435</v>
      </c>
      <c r="K6157" s="12"/>
    </row>
    <row r="6158" spans="1:11" x14ac:dyDescent="0.2">
      <c r="A6158">
        <f t="shared" ca="1" si="672"/>
        <v>29.347134614791532</v>
      </c>
      <c r="B6158">
        <f t="shared" ca="1" si="673"/>
        <v>0.29347134614791531</v>
      </c>
      <c r="C6158">
        <f t="shared" ca="1" si="674"/>
        <v>-71.239808077504307</v>
      </c>
      <c r="D6158" s="8">
        <f t="shared" ca="1" si="675"/>
        <v>0</v>
      </c>
      <c r="E6158" s="12">
        <f t="shared" ca="1" si="676"/>
        <v>0</v>
      </c>
      <c r="F6158">
        <f t="shared" ca="1" si="677"/>
        <v>0.29347134614791531</v>
      </c>
      <c r="G6158" s="3">
        <f t="shared" ca="1" si="678"/>
        <v>0.29347134614791531</v>
      </c>
      <c r="K6158" s="12"/>
    </row>
    <row r="6159" spans="1:11" x14ac:dyDescent="0.2">
      <c r="A6159">
        <f t="shared" ca="1" si="672"/>
        <v>37.500519234245481</v>
      </c>
      <c r="B6159">
        <f t="shared" ca="1" si="673"/>
        <v>0.37500519234245483</v>
      </c>
      <c r="C6159">
        <f t="shared" ca="1" si="674"/>
        <v>-63.249491150439432</v>
      </c>
      <c r="D6159" s="8">
        <f t="shared" ca="1" si="675"/>
        <v>0</v>
      </c>
      <c r="E6159" s="12">
        <f t="shared" ca="1" si="676"/>
        <v>0</v>
      </c>
      <c r="F6159">
        <f t="shared" ca="1" si="677"/>
        <v>0.37500519234245483</v>
      </c>
      <c r="G6159" s="3">
        <f t="shared" ca="1" si="678"/>
        <v>0.37500519234245483</v>
      </c>
      <c r="K6159" s="12"/>
    </row>
    <row r="6160" spans="1:11" x14ac:dyDescent="0.2">
      <c r="A6160">
        <f t="shared" ca="1" si="672"/>
        <v>122.6674615971401</v>
      </c>
      <c r="B6160">
        <f t="shared" ca="1" si="673"/>
        <v>1.226674615971401</v>
      </c>
      <c r="C6160">
        <f t="shared" ca="1" si="674"/>
        <v>20.214112365197302</v>
      </c>
      <c r="D6160" s="8">
        <f t="shared" ca="1" si="675"/>
        <v>0</v>
      </c>
      <c r="E6160" s="12">
        <f t="shared" ca="1" si="676"/>
        <v>0</v>
      </c>
      <c r="F6160">
        <f t="shared" ca="1" si="677"/>
        <v>1.226674615971401</v>
      </c>
      <c r="G6160" s="3">
        <f t="shared" ca="1" si="678"/>
        <v>1.226674615971401</v>
      </c>
      <c r="K6160" s="12"/>
    </row>
    <row r="6161" spans="1:11" x14ac:dyDescent="0.2">
      <c r="A6161">
        <f t="shared" ca="1" si="672"/>
        <v>72.86465296362276</v>
      </c>
      <c r="B6161">
        <f t="shared" ca="1" si="673"/>
        <v>0.72864652963622756</v>
      </c>
      <c r="C6161">
        <f t="shared" ca="1" si="674"/>
        <v>-28.592640095649696</v>
      </c>
      <c r="D6161" s="8">
        <f t="shared" ca="1" si="675"/>
        <v>0</v>
      </c>
      <c r="E6161" s="12">
        <f t="shared" ca="1" si="676"/>
        <v>0</v>
      </c>
      <c r="F6161">
        <f t="shared" ca="1" si="677"/>
        <v>0.72864652963622756</v>
      </c>
      <c r="G6161" s="3">
        <f t="shared" ca="1" si="678"/>
        <v>0.72864652963622756</v>
      </c>
      <c r="K6161" s="12"/>
    </row>
    <row r="6162" spans="1:11" x14ac:dyDescent="0.2">
      <c r="A6162">
        <f t="shared" ca="1" si="672"/>
        <v>38.822618457561909</v>
      </c>
      <c r="B6162">
        <f t="shared" ca="1" si="673"/>
        <v>0.38822618457561908</v>
      </c>
      <c r="C6162">
        <f t="shared" ca="1" si="674"/>
        <v>-61.953833911589328</v>
      </c>
      <c r="D6162" s="8">
        <f t="shared" ca="1" si="675"/>
        <v>0</v>
      </c>
      <c r="E6162" s="12">
        <f t="shared" ca="1" si="676"/>
        <v>0</v>
      </c>
      <c r="F6162">
        <f t="shared" ca="1" si="677"/>
        <v>0.38822618457561908</v>
      </c>
      <c r="G6162" s="3">
        <f t="shared" ca="1" si="678"/>
        <v>0.38822618457561908</v>
      </c>
      <c r="K6162" s="12"/>
    </row>
    <row r="6163" spans="1:11" x14ac:dyDescent="0.2">
      <c r="A6163">
        <f t="shared" ca="1" si="672"/>
        <v>109.37320092854958</v>
      </c>
      <c r="B6163">
        <f t="shared" ca="1" si="673"/>
        <v>1.0937320092854959</v>
      </c>
      <c r="C6163">
        <f t="shared" ca="1" si="674"/>
        <v>7.1857369099785871</v>
      </c>
      <c r="D6163" s="8">
        <f t="shared" ca="1" si="675"/>
        <v>0</v>
      </c>
      <c r="E6163" s="12">
        <f t="shared" ca="1" si="676"/>
        <v>0</v>
      </c>
      <c r="F6163">
        <f t="shared" ca="1" si="677"/>
        <v>1.0937320092854959</v>
      </c>
      <c r="G6163" s="3">
        <f t="shared" ca="1" si="678"/>
        <v>1.0937320092854959</v>
      </c>
      <c r="K6163" s="12"/>
    </row>
    <row r="6164" spans="1:11" x14ac:dyDescent="0.2">
      <c r="A6164">
        <f t="shared" ca="1" si="672"/>
        <v>93.559189271846861</v>
      </c>
      <c r="B6164">
        <f t="shared" ca="1" si="673"/>
        <v>0.93559189271846865</v>
      </c>
      <c r="C6164">
        <f t="shared" ca="1" si="674"/>
        <v>-8.3119945135900757</v>
      </c>
      <c r="D6164" s="8">
        <f t="shared" ca="1" si="675"/>
        <v>0</v>
      </c>
      <c r="E6164" s="12">
        <f t="shared" ca="1" si="676"/>
        <v>0</v>
      </c>
      <c r="F6164">
        <f t="shared" ca="1" si="677"/>
        <v>0.93559189271846865</v>
      </c>
      <c r="G6164" s="3">
        <f t="shared" ca="1" si="678"/>
        <v>0.93559189271846865</v>
      </c>
      <c r="K6164" s="12"/>
    </row>
    <row r="6165" spans="1:11" x14ac:dyDescent="0.2">
      <c r="A6165">
        <f t="shared" ca="1" si="672"/>
        <v>93.890546342507676</v>
      </c>
      <c r="B6165">
        <f t="shared" ca="1" si="673"/>
        <v>0.93890546342507675</v>
      </c>
      <c r="C6165">
        <f t="shared" ca="1" si="674"/>
        <v>-7.9872645843424772</v>
      </c>
      <c r="D6165" s="8">
        <f t="shared" ca="1" si="675"/>
        <v>0</v>
      </c>
      <c r="E6165" s="12">
        <f t="shared" ca="1" si="676"/>
        <v>0</v>
      </c>
      <c r="F6165">
        <f t="shared" ca="1" si="677"/>
        <v>0.93890546342507675</v>
      </c>
      <c r="G6165" s="3">
        <f t="shared" ca="1" si="678"/>
        <v>0.93890546342507675</v>
      </c>
      <c r="K6165" s="12"/>
    </row>
    <row r="6166" spans="1:11" x14ac:dyDescent="0.2">
      <c r="A6166">
        <f t="shared" ca="1" si="672"/>
        <v>209.56596787402967</v>
      </c>
      <c r="B6166">
        <f t="shared" ca="1" si="673"/>
        <v>2.0956596787402968</v>
      </c>
      <c r="C6166">
        <f t="shared" ca="1" si="674"/>
        <v>105.37464851654907</v>
      </c>
      <c r="D6166" s="8">
        <f t="shared" ca="1" si="675"/>
        <v>5.7869790362208892E-2</v>
      </c>
      <c r="E6166" s="12">
        <f t="shared" ca="1" si="676"/>
        <v>6.0980088191441411</v>
      </c>
      <c r="F6166">
        <f t="shared" ca="1" si="677"/>
        <v>2.0346795905488553</v>
      </c>
      <c r="G6166" s="3">
        <f t="shared" ca="1" si="678"/>
        <v>8.1326884096929959</v>
      </c>
      <c r="K6166" s="12"/>
    </row>
    <row r="6167" spans="1:11" x14ac:dyDescent="0.2">
      <c r="A6167">
        <f t="shared" ca="1" si="672"/>
        <v>38.262575883121954</v>
      </c>
      <c r="B6167">
        <f t="shared" ca="1" si="673"/>
        <v>0.38262575883121952</v>
      </c>
      <c r="C6167">
        <f t="shared" ca="1" si="674"/>
        <v>-62.502675634540488</v>
      </c>
      <c r="D6167" s="8">
        <f t="shared" ca="1" si="675"/>
        <v>0</v>
      </c>
      <c r="E6167" s="12">
        <f t="shared" ca="1" si="676"/>
        <v>0</v>
      </c>
      <c r="F6167">
        <f t="shared" ca="1" si="677"/>
        <v>0.38262575883121958</v>
      </c>
      <c r="G6167" s="3">
        <f t="shared" ca="1" si="678"/>
        <v>0.38262575883121958</v>
      </c>
      <c r="K6167" s="12"/>
    </row>
    <row r="6168" spans="1:11" x14ac:dyDescent="0.2">
      <c r="A6168">
        <f t="shared" ca="1" si="672"/>
        <v>40.630541915330667</v>
      </c>
      <c r="B6168">
        <f t="shared" ca="1" si="673"/>
        <v>0.40630541915330665</v>
      </c>
      <c r="C6168">
        <f t="shared" ca="1" si="674"/>
        <v>-60.182068922975944</v>
      </c>
      <c r="D6168" s="8">
        <f t="shared" ca="1" si="675"/>
        <v>0</v>
      </c>
      <c r="E6168" s="12">
        <f t="shared" ca="1" si="676"/>
        <v>0</v>
      </c>
      <c r="F6168">
        <f t="shared" ca="1" si="677"/>
        <v>0.4063054191533067</v>
      </c>
      <c r="G6168" s="3">
        <f t="shared" ca="1" si="678"/>
        <v>0.4063054191533067</v>
      </c>
      <c r="K6168" s="12"/>
    </row>
    <row r="6169" spans="1:11" x14ac:dyDescent="0.2">
      <c r="A6169">
        <f t="shared" ca="1" si="672"/>
        <v>88.5607541367755</v>
      </c>
      <c r="B6169">
        <f t="shared" ca="1" si="673"/>
        <v>0.88560754136775499</v>
      </c>
      <c r="C6169">
        <f t="shared" ca="1" si="674"/>
        <v>-13.21046094596001</v>
      </c>
      <c r="D6169" s="8">
        <f t="shared" ca="1" si="675"/>
        <v>0</v>
      </c>
      <c r="E6169" s="12">
        <f t="shared" ca="1" si="676"/>
        <v>0</v>
      </c>
      <c r="F6169">
        <f t="shared" ca="1" si="677"/>
        <v>0.88560754136775499</v>
      </c>
      <c r="G6169" s="3">
        <f t="shared" ca="1" si="678"/>
        <v>0.88560754136775499</v>
      </c>
      <c r="K6169" s="12"/>
    </row>
    <row r="6170" spans="1:11" x14ac:dyDescent="0.2">
      <c r="A6170">
        <f t="shared" ca="1" si="672"/>
        <v>16.102333203096187</v>
      </c>
      <c r="B6170">
        <f t="shared" ca="1" si="673"/>
        <v>0.16102333203096186</v>
      </c>
      <c r="C6170">
        <f t="shared" ca="1" si="674"/>
        <v>-84.21971346096575</v>
      </c>
      <c r="D6170" s="8">
        <f t="shared" ca="1" si="675"/>
        <v>0</v>
      </c>
      <c r="E6170" s="12">
        <f t="shared" ca="1" si="676"/>
        <v>0</v>
      </c>
      <c r="F6170">
        <f t="shared" ca="1" si="677"/>
        <v>0.16102333203096186</v>
      </c>
      <c r="G6170" s="3">
        <f t="shared" ca="1" si="678"/>
        <v>0.16102333203096186</v>
      </c>
      <c r="K6170" s="12"/>
    </row>
    <row r="6171" spans="1:11" x14ac:dyDescent="0.2">
      <c r="A6171">
        <f t="shared" ca="1" si="672"/>
        <v>35.118288817082757</v>
      </c>
      <c r="B6171">
        <f t="shared" ca="1" si="673"/>
        <v>0.35118288817082755</v>
      </c>
      <c r="C6171">
        <f t="shared" ca="1" si="674"/>
        <v>-65.584076959258894</v>
      </c>
      <c r="D6171" s="8">
        <f t="shared" ca="1" si="675"/>
        <v>0</v>
      </c>
      <c r="E6171" s="12">
        <f t="shared" ca="1" si="676"/>
        <v>0</v>
      </c>
      <c r="F6171">
        <f t="shared" ca="1" si="677"/>
        <v>0.3511828881708276</v>
      </c>
      <c r="G6171" s="3">
        <f t="shared" ca="1" si="678"/>
        <v>0.3511828881708276</v>
      </c>
      <c r="K6171" s="12"/>
    </row>
    <row r="6172" spans="1:11" x14ac:dyDescent="0.2">
      <c r="A6172">
        <f t="shared" ca="1" si="672"/>
        <v>44.311045437441621</v>
      </c>
      <c r="B6172">
        <f t="shared" ca="1" si="673"/>
        <v>0.44311045437441621</v>
      </c>
      <c r="C6172">
        <f t="shared" ca="1" si="674"/>
        <v>-56.575175471307212</v>
      </c>
      <c r="D6172" s="8">
        <f t="shared" ca="1" si="675"/>
        <v>0</v>
      </c>
      <c r="E6172" s="12">
        <f t="shared" ca="1" si="676"/>
        <v>0</v>
      </c>
      <c r="F6172">
        <f t="shared" ca="1" si="677"/>
        <v>0.44311045437441621</v>
      </c>
      <c r="G6172" s="3">
        <f t="shared" ca="1" si="678"/>
        <v>0.44311045437441621</v>
      </c>
      <c r="K6172" s="12"/>
    </row>
    <row r="6173" spans="1:11" x14ac:dyDescent="0.2">
      <c r="A6173">
        <f t="shared" ca="1" si="672"/>
        <v>127.15442586700377</v>
      </c>
      <c r="B6173">
        <f t="shared" ca="1" si="673"/>
        <v>1.2715442586700376</v>
      </c>
      <c r="C6173">
        <f t="shared" ca="1" si="674"/>
        <v>24.611337349663692</v>
      </c>
      <c r="D6173" s="8">
        <f t="shared" ca="1" si="675"/>
        <v>0</v>
      </c>
      <c r="E6173" s="12">
        <f t="shared" ca="1" si="676"/>
        <v>0</v>
      </c>
      <c r="F6173">
        <f t="shared" ca="1" si="677"/>
        <v>1.2715442586700376</v>
      </c>
      <c r="G6173" s="3">
        <f t="shared" ca="1" si="678"/>
        <v>1.2715442586700376</v>
      </c>
      <c r="K6173" s="12"/>
    </row>
    <row r="6174" spans="1:11" x14ac:dyDescent="0.2">
      <c r="A6174">
        <f t="shared" ca="1" si="672"/>
        <v>11.092236510520467</v>
      </c>
      <c r="B6174">
        <f t="shared" ca="1" si="673"/>
        <v>0.11092236510520466</v>
      </c>
      <c r="C6174">
        <f t="shared" ca="1" si="674"/>
        <v>-89.129608219689942</v>
      </c>
      <c r="D6174" s="8">
        <f t="shared" ca="1" si="675"/>
        <v>0</v>
      </c>
      <c r="E6174" s="12">
        <f t="shared" ca="1" si="676"/>
        <v>0</v>
      </c>
      <c r="F6174">
        <f t="shared" ca="1" si="677"/>
        <v>0.11092236510520467</v>
      </c>
      <c r="G6174" s="3">
        <f t="shared" ca="1" si="678"/>
        <v>0.11092236510520467</v>
      </c>
      <c r="K6174" s="12"/>
    </row>
    <row r="6175" spans="1:11" x14ac:dyDescent="0.2">
      <c r="A6175">
        <f t="shared" ca="1" si="672"/>
        <v>33.375880091114716</v>
      </c>
      <c r="B6175">
        <f t="shared" ca="1" si="673"/>
        <v>0.33375880091114718</v>
      </c>
      <c r="C6175">
        <f t="shared" ca="1" si="674"/>
        <v>-67.291637510707588</v>
      </c>
      <c r="D6175" s="8">
        <f t="shared" ca="1" si="675"/>
        <v>0</v>
      </c>
      <c r="E6175" s="12">
        <f t="shared" ca="1" si="676"/>
        <v>0</v>
      </c>
      <c r="F6175">
        <f t="shared" ca="1" si="677"/>
        <v>0.33375880091114718</v>
      </c>
      <c r="G6175" s="3">
        <f t="shared" ca="1" si="678"/>
        <v>0.33375880091114718</v>
      </c>
      <c r="K6175" s="12"/>
    </row>
    <row r="6176" spans="1:11" x14ac:dyDescent="0.2">
      <c r="A6176">
        <f t="shared" ca="1" si="672"/>
        <v>53.463943615810628</v>
      </c>
      <c r="B6176">
        <f t="shared" ca="1" si="673"/>
        <v>0.53463943615810627</v>
      </c>
      <c r="C6176">
        <f t="shared" ca="1" si="674"/>
        <v>-47.605335256505583</v>
      </c>
      <c r="D6176" s="8">
        <f t="shared" ca="1" si="675"/>
        <v>0</v>
      </c>
      <c r="E6176" s="12">
        <f t="shared" ca="1" si="676"/>
        <v>0</v>
      </c>
      <c r="F6176">
        <f t="shared" ca="1" si="677"/>
        <v>0.53463943615810627</v>
      </c>
      <c r="G6176" s="3">
        <f t="shared" ca="1" si="678"/>
        <v>0.53463943615810627</v>
      </c>
      <c r="K6176" s="12"/>
    </row>
    <row r="6177" spans="1:11" x14ac:dyDescent="0.2">
      <c r="A6177">
        <f t="shared" ca="1" si="672"/>
        <v>57.963874936032532</v>
      </c>
      <c r="B6177">
        <f t="shared" ca="1" si="673"/>
        <v>0.57963874936032533</v>
      </c>
      <c r="C6177">
        <f t="shared" ca="1" si="674"/>
        <v>-43.195402562688116</v>
      </c>
      <c r="D6177" s="8">
        <f t="shared" ca="1" si="675"/>
        <v>0</v>
      </c>
      <c r="E6177" s="12">
        <f t="shared" ca="1" si="676"/>
        <v>0</v>
      </c>
      <c r="F6177">
        <f t="shared" ca="1" si="677"/>
        <v>0.57963874936032533</v>
      </c>
      <c r="G6177" s="3">
        <f t="shared" ca="1" si="678"/>
        <v>0.57963874936032533</v>
      </c>
      <c r="K6177" s="12"/>
    </row>
    <row r="6178" spans="1:11" x14ac:dyDescent="0.2">
      <c r="A6178">
        <f t="shared" ca="1" si="672"/>
        <v>62.814728160793919</v>
      </c>
      <c r="B6178">
        <f t="shared" ca="1" si="673"/>
        <v>0.6281472816079392</v>
      </c>
      <c r="C6178">
        <f t="shared" ca="1" si="674"/>
        <v>-38.441566402421962</v>
      </c>
      <c r="D6178" s="8">
        <f t="shared" ca="1" si="675"/>
        <v>0</v>
      </c>
      <c r="E6178" s="12">
        <f t="shared" ca="1" si="676"/>
        <v>0</v>
      </c>
      <c r="F6178">
        <f t="shared" ca="1" si="677"/>
        <v>0.6281472816079392</v>
      </c>
      <c r="G6178" s="3">
        <f t="shared" ca="1" si="678"/>
        <v>0.6281472816079392</v>
      </c>
      <c r="K6178" s="12"/>
    </row>
    <row r="6179" spans="1:11" x14ac:dyDescent="0.2">
      <c r="A6179">
        <f t="shared" ca="1" si="672"/>
        <v>92.864172703702749</v>
      </c>
      <c r="B6179">
        <f t="shared" ca="1" si="673"/>
        <v>0.92864172703702752</v>
      </c>
      <c r="C6179">
        <f t="shared" ca="1" si="674"/>
        <v>-8.9931107503713061</v>
      </c>
      <c r="D6179" s="8">
        <f t="shared" ca="1" si="675"/>
        <v>0</v>
      </c>
      <c r="E6179" s="12">
        <f t="shared" ca="1" si="676"/>
        <v>0</v>
      </c>
      <c r="F6179">
        <f t="shared" ca="1" si="677"/>
        <v>0.92864172703702752</v>
      </c>
      <c r="G6179" s="3">
        <f t="shared" ca="1" si="678"/>
        <v>0.92864172703702752</v>
      </c>
      <c r="K6179" s="12"/>
    </row>
    <row r="6180" spans="1:11" x14ac:dyDescent="0.2">
      <c r="A6180">
        <f t="shared" ca="1" si="672"/>
        <v>13.944802928816063</v>
      </c>
      <c r="B6180">
        <f t="shared" ca="1" si="673"/>
        <v>0.13944802928816064</v>
      </c>
      <c r="C6180">
        <f t="shared" ca="1" si="674"/>
        <v>-86.334093129760262</v>
      </c>
      <c r="D6180" s="8">
        <f t="shared" ca="1" si="675"/>
        <v>0</v>
      </c>
      <c r="E6180" s="12">
        <f t="shared" ca="1" si="676"/>
        <v>0</v>
      </c>
      <c r="F6180">
        <f t="shared" ca="1" si="677"/>
        <v>0.13944802928816064</v>
      </c>
      <c r="G6180" s="3">
        <f t="shared" ca="1" si="678"/>
        <v>0.13944802928816064</v>
      </c>
      <c r="K6180" s="12"/>
    </row>
    <row r="6181" spans="1:11" x14ac:dyDescent="0.2">
      <c r="A6181">
        <f t="shared" ca="1" si="672"/>
        <v>197.06972248751947</v>
      </c>
      <c r="B6181">
        <f t="shared" ca="1" si="673"/>
        <v>1.9706972248751946</v>
      </c>
      <c r="C6181">
        <f t="shared" ca="1" si="674"/>
        <v>93.12832803776908</v>
      </c>
      <c r="D6181" s="8">
        <f t="shared" ca="1" si="675"/>
        <v>5.0897611482527277E-2</v>
      </c>
      <c r="E6181" s="12">
        <f t="shared" ca="1" si="676"/>
        <v>4.7400094584837227</v>
      </c>
      <c r="F6181">
        <f t="shared" ca="1" si="677"/>
        <v>1.9232971302903576</v>
      </c>
      <c r="G6181" s="3">
        <f t="shared" ca="1" si="678"/>
        <v>6.6633065887740806</v>
      </c>
      <c r="K6181" s="12"/>
    </row>
    <row r="6182" spans="1:11" x14ac:dyDescent="0.2">
      <c r="A6182">
        <f t="shared" ca="1" si="672"/>
        <v>25.992216256487232</v>
      </c>
      <c r="B6182">
        <f t="shared" ca="1" si="673"/>
        <v>0.25992216256487233</v>
      </c>
      <c r="C6182">
        <f t="shared" ca="1" si="674"/>
        <v>-74.5276280686425</v>
      </c>
      <c r="D6182" s="8">
        <f t="shared" ca="1" si="675"/>
        <v>0</v>
      </c>
      <c r="E6182" s="12">
        <f t="shared" ca="1" si="676"/>
        <v>0</v>
      </c>
      <c r="F6182">
        <f t="shared" ca="1" si="677"/>
        <v>0.25992216256487233</v>
      </c>
      <c r="G6182" s="3">
        <f t="shared" ca="1" si="678"/>
        <v>0.25992216256487233</v>
      </c>
      <c r="K6182" s="12"/>
    </row>
    <row r="6183" spans="1:11" x14ac:dyDescent="0.2">
      <c r="A6183">
        <f t="shared" ca="1" si="672"/>
        <v>224.08046971581012</v>
      </c>
      <c r="B6183">
        <f t="shared" ca="1" si="673"/>
        <v>2.2408046971581013</v>
      </c>
      <c r="C6183">
        <f t="shared" ca="1" si="674"/>
        <v>119.59886032149392</v>
      </c>
      <c r="D6183" s="8">
        <f t="shared" ca="1" si="675"/>
        <v>6.2224140914743029E-2</v>
      </c>
      <c r="E6183" s="12">
        <f t="shared" ca="1" si="676"/>
        <v>7.4419363378873058</v>
      </c>
      <c r="F6183">
        <f t="shared" ca="1" si="677"/>
        <v>2.1663853337792283</v>
      </c>
      <c r="G6183" s="3">
        <f t="shared" ca="1" si="678"/>
        <v>9.6083216716665341</v>
      </c>
      <c r="K6183" s="12"/>
    </row>
    <row r="6184" spans="1:11" x14ac:dyDescent="0.2">
      <c r="A6184">
        <f t="shared" ca="1" si="672"/>
        <v>80.245994514096637</v>
      </c>
      <c r="B6184">
        <f t="shared" ca="1" si="673"/>
        <v>0.80245994514096641</v>
      </c>
      <c r="C6184">
        <f t="shared" ca="1" si="674"/>
        <v>-21.358925376185297</v>
      </c>
      <c r="D6184" s="8">
        <f t="shared" ca="1" si="675"/>
        <v>0</v>
      </c>
      <c r="E6184" s="12">
        <f t="shared" ca="1" si="676"/>
        <v>0</v>
      </c>
      <c r="F6184">
        <f t="shared" ca="1" si="677"/>
        <v>0.80245994514096641</v>
      </c>
      <c r="G6184" s="3">
        <f t="shared" ca="1" si="678"/>
        <v>0.80245994514096641</v>
      </c>
      <c r="K6184" s="12"/>
    </row>
    <row r="6185" spans="1:11" x14ac:dyDescent="0.2">
      <c r="A6185">
        <f t="shared" ca="1" si="672"/>
        <v>16.897979025528265</v>
      </c>
      <c r="B6185">
        <f t="shared" ca="1" si="673"/>
        <v>0.16897979025528265</v>
      </c>
      <c r="C6185">
        <f t="shared" ca="1" si="674"/>
        <v>-83.439980554982313</v>
      </c>
      <c r="D6185" s="8">
        <f t="shared" ca="1" si="675"/>
        <v>0</v>
      </c>
      <c r="E6185" s="12">
        <f t="shared" ca="1" si="676"/>
        <v>0</v>
      </c>
      <c r="F6185">
        <f t="shared" ca="1" si="677"/>
        <v>0.16897979025528265</v>
      </c>
      <c r="G6185" s="3">
        <f t="shared" ca="1" si="678"/>
        <v>0.16897979025528265</v>
      </c>
      <c r="K6185" s="12"/>
    </row>
    <row r="6186" spans="1:11" x14ac:dyDescent="0.2">
      <c r="A6186">
        <f t="shared" ca="1" si="672"/>
        <v>129.68538820920512</v>
      </c>
      <c r="B6186">
        <f t="shared" ca="1" si="673"/>
        <v>1.2968538820920512</v>
      </c>
      <c r="C6186">
        <f t="shared" ca="1" si="674"/>
        <v>27.091680445021012</v>
      </c>
      <c r="D6186" s="8">
        <f t="shared" ca="1" si="675"/>
        <v>0</v>
      </c>
      <c r="E6186" s="12">
        <f t="shared" ca="1" si="676"/>
        <v>0</v>
      </c>
      <c r="F6186">
        <f t="shared" ca="1" si="677"/>
        <v>1.2968538820920512</v>
      </c>
      <c r="G6186" s="3">
        <f t="shared" ca="1" si="678"/>
        <v>1.2968538820920512</v>
      </c>
      <c r="K6186" s="12"/>
    </row>
    <row r="6187" spans="1:11" x14ac:dyDescent="0.2">
      <c r="A6187">
        <f t="shared" ca="1" si="672"/>
        <v>54.27896120281752</v>
      </c>
      <c r="B6187">
        <f t="shared" ca="1" si="673"/>
        <v>0.54278961202817522</v>
      </c>
      <c r="C6187">
        <f t="shared" ca="1" si="674"/>
        <v>-46.806618021238833</v>
      </c>
      <c r="D6187" s="8">
        <f t="shared" ca="1" si="675"/>
        <v>0</v>
      </c>
      <c r="E6187" s="12">
        <f t="shared" ca="1" si="676"/>
        <v>0</v>
      </c>
      <c r="F6187">
        <f t="shared" ca="1" si="677"/>
        <v>0.54278961202817522</v>
      </c>
      <c r="G6187" s="3">
        <f t="shared" ca="1" si="678"/>
        <v>0.54278961202817522</v>
      </c>
      <c r="K6187" s="12"/>
    </row>
    <row r="6188" spans="1:11" x14ac:dyDescent="0.2">
      <c r="A6188">
        <f t="shared" ca="1" si="672"/>
        <v>60.419818054644935</v>
      </c>
      <c r="B6188">
        <f t="shared" ca="1" si="673"/>
        <v>0.60419818054644936</v>
      </c>
      <c r="C6188">
        <f t="shared" ca="1" si="674"/>
        <v>-40.788578306447967</v>
      </c>
      <c r="D6188" s="8">
        <f t="shared" ca="1" si="675"/>
        <v>0</v>
      </c>
      <c r="E6188" s="12">
        <f t="shared" ca="1" si="676"/>
        <v>0</v>
      </c>
      <c r="F6188">
        <f t="shared" ca="1" si="677"/>
        <v>0.60419818054644936</v>
      </c>
      <c r="G6188" s="3">
        <f t="shared" ca="1" si="678"/>
        <v>0.60419818054644936</v>
      </c>
      <c r="K6188" s="12"/>
    </row>
    <row r="6189" spans="1:11" x14ac:dyDescent="0.2">
      <c r="A6189">
        <f t="shared" ca="1" si="672"/>
        <v>135.43103190571165</v>
      </c>
      <c r="B6189">
        <f t="shared" ca="1" si="673"/>
        <v>1.3543103190571164</v>
      </c>
      <c r="C6189">
        <f t="shared" ca="1" si="674"/>
        <v>32.722411267597415</v>
      </c>
      <c r="D6189" s="8">
        <f t="shared" ca="1" si="675"/>
        <v>0</v>
      </c>
      <c r="E6189" s="12">
        <f t="shared" ca="1" si="676"/>
        <v>0</v>
      </c>
      <c r="F6189">
        <f t="shared" ca="1" si="677"/>
        <v>1.3543103190571164</v>
      </c>
      <c r="G6189" s="3">
        <f t="shared" ca="1" si="678"/>
        <v>1.3543103190571164</v>
      </c>
      <c r="K6189" s="12"/>
    </row>
    <row r="6190" spans="1:11" x14ac:dyDescent="0.2">
      <c r="A6190">
        <f t="shared" ca="1" si="672"/>
        <v>82.553467006244745</v>
      </c>
      <c r="B6190">
        <f t="shared" ca="1" si="673"/>
        <v>0.82553467006244741</v>
      </c>
      <c r="C6190">
        <f t="shared" ca="1" si="674"/>
        <v>-19.09760233388015</v>
      </c>
      <c r="D6190" s="8">
        <f t="shared" ca="1" si="675"/>
        <v>0</v>
      </c>
      <c r="E6190" s="12">
        <f t="shared" ca="1" si="676"/>
        <v>0</v>
      </c>
      <c r="F6190">
        <f t="shared" ca="1" si="677"/>
        <v>0.82553467006244752</v>
      </c>
      <c r="G6190" s="3">
        <f t="shared" ca="1" si="678"/>
        <v>0.82553467006244752</v>
      </c>
      <c r="K6190" s="12"/>
    </row>
    <row r="6191" spans="1:11" x14ac:dyDescent="0.2">
      <c r="A6191">
        <f t="shared" ca="1" si="672"/>
        <v>22.188086891005728</v>
      </c>
      <c r="B6191">
        <f t="shared" ca="1" si="673"/>
        <v>0.22188086891005729</v>
      </c>
      <c r="C6191">
        <f t="shared" ca="1" si="674"/>
        <v>-78.255674846814387</v>
      </c>
      <c r="D6191" s="8">
        <f t="shared" ca="1" si="675"/>
        <v>0</v>
      </c>
      <c r="E6191" s="12">
        <f t="shared" ca="1" si="676"/>
        <v>0</v>
      </c>
      <c r="F6191">
        <f t="shared" ca="1" si="677"/>
        <v>0.22188086891005729</v>
      </c>
      <c r="G6191" s="3">
        <f t="shared" ca="1" si="678"/>
        <v>0.22188086891005729</v>
      </c>
      <c r="K6191" s="12"/>
    </row>
    <row r="6192" spans="1:11" x14ac:dyDescent="0.2">
      <c r="A6192">
        <f t="shared" ca="1" si="672"/>
        <v>18.972834573719354</v>
      </c>
      <c r="B6192">
        <f t="shared" ca="1" si="673"/>
        <v>0.18972834573719355</v>
      </c>
      <c r="C6192">
        <f t="shared" ca="1" si="674"/>
        <v>-81.406622117755035</v>
      </c>
      <c r="D6192" s="8">
        <f t="shared" ca="1" si="675"/>
        <v>0</v>
      </c>
      <c r="E6192" s="12">
        <f t="shared" ca="1" si="676"/>
        <v>0</v>
      </c>
      <c r="F6192">
        <f t="shared" ca="1" si="677"/>
        <v>0.18972834573719355</v>
      </c>
      <c r="G6192" s="3">
        <f t="shared" ca="1" si="678"/>
        <v>0.18972834573719355</v>
      </c>
      <c r="K6192" s="12"/>
    </row>
    <row r="6193" spans="1:11" x14ac:dyDescent="0.2">
      <c r="A6193">
        <f t="shared" ca="1" si="672"/>
        <v>140.99113571175408</v>
      </c>
      <c r="B6193">
        <f t="shared" ca="1" si="673"/>
        <v>1.4099113571175408</v>
      </c>
      <c r="C6193">
        <f t="shared" ca="1" si="674"/>
        <v>38.171312997519003</v>
      </c>
      <c r="D6193" s="8">
        <f t="shared" ca="1" si="675"/>
        <v>0</v>
      </c>
      <c r="E6193" s="12">
        <f t="shared" ca="1" si="676"/>
        <v>0</v>
      </c>
      <c r="F6193">
        <f t="shared" ca="1" si="677"/>
        <v>1.4099113571175408</v>
      </c>
      <c r="G6193" s="3">
        <f t="shared" ca="1" si="678"/>
        <v>1.4099113571175408</v>
      </c>
      <c r="K6193" s="12"/>
    </row>
    <row r="6194" spans="1:11" x14ac:dyDescent="0.2">
      <c r="A6194">
        <f t="shared" ca="1" si="672"/>
        <v>37.716661678508586</v>
      </c>
      <c r="B6194">
        <f t="shared" ca="1" si="673"/>
        <v>0.37716661678508584</v>
      </c>
      <c r="C6194">
        <f t="shared" ca="1" si="674"/>
        <v>-63.037671555061586</v>
      </c>
      <c r="D6194" s="8">
        <f t="shared" ca="1" si="675"/>
        <v>0</v>
      </c>
      <c r="E6194" s="12">
        <f t="shared" ca="1" si="676"/>
        <v>0</v>
      </c>
      <c r="F6194">
        <f t="shared" ca="1" si="677"/>
        <v>0.3771666167850859</v>
      </c>
      <c r="G6194" s="3">
        <f t="shared" ca="1" si="678"/>
        <v>0.3771666167850859</v>
      </c>
      <c r="K6194" s="12"/>
    </row>
    <row r="6195" spans="1:11" x14ac:dyDescent="0.2">
      <c r="A6195">
        <f t="shared" ca="1" si="672"/>
        <v>288.71762883828444</v>
      </c>
      <c r="B6195">
        <f t="shared" ca="1" si="673"/>
        <v>2.8871762883828445</v>
      </c>
      <c r="C6195">
        <f t="shared" ca="1" si="674"/>
        <v>182.94327626151875</v>
      </c>
      <c r="D6195" s="8">
        <f t="shared" ca="1" si="675"/>
        <v>7.774352576765689E-2</v>
      </c>
      <c r="E6195" s="12">
        <f t="shared" ca="1" si="676"/>
        <v>14.222655312056956</v>
      </c>
      <c r="F6195">
        <f t="shared" ca="1" si="677"/>
        <v>2.7449497352622751</v>
      </c>
      <c r="G6195" s="3">
        <f t="shared" ca="1" si="678"/>
        <v>16.967605047319232</v>
      </c>
      <c r="K6195" s="12"/>
    </row>
    <row r="6196" spans="1:11" x14ac:dyDescent="0.2">
      <c r="A6196">
        <f t="shared" ca="1" si="672"/>
        <v>46.608841531238646</v>
      </c>
      <c r="B6196">
        <f t="shared" ca="1" si="673"/>
        <v>0.46608841531238648</v>
      </c>
      <c r="C6196">
        <f t="shared" ca="1" si="674"/>
        <v>-54.32333529938613</v>
      </c>
      <c r="D6196" s="8">
        <f t="shared" ca="1" si="675"/>
        <v>0</v>
      </c>
      <c r="E6196" s="12">
        <f t="shared" ca="1" si="676"/>
        <v>0</v>
      </c>
      <c r="F6196">
        <f t="shared" ca="1" si="677"/>
        <v>0.46608841531238648</v>
      </c>
      <c r="G6196" s="3">
        <f t="shared" ca="1" si="678"/>
        <v>0.46608841531238648</v>
      </c>
      <c r="K6196" s="12"/>
    </row>
    <row r="6197" spans="1:11" x14ac:dyDescent="0.2">
      <c r="A6197">
        <f t="shared" ca="1" si="672"/>
        <v>89.899837825801555</v>
      </c>
      <c r="B6197">
        <f t="shared" ca="1" si="673"/>
        <v>0.89899837825801554</v>
      </c>
      <c r="C6197">
        <f t="shared" ca="1" si="674"/>
        <v>-11.898158930714477</v>
      </c>
      <c r="D6197" s="8">
        <f t="shared" ca="1" si="675"/>
        <v>0</v>
      </c>
      <c r="E6197" s="12">
        <f t="shared" ca="1" si="676"/>
        <v>0</v>
      </c>
      <c r="F6197">
        <f t="shared" ca="1" si="677"/>
        <v>0.89899837825801554</v>
      </c>
      <c r="G6197" s="3">
        <f t="shared" ca="1" si="678"/>
        <v>0.89899837825801554</v>
      </c>
      <c r="K6197" s="12"/>
    </row>
    <row r="6198" spans="1:11" x14ac:dyDescent="0.2">
      <c r="A6198">
        <f t="shared" ca="1" si="672"/>
        <v>60.185389070128338</v>
      </c>
      <c r="B6198">
        <f t="shared" ca="1" si="673"/>
        <v>0.60185389070128337</v>
      </c>
      <c r="C6198">
        <f t="shared" ca="1" si="674"/>
        <v>-41.018318711274226</v>
      </c>
      <c r="D6198" s="8">
        <f t="shared" ca="1" si="675"/>
        <v>0</v>
      </c>
      <c r="E6198" s="12">
        <f t="shared" ca="1" si="676"/>
        <v>0</v>
      </c>
      <c r="F6198">
        <f t="shared" ca="1" si="677"/>
        <v>0.60185389070128337</v>
      </c>
      <c r="G6198" s="3">
        <f t="shared" ca="1" si="678"/>
        <v>0.60185389070128337</v>
      </c>
      <c r="K6198" s="12"/>
    </row>
    <row r="6199" spans="1:11" x14ac:dyDescent="0.2">
      <c r="A6199">
        <f t="shared" ca="1" si="672"/>
        <v>76.420611036240061</v>
      </c>
      <c r="B6199">
        <f t="shared" ca="1" si="673"/>
        <v>0.7642061103624006</v>
      </c>
      <c r="C6199">
        <f t="shared" ca="1" si="674"/>
        <v>-25.107801184484739</v>
      </c>
      <c r="D6199" s="8">
        <f t="shared" ca="1" si="675"/>
        <v>0</v>
      </c>
      <c r="E6199" s="12">
        <f t="shared" ca="1" si="676"/>
        <v>0</v>
      </c>
      <c r="F6199">
        <f t="shared" ca="1" si="677"/>
        <v>0.7642061103624006</v>
      </c>
      <c r="G6199" s="3">
        <f t="shared" ca="1" si="678"/>
        <v>0.7642061103624006</v>
      </c>
      <c r="K6199" s="12"/>
    </row>
    <row r="6200" spans="1:11" x14ac:dyDescent="0.2">
      <c r="A6200">
        <f t="shared" ca="1" si="672"/>
        <v>55.475660443717203</v>
      </c>
      <c r="B6200">
        <f t="shared" ca="1" si="673"/>
        <v>0.55475660443717201</v>
      </c>
      <c r="C6200">
        <f t="shared" ca="1" si="674"/>
        <v>-45.633852765157144</v>
      </c>
      <c r="D6200" s="8">
        <f t="shared" ca="1" si="675"/>
        <v>0</v>
      </c>
      <c r="E6200" s="12">
        <f t="shared" ca="1" si="676"/>
        <v>0</v>
      </c>
      <c r="F6200">
        <f t="shared" ca="1" si="677"/>
        <v>0.55475660443717201</v>
      </c>
      <c r="G6200" s="3">
        <f t="shared" ca="1" si="678"/>
        <v>0.55475660443717201</v>
      </c>
      <c r="K6200" s="12"/>
    </row>
    <row r="6201" spans="1:11" x14ac:dyDescent="0.2">
      <c r="A6201">
        <f t="shared" ca="1" si="672"/>
        <v>5.7796868925257154</v>
      </c>
      <c r="B6201">
        <f t="shared" ca="1" si="673"/>
        <v>5.7796868925257157E-2</v>
      </c>
      <c r="C6201">
        <f t="shared" ca="1" si="674"/>
        <v>-94.3359068453248</v>
      </c>
      <c r="D6201" s="8">
        <f t="shared" ca="1" si="675"/>
        <v>0</v>
      </c>
      <c r="E6201" s="12">
        <f t="shared" ca="1" si="676"/>
        <v>0</v>
      </c>
      <c r="F6201">
        <f t="shared" ca="1" si="677"/>
        <v>5.7796868925257157E-2</v>
      </c>
      <c r="G6201" s="3">
        <f t="shared" ca="1" si="678"/>
        <v>5.7796868925257157E-2</v>
      </c>
      <c r="K6201" s="12"/>
    </row>
    <row r="6202" spans="1:11" x14ac:dyDescent="0.2">
      <c r="A6202">
        <f t="shared" ca="1" si="672"/>
        <v>253.32376453853934</v>
      </c>
      <c r="B6202">
        <f t="shared" ca="1" si="673"/>
        <v>2.5332376453853933</v>
      </c>
      <c r="C6202">
        <f t="shared" ca="1" si="674"/>
        <v>148.25728924776854</v>
      </c>
      <c r="D6202" s="8">
        <f t="shared" ca="1" si="675"/>
        <v>7.0664752907707878E-2</v>
      </c>
      <c r="E6202" s="12">
        <f t="shared" ca="1" si="676"/>
        <v>10.47656471146014</v>
      </c>
      <c r="F6202">
        <f t="shared" ca="1" si="677"/>
        <v>2.4284719982707923</v>
      </c>
      <c r="G6202" s="3">
        <f t="shared" ca="1" si="678"/>
        <v>12.905036709730933</v>
      </c>
      <c r="K6202" s="12"/>
    </row>
    <row r="6203" spans="1:11" x14ac:dyDescent="0.2">
      <c r="A6203">
        <f t="shared" ca="1" si="672"/>
        <v>74.404134245148356</v>
      </c>
      <c r="B6203">
        <f t="shared" ca="1" si="673"/>
        <v>0.74404134245148357</v>
      </c>
      <c r="C6203">
        <f t="shared" ca="1" si="674"/>
        <v>-27.083948439754611</v>
      </c>
      <c r="D6203" s="8">
        <f t="shared" ca="1" si="675"/>
        <v>0</v>
      </c>
      <c r="E6203" s="12">
        <f t="shared" ca="1" si="676"/>
        <v>0</v>
      </c>
      <c r="F6203">
        <f t="shared" ca="1" si="677"/>
        <v>0.74404134245148357</v>
      </c>
      <c r="G6203" s="3">
        <f t="shared" ca="1" si="678"/>
        <v>0.74404134245148357</v>
      </c>
      <c r="K6203" s="12"/>
    </row>
    <row r="6204" spans="1:11" x14ac:dyDescent="0.2">
      <c r="A6204">
        <f t="shared" ca="1" si="672"/>
        <v>58.277108578126615</v>
      </c>
      <c r="B6204">
        <f t="shared" ca="1" si="673"/>
        <v>0.58277108578126613</v>
      </c>
      <c r="C6204">
        <f t="shared" ca="1" si="674"/>
        <v>-42.88843359343592</v>
      </c>
      <c r="D6204" s="8">
        <f t="shared" ca="1" si="675"/>
        <v>0</v>
      </c>
      <c r="E6204" s="12">
        <f t="shared" ca="1" si="676"/>
        <v>0</v>
      </c>
      <c r="F6204">
        <f t="shared" ca="1" si="677"/>
        <v>0.58277108578126613</v>
      </c>
      <c r="G6204" s="3">
        <f t="shared" ca="1" si="678"/>
        <v>0.58277108578126613</v>
      </c>
      <c r="K6204" s="12"/>
    </row>
    <row r="6205" spans="1:11" x14ac:dyDescent="0.2">
      <c r="A6205">
        <f t="shared" ca="1" si="672"/>
        <v>195.78325123434647</v>
      </c>
      <c r="B6205">
        <f t="shared" ca="1" si="673"/>
        <v>1.9578325123434646</v>
      </c>
      <c r="C6205">
        <f t="shared" ca="1" si="674"/>
        <v>91.867586209659535</v>
      </c>
      <c r="D6205" s="8">
        <f t="shared" ca="1" si="675"/>
        <v>4.9096551728085053E-2</v>
      </c>
      <c r="E6205" s="12">
        <f t="shared" ca="1" si="676"/>
        <v>4.5103816984768628</v>
      </c>
      <c r="F6205">
        <f t="shared" ca="1" si="677"/>
        <v>1.9127286953586962</v>
      </c>
      <c r="G6205" s="3">
        <f t="shared" ca="1" si="678"/>
        <v>6.4231103938355592</v>
      </c>
      <c r="K6205" s="12"/>
    </row>
    <row r="6206" spans="1:11" x14ac:dyDescent="0.2">
      <c r="A6206">
        <f t="shared" ca="1" si="672"/>
        <v>96.923141346247434</v>
      </c>
      <c r="B6206">
        <f t="shared" ca="1" si="673"/>
        <v>0.96923141346247432</v>
      </c>
      <c r="C6206">
        <f t="shared" ca="1" si="674"/>
        <v>-5.0153214806775148</v>
      </c>
      <c r="D6206" s="8">
        <f t="shared" ca="1" si="675"/>
        <v>0</v>
      </c>
      <c r="E6206" s="12">
        <f t="shared" ca="1" si="676"/>
        <v>0</v>
      </c>
      <c r="F6206">
        <f t="shared" ca="1" si="677"/>
        <v>0.96923141346247432</v>
      </c>
      <c r="G6206" s="3">
        <f t="shared" ca="1" si="678"/>
        <v>0.96923141346247432</v>
      </c>
      <c r="K6206" s="12"/>
    </row>
    <row r="6207" spans="1:11" x14ac:dyDescent="0.2">
      <c r="A6207">
        <f t="shared" ca="1" si="672"/>
        <v>41.556953643283556</v>
      </c>
      <c r="B6207">
        <f t="shared" ca="1" si="673"/>
        <v>0.41556953643283556</v>
      </c>
      <c r="C6207">
        <f t="shared" ca="1" si="674"/>
        <v>-59.274185429582118</v>
      </c>
      <c r="D6207" s="8">
        <f t="shared" ca="1" si="675"/>
        <v>0</v>
      </c>
      <c r="E6207" s="12">
        <f t="shared" ca="1" si="676"/>
        <v>0</v>
      </c>
      <c r="F6207">
        <f t="shared" ca="1" si="677"/>
        <v>0.41556953643283556</v>
      </c>
      <c r="G6207" s="3">
        <f t="shared" ca="1" si="678"/>
        <v>0.41556953643283556</v>
      </c>
      <c r="K6207" s="12"/>
    </row>
    <row r="6208" spans="1:11" x14ac:dyDescent="0.2">
      <c r="A6208">
        <f t="shared" ca="1" si="672"/>
        <v>21.914542510801247</v>
      </c>
      <c r="B6208">
        <f t="shared" ca="1" si="673"/>
        <v>0.21914542510801246</v>
      </c>
      <c r="C6208">
        <f t="shared" ca="1" si="674"/>
        <v>-78.523748339414766</v>
      </c>
      <c r="D6208" s="8">
        <f t="shared" ca="1" si="675"/>
        <v>0</v>
      </c>
      <c r="E6208" s="12">
        <f t="shared" ca="1" si="676"/>
        <v>0</v>
      </c>
      <c r="F6208">
        <f t="shared" ca="1" si="677"/>
        <v>0.21914542510801249</v>
      </c>
      <c r="G6208" s="3">
        <f t="shared" ca="1" si="678"/>
        <v>0.21914542510801249</v>
      </c>
      <c r="K6208" s="12"/>
    </row>
    <row r="6209" spans="1:11" x14ac:dyDescent="0.2">
      <c r="A6209">
        <f t="shared" ca="1" si="672"/>
        <v>60.035267043855832</v>
      </c>
      <c r="B6209">
        <f t="shared" ca="1" si="673"/>
        <v>0.60035267043855833</v>
      </c>
      <c r="C6209">
        <f t="shared" ca="1" si="674"/>
        <v>-41.165438297021282</v>
      </c>
      <c r="D6209" s="8">
        <f t="shared" ca="1" si="675"/>
        <v>0</v>
      </c>
      <c r="E6209" s="12">
        <f t="shared" ca="1" si="676"/>
        <v>0</v>
      </c>
      <c r="F6209">
        <f t="shared" ca="1" si="677"/>
        <v>0.60035267043855833</v>
      </c>
      <c r="G6209" s="3">
        <f t="shared" ca="1" si="678"/>
        <v>0.60035267043855833</v>
      </c>
      <c r="K6209" s="12"/>
    </row>
    <row r="6210" spans="1:11" x14ac:dyDescent="0.2">
      <c r="A6210">
        <f t="shared" ca="1" si="672"/>
        <v>18.043551093292333</v>
      </c>
      <c r="B6210">
        <f t="shared" ca="1" si="673"/>
        <v>0.18043551093292332</v>
      </c>
      <c r="C6210">
        <f t="shared" ca="1" si="674"/>
        <v>-82.317319928573511</v>
      </c>
      <c r="D6210" s="8">
        <f t="shared" ca="1" si="675"/>
        <v>0</v>
      </c>
      <c r="E6210" s="12">
        <f t="shared" ca="1" si="676"/>
        <v>0</v>
      </c>
      <c r="F6210">
        <f t="shared" ca="1" si="677"/>
        <v>0.18043551093292334</v>
      </c>
      <c r="G6210" s="3">
        <f t="shared" ca="1" si="678"/>
        <v>0.18043551093292334</v>
      </c>
      <c r="K6210" s="12"/>
    </row>
    <row r="6211" spans="1:11" x14ac:dyDescent="0.2">
      <c r="A6211">
        <f t="shared" ca="1" si="672"/>
        <v>177.64159747890412</v>
      </c>
      <c r="B6211">
        <f t="shared" ca="1" si="673"/>
        <v>1.7764159747890411</v>
      </c>
      <c r="C6211">
        <f t="shared" ca="1" si="674"/>
        <v>74.088765529326039</v>
      </c>
      <c r="D6211" s="8">
        <f t="shared" ca="1" si="675"/>
        <v>2.3698236470465761E-2</v>
      </c>
      <c r="E6211" s="12">
        <f t="shared" ca="1" si="676"/>
        <v>1.7557730853188609</v>
      </c>
      <c r="F6211">
        <f t="shared" ca="1" si="677"/>
        <v>1.7588582439358527</v>
      </c>
      <c r="G6211" s="3">
        <f t="shared" ca="1" si="678"/>
        <v>3.5146313292547138</v>
      </c>
      <c r="K6211" s="12"/>
    </row>
    <row r="6212" spans="1:11" x14ac:dyDescent="0.2">
      <c r="A6212">
        <f t="shared" ca="1" si="672"/>
        <v>82.302653591582512</v>
      </c>
      <c r="B6212">
        <f t="shared" ca="1" si="673"/>
        <v>0.82302653591582509</v>
      </c>
      <c r="C6212">
        <f t="shared" ca="1" si="674"/>
        <v>-19.34339948024914</v>
      </c>
      <c r="D6212" s="8">
        <f t="shared" ca="1" si="675"/>
        <v>0</v>
      </c>
      <c r="E6212" s="12">
        <f t="shared" ca="1" si="676"/>
        <v>0</v>
      </c>
      <c r="F6212">
        <f t="shared" ca="1" si="677"/>
        <v>0.82302653591582509</v>
      </c>
      <c r="G6212" s="3">
        <f t="shared" ca="1" si="678"/>
        <v>0.82302653591582509</v>
      </c>
      <c r="K6212" s="12"/>
    </row>
    <row r="6213" spans="1:11" x14ac:dyDescent="0.2">
      <c r="A6213">
        <f t="shared" ca="1" si="672"/>
        <v>108.24387128174078</v>
      </c>
      <c r="B6213">
        <f t="shared" ca="1" si="673"/>
        <v>1.0824387128174078</v>
      </c>
      <c r="C6213">
        <f t="shared" ca="1" si="674"/>
        <v>6.0789938561059653</v>
      </c>
      <c r="D6213" s="8">
        <f t="shared" ca="1" si="675"/>
        <v>0</v>
      </c>
      <c r="E6213" s="12">
        <f t="shared" ca="1" si="676"/>
        <v>0</v>
      </c>
      <c r="F6213">
        <f t="shared" ca="1" si="677"/>
        <v>1.0824387128174078</v>
      </c>
      <c r="G6213" s="3">
        <f t="shared" ca="1" si="678"/>
        <v>1.0824387128174078</v>
      </c>
      <c r="K6213" s="12"/>
    </row>
    <row r="6214" spans="1:11" x14ac:dyDescent="0.2">
      <c r="A6214">
        <f t="shared" ca="1" si="672"/>
        <v>28.267526343711658</v>
      </c>
      <c r="B6214">
        <f t="shared" ca="1" si="673"/>
        <v>0.28267526343711658</v>
      </c>
      <c r="C6214">
        <f t="shared" ca="1" si="674"/>
        <v>-72.297824183162561</v>
      </c>
      <c r="D6214" s="8">
        <f t="shared" ca="1" si="675"/>
        <v>0</v>
      </c>
      <c r="E6214" s="12">
        <f t="shared" ca="1" si="676"/>
        <v>0</v>
      </c>
      <c r="F6214">
        <f t="shared" ca="1" si="677"/>
        <v>0.28267526343711658</v>
      </c>
      <c r="G6214" s="3">
        <f t="shared" ca="1" si="678"/>
        <v>0.28267526343711658</v>
      </c>
      <c r="K6214" s="12"/>
    </row>
    <row r="6215" spans="1:11" x14ac:dyDescent="0.2">
      <c r="A6215">
        <f t="shared" ca="1" si="672"/>
        <v>27.631354684689413</v>
      </c>
      <c r="B6215">
        <f t="shared" ca="1" si="673"/>
        <v>0.27631354684689413</v>
      </c>
      <c r="C6215">
        <f t="shared" ca="1" si="674"/>
        <v>-72.921272409004374</v>
      </c>
      <c r="D6215" s="8">
        <f t="shared" ca="1" si="675"/>
        <v>0</v>
      </c>
      <c r="E6215" s="12">
        <f t="shared" ca="1" si="676"/>
        <v>0</v>
      </c>
      <c r="F6215">
        <f t="shared" ca="1" si="677"/>
        <v>0.27631354684689413</v>
      </c>
      <c r="G6215" s="3">
        <f t="shared" ca="1" si="678"/>
        <v>0.27631354684689413</v>
      </c>
      <c r="K6215" s="12"/>
    </row>
    <row r="6216" spans="1:11" x14ac:dyDescent="0.2">
      <c r="A6216">
        <f t="shared" ca="1" si="672"/>
        <v>93.841770856755943</v>
      </c>
      <c r="B6216">
        <f t="shared" ca="1" si="673"/>
        <v>0.93841770856755946</v>
      </c>
      <c r="C6216">
        <f t="shared" ca="1" si="674"/>
        <v>-8.0350645603791762</v>
      </c>
      <c r="D6216" s="8">
        <f t="shared" ca="1" si="675"/>
        <v>0</v>
      </c>
      <c r="E6216" s="12">
        <f t="shared" ca="1" si="676"/>
        <v>0</v>
      </c>
      <c r="F6216">
        <f t="shared" ca="1" si="677"/>
        <v>0.93841770856755946</v>
      </c>
      <c r="G6216" s="3">
        <f t="shared" ca="1" si="678"/>
        <v>0.93841770856755946</v>
      </c>
      <c r="K6216" s="12"/>
    </row>
    <row r="6217" spans="1:11" x14ac:dyDescent="0.2">
      <c r="A6217">
        <f t="shared" ref="A6217:A6280" ca="1" si="679">$B$1*EXP(($B$5-$C$3/2)*$B$4+$B$2*SQRT(252)*SQRT($B$4)*_xlfn.NORM.S.INV(RAND()))</f>
        <v>91.477818535367987</v>
      </c>
      <c r="B6217">
        <f t="shared" ref="B6217:B6280" ca="1" si="680">A6217/100</f>
        <v>0.91477818535367983</v>
      </c>
      <c r="C6217">
        <f t="shared" ref="C6217:C6280" ca="1" si="681">A6217-100-2%*A6217</f>
        <v>-10.351737835339373</v>
      </c>
      <c r="D6217" s="8">
        <f t="shared" ref="D6217:D6280" ca="1" si="682">IF(B6217&lt;1.5,0%,IF(B6217&lt;=1.75,2%,IF(B6217&lt;2,FORECAST(B6217,$I$7:$I$8,$H$7:$H$8),IF(B6217&lt;2.5,FORECAST(B6217,$I$8:$I$9,$H$8:$H$9),IF(B6217&lt;3,FORECAST(B6217,$I$9:$I$10,$H$9:$H$10),IF(B6217&lt;3.5,FORECAST(B6217,$I$10:$I$11,$H$10:$H$11),IF(B6217&lt;4,FORECAST(B6217,$I$11:$I$12,$H$11:$H$12),11%)))))))</f>
        <v>0</v>
      </c>
      <c r="E6217" s="12">
        <f t="shared" ref="E6217:E6280" ca="1" si="683">IF($D6217*$C6217&gt;50, 50, $D6217*$C6217)</f>
        <v>0</v>
      </c>
      <c r="F6217">
        <f t="shared" ref="F6217:F6280" ca="1" si="684">($A6217-$E6217)*1%</f>
        <v>0.91477818535367994</v>
      </c>
      <c r="G6217" s="3">
        <f t="shared" ref="G6217:G6280" ca="1" si="685">+E6217+F6217</f>
        <v>0.91477818535367994</v>
      </c>
      <c r="K6217" s="12"/>
    </row>
    <row r="6218" spans="1:11" x14ac:dyDescent="0.2">
      <c r="A6218">
        <f t="shared" ca="1" si="679"/>
        <v>39.503903861688535</v>
      </c>
      <c r="B6218">
        <f t="shared" ca="1" si="680"/>
        <v>0.39503903861688533</v>
      </c>
      <c r="C6218">
        <f t="shared" ca="1" si="681"/>
        <v>-61.286174215545238</v>
      </c>
      <c r="D6218" s="8">
        <f t="shared" ca="1" si="682"/>
        <v>0</v>
      </c>
      <c r="E6218" s="12">
        <f t="shared" ca="1" si="683"/>
        <v>0</v>
      </c>
      <c r="F6218">
        <f t="shared" ca="1" si="684"/>
        <v>0.39503903861688539</v>
      </c>
      <c r="G6218" s="3">
        <f t="shared" ca="1" si="685"/>
        <v>0.39503903861688539</v>
      </c>
      <c r="K6218" s="12"/>
    </row>
    <row r="6219" spans="1:11" x14ac:dyDescent="0.2">
      <c r="A6219">
        <f t="shared" ca="1" si="679"/>
        <v>95.331942129556225</v>
      </c>
      <c r="B6219">
        <f t="shared" ca="1" si="680"/>
        <v>0.95331942129556224</v>
      </c>
      <c r="C6219">
        <f t="shared" ca="1" si="681"/>
        <v>-6.5746967130348999</v>
      </c>
      <c r="D6219" s="8">
        <f t="shared" ca="1" si="682"/>
        <v>0</v>
      </c>
      <c r="E6219" s="12">
        <f t="shared" ca="1" si="683"/>
        <v>0</v>
      </c>
      <c r="F6219">
        <f t="shared" ca="1" si="684"/>
        <v>0.95331942129556224</v>
      </c>
      <c r="G6219" s="3">
        <f t="shared" ca="1" si="685"/>
        <v>0.95331942129556224</v>
      </c>
      <c r="K6219" s="12"/>
    </row>
    <row r="6220" spans="1:11" x14ac:dyDescent="0.2">
      <c r="A6220">
        <f t="shared" ca="1" si="679"/>
        <v>40.90512452449844</v>
      </c>
      <c r="B6220">
        <f t="shared" ca="1" si="680"/>
        <v>0.40905124524498437</v>
      </c>
      <c r="C6220">
        <f t="shared" ca="1" si="681"/>
        <v>-59.91297796599153</v>
      </c>
      <c r="D6220" s="8">
        <f t="shared" ca="1" si="682"/>
        <v>0</v>
      </c>
      <c r="E6220" s="12">
        <f t="shared" ca="1" si="683"/>
        <v>0</v>
      </c>
      <c r="F6220">
        <f t="shared" ca="1" si="684"/>
        <v>0.40905124524498443</v>
      </c>
      <c r="G6220" s="3">
        <f t="shared" ca="1" si="685"/>
        <v>0.40905124524498443</v>
      </c>
      <c r="K6220" s="12"/>
    </row>
    <row r="6221" spans="1:11" x14ac:dyDescent="0.2">
      <c r="A6221">
        <f t="shared" ca="1" si="679"/>
        <v>69.794788267357774</v>
      </c>
      <c r="B6221">
        <f t="shared" ca="1" si="680"/>
        <v>0.69794788267357777</v>
      </c>
      <c r="C6221">
        <f t="shared" ca="1" si="681"/>
        <v>-31.601107497989382</v>
      </c>
      <c r="D6221" s="8">
        <f t="shared" ca="1" si="682"/>
        <v>0</v>
      </c>
      <c r="E6221" s="12">
        <f t="shared" ca="1" si="683"/>
        <v>0</v>
      </c>
      <c r="F6221">
        <f t="shared" ca="1" si="684"/>
        <v>0.69794788267357777</v>
      </c>
      <c r="G6221" s="3">
        <f t="shared" ca="1" si="685"/>
        <v>0.69794788267357777</v>
      </c>
      <c r="K6221" s="12"/>
    </row>
    <row r="6222" spans="1:11" x14ac:dyDescent="0.2">
      <c r="A6222">
        <f t="shared" ca="1" si="679"/>
        <v>43.904349601884093</v>
      </c>
      <c r="B6222">
        <f t="shared" ca="1" si="680"/>
        <v>0.43904349601884091</v>
      </c>
      <c r="C6222">
        <f t="shared" ca="1" si="681"/>
        <v>-56.973737390153588</v>
      </c>
      <c r="D6222" s="8">
        <f t="shared" ca="1" si="682"/>
        <v>0</v>
      </c>
      <c r="E6222" s="12">
        <f t="shared" ca="1" si="683"/>
        <v>0</v>
      </c>
      <c r="F6222">
        <f t="shared" ca="1" si="684"/>
        <v>0.43904349601884096</v>
      </c>
      <c r="G6222" s="3">
        <f t="shared" ca="1" si="685"/>
        <v>0.43904349601884096</v>
      </c>
      <c r="K6222" s="12"/>
    </row>
    <row r="6223" spans="1:11" x14ac:dyDescent="0.2">
      <c r="A6223">
        <f t="shared" ca="1" si="679"/>
        <v>66.900190866648899</v>
      </c>
      <c r="B6223">
        <f t="shared" ca="1" si="680"/>
        <v>0.66900190866648901</v>
      </c>
      <c r="C6223">
        <f t="shared" ca="1" si="681"/>
        <v>-34.437812950684076</v>
      </c>
      <c r="D6223" s="8">
        <f t="shared" ca="1" si="682"/>
        <v>0</v>
      </c>
      <c r="E6223" s="12">
        <f t="shared" ca="1" si="683"/>
        <v>0</v>
      </c>
      <c r="F6223">
        <f t="shared" ca="1" si="684"/>
        <v>0.66900190866648901</v>
      </c>
      <c r="G6223" s="3">
        <f t="shared" ca="1" si="685"/>
        <v>0.66900190866648901</v>
      </c>
      <c r="K6223" s="12"/>
    </row>
    <row r="6224" spans="1:11" x14ac:dyDescent="0.2">
      <c r="A6224">
        <f t="shared" ca="1" si="679"/>
        <v>20.137564232111043</v>
      </c>
      <c r="B6224">
        <f t="shared" ca="1" si="680"/>
        <v>0.20137564232111044</v>
      </c>
      <c r="C6224">
        <f t="shared" ca="1" si="681"/>
        <v>-80.265187052531175</v>
      </c>
      <c r="D6224" s="8">
        <f t="shared" ca="1" si="682"/>
        <v>0</v>
      </c>
      <c r="E6224" s="12">
        <f t="shared" ca="1" si="683"/>
        <v>0</v>
      </c>
      <c r="F6224">
        <f t="shared" ca="1" si="684"/>
        <v>0.20137564232111044</v>
      </c>
      <c r="G6224" s="3">
        <f t="shared" ca="1" si="685"/>
        <v>0.20137564232111044</v>
      </c>
      <c r="K6224" s="12"/>
    </row>
    <row r="6225" spans="1:11" x14ac:dyDescent="0.2">
      <c r="A6225">
        <f t="shared" ca="1" si="679"/>
        <v>68.505403507002256</v>
      </c>
      <c r="B6225">
        <f t="shared" ca="1" si="680"/>
        <v>0.6850540350700226</v>
      </c>
      <c r="C6225">
        <f t="shared" ca="1" si="681"/>
        <v>-32.864704563137792</v>
      </c>
      <c r="D6225" s="8">
        <f t="shared" ca="1" si="682"/>
        <v>0</v>
      </c>
      <c r="E6225" s="12">
        <f t="shared" ca="1" si="683"/>
        <v>0</v>
      </c>
      <c r="F6225">
        <f t="shared" ca="1" si="684"/>
        <v>0.6850540350700226</v>
      </c>
      <c r="G6225" s="3">
        <f t="shared" ca="1" si="685"/>
        <v>0.6850540350700226</v>
      </c>
      <c r="K6225" s="12"/>
    </row>
    <row r="6226" spans="1:11" x14ac:dyDescent="0.2">
      <c r="A6226">
        <f t="shared" ca="1" si="679"/>
        <v>19.836372405214611</v>
      </c>
      <c r="B6226">
        <f t="shared" ca="1" si="680"/>
        <v>0.19836372405214611</v>
      </c>
      <c r="C6226">
        <f t="shared" ca="1" si="681"/>
        <v>-80.560355042889682</v>
      </c>
      <c r="D6226" s="8">
        <f t="shared" ca="1" si="682"/>
        <v>0</v>
      </c>
      <c r="E6226" s="12">
        <f t="shared" ca="1" si="683"/>
        <v>0</v>
      </c>
      <c r="F6226">
        <f t="shared" ca="1" si="684"/>
        <v>0.19836372405214611</v>
      </c>
      <c r="G6226" s="3">
        <f t="shared" ca="1" si="685"/>
        <v>0.19836372405214611</v>
      </c>
      <c r="K6226" s="12"/>
    </row>
    <row r="6227" spans="1:11" x14ac:dyDescent="0.2">
      <c r="A6227">
        <f t="shared" ca="1" si="679"/>
        <v>53.89476041483001</v>
      </c>
      <c r="B6227">
        <f t="shared" ca="1" si="680"/>
        <v>0.53894760414830012</v>
      </c>
      <c r="C6227">
        <f t="shared" ca="1" si="681"/>
        <v>-47.183134793466593</v>
      </c>
      <c r="D6227" s="8">
        <f t="shared" ca="1" si="682"/>
        <v>0</v>
      </c>
      <c r="E6227" s="12">
        <f t="shared" ca="1" si="683"/>
        <v>0</v>
      </c>
      <c r="F6227">
        <f t="shared" ca="1" si="684"/>
        <v>0.53894760414830012</v>
      </c>
      <c r="G6227" s="3">
        <f t="shared" ca="1" si="685"/>
        <v>0.53894760414830012</v>
      </c>
      <c r="K6227" s="12"/>
    </row>
    <row r="6228" spans="1:11" x14ac:dyDescent="0.2">
      <c r="A6228">
        <f t="shared" ca="1" si="679"/>
        <v>57.124592277965412</v>
      </c>
      <c r="B6228">
        <f t="shared" ca="1" si="680"/>
        <v>0.57124592277965414</v>
      </c>
      <c r="C6228">
        <f t="shared" ca="1" si="681"/>
        <v>-44.017899567593894</v>
      </c>
      <c r="D6228" s="8">
        <f t="shared" ca="1" si="682"/>
        <v>0</v>
      </c>
      <c r="E6228" s="12">
        <f t="shared" ca="1" si="683"/>
        <v>0</v>
      </c>
      <c r="F6228">
        <f t="shared" ca="1" si="684"/>
        <v>0.57124592277965414</v>
      </c>
      <c r="G6228" s="3">
        <f t="shared" ca="1" si="685"/>
        <v>0.57124592277965414</v>
      </c>
      <c r="K6228" s="12"/>
    </row>
    <row r="6229" spans="1:11" x14ac:dyDescent="0.2">
      <c r="A6229">
        <f t="shared" ca="1" si="679"/>
        <v>248.50907485032602</v>
      </c>
      <c r="B6229">
        <f t="shared" ca="1" si="680"/>
        <v>2.4850907485032603</v>
      </c>
      <c r="C6229">
        <f t="shared" ca="1" si="681"/>
        <v>143.53889335331951</v>
      </c>
      <c r="D6229" s="8">
        <f t="shared" ca="1" si="682"/>
        <v>6.9552722455097804E-2</v>
      </c>
      <c r="E6229" s="12">
        <f t="shared" ca="1" si="683"/>
        <v>9.983520810915314</v>
      </c>
      <c r="F6229">
        <f t="shared" ca="1" si="684"/>
        <v>2.3852555403941071</v>
      </c>
      <c r="G6229" s="3">
        <f t="shared" ca="1" si="685"/>
        <v>12.368776351309421</v>
      </c>
      <c r="K6229" s="12"/>
    </row>
    <row r="6230" spans="1:11" x14ac:dyDescent="0.2">
      <c r="A6230">
        <f t="shared" ca="1" si="679"/>
        <v>24.093328085685521</v>
      </c>
      <c r="B6230">
        <f t="shared" ca="1" si="680"/>
        <v>0.2409332808568552</v>
      </c>
      <c r="C6230">
        <f t="shared" ca="1" si="681"/>
        <v>-76.388538476028188</v>
      </c>
      <c r="D6230" s="8">
        <f t="shared" ca="1" si="682"/>
        <v>0</v>
      </c>
      <c r="E6230" s="12">
        <f t="shared" ca="1" si="683"/>
        <v>0</v>
      </c>
      <c r="F6230">
        <f t="shared" ca="1" si="684"/>
        <v>0.2409332808568552</v>
      </c>
      <c r="G6230" s="3">
        <f t="shared" ca="1" si="685"/>
        <v>0.2409332808568552</v>
      </c>
      <c r="K6230" s="12"/>
    </row>
    <row r="6231" spans="1:11" x14ac:dyDescent="0.2">
      <c r="A6231">
        <f t="shared" ca="1" si="679"/>
        <v>64.232115235129555</v>
      </c>
      <c r="B6231">
        <f t="shared" ca="1" si="680"/>
        <v>0.6423211523512955</v>
      </c>
      <c r="C6231">
        <f t="shared" ca="1" si="681"/>
        <v>-37.052527069573038</v>
      </c>
      <c r="D6231" s="8">
        <f t="shared" ca="1" si="682"/>
        <v>0</v>
      </c>
      <c r="E6231" s="12">
        <f t="shared" ca="1" si="683"/>
        <v>0</v>
      </c>
      <c r="F6231">
        <f t="shared" ca="1" si="684"/>
        <v>0.64232115235129561</v>
      </c>
      <c r="G6231" s="3">
        <f t="shared" ca="1" si="685"/>
        <v>0.64232115235129561</v>
      </c>
      <c r="K6231" s="12"/>
    </row>
    <row r="6232" spans="1:11" x14ac:dyDescent="0.2">
      <c r="A6232">
        <f t="shared" ca="1" si="679"/>
        <v>26.844223137706113</v>
      </c>
      <c r="B6232">
        <f t="shared" ca="1" si="680"/>
        <v>0.26844223137706114</v>
      </c>
      <c r="C6232">
        <f t="shared" ca="1" si="681"/>
        <v>-73.692661325048007</v>
      </c>
      <c r="D6232" s="8">
        <f t="shared" ca="1" si="682"/>
        <v>0</v>
      </c>
      <c r="E6232" s="12">
        <f t="shared" ca="1" si="683"/>
        <v>0</v>
      </c>
      <c r="F6232">
        <f t="shared" ca="1" si="684"/>
        <v>0.26844223137706114</v>
      </c>
      <c r="G6232" s="3">
        <f t="shared" ca="1" si="685"/>
        <v>0.26844223137706114</v>
      </c>
      <c r="K6232" s="12"/>
    </row>
    <row r="6233" spans="1:11" x14ac:dyDescent="0.2">
      <c r="A6233">
        <f t="shared" ca="1" si="679"/>
        <v>69.761468749389252</v>
      </c>
      <c r="B6233">
        <f t="shared" ca="1" si="680"/>
        <v>0.69761468749389255</v>
      </c>
      <c r="C6233">
        <f t="shared" ca="1" si="681"/>
        <v>-31.633760625598534</v>
      </c>
      <c r="D6233" s="8">
        <f t="shared" ca="1" si="682"/>
        <v>0</v>
      </c>
      <c r="E6233" s="12">
        <f t="shared" ca="1" si="683"/>
        <v>0</v>
      </c>
      <c r="F6233">
        <f t="shared" ca="1" si="684"/>
        <v>0.69761468749389255</v>
      </c>
      <c r="G6233" s="3">
        <f t="shared" ca="1" si="685"/>
        <v>0.69761468749389255</v>
      </c>
      <c r="K6233" s="12"/>
    </row>
    <row r="6234" spans="1:11" x14ac:dyDescent="0.2">
      <c r="A6234">
        <f t="shared" ca="1" si="679"/>
        <v>5.6830422309503392</v>
      </c>
      <c r="B6234">
        <f t="shared" ca="1" si="680"/>
        <v>5.6830422309503394E-2</v>
      </c>
      <c r="C6234">
        <f t="shared" ca="1" si="681"/>
        <v>-94.43061861366867</v>
      </c>
      <c r="D6234" s="8">
        <f t="shared" ca="1" si="682"/>
        <v>0</v>
      </c>
      <c r="E6234" s="12">
        <f t="shared" ca="1" si="683"/>
        <v>0</v>
      </c>
      <c r="F6234">
        <f t="shared" ca="1" si="684"/>
        <v>5.6830422309503394E-2</v>
      </c>
      <c r="G6234" s="3">
        <f t="shared" ca="1" si="685"/>
        <v>5.6830422309503394E-2</v>
      </c>
      <c r="K6234" s="12"/>
    </row>
    <row r="6235" spans="1:11" x14ac:dyDescent="0.2">
      <c r="A6235">
        <f t="shared" ca="1" si="679"/>
        <v>146.06696372830277</v>
      </c>
      <c r="B6235">
        <f t="shared" ca="1" si="680"/>
        <v>1.4606696372830277</v>
      </c>
      <c r="C6235">
        <f t="shared" ca="1" si="681"/>
        <v>43.145624453736708</v>
      </c>
      <c r="D6235" s="8">
        <f t="shared" ca="1" si="682"/>
        <v>0</v>
      </c>
      <c r="E6235" s="12">
        <f t="shared" ca="1" si="683"/>
        <v>0</v>
      </c>
      <c r="F6235">
        <f t="shared" ca="1" si="684"/>
        <v>1.4606696372830277</v>
      </c>
      <c r="G6235" s="3">
        <f t="shared" ca="1" si="685"/>
        <v>1.4606696372830277</v>
      </c>
      <c r="K6235" s="12"/>
    </row>
    <row r="6236" spans="1:11" x14ac:dyDescent="0.2">
      <c r="A6236">
        <f t="shared" ca="1" si="679"/>
        <v>22.447031565654218</v>
      </c>
      <c r="B6236">
        <f t="shared" ca="1" si="680"/>
        <v>0.22447031565654219</v>
      </c>
      <c r="C6236">
        <f t="shared" ca="1" si="681"/>
        <v>-78.001909065658865</v>
      </c>
      <c r="D6236" s="8">
        <f t="shared" ca="1" si="682"/>
        <v>0</v>
      </c>
      <c r="E6236" s="12">
        <f t="shared" ca="1" si="683"/>
        <v>0</v>
      </c>
      <c r="F6236">
        <f t="shared" ca="1" si="684"/>
        <v>0.22447031565654219</v>
      </c>
      <c r="G6236" s="3">
        <f t="shared" ca="1" si="685"/>
        <v>0.22447031565654219</v>
      </c>
      <c r="K6236" s="12"/>
    </row>
    <row r="6237" spans="1:11" x14ac:dyDescent="0.2">
      <c r="A6237">
        <f t="shared" ca="1" si="679"/>
        <v>77.137322397091296</v>
      </c>
      <c r="B6237">
        <f t="shared" ca="1" si="680"/>
        <v>0.77137322397091301</v>
      </c>
      <c r="C6237">
        <f t="shared" ca="1" si="681"/>
        <v>-24.405424050850531</v>
      </c>
      <c r="D6237" s="8">
        <f t="shared" ca="1" si="682"/>
        <v>0</v>
      </c>
      <c r="E6237" s="12">
        <f t="shared" ca="1" si="683"/>
        <v>0</v>
      </c>
      <c r="F6237">
        <f t="shared" ca="1" si="684"/>
        <v>0.77137322397091301</v>
      </c>
      <c r="G6237" s="3">
        <f t="shared" ca="1" si="685"/>
        <v>0.77137322397091301</v>
      </c>
      <c r="K6237" s="12"/>
    </row>
    <row r="6238" spans="1:11" x14ac:dyDescent="0.2">
      <c r="A6238">
        <f t="shared" ca="1" si="679"/>
        <v>73.979582345388792</v>
      </c>
      <c r="B6238">
        <f t="shared" ca="1" si="680"/>
        <v>0.73979582345388795</v>
      </c>
      <c r="C6238">
        <f t="shared" ca="1" si="681"/>
        <v>-27.500009301518983</v>
      </c>
      <c r="D6238" s="8">
        <f t="shared" ca="1" si="682"/>
        <v>0</v>
      </c>
      <c r="E6238" s="12">
        <f t="shared" ca="1" si="683"/>
        <v>0</v>
      </c>
      <c r="F6238">
        <f t="shared" ca="1" si="684"/>
        <v>0.73979582345388795</v>
      </c>
      <c r="G6238" s="3">
        <f t="shared" ca="1" si="685"/>
        <v>0.73979582345388795</v>
      </c>
      <c r="K6238" s="12"/>
    </row>
    <row r="6239" spans="1:11" x14ac:dyDescent="0.2">
      <c r="A6239">
        <f t="shared" ca="1" si="679"/>
        <v>113.88198181281484</v>
      </c>
      <c r="B6239">
        <f t="shared" ca="1" si="680"/>
        <v>1.1388198181281484</v>
      </c>
      <c r="C6239">
        <f t="shared" ca="1" si="681"/>
        <v>11.604342176558546</v>
      </c>
      <c r="D6239" s="8">
        <f t="shared" ca="1" si="682"/>
        <v>0</v>
      </c>
      <c r="E6239" s="12">
        <f t="shared" ca="1" si="683"/>
        <v>0</v>
      </c>
      <c r="F6239">
        <f t="shared" ca="1" si="684"/>
        <v>1.1388198181281484</v>
      </c>
      <c r="G6239" s="3">
        <f t="shared" ca="1" si="685"/>
        <v>1.1388198181281484</v>
      </c>
      <c r="K6239" s="12"/>
    </row>
    <row r="6240" spans="1:11" x14ac:dyDescent="0.2">
      <c r="A6240">
        <f t="shared" ca="1" si="679"/>
        <v>210.01141363395993</v>
      </c>
      <c r="B6240">
        <f t="shared" ca="1" si="680"/>
        <v>2.1001141363395992</v>
      </c>
      <c r="C6240">
        <f t="shared" ca="1" si="681"/>
        <v>105.81118536128074</v>
      </c>
      <c r="D6240" s="8">
        <f t="shared" ca="1" si="682"/>
        <v>5.8003424090187966E-2</v>
      </c>
      <c r="E6240" s="12">
        <f t="shared" ca="1" si="683"/>
        <v>6.1374110579958554</v>
      </c>
      <c r="F6240">
        <f t="shared" ca="1" si="684"/>
        <v>2.0387400257596409</v>
      </c>
      <c r="G6240" s="3">
        <f t="shared" ca="1" si="685"/>
        <v>8.1761510837554958</v>
      </c>
      <c r="K6240" s="12"/>
    </row>
    <row r="6241" spans="1:11" x14ac:dyDescent="0.2">
      <c r="A6241">
        <f t="shared" ca="1" si="679"/>
        <v>28.571301879019888</v>
      </c>
      <c r="B6241">
        <f t="shared" ca="1" si="680"/>
        <v>0.28571301879019889</v>
      </c>
      <c r="C6241">
        <f t="shared" ca="1" si="681"/>
        <v>-72.00012415856051</v>
      </c>
      <c r="D6241" s="8">
        <f t="shared" ca="1" si="682"/>
        <v>0</v>
      </c>
      <c r="E6241" s="12">
        <f t="shared" ca="1" si="683"/>
        <v>0</v>
      </c>
      <c r="F6241">
        <f t="shared" ca="1" si="684"/>
        <v>0.28571301879019889</v>
      </c>
      <c r="G6241" s="3">
        <f t="shared" ca="1" si="685"/>
        <v>0.28571301879019889</v>
      </c>
      <c r="K6241" s="12"/>
    </row>
    <row r="6242" spans="1:11" x14ac:dyDescent="0.2">
      <c r="A6242">
        <f t="shared" ca="1" si="679"/>
        <v>81.23801184314317</v>
      </c>
      <c r="B6242">
        <f t="shared" ca="1" si="680"/>
        <v>0.81238011843143165</v>
      </c>
      <c r="C6242">
        <f t="shared" ca="1" si="681"/>
        <v>-20.386748393719692</v>
      </c>
      <c r="D6242" s="8">
        <f t="shared" ca="1" si="682"/>
        <v>0</v>
      </c>
      <c r="E6242" s="12">
        <f t="shared" ca="1" si="683"/>
        <v>0</v>
      </c>
      <c r="F6242">
        <f t="shared" ca="1" si="684"/>
        <v>0.81238011843143176</v>
      </c>
      <c r="G6242" s="3">
        <f t="shared" ca="1" si="685"/>
        <v>0.81238011843143176</v>
      </c>
      <c r="K6242" s="12"/>
    </row>
    <row r="6243" spans="1:11" x14ac:dyDescent="0.2">
      <c r="A6243">
        <f t="shared" ca="1" si="679"/>
        <v>93.932378329811357</v>
      </c>
      <c r="B6243">
        <f t="shared" ca="1" si="680"/>
        <v>0.93932378329811361</v>
      </c>
      <c r="C6243">
        <f t="shared" ca="1" si="681"/>
        <v>-7.94626923678487</v>
      </c>
      <c r="D6243" s="8">
        <f t="shared" ca="1" si="682"/>
        <v>0</v>
      </c>
      <c r="E6243" s="12">
        <f t="shared" ca="1" si="683"/>
        <v>0</v>
      </c>
      <c r="F6243">
        <f t="shared" ca="1" si="684"/>
        <v>0.93932378329811361</v>
      </c>
      <c r="G6243" s="3">
        <f t="shared" ca="1" si="685"/>
        <v>0.93932378329811361</v>
      </c>
      <c r="K6243" s="12"/>
    </row>
    <row r="6244" spans="1:11" x14ac:dyDescent="0.2">
      <c r="A6244">
        <f t="shared" ca="1" si="679"/>
        <v>157.91734652087104</v>
      </c>
      <c r="B6244">
        <f t="shared" ca="1" si="680"/>
        <v>1.5791734652087104</v>
      </c>
      <c r="C6244">
        <f t="shared" ca="1" si="681"/>
        <v>54.758999590453612</v>
      </c>
      <c r="D6244" s="8">
        <f t="shared" ca="1" si="682"/>
        <v>0.02</v>
      </c>
      <c r="E6244" s="12">
        <f t="shared" ca="1" si="683"/>
        <v>1.0951799918090723</v>
      </c>
      <c r="F6244">
        <f t="shared" ca="1" si="684"/>
        <v>1.5682216652906198</v>
      </c>
      <c r="G6244" s="3">
        <f t="shared" ca="1" si="685"/>
        <v>2.6634016570996923</v>
      </c>
      <c r="K6244" s="12"/>
    </row>
    <row r="6245" spans="1:11" x14ac:dyDescent="0.2">
      <c r="A6245">
        <f t="shared" ca="1" si="679"/>
        <v>58.294866853789031</v>
      </c>
      <c r="B6245">
        <f t="shared" ca="1" si="680"/>
        <v>0.58294866853789029</v>
      </c>
      <c r="C6245">
        <f t="shared" ca="1" si="681"/>
        <v>-42.871030483286752</v>
      </c>
      <c r="D6245" s="8">
        <f t="shared" ca="1" si="682"/>
        <v>0</v>
      </c>
      <c r="E6245" s="12">
        <f t="shared" ca="1" si="683"/>
        <v>0</v>
      </c>
      <c r="F6245">
        <f t="shared" ca="1" si="684"/>
        <v>0.58294866853789029</v>
      </c>
      <c r="G6245" s="3">
        <f t="shared" ca="1" si="685"/>
        <v>0.58294866853789029</v>
      </c>
      <c r="K6245" s="12"/>
    </row>
    <row r="6246" spans="1:11" x14ac:dyDescent="0.2">
      <c r="A6246">
        <f t="shared" ca="1" si="679"/>
        <v>37.523420153868067</v>
      </c>
      <c r="B6246">
        <f t="shared" ca="1" si="680"/>
        <v>0.37523420153868065</v>
      </c>
      <c r="C6246">
        <f t="shared" ca="1" si="681"/>
        <v>-63.227048249209297</v>
      </c>
      <c r="D6246" s="8">
        <f t="shared" ca="1" si="682"/>
        <v>0</v>
      </c>
      <c r="E6246" s="12">
        <f t="shared" ca="1" si="683"/>
        <v>0</v>
      </c>
      <c r="F6246">
        <f t="shared" ca="1" si="684"/>
        <v>0.3752342015386807</v>
      </c>
      <c r="G6246" s="3">
        <f t="shared" ca="1" si="685"/>
        <v>0.3752342015386807</v>
      </c>
      <c r="K6246" s="12"/>
    </row>
    <row r="6247" spans="1:11" x14ac:dyDescent="0.2">
      <c r="A6247">
        <f t="shared" ca="1" si="679"/>
        <v>30.483590617476775</v>
      </c>
      <c r="B6247">
        <f t="shared" ca="1" si="680"/>
        <v>0.30483590617476775</v>
      </c>
      <c r="C6247">
        <f t="shared" ca="1" si="681"/>
        <v>-70.126081194872754</v>
      </c>
      <c r="D6247" s="8">
        <f t="shared" ca="1" si="682"/>
        <v>0</v>
      </c>
      <c r="E6247" s="12">
        <f t="shared" ca="1" si="683"/>
        <v>0</v>
      </c>
      <c r="F6247">
        <f t="shared" ca="1" si="684"/>
        <v>0.30483590617476775</v>
      </c>
      <c r="G6247" s="3">
        <f t="shared" ca="1" si="685"/>
        <v>0.30483590617476775</v>
      </c>
      <c r="K6247" s="12"/>
    </row>
    <row r="6248" spans="1:11" x14ac:dyDescent="0.2">
      <c r="A6248">
        <f t="shared" ca="1" si="679"/>
        <v>64.726242810666861</v>
      </c>
      <c r="B6248">
        <f t="shared" ca="1" si="680"/>
        <v>0.64726242810666856</v>
      </c>
      <c r="C6248">
        <f t="shared" ca="1" si="681"/>
        <v>-36.568282045546475</v>
      </c>
      <c r="D6248" s="8">
        <f t="shared" ca="1" si="682"/>
        <v>0</v>
      </c>
      <c r="E6248" s="12">
        <f t="shared" ca="1" si="683"/>
        <v>0</v>
      </c>
      <c r="F6248">
        <f t="shared" ca="1" si="684"/>
        <v>0.64726242810666867</v>
      </c>
      <c r="G6248" s="3">
        <f t="shared" ca="1" si="685"/>
        <v>0.64726242810666867</v>
      </c>
      <c r="K6248" s="12"/>
    </row>
    <row r="6249" spans="1:11" x14ac:dyDescent="0.2">
      <c r="A6249">
        <f t="shared" ca="1" si="679"/>
        <v>80.238723431782518</v>
      </c>
      <c r="B6249">
        <f t="shared" ca="1" si="680"/>
        <v>0.80238723431782522</v>
      </c>
      <c r="C6249">
        <f t="shared" ca="1" si="681"/>
        <v>-21.366051036853133</v>
      </c>
      <c r="D6249" s="8">
        <f t="shared" ca="1" si="682"/>
        <v>0</v>
      </c>
      <c r="E6249" s="12">
        <f t="shared" ca="1" si="683"/>
        <v>0</v>
      </c>
      <c r="F6249">
        <f t="shared" ca="1" si="684"/>
        <v>0.80238723431782522</v>
      </c>
      <c r="G6249" s="3">
        <f t="shared" ca="1" si="685"/>
        <v>0.80238723431782522</v>
      </c>
      <c r="K6249" s="12"/>
    </row>
    <row r="6250" spans="1:11" x14ac:dyDescent="0.2">
      <c r="A6250">
        <f t="shared" ca="1" si="679"/>
        <v>795.96149766039059</v>
      </c>
      <c r="B6250">
        <f t="shared" ca="1" si="680"/>
        <v>7.9596149766039055</v>
      </c>
      <c r="C6250">
        <f t="shared" ca="1" si="681"/>
        <v>680.04226770718276</v>
      </c>
      <c r="D6250" s="8">
        <f t="shared" ca="1" si="682"/>
        <v>0.11</v>
      </c>
      <c r="E6250" s="12">
        <f t="shared" ca="1" si="683"/>
        <v>50</v>
      </c>
      <c r="F6250">
        <f t="shared" ca="1" si="684"/>
        <v>7.4596149766039064</v>
      </c>
      <c r="G6250" s="3">
        <f t="shared" ca="1" si="685"/>
        <v>57.459614976603909</v>
      </c>
      <c r="K6250" s="12"/>
    </row>
    <row r="6251" spans="1:11" x14ac:dyDescent="0.2">
      <c r="A6251">
        <f t="shared" ca="1" si="679"/>
        <v>82.301993918467886</v>
      </c>
      <c r="B6251">
        <f t="shared" ca="1" si="680"/>
        <v>0.82301993918467886</v>
      </c>
      <c r="C6251">
        <f t="shared" ca="1" si="681"/>
        <v>-19.344045959901472</v>
      </c>
      <c r="D6251" s="8">
        <f t="shared" ca="1" si="682"/>
        <v>0</v>
      </c>
      <c r="E6251" s="12">
        <f t="shared" ca="1" si="683"/>
        <v>0</v>
      </c>
      <c r="F6251">
        <f t="shared" ca="1" si="684"/>
        <v>0.82301993918467886</v>
      </c>
      <c r="G6251" s="3">
        <f t="shared" ca="1" si="685"/>
        <v>0.82301993918467886</v>
      </c>
      <c r="K6251" s="12"/>
    </row>
    <row r="6252" spans="1:11" x14ac:dyDescent="0.2">
      <c r="A6252">
        <f t="shared" ca="1" si="679"/>
        <v>72.30386428539552</v>
      </c>
      <c r="B6252">
        <f t="shared" ca="1" si="680"/>
        <v>0.72303864285395525</v>
      </c>
      <c r="C6252">
        <f t="shared" ca="1" si="681"/>
        <v>-29.142213000312392</v>
      </c>
      <c r="D6252" s="8">
        <f t="shared" ca="1" si="682"/>
        <v>0</v>
      </c>
      <c r="E6252" s="12">
        <f t="shared" ca="1" si="683"/>
        <v>0</v>
      </c>
      <c r="F6252">
        <f t="shared" ca="1" si="684"/>
        <v>0.72303864285395525</v>
      </c>
      <c r="G6252" s="3">
        <f t="shared" ca="1" si="685"/>
        <v>0.72303864285395525</v>
      </c>
      <c r="K6252" s="12"/>
    </row>
    <row r="6253" spans="1:11" x14ac:dyDescent="0.2">
      <c r="A6253">
        <f t="shared" ca="1" si="679"/>
        <v>105.13898772626224</v>
      </c>
      <c r="B6253">
        <f t="shared" ca="1" si="680"/>
        <v>1.0513898772626225</v>
      </c>
      <c r="C6253">
        <f t="shared" ca="1" si="681"/>
        <v>3.0362079717369985</v>
      </c>
      <c r="D6253" s="8">
        <f t="shared" ca="1" si="682"/>
        <v>0</v>
      </c>
      <c r="E6253" s="12">
        <f t="shared" ca="1" si="683"/>
        <v>0</v>
      </c>
      <c r="F6253">
        <f t="shared" ca="1" si="684"/>
        <v>1.0513898772626225</v>
      </c>
      <c r="G6253" s="3">
        <f t="shared" ca="1" si="685"/>
        <v>1.0513898772626225</v>
      </c>
      <c r="K6253" s="12"/>
    </row>
    <row r="6254" spans="1:11" x14ac:dyDescent="0.2">
      <c r="A6254">
        <f t="shared" ca="1" si="679"/>
        <v>47.946728732375</v>
      </c>
      <c r="B6254">
        <f t="shared" ca="1" si="680"/>
        <v>0.47946728732374999</v>
      </c>
      <c r="C6254">
        <f t="shared" ca="1" si="681"/>
        <v>-53.0122058422725</v>
      </c>
      <c r="D6254" s="8">
        <f t="shared" ca="1" si="682"/>
        <v>0</v>
      </c>
      <c r="E6254" s="12">
        <f t="shared" ca="1" si="683"/>
        <v>0</v>
      </c>
      <c r="F6254">
        <f t="shared" ca="1" si="684"/>
        <v>0.47946728732374999</v>
      </c>
      <c r="G6254" s="3">
        <f t="shared" ca="1" si="685"/>
        <v>0.47946728732374999</v>
      </c>
      <c r="K6254" s="12"/>
    </row>
    <row r="6255" spans="1:11" x14ac:dyDescent="0.2">
      <c r="A6255">
        <f t="shared" ca="1" si="679"/>
        <v>60.710327490676455</v>
      </c>
      <c r="B6255">
        <f t="shared" ca="1" si="680"/>
        <v>0.60710327490676452</v>
      </c>
      <c r="C6255">
        <f t="shared" ca="1" si="681"/>
        <v>-40.503879059137077</v>
      </c>
      <c r="D6255" s="8">
        <f t="shared" ca="1" si="682"/>
        <v>0</v>
      </c>
      <c r="E6255" s="12">
        <f t="shared" ca="1" si="683"/>
        <v>0</v>
      </c>
      <c r="F6255">
        <f t="shared" ca="1" si="684"/>
        <v>0.60710327490676452</v>
      </c>
      <c r="G6255" s="3">
        <f t="shared" ca="1" si="685"/>
        <v>0.60710327490676452</v>
      </c>
      <c r="K6255" s="12"/>
    </row>
    <row r="6256" spans="1:11" x14ac:dyDescent="0.2">
      <c r="A6256">
        <f t="shared" ca="1" si="679"/>
        <v>97.927031119903717</v>
      </c>
      <c r="B6256">
        <f t="shared" ca="1" si="680"/>
        <v>0.97927031119903718</v>
      </c>
      <c r="C6256">
        <f t="shared" ca="1" si="681"/>
        <v>-4.0315095024943579</v>
      </c>
      <c r="D6256" s="8">
        <f t="shared" ca="1" si="682"/>
        <v>0</v>
      </c>
      <c r="E6256" s="12">
        <f t="shared" ca="1" si="683"/>
        <v>0</v>
      </c>
      <c r="F6256">
        <f t="shared" ca="1" si="684"/>
        <v>0.97927031119903718</v>
      </c>
      <c r="G6256" s="3">
        <f t="shared" ca="1" si="685"/>
        <v>0.97927031119903718</v>
      </c>
      <c r="K6256" s="12"/>
    </row>
    <row r="6257" spans="1:11" x14ac:dyDescent="0.2">
      <c r="A6257">
        <f t="shared" ca="1" si="679"/>
        <v>29.255364060005391</v>
      </c>
      <c r="B6257">
        <f t="shared" ca="1" si="680"/>
        <v>0.2925536406000539</v>
      </c>
      <c r="C6257">
        <f t="shared" ca="1" si="681"/>
        <v>-71.329743221194718</v>
      </c>
      <c r="D6257" s="8">
        <f t="shared" ca="1" si="682"/>
        <v>0</v>
      </c>
      <c r="E6257" s="12">
        <f t="shared" ca="1" si="683"/>
        <v>0</v>
      </c>
      <c r="F6257">
        <f t="shared" ca="1" si="684"/>
        <v>0.2925536406000539</v>
      </c>
      <c r="G6257" s="3">
        <f t="shared" ca="1" si="685"/>
        <v>0.2925536406000539</v>
      </c>
      <c r="K6257" s="12"/>
    </row>
    <row r="6258" spans="1:11" x14ac:dyDescent="0.2">
      <c r="A6258">
        <f t="shared" ca="1" si="679"/>
        <v>25.406523582617623</v>
      </c>
      <c r="B6258">
        <f t="shared" ca="1" si="680"/>
        <v>0.25406523582617624</v>
      </c>
      <c r="C6258">
        <f t="shared" ca="1" si="681"/>
        <v>-75.101606889034727</v>
      </c>
      <c r="D6258" s="8">
        <f t="shared" ca="1" si="682"/>
        <v>0</v>
      </c>
      <c r="E6258" s="12">
        <f t="shared" ca="1" si="683"/>
        <v>0</v>
      </c>
      <c r="F6258">
        <f t="shared" ca="1" si="684"/>
        <v>0.25406523582617624</v>
      </c>
      <c r="G6258" s="3">
        <f t="shared" ca="1" si="685"/>
        <v>0.25406523582617624</v>
      </c>
      <c r="K6258" s="12"/>
    </row>
    <row r="6259" spans="1:11" x14ac:dyDescent="0.2">
      <c r="A6259">
        <f t="shared" ca="1" si="679"/>
        <v>56.899609719855945</v>
      </c>
      <c r="B6259">
        <f t="shared" ca="1" si="680"/>
        <v>0.56899609719855948</v>
      </c>
      <c r="C6259">
        <f t="shared" ca="1" si="681"/>
        <v>-44.238382474541176</v>
      </c>
      <c r="D6259" s="8">
        <f t="shared" ca="1" si="682"/>
        <v>0</v>
      </c>
      <c r="E6259" s="12">
        <f t="shared" ca="1" si="683"/>
        <v>0</v>
      </c>
      <c r="F6259">
        <f t="shared" ca="1" si="684"/>
        <v>0.56899609719855948</v>
      </c>
      <c r="G6259" s="3">
        <f t="shared" ca="1" si="685"/>
        <v>0.56899609719855948</v>
      </c>
      <c r="K6259" s="12"/>
    </row>
    <row r="6260" spans="1:11" x14ac:dyDescent="0.2">
      <c r="A6260">
        <f t="shared" ca="1" si="679"/>
        <v>90.825105121195449</v>
      </c>
      <c r="B6260">
        <f t="shared" ca="1" si="680"/>
        <v>0.90825105121195449</v>
      </c>
      <c r="C6260">
        <f t="shared" ca="1" si="681"/>
        <v>-10.99139698122846</v>
      </c>
      <c r="D6260" s="8">
        <f t="shared" ca="1" si="682"/>
        <v>0</v>
      </c>
      <c r="E6260" s="12">
        <f t="shared" ca="1" si="683"/>
        <v>0</v>
      </c>
      <c r="F6260">
        <f t="shared" ca="1" si="684"/>
        <v>0.90825105121195449</v>
      </c>
      <c r="G6260" s="3">
        <f t="shared" ca="1" si="685"/>
        <v>0.90825105121195449</v>
      </c>
      <c r="K6260" s="12"/>
    </row>
    <row r="6261" spans="1:11" x14ac:dyDescent="0.2">
      <c r="A6261">
        <f t="shared" ca="1" si="679"/>
        <v>115.92292080428923</v>
      </c>
      <c r="B6261">
        <f t="shared" ca="1" si="680"/>
        <v>1.1592292080428923</v>
      </c>
      <c r="C6261">
        <f t="shared" ca="1" si="681"/>
        <v>13.60446238820345</v>
      </c>
      <c r="D6261" s="8">
        <f t="shared" ca="1" si="682"/>
        <v>0</v>
      </c>
      <c r="E6261" s="12">
        <f t="shared" ca="1" si="683"/>
        <v>0</v>
      </c>
      <c r="F6261">
        <f t="shared" ca="1" si="684"/>
        <v>1.1592292080428923</v>
      </c>
      <c r="G6261" s="3">
        <f t="shared" ca="1" si="685"/>
        <v>1.1592292080428923</v>
      </c>
      <c r="K6261" s="12"/>
    </row>
    <row r="6262" spans="1:11" x14ac:dyDescent="0.2">
      <c r="A6262">
        <f t="shared" ca="1" si="679"/>
        <v>98.693601892834053</v>
      </c>
      <c r="B6262">
        <f t="shared" ca="1" si="680"/>
        <v>0.98693601892834049</v>
      </c>
      <c r="C6262">
        <f t="shared" ca="1" si="681"/>
        <v>-3.2802701450226284</v>
      </c>
      <c r="D6262" s="8">
        <f t="shared" ca="1" si="682"/>
        <v>0</v>
      </c>
      <c r="E6262" s="12">
        <f t="shared" ca="1" si="683"/>
        <v>0</v>
      </c>
      <c r="F6262">
        <f t="shared" ca="1" si="684"/>
        <v>0.9869360189283406</v>
      </c>
      <c r="G6262" s="3">
        <f t="shared" ca="1" si="685"/>
        <v>0.9869360189283406</v>
      </c>
      <c r="K6262" s="12"/>
    </row>
    <row r="6263" spans="1:11" x14ac:dyDescent="0.2">
      <c r="A6263">
        <f t="shared" ca="1" si="679"/>
        <v>16.281784145289336</v>
      </c>
      <c r="B6263">
        <f t="shared" ca="1" si="680"/>
        <v>0.16281784145289335</v>
      </c>
      <c r="C6263">
        <f t="shared" ca="1" si="681"/>
        <v>-84.043851537616447</v>
      </c>
      <c r="D6263" s="8">
        <f t="shared" ca="1" si="682"/>
        <v>0</v>
      </c>
      <c r="E6263" s="12">
        <f t="shared" ca="1" si="683"/>
        <v>0</v>
      </c>
      <c r="F6263">
        <f t="shared" ca="1" si="684"/>
        <v>0.16281784145289335</v>
      </c>
      <c r="G6263" s="3">
        <f t="shared" ca="1" si="685"/>
        <v>0.16281784145289335</v>
      </c>
      <c r="K6263" s="12"/>
    </row>
    <row r="6264" spans="1:11" x14ac:dyDescent="0.2">
      <c r="A6264">
        <f t="shared" ca="1" si="679"/>
        <v>35.449546331678341</v>
      </c>
      <c r="B6264">
        <f t="shared" ca="1" si="680"/>
        <v>0.35449546331678339</v>
      </c>
      <c r="C6264">
        <f t="shared" ca="1" si="681"/>
        <v>-65.259444594955227</v>
      </c>
      <c r="D6264" s="8">
        <f t="shared" ca="1" si="682"/>
        <v>0</v>
      </c>
      <c r="E6264" s="12">
        <f t="shared" ca="1" si="683"/>
        <v>0</v>
      </c>
      <c r="F6264">
        <f t="shared" ca="1" si="684"/>
        <v>0.35449546331678344</v>
      </c>
      <c r="G6264" s="3">
        <f t="shared" ca="1" si="685"/>
        <v>0.35449546331678344</v>
      </c>
      <c r="K6264" s="12"/>
    </row>
    <row r="6265" spans="1:11" x14ac:dyDescent="0.2">
      <c r="A6265">
        <f t="shared" ca="1" si="679"/>
        <v>71.348225967996697</v>
      </c>
      <c r="B6265">
        <f t="shared" ca="1" si="680"/>
        <v>0.71348225967996692</v>
      </c>
      <c r="C6265">
        <f t="shared" ca="1" si="681"/>
        <v>-30.078738551363237</v>
      </c>
      <c r="D6265" s="8">
        <f t="shared" ca="1" si="682"/>
        <v>0</v>
      </c>
      <c r="E6265" s="12">
        <f t="shared" ca="1" si="683"/>
        <v>0</v>
      </c>
      <c r="F6265">
        <f t="shared" ca="1" si="684"/>
        <v>0.71348225967996703</v>
      </c>
      <c r="G6265" s="3">
        <f t="shared" ca="1" si="685"/>
        <v>0.71348225967996703</v>
      </c>
      <c r="K6265" s="12"/>
    </row>
    <row r="6266" spans="1:11" x14ac:dyDescent="0.2">
      <c r="A6266">
        <f t="shared" ca="1" si="679"/>
        <v>113.86296410327445</v>
      </c>
      <c r="B6266">
        <f t="shared" ca="1" si="680"/>
        <v>1.1386296410327446</v>
      </c>
      <c r="C6266">
        <f t="shared" ca="1" si="681"/>
        <v>11.58570482120896</v>
      </c>
      <c r="D6266" s="8">
        <f t="shared" ca="1" si="682"/>
        <v>0</v>
      </c>
      <c r="E6266" s="12">
        <f t="shared" ca="1" si="683"/>
        <v>0</v>
      </c>
      <c r="F6266">
        <f t="shared" ca="1" si="684"/>
        <v>1.1386296410327446</v>
      </c>
      <c r="G6266" s="3">
        <f t="shared" ca="1" si="685"/>
        <v>1.1386296410327446</v>
      </c>
      <c r="K6266" s="12"/>
    </row>
    <row r="6267" spans="1:11" x14ac:dyDescent="0.2">
      <c r="A6267">
        <f t="shared" ca="1" si="679"/>
        <v>58.241909024459979</v>
      </c>
      <c r="B6267">
        <f t="shared" ca="1" si="680"/>
        <v>0.58241909024459981</v>
      </c>
      <c r="C6267">
        <f t="shared" ca="1" si="681"/>
        <v>-42.92292915602922</v>
      </c>
      <c r="D6267" s="8">
        <f t="shared" ca="1" si="682"/>
        <v>0</v>
      </c>
      <c r="E6267" s="12">
        <f t="shared" ca="1" si="683"/>
        <v>0</v>
      </c>
      <c r="F6267">
        <f t="shared" ca="1" si="684"/>
        <v>0.58241909024459981</v>
      </c>
      <c r="G6267" s="3">
        <f t="shared" ca="1" si="685"/>
        <v>0.58241909024459981</v>
      </c>
      <c r="K6267" s="12"/>
    </row>
    <row r="6268" spans="1:11" x14ac:dyDescent="0.2">
      <c r="A6268">
        <f t="shared" ca="1" si="679"/>
        <v>40.710654423055693</v>
      </c>
      <c r="B6268">
        <f t="shared" ca="1" si="680"/>
        <v>0.40710654423055692</v>
      </c>
      <c r="C6268">
        <f t="shared" ca="1" si="681"/>
        <v>-60.103558665405423</v>
      </c>
      <c r="D6268" s="8">
        <f t="shared" ca="1" si="682"/>
        <v>0</v>
      </c>
      <c r="E6268" s="12">
        <f t="shared" ca="1" si="683"/>
        <v>0</v>
      </c>
      <c r="F6268">
        <f t="shared" ca="1" si="684"/>
        <v>0.40710654423055692</v>
      </c>
      <c r="G6268" s="3">
        <f t="shared" ca="1" si="685"/>
        <v>0.40710654423055692</v>
      </c>
      <c r="K6268" s="12"/>
    </row>
    <row r="6269" spans="1:11" x14ac:dyDescent="0.2">
      <c r="A6269">
        <f t="shared" ca="1" si="679"/>
        <v>41.844354828423818</v>
      </c>
      <c r="B6269">
        <f t="shared" ca="1" si="680"/>
        <v>0.41844354828423819</v>
      </c>
      <c r="C6269">
        <f t="shared" ca="1" si="681"/>
        <v>-58.992532268144657</v>
      </c>
      <c r="D6269" s="8">
        <f t="shared" ca="1" si="682"/>
        <v>0</v>
      </c>
      <c r="E6269" s="12">
        <f t="shared" ca="1" si="683"/>
        <v>0</v>
      </c>
      <c r="F6269">
        <f t="shared" ca="1" si="684"/>
        <v>0.41844354828423819</v>
      </c>
      <c r="G6269" s="3">
        <f t="shared" ca="1" si="685"/>
        <v>0.41844354828423819</v>
      </c>
      <c r="K6269" s="12"/>
    </row>
    <row r="6270" spans="1:11" x14ac:dyDescent="0.2">
      <c r="A6270">
        <f t="shared" ca="1" si="679"/>
        <v>41.737113178134237</v>
      </c>
      <c r="B6270">
        <f t="shared" ca="1" si="680"/>
        <v>0.41737113178134239</v>
      </c>
      <c r="C6270">
        <f t="shared" ca="1" si="681"/>
        <v>-59.097629085428444</v>
      </c>
      <c r="D6270" s="8">
        <f t="shared" ca="1" si="682"/>
        <v>0</v>
      </c>
      <c r="E6270" s="12">
        <f t="shared" ca="1" si="683"/>
        <v>0</v>
      </c>
      <c r="F6270">
        <f t="shared" ca="1" si="684"/>
        <v>0.41737113178134239</v>
      </c>
      <c r="G6270" s="3">
        <f t="shared" ca="1" si="685"/>
        <v>0.41737113178134239</v>
      </c>
      <c r="K6270" s="12"/>
    </row>
    <row r="6271" spans="1:11" x14ac:dyDescent="0.2">
      <c r="A6271">
        <f t="shared" ca="1" si="679"/>
        <v>74.246825344996282</v>
      </c>
      <c r="B6271">
        <f t="shared" ca="1" si="680"/>
        <v>0.74246825344996281</v>
      </c>
      <c r="C6271">
        <f t="shared" ca="1" si="681"/>
        <v>-27.238111161903642</v>
      </c>
      <c r="D6271" s="8">
        <f t="shared" ca="1" si="682"/>
        <v>0</v>
      </c>
      <c r="E6271" s="12">
        <f t="shared" ca="1" si="683"/>
        <v>0</v>
      </c>
      <c r="F6271">
        <f t="shared" ca="1" si="684"/>
        <v>0.74246825344996281</v>
      </c>
      <c r="G6271" s="3">
        <f t="shared" ca="1" si="685"/>
        <v>0.74246825344996281</v>
      </c>
      <c r="K6271" s="12"/>
    </row>
    <row r="6272" spans="1:11" x14ac:dyDescent="0.2">
      <c r="A6272">
        <f t="shared" ca="1" si="679"/>
        <v>9.4628248115538582</v>
      </c>
      <c r="B6272">
        <f t="shared" ca="1" si="680"/>
        <v>9.4628248115538577E-2</v>
      </c>
      <c r="C6272">
        <f t="shared" ca="1" si="681"/>
        <v>-90.726431684677223</v>
      </c>
      <c r="D6272" s="8">
        <f t="shared" ca="1" si="682"/>
        <v>0</v>
      </c>
      <c r="E6272" s="12">
        <f t="shared" ca="1" si="683"/>
        <v>0</v>
      </c>
      <c r="F6272">
        <f t="shared" ca="1" si="684"/>
        <v>9.4628248115538591E-2</v>
      </c>
      <c r="G6272" s="3">
        <f t="shared" ca="1" si="685"/>
        <v>9.4628248115538591E-2</v>
      </c>
      <c r="K6272" s="12"/>
    </row>
    <row r="6273" spans="1:11" x14ac:dyDescent="0.2">
      <c r="A6273">
        <f t="shared" ca="1" si="679"/>
        <v>101.91809837492487</v>
      </c>
      <c r="B6273">
        <f t="shared" ca="1" si="680"/>
        <v>1.0191809837492487</v>
      </c>
      <c r="C6273">
        <f t="shared" ca="1" si="681"/>
        <v>-0.12026359257363062</v>
      </c>
      <c r="D6273" s="8">
        <f t="shared" ca="1" si="682"/>
        <v>0</v>
      </c>
      <c r="E6273" s="12">
        <f t="shared" ca="1" si="683"/>
        <v>0</v>
      </c>
      <c r="F6273">
        <f t="shared" ca="1" si="684"/>
        <v>1.0191809837492487</v>
      </c>
      <c r="G6273" s="3">
        <f t="shared" ca="1" si="685"/>
        <v>1.0191809837492487</v>
      </c>
      <c r="K6273" s="12"/>
    </row>
    <row r="6274" spans="1:11" x14ac:dyDescent="0.2">
      <c r="A6274">
        <f t="shared" ca="1" si="679"/>
        <v>144.61994283133009</v>
      </c>
      <c r="B6274">
        <f t="shared" ca="1" si="680"/>
        <v>1.4461994283133008</v>
      </c>
      <c r="C6274">
        <f t="shared" ca="1" si="681"/>
        <v>41.727543974703494</v>
      </c>
      <c r="D6274" s="8">
        <f t="shared" ca="1" si="682"/>
        <v>0</v>
      </c>
      <c r="E6274" s="12">
        <f t="shared" ca="1" si="683"/>
        <v>0</v>
      </c>
      <c r="F6274">
        <f t="shared" ca="1" si="684"/>
        <v>1.4461994283133011</v>
      </c>
      <c r="G6274" s="3">
        <f t="shared" ca="1" si="685"/>
        <v>1.4461994283133011</v>
      </c>
      <c r="K6274" s="12"/>
    </row>
    <row r="6275" spans="1:11" x14ac:dyDescent="0.2">
      <c r="A6275">
        <f t="shared" ca="1" si="679"/>
        <v>174.35891743719804</v>
      </c>
      <c r="B6275">
        <f t="shared" ca="1" si="680"/>
        <v>1.7435891743719805</v>
      </c>
      <c r="C6275">
        <f t="shared" ca="1" si="681"/>
        <v>70.871739088454078</v>
      </c>
      <c r="D6275" s="8">
        <f t="shared" ca="1" si="682"/>
        <v>0.02</v>
      </c>
      <c r="E6275" s="12">
        <f t="shared" ca="1" si="683"/>
        <v>1.4174347817690816</v>
      </c>
      <c r="F6275">
        <f t="shared" ca="1" si="684"/>
        <v>1.7294148265542897</v>
      </c>
      <c r="G6275" s="3">
        <f t="shared" ca="1" si="685"/>
        <v>3.1468496083233712</v>
      </c>
      <c r="K6275" s="12"/>
    </row>
    <row r="6276" spans="1:11" x14ac:dyDescent="0.2">
      <c r="A6276">
        <f t="shared" ca="1" si="679"/>
        <v>36.324490821880737</v>
      </c>
      <c r="B6276">
        <f t="shared" ca="1" si="680"/>
        <v>0.36324490821880739</v>
      </c>
      <c r="C6276">
        <f t="shared" ca="1" si="681"/>
        <v>-64.401998994556877</v>
      </c>
      <c r="D6276" s="8">
        <f t="shared" ca="1" si="682"/>
        <v>0</v>
      </c>
      <c r="E6276" s="12">
        <f t="shared" ca="1" si="683"/>
        <v>0</v>
      </c>
      <c r="F6276">
        <f t="shared" ca="1" si="684"/>
        <v>0.36324490821880739</v>
      </c>
      <c r="G6276" s="3">
        <f t="shared" ca="1" si="685"/>
        <v>0.36324490821880739</v>
      </c>
      <c r="K6276" s="12"/>
    </row>
    <row r="6277" spans="1:11" x14ac:dyDescent="0.2">
      <c r="A6277">
        <f t="shared" ca="1" si="679"/>
        <v>47.356601086168169</v>
      </c>
      <c r="B6277">
        <f t="shared" ca="1" si="680"/>
        <v>0.47356601086168171</v>
      </c>
      <c r="C6277">
        <f t="shared" ca="1" si="681"/>
        <v>-53.590530935555194</v>
      </c>
      <c r="D6277" s="8">
        <f t="shared" ca="1" si="682"/>
        <v>0</v>
      </c>
      <c r="E6277" s="12">
        <f t="shared" ca="1" si="683"/>
        <v>0</v>
      </c>
      <c r="F6277">
        <f t="shared" ca="1" si="684"/>
        <v>0.47356601086168171</v>
      </c>
      <c r="G6277" s="3">
        <f t="shared" ca="1" si="685"/>
        <v>0.47356601086168171</v>
      </c>
      <c r="K6277" s="12"/>
    </row>
    <row r="6278" spans="1:11" x14ac:dyDescent="0.2">
      <c r="A6278">
        <f t="shared" ca="1" si="679"/>
        <v>77.459324613866812</v>
      </c>
      <c r="B6278">
        <f t="shared" ca="1" si="680"/>
        <v>0.77459324613866809</v>
      </c>
      <c r="C6278">
        <f t="shared" ca="1" si="681"/>
        <v>-24.089861878410524</v>
      </c>
      <c r="D6278" s="8">
        <f t="shared" ca="1" si="682"/>
        <v>0</v>
      </c>
      <c r="E6278" s="12">
        <f t="shared" ca="1" si="683"/>
        <v>0</v>
      </c>
      <c r="F6278">
        <f t="shared" ca="1" si="684"/>
        <v>0.77459324613866809</v>
      </c>
      <c r="G6278" s="3">
        <f t="shared" ca="1" si="685"/>
        <v>0.77459324613866809</v>
      </c>
      <c r="K6278" s="12"/>
    </row>
    <row r="6279" spans="1:11" x14ac:dyDescent="0.2">
      <c r="A6279">
        <f t="shared" ca="1" si="679"/>
        <v>85.052797660102769</v>
      </c>
      <c r="B6279">
        <f t="shared" ca="1" si="680"/>
        <v>0.85052797660102764</v>
      </c>
      <c r="C6279">
        <f t="shared" ca="1" si="681"/>
        <v>-16.648258293099286</v>
      </c>
      <c r="D6279" s="8">
        <f t="shared" ca="1" si="682"/>
        <v>0</v>
      </c>
      <c r="E6279" s="12">
        <f t="shared" ca="1" si="683"/>
        <v>0</v>
      </c>
      <c r="F6279">
        <f t="shared" ca="1" si="684"/>
        <v>0.85052797660102775</v>
      </c>
      <c r="G6279" s="3">
        <f t="shared" ca="1" si="685"/>
        <v>0.85052797660102775</v>
      </c>
      <c r="K6279" s="12"/>
    </row>
    <row r="6280" spans="1:11" x14ac:dyDescent="0.2">
      <c r="A6280">
        <f t="shared" ca="1" si="679"/>
        <v>129.12007098758195</v>
      </c>
      <c r="B6280">
        <f t="shared" ca="1" si="680"/>
        <v>1.2912007098758196</v>
      </c>
      <c r="C6280">
        <f t="shared" ca="1" si="681"/>
        <v>26.537669567830314</v>
      </c>
      <c r="D6280" s="8">
        <f t="shared" ca="1" si="682"/>
        <v>0</v>
      </c>
      <c r="E6280" s="12">
        <f t="shared" ca="1" si="683"/>
        <v>0</v>
      </c>
      <c r="F6280">
        <f t="shared" ca="1" si="684"/>
        <v>1.2912007098758196</v>
      </c>
      <c r="G6280" s="3">
        <f t="shared" ca="1" si="685"/>
        <v>1.2912007098758196</v>
      </c>
      <c r="K6280" s="12"/>
    </row>
    <row r="6281" spans="1:11" x14ac:dyDescent="0.2">
      <c r="A6281">
        <f t="shared" ref="A6281:A6344" ca="1" si="686">$B$1*EXP(($B$5-$C$3/2)*$B$4+$B$2*SQRT(252)*SQRT($B$4)*_xlfn.NORM.S.INV(RAND()))</f>
        <v>47.687334364728926</v>
      </c>
      <c r="B6281">
        <f t="shared" ref="B6281:B6344" ca="1" si="687">A6281/100</f>
        <v>0.47687334364728928</v>
      </c>
      <c r="C6281">
        <f t="shared" ref="C6281:C6344" ca="1" si="688">A6281-100-2%*A6281</f>
        <v>-53.26641232256565</v>
      </c>
      <c r="D6281" s="8">
        <f t="shared" ref="D6281:D6344" ca="1" si="689">IF(B6281&lt;1.5,0%,IF(B6281&lt;=1.75,2%,IF(B6281&lt;2,FORECAST(B6281,$I$7:$I$8,$H$7:$H$8),IF(B6281&lt;2.5,FORECAST(B6281,$I$8:$I$9,$H$8:$H$9),IF(B6281&lt;3,FORECAST(B6281,$I$9:$I$10,$H$9:$H$10),IF(B6281&lt;3.5,FORECAST(B6281,$I$10:$I$11,$H$10:$H$11),IF(B6281&lt;4,FORECAST(B6281,$I$11:$I$12,$H$11:$H$12),11%)))))))</f>
        <v>0</v>
      </c>
      <c r="E6281" s="12">
        <f t="shared" ref="E6281:E6344" ca="1" si="690">IF($D6281*$C6281&gt;50, 50, $D6281*$C6281)</f>
        <v>0</v>
      </c>
      <c r="F6281">
        <f t="shared" ref="F6281:F6344" ca="1" si="691">($A6281-$E6281)*1%</f>
        <v>0.47687334364728928</v>
      </c>
      <c r="G6281" s="3">
        <f t="shared" ref="G6281:G6344" ca="1" si="692">+E6281+F6281</f>
        <v>0.47687334364728928</v>
      </c>
      <c r="K6281" s="12"/>
    </row>
    <row r="6282" spans="1:11" x14ac:dyDescent="0.2">
      <c r="A6282">
        <f t="shared" ca="1" si="686"/>
        <v>46.588343460788295</v>
      </c>
      <c r="B6282">
        <f t="shared" ca="1" si="687"/>
        <v>0.46588343460788295</v>
      </c>
      <c r="C6282">
        <f t="shared" ca="1" si="688"/>
        <v>-54.343423408427469</v>
      </c>
      <c r="D6282" s="8">
        <f t="shared" ca="1" si="689"/>
        <v>0</v>
      </c>
      <c r="E6282" s="12">
        <f t="shared" ca="1" si="690"/>
        <v>0</v>
      </c>
      <c r="F6282">
        <f t="shared" ca="1" si="691"/>
        <v>0.46588343460788295</v>
      </c>
      <c r="G6282" s="3">
        <f t="shared" ca="1" si="692"/>
        <v>0.46588343460788295</v>
      </c>
      <c r="K6282" s="12"/>
    </row>
    <row r="6283" spans="1:11" x14ac:dyDescent="0.2">
      <c r="A6283">
        <f t="shared" ca="1" si="686"/>
        <v>47.949434366395167</v>
      </c>
      <c r="B6283">
        <f t="shared" ca="1" si="687"/>
        <v>0.47949434366395166</v>
      </c>
      <c r="C6283">
        <f t="shared" ca="1" si="688"/>
        <v>-53.009554320932736</v>
      </c>
      <c r="D6283" s="8">
        <f t="shared" ca="1" si="689"/>
        <v>0</v>
      </c>
      <c r="E6283" s="12">
        <f t="shared" ca="1" si="690"/>
        <v>0</v>
      </c>
      <c r="F6283">
        <f t="shared" ca="1" si="691"/>
        <v>0.47949434366395166</v>
      </c>
      <c r="G6283" s="3">
        <f t="shared" ca="1" si="692"/>
        <v>0.47949434366395166</v>
      </c>
      <c r="K6283" s="12"/>
    </row>
    <row r="6284" spans="1:11" x14ac:dyDescent="0.2">
      <c r="A6284">
        <f t="shared" ca="1" si="686"/>
        <v>35.277514055665335</v>
      </c>
      <c r="B6284">
        <f t="shared" ca="1" si="687"/>
        <v>0.35277514055665338</v>
      </c>
      <c r="C6284">
        <f t="shared" ca="1" si="688"/>
        <v>-65.428036225447968</v>
      </c>
      <c r="D6284" s="8">
        <f t="shared" ca="1" si="689"/>
        <v>0</v>
      </c>
      <c r="E6284" s="12">
        <f t="shared" ca="1" si="690"/>
        <v>0</v>
      </c>
      <c r="F6284">
        <f t="shared" ca="1" si="691"/>
        <v>0.35277514055665338</v>
      </c>
      <c r="G6284" s="3">
        <f t="shared" ca="1" si="692"/>
        <v>0.35277514055665338</v>
      </c>
      <c r="K6284" s="12"/>
    </row>
    <row r="6285" spans="1:11" x14ac:dyDescent="0.2">
      <c r="A6285">
        <f t="shared" ca="1" si="686"/>
        <v>224.48399267976038</v>
      </c>
      <c r="B6285">
        <f t="shared" ca="1" si="687"/>
        <v>2.2448399267976038</v>
      </c>
      <c r="C6285">
        <f t="shared" ca="1" si="688"/>
        <v>119.99431282616517</v>
      </c>
      <c r="D6285" s="8">
        <f t="shared" ca="1" si="689"/>
        <v>6.234519780392811E-2</v>
      </c>
      <c r="E6285" s="12">
        <f t="shared" ca="1" si="690"/>
        <v>7.4810691684936952</v>
      </c>
      <c r="F6285">
        <f t="shared" ca="1" si="691"/>
        <v>2.1700292351126671</v>
      </c>
      <c r="G6285" s="3">
        <f t="shared" ca="1" si="692"/>
        <v>9.6510984036063618</v>
      </c>
      <c r="K6285" s="12"/>
    </row>
    <row r="6286" spans="1:11" x14ac:dyDescent="0.2">
      <c r="A6286">
        <f t="shared" ca="1" si="686"/>
        <v>35.859686952534091</v>
      </c>
      <c r="B6286">
        <f t="shared" ca="1" si="687"/>
        <v>0.35859686952534092</v>
      </c>
      <c r="C6286">
        <f t="shared" ca="1" si="688"/>
        <v>-64.857506786516595</v>
      </c>
      <c r="D6286" s="8">
        <f t="shared" ca="1" si="689"/>
        <v>0</v>
      </c>
      <c r="E6286" s="12">
        <f t="shared" ca="1" si="690"/>
        <v>0</v>
      </c>
      <c r="F6286">
        <f t="shared" ca="1" si="691"/>
        <v>0.35859686952534092</v>
      </c>
      <c r="G6286" s="3">
        <f t="shared" ca="1" si="692"/>
        <v>0.35859686952534092</v>
      </c>
      <c r="K6286" s="12"/>
    </row>
    <row r="6287" spans="1:11" x14ac:dyDescent="0.2">
      <c r="A6287">
        <f t="shared" ca="1" si="686"/>
        <v>39.451102205188953</v>
      </c>
      <c r="B6287">
        <f t="shared" ca="1" si="687"/>
        <v>0.39451102205188954</v>
      </c>
      <c r="C6287">
        <f t="shared" ca="1" si="688"/>
        <v>-61.337919838914829</v>
      </c>
      <c r="D6287" s="8">
        <f t="shared" ca="1" si="689"/>
        <v>0</v>
      </c>
      <c r="E6287" s="12">
        <f t="shared" ca="1" si="690"/>
        <v>0</v>
      </c>
      <c r="F6287">
        <f t="shared" ca="1" si="691"/>
        <v>0.39451102205188954</v>
      </c>
      <c r="G6287" s="3">
        <f t="shared" ca="1" si="692"/>
        <v>0.39451102205188954</v>
      </c>
      <c r="K6287" s="12"/>
    </row>
    <row r="6288" spans="1:11" x14ac:dyDescent="0.2">
      <c r="A6288">
        <f t="shared" ca="1" si="686"/>
        <v>91.362509016650591</v>
      </c>
      <c r="B6288">
        <f t="shared" ca="1" si="687"/>
        <v>0.91362509016650595</v>
      </c>
      <c r="C6288">
        <f t="shared" ca="1" si="688"/>
        <v>-10.464741163682421</v>
      </c>
      <c r="D6288" s="8">
        <f t="shared" ca="1" si="689"/>
        <v>0</v>
      </c>
      <c r="E6288" s="12">
        <f t="shared" ca="1" si="690"/>
        <v>0</v>
      </c>
      <c r="F6288">
        <f t="shared" ca="1" si="691"/>
        <v>0.91362509016650595</v>
      </c>
      <c r="G6288" s="3">
        <f t="shared" ca="1" si="692"/>
        <v>0.91362509016650595</v>
      </c>
      <c r="K6288" s="12"/>
    </row>
    <row r="6289" spans="1:11" x14ac:dyDescent="0.2">
      <c r="A6289">
        <f t="shared" ca="1" si="686"/>
        <v>22.162214790201702</v>
      </c>
      <c r="B6289">
        <f t="shared" ca="1" si="687"/>
        <v>0.22162214790201701</v>
      </c>
      <c r="C6289">
        <f t="shared" ca="1" si="688"/>
        <v>-78.281029505602334</v>
      </c>
      <c r="D6289" s="8">
        <f t="shared" ca="1" si="689"/>
        <v>0</v>
      </c>
      <c r="E6289" s="12">
        <f t="shared" ca="1" si="690"/>
        <v>0</v>
      </c>
      <c r="F6289">
        <f t="shared" ca="1" si="691"/>
        <v>0.22162214790201704</v>
      </c>
      <c r="G6289" s="3">
        <f t="shared" ca="1" si="692"/>
        <v>0.22162214790201704</v>
      </c>
      <c r="K6289" s="12"/>
    </row>
    <row r="6290" spans="1:11" x14ac:dyDescent="0.2">
      <c r="A6290">
        <f t="shared" ca="1" si="686"/>
        <v>174.48201289253865</v>
      </c>
      <c r="B6290">
        <f t="shared" ca="1" si="687"/>
        <v>1.7448201289253864</v>
      </c>
      <c r="C6290">
        <f t="shared" ca="1" si="688"/>
        <v>70.992372634687882</v>
      </c>
      <c r="D6290" s="8">
        <f t="shared" ca="1" si="689"/>
        <v>0.02</v>
      </c>
      <c r="E6290" s="12">
        <f t="shared" ca="1" si="690"/>
        <v>1.4198474526937577</v>
      </c>
      <c r="F6290">
        <f t="shared" ca="1" si="691"/>
        <v>1.7306216543984492</v>
      </c>
      <c r="G6290" s="3">
        <f t="shared" ca="1" si="692"/>
        <v>3.1504691070922068</v>
      </c>
      <c r="K6290" s="12"/>
    </row>
    <row r="6291" spans="1:11" x14ac:dyDescent="0.2">
      <c r="A6291">
        <f t="shared" ca="1" si="686"/>
        <v>228.82190617821848</v>
      </c>
      <c r="B6291">
        <f t="shared" ca="1" si="687"/>
        <v>2.2882190617821849</v>
      </c>
      <c r="C6291">
        <f t="shared" ca="1" si="688"/>
        <v>124.24546805465411</v>
      </c>
      <c r="D6291" s="8">
        <f t="shared" ca="1" si="689"/>
        <v>6.3646571853465547E-2</v>
      </c>
      <c r="E6291" s="12">
        <f t="shared" ca="1" si="690"/>
        <v>7.9077981100080015</v>
      </c>
      <c r="F6291">
        <f t="shared" ca="1" si="691"/>
        <v>2.2091410806821048</v>
      </c>
      <c r="G6291" s="3">
        <f t="shared" ca="1" si="692"/>
        <v>10.116939190690106</v>
      </c>
      <c r="K6291" s="12"/>
    </row>
    <row r="6292" spans="1:11" x14ac:dyDescent="0.2">
      <c r="A6292">
        <f t="shared" ca="1" si="686"/>
        <v>124.26293135830532</v>
      </c>
      <c r="B6292">
        <f t="shared" ca="1" si="687"/>
        <v>1.2426293135830533</v>
      </c>
      <c r="C6292">
        <f t="shared" ca="1" si="688"/>
        <v>21.777672731139216</v>
      </c>
      <c r="D6292" s="8">
        <f t="shared" ca="1" si="689"/>
        <v>0</v>
      </c>
      <c r="E6292" s="12">
        <f t="shared" ca="1" si="690"/>
        <v>0</v>
      </c>
      <c r="F6292">
        <f t="shared" ca="1" si="691"/>
        <v>1.2426293135830533</v>
      </c>
      <c r="G6292" s="3">
        <f t="shared" ca="1" si="692"/>
        <v>1.2426293135830533</v>
      </c>
      <c r="K6292" s="12"/>
    </row>
    <row r="6293" spans="1:11" x14ac:dyDescent="0.2">
      <c r="A6293">
        <f t="shared" ca="1" si="686"/>
        <v>36.088206464469508</v>
      </c>
      <c r="B6293">
        <f t="shared" ca="1" si="687"/>
        <v>0.36088206464469508</v>
      </c>
      <c r="C6293">
        <f t="shared" ca="1" si="688"/>
        <v>-64.633557664819875</v>
      </c>
      <c r="D6293" s="8">
        <f t="shared" ca="1" si="689"/>
        <v>0</v>
      </c>
      <c r="E6293" s="12">
        <f t="shared" ca="1" si="690"/>
        <v>0</v>
      </c>
      <c r="F6293">
        <f t="shared" ca="1" si="691"/>
        <v>0.36088206464469508</v>
      </c>
      <c r="G6293" s="3">
        <f t="shared" ca="1" si="692"/>
        <v>0.36088206464469508</v>
      </c>
      <c r="K6293" s="12"/>
    </row>
    <row r="6294" spans="1:11" x14ac:dyDescent="0.2">
      <c r="A6294">
        <f t="shared" ca="1" si="686"/>
        <v>139.25961851577685</v>
      </c>
      <c r="B6294">
        <f t="shared" ca="1" si="687"/>
        <v>1.3925961851577684</v>
      </c>
      <c r="C6294">
        <f t="shared" ca="1" si="688"/>
        <v>36.474426145461315</v>
      </c>
      <c r="D6294" s="8">
        <f t="shared" ca="1" si="689"/>
        <v>0</v>
      </c>
      <c r="E6294" s="12">
        <f t="shared" ca="1" si="690"/>
        <v>0</v>
      </c>
      <c r="F6294">
        <f t="shared" ca="1" si="691"/>
        <v>1.3925961851577686</v>
      </c>
      <c r="G6294" s="3">
        <f t="shared" ca="1" si="692"/>
        <v>1.3925961851577686</v>
      </c>
      <c r="K6294" s="12"/>
    </row>
    <row r="6295" spans="1:11" x14ac:dyDescent="0.2">
      <c r="A6295">
        <f t="shared" ca="1" si="686"/>
        <v>16.769803117376274</v>
      </c>
      <c r="B6295">
        <f t="shared" ca="1" si="687"/>
        <v>0.16769803117376272</v>
      </c>
      <c r="C6295">
        <f t="shared" ca="1" si="688"/>
        <v>-83.565592944971257</v>
      </c>
      <c r="D6295" s="8">
        <f t="shared" ca="1" si="689"/>
        <v>0</v>
      </c>
      <c r="E6295" s="12">
        <f t="shared" ca="1" si="690"/>
        <v>0</v>
      </c>
      <c r="F6295">
        <f t="shared" ca="1" si="691"/>
        <v>0.16769803117376275</v>
      </c>
      <c r="G6295" s="3">
        <f t="shared" ca="1" si="692"/>
        <v>0.16769803117376275</v>
      </c>
      <c r="K6295" s="12"/>
    </row>
    <row r="6296" spans="1:11" x14ac:dyDescent="0.2">
      <c r="A6296">
        <f t="shared" ca="1" si="686"/>
        <v>18.777141925031092</v>
      </c>
      <c r="B6296">
        <f t="shared" ca="1" si="687"/>
        <v>0.18777141925031093</v>
      </c>
      <c r="C6296">
        <f t="shared" ca="1" si="688"/>
        <v>-81.598400913469533</v>
      </c>
      <c r="D6296" s="8">
        <f t="shared" ca="1" si="689"/>
        <v>0</v>
      </c>
      <c r="E6296" s="12">
        <f t="shared" ca="1" si="690"/>
        <v>0</v>
      </c>
      <c r="F6296">
        <f t="shared" ca="1" si="691"/>
        <v>0.18777141925031093</v>
      </c>
      <c r="G6296" s="3">
        <f t="shared" ca="1" si="692"/>
        <v>0.18777141925031093</v>
      </c>
      <c r="K6296" s="12"/>
    </row>
    <row r="6297" spans="1:11" x14ac:dyDescent="0.2">
      <c r="A6297">
        <f t="shared" ca="1" si="686"/>
        <v>105.11886936178787</v>
      </c>
      <c r="B6297">
        <f t="shared" ca="1" si="687"/>
        <v>1.0511886936178787</v>
      </c>
      <c r="C6297">
        <f t="shared" ca="1" si="688"/>
        <v>3.0164919745521153</v>
      </c>
      <c r="D6297" s="8">
        <f t="shared" ca="1" si="689"/>
        <v>0</v>
      </c>
      <c r="E6297" s="12">
        <f t="shared" ca="1" si="690"/>
        <v>0</v>
      </c>
      <c r="F6297">
        <f t="shared" ca="1" si="691"/>
        <v>1.0511886936178787</v>
      </c>
      <c r="G6297" s="3">
        <f t="shared" ca="1" si="692"/>
        <v>1.0511886936178787</v>
      </c>
      <c r="K6297" s="12"/>
    </row>
    <row r="6298" spans="1:11" x14ac:dyDescent="0.2">
      <c r="A6298">
        <f t="shared" ca="1" si="686"/>
        <v>41.840066062914715</v>
      </c>
      <c r="B6298">
        <f t="shared" ca="1" si="687"/>
        <v>0.41840066062914716</v>
      </c>
      <c r="C6298">
        <f t="shared" ca="1" si="688"/>
        <v>-58.996735258343577</v>
      </c>
      <c r="D6298" s="8">
        <f t="shared" ca="1" si="689"/>
        <v>0</v>
      </c>
      <c r="E6298" s="12">
        <f t="shared" ca="1" si="690"/>
        <v>0</v>
      </c>
      <c r="F6298">
        <f t="shared" ca="1" si="691"/>
        <v>0.41840066062914716</v>
      </c>
      <c r="G6298" s="3">
        <f t="shared" ca="1" si="692"/>
        <v>0.41840066062914716</v>
      </c>
      <c r="K6298" s="12"/>
    </row>
    <row r="6299" spans="1:11" x14ac:dyDescent="0.2">
      <c r="A6299">
        <f t="shared" ca="1" si="686"/>
        <v>41.135238072557428</v>
      </c>
      <c r="B6299">
        <f t="shared" ca="1" si="687"/>
        <v>0.41135238072557428</v>
      </c>
      <c r="C6299">
        <f t="shared" ca="1" si="688"/>
        <v>-59.687466688893721</v>
      </c>
      <c r="D6299" s="8">
        <f t="shared" ca="1" si="689"/>
        <v>0</v>
      </c>
      <c r="E6299" s="12">
        <f t="shared" ca="1" si="690"/>
        <v>0</v>
      </c>
      <c r="F6299">
        <f t="shared" ca="1" si="691"/>
        <v>0.41135238072557428</v>
      </c>
      <c r="G6299" s="3">
        <f t="shared" ca="1" si="692"/>
        <v>0.41135238072557428</v>
      </c>
      <c r="K6299" s="12"/>
    </row>
    <row r="6300" spans="1:11" x14ac:dyDescent="0.2">
      <c r="A6300">
        <f t="shared" ca="1" si="686"/>
        <v>265.82804849316761</v>
      </c>
      <c r="B6300">
        <f t="shared" ca="1" si="687"/>
        <v>2.6582804849316761</v>
      </c>
      <c r="C6300">
        <f t="shared" ca="1" si="688"/>
        <v>160.51148752330425</v>
      </c>
      <c r="D6300" s="8">
        <f t="shared" ca="1" si="689"/>
        <v>7.3165609698633532E-2</v>
      </c>
      <c r="E6300" s="12">
        <f t="shared" ca="1" si="690"/>
        <v>11.743920848277165</v>
      </c>
      <c r="F6300">
        <f t="shared" ca="1" si="691"/>
        <v>2.5408412764489046</v>
      </c>
      <c r="G6300" s="3">
        <f t="shared" ca="1" si="692"/>
        <v>14.28476212472607</v>
      </c>
      <c r="K6300" s="12"/>
    </row>
    <row r="6301" spans="1:11" x14ac:dyDescent="0.2">
      <c r="A6301">
        <f t="shared" ca="1" si="686"/>
        <v>132.95818115086067</v>
      </c>
      <c r="B6301">
        <f t="shared" ca="1" si="687"/>
        <v>1.3295818115086067</v>
      </c>
      <c r="C6301">
        <f t="shared" ca="1" si="688"/>
        <v>30.299017527843453</v>
      </c>
      <c r="D6301" s="8">
        <f t="shared" ca="1" si="689"/>
        <v>0</v>
      </c>
      <c r="E6301" s="12">
        <f t="shared" ca="1" si="690"/>
        <v>0</v>
      </c>
      <c r="F6301">
        <f t="shared" ca="1" si="691"/>
        <v>1.3295818115086067</v>
      </c>
      <c r="G6301" s="3">
        <f t="shared" ca="1" si="692"/>
        <v>1.3295818115086067</v>
      </c>
      <c r="K6301" s="12"/>
    </row>
    <row r="6302" spans="1:11" x14ac:dyDescent="0.2">
      <c r="A6302">
        <f t="shared" ca="1" si="686"/>
        <v>126.73865422974815</v>
      </c>
      <c r="B6302">
        <f t="shared" ca="1" si="687"/>
        <v>1.2673865422974815</v>
      </c>
      <c r="C6302">
        <f t="shared" ca="1" si="688"/>
        <v>24.203881145153186</v>
      </c>
      <c r="D6302" s="8">
        <f t="shared" ca="1" si="689"/>
        <v>0</v>
      </c>
      <c r="E6302" s="12">
        <f t="shared" ca="1" si="690"/>
        <v>0</v>
      </c>
      <c r="F6302">
        <f t="shared" ca="1" si="691"/>
        <v>1.2673865422974815</v>
      </c>
      <c r="G6302" s="3">
        <f t="shared" ca="1" si="692"/>
        <v>1.2673865422974815</v>
      </c>
      <c r="K6302" s="12"/>
    </row>
    <row r="6303" spans="1:11" x14ac:dyDescent="0.2">
      <c r="A6303">
        <f t="shared" ca="1" si="686"/>
        <v>89.280697968420895</v>
      </c>
      <c r="B6303">
        <f t="shared" ca="1" si="687"/>
        <v>0.89280697968420897</v>
      </c>
      <c r="C6303">
        <f t="shared" ca="1" si="688"/>
        <v>-12.504915990947522</v>
      </c>
      <c r="D6303" s="8">
        <f t="shared" ca="1" si="689"/>
        <v>0</v>
      </c>
      <c r="E6303" s="12">
        <f t="shared" ca="1" si="690"/>
        <v>0</v>
      </c>
      <c r="F6303">
        <f t="shared" ca="1" si="691"/>
        <v>0.89280697968420897</v>
      </c>
      <c r="G6303" s="3">
        <f t="shared" ca="1" si="692"/>
        <v>0.89280697968420897</v>
      </c>
      <c r="K6303" s="12"/>
    </row>
    <row r="6304" spans="1:11" x14ac:dyDescent="0.2">
      <c r="A6304">
        <f t="shared" ca="1" si="686"/>
        <v>240.27639422798663</v>
      </c>
      <c r="B6304">
        <f t="shared" ca="1" si="687"/>
        <v>2.4027639422798663</v>
      </c>
      <c r="C6304">
        <f t="shared" ca="1" si="688"/>
        <v>135.47086634342691</v>
      </c>
      <c r="D6304" s="8">
        <f t="shared" ca="1" si="689"/>
        <v>6.7082918268395991E-2</v>
      </c>
      <c r="E6304" s="12">
        <f t="shared" ca="1" si="690"/>
        <v>9.0877810546649052</v>
      </c>
      <c r="F6304">
        <f t="shared" ca="1" si="691"/>
        <v>2.3118861317332171</v>
      </c>
      <c r="G6304" s="3">
        <f t="shared" ca="1" si="692"/>
        <v>11.399667186398123</v>
      </c>
      <c r="K6304" s="12"/>
    </row>
    <row r="6305" spans="1:11" x14ac:dyDescent="0.2">
      <c r="A6305">
        <f t="shared" ca="1" si="686"/>
        <v>61.910941344987528</v>
      </c>
      <c r="B6305">
        <f t="shared" ca="1" si="687"/>
        <v>0.61910941344987525</v>
      </c>
      <c r="C6305">
        <f t="shared" ca="1" si="688"/>
        <v>-39.327277481912226</v>
      </c>
      <c r="D6305" s="8">
        <f t="shared" ca="1" si="689"/>
        <v>0</v>
      </c>
      <c r="E6305" s="12">
        <f t="shared" ca="1" si="690"/>
        <v>0</v>
      </c>
      <c r="F6305">
        <f t="shared" ca="1" si="691"/>
        <v>0.61910941344987525</v>
      </c>
      <c r="G6305" s="3">
        <f t="shared" ca="1" si="692"/>
        <v>0.61910941344987525</v>
      </c>
      <c r="K6305" s="12"/>
    </row>
    <row r="6306" spans="1:11" x14ac:dyDescent="0.2">
      <c r="A6306">
        <f t="shared" ca="1" si="686"/>
        <v>84.002951873269708</v>
      </c>
      <c r="B6306">
        <f t="shared" ca="1" si="687"/>
        <v>0.84002951873269704</v>
      </c>
      <c r="C6306">
        <f t="shared" ca="1" si="688"/>
        <v>-17.677107164195686</v>
      </c>
      <c r="D6306" s="8">
        <f t="shared" ca="1" si="689"/>
        <v>0</v>
      </c>
      <c r="E6306" s="12">
        <f t="shared" ca="1" si="690"/>
        <v>0</v>
      </c>
      <c r="F6306">
        <f t="shared" ca="1" si="691"/>
        <v>0.84002951873269716</v>
      </c>
      <c r="G6306" s="3">
        <f t="shared" ca="1" si="692"/>
        <v>0.84002951873269716</v>
      </c>
      <c r="K6306" s="12"/>
    </row>
    <row r="6307" spans="1:11" x14ac:dyDescent="0.2">
      <c r="A6307">
        <f t="shared" ca="1" si="686"/>
        <v>11.135625967259239</v>
      </c>
      <c r="B6307">
        <f t="shared" ca="1" si="687"/>
        <v>0.11135625967259238</v>
      </c>
      <c r="C6307">
        <f t="shared" ca="1" si="688"/>
        <v>-89.087086552085935</v>
      </c>
      <c r="D6307" s="8">
        <f t="shared" ca="1" si="689"/>
        <v>0</v>
      </c>
      <c r="E6307" s="12">
        <f t="shared" ca="1" si="690"/>
        <v>0</v>
      </c>
      <c r="F6307">
        <f t="shared" ca="1" si="691"/>
        <v>0.1113562596725924</v>
      </c>
      <c r="G6307" s="3">
        <f t="shared" ca="1" si="692"/>
        <v>0.1113562596725924</v>
      </c>
      <c r="K6307" s="12"/>
    </row>
    <row r="6308" spans="1:11" x14ac:dyDescent="0.2">
      <c r="A6308">
        <f t="shared" ca="1" si="686"/>
        <v>291.38916060833628</v>
      </c>
      <c r="B6308">
        <f t="shared" ca="1" si="687"/>
        <v>2.9138916060833626</v>
      </c>
      <c r="C6308">
        <f t="shared" ca="1" si="688"/>
        <v>185.56137739616955</v>
      </c>
      <c r="D6308" s="8">
        <f t="shared" ca="1" si="689"/>
        <v>7.8277832121667265E-2</v>
      </c>
      <c r="E6308" s="12">
        <f t="shared" ca="1" si="690"/>
        <v>14.525342348082702</v>
      </c>
      <c r="F6308">
        <f t="shared" ca="1" si="691"/>
        <v>2.7686381826025359</v>
      </c>
      <c r="G6308" s="3">
        <f t="shared" ca="1" si="692"/>
        <v>17.293980530685239</v>
      </c>
      <c r="K6308" s="12"/>
    </row>
    <row r="6309" spans="1:11" x14ac:dyDescent="0.2">
      <c r="A6309">
        <f t="shared" ca="1" si="686"/>
        <v>147.45271644906012</v>
      </c>
      <c r="B6309">
        <f t="shared" ca="1" si="687"/>
        <v>1.4745271644906013</v>
      </c>
      <c r="C6309">
        <f t="shared" ca="1" si="688"/>
        <v>44.503662120078914</v>
      </c>
      <c r="D6309" s="8">
        <f t="shared" ca="1" si="689"/>
        <v>0</v>
      </c>
      <c r="E6309" s="12">
        <f t="shared" ca="1" si="690"/>
        <v>0</v>
      </c>
      <c r="F6309">
        <f t="shared" ca="1" si="691"/>
        <v>1.4745271644906013</v>
      </c>
      <c r="G6309" s="3">
        <f t="shared" ca="1" si="692"/>
        <v>1.4745271644906013</v>
      </c>
      <c r="K6309" s="12"/>
    </row>
    <row r="6310" spans="1:11" x14ac:dyDescent="0.2">
      <c r="A6310">
        <f t="shared" ca="1" si="686"/>
        <v>41.678156242961187</v>
      </c>
      <c r="B6310">
        <f t="shared" ca="1" si="687"/>
        <v>0.41678156242961184</v>
      </c>
      <c r="C6310">
        <f t="shared" ca="1" si="688"/>
        <v>-59.155406881898038</v>
      </c>
      <c r="D6310" s="8">
        <f t="shared" ca="1" si="689"/>
        <v>0</v>
      </c>
      <c r="E6310" s="12">
        <f t="shared" ca="1" si="690"/>
        <v>0</v>
      </c>
      <c r="F6310">
        <f t="shared" ca="1" si="691"/>
        <v>0.4167815624296119</v>
      </c>
      <c r="G6310" s="3">
        <f t="shared" ca="1" si="692"/>
        <v>0.4167815624296119</v>
      </c>
      <c r="K6310" s="12"/>
    </row>
    <row r="6311" spans="1:11" x14ac:dyDescent="0.2">
      <c r="A6311">
        <f t="shared" ca="1" si="686"/>
        <v>45.192370371718312</v>
      </c>
      <c r="B6311">
        <f t="shared" ca="1" si="687"/>
        <v>0.4519237037171831</v>
      </c>
      <c r="C6311">
        <f t="shared" ca="1" si="688"/>
        <v>-55.711477035716058</v>
      </c>
      <c r="D6311" s="8">
        <f t="shared" ca="1" si="689"/>
        <v>0</v>
      </c>
      <c r="E6311" s="12">
        <f t="shared" ca="1" si="690"/>
        <v>0</v>
      </c>
      <c r="F6311">
        <f t="shared" ca="1" si="691"/>
        <v>0.4519237037171831</v>
      </c>
      <c r="G6311" s="3">
        <f t="shared" ca="1" si="692"/>
        <v>0.4519237037171831</v>
      </c>
      <c r="K6311" s="12"/>
    </row>
    <row r="6312" spans="1:11" x14ac:dyDescent="0.2">
      <c r="A6312">
        <f t="shared" ca="1" si="686"/>
        <v>31.151197801000414</v>
      </c>
      <c r="B6312">
        <f t="shared" ca="1" si="687"/>
        <v>0.31151197801000413</v>
      </c>
      <c r="C6312">
        <f t="shared" ca="1" si="688"/>
        <v>-69.471826155019585</v>
      </c>
      <c r="D6312" s="8">
        <f t="shared" ca="1" si="689"/>
        <v>0</v>
      </c>
      <c r="E6312" s="12">
        <f t="shared" ca="1" si="690"/>
        <v>0</v>
      </c>
      <c r="F6312">
        <f t="shared" ca="1" si="691"/>
        <v>0.31151197801000413</v>
      </c>
      <c r="G6312" s="3">
        <f t="shared" ca="1" si="692"/>
        <v>0.31151197801000413</v>
      </c>
      <c r="K6312" s="12"/>
    </row>
    <row r="6313" spans="1:11" x14ac:dyDescent="0.2">
      <c r="A6313">
        <f t="shared" ca="1" si="686"/>
        <v>154.45770342067445</v>
      </c>
      <c r="B6313">
        <f t="shared" ca="1" si="687"/>
        <v>1.5445770342067444</v>
      </c>
      <c r="C6313">
        <f t="shared" ca="1" si="688"/>
        <v>51.368549352260956</v>
      </c>
      <c r="D6313" s="8">
        <f t="shared" ca="1" si="689"/>
        <v>0.02</v>
      </c>
      <c r="E6313" s="12">
        <f t="shared" ca="1" si="690"/>
        <v>1.0273709870452192</v>
      </c>
      <c r="F6313">
        <f t="shared" ca="1" si="691"/>
        <v>1.5343033243362922</v>
      </c>
      <c r="G6313" s="3">
        <f t="shared" ca="1" si="692"/>
        <v>2.5616743113815117</v>
      </c>
      <c r="K6313" s="12"/>
    </row>
    <row r="6314" spans="1:11" x14ac:dyDescent="0.2">
      <c r="A6314">
        <f t="shared" ca="1" si="686"/>
        <v>71.16180337987015</v>
      </c>
      <c r="B6314">
        <f t="shared" ca="1" si="687"/>
        <v>0.71161803379870148</v>
      </c>
      <c r="C6314">
        <f t="shared" ca="1" si="688"/>
        <v>-30.261432687727254</v>
      </c>
      <c r="D6314" s="8">
        <f t="shared" ca="1" si="689"/>
        <v>0</v>
      </c>
      <c r="E6314" s="12">
        <f t="shared" ca="1" si="690"/>
        <v>0</v>
      </c>
      <c r="F6314">
        <f t="shared" ca="1" si="691"/>
        <v>0.71161803379870148</v>
      </c>
      <c r="G6314" s="3">
        <f t="shared" ca="1" si="692"/>
        <v>0.71161803379870148</v>
      </c>
      <c r="K6314" s="12"/>
    </row>
    <row r="6315" spans="1:11" x14ac:dyDescent="0.2">
      <c r="A6315">
        <f t="shared" ca="1" si="686"/>
        <v>12.829232883623872</v>
      </c>
      <c r="B6315">
        <f t="shared" ca="1" si="687"/>
        <v>0.12829232883623873</v>
      </c>
      <c r="C6315">
        <f t="shared" ca="1" si="688"/>
        <v>-87.427351774048603</v>
      </c>
      <c r="D6315" s="8">
        <f t="shared" ca="1" si="689"/>
        <v>0</v>
      </c>
      <c r="E6315" s="12">
        <f t="shared" ca="1" si="690"/>
        <v>0</v>
      </c>
      <c r="F6315">
        <f t="shared" ca="1" si="691"/>
        <v>0.12829232883623873</v>
      </c>
      <c r="G6315" s="3">
        <f t="shared" ca="1" si="692"/>
        <v>0.12829232883623873</v>
      </c>
      <c r="K6315" s="12"/>
    </row>
    <row r="6316" spans="1:11" x14ac:dyDescent="0.2">
      <c r="A6316">
        <f t="shared" ca="1" si="686"/>
        <v>37.557301091839875</v>
      </c>
      <c r="B6316">
        <f t="shared" ca="1" si="687"/>
        <v>0.37557301091839873</v>
      </c>
      <c r="C6316">
        <f t="shared" ca="1" si="688"/>
        <v>-63.193844929996921</v>
      </c>
      <c r="D6316" s="8">
        <f t="shared" ca="1" si="689"/>
        <v>0</v>
      </c>
      <c r="E6316" s="12">
        <f t="shared" ca="1" si="690"/>
        <v>0</v>
      </c>
      <c r="F6316">
        <f t="shared" ca="1" si="691"/>
        <v>0.37557301091839879</v>
      </c>
      <c r="G6316" s="3">
        <f t="shared" ca="1" si="692"/>
        <v>0.37557301091839879</v>
      </c>
      <c r="K6316" s="12"/>
    </row>
    <row r="6317" spans="1:11" x14ac:dyDescent="0.2">
      <c r="A6317">
        <f t="shared" ca="1" si="686"/>
        <v>51.092404914059628</v>
      </c>
      <c r="B6317">
        <f t="shared" ca="1" si="687"/>
        <v>0.5109240491405963</v>
      </c>
      <c r="C6317">
        <f t="shared" ca="1" si="688"/>
        <v>-49.929443184221562</v>
      </c>
      <c r="D6317" s="8">
        <f t="shared" ca="1" si="689"/>
        <v>0</v>
      </c>
      <c r="E6317" s="12">
        <f t="shared" ca="1" si="690"/>
        <v>0</v>
      </c>
      <c r="F6317">
        <f t="shared" ca="1" si="691"/>
        <v>0.5109240491405963</v>
      </c>
      <c r="G6317" s="3">
        <f t="shared" ca="1" si="692"/>
        <v>0.5109240491405963</v>
      </c>
      <c r="K6317" s="12"/>
    </row>
    <row r="6318" spans="1:11" x14ac:dyDescent="0.2">
      <c r="A6318">
        <f t="shared" ca="1" si="686"/>
        <v>65.805985884268722</v>
      </c>
      <c r="B6318">
        <f t="shared" ca="1" si="687"/>
        <v>0.65805985884268725</v>
      </c>
      <c r="C6318">
        <f t="shared" ca="1" si="688"/>
        <v>-35.510133833416653</v>
      </c>
      <c r="D6318" s="8">
        <f t="shared" ca="1" si="689"/>
        <v>0</v>
      </c>
      <c r="E6318" s="12">
        <f t="shared" ca="1" si="690"/>
        <v>0</v>
      </c>
      <c r="F6318">
        <f t="shared" ca="1" si="691"/>
        <v>0.65805985884268725</v>
      </c>
      <c r="G6318" s="3">
        <f t="shared" ca="1" si="692"/>
        <v>0.65805985884268725</v>
      </c>
      <c r="K6318" s="12"/>
    </row>
    <row r="6319" spans="1:11" x14ac:dyDescent="0.2">
      <c r="A6319">
        <f t="shared" ca="1" si="686"/>
        <v>97.408626107900588</v>
      </c>
      <c r="B6319">
        <f t="shared" ca="1" si="687"/>
        <v>0.97408626107900587</v>
      </c>
      <c r="C6319">
        <f t="shared" ca="1" si="688"/>
        <v>-4.5395464142574236</v>
      </c>
      <c r="D6319" s="8">
        <f t="shared" ca="1" si="689"/>
        <v>0</v>
      </c>
      <c r="E6319" s="12">
        <f t="shared" ca="1" si="690"/>
        <v>0</v>
      </c>
      <c r="F6319">
        <f t="shared" ca="1" si="691"/>
        <v>0.97408626107900587</v>
      </c>
      <c r="G6319" s="3">
        <f t="shared" ca="1" si="692"/>
        <v>0.97408626107900587</v>
      </c>
      <c r="K6319" s="12"/>
    </row>
    <row r="6320" spans="1:11" x14ac:dyDescent="0.2">
      <c r="A6320">
        <f t="shared" ca="1" si="686"/>
        <v>60.232084922451179</v>
      </c>
      <c r="B6320">
        <f t="shared" ca="1" si="687"/>
        <v>0.60232084922451179</v>
      </c>
      <c r="C6320">
        <f t="shared" ca="1" si="688"/>
        <v>-40.972556775997845</v>
      </c>
      <c r="D6320" s="8">
        <f t="shared" ca="1" si="689"/>
        <v>0</v>
      </c>
      <c r="E6320" s="12">
        <f t="shared" ca="1" si="690"/>
        <v>0</v>
      </c>
      <c r="F6320">
        <f t="shared" ca="1" si="691"/>
        <v>0.60232084922451179</v>
      </c>
      <c r="G6320" s="3">
        <f t="shared" ca="1" si="692"/>
        <v>0.60232084922451179</v>
      </c>
      <c r="K6320" s="12"/>
    </row>
    <row r="6321" spans="1:11" x14ac:dyDescent="0.2">
      <c r="A6321">
        <f t="shared" ca="1" si="686"/>
        <v>152.9311794743102</v>
      </c>
      <c r="B6321">
        <f t="shared" ca="1" si="687"/>
        <v>1.5293117947431021</v>
      </c>
      <c r="C6321">
        <f t="shared" ca="1" si="688"/>
        <v>49.872555884823996</v>
      </c>
      <c r="D6321" s="8">
        <f t="shared" ca="1" si="689"/>
        <v>0.02</v>
      </c>
      <c r="E6321" s="12">
        <f t="shared" ca="1" si="690"/>
        <v>0.99745111769647998</v>
      </c>
      <c r="F6321">
        <f t="shared" ca="1" si="691"/>
        <v>1.5193372835661374</v>
      </c>
      <c r="G6321" s="3">
        <f t="shared" ca="1" si="692"/>
        <v>2.5167884012626174</v>
      </c>
      <c r="K6321" s="12"/>
    </row>
    <row r="6322" spans="1:11" x14ac:dyDescent="0.2">
      <c r="A6322">
        <f t="shared" ca="1" si="686"/>
        <v>237.13191659124834</v>
      </c>
      <c r="B6322">
        <f t="shared" ca="1" si="687"/>
        <v>2.3713191659124835</v>
      </c>
      <c r="C6322">
        <f t="shared" ca="1" si="688"/>
        <v>132.38927825942338</v>
      </c>
      <c r="D6322" s="8">
        <f t="shared" ca="1" si="689"/>
        <v>6.6139574977374507E-2</v>
      </c>
      <c r="E6322" s="12">
        <f t="shared" ca="1" si="690"/>
        <v>8.7561705956396292</v>
      </c>
      <c r="F6322">
        <f t="shared" ca="1" si="691"/>
        <v>2.2837574599560875</v>
      </c>
      <c r="G6322" s="3">
        <f t="shared" ca="1" si="692"/>
        <v>11.039928055595716</v>
      </c>
      <c r="K6322" s="12"/>
    </row>
    <row r="6323" spans="1:11" x14ac:dyDescent="0.2">
      <c r="A6323">
        <f t="shared" ca="1" si="686"/>
        <v>38.588936578354279</v>
      </c>
      <c r="B6323">
        <f t="shared" ca="1" si="687"/>
        <v>0.38588936578354277</v>
      </c>
      <c r="C6323">
        <f t="shared" ca="1" si="688"/>
        <v>-62.18284215321281</v>
      </c>
      <c r="D6323" s="8">
        <f t="shared" ca="1" si="689"/>
        <v>0</v>
      </c>
      <c r="E6323" s="12">
        <f t="shared" ca="1" si="690"/>
        <v>0</v>
      </c>
      <c r="F6323">
        <f t="shared" ca="1" si="691"/>
        <v>0.38588936578354277</v>
      </c>
      <c r="G6323" s="3">
        <f t="shared" ca="1" si="692"/>
        <v>0.38588936578354277</v>
      </c>
      <c r="K6323" s="12"/>
    </row>
    <row r="6324" spans="1:11" x14ac:dyDescent="0.2">
      <c r="A6324">
        <f t="shared" ca="1" si="686"/>
        <v>51.232123806678111</v>
      </c>
      <c r="B6324">
        <f t="shared" ca="1" si="687"/>
        <v>0.51232123806678109</v>
      </c>
      <c r="C6324">
        <f t="shared" ca="1" si="688"/>
        <v>-49.792518669455454</v>
      </c>
      <c r="D6324" s="8">
        <f t="shared" ca="1" si="689"/>
        <v>0</v>
      </c>
      <c r="E6324" s="12">
        <f t="shared" ca="1" si="690"/>
        <v>0</v>
      </c>
      <c r="F6324">
        <f t="shared" ca="1" si="691"/>
        <v>0.51232123806678109</v>
      </c>
      <c r="G6324" s="3">
        <f t="shared" ca="1" si="692"/>
        <v>0.51232123806678109</v>
      </c>
      <c r="K6324" s="12"/>
    </row>
    <row r="6325" spans="1:11" x14ac:dyDescent="0.2">
      <c r="A6325">
        <f t="shared" ca="1" si="686"/>
        <v>114.70261532011116</v>
      </c>
      <c r="B6325">
        <f t="shared" ca="1" si="687"/>
        <v>1.1470261532011117</v>
      </c>
      <c r="C6325">
        <f t="shared" ca="1" si="688"/>
        <v>12.408563013708941</v>
      </c>
      <c r="D6325" s="8">
        <f t="shared" ca="1" si="689"/>
        <v>0</v>
      </c>
      <c r="E6325" s="12">
        <f t="shared" ca="1" si="690"/>
        <v>0</v>
      </c>
      <c r="F6325">
        <f t="shared" ca="1" si="691"/>
        <v>1.1470261532011117</v>
      </c>
      <c r="G6325" s="3">
        <f t="shared" ca="1" si="692"/>
        <v>1.1470261532011117</v>
      </c>
      <c r="K6325" s="12"/>
    </row>
    <row r="6326" spans="1:11" x14ac:dyDescent="0.2">
      <c r="A6326">
        <f t="shared" ca="1" si="686"/>
        <v>219.22310043323648</v>
      </c>
      <c r="B6326">
        <f t="shared" ca="1" si="687"/>
        <v>2.1922310043323647</v>
      </c>
      <c r="C6326">
        <f t="shared" ca="1" si="688"/>
        <v>114.83863842457176</v>
      </c>
      <c r="D6326" s="8">
        <f t="shared" ca="1" si="689"/>
        <v>6.0766930129970934E-2</v>
      </c>
      <c r="E6326" s="12">
        <f t="shared" ca="1" si="690"/>
        <v>6.9783915173669469</v>
      </c>
      <c r="F6326">
        <f t="shared" ca="1" si="691"/>
        <v>2.1224470891586953</v>
      </c>
      <c r="G6326" s="3">
        <f t="shared" ca="1" si="692"/>
        <v>9.1008386065256417</v>
      </c>
      <c r="K6326" s="12"/>
    </row>
    <row r="6327" spans="1:11" x14ac:dyDescent="0.2">
      <c r="A6327">
        <f t="shared" ca="1" si="686"/>
        <v>14.047166893031971</v>
      </c>
      <c r="B6327">
        <f t="shared" ca="1" si="687"/>
        <v>0.1404716689303197</v>
      </c>
      <c r="C6327">
        <f t="shared" ca="1" si="688"/>
        <v>-86.233776444828663</v>
      </c>
      <c r="D6327" s="8">
        <f t="shared" ca="1" si="689"/>
        <v>0</v>
      </c>
      <c r="E6327" s="12">
        <f t="shared" ca="1" si="690"/>
        <v>0</v>
      </c>
      <c r="F6327">
        <f t="shared" ca="1" si="691"/>
        <v>0.1404716689303197</v>
      </c>
      <c r="G6327" s="3">
        <f t="shared" ca="1" si="692"/>
        <v>0.1404716689303197</v>
      </c>
      <c r="K6327" s="12"/>
    </row>
    <row r="6328" spans="1:11" x14ac:dyDescent="0.2">
      <c r="A6328">
        <f t="shared" ca="1" si="686"/>
        <v>27.188370253403328</v>
      </c>
      <c r="B6328">
        <f t="shared" ca="1" si="687"/>
        <v>0.27188370253403327</v>
      </c>
      <c r="C6328">
        <f t="shared" ca="1" si="688"/>
        <v>-73.355397151664747</v>
      </c>
      <c r="D6328" s="8">
        <f t="shared" ca="1" si="689"/>
        <v>0</v>
      </c>
      <c r="E6328" s="12">
        <f t="shared" ca="1" si="690"/>
        <v>0</v>
      </c>
      <c r="F6328">
        <f t="shared" ca="1" si="691"/>
        <v>0.27188370253403327</v>
      </c>
      <c r="G6328" s="3">
        <f t="shared" ca="1" si="692"/>
        <v>0.27188370253403327</v>
      </c>
      <c r="K6328" s="12"/>
    </row>
    <row r="6329" spans="1:11" x14ac:dyDescent="0.2">
      <c r="A6329">
        <f t="shared" ca="1" si="686"/>
        <v>99.078455208130919</v>
      </c>
      <c r="B6329">
        <f t="shared" ca="1" si="687"/>
        <v>0.99078455208130922</v>
      </c>
      <c r="C6329">
        <f t="shared" ca="1" si="688"/>
        <v>-2.9031138960316998</v>
      </c>
      <c r="D6329" s="8">
        <f t="shared" ca="1" si="689"/>
        <v>0</v>
      </c>
      <c r="E6329" s="12">
        <f t="shared" ca="1" si="690"/>
        <v>0</v>
      </c>
      <c r="F6329">
        <f t="shared" ca="1" si="691"/>
        <v>0.99078455208130922</v>
      </c>
      <c r="G6329" s="3">
        <f t="shared" ca="1" si="692"/>
        <v>0.99078455208130922</v>
      </c>
      <c r="K6329" s="12"/>
    </row>
    <row r="6330" spans="1:11" x14ac:dyDescent="0.2">
      <c r="A6330">
        <f t="shared" ca="1" si="686"/>
        <v>68.0045051783205</v>
      </c>
      <c r="B6330">
        <f t="shared" ca="1" si="687"/>
        <v>0.68004505178320496</v>
      </c>
      <c r="C6330">
        <f t="shared" ca="1" si="688"/>
        <v>-33.355584925245907</v>
      </c>
      <c r="D6330" s="8">
        <f t="shared" ca="1" si="689"/>
        <v>0</v>
      </c>
      <c r="E6330" s="12">
        <f t="shared" ca="1" si="690"/>
        <v>0</v>
      </c>
      <c r="F6330">
        <f t="shared" ca="1" si="691"/>
        <v>0.68004505178320496</v>
      </c>
      <c r="G6330" s="3">
        <f t="shared" ca="1" si="692"/>
        <v>0.68004505178320496</v>
      </c>
      <c r="K6330" s="12"/>
    </row>
    <row r="6331" spans="1:11" x14ac:dyDescent="0.2">
      <c r="A6331">
        <f t="shared" ca="1" si="686"/>
        <v>17.514493938578717</v>
      </c>
      <c r="B6331">
        <f t="shared" ca="1" si="687"/>
        <v>0.17514493938578718</v>
      </c>
      <c r="C6331">
        <f t="shared" ca="1" si="688"/>
        <v>-82.835795940192867</v>
      </c>
      <c r="D6331" s="8">
        <f t="shared" ca="1" si="689"/>
        <v>0</v>
      </c>
      <c r="E6331" s="12">
        <f t="shared" ca="1" si="690"/>
        <v>0</v>
      </c>
      <c r="F6331">
        <f t="shared" ca="1" si="691"/>
        <v>0.17514493938578718</v>
      </c>
      <c r="G6331" s="3">
        <f t="shared" ca="1" si="692"/>
        <v>0.17514493938578718</v>
      </c>
      <c r="K6331" s="12"/>
    </row>
    <row r="6332" spans="1:11" x14ac:dyDescent="0.2">
      <c r="A6332">
        <f t="shared" ca="1" si="686"/>
        <v>78.102706087647363</v>
      </c>
      <c r="B6332">
        <f t="shared" ca="1" si="687"/>
        <v>0.78102706087647367</v>
      </c>
      <c r="C6332">
        <f t="shared" ca="1" si="688"/>
        <v>-23.459348034105584</v>
      </c>
      <c r="D6332" s="8">
        <f t="shared" ca="1" si="689"/>
        <v>0</v>
      </c>
      <c r="E6332" s="12">
        <f t="shared" ca="1" si="690"/>
        <v>0</v>
      </c>
      <c r="F6332">
        <f t="shared" ca="1" si="691"/>
        <v>0.78102706087647367</v>
      </c>
      <c r="G6332" s="3">
        <f t="shared" ca="1" si="692"/>
        <v>0.78102706087647367</v>
      </c>
      <c r="K6332" s="12"/>
    </row>
    <row r="6333" spans="1:11" x14ac:dyDescent="0.2">
      <c r="A6333">
        <f t="shared" ca="1" si="686"/>
        <v>78.570801362116725</v>
      </c>
      <c r="B6333">
        <f t="shared" ca="1" si="687"/>
        <v>0.78570801362116727</v>
      </c>
      <c r="C6333">
        <f t="shared" ca="1" si="688"/>
        <v>-23.00061466512561</v>
      </c>
      <c r="D6333" s="8">
        <f t="shared" ca="1" si="689"/>
        <v>0</v>
      </c>
      <c r="E6333" s="12">
        <f t="shared" ca="1" si="690"/>
        <v>0</v>
      </c>
      <c r="F6333">
        <f t="shared" ca="1" si="691"/>
        <v>0.78570801362116727</v>
      </c>
      <c r="G6333" s="3">
        <f t="shared" ca="1" si="692"/>
        <v>0.78570801362116727</v>
      </c>
      <c r="K6333" s="12"/>
    </row>
    <row r="6334" spans="1:11" x14ac:dyDescent="0.2">
      <c r="A6334">
        <f t="shared" ca="1" si="686"/>
        <v>81.886612253993746</v>
      </c>
      <c r="B6334">
        <f t="shared" ca="1" si="687"/>
        <v>0.81886612253993751</v>
      </c>
      <c r="C6334">
        <f t="shared" ca="1" si="688"/>
        <v>-19.751119991086128</v>
      </c>
      <c r="D6334" s="8">
        <f t="shared" ca="1" si="689"/>
        <v>0</v>
      </c>
      <c r="E6334" s="12">
        <f t="shared" ca="1" si="690"/>
        <v>0</v>
      </c>
      <c r="F6334">
        <f t="shared" ca="1" si="691"/>
        <v>0.81886612253993751</v>
      </c>
      <c r="G6334" s="3">
        <f t="shared" ca="1" si="692"/>
        <v>0.81886612253993751</v>
      </c>
      <c r="K6334" s="12"/>
    </row>
    <row r="6335" spans="1:11" x14ac:dyDescent="0.2">
      <c r="A6335">
        <f t="shared" ca="1" si="686"/>
        <v>121.04050307151253</v>
      </c>
      <c r="B6335">
        <f t="shared" ca="1" si="687"/>
        <v>1.2104050307151253</v>
      </c>
      <c r="C6335">
        <f t="shared" ca="1" si="688"/>
        <v>18.61969301008228</v>
      </c>
      <c r="D6335" s="8">
        <f t="shared" ca="1" si="689"/>
        <v>0</v>
      </c>
      <c r="E6335" s="12">
        <f t="shared" ca="1" si="690"/>
        <v>0</v>
      </c>
      <c r="F6335">
        <f t="shared" ca="1" si="691"/>
        <v>1.2104050307151253</v>
      </c>
      <c r="G6335" s="3">
        <f t="shared" ca="1" si="692"/>
        <v>1.2104050307151253</v>
      </c>
      <c r="K6335" s="12"/>
    </row>
    <row r="6336" spans="1:11" x14ac:dyDescent="0.2">
      <c r="A6336">
        <f t="shared" ca="1" si="686"/>
        <v>69.918443929859222</v>
      </c>
      <c r="B6336">
        <f t="shared" ca="1" si="687"/>
        <v>0.6991844392985922</v>
      </c>
      <c r="C6336">
        <f t="shared" ca="1" si="688"/>
        <v>-31.479924948737963</v>
      </c>
      <c r="D6336" s="8">
        <f t="shared" ca="1" si="689"/>
        <v>0</v>
      </c>
      <c r="E6336" s="12">
        <f t="shared" ca="1" si="690"/>
        <v>0</v>
      </c>
      <c r="F6336">
        <f t="shared" ca="1" si="691"/>
        <v>0.6991844392985922</v>
      </c>
      <c r="G6336" s="3">
        <f t="shared" ca="1" si="692"/>
        <v>0.6991844392985922</v>
      </c>
      <c r="K6336" s="12"/>
    </row>
    <row r="6337" spans="1:11" x14ac:dyDescent="0.2">
      <c r="A6337">
        <f t="shared" ca="1" si="686"/>
        <v>37.784885344082277</v>
      </c>
      <c r="B6337">
        <f t="shared" ca="1" si="687"/>
        <v>0.37784885344082275</v>
      </c>
      <c r="C6337">
        <f t="shared" ca="1" si="688"/>
        <v>-62.970812362799371</v>
      </c>
      <c r="D6337" s="8">
        <f t="shared" ca="1" si="689"/>
        <v>0</v>
      </c>
      <c r="E6337" s="12">
        <f t="shared" ca="1" si="690"/>
        <v>0</v>
      </c>
      <c r="F6337">
        <f t="shared" ca="1" si="691"/>
        <v>0.37784885344082275</v>
      </c>
      <c r="G6337" s="3">
        <f t="shared" ca="1" si="692"/>
        <v>0.37784885344082275</v>
      </c>
      <c r="K6337" s="12"/>
    </row>
    <row r="6338" spans="1:11" x14ac:dyDescent="0.2">
      <c r="A6338">
        <f t="shared" ca="1" si="686"/>
        <v>273.33082630326027</v>
      </c>
      <c r="B6338">
        <f t="shared" ca="1" si="687"/>
        <v>2.7333082630326029</v>
      </c>
      <c r="C6338">
        <f t="shared" ca="1" si="688"/>
        <v>167.86420977719507</v>
      </c>
      <c r="D6338" s="8">
        <f t="shared" ca="1" si="689"/>
        <v>7.4666165260652062E-2</v>
      </c>
      <c r="E6338" s="12">
        <f t="shared" ca="1" si="690"/>
        <v>12.533776828572813</v>
      </c>
      <c r="F6338">
        <f t="shared" ca="1" si="691"/>
        <v>2.6079704947468749</v>
      </c>
      <c r="G6338" s="3">
        <f t="shared" ca="1" si="692"/>
        <v>15.141747323319688</v>
      </c>
      <c r="K6338" s="12"/>
    </row>
    <row r="6339" spans="1:11" x14ac:dyDescent="0.2">
      <c r="A6339">
        <f t="shared" ca="1" si="686"/>
        <v>126.22088387148985</v>
      </c>
      <c r="B6339">
        <f t="shared" ca="1" si="687"/>
        <v>1.2622088387148984</v>
      </c>
      <c r="C6339">
        <f t="shared" ca="1" si="688"/>
        <v>23.696466194060051</v>
      </c>
      <c r="D6339" s="8">
        <f t="shared" ca="1" si="689"/>
        <v>0</v>
      </c>
      <c r="E6339" s="12">
        <f t="shared" ca="1" si="690"/>
        <v>0</v>
      </c>
      <c r="F6339">
        <f t="shared" ca="1" si="691"/>
        <v>1.2622088387148984</v>
      </c>
      <c r="G6339" s="3">
        <f t="shared" ca="1" si="692"/>
        <v>1.2622088387148984</v>
      </c>
      <c r="K6339" s="12"/>
    </row>
    <row r="6340" spans="1:11" x14ac:dyDescent="0.2">
      <c r="A6340">
        <f t="shared" ca="1" si="686"/>
        <v>135.5181331768953</v>
      </c>
      <c r="B6340">
        <f t="shared" ca="1" si="687"/>
        <v>1.3551813317689529</v>
      </c>
      <c r="C6340">
        <f t="shared" ca="1" si="688"/>
        <v>32.807770513357397</v>
      </c>
      <c r="D6340" s="8">
        <f t="shared" ca="1" si="689"/>
        <v>0</v>
      </c>
      <c r="E6340" s="12">
        <f t="shared" ca="1" si="690"/>
        <v>0</v>
      </c>
      <c r="F6340">
        <f t="shared" ca="1" si="691"/>
        <v>1.3551813317689532</v>
      </c>
      <c r="G6340" s="3">
        <f t="shared" ca="1" si="692"/>
        <v>1.3551813317689532</v>
      </c>
      <c r="K6340" s="12"/>
    </row>
    <row r="6341" spans="1:11" x14ac:dyDescent="0.2">
      <c r="A6341">
        <f t="shared" ca="1" si="686"/>
        <v>64.289621616511411</v>
      </c>
      <c r="B6341">
        <f t="shared" ca="1" si="687"/>
        <v>0.64289621616511416</v>
      </c>
      <c r="C6341">
        <f t="shared" ca="1" si="688"/>
        <v>-36.996170815818815</v>
      </c>
      <c r="D6341" s="8">
        <f t="shared" ca="1" si="689"/>
        <v>0</v>
      </c>
      <c r="E6341" s="12">
        <f t="shared" ca="1" si="690"/>
        <v>0</v>
      </c>
      <c r="F6341">
        <f t="shared" ca="1" si="691"/>
        <v>0.64289621616511416</v>
      </c>
      <c r="G6341" s="3">
        <f t="shared" ca="1" si="692"/>
        <v>0.64289621616511416</v>
      </c>
      <c r="K6341" s="12"/>
    </row>
    <row r="6342" spans="1:11" x14ac:dyDescent="0.2">
      <c r="A6342">
        <f t="shared" ca="1" si="686"/>
        <v>92.526895712523839</v>
      </c>
      <c r="B6342">
        <f t="shared" ca="1" si="687"/>
        <v>0.92526895712523838</v>
      </c>
      <c r="C6342">
        <f t="shared" ca="1" si="688"/>
        <v>-9.3236422017266385</v>
      </c>
      <c r="D6342" s="8">
        <f t="shared" ca="1" si="689"/>
        <v>0</v>
      </c>
      <c r="E6342" s="12">
        <f t="shared" ca="1" si="690"/>
        <v>0</v>
      </c>
      <c r="F6342">
        <f t="shared" ca="1" si="691"/>
        <v>0.92526895712523838</v>
      </c>
      <c r="G6342" s="3">
        <f t="shared" ca="1" si="692"/>
        <v>0.92526895712523838</v>
      </c>
      <c r="K6342" s="12"/>
    </row>
    <row r="6343" spans="1:11" x14ac:dyDescent="0.2">
      <c r="A6343">
        <f t="shared" ca="1" si="686"/>
        <v>74.775989851893371</v>
      </c>
      <c r="B6343">
        <f t="shared" ca="1" si="687"/>
        <v>0.74775989851893376</v>
      </c>
      <c r="C6343">
        <f t="shared" ca="1" si="688"/>
        <v>-26.719529945144497</v>
      </c>
      <c r="D6343" s="8">
        <f t="shared" ca="1" si="689"/>
        <v>0</v>
      </c>
      <c r="E6343" s="12">
        <f t="shared" ca="1" si="690"/>
        <v>0</v>
      </c>
      <c r="F6343">
        <f t="shared" ca="1" si="691"/>
        <v>0.74775989851893376</v>
      </c>
      <c r="G6343" s="3">
        <f t="shared" ca="1" si="692"/>
        <v>0.74775989851893376</v>
      </c>
      <c r="K6343" s="12"/>
    </row>
    <row r="6344" spans="1:11" x14ac:dyDescent="0.2">
      <c r="A6344">
        <f t="shared" ca="1" si="686"/>
        <v>41.719614763022697</v>
      </c>
      <c r="B6344">
        <f t="shared" ca="1" si="687"/>
        <v>0.417196147630227</v>
      </c>
      <c r="C6344">
        <f t="shared" ca="1" si="688"/>
        <v>-59.11477753223776</v>
      </c>
      <c r="D6344" s="8">
        <f t="shared" ca="1" si="689"/>
        <v>0</v>
      </c>
      <c r="E6344" s="12">
        <f t="shared" ca="1" si="690"/>
        <v>0</v>
      </c>
      <c r="F6344">
        <f t="shared" ca="1" si="691"/>
        <v>0.417196147630227</v>
      </c>
      <c r="G6344" s="3">
        <f t="shared" ca="1" si="692"/>
        <v>0.417196147630227</v>
      </c>
      <c r="K6344" s="12"/>
    </row>
    <row r="6345" spans="1:11" x14ac:dyDescent="0.2">
      <c r="A6345">
        <f t="shared" ref="A6345:A6408" ca="1" si="693">$B$1*EXP(($B$5-$C$3/2)*$B$4+$B$2*SQRT(252)*SQRT($B$4)*_xlfn.NORM.S.INV(RAND()))</f>
        <v>20.150108582416536</v>
      </c>
      <c r="B6345">
        <f t="shared" ref="B6345:B6408" ca="1" si="694">A6345/100</f>
        <v>0.20150108582416537</v>
      </c>
      <c r="C6345">
        <f t="shared" ref="C6345:C6408" ca="1" si="695">A6345-100-2%*A6345</f>
        <v>-80.252893589231789</v>
      </c>
      <c r="D6345" s="8">
        <f t="shared" ref="D6345:D6408" ca="1" si="696">IF(B6345&lt;1.5,0%,IF(B6345&lt;=1.75,2%,IF(B6345&lt;2,FORECAST(B6345,$I$7:$I$8,$H$7:$H$8),IF(B6345&lt;2.5,FORECAST(B6345,$I$8:$I$9,$H$8:$H$9),IF(B6345&lt;3,FORECAST(B6345,$I$9:$I$10,$H$9:$H$10),IF(B6345&lt;3.5,FORECAST(B6345,$I$10:$I$11,$H$10:$H$11),IF(B6345&lt;4,FORECAST(B6345,$I$11:$I$12,$H$11:$H$12),11%)))))))</f>
        <v>0</v>
      </c>
      <c r="E6345" s="12">
        <f t="shared" ref="E6345:E6408" ca="1" si="697">IF($D6345*$C6345&gt;50, 50, $D6345*$C6345)</f>
        <v>0</v>
      </c>
      <c r="F6345">
        <f t="shared" ref="F6345:F6408" ca="1" si="698">($A6345-$E6345)*1%</f>
        <v>0.20150108582416537</v>
      </c>
      <c r="G6345" s="3">
        <f t="shared" ref="G6345:G6408" ca="1" si="699">+E6345+F6345</f>
        <v>0.20150108582416537</v>
      </c>
      <c r="K6345" s="12"/>
    </row>
    <row r="6346" spans="1:11" x14ac:dyDescent="0.2">
      <c r="A6346">
        <f t="shared" ca="1" si="693"/>
        <v>84.659912465377701</v>
      </c>
      <c r="B6346">
        <f t="shared" ca="1" si="694"/>
        <v>0.84659912465377696</v>
      </c>
      <c r="C6346">
        <f t="shared" ca="1" si="695"/>
        <v>-17.033285783929852</v>
      </c>
      <c r="D6346" s="8">
        <f t="shared" ca="1" si="696"/>
        <v>0</v>
      </c>
      <c r="E6346" s="12">
        <f t="shared" ca="1" si="697"/>
        <v>0</v>
      </c>
      <c r="F6346">
        <f t="shared" ca="1" si="698"/>
        <v>0.84659912465377707</v>
      </c>
      <c r="G6346" s="3">
        <f t="shared" ca="1" si="699"/>
        <v>0.84659912465377707</v>
      </c>
      <c r="K6346" s="12"/>
    </row>
    <row r="6347" spans="1:11" x14ac:dyDescent="0.2">
      <c r="A6347">
        <f t="shared" ca="1" si="693"/>
        <v>83.047298172900341</v>
      </c>
      <c r="B6347">
        <f t="shared" ca="1" si="694"/>
        <v>0.83047298172900341</v>
      </c>
      <c r="C6347">
        <f t="shared" ca="1" si="695"/>
        <v>-18.613647790557668</v>
      </c>
      <c r="D6347" s="8">
        <f t="shared" ca="1" si="696"/>
        <v>0</v>
      </c>
      <c r="E6347" s="12">
        <f t="shared" ca="1" si="697"/>
        <v>0</v>
      </c>
      <c r="F6347">
        <f t="shared" ca="1" si="698"/>
        <v>0.83047298172900341</v>
      </c>
      <c r="G6347" s="3">
        <f t="shared" ca="1" si="699"/>
        <v>0.83047298172900341</v>
      </c>
      <c r="K6347" s="12"/>
    </row>
    <row r="6348" spans="1:11" x14ac:dyDescent="0.2">
      <c r="A6348">
        <f t="shared" ca="1" si="693"/>
        <v>34.857424040688365</v>
      </c>
      <c r="B6348">
        <f t="shared" ca="1" si="694"/>
        <v>0.34857424040688367</v>
      </c>
      <c r="C6348">
        <f t="shared" ca="1" si="695"/>
        <v>-65.839724440125408</v>
      </c>
      <c r="D6348" s="8">
        <f t="shared" ca="1" si="696"/>
        <v>0</v>
      </c>
      <c r="E6348" s="12">
        <f t="shared" ca="1" si="697"/>
        <v>0</v>
      </c>
      <c r="F6348">
        <f t="shared" ca="1" si="698"/>
        <v>0.34857424040688367</v>
      </c>
      <c r="G6348" s="3">
        <f t="shared" ca="1" si="699"/>
        <v>0.34857424040688367</v>
      </c>
      <c r="K6348" s="12"/>
    </row>
    <row r="6349" spans="1:11" x14ac:dyDescent="0.2">
      <c r="A6349">
        <f t="shared" ca="1" si="693"/>
        <v>25.58673196390296</v>
      </c>
      <c r="B6349">
        <f t="shared" ca="1" si="694"/>
        <v>0.25586731963902959</v>
      </c>
      <c r="C6349">
        <f t="shared" ca="1" si="695"/>
        <v>-74.925002675375097</v>
      </c>
      <c r="D6349" s="8">
        <f t="shared" ca="1" si="696"/>
        <v>0</v>
      </c>
      <c r="E6349" s="12">
        <f t="shared" ca="1" si="697"/>
        <v>0</v>
      </c>
      <c r="F6349">
        <f t="shared" ca="1" si="698"/>
        <v>0.25586731963902959</v>
      </c>
      <c r="G6349" s="3">
        <f t="shared" ca="1" si="699"/>
        <v>0.25586731963902959</v>
      </c>
      <c r="K6349" s="12"/>
    </row>
    <row r="6350" spans="1:11" x14ac:dyDescent="0.2">
      <c r="A6350">
        <f t="shared" ca="1" si="693"/>
        <v>44.454393883211317</v>
      </c>
      <c r="B6350">
        <f t="shared" ca="1" si="694"/>
        <v>0.44454393883211318</v>
      </c>
      <c r="C6350">
        <f t="shared" ca="1" si="695"/>
        <v>-56.434693994452907</v>
      </c>
      <c r="D6350" s="8">
        <f t="shared" ca="1" si="696"/>
        <v>0</v>
      </c>
      <c r="E6350" s="12">
        <f t="shared" ca="1" si="697"/>
        <v>0</v>
      </c>
      <c r="F6350">
        <f t="shared" ca="1" si="698"/>
        <v>0.44454393883211318</v>
      </c>
      <c r="G6350" s="3">
        <f t="shared" ca="1" si="699"/>
        <v>0.44454393883211318</v>
      </c>
      <c r="K6350" s="12"/>
    </row>
    <row r="6351" spans="1:11" x14ac:dyDescent="0.2">
      <c r="A6351">
        <f t="shared" ca="1" si="693"/>
        <v>44.437516345725506</v>
      </c>
      <c r="B6351">
        <f t="shared" ca="1" si="694"/>
        <v>0.44437516345725503</v>
      </c>
      <c r="C6351">
        <f t="shared" ca="1" si="695"/>
        <v>-56.451233981189006</v>
      </c>
      <c r="D6351" s="8">
        <f t="shared" ca="1" si="696"/>
        <v>0</v>
      </c>
      <c r="E6351" s="12">
        <f t="shared" ca="1" si="697"/>
        <v>0</v>
      </c>
      <c r="F6351">
        <f t="shared" ca="1" si="698"/>
        <v>0.44437516345725508</v>
      </c>
      <c r="G6351" s="3">
        <f t="shared" ca="1" si="699"/>
        <v>0.44437516345725508</v>
      </c>
      <c r="K6351" s="12"/>
    </row>
    <row r="6352" spans="1:11" x14ac:dyDescent="0.2">
      <c r="A6352">
        <f t="shared" ca="1" si="693"/>
        <v>137.47925226552974</v>
      </c>
      <c r="B6352">
        <f t="shared" ca="1" si="694"/>
        <v>1.3747925226552973</v>
      </c>
      <c r="C6352">
        <f t="shared" ca="1" si="695"/>
        <v>34.729667220219142</v>
      </c>
      <c r="D6352" s="8">
        <f t="shared" ca="1" si="696"/>
        <v>0</v>
      </c>
      <c r="E6352" s="12">
        <f t="shared" ca="1" si="697"/>
        <v>0</v>
      </c>
      <c r="F6352">
        <f t="shared" ca="1" si="698"/>
        <v>1.3747925226552975</v>
      </c>
      <c r="G6352" s="3">
        <f t="shared" ca="1" si="699"/>
        <v>1.3747925226552975</v>
      </c>
      <c r="K6352" s="12"/>
    </row>
    <row r="6353" spans="1:11" x14ac:dyDescent="0.2">
      <c r="A6353">
        <f t="shared" ca="1" si="693"/>
        <v>20.938263024543083</v>
      </c>
      <c r="B6353">
        <f t="shared" ca="1" si="694"/>
        <v>0.20938263024543083</v>
      </c>
      <c r="C6353">
        <f t="shared" ca="1" si="695"/>
        <v>-79.480502235947768</v>
      </c>
      <c r="D6353" s="8">
        <f t="shared" ca="1" si="696"/>
        <v>0</v>
      </c>
      <c r="E6353" s="12">
        <f t="shared" ca="1" si="697"/>
        <v>0</v>
      </c>
      <c r="F6353">
        <f t="shared" ca="1" si="698"/>
        <v>0.20938263024543083</v>
      </c>
      <c r="G6353" s="3">
        <f t="shared" ca="1" si="699"/>
        <v>0.20938263024543083</v>
      </c>
      <c r="K6353" s="12"/>
    </row>
    <row r="6354" spans="1:11" x14ac:dyDescent="0.2">
      <c r="A6354">
        <f t="shared" ca="1" si="693"/>
        <v>77.213112817973155</v>
      </c>
      <c r="B6354">
        <f t="shared" ca="1" si="694"/>
        <v>0.77213112817973151</v>
      </c>
      <c r="C6354">
        <f t="shared" ca="1" si="695"/>
        <v>-24.331149438386309</v>
      </c>
      <c r="D6354" s="8">
        <f t="shared" ca="1" si="696"/>
        <v>0</v>
      </c>
      <c r="E6354" s="12">
        <f t="shared" ca="1" si="697"/>
        <v>0</v>
      </c>
      <c r="F6354">
        <f t="shared" ca="1" si="698"/>
        <v>0.77213112817973162</v>
      </c>
      <c r="G6354" s="3">
        <f t="shared" ca="1" si="699"/>
        <v>0.77213112817973162</v>
      </c>
      <c r="K6354" s="12"/>
    </row>
    <row r="6355" spans="1:11" x14ac:dyDescent="0.2">
      <c r="A6355">
        <f t="shared" ca="1" si="693"/>
        <v>24.246773668762795</v>
      </c>
      <c r="B6355">
        <f t="shared" ca="1" si="694"/>
        <v>0.24246773668762794</v>
      </c>
      <c r="C6355">
        <f t="shared" ca="1" si="695"/>
        <v>-76.23816180461246</v>
      </c>
      <c r="D6355" s="8">
        <f t="shared" ca="1" si="696"/>
        <v>0</v>
      </c>
      <c r="E6355" s="12">
        <f t="shared" ca="1" si="697"/>
        <v>0</v>
      </c>
      <c r="F6355">
        <f t="shared" ca="1" si="698"/>
        <v>0.24246773668762797</v>
      </c>
      <c r="G6355" s="3">
        <f t="shared" ca="1" si="699"/>
        <v>0.24246773668762797</v>
      </c>
      <c r="K6355" s="12"/>
    </row>
    <row r="6356" spans="1:11" x14ac:dyDescent="0.2">
      <c r="A6356">
        <f t="shared" ca="1" si="693"/>
        <v>90.267581831410297</v>
      </c>
      <c r="B6356">
        <f t="shared" ca="1" si="694"/>
        <v>0.90267581831410293</v>
      </c>
      <c r="C6356">
        <f t="shared" ca="1" si="695"/>
        <v>-11.537769805217909</v>
      </c>
      <c r="D6356" s="8">
        <f t="shared" ca="1" si="696"/>
        <v>0</v>
      </c>
      <c r="E6356" s="12">
        <f t="shared" ca="1" si="697"/>
        <v>0</v>
      </c>
      <c r="F6356">
        <f t="shared" ca="1" si="698"/>
        <v>0.90267581831410304</v>
      </c>
      <c r="G6356" s="3">
        <f t="shared" ca="1" si="699"/>
        <v>0.90267581831410304</v>
      </c>
      <c r="K6356" s="12"/>
    </row>
    <row r="6357" spans="1:11" x14ac:dyDescent="0.2">
      <c r="A6357">
        <f t="shared" ca="1" si="693"/>
        <v>401.19739997529098</v>
      </c>
      <c r="B6357">
        <f t="shared" ca="1" si="694"/>
        <v>4.01197399975291</v>
      </c>
      <c r="C6357">
        <f t="shared" ca="1" si="695"/>
        <v>293.17345197578516</v>
      </c>
      <c r="D6357" s="8">
        <f t="shared" ca="1" si="696"/>
        <v>0.11</v>
      </c>
      <c r="E6357" s="12">
        <f t="shared" ca="1" si="697"/>
        <v>32.249079717336365</v>
      </c>
      <c r="F6357">
        <f t="shared" ca="1" si="698"/>
        <v>3.6894832025795461</v>
      </c>
      <c r="G6357" s="3">
        <f t="shared" ca="1" si="699"/>
        <v>35.93856291991591</v>
      </c>
      <c r="K6357" s="12"/>
    </row>
    <row r="6358" spans="1:11" x14ac:dyDescent="0.2">
      <c r="A6358">
        <f t="shared" ca="1" si="693"/>
        <v>94.459446640380705</v>
      </c>
      <c r="B6358">
        <f t="shared" ca="1" si="694"/>
        <v>0.94459446640380706</v>
      </c>
      <c r="C6358">
        <f t="shared" ca="1" si="695"/>
        <v>-7.4297422924269094</v>
      </c>
      <c r="D6358" s="8">
        <f t="shared" ca="1" si="696"/>
        <v>0</v>
      </c>
      <c r="E6358" s="12">
        <f t="shared" ca="1" si="697"/>
        <v>0</v>
      </c>
      <c r="F6358">
        <f t="shared" ca="1" si="698"/>
        <v>0.94459446640380706</v>
      </c>
      <c r="G6358" s="3">
        <f t="shared" ca="1" si="699"/>
        <v>0.94459446640380706</v>
      </c>
      <c r="K6358" s="12"/>
    </row>
    <row r="6359" spans="1:11" x14ac:dyDescent="0.2">
      <c r="A6359">
        <f t="shared" ca="1" si="693"/>
        <v>11.016281892460118</v>
      </c>
      <c r="B6359">
        <f t="shared" ca="1" si="694"/>
        <v>0.11016281892460117</v>
      </c>
      <c r="C6359">
        <f t="shared" ca="1" si="695"/>
        <v>-89.204043745389086</v>
      </c>
      <c r="D6359" s="8">
        <f t="shared" ca="1" si="696"/>
        <v>0</v>
      </c>
      <c r="E6359" s="12">
        <f t="shared" ca="1" si="697"/>
        <v>0</v>
      </c>
      <c r="F6359">
        <f t="shared" ca="1" si="698"/>
        <v>0.11016281892460118</v>
      </c>
      <c r="G6359" s="3">
        <f t="shared" ca="1" si="699"/>
        <v>0.11016281892460118</v>
      </c>
      <c r="K6359" s="12"/>
    </row>
    <row r="6360" spans="1:11" x14ac:dyDescent="0.2">
      <c r="A6360">
        <f t="shared" ca="1" si="693"/>
        <v>96.02252034323493</v>
      </c>
      <c r="B6360">
        <f t="shared" ca="1" si="694"/>
        <v>0.96022520343234929</v>
      </c>
      <c r="C6360">
        <f t="shared" ca="1" si="695"/>
        <v>-5.8979300636297687</v>
      </c>
      <c r="D6360" s="8">
        <f t="shared" ca="1" si="696"/>
        <v>0</v>
      </c>
      <c r="E6360" s="12">
        <f t="shared" ca="1" si="697"/>
        <v>0</v>
      </c>
      <c r="F6360">
        <f t="shared" ca="1" si="698"/>
        <v>0.96022520343234929</v>
      </c>
      <c r="G6360" s="3">
        <f t="shared" ca="1" si="699"/>
        <v>0.96022520343234929</v>
      </c>
      <c r="K6360" s="12"/>
    </row>
    <row r="6361" spans="1:11" x14ac:dyDescent="0.2">
      <c r="A6361">
        <f t="shared" ca="1" si="693"/>
        <v>93.382470012438333</v>
      </c>
      <c r="B6361">
        <f t="shared" ca="1" si="694"/>
        <v>0.93382470012438334</v>
      </c>
      <c r="C6361">
        <f t="shared" ca="1" si="695"/>
        <v>-8.4851793878104331</v>
      </c>
      <c r="D6361" s="8">
        <f t="shared" ca="1" si="696"/>
        <v>0</v>
      </c>
      <c r="E6361" s="12">
        <f t="shared" ca="1" si="697"/>
        <v>0</v>
      </c>
      <c r="F6361">
        <f t="shared" ca="1" si="698"/>
        <v>0.93382470012438334</v>
      </c>
      <c r="G6361" s="3">
        <f t="shared" ca="1" si="699"/>
        <v>0.93382470012438334</v>
      </c>
      <c r="K6361" s="12"/>
    </row>
    <row r="6362" spans="1:11" x14ac:dyDescent="0.2">
      <c r="A6362">
        <f t="shared" ca="1" si="693"/>
        <v>201.44011840049765</v>
      </c>
      <c r="B6362">
        <f t="shared" ca="1" si="694"/>
        <v>2.0144011840049765</v>
      </c>
      <c r="C6362">
        <f t="shared" ca="1" si="695"/>
        <v>97.411316032487704</v>
      </c>
      <c r="D6362" s="8">
        <f t="shared" ca="1" si="696"/>
        <v>5.5432035520149289E-2</v>
      </c>
      <c r="E6362" s="12">
        <f t="shared" ca="1" si="697"/>
        <v>5.3997075303773467</v>
      </c>
      <c r="F6362">
        <f t="shared" ca="1" si="698"/>
        <v>1.960404108701203</v>
      </c>
      <c r="G6362" s="3">
        <f t="shared" ca="1" si="699"/>
        <v>7.3601116390785499</v>
      </c>
      <c r="K6362" s="12"/>
    </row>
    <row r="6363" spans="1:11" x14ac:dyDescent="0.2">
      <c r="A6363">
        <f t="shared" ca="1" si="693"/>
        <v>20.334325204476176</v>
      </c>
      <c r="B6363">
        <f t="shared" ca="1" si="694"/>
        <v>0.20334325204476175</v>
      </c>
      <c r="C6363">
        <f t="shared" ca="1" si="695"/>
        <v>-80.072361299613348</v>
      </c>
      <c r="D6363" s="8">
        <f t="shared" ca="1" si="696"/>
        <v>0</v>
      </c>
      <c r="E6363" s="12">
        <f t="shared" ca="1" si="697"/>
        <v>0</v>
      </c>
      <c r="F6363">
        <f t="shared" ca="1" si="698"/>
        <v>0.20334325204476178</v>
      </c>
      <c r="G6363" s="3">
        <f t="shared" ca="1" si="699"/>
        <v>0.20334325204476178</v>
      </c>
      <c r="K6363" s="12"/>
    </row>
    <row r="6364" spans="1:11" x14ac:dyDescent="0.2">
      <c r="A6364">
        <f t="shared" ca="1" si="693"/>
        <v>96.702817439860127</v>
      </c>
      <c r="B6364">
        <f t="shared" ca="1" si="694"/>
        <v>0.96702817439860123</v>
      </c>
      <c r="C6364">
        <f t="shared" ca="1" si="695"/>
        <v>-5.2312389089370761</v>
      </c>
      <c r="D6364" s="8">
        <f t="shared" ca="1" si="696"/>
        <v>0</v>
      </c>
      <c r="E6364" s="12">
        <f t="shared" ca="1" si="697"/>
        <v>0</v>
      </c>
      <c r="F6364">
        <f t="shared" ca="1" si="698"/>
        <v>0.96702817439860134</v>
      </c>
      <c r="G6364" s="3">
        <f t="shared" ca="1" si="699"/>
        <v>0.96702817439860134</v>
      </c>
      <c r="K6364" s="12"/>
    </row>
    <row r="6365" spans="1:11" x14ac:dyDescent="0.2">
      <c r="A6365">
        <f t="shared" ca="1" si="693"/>
        <v>40.426569584673089</v>
      </c>
      <c r="B6365">
        <f t="shared" ca="1" si="694"/>
        <v>0.40426569584673089</v>
      </c>
      <c r="C6365">
        <f t="shared" ca="1" si="695"/>
        <v>-60.381961807020375</v>
      </c>
      <c r="D6365" s="8">
        <f t="shared" ca="1" si="696"/>
        <v>0</v>
      </c>
      <c r="E6365" s="12">
        <f t="shared" ca="1" si="697"/>
        <v>0</v>
      </c>
      <c r="F6365">
        <f t="shared" ca="1" si="698"/>
        <v>0.40426569584673089</v>
      </c>
      <c r="G6365" s="3">
        <f t="shared" ca="1" si="699"/>
        <v>0.40426569584673089</v>
      </c>
      <c r="K6365" s="12"/>
    </row>
    <row r="6366" spans="1:11" x14ac:dyDescent="0.2">
      <c r="A6366">
        <f t="shared" ca="1" si="693"/>
        <v>173.24879695611779</v>
      </c>
      <c r="B6366">
        <f t="shared" ca="1" si="694"/>
        <v>1.7324879695611779</v>
      </c>
      <c r="C6366">
        <f t="shared" ca="1" si="695"/>
        <v>69.783821016995432</v>
      </c>
      <c r="D6366" s="8">
        <f t="shared" ca="1" si="696"/>
        <v>0.02</v>
      </c>
      <c r="E6366" s="12">
        <f t="shared" ca="1" si="697"/>
        <v>1.3956764203399086</v>
      </c>
      <c r="F6366">
        <f t="shared" ca="1" si="698"/>
        <v>1.718531205357779</v>
      </c>
      <c r="G6366" s="3">
        <f t="shared" ca="1" si="699"/>
        <v>3.1142076256976878</v>
      </c>
      <c r="K6366" s="12"/>
    </row>
    <row r="6367" spans="1:11" x14ac:dyDescent="0.2">
      <c r="A6367">
        <f t="shared" ca="1" si="693"/>
        <v>41.14677688476894</v>
      </c>
      <c r="B6367">
        <f t="shared" ca="1" si="694"/>
        <v>0.41146776884768937</v>
      </c>
      <c r="C6367">
        <f t="shared" ca="1" si="695"/>
        <v>-59.676158652926439</v>
      </c>
      <c r="D6367" s="8">
        <f t="shared" ca="1" si="696"/>
        <v>0</v>
      </c>
      <c r="E6367" s="12">
        <f t="shared" ca="1" si="697"/>
        <v>0</v>
      </c>
      <c r="F6367">
        <f t="shared" ca="1" si="698"/>
        <v>0.41146776884768943</v>
      </c>
      <c r="G6367" s="3">
        <f t="shared" ca="1" si="699"/>
        <v>0.41146776884768943</v>
      </c>
      <c r="K6367" s="12"/>
    </row>
    <row r="6368" spans="1:11" x14ac:dyDescent="0.2">
      <c r="A6368">
        <f t="shared" ca="1" si="693"/>
        <v>110.11365016979973</v>
      </c>
      <c r="B6368">
        <f t="shared" ca="1" si="694"/>
        <v>1.1011365016979973</v>
      </c>
      <c r="C6368">
        <f t="shared" ca="1" si="695"/>
        <v>7.9113771664037316</v>
      </c>
      <c r="D6368" s="8">
        <f t="shared" ca="1" si="696"/>
        <v>0</v>
      </c>
      <c r="E6368" s="12">
        <f t="shared" ca="1" si="697"/>
        <v>0</v>
      </c>
      <c r="F6368">
        <f t="shared" ca="1" si="698"/>
        <v>1.1011365016979973</v>
      </c>
      <c r="G6368" s="3">
        <f t="shared" ca="1" si="699"/>
        <v>1.1011365016979973</v>
      </c>
      <c r="K6368" s="12"/>
    </row>
    <row r="6369" spans="1:11" x14ac:dyDescent="0.2">
      <c r="A6369">
        <f t="shared" ca="1" si="693"/>
        <v>148.94590776501721</v>
      </c>
      <c r="B6369">
        <f t="shared" ca="1" si="694"/>
        <v>1.4894590776501722</v>
      </c>
      <c r="C6369">
        <f t="shared" ca="1" si="695"/>
        <v>45.966989609716869</v>
      </c>
      <c r="D6369" s="8">
        <f t="shared" ca="1" si="696"/>
        <v>0</v>
      </c>
      <c r="E6369" s="12">
        <f t="shared" ca="1" si="697"/>
        <v>0</v>
      </c>
      <c r="F6369">
        <f t="shared" ca="1" si="698"/>
        <v>1.4894590776501722</v>
      </c>
      <c r="G6369" s="3">
        <f t="shared" ca="1" si="699"/>
        <v>1.4894590776501722</v>
      </c>
      <c r="K6369" s="12"/>
    </row>
    <row r="6370" spans="1:11" x14ac:dyDescent="0.2">
      <c r="A6370">
        <f t="shared" ca="1" si="693"/>
        <v>51.697213885507622</v>
      </c>
      <c r="B6370">
        <f t="shared" ca="1" si="694"/>
        <v>0.5169721388550762</v>
      </c>
      <c r="C6370">
        <f t="shared" ca="1" si="695"/>
        <v>-49.336730392202533</v>
      </c>
      <c r="D6370" s="8">
        <f t="shared" ca="1" si="696"/>
        <v>0</v>
      </c>
      <c r="E6370" s="12">
        <f t="shared" ca="1" si="697"/>
        <v>0</v>
      </c>
      <c r="F6370">
        <f t="shared" ca="1" si="698"/>
        <v>0.5169721388550762</v>
      </c>
      <c r="G6370" s="3">
        <f t="shared" ca="1" si="699"/>
        <v>0.5169721388550762</v>
      </c>
      <c r="K6370" s="12"/>
    </row>
    <row r="6371" spans="1:11" x14ac:dyDescent="0.2">
      <c r="A6371">
        <f t="shared" ca="1" si="693"/>
        <v>44.200378962996503</v>
      </c>
      <c r="B6371">
        <f t="shared" ca="1" si="694"/>
        <v>0.442003789629965</v>
      </c>
      <c r="C6371">
        <f t="shared" ca="1" si="695"/>
        <v>-56.683628616263427</v>
      </c>
      <c r="D6371" s="8">
        <f t="shared" ca="1" si="696"/>
        <v>0</v>
      </c>
      <c r="E6371" s="12">
        <f t="shared" ca="1" si="697"/>
        <v>0</v>
      </c>
      <c r="F6371">
        <f t="shared" ca="1" si="698"/>
        <v>0.44200378962996506</v>
      </c>
      <c r="G6371" s="3">
        <f t="shared" ca="1" si="699"/>
        <v>0.44200378962996506</v>
      </c>
      <c r="K6371" s="12"/>
    </row>
    <row r="6372" spans="1:11" x14ac:dyDescent="0.2">
      <c r="A6372">
        <f t="shared" ca="1" si="693"/>
        <v>76.324932259853753</v>
      </c>
      <c r="B6372">
        <f t="shared" ca="1" si="694"/>
        <v>0.76324932259853751</v>
      </c>
      <c r="C6372">
        <f t="shared" ca="1" si="695"/>
        <v>-25.201566385343323</v>
      </c>
      <c r="D6372" s="8">
        <f t="shared" ca="1" si="696"/>
        <v>0</v>
      </c>
      <c r="E6372" s="12">
        <f t="shared" ca="1" si="697"/>
        <v>0</v>
      </c>
      <c r="F6372">
        <f t="shared" ca="1" si="698"/>
        <v>0.76324932259853751</v>
      </c>
      <c r="G6372" s="3">
        <f t="shared" ca="1" si="699"/>
        <v>0.76324932259853751</v>
      </c>
      <c r="K6372" s="12"/>
    </row>
    <row r="6373" spans="1:11" x14ac:dyDescent="0.2">
      <c r="A6373">
        <f t="shared" ca="1" si="693"/>
        <v>127.96059395424059</v>
      </c>
      <c r="B6373">
        <f t="shared" ca="1" si="694"/>
        <v>1.279605939542406</v>
      </c>
      <c r="C6373">
        <f t="shared" ca="1" si="695"/>
        <v>25.40138207515578</v>
      </c>
      <c r="D6373" s="8">
        <f t="shared" ca="1" si="696"/>
        <v>0</v>
      </c>
      <c r="E6373" s="12">
        <f t="shared" ca="1" si="697"/>
        <v>0</v>
      </c>
      <c r="F6373">
        <f t="shared" ca="1" si="698"/>
        <v>1.279605939542406</v>
      </c>
      <c r="G6373" s="3">
        <f t="shared" ca="1" si="699"/>
        <v>1.279605939542406</v>
      </c>
      <c r="K6373" s="12"/>
    </row>
    <row r="6374" spans="1:11" x14ac:dyDescent="0.2">
      <c r="A6374">
        <f t="shared" ca="1" si="693"/>
        <v>172.19323239156691</v>
      </c>
      <c r="B6374">
        <f t="shared" ca="1" si="694"/>
        <v>1.7219323239156692</v>
      </c>
      <c r="C6374">
        <f t="shared" ca="1" si="695"/>
        <v>68.749367743735576</v>
      </c>
      <c r="D6374" s="8">
        <f t="shared" ca="1" si="696"/>
        <v>0.02</v>
      </c>
      <c r="E6374" s="12">
        <f t="shared" ca="1" si="697"/>
        <v>1.3749873548747116</v>
      </c>
      <c r="F6374">
        <f t="shared" ca="1" si="698"/>
        <v>1.7081824503669218</v>
      </c>
      <c r="G6374" s="3">
        <f t="shared" ca="1" si="699"/>
        <v>3.0831698052416332</v>
      </c>
      <c r="K6374" s="12"/>
    </row>
    <row r="6375" spans="1:11" x14ac:dyDescent="0.2">
      <c r="A6375">
        <f t="shared" ca="1" si="693"/>
        <v>30.87562681709819</v>
      </c>
      <c r="B6375">
        <f t="shared" ca="1" si="694"/>
        <v>0.3087562681709819</v>
      </c>
      <c r="C6375">
        <f t="shared" ca="1" si="695"/>
        <v>-69.741885719243768</v>
      </c>
      <c r="D6375" s="8">
        <f t="shared" ca="1" si="696"/>
        <v>0</v>
      </c>
      <c r="E6375" s="12">
        <f t="shared" ca="1" si="697"/>
        <v>0</v>
      </c>
      <c r="F6375">
        <f t="shared" ca="1" si="698"/>
        <v>0.3087562681709819</v>
      </c>
      <c r="G6375" s="3">
        <f t="shared" ca="1" si="699"/>
        <v>0.3087562681709819</v>
      </c>
      <c r="K6375" s="12"/>
    </row>
    <row r="6376" spans="1:11" x14ac:dyDescent="0.2">
      <c r="A6376">
        <f t="shared" ca="1" si="693"/>
        <v>134.16838340049571</v>
      </c>
      <c r="B6376">
        <f t="shared" ca="1" si="694"/>
        <v>1.3416838340049571</v>
      </c>
      <c r="C6376">
        <f t="shared" ca="1" si="695"/>
        <v>31.485015732485799</v>
      </c>
      <c r="D6376" s="8">
        <f t="shared" ca="1" si="696"/>
        <v>0</v>
      </c>
      <c r="E6376" s="12">
        <f t="shared" ca="1" si="697"/>
        <v>0</v>
      </c>
      <c r="F6376">
        <f t="shared" ca="1" si="698"/>
        <v>1.3416838340049571</v>
      </c>
      <c r="G6376" s="3">
        <f t="shared" ca="1" si="699"/>
        <v>1.3416838340049571</v>
      </c>
      <c r="K6376" s="12"/>
    </row>
    <row r="6377" spans="1:11" x14ac:dyDescent="0.2">
      <c r="A6377">
        <f t="shared" ca="1" si="693"/>
        <v>65.104959023865888</v>
      </c>
      <c r="B6377">
        <f t="shared" ca="1" si="694"/>
        <v>0.65104959023865883</v>
      </c>
      <c r="C6377">
        <f t="shared" ca="1" si="695"/>
        <v>-36.197140156611432</v>
      </c>
      <c r="D6377" s="8">
        <f t="shared" ca="1" si="696"/>
        <v>0</v>
      </c>
      <c r="E6377" s="12">
        <f t="shared" ca="1" si="697"/>
        <v>0</v>
      </c>
      <c r="F6377">
        <f t="shared" ca="1" si="698"/>
        <v>0.65104959023865894</v>
      </c>
      <c r="G6377" s="3">
        <f t="shared" ca="1" si="699"/>
        <v>0.65104959023865894</v>
      </c>
      <c r="K6377" s="12"/>
    </row>
    <row r="6378" spans="1:11" x14ac:dyDescent="0.2">
      <c r="A6378">
        <f t="shared" ca="1" si="693"/>
        <v>91.173907165429597</v>
      </c>
      <c r="B6378">
        <f t="shared" ca="1" si="694"/>
        <v>0.91173907165429602</v>
      </c>
      <c r="C6378">
        <f t="shared" ca="1" si="695"/>
        <v>-10.649570977878994</v>
      </c>
      <c r="D6378" s="8">
        <f t="shared" ca="1" si="696"/>
        <v>0</v>
      </c>
      <c r="E6378" s="12">
        <f t="shared" ca="1" si="697"/>
        <v>0</v>
      </c>
      <c r="F6378">
        <f t="shared" ca="1" si="698"/>
        <v>0.91173907165429602</v>
      </c>
      <c r="G6378" s="3">
        <f t="shared" ca="1" si="699"/>
        <v>0.91173907165429602</v>
      </c>
      <c r="K6378" s="12"/>
    </row>
    <row r="6379" spans="1:11" x14ac:dyDescent="0.2">
      <c r="A6379">
        <f t="shared" ca="1" si="693"/>
        <v>40.327849073210039</v>
      </c>
      <c r="B6379">
        <f t="shared" ca="1" si="694"/>
        <v>0.40327849073210037</v>
      </c>
      <c r="C6379">
        <f t="shared" ca="1" si="695"/>
        <v>-60.478707908254158</v>
      </c>
      <c r="D6379" s="8">
        <f t="shared" ca="1" si="696"/>
        <v>0</v>
      </c>
      <c r="E6379" s="12">
        <f t="shared" ca="1" si="697"/>
        <v>0</v>
      </c>
      <c r="F6379">
        <f t="shared" ca="1" si="698"/>
        <v>0.40327849073210043</v>
      </c>
      <c r="G6379" s="3">
        <f t="shared" ca="1" si="699"/>
        <v>0.40327849073210043</v>
      </c>
      <c r="K6379" s="12"/>
    </row>
    <row r="6380" spans="1:11" x14ac:dyDescent="0.2">
      <c r="A6380">
        <f t="shared" ca="1" si="693"/>
        <v>32.923024112746894</v>
      </c>
      <c r="B6380">
        <f t="shared" ca="1" si="694"/>
        <v>0.32923024112746896</v>
      </c>
      <c r="C6380">
        <f t="shared" ca="1" si="695"/>
        <v>-67.735436369508037</v>
      </c>
      <c r="D6380" s="8">
        <f t="shared" ca="1" si="696"/>
        <v>0</v>
      </c>
      <c r="E6380" s="12">
        <f t="shared" ca="1" si="697"/>
        <v>0</v>
      </c>
      <c r="F6380">
        <f t="shared" ca="1" si="698"/>
        <v>0.32923024112746896</v>
      </c>
      <c r="G6380" s="3">
        <f t="shared" ca="1" si="699"/>
        <v>0.32923024112746896</v>
      </c>
      <c r="K6380" s="12"/>
    </row>
    <row r="6381" spans="1:11" x14ac:dyDescent="0.2">
      <c r="A6381">
        <f t="shared" ca="1" si="693"/>
        <v>47.02872295363786</v>
      </c>
      <c r="B6381">
        <f t="shared" ca="1" si="694"/>
        <v>0.47028722953637858</v>
      </c>
      <c r="C6381">
        <f t="shared" ca="1" si="695"/>
        <v>-53.911851505434896</v>
      </c>
      <c r="D6381" s="8">
        <f t="shared" ca="1" si="696"/>
        <v>0</v>
      </c>
      <c r="E6381" s="12">
        <f t="shared" ca="1" si="697"/>
        <v>0</v>
      </c>
      <c r="F6381">
        <f t="shared" ca="1" si="698"/>
        <v>0.47028722953637864</v>
      </c>
      <c r="G6381" s="3">
        <f t="shared" ca="1" si="699"/>
        <v>0.47028722953637864</v>
      </c>
      <c r="K6381" s="12"/>
    </row>
    <row r="6382" spans="1:11" x14ac:dyDescent="0.2">
      <c r="A6382">
        <f t="shared" ca="1" si="693"/>
        <v>77.944351275216789</v>
      </c>
      <c r="B6382">
        <f t="shared" ca="1" si="694"/>
        <v>0.77944351275216794</v>
      </c>
      <c r="C6382">
        <f t="shared" ca="1" si="695"/>
        <v>-23.614535750287548</v>
      </c>
      <c r="D6382" s="8">
        <f t="shared" ca="1" si="696"/>
        <v>0</v>
      </c>
      <c r="E6382" s="12">
        <f t="shared" ca="1" si="697"/>
        <v>0</v>
      </c>
      <c r="F6382">
        <f t="shared" ca="1" si="698"/>
        <v>0.77944351275216794</v>
      </c>
      <c r="G6382" s="3">
        <f t="shared" ca="1" si="699"/>
        <v>0.77944351275216794</v>
      </c>
      <c r="K6382" s="12"/>
    </row>
    <row r="6383" spans="1:11" x14ac:dyDescent="0.2">
      <c r="A6383">
        <f t="shared" ca="1" si="693"/>
        <v>15.500763710105284</v>
      </c>
      <c r="B6383">
        <f t="shared" ca="1" si="694"/>
        <v>0.15500763710105284</v>
      </c>
      <c r="C6383">
        <f t="shared" ca="1" si="695"/>
        <v>-84.809251564096812</v>
      </c>
      <c r="D6383" s="8">
        <f t="shared" ca="1" si="696"/>
        <v>0</v>
      </c>
      <c r="E6383" s="12">
        <f t="shared" ca="1" si="697"/>
        <v>0</v>
      </c>
      <c r="F6383">
        <f t="shared" ca="1" si="698"/>
        <v>0.15500763710105284</v>
      </c>
      <c r="G6383" s="3">
        <f t="shared" ca="1" si="699"/>
        <v>0.15500763710105284</v>
      </c>
      <c r="K6383" s="12"/>
    </row>
    <row r="6384" spans="1:11" x14ac:dyDescent="0.2">
      <c r="A6384">
        <f t="shared" ca="1" si="693"/>
        <v>63.875912945337546</v>
      </c>
      <c r="B6384">
        <f t="shared" ca="1" si="694"/>
        <v>0.63875912945337543</v>
      </c>
      <c r="C6384">
        <f t="shared" ca="1" si="695"/>
        <v>-37.401605313569206</v>
      </c>
      <c r="D6384" s="8">
        <f t="shared" ca="1" si="696"/>
        <v>0</v>
      </c>
      <c r="E6384" s="12">
        <f t="shared" ca="1" si="697"/>
        <v>0</v>
      </c>
      <c r="F6384">
        <f t="shared" ca="1" si="698"/>
        <v>0.63875912945337543</v>
      </c>
      <c r="G6384" s="3">
        <f t="shared" ca="1" si="699"/>
        <v>0.63875912945337543</v>
      </c>
      <c r="K6384" s="12"/>
    </row>
    <row r="6385" spans="1:11" x14ac:dyDescent="0.2">
      <c r="A6385">
        <f t="shared" ca="1" si="693"/>
        <v>41.478234187053317</v>
      </c>
      <c r="B6385">
        <f t="shared" ca="1" si="694"/>
        <v>0.4147823418705332</v>
      </c>
      <c r="C6385">
        <f t="shared" ca="1" si="695"/>
        <v>-59.351330496687751</v>
      </c>
      <c r="D6385" s="8">
        <f t="shared" ca="1" si="696"/>
        <v>0</v>
      </c>
      <c r="E6385" s="12">
        <f t="shared" ca="1" si="697"/>
        <v>0</v>
      </c>
      <c r="F6385">
        <f t="shared" ca="1" si="698"/>
        <v>0.4147823418705332</v>
      </c>
      <c r="G6385" s="3">
        <f t="shared" ca="1" si="699"/>
        <v>0.4147823418705332</v>
      </c>
      <c r="K6385" s="12"/>
    </row>
    <row r="6386" spans="1:11" x14ac:dyDescent="0.2">
      <c r="A6386">
        <f t="shared" ca="1" si="693"/>
        <v>266.01924363857512</v>
      </c>
      <c r="B6386">
        <f t="shared" ca="1" si="694"/>
        <v>2.660192436385751</v>
      </c>
      <c r="C6386">
        <f t="shared" ca="1" si="695"/>
        <v>160.69885876580361</v>
      </c>
      <c r="D6386" s="8">
        <f t="shared" ca="1" si="696"/>
        <v>7.3203848727715029E-2</v>
      </c>
      <c r="E6386" s="12">
        <f t="shared" ca="1" si="697"/>
        <v>11.763774947808329</v>
      </c>
      <c r="F6386">
        <f t="shared" ca="1" si="698"/>
        <v>2.5425546869076681</v>
      </c>
      <c r="G6386" s="3">
        <f t="shared" ca="1" si="699"/>
        <v>14.306329634715997</v>
      </c>
      <c r="K6386" s="12"/>
    </row>
    <row r="6387" spans="1:11" x14ac:dyDescent="0.2">
      <c r="A6387">
        <f t="shared" ca="1" si="693"/>
        <v>231.63452550034424</v>
      </c>
      <c r="B6387">
        <f t="shared" ca="1" si="694"/>
        <v>2.3163452550034425</v>
      </c>
      <c r="C6387">
        <f t="shared" ca="1" si="695"/>
        <v>127.00183499033736</v>
      </c>
      <c r="D6387" s="8">
        <f t="shared" ca="1" si="696"/>
        <v>6.4490357650103275E-2</v>
      </c>
      <c r="E6387" s="12">
        <f t="shared" ca="1" si="697"/>
        <v>8.1903937607462574</v>
      </c>
      <c r="F6387">
        <f t="shared" ca="1" si="698"/>
        <v>2.2344413173959801</v>
      </c>
      <c r="G6387" s="3">
        <f t="shared" ca="1" si="699"/>
        <v>10.424835078142237</v>
      </c>
      <c r="K6387" s="12"/>
    </row>
    <row r="6388" spans="1:11" x14ac:dyDescent="0.2">
      <c r="A6388">
        <f t="shared" ca="1" si="693"/>
        <v>28.328967101489592</v>
      </c>
      <c r="B6388">
        <f t="shared" ca="1" si="694"/>
        <v>0.28328967101489594</v>
      </c>
      <c r="C6388">
        <f t="shared" ca="1" si="695"/>
        <v>-72.237612240540201</v>
      </c>
      <c r="D6388" s="8">
        <f t="shared" ca="1" si="696"/>
        <v>0</v>
      </c>
      <c r="E6388" s="12">
        <f t="shared" ca="1" si="697"/>
        <v>0</v>
      </c>
      <c r="F6388">
        <f t="shared" ca="1" si="698"/>
        <v>0.28328967101489594</v>
      </c>
      <c r="G6388" s="3">
        <f t="shared" ca="1" si="699"/>
        <v>0.28328967101489594</v>
      </c>
      <c r="K6388" s="12"/>
    </row>
    <row r="6389" spans="1:11" x14ac:dyDescent="0.2">
      <c r="A6389">
        <f t="shared" ca="1" si="693"/>
        <v>25.192277277229415</v>
      </c>
      <c r="B6389">
        <f t="shared" ca="1" si="694"/>
        <v>0.25192277277229413</v>
      </c>
      <c r="C6389">
        <f t="shared" ca="1" si="695"/>
        <v>-75.311568268315185</v>
      </c>
      <c r="D6389" s="8">
        <f t="shared" ca="1" si="696"/>
        <v>0</v>
      </c>
      <c r="E6389" s="12">
        <f t="shared" ca="1" si="697"/>
        <v>0</v>
      </c>
      <c r="F6389">
        <f t="shared" ca="1" si="698"/>
        <v>0.25192277277229413</v>
      </c>
      <c r="G6389" s="3">
        <f t="shared" ca="1" si="699"/>
        <v>0.25192277277229413</v>
      </c>
      <c r="K6389" s="12"/>
    </row>
    <row r="6390" spans="1:11" x14ac:dyDescent="0.2">
      <c r="A6390">
        <f t="shared" ca="1" si="693"/>
        <v>95.981511207718199</v>
      </c>
      <c r="B6390">
        <f t="shared" ca="1" si="694"/>
        <v>0.95981511207718195</v>
      </c>
      <c r="C6390">
        <f t="shared" ca="1" si="695"/>
        <v>-5.9381190164361648</v>
      </c>
      <c r="D6390" s="8">
        <f t="shared" ca="1" si="696"/>
        <v>0</v>
      </c>
      <c r="E6390" s="12">
        <f t="shared" ca="1" si="697"/>
        <v>0</v>
      </c>
      <c r="F6390">
        <f t="shared" ca="1" si="698"/>
        <v>0.95981511207718206</v>
      </c>
      <c r="G6390" s="3">
        <f t="shared" ca="1" si="699"/>
        <v>0.95981511207718206</v>
      </c>
      <c r="K6390" s="12"/>
    </row>
    <row r="6391" spans="1:11" x14ac:dyDescent="0.2">
      <c r="A6391">
        <f t="shared" ca="1" si="693"/>
        <v>106.6675733138118</v>
      </c>
      <c r="B6391">
        <f t="shared" ca="1" si="694"/>
        <v>1.066675733138118</v>
      </c>
      <c r="C6391">
        <f t="shared" ca="1" si="695"/>
        <v>4.534221847535564</v>
      </c>
      <c r="D6391" s="8">
        <f t="shared" ca="1" si="696"/>
        <v>0</v>
      </c>
      <c r="E6391" s="12">
        <f t="shared" ca="1" si="697"/>
        <v>0</v>
      </c>
      <c r="F6391">
        <f t="shared" ca="1" si="698"/>
        <v>1.066675733138118</v>
      </c>
      <c r="G6391" s="3">
        <f t="shared" ca="1" si="699"/>
        <v>1.066675733138118</v>
      </c>
      <c r="K6391" s="12"/>
    </row>
    <row r="6392" spans="1:11" x14ac:dyDescent="0.2">
      <c r="A6392">
        <f t="shared" ca="1" si="693"/>
        <v>165.48898382387384</v>
      </c>
      <c r="B6392">
        <f t="shared" ca="1" si="694"/>
        <v>1.6548898382387385</v>
      </c>
      <c r="C6392">
        <f t="shared" ca="1" si="695"/>
        <v>62.179204147396362</v>
      </c>
      <c r="D6392" s="8">
        <f t="shared" ca="1" si="696"/>
        <v>0.02</v>
      </c>
      <c r="E6392" s="12">
        <f t="shared" ca="1" si="697"/>
        <v>1.2435840829479272</v>
      </c>
      <c r="F6392">
        <f t="shared" ca="1" si="698"/>
        <v>1.6424539974092591</v>
      </c>
      <c r="G6392" s="3">
        <f t="shared" ca="1" si="699"/>
        <v>2.8860380803571863</v>
      </c>
      <c r="K6392" s="12"/>
    </row>
    <row r="6393" spans="1:11" x14ac:dyDescent="0.2">
      <c r="A6393">
        <f t="shared" ca="1" si="693"/>
        <v>23.92226320777376</v>
      </c>
      <c r="B6393">
        <f t="shared" ca="1" si="694"/>
        <v>0.23922263207773761</v>
      </c>
      <c r="C6393">
        <f t="shared" ca="1" si="695"/>
        <v>-76.556182056381715</v>
      </c>
      <c r="D6393" s="8">
        <f t="shared" ca="1" si="696"/>
        <v>0</v>
      </c>
      <c r="E6393" s="12">
        <f t="shared" ca="1" si="697"/>
        <v>0</v>
      </c>
      <c r="F6393">
        <f t="shared" ca="1" si="698"/>
        <v>0.23922263207773761</v>
      </c>
      <c r="G6393" s="3">
        <f t="shared" ca="1" si="699"/>
        <v>0.23922263207773761</v>
      </c>
      <c r="K6393" s="12"/>
    </row>
    <row r="6394" spans="1:11" x14ac:dyDescent="0.2">
      <c r="A6394">
        <f t="shared" ca="1" si="693"/>
        <v>81.289385880426295</v>
      </c>
      <c r="B6394">
        <f t="shared" ca="1" si="694"/>
        <v>0.8128938588042629</v>
      </c>
      <c r="C6394">
        <f t="shared" ca="1" si="695"/>
        <v>-20.33640183718223</v>
      </c>
      <c r="D6394" s="8">
        <f t="shared" ca="1" si="696"/>
        <v>0</v>
      </c>
      <c r="E6394" s="12">
        <f t="shared" ca="1" si="697"/>
        <v>0</v>
      </c>
      <c r="F6394">
        <f t="shared" ca="1" si="698"/>
        <v>0.81289385880426301</v>
      </c>
      <c r="G6394" s="3">
        <f t="shared" ca="1" si="699"/>
        <v>0.81289385880426301</v>
      </c>
      <c r="K6394" s="12"/>
    </row>
    <row r="6395" spans="1:11" x14ac:dyDescent="0.2">
      <c r="A6395">
        <f t="shared" ca="1" si="693"/>
        <v>26.257417216933369</v>
      </c>
      <c r="B6395">
        <f t="shared" ca="1" si="694"/>
        <v>0.26257417216933371</v>
      </c>
      <c r="C6395">
        <f t="shared" ca="1" si="695"/>
        <v>-74.267731127405298</v>
      </c>
      <c r="D6395" s="8">
        <f t="shared" ca="1" si="696"/>
        <v>0</v>
      </c>
      <c r="E6395" s="12">
        <f t="shared" ca="1" si="697"/>
        <v>0</v>
      </c>
      <c r="F6395">
        <f t="shared" ca="1" si="698"/>
        <v>0.26257417216933371</v>
      </c>
      <c r="G6395" s="3">
        <f t="shared" ca="1" si="699"/>
        <v>0.26257417216933371</v>
      </c>
      <c r="K6395" s="12"/>
    </row>
    <row r="6396" spans="1:11" x14ac:dyDescent="0.2">
      <c r="A6396">
        <f t="shared" ca="1" si="693"/>
        <v>123.52652816202018</v>
      </c>
      <c r="B6396">
        <f t="shared" ca="1" si="694"/>
        <v>1.2352652816202019</v>
      </c>
      <c r="C6396">
        <f t="shared" ca="1" si="695"/>
        <v>21.055997598779783</v>
      </c>
      <c r="D6396" s="8">
        <f t="shared" ca="1" si="696"/>
        <v>0</v>
      </c>
      <c r="E6396" s="12">
        <f t="shared" ca="1" si="697"/>
        <v>0</v>
      </c>
      <c r="F6396">
        <f t="shared" ca="1" si="698"/>
        <v>1.2352652816202019</v>
      </c>
      <c r="G6396" s="3">
        <f t="shared" ca="1" si="699"/>
        <v>1.2352652816202019</v>
      </c>
      <c r="K6396" s="12"/>
    </row>
    <row r="6397" spans="1:11" x14ac:dyDescent="0.2">
      <c r="A6397">
        <f t="shared" ca="1" si="693"/>
        <v>53.485151925555371</v>
      </c>
      <c r="B6397">
        <f t="shared" ca="1" si="694"/>
        <v>0.53485151925555374</v>
      </c>
      <c r="C6397">
        <f t="shared" ca="1" si="695"/>
        <v>-47.584551112955737</v>
      </c>
      <c r="D6397" s="8">
        <f t="shared" ca="1" si="696"/>
        <v>0</v>
      </c>
      <c r="E6397" s="12">
        <f t="shared" ca="1" si="697"/>
        <v>0</v>
      </c>
      <c r="F6397">
        <f t="shared" ca="1" si="698"/>
        <v>0.53485151925555374</v>
      </c>
      <c r="G6397" s="3">
        <f t="shared" ca="1" si="699"/>
        <v>0.53485151925555374</v>
      </c>
      <c r="K6397" s="12"/>
    </row>
    <row r="6398" spans="1:11" x14ac:dyDescent="0.2">
      <c r="A6398">
        <f t="shared" ca="1" si="693"/>
        <v>21.076404151972934</v>
      </c>
      <c r="B6398">
        <f t="shared" ca="1" si="694"/>
        <v>0.21076404151972933</v>
      </c>
      <c r="C6398">
        <f t="shared" ca="1" si="695"/>
        <v>-79.345123931066524</v>
      </c>
      <c r="D6398" s="8">
        <f t="shared" ca="1" si="696"/>
        <v>0</v>
      </c>
      <c r="E6398" s="12">
        <f t="shared" ca="1" si="697"/>
        <v>0</v>
      </c>
      <c r="F6398">
        <f t="shared" ca="1" si="698"/>
        <v>0.21076404151972936</v>
      </c>
      <c r="G6398" s="3">
        <f t="shared" ca="1" si="699"/>
        <v>0.21076404151972936</v>
      </c>
      <c r="K6398" s="12"/>
    </row>
    <row r="6399" spans="1:11" x14ac:dyDescent="0.2">
      <c r="A6399">
        <f t="shared" ca="1" si="693"/>
        <v>125.26882723772252</v>
      </c>
      <c r="B6399">
        <f t="shared" ca="1" si="694"/>
        <v>1.2526882723772252</v>
      </c>
      <c r="C6399">
        <f t="shared" ca="1" si="695"/>
        <v>22.763450692968068</v>
      </c>
      <c r="D6399" s="8">
        <f t="shared" ca="1" si="696"/>
        <v>0</v>
      </c>
      <c r="E6399" s="12">
        <f t="shared" ca="1" si="697"/>
        <v>0</v>
      </c>
      <c r="F6399">
        <f t="shared" ca="1" si="698"/>
        <v>1.2526882723772252</v>
      </c>
      <c r="G6399" s="3">
        <f t="shared" ca="1" si="699"/>
        <v>1.2526882723772252</v>
      </c>
      <c r="K6399" s="12"/>
    </row>
    <row r="6400" spans="1:11" x14ac:dyDescent="0.2">
      <c r="A6400">
        <f t="shared" ca="1" si="693"/>
        <v>60.299654501321221</v>
      </c>
      <c r="B6400">
        <f t="shared" ca="1" si="694"/>
        <v>0.6029965450132122</v>
      </c>
      <c r="C6400">
        <f t="shared" ca="1" si="695"/>
        <v>-40.906338588705204</v>
      </c>
      <c r="D6400" s="8">
        <f t="shared" ca="1" si="696"/>
        <v>0</v>
      </c>
      <c r="E6400" s="12">
        <f t="shared" ca="1" si="697"/>
        <v>0</v>
      </c>
      <c r="F6400">
        <f t="shared" ca="1" si="698"/>
        <v>0.6029965450132122</v>
      </c>
      <c r="G6400" s="3">
        <f t="shared" ca="1" si="699"/>
        <v>0.6029965450132122</v>
      </c>
      <c r="K6400" s="12"/>
    </row>
    <row r="6401" spans="1:11" x14ac:dyDescent="0.2">
      <c r="A6401">
        <f t="shared" ca="1" si="693"/>
        <v>74.916981727034269</v>
      </c>
      <c r="B6401">
        <f t="shared" ca="1" si="694"/>
        <v>0.74916981727034271</v>
      </c>
      <c r="C6401">
        <f t="shared" ca="1" si="695"/>
        <v>-26.581357907506415</v>
      </c>
      <c r="D6401" s="8">
        <f t="shared" ca="1" si="696"/>
        <v>0</v>
      </c>
      <c r="E6401" s="12">
        <f t="shared" ca="1" si="697"/>
        <v>0</v>
      </c>
      <c r="F6401">
        <f t="shared" ca="1" si="698"/>
        <v>0.74916981727034271</v>
      </c>
      <c r="G6401" s="3">
        <f t="shared" ca="1" si="699"/>
        <v>0.74916981727034271</v>
      </c>
      <c r="K6401" s="12"/>
    </row>
    <row r="6402" spans="1:11" x14ac:dyDescent="0.2">
      <c r="A6402">
        <f t="shared" ca="1" si="693"/>
        <v>15.603628921971424</v>
      </c>
      <c r="B6402">
        <f t="shared" ca="1" si="694"/>
        <v>0.15603628921971424</v>
      </c>
      <c r="C6402">
        <f t="shared" ca="1" si="695"/>
        <v>-84.708443656468006</v>
      </c>
      <c r="D6402" s="8">
        <f t="shared" ca="1" si="696"/>
        <v>0</v>
      </c>
      <c r="E6402" s="12">
        <f t="shared" ca="1" si="697"/>
        <v>0</v>
      </c>
      <c r="F6402">
        <f t="shared" ca="1" si="698"/>
        <v>0.15603628921971424</v>
      </c>
      <c r="G6402" s="3">
        <f t="shared" ca="1" si="699"/>
        <v>0.15603628921971424</v>
      </c>
      <c r="K6402" s="12"/>
    </row>
    <row r="6403" spans="1:11" x14ac:dyDescent="0.2">
      <c r="A6403">
        <f t="shared" ca="1" si="693"/>
        <v>51.913283553172718</v>
      </c>
      <c r="B6403">
        <f t="shared" ca="1" si="694"/>
        <v>0.51913283553172718</v>
      </c>
      <c r="C6403">
        <f t="shared" ca="1" si="695"/>
        <v>-49.124982117890738</v>
      </c>
      <c r="D6403" s="8">
        <f t="shared" ca="1" si="696"/>
        <v>0</v>
      </c>
      <c r="E6403" s="12">
        <f t="shared" ca="1" si="697"/>
        <v>0</v>
      </c>
      <c r="F6403">
        <f t="shared" ca="1" si="698"/>
        <v>0.51913283553172718</v>
      </c>
      <c r="G6403" s="3">
        <f t="shared" ca="1" si="699"/>
        <v>0.51913283553172718</v>
      </c>
      <c r="K6403" s="12"/>
    </row>
    <row r="6404" spans="1:11" x14ac:dyDescent="0.2">
      <c r="A6404">
        <f t="shared" ca="1" si="693"/>
        <v>56.032143514857381</v>
      </c>
      <c r="B6404">
        <f t="shared" ca="1" si="694"/>
        <v>0.5603214351485738</v>
      </c>
      <c r="C6404">
        <f t="shared" ca="1" si="695"/>
        <v>-45.088499355439765</v>
      </c>
      <c r="D6404" s="8">
        <f t="shared" ca="1" si="696"/>
        <v>0</v>
      </c>
      <c r="E6404" s="12">
        <f t="shared" ca="1" si="697"/>
        <v>0</v>
      </c>
      <c r="F6404">
        <f t="shared" ca="1" si="698"/>
        <v>0.5603214351485738</v>
      </c>
      <c r="G6404" s="3">
        <f t="shared" ca="1" si="699"/>
        <v>0.5603214351485738</v>
      </c>
      <c r="K6404" s="12"/>
    </row>
    <row r="6405" spans="1:11" x14ac:dyDescent="0.2">
      <c r="A6405">
        <f t="shared" ca="1" si="693"/>
        <v>56.207543380591005</v>
      </c>
      <c r="B6405">
        <f t="shared" ca="1" si="694"/>
        <v>0.56207543380591007</v>
      </c>
      <c r="C6405">
        <f t="shared" ca="1" si="695"/>
        <v>-44.916607487020812</v>
      </c>
      <c r="D6405" s="8">
        <f t="shared" ca="1" si="696"/>
        <v>0</v>
      </c>
      <c r="E6405" s="12">
        <f t="shared" ca="1" si="697"/>
        <v>0</v>
      </c>
      <c r="F6405">
        <f t="shared" ca="1" si="698"/>
        <v>0.56207543380591007</v>
      </c>
      <c r="G6405" s="3">
        <f t="shared" ca="1" si="699"/>
        <v>0.56207543380591007</v>
      </c>
      <c r="K6405" s="12"/>
    </row>
    <row r="6406" spans="1:11" x14ac:dyDescent="0.2">
      <c r="A6406">
        <f t="shared" ca="1" si="693"/>
        <v>51.928847710604764</v>
      </c>
      <c r="B6406">
        <f t="shared" ca="1" si="694"/>
        <v>0.51928847710604764</v>
      </c>
      <c r="C6406">
        <f t="shared" ca="1" si="695"/>
        <v>-49.109729243607333</v>
      </c>
      <c r="D6406" s="8">
        <f t="shared" ca="1" si="696"/>
        <v>0</v>
      </c>
      <c r="E6406" s="12">
        <f t="shared" ca="1" si="697"/>
        <v>0</v>
      </c>
      <c r="F6406">
        <f t="shared" ca="1" si="698"/>
        <v>0.51928847710604764</v>
      </c>
      <c r="G6406" s="3">
        <f t="shared" ca="1" si="699"/>
        <v>0.51928847710604764</v>
      </c>
      <c r="K6406" s="12"/>
    </row>
    <row r="6407" spans="1:11" x14ac:dyDescent="0.2">
      <c r="A6407">
        <f t="shared" ca="1" si="693"/>
        <v>76.487150624016493</v>
      </c>
      <c r="B6407">
        <f t="shared" ca="1" si="694"/>
        <v>0.76487150624016498</v>
      </c>
      <c r="C6407">
        <f t="shared" ca="1" si="695"/>
        <v>-25.042592388463838</v>
      </c>
      <c r="D6407" s="8">
        <f t="shared" ca="1" si="696"/>
        <v>0</v>
      </c>
      <c r="E6407" s="12">
        <f t="shared" ca="1" si="697"/>
        <v>0</v>
      </c>
      <c r="F6407">
        <f t="shared" ca="1" si="698"/>
        <v>0.76487150624016498</v>
      </c>
      <c r="G6407" s="3">
        <f t="shared" ca="1" si="699"/>
        <v>0.76487150624016498</v>
      </c>
      <c r="K6407" s="12"/>
    </row>
    <row r="6408" spans="1:11" x14ac:dyDescent="0.2">
      <c r="A6408">
        <f t="shared" ca="1" si="693"/>
        <v>47.116753481704436</v>
      </c>
      <c r="B6408">
        <f t="shared" ca="1" si="694"/>
        <v>0.47116753481704438</v>
      </c>
      <c r="C6408">
        <f t="shared" ca="1" si="695"/>
        <v>-53.825581587929655</v>
      </c>
      <c r="D6408" s="8">
        <f t="shared" ca="1" si="696"/>
        <v>0</v>
      </c>
      <c r="E6408" s="12">
        <f t="shared" ca="1" si="697"/>
        <v>0</v>
      </c>
      <c r="F6408">
        <f t="shared" ca="1" si="698"/>
        <v>0.47116753481704438</v>
      </c>
      <c r="G6408" s="3">
        <f t="shared" ca="1" si="699"/>
        <v>0.47116753481704438</v>
      </c>
      <c r="K6408" s="12"/>
    </row>
    <row r="6409" spans="1:11" x14ac:dyDescent="0.2">
      <c r="A6409">
        <f t="shared" ref="A6409:A6472" ca="1" si="700">$B$1*EXP(($B$5-$C$3/2)*$B$4+$B$2*SQRT(252)*SQRT($B$4)*_xlfn.NORM.S.INV(RAND()))</f>
        <v>58.60286080459408</v>
      </c>
      <c r="B6409">
        <f t="shared" ref="B6409:B6472" ca="1" si="701">A6409/100</f>
        <v>0.58602860804594081</v>
      </c>
      <c r="C6409">
        <f t="shared" ref="C6409:C6472" ca="1" si="702">A6409-100-2%*A6409</f>
        <v>-42.569196411497799</v>
      </c>
      <c r="D6409" s="8">
        <f t="shared" ref="D6409:D6472" ca="1" si="703">IF(B6409&lt;1.5,0%,IF(B6409&lt;=1.75,2%,IF(B6409&lt;2,FORECAST(B6409,$I$7:$I$8,$H$7:$H$8),IF(B6409&lt;2.5,FORECAST(B6409,$I$8:$I$9,$H$8:$H$9),IF(B6409&lt;3,FORECAST(B6409,$I$9:$I$10,$H$9:$H$10),IF(B6409&lt;3.5,FORECAST(B6409,$I$10:$I$11,$H$10:$H$11),IF(B6409&lt;4,FORECAST(B6409,$I$11:$I$12,$H$11:$H$12),11%)))))))</f>
        <v>0</v>
      </c>
      <c r="E6409" s="12">
        <f t="shared" ref="E6409:E6472" ca="1" si="704">IF($D6409*$C6409&gt;50, 50, $D6409*$C6409)</f>
        <v>0</v>
      </c>
      <c r="F6409">
        <f t="shared" ref="F6409:F6472" ca="1" si="705">($A6409-$E6409)*1%</f>
        <v>0.58602860804594081</v>
      </c>
      <c r="G6409" s="3">
        <f t="shared" ref="G6409:G6472" ca="1" si="706">+E6409+F6409</f>
        <v>0.58602860804594081</v>
      </c>
      <c r="K6409" s="12"/>
    </row>
    <row r="6410" spans="1:11" x14ac:dyDescent="0.2">
      <c r="A6410">
        <f t="shared" ca="1" si="700"/>
        <v>10.252087063709109</v>
      </c>
      <c r="B6410">
        <f t="shared" ca="1" si="701"/>
        <v>0.10252087063709109</v>
      </c>
      <c r="C6410">
        <f t="shared" ca="1" si="702"/>
        <v>-89.952954677565074</v>
      </c>
      <c r="D6410" s="8">
        <f t="shared" ca="1" si="703"/>
        <v>0</v>
      </c>
      <c r="E6410" s="12">
        <f t="shared" ca="1" si="704"/>
        <v>0</v>
      </c>
      <c r="F6410">
        <f t="shared" ca="1" si="705"/>
        <v>0.10252087063709109</v>
      </c>
      <c r="G6410" s="3">
        <f t="shared" ca="1" si="706"/>
        <v>0.10252087063709109</v>
      </c>
      <c r="K6410" s="12"/>
    </row>
    <row r="6411" spans="1:11" x14ac:dyDescent="0.2">
      <c r="A6411">
        <f t="shared" ca="1" si="700"/>
        <v>60.528284266277886</v>
      </c>
      <c r="B6411">
        <f t="shared" ca="1" si="701"/>
        <v>0.60528284266277887</v>
      </c>
      <c r="C6411">
        <f t="shared" ca="1" si="702"/>
        <v>-40.682281419047669</v>
      </c>
      <c r="D6411" s="8">
        <f t="shared" ca="1" si="703"/>
        <v>0</v>
      </c>
      <c r="E6411" s="12">
        <f t="shared" ca="1" si="704"/>
        <v>0</v>
      </c>
      <c r="F6411">
        <f t="shared" ca="1" si="705"/>
        <v>0.60528284266277887</v>
      </c>
      <c r="G6411" s="3">
        <f t="shared" ca="1" si="706"/>
        <v>0.60528284266277887</v>
      </c>
      <c r="K6411" s="12"/>
    </row>
    <row r="6412" spans="1:11" x14ac:dyDescent="0.2">
      <c r="A6412">
        <f t="shared" ca="1" si="700"/>
        <v>33.858936975521189</v>
      </c>
      <c r="B6412">
        <f t="shared" ca="1" si="701"/>
        <v>0.33858936975521187</v>
      </c>
      <c r="C6412">
        <f t="shared" ca="1" si="702"/>
        <v>-66.818241763989235</v>
      </c>
      <c r="D6412" s="8">
        <f t="shared" ca="1" si="703"/>
        <v>0</v>
      </c>
      <c r="E6412" s="12">
        <f t="shared" ca="1" si="704"/>
        <v>0</v>
      </c>
      <c r="F6412">
        <f t="shared" ca="1" si="705"/>
        <v>0.33858936975521192</v>
      </c>
      <c r="G6412" s="3">
        <f t="shared" ca="1" si="706"/>
        <v>0.33858936975521192</v>
      </c>
      <c r="K6412" s="12"/>
    </row>
    <row r="6413" spans="1:11" x14ac:dyDescent="0.2">
      <c r="A6413">
        <f t="shared" ca="1" si="700"/>
        <v>169.77488683969062</v>
      </c>
      <c r="B6413">
        <f t="shared" ca="1" si="701"/>
        <v>1.6977488683969062</v>
      </c>
      <c r="C6413">
        <f t="shared" ca="1" si="702"/>
        <v>66.379389102896809</v>
      </c>
      <c r="D6413" s="8">
        <f t="shared" ca="1" si="703"/>
        <v>0.02</v>
      </c>
      <c r="E6413" s="12">
        <f t="shared" ca="1" si="704"/>
        <v>1.3275877820579363</v>
      </c>
      <c r="F6413">
        <f t="shared" ca="1" si="705"/>
        <v>1.6844729905763267</v>
      </c>
      <c r="G6413" s="3">
        <f t="shared" ca="1" si="706"/>
        <v>3.0120607726342632</v>
      </c>
      <c r="K6413" s="12"/>
    </row>
    <row r="6414" spans="1:11" x14ac:dyDescent="0.2">
      <c r="A6414">
        <f t="shared" ca="1" si="700"/>
        <v>20.60272987723549</v>
      </c>
      <c r="B6414">
        <f t="shared" ca="1" si="701"/>
        <v>0.2060272987723549</v>
      </c>
      <c r="C6414">
        <f t="shared" ca="1" si="702"/>
        <v>-79.80932472030922</v>
      </c>
      <c r="D6414" s="8">
        <f t="shared" ca="1" si="703"/>
        <v>0</v>
      </c>
      <c r="E6414" s="12">
        <f t="shared" ca="1" si="704"/>
        <v>0</v>
      </c>
      <c r="F6414">
        <f t="shared" ca="1" si="705"/>
        <v>0.2060272987723549</v>
      </c>
      <c r="G6414" s="3">
        <f t="shared" ca="1" si="706"/>
        <v>0.2060272987723549</v>
      </c>
      <c r="K6414" s="12"/>
    </row>
    <row r="6415" spans="1:11" x14ac:dyDescent="0.2">
      <c r="A6415">
        <f t="shared" ca="1" si="700"/>
        <v>69.891595087651467</v>
      </c>
      <c r="B6415">
        <f t="shared" ca="1" si="701"/>
        <v>0.6989159508765147</v>
      </c>
      <c r="C6415">
        <f t="shared" ca="1" si="702"/>
        <v>-31.506236814101563</v>
      </c>
      <c r="D6415" s="8">
        <f t="shared" ca="1" si="703"/>
        <v>0</v>
      </c>
      <c r="E6415" s="12">
        <f t="shared" ca="1" si="704"/>
        <v>0</v>
      </c>
      <c r="F6415">
        <f t="shared" ca="1" si="705"/>
        <v>0.6989159508765147</v>
      </c>
      <c r="G6415" s="3">
        <f t="shared" ca="1" si="706"/>
        <v>0.6989159508765147</v>
      </c>
      <c r="K6415" s="12"/>
    </row>
    <row r="6416" spans="1:11" x14ac:dyDescent="0.2">
      <c r="A6416">
        <f t="shared" ca="1" si="700"/>
        <v>40.510478273249866</v>
      </c>
      <c r="B6416">
        <f t="shared" ca="1" si="701"/>
        <v>0.40510478273249867</v>
      </c>
      <c r="C6416">
        <f t="shared" ca="1" si="702"/>
        <v>-60.299731292215128</v>
      </c>
      <c r="D6416" s="8">
        <f t="shared" ca="1" si="703"/>
        <v>0</v>
      </c>
      <c r="E6416" s="12">
        <f t="shared" ca="1" si="704"/>
        <v>0</v>
      </c>
      <c r="F6416">
        <f t="shared" ca="1" si="705"/>
        <v>0.40510478273249867</v>
      </c>
      <c r="G6416" s="3">
        <f t="shared" ca="1" si="706"/>
        <v>0.40510478273249867</v>
      </c>
      <c r="K6416" s="12"/>
    </row>
    <row r="6417" spans="1:11" x14ac:dyDescent="0.2">
      <c r="A6417">
        <f t="shared" ca="1" si="700"/>
        <v>51.919445108675596</v>
      </c>
      <c r="B6417">
        <f t="shared" ca="1" si="701"/>
        <v>0.51919445108675599</v>
      </c>
      <c r="C6417">
        <f t="shared" ca="1" si="702"/>
        <v>-49.118943793497913</v>
      </c>
      <c r="D6417" s="8">
        <f t="shared" ca="1" si="703"/>
        <v>0</v>
      </c>
      <c r="E6417" s="12">
        <f t="shared" ca="1" si="704"/>
        <v>0</v>
      </c>
      <c r="F6417">
        <f t="shared" ca="1" si="705"/>
        <v>0.51919445108675599</v>
      </c>
      <c r="G6417" s="3">
        <f t="shared" ca="1" si="706"/>
        <v>0.51919445108675599</v>
      </c>
      <c r="K6417" s="12"/>
    </row>
    <row r="6418" spans="1:11" x14ac:dyDescent="0.2">
      <c r="A6418">
        <f t="shared" ca="1" si="700"/>
        <v>98.705484021227306</v>
      </c>
      <c r="B6418">
        <f t="shared" ca="1" si="701"/>
        <v>0.98705484021227308</v>
      </c>
      <c r="C6418">
        <f t="shared" ca="1" si="702"/>
        <v>-3.26862565919724</v>
      </c>
      <c r="D6418" s="8">
        <f t="shared" ca="1" si="703"/>
        <v>0</v>
      </c>
      <c r="E6418" s="12">
        <f t="shared" ca="1" si="704"/>
        <v>0</v>
      </c>
      <c r="F6418">
        <f t="shared" ca="1" si="705"/>
        <v>0.98705484021227308</v>
      </c>
      <c r="G6418" s="3">
        <f t="shared" ca="1" si="706"/>
        <v>0.98705484021227308</v>
      </c>
      <c r="K6418" s="12"/>
    </row>
    <row r="6419" spans="1:11" x14ac:dyDescent="0.2">
      <c r="A6419">
        <f t="shared" ca="1" si="700"/>
        <v>39.930760770530036</v>
      </c>
      <c r="B6419">
        <f t="shared" ca="1" si="701"/>
        <v>0.39930760770530038</v>
      </c>
      <c r="C6419">
        <f t="shared" ca="1" si="702"/>
        <v>-60.867854444880564</v>
      </c>
      <c r="D6419" s="8">
        <f t="shared" ca="1" si="703"/>
        <v>0</v>
      </c>
      <c r="E6419" s="12">
        <f t="shared" ca="1" si="704"/>
        <v>0</v>
      </c>
      <c r="F6419">
        <f t="shared" ca="1" si="705"/>
        <v>0.39930760770530038</v>
      </c>
      <c r="G6419" s="3">
        <f t="shared" ca="1" si="706"/>
        <v>0.39930760770530038</v>
      </c>
      <c r="K6419" s="12"/>
    </row>
    <row r="6420" spans="1:11" x14ac:dyDescent="0.2">
      <c r="A6420">
        <f t="shared" ca="1" si="700"/>
        <v>53.210925589350325</v>
      </c>
      <c r="B6420">
        <f t="shared" ca="1" si="701"/>
        <v>0.53210925589350322</v>
      </c>
      <c r="C6420">
        <f t="shared" ca="1" si="702"/>
        <v>-47.85329292243668</v>
      </c>
      <c r="D6420" s="8">
        <f t="shared" ca="1" si="703"/>
        <v>0</v>
      </c>
      <c r="E6420" s="12">
        <f t="shared" ca="1" si="704"/>
        <v>0</v>
      </c>
      <c r="F6420">
        <f t="shared" ca="1" si="705"/>
        <v>0.53210925589350322</v>
      </c>
      <c r="G6420" s="3">
        <f t="shared" ca="1" si="706"/>
        <v>0.53210925589350322</v>
      </c>
      <c r="K6420" s="12"/>
    </row>
    <row r="6421" spans="1:11" x14ac:dyDescent="0.2">
      <c r="A6421">
        <f t="shared" ca="1" si="700"/>
        <v>64.161383983183512</v>
      </c>
      <c r="B6421">
        <f t="shared" ca="1" si="701"/>
        <v>0.64161383983183518</v>
      </c>
      <c r="C6421">
        <f t="shared" ca="1" si="702"/>
        <v>-37.121843696480155</v>
      </c>
      <c r="D6421" s="8">
        <f t="shared" ca="1" si="703"/>
        <v>0</v>
      </c>
      <c r="E6421" s="12">
        <f t="shared" ca="1" si="704"/>
        <v>0</v>
      </c>
      <c r="F6421">
        <f t="shared" ca="1" si="705"/>
        <v>0.64161383983183518</v>
      </c>
      <c r="G6421" s="3">
        <f t="shared" ca="1" si="706"/>
        <v>0.64161383983183518</v>
      </c>
      <c r="K6421" s="12"/>
    </row>
    <row r="6422" spans="1:11" x14ac:dyDescent="0.2">
      <c r="A6422">
        <f t="shared" ca="1" si="700"/>
        <v>221.63685133871684</v>
      </c>
      <c r="B6422">
        <f t="shared" ca="1" si="701"/>
        <v>2.2163685133871684</v>
      </c>
      <c r="C6422">
        <f t="shared" ca="1" si="702"/>
        <v>117.2041143119425</v>
      </c>
      <c r="D6422" s="8">
        <f t="shared" ca="1" si="703"/>
        <v>6.149105540161505E-2</v>
      </c>
      <c r="E6422" s="12">
        <f t="shared" ca="1" si="704"/>
        <v>7.2070046864528798</v>
      </c>
      <c r="F6422">
        <f t="shared" ca="1" si="705"/>
        <v>2.1442984665226397</v>
      </c>
      <c r="G6422" s="3">
        <f t="shared" ca="1" si="706"/>
        <v>9.35130315297552</v>
      </c>
      <c r="K6422" s="12"/>
    </row>
    <row r="6423" spans="1:11" x14ac:dyDescent="0.2">
      <c r="A6423">
        <f t="shared" ca="1" si="700"/>
        <v>52.438124361004391</v>
      </c>
      <c r="B6423">
        <f t="shared" ca="1" si="701"/>
        <v>0.5243812436100439</v>
      </c>
      <c r="C6423">
        <f t="shared" ca="1" si="702"/>
        <v>-48.610638126215697</v>
      </c>
      <c r="D6423" s="8">
        <f t="shared" ca="1" si="703"/>
        <v>0</v>
      </c>
      <c r="E6423" s="12">
        <f t="shared" ca="1" si="704"/>
        <v>0</v>
      </c>
      <c r="F6423">
        <f t="shared" ca="1" si="705"/>
        <v>0.5243812436100439</v>
      </c>
      <c r="G6423" s="3">
        <f t="shared" ca="1" si="706"/>
        <v>0.5243812436100439</v>
      </c>
      <c r="K6423" s="12"/>
    </row>
    <row r="6424" spans="1:11" x14ac:dyDescent="0.2">
      <c r="A6424">
        <f t="shared" ca="1" si="700"/>
        <v>27.756062104677255</v>
      </c>
      <c r="B6424">
        <f t="shared" ca="1" si="701"/>
        <v>0.27756062104677254</v>
      </c>
      <c r="C6424">
        <f t="shared" ca="1" si="702"/>
        <v>-72.799059137416293</v>
      </c>
      <c r="D6424" s="8">
        <f t="shared" ca="1" si="703"/>
        <v>0</v>
      </c>
      <c r="E6424" s="12">
        <f t="shared" ca="1" si="704"/>
        <v>0</v>
      </c>
      <c r="F6424">
        <f t="shared" ca="1" si="705"/>
        <v>0.27756062104677254</v>
      </c>
      <c r="G6424" s="3">
        <f t="shared" ca="1" si="706"/>
        <v>0.27756062104677254</v>
      </c>
      <c r="K6424" s="12"/>
    </row>
    <row r="6425" spans="1:11" x14ac:dyDescent="0.2">
      <c r="A6425">
        <f t="shared" ca="1" si="700"/>
        <v>22.027357264351561</v>
      </c>
      <c r="B6425">
        <f t="shared" ca="1" si="701"/>
        <v>0.2202735726435156</v>
      </c>
      <c r="C6425">
        <f t="shared" ca="1" si="702"/>
        <v>-78.413189880935462</v>
      </c>
      <c r="D6425" s="8">
        <f t="shared" ca="1" si="703"/>
        <v>0</v>
      </c>
      <c r="E6425" s="12">
        <f t="shared" ca="1" si="704"/>
        <v>0</v>
      </c>
      <c r="F6425">
        <f t="shared" ca="1" si="705"/>
        <v>0.22027357264351563</v>
      </c>
      <c r="G6425" s="3">
        <f t="shared" ca="1" si="706"/>
        <v>0.22027357264351563</v>
      </c>
      <c r="K6425" s="12"/>
    </row>
    <row r="6426" spans="1:11" x14ac:dyDescent="0.2">
      <c r="A6426">
        <f t="shared" ca="1" si="700"/>
        <v>58.226053983130697</v>
      </c>
      <c r="B6426">
        <f t="shared" ca="1" si="701"/>
        <v>0.58226053983130699</v>
      </c>
      <c r="C6426">
        <f t="shared" ca="1" si="702"/>
        <v>-42.938467096531916</v>
      </c>
      <c r="D6426" s="8">
        <f t="shared" ca="1" si="703"/>
        <v>0</v>
      </c>
      <c r="E6426" s="12">
        <f t="shared" ca="1" si="704"/>
        <v>0</v>
      </c>
      <c r="F6426">
        <f t="shared" ca="1" si="705"/>
        <v>0.58226053983130699</v>
      </c>
      <c r="G6426" s="3">
        <f t="shared" ca="1" si="706"/>
        <v>0.58226053983130699</v>
      </c>
      <c r="K6426" s="12"/>
    </row>
    <row r="6427" spans="1:11" x14ac:dyDescent="0.2">
      <c r="A6427">
        <f t="shared" ca="1" si="700"/>
        <v>223.10911140058732</v>
      </c>
      <c r="B6427">
        <f t="shared" ca="1" si="701"/>
        <v>2.2310911140058733</v>
      </c>
      <c r="C6427">
        <f t="shared" ca="1" si="702"/>
        <v>118.64692917257558</v>
      </c>
      <c r="D6427" s="8">
        <f t="shared" ca="1" si="703"/>
        <v>6.1932733420176203E-2</v>
      </c>
      <c r="E6427" s="12">
        <f t="shared" ca="1" si="704"/>
        <v>7.3481286355676509</v>
      </c>
      <c r="F6427">
        <f t="shared" ca="1" si="705"/>
        <v>2.1576098276501967</v>
      </c>
      <c r="G6427" s="3">
        <f t="shared" ca="1" si="706"/>
        <v>9.5057384632178472</v>
      </c>
      <c r="K6427" s="12"/>
    </row>
    <row r="6428" spans="1:11" x14ac:dyDescent="0.2">
      <c r="A6428">
        <f t="shared" ca="1" si="700"/>
        <v>31.595058711668173</v>
      </c>
      <c r="B6428">
        <f t="shared" ca="1" si="701"/>
        <v>0.31595058711668172</v>
      </c>
      <c r="C6428">
        <f t="shared" ca="1" si="702"/>
        <v>-69.03684246256519</v>
      </c>
      <c r="D6428" s="8">
        <f t="shared" ca="1" si="703"/>
        <v>0</v>
      </c>
      <c r="E6428" s="12">
        <f t="shared" ca="1" si="704"/>
        <v>0</v>
      </c>
      <c r="F6428">
        <f t="shared" ca="1" si="705"/>
        <v>0.31595058711668172</v>
      </c>
      <c r="G6428" s="3">
        <f t="shared" ca="1" si="706"/>
        <v>0.31595058711668172</v>
      </c>
      <c r="K6428" s="12"/>
    </row>
    <row r="6429" spans="1:11" x14ac:dyDescent="0.2">
      <c r="A6429">
        <f t="shared" ca="1" si="700"/>
        <v>148.25525109701817</v>
      </c>
      <c r="B6429">
        <f t="shared" ca="1" si="701"/>
        <v>1.4825525109701818</v>
      </c>
      <c r="C6429">
        <f t="shared" ca="1" si="702"/>
        <v>45.290146075077814</v>
      </c>
      <c r="D6429" s="8">
        <f t="shared" ca="1" si="703"/>
        <v>0</v>
      </c>
      <c r="E6429" s="12">
        <f t="shared" ca="1" si="704"/>
        <v>0</v>
      </c>
      <c r="F6429">
        <f t="shared" ca="1" si="705"/>
        <v>1.4825525109701818</v>
      </c>
      <c r="G6429" s="3">
        <f t="shared" ca="1" si="706"/>
        <v>1.4825525109701818</v>
      </c>
      <c r="K6429" s="12"/>
    </row>
    <row r="6430" spans="1:11" x14ac:dyDescent="0.2">
      <c r="A6430">
        <f t="shared" ca="1" si="700"/>
        <v>42.107916680522742</v>
      </c>
      <c r="B6430">
        <f t="shared" ca="1" si="701"/>
        <v>0.42107916680522739</v>
      </c>
      <c r="C6430">
        <f t="shared" ca="1" si="702"/>
        <v>-58.734241653087714</v>
      </c>
      <c r="D6430" s="8">
        <f t="shared" ca="1" si="703"/>
        <v>0</v>
      </c>
      <c r="E6430" s="12">
        <f t="shared" ca="1" si="704"/>
        <v>0</v>
      </c>
      <c r="F6430">
        <f t="shared" ca="1" si="705"/>
        <v>0.42107916680522745</v>
      </c>
      <c r="G6430" s="3">
        <f t="shared" ca="1" si="706"/>
        <v>0.42107916680522745</v>
      </c>
      <c r="K6430" s="12"/>
    </row>
    <row r="6431" spans="1:11" x14ac:dyDescent="0.2">
      <c r="A6431">
        <f t="shared" ca="1" si="700"/>
        <v>35.384418197020814</v>
      </c>
      <c r="B6431">
        <f t="shared" ca="1" si="701"/>
        <v>0.35384418197020812</v>
      </c>
      <c r="C6431">
        <f t="shared" ca="1" si="702"/>
        <v>-65.323270166919613</v>
      </c>
      <c r="D6431" s="8">
        <f t="shared" ca="1" si="703"/>
        <v>0</v>
      </c>
      <c r="E6431" s="12">
        <f t="shared" ca="1" si="704"/>
        <v>0</v>
      </c>
      <c r="F6431">
        <f t="shared" ca="1" si="705"/>
        <v>0.35384418197020817</v>
      </c>
      <c r="G6431" s="3">
        <f t="shared" ca="1" si="706"/>
        <v>0.35384418197020817</v>
      </c>
      <c r="K6431" s="12"/>
    </row>
    <row r="6432" spans="1:11" x14ac:dyDescent="0.2">
      <c r="A6432">
        <f t="shared" ca="1" si="700"/>
        <v>20.548487199168839</v>
      </c>
      <c r="B6432">
        <f t="shared" ca="1" si="701"/>
        <v>0.20548487199168838</v>
      </c>
      <c r="C6432">
        <f t="shared" ca="1" si="702"/>
        <v>-79.862482544814526</v>
      </c>
      <c r="D6432" s="8">
        <f t="shared" ca="1" si="703"/>
        <v>0</v>
      </c>
      <c r="E6432" s="12">
        <f t="shared" ca="1" si="704"/>
        <v>0</v>
      </c>
      <c r="F6432">
        <f t="shared" ca="1" si="705"/>
        <v>0.20548487199168841</v>
      </c>
      <c r="G6432" s="3">
        <f t="shared" ca="1" si="706"/>
        <v>0.20548487199168841</v>
      </c>
      <c r="K6432" s="12"/>
    </row>
    <row r="6433" spans="1:11" x14ac:dyDescent="0.2">
      <c r="A6433">
        <f t="shared" ca="1" si="700"/>
        <v>112.23421719590017</v>
      </c>
      <c r="B6433">
        <f t="shared" ca="1" si="701"/>
        <v>1.1223421719590017</v>
      </c>
      <c r="C6433">
        <f t="shared" ca="1" si="702"/>
        <v>9.9895328519821689</v>
      </c>
      <c r="D6433" s="8">
        <f t="shared" ca="1" si="703"/>
        <v>0</v>
      </c>
      <c r="E6433" s="12">
        <f t="shared" ca="1" si="704"/>
        <v>0</v>
      </c>
      <c r="F6433">
        <f t="shared" ca="1" si="705"/>
        <v>1.1223421719590017</v>
      </c>
      <c r="G6433" s="3">
        <f t="shared" ca="1" si="706"/>
        <v>1.1223421719590017</v>
      </c>
      <c r="K6433" s="12"/>
    </row>
    <row r="6434" spans="1:11" x14ac:dyDescent="0.2">
      <c r="A6434">
        <f t="shared" ca="1" si="700"/>
        <v>26.946108292284425</v>
      </c>
      <c r="B6434">
        <f t="shared" ca="1" si="701"/>
        <v>0.26946108292284426</v>
      </c>
      <c r="C6434">
        <f t="shared" ca="1" si="702"/>
        <v>-73.592813873561269</v>
      </c>
      <c r="D6434" s="8">
        <f t="shared" ca="1" si="703"/>
        <v>0</v>
      </c>
      <c r="E6434" s="12">
        <f t="shared" ca="1" si="704"/>
        <v>0</v>
      </c>
      <c r="F6434">
        <f t="shared" ca="1" si="705"/>
        <v>0.26946108292284426</v>
      </c>
      <c r="G6434" s="3">
        <f t="shared" ca="1" si="706"/>
        <v>0.26946108292284426</v>
      </c>
      <c r="K6434" s="12"/>
    </row>
    <row r="6435" spans="1:11" x14ac:dyDescent="0.2">
      <c r="A6435">
        <f t="shared" ca="1" si="700"/>
        <v>163.3232017548001</v>
      </c>
      <c r="B6435">
        <f t="shared" ca="1" si="701"/>
        <v>1.6332320175480008</v>
      </c>
      <c r="C6435">
        <f t="shared" ca="1" si="702"/>
        <v>60.056737719704095</v>
      </c>
      <c r="D6435" s="8">
        <f t="shared" ca="1" si="703"/>
        <v>0.02</v>
      </c>
      <c r="E6435" s="12">
        <f t="shared" ca="1" si="704"/>
        <v>1.201134754394082</v>
      </c>
      <c r="F6435">
        <f t="shared" ca="1" si="705"/>
        <v>1.6212206700040603</v>
      </c>
      <c r="G6435" s="3">
        <f t="shared" ca="1" si="706"/>
        <v>2.8223554243981424</v>
      </c>
      <c r="K6435" s="12"/>
    </row>
    <row r="6436" spans="1:11" x14ac:dyDescent="0.2">
      <c r="A6436">
        <f t="shared" ca="1" si="700"/>
        <v>90.063513086176812</v>
      </c>
      <c r="B6436">
        <f t="shared" ca="1" si="701"/>
        <v>0.90063513086176816</v>
      </c>
      <c r="C6436">
        <f t="shared" ca="1" si="702"/>
        <v>-11.737757175546724</v>
      </c>
      <c r="D6436" s="8">
        <f t="shared" ca="1" si="703"/>
        <v>0</v>
      </c>
      <c r="E6436" s="12">
        <f t="shared" ca="1" si="704"/>
        <v>0</v>
      </c>
      <c r="F6436">
        <f t="shared" ca="1" si="705"/>
        <v>0.90063513086176816</v>
      </c>
      <c r="G6436" s="3">
        <f t="shared" ca="1" si="706"/>
        <v>0.90063513086176816</v>
      </c>
      <c r="K6436" s="12"/>
    </row>
    <row r="6437" spans="1:11" x14ac:dyDescent="0.2">
      <c r="A6437">
        <f t="shared" ca="1" si="700"/>
        <v>114.31694433500145</v>
      </c>
      <c r="B6437">
        <f t="shared" ca="1" si="701"/>
        <v>1.1431694433500146</v>
      </c>
      <c r="C6437">
        <f t="shared" ca="1" si="702"/>
        <v>12.030605448301422</v>
      </c>
      <c r="D6437" s="8">
        <f t="shared" ca="1" si="703"/>
        <v>0</v>
      </c>
      <c r="E6437" s="12">
        <f t="shared" ca="1" si="704"/>
        <v>0</v>
      </c>
      <c r="F6437">
        <f t="shared" ca="1" si="705"/>
        <v>1.1431694433500146</v>
      </c>
      <c r="G6437" s="3">
        <f t="shared" ca="1" si="706"/>
        <v>1.1431694433500146</v>
      </c>
      <c r="K6437" s="12"/>
    </row>
    <row r="6438" spans="1:11" x14ac:dyDescent="0.2">
      <c r="A6438">
        <f t="shared" ca="1" si="700"/>
        <v>81.455679704942369</v>
      </c>
      <c r="B6438">
        <f t="shared" ca="1" si="701"/>
        <v>0.81455679704942374</v>
      </c>
      <c r="C6438">
        <f t="shared" ca="1" si="702"/>
        <v>-20.173433889156478</v>
      </c>
      <c r="D6438" s="8">
        <f t="shared" ca="1" si="703"/>
        <v>0</v>
      </c>
      <c r="E6438" s="12">
        <f t="shared" ca="1" si="704"/>
        <v>0</v>
      </c>
      <c r="F6438">
        <f t="shared" ca="1" si="705"/>
        <v>0.81455679704942374</v>
      </c>
      <c r="G6438" s="3">
        <f t="shared" ca="1" si="706"/>
        <v>0.81455679704942374</v>
      </c>
      <c r="K6438" s="12"/>
    </row>
    <row r="6439" spans="1:11" x14ac:dyDescent="0.2">
      <c r="A6439">
        <f t="shared" ca="1" si="700"/>
        <v>104.21249596142943</v>
      </c>
      <c r="B6439">
        <f t="shared" ca="1" si="701"/>
        <v>1.0421249596142943</v>
      </c>
      <c r="C6439">
        <f t="shared" ca="1" si="702"/>
        <v>2.1282460422008369</v>
      </c>
      <c r="D6439" s="8">
        <f t="shared" ca="1" si="703"/>
        <v>0</v>
      </c>
      <c r="E6439" s="12">
        <f t="shared" ca="1" si="704"/>
        <v>0</v>
      </c>
      <c r="F6439">
        <f t="shared" ca="1" si="705"/>
        <v>1.0421249596142943</v>
      </c>
      <c r="G6439" s="3">
        <f t="shared" ca="1" si="706"/>
        <v>1.0421249596142943</v>
      </c>
      <c r="K6439" s="12"/>
    </row>
    <row r="6440" spans="1:11" x14ac:dyDescent="0.2">
      <c r="A6440">
        <f t="shared" ca="1" si="700"/>
        <v>36.674510362422907</v>
      </c>
      <c r="B6440">
        <f t="shared" ca="1" si="701"/>
        <v>0.36674510362422907</v>
      </c>
      <c r="C6440">
        <f t="shared" ca="1" si="702"/>
        <v>-64.058979844825558</v>
      </c>
      <c r="D6440" s="8">
        <f t="shared" ca="1" si="703"/>
        <v>0</v>
      </c>
      <c r="E6440" s="12">
        <f t="shared" ca="1" si="704"/>
        <v>0</v>
      </c>
      <c r="F6440">
        <f t="shared" ca="1" si="705"/>
        <v>0.36674510362422907</v>
      </c>
      <c r="G6440" s="3">
        <f t="shared" ca="1" si="706"/>
        <v>0.36674510362422907</v>
      </c>
      <c r="K6440" s="12"/>
    </row>
    <row r="6441" spans="1:11" x14ac:dyDescent="0.2">
      <c r="A6441">
        <f t="shared" ca="1" si="700"/>
        <v>147.28461277351815</v>
      </c>
      <c r="B6441">
        <f t="shared" ca="1" si="701"/>
        <v>1.4728461277351814</v>
      </c>
      <c r="C6441">
        <f t="shared" ca="1" si="702"/>
        <v>44.338920518047786</v>
      </c>
      <c r="D6441" s="8">
        <f t="shared" ca="1" si="703"/>
        <v>0</v>
      </c>
      <c r="E6441" s="12">
        <f t="shared" ca="1" si="704"/>
        <v>0</v>
      </c>
      <c r="F6441">
        <f t="shared" ca="1" si="705"/>
        <v>1.4728461277351814</v>
      </c>
      <c r="G6441" s="3">
        <f t="shared" ca="1" si="706"/>
        <v>1.4728461277351814</v>
      </c>
      <c r="K6441" s="12"/>
    </row>
    <row r="6442" spans="1:11" x14ac:dyDescent="0.2">
      <c r="A6442">
        <f t="shared" ca="1" si="700"/>
        <v>58.061873525732153</v>
      </c>
      <c r="B6442">
        <f t="shared" ca="1" si="701"/>
        <v>0.58061873525732155</v>
      </c>
      <c r="C6442">
        <f t="shared" ca="1" si="702"/>
        <v>-43.099363944782489</v>
      </c>
      <c r="D6442" s="8">
        <f t="shared" ca="1" si="703"/>
        <v>0</v>
      </c>
      <c r="E6442" s="12">
        <f t="shared" ca="1" si="704"/>
        <v>0</v>
      </c>
      <c r="F6442">
        <f t="shared" ca="1" si="705"/>
        <v>0.58061873525732155</v>
      </c>
      <c r="G6442" s="3">
        <f t="shared" ca="1" si="706"/>
        <v>0.58061873525732155</v>
      </c>
      <c r="K6442" s="12"/>
    </row>
    <row r="6443" spans="1:11" x14ac:dyDescent="0.2">
      <c r="A6443">
        <f t="shared" ca="1" si="700"/>
        <v>641.06544511523055</v>
      </c>
      <c r="B6443">
        <f t="shared" ca="1" si="701"/>
        <v>6.4106544511523058</v>
      </c>
      <c r="C6443">
        <f t="shared" ca="1" si="702"/>
        <v>528.24413621292592</v>
      </c>
      <c r="D6443" s="8">
        <f t="shared" ca="1" si="703"/>
        <v>0.11</v>
      </c>
      <c r="E6443" s="12">
        <f t="shared" ca="1" si="704"/>
        <v>50</v>
      </c>
      <c r="F6443">
        <f t="shared" ca="1" si="705"/>
        <v>5.9106544511523058</v>
      </c>
      <c r="G6443" s="3">
        <f t="shared" ca="1" si="706"/>
        <v>55.910654451152304</v>
      </c>
      <c r="K6443" s="12"/>
    </row>
    <row r="6444" spans="1:11" x14ac:dyDescent="0.2">
      <c r="A6444">
        <f t="shared" ca="1" si="700"/>
        <v>49.630174573507624</v>
      </c>
      <c r="B6444">
        <f t="shared" ca="1" si="701"/>
        <v>0.49630174573507624</v>
      </c>
      <c r="C6444">
        <f t="shared" ca="1" si="702"/>
        <v>-51.362428917962532</v>
      </c>
      <c r="D6444" s="8">
        <f t="shared" ca="1" si="703"/>
        <v>0</v>
      </c>
      <c r="E6444" s="12">
        <f t="shared" ca="1" si="704"/>
        <v>0</v>
      </c>
      <c r="F6444">
        <f t="shared" ca="1" si="705"/>
        <v>0.49630174573507624</v>
      </c>
      <c r="G6444" s="3">
        <f t="shared" ca="1" si="706"/>
        <v>0.49630174573507624</v>
      </c>
      <c r="K6444" s="12"/>
    </row>
    <row r="6445" spans="1:11" x14ac:dyDescent="0.2">
      <c r="A6445">
        <f t="shared" ca="1" si="700"/>
        <v>158.76785964630713</v>
      </c>
      <c r="B6445">
        <f t="shared" ca="1" si="701"/>
        <v>1.5876785964630713</v>
      </c>
      <c r="C6445">
        <f t="shared" ca="1" si="702"/>
        <v>55.592502453380988</v>
      </c>
      <c r="D6445" s="8">
        <f t="shared" ca="1" si="703"/>
        <v>0.02</v>
      </c>
      <c r="E6445" s="12">
        <f t="shared" ca="1" si="704"/>
        <v>1.1118500490676198</v>
      </c>
      <c r="F6445">
        <f t="shared" ca="1" si="705"/>
        <v>1.5765600959723951</v>
      </c>
      <c r="G6445" s="3">
        <f t="shared" ca="1" si="706"/>
        <v>2.6884101450400149</v>
      </c>
      <c r="K6445" s="12"/>
    </row>
    <row r="6446" spans="1:11" x14ac:dyDescent="0.2">
      <c r="A6446">
        <f t="shared" ca="1" si="700"/>
        <v>69.697080581963249</v>
      </c>
      <c r="B6446">
        <f t="shared" ca="1" si="701"/>
        <v>0.69697080581963244</v>
      </c>
      <c r="C6446">
        <f t="shared" ca="1" si="702"/>
        <v>-31.696861029676015</v>
      </c>
      <c r="D6446" s="8">
        <f t="shared" ca="1" si="703"/>
        <v>0</v>
      </c>
      <c r="E6446" s="12">
        <f t="shared" ca="1" si="704"/>
        <v>0</v>
      </c>
      <c r="F6446">
        <f t="shared" ca="1" si="705"/>
        <v>0.69697080581963256</v>
      </c>
      <c r="G6446" s="3">
        <f t="shared" ca="1" si="706"/>
        <v>0.69697080581963256</v>
      </c>
      <c r="K6446" s="12"/>
    </row>
    <row r="6447" spans="1:11" x14ac:dyDescent="0.2">
      <c r="A6447">
        <f t="shared" ca="1" si="700"/>
        <v>69.647809184978271</v>
      </c>
      <c r="B6447">
        <f t="shared" ca="1" si="701"/>
        <v>0.69647809184978271</v>
      </c>
      <c r="C6447">
        <f t="shared" ca="1" si="702"/>
        <v>-31.745146998721292</v>
      </c>
      <c r="D6447" s="8">
        <f t="shared" ca="1" si="703"/>
        <v>0</v>
      </c>
      <c r="E6447" s="12">
        <f t="shared" ca="1" si="704"/>
        <v>0</v>
      </c>
      <c r="F6447">
        <f t="shared" ca="1" si="705"/>
        <v>0.69647809184978271</v>
      </c>
      <c r="G6447" s="3">
        <f t="shared" ca="1" si="706"/>
        <v>0.69647809184978271</v>
      </c>
      <c r="K6447" s="12"/>
    </row>
    <row r="6448" spans="1:11" x14ac:dyDescent="0.2">
      <c r="A6448">
        <f t="shared" ca="1" si="700"/>
        <v>78.676690716755076</v>
      </c>
      <c r="B6448">
        <f t="shared" ca="1" si="701"/>
        <v>0.78676690716755071</v>
      </c>
      <c r="C6448">
        <f t="shared" ca="1" si="702"/>
        <v>-22.896843097580025</v>
      </c>
      <c r="D6448" s="8">
        <f t="shared" ca="1" si="703"/>
        <v>0</v>
      </c>
      <c r="E6448" s="12">
        <f t="shared" ca="1" si="704"/>
        <v>0</v>
      </c>
      <c r="F6448">
        <f t="shared" ca="1" si="705"/>
        <v>0.78676690716755082</v>
      </c>
      <c r="G6448" s="3">
        <f t="shared" ca="1" si="706"/>
        <v>0.78676690716755082</v>
      </c>
      <c r="K6448" s="12"/>
    </row>
    <row r="6449" spans="1:11" x14ac:dyDescent="0.2">
      <c r="A6449">
        <f t="shared" ca="1" si="700"/>
        <v>124.18214566301309</v>
      </c>
      <c r="B6449">
        <f t="shared" ca="1" si="701"/>
        <v>1.2418214566301309</v>
      </c>
      <c r="C6449">
        <f t="shared" ca="1" si="702"/>
        <v>21.698502749752826</v>
      </c>
      <c r="D6449" s="8">
        <f t="shared" ca="1" si="703"/>
        <v>0</v>
      </c>
      <c r="E6449" s="12">
        <f t="shared" ca="1" si="704"/>
        <v>0</v>
      </c>
      <c r="F6449">
        <f t="shared" ca="1" si="705"/>
        <v>1.2418214566301309</v>
      </c>
      <c r="G6449" s="3">
        <f t="shared" ca="1" si="706"/>
        <v>1.2418214566301309</v>
      </c>
      <c r="K6449" s="12"/>
    </row>
    <row r="6450" spans="1:11" x14ac:dyDescent="0.2">
      <c r="A6450">
        <f t="shared" ca="1" si="700"/>
        <v>28.934268656987221</v>
      </c>
      <c r="B6450">
        <f t="shared" ca="1" si="701"/>
        <v>0.28934268656987222</v>
      </c>
      <c r="C6450">
        <f t="shared" ca="1" si="702"/>
        <v>-71.64441671615252</v>
      </c>
      <c r="D6450" s="8">
        <f t="shared" ca="1" si="703"/>
        <v>0</v>
      </c>
      <c r="E6450" s="12">
        <f t="shared" ca="1" si="704"/>
        <v>0</v>
      </c>
      <c r="F6450">
        <f t="shared" ca="1" si="705"/>
        <v>0.28934268656987222</v>
      </c>
      <c r="G6450" s="3">
        <f t="shared" ca="1" si="706"/>
        <v>0.28934268656987222</v>
      </c>
      <c r="K6450" s="12"/>
    </row>
    <row r="6451" spans="1:11" x14ac:dyDescent="0.2">
      <c r="A6451">
        <f t="shared" ca="1" si="700"/>
        <v>40.377946493269874</v>
      </c>
      <c r="B6451">
        <f t="shared" ca="1" si="701"/>
        <v>0.40377946493269873</v>
      </c>
      <c r="C6451">
        <f t="shared" ca="1" si="702"/>
        <v>-60.429612436595527</v>
      </c>
      <c r="D6451" s="8">
        <f t="shared" ca="1" si="703"/>
        <v>0</v>
      </c>
      <c r="E6451" s="12">
        <f t="shared" ca="1" si="704"/>
        <v>0</v>
      </c>
      <c r="F6451">
        <f t="shared" ca="1" si="705"/>
        <v>0.40377946493269873</v>
      </c>
      <c r="G6451" s="3">
        <f t="shared" ca="1" si="706"/>
        <v>0.40377946493269873</v>
      </c>
      <c r="K6451" s="12"/>
    </row>
    <row r="6452" spans="1:11" x14ac:dyDescent="0.2">
      <c r="A6452">
        <f t="shared" ca="1" si="700"/>
        <v>97.210470514388078</v>
      </c>
      <c r="B6452">
        <f t="shared" ca="1" si="701"/>
        <v>0.97210470514388081</v>
      </c>
      <c r="C6452">
        <f t="shared" ca="1" si="702"/>
        <v>-4.733738895899684</v>
      </c>
      <c r="D6452" s="8">
        <f t="shared" ca="1" si="703"/>
        <v>0</v>
      </c>
      <c r="E6452" s="12">
        <f t="shared" ca="1" si="704"/>
        <v>0</v>
      </c>
      <c r="F6452">
        <f t="shared" ca="1" si="705"/>
        <v>0.97210470514388081</v>
      </c>
      <c r="G6452" s="3">
        <f t="shared" ca="1" si="706"/>
        <v>0.97210470514388081</v>
      </c>
      <c r="K6452" s="12"/>
    </row>
    <row r="6453" spans="1:11" x14ac:dyDescent="0.2">
      <c r="A6453">
        <f t="shared" ca="1" si="700"/>
        <v>148.6771219262175</v>
      </c>
      <c r="B6453">
        <f t="shared" ca="1" si="701"/>
        <v>1.4867712192621749</v>
      </c>
      <c r="C6453">
        <f t="shared" ca="1" si="702"/>
        <v>45.703579487693148</v>
      </c>
      <c r="D6453" s="8">
        <f t="shared" ca="1" si="703"/>
        <v>0</v>
      </c>
      <c r="E6453" s="12">
        <f t="shared" ca="1" si="704"/>
        <v>0</v>
      </c>
      <c r="F6453">
        <f t="shared" ca="1" si="705"/>
        <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" ca="1" si="700"/>
        <v>21.5442965516622</v>
      </c>
      <c r="B6454">
        <f t="shared" ca="1" si="701"/>
        <v>0.21544296551662201</v>
      </c>
      <c r="C6454">
        <f t="shared" ca="1" si="702"/>
        <v>-78.886589379371046</v>
      </c>
      <c r="D6454" s="8">
        <f t="shared" ca="1" si="703"/>
        <v>0</v>
      </c>
      <c r="E6454" s="12">
        <f t="shared" ca="1" si="704"/>
        <v>0</v>
      </c>
      <c r="F6454">
        <f t="shared" ca="1" si="705"/>
        <v>0.21544296551662201</v>
      </c>
      <c r="G6454" s="3">
        <f t="shared" ca="1" si="706"/>
        <v>0.21544296551662201</v>
      </c>
      <c r="K6454" s="12"/>
    </row>
    <row r="6455" spans="1:11" x14ac:dyDescent="0.2">
      <c r="A6455">
        <f t="shared" ca="1" si="700"/>
        <v>35.74268317803552</v>
      </c>
      <c r="B6455">
        <f t="shared" ca="1" si="701"/>
        <v>0.35742683178035523</v>
      </c>
      <c r="C6455">
        <f t="shared" ca="1" si="702"/>
        <v>-64.972170485525197</v>
      </c>
      <c r="D6455" s="8">
        <f t="shared" ca="1" si="703"/>
        <v>0</v>
      </c>
      <c r="E6455" s="12">
        <f t="shared" ca="1" si="704"/>
        <v>0</v>
      </c>
      <c r="F6455">
        <f t="shared" ca="1" si="705"/>
        <v>0.35742683178035523</v>
      </c>
      <c r="G6455" s="3">
        <f t="shared" ca="1" si="706"/>
        <v>0.35742683178035523</v>
      </c>
      <c r="K6455" s="12"/>
    </row>
    <row r="6456" spans="1:11" x14ac:dyDescent="0.2">
      <c r="A6456">
        <f t="shared" ca="1" si="700"/>
        <v>71.74049178866953</v>
      </c>
      <c r="B6456">
        <f t="shared" ca="1" si="701"/>
        <v>0.71740491788669525</v>
      </c>
      <c r="C6456">
        <f t="shared" ca="1" si="702"/>
        <v>-29.694318047103859</v>
      </c>
      <c r="D6456" s="8">
        <f t="shared" ca="1" si="703"/>
        <v>0</v>
      </c>
      <c r="E6456" s="12">
        <f t="shared" ca="1" si="704"/>
        <v>0</v>
      </c>
      <c r="F6456">
        <f t="shared" ca="1" si="705"/>
        <v>0.71740491788669536</v>
      </c>
      <c r="G6456" s="3">
        <f t="shared" ca="1" si="706"/>
        <v>0.71740491788669536</v>
      </c>
      <c r="K6456" s="12"/>
    </row>
    <row r="6457" spans="1:11" x14ac:dyDescent="0.2">
      <c r="A6457">
        <f t="shared" ca="1" si="700"/>
        <v>168.63249178488883</v>
      </c>
      <c r="B6457">
        <f t="shared" ca="1" si="701"/>
        <v>1.6863249178488884</v>
      </c>
      <c r="C6457">
        <f t="shared" ca="1" si="702"/>
        <v>65.259841949191056</v>
      </c>
      <c r="D6457" s="8">
        <f t="shared" ca="1" si="703"/>
        <v>0.02</v>
      </c>
      <c r="E6457" s="12">
        <f t="shared" ca="1" si="704"/>
        <v>1.3051968389838211</v>
      </c>
      <c r="F6457">
        <f t="shared" ca="1" si="705"/>
        <v>1.6732729494590501</v>
      </c>
      <c r="G6457" s="3">
        <f t="shared" ca="1" si="706"/>
        <v>2.9784697884428715</v>
      </c>
      <c r="K6457" s="12"/>
    </row>
    <row r="6458" spans="1:11" x14ac:dyDescent="0.2">
      <c r="A6458">
        <f t="shared" ca="1" si="700"/>
        <v>147.38289710719781</v>
      </c>
      <c r="B6458">
        <f t="shared" ca="1" si="701"/>
        <v>1.4738289710719781</v>
      </c>
      <c r="C6458">
        <f t="shared" ca="1" si="702"/>
        <v>44.435239165053851</v>
      </c>
      <c r="D6458" s="8">
        <f t="shared" ca="1" si="703"/>
        <v>0</v>
      </c>
      <c r="E6458" s="12">
        <f t="shared" ca="1" si="704"/>
        <v>0</v>
      </c>
      <c r="F6458">
        <f t="shared" ca="1" si="705"/>
        <v>1.4738289710719781</v>
      </c>
      <c r="G6458" s="3">
        <f t="shared" ca="1" si="706"/>
        <v>1.4738289710719781</v>
      </c>
      <c r="K6458" s="12"/>
    </row>
    <row r="6459" spans="1:11" x14ac:dyDescent="0.2">
      <c r="A6459">
        <f t="shared" ca="1" si="700"/>
        <v>9.7371682407007984</v>
      </c>
      <c r="B6459">
        <f t="shared" ca="1" si="701"/>
        <v>9.7371682407007984E-2</v>
      </c>
      <c r="C6459">
        <f t="shared" ca="1" si="702"/>
        <v>-90.45757512411322</v>
      </c>
      <c r="D6459" s="8">
        <f t="shared" ca="1" si="703"/>
        <v>0</v>
      </c>
      <c r="E6459" s="12">
        <f t="shared" ca="1" si="704"/>
        <v>0</v>
      </c>
      <c r="F6459">
        <f t="shared" ca="1" si="705"/>
        <v>9.7371682407007984E-2</v>
      </c>
      <c r="G6459" s="3">
        <f t="shared" ca="1" si="706"/>
        <v>9.7371682407007984E-2</v>
      </c>
      <c r="K6459" s="12"/>
    </row>
    <row r="6460" spans="1:11" x14ac:dyDescent="0.2">
      <c r="A6460">
        <f t="shared" ca="1" si="700"/>
        <v>110.53777885341631</v>
      </c>
      <c r="B6460">
        <f t="shared" ca="1" si="701"/>
        <v>1.1053777885341631</v>
      </c>
      <c r="C6460">
        <f t="shared" ca="1" si="702"/>
        <v>8.3270232763479868</v>
      </c>
      <c r="D6460" s="8">
        <f t="shared" ca="1" si="703"/>
        <v>0</v>
      </c>
      <c r="E6460" s="12">
        <f t="shared" ca="1" si="704"/>
        <v>0</v>
      </c>
      <c r="F6460">
        <f t="shared" ca="1" si="705"/>
        <v>1.1053777885341631</v>
      </c>
      <c r="G6460" s="3">
        <f t="shared" ca="1" si="706"/>
        <v>1.1053777885341631</v>
      </c>
      <c r="K6460" s="12"/>
    </row>
    <row r="6461" spans="1:11" x14ac:dyDescent="0.2">
      <c r="A6461">
        <f t="shared" ca="1" si="700"/>
        <v>23.276403395381287</v>
      </c>
      <c r="B6461">
        <f t="shared" ca="1" si="701"/>
        <v>0.23276403395381287</v>
      </c>
      <c r="C6461">
        <f t="shared" ca="1" si="702"/>
        <v>-77.189124672526333</v>
      </c>
      <c r="D6461" s="8">
        <f t="shared" ca="1" si="703"/>
        <v>0</v>
      </c>
      <c r="E6461" s="12">
        <f t="shared" ca="1" si="704"/>
        <v>0</v>
      </c>
      <c r="F6461">
        <f t="shared" ca="1" si="705"/>
        <v>0.23276403395381287</v>
      </c>
      <c r="G6461" s="3">
        <f t="shared" ca="1" si="706"/>
        <v>0.23276403395381287</v>
      </c>
      <c r="K6461" s="12"/>
    </row>
    <row r="6462" spans="1:11" x14ac:dyDescent="0.2">
      <c r="A6462">
        <f t="shared" ca="1" si="700"/>
        <v>65.760362538645921</v>
      </c>
      <c r="B6462">
        <f t="shared" ca="1" si="701"/>
        <v>0.65760362538645922</v>
      </c>
      <c r="C6462">
        <f t="shared" ca="1" si="702"/>
        <v>-35.554844712127</v>
      </c>
      <c r="D6462" s="8">
        <f t="shared" ca="1" si="703"/>
        <v>0</v>
      </c>
      <c r="E6462" s="12">
        <f t="shared" ca="1" si="704"/>
        <v>0</v>
      </c>
      <c r="F6462">
        <f t="shared" ca="1" si="705"/>
        <v>0.65760362538645922</v>
      </c>
      <c r="G6462" s="3">
        <f t="shared" ca="1" si="706"/>
        <v>0.65760362538645922</v>
      </c>
      <c r="K6462" s="12"/>
    </row>
    <row r="6463" spans="1:11" x14ac:dyDescent="0.2">
      <c r="A6463">
        <f t="shared" ca="1" si="700"/>
        <v>83.217414648643199</v>
      </c>
      <c r="B6463">
        <f t="shared" ca="1" si="701"/>
        <v>0.83217414648643195</v>
      </c>
      <c r="C6463">
        <f t="shared" ca="1" si="702"/>
        <v>-18.446933644329665</v>
      </c>
      <c r="D6463" s="8">
        <f t="shared" ca="1" si="703"/>
        <v>0</v>
      </c>
      <c r="E6463" s="12">
        <f t="shared" ca="1" si="704"/>
        <v>0</v>
      </c>
      <c r="F6463">
        <f t="shared" ca="1" si="705"/>
        <v>0.83217414648643206</v>
      </c>
      <c r="G6463" s="3">
        <f t="shared" ca="1" si="706"/>
        <v>0.83217414648643206</v>
      </c>
      <c r="K6463" s="12"/>
    </row>
    <row r="6464" spans="1:11" x14ac:dyDescent="0.2">
      <c r="A6464">
        <f t="shared" ca="1" si="700"/>
        <v>86.435352866949586</v>
      </c>
      <c r="B6464">
        <f t="shared" ca="1" si="701"/>
        <v>0.86435352866949589</v>
      </c>
      <c r="C6464">
        <f t="shared" ca="1" si="702"/>
        <v>-15.293354190389406</v>
      </c>
      <c r="D6464" s="8">
        <f t="shared" ca="1" si="703"/>
        <v>0</v>
      </c>
      <c r="E6464" s="12">
        <f t="shared" ca="1" si="704"/>
        <v>0</v>
      </c>
      <c r="F6464">
        <f t="shared" ca="1" si="705"/>
        <v>0.86435352866949589</v>
      </c>
      <c r="G6464" s="3">
        <f t="shared" ca="1" si="706"/>
        <v>0.86435352866949589</v>
      </c>
      <c r="K6464" s="12"/>
    </row>
    <row r="6465" spans="1:11" x14ac:dyDescent="0.2">
      <c r="A6465">
        <f t="shared" ca="1" si="700"/>
        <v>33.766063752190263</v>
      </c>
      <c r="B6465">
        <f t="shared" ca="1" si="701"/>
        <v>0.33766063752190262</v>
      </c>
      <c r="C6465">
        <f t="shared" ca="1" si="702"/>
        <v>-66.909257522853537</v>
      </c>
      <c r="D6465" s="8">
        <f t="shared" ca="1" si="703"/>
        <v>0</v>
      </c>
      <c r="E6465" s="12">
        <f t="shared" ca="1" si="704"/>
        <v>0</v>
      </c>
      <c r="F6465">
        <f t="shared" ca="1" si="705"/>
        <v>0.33766063752190262</v>
      </c>
      <c r="G6465" s="3">
        <f t="shared" ca="1" si="706"/>
        <v>0.33766063752190262</v>
      </c>
      <c r="K6465" s="12"/>
    </row>
    <row r="6466" spans="1:11" x14ac:dyDescent="0.2">
      <c r="A6466">
        <f t="shared" ca="1" si="700"/>
        <v>187.92508403966715</v>
      </c>
      <c r="B6466">
        <f t="shared" ca="1" si="701"/>
        <v>1.8792508403966715</v>
      </c>
      <c r="C6466">
        <f t="shared" ca="1" si="702"/>
        <v>84.166582358873811</v>
      </c>
      <c r="D6466" s="8">
        <f t="shared" ca="1" si="703"/>
        <v>3.8095117655534E-2</v>
      </c>
      <c r="E6466" s="12">
        <f t="shared" ca="1" si="704"/>
        <v>3.2063358576254903</v>
      </c>
      <c r="F6466">
        <f t="shared" ca="1" si="705"/>
        <v>1.8471874818204166</v>
      </c>
      <c r="G6466" s="3">
        <f t="shared" ca="1" si="706"/>
        <v>5.0535233394459071</v>
      </c>
      <c r="K6466" s="12"/>
    </row>
    <row r="6467" spans="1:11" x14ac:dyDescent="0.2">
      <c r="A6467">
        <f t="shared" ca="1" si="700"/>
        <v>3.7744240260881523</v>
      </c>
      <c r="B6467">
        <f t="shared" ca="1" si="701"/>
        <v>3.7744240260881523E-2</v>
      </c>
      <c r="C6467">
        <f t="shared" ca="1" si="702"/>
        <v>-96.301064454433615</v>
      </c>
      <c r="D6467" s="8">
        <f t="shared" ca="1" si="703"/>
        <v>0</v>
      </c>
      <c r="E6467" s="12">
        <f t="shared" ca="1" si="704"/>
        <v>0</v>
      </c>
      <c r="F6467">
        <f t="shared" ca="1" si="705"/>
        <v>3.7744240260881523E-2</v>
      </c>
      <c r="G6467" s="3">
        <f t="shared" ca="1" si="706"/>
        <v>3.7744240260881523E-2</v>
      </c>
      <c r="K6467" s="12"/>
    </row>
    <row r="6468" spans="1:11" x14ac:dyDescent="0.2">
      <c r="A6468">
        <f t="shared" ca="1" si="700"/>
        <v>38.02088155793232</v>
      </c>
      <c r="B6468">
        <f t="shared" ca="1" si="701"/>
        <v>0.38020881557932318</v>
      </c>
      <c r="C6468">
        <f t="shared" ca="1" si="702"/>
        <v>-62.739536073226326</v>
      </c>
      <c r="D6468" s="8">
        <f t="shared" ca="1" si="703"/>
        <v>0</v>
      </c>
      <c r="E6468" s="12">
        <f t="shared" ca="1" si="704"/>
        <v>0</v>
      </c>
      <c r="F6468">
        <f t="shared" ca="1" si="705"/>
        <v>0.38020881557932323</v>
      </c>
      <c r="G6468" s="3">
        <f t="shared" ca="1" si="706"/>
        <v>0.38020881557932323</v>
      </c>
      <c r="K6468" s="12"/>
    </row>
    <row r="6469" spans="1:11" x14ac:dyDescent="0.2">
      <c r="A6469">
        <f t="shared" ca="1" si="700"/>
        <v>47.273028349762356</v>
      </c>
      <c r="B6469">
        <f t="shared" ca="1" si="701"/>
        <v>0.47273028349762358</v>
      </c>
      <c r="C6469">
        <f t="shared" ca="1" si="702"/>
        <v>-53.672432217232888</v>
      </c>
      <c r="D6469" s="8">
        <f t="shared" ca="1" si="703"/>
        <v>0</v>
      </c>
      <c r="E6469" s="12">
        <f t="shared" ca="1" si="704"/>
        <v>0</v>
      </c>
      <c r="F6469">
        <f t="shared" ca="1" si="705"/>
        <v>0.47273028349762358</v>
      </c>
      <c r="G6469" s="3">
        <f t="shared" ca="1" si="706"/>
        <v>0.47273028349762358</v>
      </c>
      <c r="K6469" s="12"/>
    </row>
    <row r="6470" spans="1:11" x14ac:dyDescent="0.2">
      <c r="A6470">
        <f t="shared" ca="1" si="700"/>
        <v>56.533652601716945</v>
      </c>
      <c r="B6470">
        <f t="shared" ca="1" si="701"/>
        <v>0.56533652601716944</v>
      </c>
      <c r="C6470">
        <f t="shared" ca="1" si="702"/>
        <v>-44.597020450317395</v>
      </c>
      <c r="D6470" s="8">
        <f t="shared" ca="1" si="703"/>
        <v>0</v>
      </c>
      <c r="E6470" s="12">
        <f t="shared" ca="1" si="704"/>
        <v>0</v>
      </c>
      <c r="F6470">
        <f t="shared" ca="1" si="705"/>
        <v>0.56533652601716944</v>
      </c>
      <c r="G6470" s="3">
        <f t="shared" ca="1" si="706"/>
        <v>0.56533652601716944</v>
      </c>
      <c r="K6470" s="12"/>
    </row>
    <row r="6471" spans="1:11" x14ac:dyDescent="0.2">
      <c r="A6471">
        <f t="shared" ca="1" si="700"/>
        <v>47.623337869753627</v>
      </c>
      <c r="B6471">
        <f t="shared" ca="1" si="701"/>
        <v>0.47623337869753629</v>
      </c>
      <c r="C6471">
        <f t="shared" ca="1" si="702"/>
        <v>-53.329128887641446</v>
      </c>
      <c r="D6471" s="8">
        <f t="shared" ca="1" si="703"/>
        <v>0</v>
      </c>
      <c r="E6471" s="12">
        <f t="shared" ca="1" si="704"/>
        <v>0</v>
      </c>
      <c r="F6471">
        <f t="shared" ca="1" si="705"/>
        <v>0.47623337869753629</v>
      </c>
      <c r="G6471" s="3">
        <f t="shared" ca="1" si="706"/>
        <v>0.47623337869753629</v>
      </c>
      <c r="K6471" s="12"/>
    </row>
    <row r="6472" spans="1:11" x14ac:dyDescent="0.2">
      <c r="A6472">
        <f t="shared" ca="1" si="700"/>
        <v>120.06082729280398</v>
      </c>
      <c r="B6472">
        <f t="shared" ca="1" si="701"/>
        <v>1.2006082729280398</v>
      </c>
      <c r="C6472">
        <f t="shared" ca="1" si="702"/>
        <v>17.659610746947898</v>
      </c>
      <c r="D6472" s="8">
        <f t="shared" ca="1" si="703"/>
        <v>0</v>
      </c>
      <c r="E6472" s="12">
        <f t="shared" ca="1" si="704"/>
        <v>0</v>
      </c>
      <c r="F6472">
        <f t="shared" ca="1" si="705"/>
        <v>1.2006082729280398</v>
      </c>
      <c r="G6472" s="3">
        <f t="shared" ca="1" si="706"/>
        <v>1.2006082729280398</v>
      </c>
      <c r="K6472" s="12"/>
    </row>
    <row r="6473" spans="1:11" x14ac:dyDescent="0.2">
      <c r="A6473">
        <f t="shared" ref="A6473:A6536" ca="1" si="707">$B$1*EXP(($B$5-$C$3/2)*$B$4+$B$2*SQRT(252)*SQRT($B$4)*_xlfn.NORM.S.INV(RAND()))</f>
        <v>59.709018357750224</v>
      </c>
      <c r="B6473">
        <f t="shared" ref="B6473:B6536" ca="1" si="708">A6473/100</f>
        <v>0.59709018357750221</v>
      </c>
      <c r="C6473">
        <f t="shared" ref="C6473:C6536" ca="1" si="709">A6473-100-2%*A6473</f>
        <v>-41.485162009404782</v>
      </c>
      <c r="D6473" s="8">
        <f t="shared" ref="D6473:D6536" ca="1" si="710">IF(B6473&lt;1.5,0%,IF(B6473&lt;=1.75,2%,IF(B6473&lt;2,FORECAST(B6473,$I$7:$I$8,$H$7:$H$8),IF(B6473&lt;2.5,FORECAST(B6473,$I$8:$I$9,$H$8:$H$9),IF(B6473&lt;3,FORECAST(B6473,$I$9:$I$10,$H$9:$H$10),IF(B6473&lt;3.5,FORECAST(B6473,$I$10:$I$11,$H$10:$H$11),IF(B6473&lt;4,FORECAST(B6473,$I$11:$I$12,$H$11:$H$12),11%)))))))</f>
        <v>0</v>
      </c>
      <c r="E6473" s="12">
        <f t="shared" ref="E6473:E6536" ca="1" si="711">IF($D6473*$C6473&gt;50, 50, $D6473*$C6473)</f>
        <v>0</v>
      </c>
      <c r="F6473">
        <f t="shared" ref="F6473:F6536" ca="1" si="712">($A6473-$E6473)*1%</f>
        <v>0.59709018357750221</v>
      </c>
      <c r="G6473" s="3">
        <f t="shared" ref="G6473:G6536" ca="1" si="713">+E6473+F6473</f>
        <v>0.59709018357750221</v>
      </c>
      <c r="K6473" s="12"/>
    </row>
    <row r="6474" spans="1:11" x14ac:dyDescent="0.2">
      <c r="A6474">
        <f t="shared" ca="1" si="707"/>
        <v>38.217774265931013</v>
      </c>
      <c r="B6474">
        <f t="shared" ca="1" si="708"/>
        <v>0.38217774265931015</v>
      </c>
      <c r="C6474">
        <f t="shared" ca="1" si="709"/>
        <v>-62.546581219387605</v>
      </c>
      <c r="D6474" s="8">
        <f t="shared" ca="1" si="710"/>
        <v>0</v>
      </c>
      <c r="E6474" s="12">
        <f t="shared" ca="1" si="711"/>
        <v>0</v>
      </c>
      <c r="F6474">
        <f t="shared" ca="1" si="712"/>
        <v>0.38217774265931015</v>
      </c>
      <c r="G6474" s="3">
        <f t="shared" ca="1" si="713"/>
        <v>0.38217774265931015</v>
      </c>
      <c r="K6474" s="12"/>
    </row>
    <row r="6475" spans="1:11" x14ac:dyDescent="0.2">
      <c r="A6475">
        <f t="shared" ca="1" si="707"/>
        <v>58.186516803996867</v>
      </c>
      <c r="B6475">
        <f t="shared" ca="1" si="708"/>
        <v>0.58186516803996868</v>
      </c>
      <c r="C6475">
        <f t="shared" ca="1" si="709"/>
        <v>-42.97721353208307</v>
      </c>
      <c r="D6475" s="8">
        <f t="shared" ca="1" si="710"/>
        <v>0</v>
      </c>
      <c r="E6475" s="12">
        <f t="shared" ca="1" si="711"/>
        <v>0</v>
      </c>
      <c r="F6475">
        <f t="shared" ca="1" si="712"/>
        <v>0.58186516803996868</v>
      </c>
      <c r="G6475" s="3">
        <f t="shared" ca="1" si="713"/>
        <v>0.58186516803996868</v>
      </c>
      <c r="K6475" s="12"/>
    </row>
    <row r="6476" spans="1:11" x14ac:dyDescent="0.2">
      <c r="A6476">
        <f t="shared" ca="1" si="707"/>
        <v>29.750769586057025</v>
      </c>
      <c r="B6476">
        <f t="shared" ca="1" si="708"/>
        <v>0.29750769586057024</v>
      </c>
      <c r="C6476">
        <f t="shared" ca="1" si="709"/>
        <v>-70.844245805664102</v>
      </c>
      <c r="D6476" s="8">
        <f t="shared" ca="1" si="710"/>
        <v>0</v>
      </c>
      <c r="E6476" s="12">
        <f t="shared" ca="1" si="711"/>
        <v>0</v>
      </c>
      <c r="F6476">
        <f t="shared" ca="1" si="712"/>
        <v>0.29750769586057024</v>
      </c>
      <c r="G6476" s="3">
        <f t="shared" ca="1" si="713"/>
        <v>0.29750769586057024</v>
      </c>
      <c r="K6476" s="12"/>
    </row>
    <row r="6477" spans="1:11" x14ac:dyDescent="0.2">
      <c r="A6477">
        <f t="shared" ca="1" si="707"/>
        <v>82.497405879256746</v>
      </c>
      <c r="B6477">
        <f t="shared" ca="1" si="708"/>
        <v>0.82497405879256747</v>
      </c>
      <c r="C6477">
        <f t="shared" ca="1" si="709"/>
        <v>-19.15254223832839</v>
      </c>
      <c r="D6477" s="8">
        <f t="shared" ca="1" si="710"/>
        <v>0</v>
      </c>
      <c r="E6477" s="12">
        <f t="shared" ca="1" si="711"/>
        <v>0</v>
      </c>
      <c r="F6477">
        <f t="shared" ca="1" si="712"/>
        <v>0.82497405879256747</v>
      </c>
      <c r="G6477" s="3">
        <f t="shared" ca="1" si="713"/>
        <v>0.82497405879256747</v>
      </c>
      <c r="K6477" s="12"/>
    </row>
    <row r="6478" spans="1:11" x14ac:dyDescent="0.2">
      <c r="A6478">
        <f t="shared" ca="1" si="707"/>
        <v>73.533596142464091</v>
      </c>
      <c r="B6478">
        <f t="shared" ca="1" si="708"/>
        <v>0.73533596142464086</v>
      </c>
      <c r="C6478">
        <f t="shared" ca="1" si="709"/>
        <v>-27.937075780385189</v>
      </c>
      <c r="D6478" s="8">
        <f t="shared" ca="1" si="710"/>
        <v>0</v>
      </c>
      <c r="E6478" s="12">
        <f t="shared" ca="1" si="711"/>
        <v>0</v>
      </c>
      <c r="F6478">
        <f t="shared" ca="1" si="712"/>
        <v>0.73533596142464097</v>
      </c>
      <c r="G6478" s="3">
        <f t="shared" ca="1" si="713"/>
        <v>0.73533596142464097</v>
      </c>
      <c r="K6478" s="12"/>
    </row>
    <row r="6479" spans="1:11" x14ac:dyDescent="0.2">
      <c r="A6479">
        <f t="shared" ca="1" si="707"/>
        <v>67.958499212541994</v>
      </c>
      <c r="B6479">
        <f t="shared" ca="1" si="708"/>
        <v>0.6795849921254199</v>
      </c>
      <c r="C6479">
        <f t="shared" ca="1" si="709"/>
        <v>-33.400670771708846</v>
      </c>
      <c r="D6479" s="8">
        <f t="shared" ca="1" si="710"/>
        <v>0</v>
      </c>
      <c r="E6479" s="12">
        <f t="shared" ca="1" si="711"/>
        <v>0</v>
      </c>
      <c r="F6479">
        <f t="shared" ca="1" si="712"/>
        <v>0.67958499212542001</v>
      </c>
      <c r="G6479" s="3">
        <f t="shared" ca="1" si="713"/>
        <v>0.67958499212542001</v>
      </c>
      <c r="K6479" s="12"/>
    </row>
    <row r="6480" spans="1:11" x14ac:dyDescent="0.2">
      <c r="A6480">
        <f t="shared" ca="1" si="707"/>
        <v>24.859774693666527</v>
      </c>
      <c r="B6480">
        <f t="shared" ca="1" si="708"/>
        <v>0.24859774693666525</v>
      </c>
      <c r="C6480">
        <f t="shared" ca="1" si="709"/>
        <v>-75.637420800206812</v>
      </c>
      <c r="D6480" s="8">
        <f t="shared" ca="1" si="710"/>
        <v>0</v>
      </c>
      <c r="E6480" s="12">
        <f t="shared" ca="1" si="711"/>
        <v>0</v>
      </c>
      <c r="F6480">
        <f t="shared" ca="1" si="712"/>
        <v>0.24859774693666528</v>
      </c>
      <c r="G6480" s="3">
        <f t="shared" ca="1" si="713"/>
        <v>0.24859774693666528</v>
      </c>
      <c r="K6480" s="12"/>
    </row>
    <row r="6481" spans="1:11" x14ac:dyDescent="0.2">
      <c r="A6481">
        <f t="shared" ca="1" si="707"/>
        <v>216.71035347459147</v>
      </c>
      <c r="B6481">
        <f t="shared" ca="1" si="708"/>
        <v>2.1671035347459147</v>
      </c>
      <c r="C6481">
        <f t="shared" ca="1" si="709"/>
        <v>112.37614640509965</v>
      </c>
      <c r="D6481" s="8">
        <f t="shared" ca="1" si="710"/>
        <v>6.0013106042377432E-2</v>
      </c>
      <c r="E6481" s="12">
        <f t="shared" ca="1" si="711"/>
        <v>6.7440415908429765</v>
      </c>
      <c r="F6481">
        <f t="shared" ca="1" si="712"/>
        <v>2.0996631188374848</v>
      </c>
      <c r="G6481" s="3">
        <f t="shared" ca="1" si="713"/>
        <v>8.8437047096804609</v>
      </c>
      <c r="K6481" s="12"/>
    </row>
    <row r="6482" spans="1:11" x14ac:dyDescent="0.2">
      <c r="A6482">
        <f t="shared" ca="1" si="707"/>
        <v>44.385256805755468</v>
      </c>
      <c r="B6482">
        <f t="shared" ca="1" si="708"/>
        <v>0.44385256805755469</v>
      </c>
      <c r="C6482">
        <f t="shared" ca="1" si="709"/>
        <v>-56.502448330359641</v>
      </c>
      <c r="D6482" s="8">
        <f t="shared" ca="1" si="710"/>
        <v>0</v>
      </c>
      <c r="E6482" s="12">
        <f t="shared" ca="1" si="711"/>
        <v>0</v>
      </c>
      <c r="F6482">
        <f t="shared" ca="1" si="712"/>
        <v>0.44385256805755469</v>
      </c>
      <c r="G6482" s="3">
        <f t="shared" ca="1" si="713"/>
        <v>0.44385256805755469</v>
      </c>
      <c r="K6482" s="12"/>
    </row>
    <row r="6483" spans="1:11" x14ac:dyDescent="0.2">
      <c r="A6483">
        <f t="shared" ca="1" si="707"/>
        <v>167.6949308136102</v>
      </c>
      <c r="B6483">
        <f t="shared" ca="1" si="708"/>
        <v>1.676949308136102</v>
      </c>
      <c r="C6483">
        <f t="shared" ca="1" si="709"/>
        <v>64.341032197337995</v>
      </c>
      <c r="D6483" s="8">
        <f t="shared" ca="1" si="710"/>
        <v>0.02</v>
      </c>
      <c r="E6483" s="12">
        <f t="shared" ca="1" si="711"/>
        <v>1.28682064394676</v>
      </c>
      <c r="F6483">
        <f t="shared" ca="1" si="712"/>
        <v>1.6640811016966346</v>
      </c>
      <c r="G6483" s="3">
        <f t="shared" ca="1" si="713"/>
        <v>2.9509017456433946</v>
      </c>
      <c r="K6483" s="12"/>
    </row>
    <row r="6484" spans="1:11" x14ac:dyDescent="0.2">
      <c r="A6484">
        <f t="shared" ca="1" si="707"/>
        <v>22.199232010146158</v>
      </c>
      <c r="B6484">
        <f t="shared" ca="1" si="708"/>
        <v>0.22199232010146158</v>
      </c>
      <c r="C6484">
        <f t="shared" ca="1" si="709"/>
        <v>-78.244752630056766</v>
      </c>
      <c r="D6484" s="8">
        <f t="shared" ca="1" si="710"/>
        <v>0</v>
      </c>
      <c r="E6484" s="12">
        <f t="shared" ca="1" si="711"/>
        <v>0</v>
      </c>
      <c r="F6484">
        <f t="shared" ca="1" si="712"/>
        <v>0.22199232010146158</v>
      </c>
      <c r="G6484" s="3">
        <f t="shared" ca="1" si="713"/>
        <v>0.22199232010146158</v>
      </c>
      <c r="K6484" s="12"/>
    </row>
    <row r="6485" spans="1:11" x14ac:dyDescent="0.2">
      <c r="A6485">
        <f t="shared" ca="1" si="707"/>
        <v>127.87052422938143</v>
      </c>
      <c r="B6485">
        <f t="shared" ca="1" si="708"/>
        <v>1.2787052422938143</v>
      </c>
      <c r="C6485">
        <f t="shared" ca="1" si="709"/>
        <v>25.313113744793803</v>
      </c>
      <c r="D6485" s="8">
        <f t="shared" ca="1" si="710"/>
        <v>0</v>
      </c>
      <c r="E6485" s="12">
        <f t="shared" ca="1" si="711"/>
        <v>0</v>
      </c>
      <c r="F6485">
        <f t="shared" ca="1" si="712"/>
        <v>1.2787052422938143</v>
      </c>
      <c r="G6485" s="3">
        <f t="shared" ca="1" si="713"/>
        <v>1.2787052422938143</v>
      </c>
      <c r="K6485" s="12"/>
    </row>
    <row r="6486" spans="1:11" x14ac:dyDescent="0.2">
      <c r="A6486">
        <f t="shared" ca="1" si="707"/>
        <v>418.72100557485624</v>
      </c>
      <c r="B6486">
        <f t="shared" ca="1" si="708"/>
        <v>4.1872100557485625</v>
      </c>
      <c r="C6486">
        <f t="shared" ca="1" si="709"/>
        <v>310.34658546335913</v>
      </c>
      <c r="D6486" s="8">
        <f t="shared" ca="1" si="710"/>
        <v>0.11</v>
      </c>
      <c r="E6486" s="12">
        <f t="shared" ca="1" si="711"/>
        <v>34.138124400969502</v>
      </c>
      <c r="F6486">
        <f t="shared" ca="1" si="712"/>
        <v>3.8458288117388673</v>
      </c>
      <c r="G6486" s="3">
        <f t="shared" ca="1" si="713"/>
        <v>37.983953212708371</v>
      </c>
      <c r="K6486" s="12"/>
    </row>
    <row r="6487" spans="1:11" x14ac:dyDescent="0.2">
      <c r="A6487">
        <f t="shared" ca="1" si="707"/>
        <v>186.62730135404547</v>
      </c>
      <c r="B6487">
        <f t="shared" ca="1" si="708"/>
        <v>1.8662730135404546</v>
      </c>
      <c r="C6487">
        <f t="shared" ca="1" si="709"/>
        <v>82.894755326964557</v>
      </c>
      <c r="D6487" s="8">
        <f t="shared" ca="1" si="710"/>
        <v>3.6278221895663681E-2</v>
      </c>
      <c r="E6487" s="12">
        <f t="shared" ca="1" si="711"/>
        <v>3.0072743277383691</v>
      </c>
      <c r="F6487">
        <f t="shared" ca="1" si="712"/>
        <v>1.8362002702630711</v>
      </c>
      <c r="G6487" s="3">
        <f t="shared" ca="1" si="713"/>
        <v>4.84347459800144</v>
      </c>
      <c r="K6487" s="12"/>
    </row>
    <row r="6488" spans="1:11" x14ac:dyDescent="0.2">
      <c r="A6488">
        <f t="shared" ca="1" si="707"/>
        <v>215.45146870476404</v>
      </c>
      <c r="B6488">
        <f t="shared" ca="1" si="708"/>
        <v>2.1545146870476404</v>
      </c>
      <c r="C6488">
        <f t="shared" ca="1" si="709"/>
        <v>111.14243933066876</v>
      </c>
      <c r="D6488" s="8">
        <f t="shared" ca="1" si="710"/>
        <v>5.9635440611429211E-2</v>
      </c>
      <c r="E6488" s="12">
        <f t="shared" ca="1" si="711"/>
        <v>6.6280283401134712</v>
      </c>
      <c r="F6488">
        <f t="shared" ca="1" si="712"/>
        <v>2.0882344036465055</v>
      </c>
      <c r="G6488" s="3">
        <f t="shared" ca="1" si="713"/>
        <v>8.7162627437599767</v>
      </c>
      <c r="K6488" s="12"/>
    </row>
    <row r="6489" spans="1:11" x14ac:dyDescent="0.2">
      <c r="A6489">
        <f t="shared" ca="1" si="707"/>
        <v>62.297630252029926</v>
      </c>
      <c r="B6489">
        <f t="shared" ca="1" si="708"/>
        <v>0.62297630252029923</v>
      </c>
      <c r="C6489">
        <f t="shared" ca="1" si="709"/>
        <v>-38.948322353010674</v>
      </c>
      <c r="D6489" s="8">
        <f t="shared" ca="1" si="710"/>
        <v>0</v>
      </c>
      <c r="E6489" s="12">
        <f t="shared" ca="1" si="711"/>
        <v>0</v>
      </c>
      <c r="F6489">
        <f t="shared" ca="1" si="712"/>
        <v>0.62297630252029923</v>
      </c>
      <c r="G6489" s="3">
        <f t="shared" ca="1" si="713"/>
        <v>0.62297630252029923</v>
      </c>
      <c r="K6489" s="12"/>
    </row>
    <row r="6490" spans="1:11" x14ac:dyDescent="0.2">
      <c r="A6490">
        <f t="shared" ca="1" si="707"/>
        <v>84.575629722117441</v>
      </c>
      <c r="B6490">
        <f t="shared" ca="1" si="708"/>
        <v>0.8457562972211744</v>
      </c>
      <c r="C6490">
        <f t="shared" ca="1" si="709"/>
        <v>-17.115882872324907</v>
      </c>
      <c r="D6490" s="8">
        <f t="shared" ca="1" si="710"/>
        <v>0</v>
      </c>
      <c r="E6490" s="12">
        <f t="shared" ca="1" si="711"/>
        <v>0</v>
      </c>
      <c r="F6490">
        <f t="shared" ca="1" si="712"/>
        <v>0.8457562972211744</v>
      </c>
      <c r="G6490" s="3">
        <f t="shared" ca="1" si="713"/>
        <v>0.8457562972211744</v>
      </c>
      <c r="K6490" s="12"/>
    </row>
    <row r="6491" spans="1:11" x14ac:dyDescent="0.2">
      <c r="A6491">
        <f t="shared" ca="1" si="707"/>
        <v>30.817034306122725</v>
      </c>
      <c r="B6491">
        <f t="shared" ca="1" si="708"/>
        <v>0.30817034306122726</v>
      </c>
      <c r="C6491">
        <f t="shared" ca="1" si="709"/>
        <v>-69.799306379999734</v>
      </c>
      <c r="D6491" s="8">
        <f t="shared" ca="1" si="710"/>
        <v>0</v>
      </c>
      <c r="E6491" s="12">
        <f t="shared" ca="1" si="711"/>
        <v>0</v>
      </c>
      <c r="F6491">
        <f t="shared" ca="1" si="712"/>
        <v>0.30817034306122726</v>
      </c>
      <c r="G6491" s="3">
        <f t="shared" ca="1" si="713"/>
        <v>0.30817034306122726</v>
      </c>
      <c r="K6491" s="12"/>
    </row>
    <row r="6492" spans="1:11" x14ac:dyDescent="0.2">
      <c r="A6492">
        <f t="shared" ca="1" si="707"/>
        <v>133.30062195539654</v>
      </c>
      <c r="B6492">
        <f t="shared" ca="1" si="708"/>
        <v>1.3330062195539654</v>
      </c>
      <c r="C6492">
        <f t="shared" ca="1" si="709"/>
        <v>30.634609516288606</v>
      </c>
      <c r="D6492" s="8">
        <f t="shared" ca="1" si="710"/>
        <v>0</v>
      </c>
      <c r="E6492" s="12">
        <f t="shared" ca="1" si="711"/>
        <v>0</v>
      </c>
      <c r="F6492">
        <f t="shared" ca="1" si="712"/>
        <v>1.3330062195539654</v>
      </c>
      <c r="G6492" s="3">
        <f t="shared" ca="1" si="713"/>
        <v>1.3330062195539654</v>
      </c>
      <c r="K6492" s="12"/>
    </row>
    <row r="6493" spans="1:11" x14ac:dyDescent="0.2">
      <c r="A6493">
        <f t="shared" ca="1" si="707"/>
        <v>152.1333807746916</v>
      </c>
      <c r="B6493">
        <f t="shared" ca="1" si="708"/>
        <v>1.5213338077469161</v>
      </c>
      <c r="C6493">
        <f t="shared" ca="1" si="709"/>
        <v>49.090713159197769</v>
      </c>
      <c r="D6493" s="8">
        <f t="shared" ca="1" si="710"/>
        <v>0.02</v>
      </c>
      <c r="E6493" s="12">
        <f t="shared" ca="1" si="711"/>
        <v>0.98181426318395537</v>
      </c>
      <c r="F6493">
        <f t="shared" ca="1" si="712"/>
        <v>1.5115156651150765</v>
      </c>
      <c r="G6493" s="3">
        <f t="shared" ca="1" si="713"/>
        <v>2.493329928299032</v>
      </c>
      <c r="K6493" s="12"/>
    </row>
    <row r="6494" spans="1:11" x14ac:dyDescent="0.2">
      <c r="A6494">
        <f t="shared" ca="1" si="707"/>
        <v>76.511725596167608</v>
      </c>
      <c r="B6494">
        <f t="shared" ca="1" si="708"/>
        <v>0.76511725596167612</v>
      </c>
      <c r="C6494">
        <f t="shared" ca="1" si="709"/>
        <v>-25.018508915755746</v>
      </c>
      <c r="D6494" s="8">
        <f t="shared" ca="1" si="710"/>
        <v>0</v>
      </c>
      <c r="E6494" s="12">
        <f t="shared" ca="1" si="711"/>
        <v>0</v>
      </c>
      <c r="F6494">
        <f t="shared" ca="1" si="712"/>
        <v>0.76511725596167612</v>
      </c>
      <c r="G6494" s="3">
        <f t="shared" ca="1" si="713"/>
        <v>0.76511725596167612</v>
      </c>
      <c r="K6494" s="12"/>
    </row>
    <row r="6495" spans="1:11" x14ac:dyDescent="0.2">
      <c r="A6495">
        <f t="shared" ca="1" si="707"/>
        <v>46.985324615551569</v>
      </c>
      <c r="B6495">
        <f t="shared" ca="1" si="708"/>
        <v>0.46985324615551571</v>
      </c>
      <c r="C6495">
        <f t="shared" ca="1" si="709"/>
        <v>-53.954381876759463</v>
      </c>
      <c r="D6495" s="8">
        <f t="shared" ca="1" si="710"/>
        <v>0</v>
      </c>
      <c r="E6495" s="12">
        <f t="shared" ca="1" si="711"/>
        <v>0</v>
      </c>
      <c r="F6495">
        <f t="shared" ca="1" si="712"/>
        <v>0.46985324615551571</v>
      </c>
      <c r="G6495" s="3">
        <f t="shared" ca="1" si="713"/>
        <v>0.46985324615551571</v>
      </c>
      <c r="K6495" s="12"/>
    </row>
    <row r="6496" spans="1:11" x14ac:dyDescent="0.2">
      <c r="A6496">
        <f t="shared" ca="1" si="707"/>
        <v>247.15564274402078</v>
      </c>
      <c r="B6496">
        <f t="shared" ca="1" si="708"/>
        <v>2.4715564274402078</v>
      </c>
      <c r="C6496">
        <f t="shared" ca="1" si="709"/>
        <v>142.21252988914037</v>
      </c>
      <c r="D6496" s="8">
        <f t="shared" ca="1" si="710"/>
        <v>6.9146692823206235E-2</v>
      </c>
      <c r="E6496" s="12">
        <f t="shared" ca="1" si="711"/>
        <v>9.8335261198554242</v>
      </c>
      <c r="F6496">
        <f t="shared" ca="1" si="712"/>
        <v>2.3732211662416534</v>
      </c>
      <c r="G6496" s="3">
        <f t="shared" ca="1" si="713"/>
        <v>12.206747286097077</v>
      </c>
      <c r="K6496" s="12"/>
    </row>
    <row r="6497" spans="1:11" x14ac:dyDescent="0.2">
      <c r="A6497">
        <f t="shared" ca="1" si="707"/>
        <v>77.51128358470352</v>
      </c>
      <c r="B6497">
        <f t="shared" ca="1" si="708"/>
        <v>0.77511283584703516</v>
      </c>
      <c r="C6497">
        <f t="shared" ca="1" si="709"/>
        <v>-24.038942086990552</v>
      </c>
      <c r="D6497" s="8">
        <f t="shared" ca="1" si="710"/>
        <v>0</v>
      </c>
      <c r="E6497" s="12">
        <f t="shared" ca="1" si="711"/>
        <v>0</v>
      </c>
      <c r="F6497">
        <f t="shared" ca="1" si="712"/>
        <v>0.77511283584703516</v>
      </c>
      <c r="G6497" s="3">
        <f t="shared" ca="1" si="713"/>
        <v>0.77511283584703516</v>
      </c>
      <c r="K6497" s="12"/>
    </row>
    <row r="6498" spans="1:11" x14ac:dyDescent="0.2">
      <c r="A6498">
        <f t="shared" ca="1" si="707"/>
        <v>23.190595716272686</v>
      </c>
      <c r="B6498">
        <f t="shared" ca="1" si="708"/>
        <v>0.23190595716272686</v>
      </c>
      <c r="C6498">
        <f t="shared" ca="1" si="709"/>
        <v>-77.273216198052765</v>
      </c>
      <c r="D6498" s="8">
        <f t="shared" ca="1" si="710"/>
        <v>0</v>
      </c>
      <c r="E6498" s="12">
        <f t="shared" ca="1" si="711"/>
        <v>0</v>
      </c>
      <c r="F6498">
        <f t="shared" ca="1" si="712"/>
        <v>0.23190595716272686</v>
      </c>
      <c r="G6498" s="3">
        <f t="shared" ca="1" si="713"/>
        <v>0.23190595716272686</v>
      </c>
      <c r="K6498" s="12"/>
    </row>
    <row r="6499" spans="1:11" x14ac:dyDescent="0.2">
      <c r="A6499">
        <f t="shared" ca="1" si="707"/>
        <v>105.30988923208839</v>
      </c>
      <c r="B6499">
        <f t="shared" ca="1" si="708"/>
        <v>1.0530988923208839</v>
      </c>
      <c r="C6499">
        <f t="shared" ca="1" si="709"/>
        <v>3.2036914474466269</v>
      </c>
      <c r="D6499" s="8">
        <f t="shared" ca="1" si="710"/>
        <v>0</v>
      </c>
      <c r="E6499" s="12">
        <f t="shared" ca="1" si="711"/>
        <v>0</v>
      </c>
      <c r="F6499">
        <f t="shared" ca="1" si="712"/>
        <v>1.0530988923208839</v>
      </c>
      <c r="G6499" s="3">
        <f t="shared" ca="1" si="713"/>
        <v>1.0530988923208839</v>
      </c>
      <c r="K6499" s="12"/>
    </row>
    <row r="6500" spans="1:11" x14ac:dyDescent="0.2">
      <c r="A6500">
        <f t="shared" ca="1" si="707"/>
        <v>89.113294964035958</v>
      </c>
      <c r="B6500">
        <f t="shared" ca="1" si="708"/>
        <v>0.89113294964035961</v>
      </c>
      <c r="C6500">
        <f t="shared" ca="1" si="709"/>
        <v>-12.668970935244761</v>
      </c>
      <c r="D6500" s="8">
        <f t="shared" ca="1" si="710"/>
        <v>0</v>
      </c>
      <c r="E6500" s="12">
        <f t="shared" ca="1" si="711"/>
        <v>0</v>
      </c>
      <c r="F6500">
        <f t="shared" ca="1" si="712"/>
        <v>0.89113294964035961</v>
      </c>
      <c r="G6500" s="3">
        <f t="shared" ca="1" si="713"/>
        <v>0.89113294964035961</v>
      </c>
      <c r="K6500" s="12"/>
    </row>
    <row r="6501" spans="1:11" x14ac:dyDescent="0.2">
      <c r="A6501">
        <f t="shared" ca="1" si="707"/>
        <v>26.659483228523996</v>
      </c>
      <c r="B6501">
        <f t="shared" ca="1" si="708"/>
        <v>0.26659483228523995</v>
      </c>
      <c r="C6501">
        <f t="shared" ca="1" si="709"/>
        <v>-73.87370643604649</v>
      </c>
      <c r="D6501" s="8">
        <f t="shared" ca="1" si="710"/>
        <v>0</v>
      </c>
      <c r="E6501" s="12">
        <f t="shared" ca="1" si="711"/>
        <v>0</v>
      </c>
      <c r="F6501">
        <f t="shared" ca="1" si="712"/>
        <v>0.26659483228523995</v>
      </c>
      <c r="G6501" s="3">
        <f t="shared" ca="1" si="713"/>
        <v>0.26659483228523995</v>
      </c>
      <c r="K6501" s="12"/>
    </row>
    <row r="6502" spans="1:11" x14ac:dyDescent="0.2">
      <c r="A6502">
        <f t="shared" ca="1" si="707"/>
        <v>22.711484078200321</v>
      </c>
      <c r="B6502">
        <f t="shared" ca="1" si="708"/>
        <v>0.22711484078200322</v>
      </c>
      <c r="C6502">
        <f t="shared" ca="1" si="709"/>
        <v>-77.742745603363673</v>
      </c>
      <c r="D6502" s="8">
        <f t="shared" ca="1" si="710"/>
        <v>0</v>
      </c>
      <c r="E6502" s="12">
        <f t="shared" ca="1" si="711"/>
        <v>0</v>
      </c>
      <c r="F6502">
        <f t="shared" ca="1" si="712"/>
        <v>0.22711484078200322</v>
      </c>
      <c r="G6502" s="3">
        <f t="shared" ca="1" si="713"/>
        <v>0.22711484078200322</v>
      </c>
      <c r="K6502" s="12"/>
    </row>
    <row r="6503" spans="1:11" x14ac:dyDescent="0.2">
      <c r="A6503">
        <f t="shared" ca="1" si="707"/>
        <v>211.26699731055854</v>
      </c>
      <c r="B6503">
        <f t="shared" ca="1" si="708"/>
        <v>2.1126699731055854</v>
      </c>
      <c r="C6503">
        <f t="shared" ca="1" si="709"/>
        <v>107.04165736434737</v>
      </c>
      <c r="D6503" s="8">
        <f t="shared" ca="1" si="710"/>
        <v>5.8380099193167556E-2</v>
      </c>
      <c r="E6503" s="12">
        <f t="shared" ca="1" si="711"/>
        <v>6.249102574731654</v>
      </c>
      <c r="F6503">
        <f t="shared" ca="1" si="712"/>
        <v>2.0501789473582686</v>
      </c>
      <c r="G6503" s="3">
        <f t="shared" ca="1" si="713"/>
        <v>8.2992815220899221</v>
      </c>
      <c r="K6503" s="12"/>
    </row>
    <row r="6504" spans="1:11" x14ac:dyDescent="0.2">
      <c r="A6504">
        <f t="shared" ca="1" si="707"/>
        <v>46.690394261214735</v>
      </c>
      <c r="B6504">
        <f t="shared" ca="1" si="708"/>
        <v>0.46690394261214735</v>
      </c>
      <c r="C6504">
        <f t="shared" ca="1" si="709"/>
        <v>-54.243413624009563</v>
      </c>
      <c r="D6504" s="8">
        <f t="shared" ca="1" si="710"/>
        <v>0</v>
      </c>
      <c r="E6504" s="12">
        <f t="shared" ca="1" si="711"/>
        <v>0</v>
      </c>
      <c r="F6504">
        <f t="shared" ca="1" si="712"/>
        <v>0.46690394261214735</v>
      </c>
      <c r="G6504" s="3">
        <f t="shared" ca="1" si="713"/>
        <v>0.46690394261214735</v>
      </c>
      <c r="K6504" s="12"/>
    </row>
    <row r="6505" spans="1:11" x14ac:dyDescent="0.2">
      <c r="A6505">
        <f t="shared" ca="1" si="707"/>
        <v>154.90962065917179</v>
      </c>
      <c r="B6505">
        <f t="shared" ca="1" si="708"/>
        <v>1.549096206591718</v>
      </c>
      <c r="C6505">
        <f t="shared" ca="1" si="709"/>
        <v>51.81142824598836</v>
      </c>
      <c r="D6505" s="8">
        <f t="shared" ca="1" si="710"/>
        <v>0.02</v>
      </c>
      <c r="E6505" s="12">
        <f t="shared" ca="1" si="711"/>
        <v>1.0362285649197671</v>
      </c>
      <c r="F6505">
        <f t="shared" ca="1" si="712"/>
        <v>1.5387339209425204</v>
      </c>
      <c r="G6505" s="3">
        <f t="shared" ca="1" si="713"/>
        <v>2.5749624858622875</v>
      </c>
      <c r="K6505" s="12"/>
    </row>
    <row r="6506" spans="1:11" x14ac:dyDescent="0.2">
      <c r="A6506">
        <f t="shared" ca="1" si="707"/>
        <v>21.794484001820184</v>
      </c>
      <c r="B6506">
        <f t="shared" ca="1" si="708"/>
        <v>0.21794484001820183</v>
      </c>
      <c r="C6506">
        <f t="shared" ca="1" si="709"/>
        <v>-78.641405678216231</v>
      </c>
      <c r="D6506" s="8">
        <f t="shared" ca="1" si="710"/>
        <v>0</v>
      </c>
      <c r="E6506" s="12">
        <f t="shared" ca="1" si="711"/>
        <v>0</v>
      </c>
      <c r="F6506">
        <f t="shared" ca="1" si="712"/>
        <v>0.21794484001820183</v>
      </c>
      <c r="G6506" s="3">
        <f t="shared" ca="1" si="713"/>
        <v>0.21794484001820183</v>
      </c>
      <c r="K6506" s="12"/>
    </row>
    <row r="6507" spans="1:11" x14ac:dyDescent="0.2">
      <c r="A6507">
        <f t="shared" ca="1" si="707"/>
        <v>25.513288410087913</v>
      </c>
      <c r="B6507">
        <f t="shared" ca="1" si="708"/>
        <v>0.25513288410087914</v>
      </c>
      <c r="C6507">
        <f t="shared" ca="1" si="709"/>
        <v>-74.996977358113853</v>
      </c>
      <c r="D6507" s="8">
        <f t="shared" ca="1" si="710"/>
        <v>0</v>
      </c>
      <c r="E6507" s="12">
        <f t="shared" ca="1" si="711"/>
        <v>0</v>
      </c>
      <c r="F6507">
        <f t="shared" ca="1" si="712"/>
        <v>0.25513288410087914</v>
      </c>
      <c r="G6507" s="3">
        <f t="shared" ca="1" si="713"/>
        <v>0.25513288410087914</v>
      </c>
      <c r="K6507" s="12"/>
    </row>
    <row r="6508" spans="1:11" x14ac:dyDescent="0.2">
      <c r="A6508">
        <f t="shared" ca="1" si="707"/>
        <v>24.427774605466137</v>
      </c>
      <c r="B6508">
        <f t="shared" ca="1" si="708"/>
        <v>0.24427774605466138</v>
      </c>
      <c r="C6508">
        <f t="shared" ca="1" si="709"/>
        <v>-76.060780886643187</v>
      </c>
      <c r="D6508" s="8">
        <f t="shared" ca="1" si="710"/>
        <v>0</v>
      </c>
      <c r="E6508" s="12">
        <f t="shared" ca="1" si="711"/>
        <v>0</v>
      </c>
      <c r="F6508">
        <f t="shared" ca="1" si="712"/>
        <v>0.24427774605466138</v>
      </c>
      <c r="G6508" s="3">
        <f t="shared" ca="1" si="713"/>
        <v>0.24427774605466138</v>
      </c>
      <c r="K6508" s="12"/>
    </row>
    <row r="6509" spans="1:11" x14ac:dyDescent="0.2">
      <c r="A6509">
        <f t="shared" ca="1" si="707"/>
        <v>231.12432032498612</v>
      </c>
      <c r="B6509">
        <f t="shared" ca="1" si="708"/>
        <v>2.3112432032498611</v>
      </c>
      <c r="C6509">
        <f t="shared" ca="1" si="709"/>
        <v>126.5018339184864</v>
      </c>
      <c r="D6509" s="8">
        <f t="shared" ca="1" si="710"/>
        <v>6.4337296097495833E-2</v>
      </c>
      <c r="E6509" s="12">
        <f t="shared" ca="1" si="711"/>
        <v>8.1387859456899001</v>
      </c>
      <c r="F6509">
        <f t="shared" ca="1" si="712"/>
        <v>2.2298553437929622</v>
      </c>
      <c r="G6509" s="3">
        <f t="shared" ca="1" si="713"/>
        <v>10.368641289482863</v>
      </c>
      <c r="K6509" s="12"/>
    </row>
    <row r="6510" spans="1:11" x14ac:dyDescent="0.2">
      <c r="A6510">
        <f t="shared" ca="1" si="707"/>
        <v>44.203783494411255</v>
      </c>
      <c r="B6510">
        <f t="shared" ca="1" si="708"/>
        <v>0.44203783494411253</v>
      </c>
      <c r="C6510">
        <f t="shared" ca="1" si="709"/>
        <v>-56.680292175476971</v>
      </c>
      <c r="D6510" s="8">
        <f t="shared" ca="1" si="710"/>
        <v>0</v>
      </c>
      <c r="E6510" s="12">
        <f t="shared" ca="1" si="711"/>
        <v>0</v>
      </c>
      <c r="F6510">
        <f t="shared" ca="1" si="712"/>
        <v>0.44203783494411253</v>
      </c>
      <c r="G6510" s="3">
        <f t="shared" ca="1" si="713"/>
        <v>0.44203783494411253</v>
      </c>
      <c r="K6510" s="12"/>
    </row>
    <row r="6511" spans="1:11" x14ac:dyDescent="0.2">
      <c r="A6511">
        <f t="shared" ca="1" si="707"/>
        <v>129.55064518635274</v>
      </c>
      <c r="B6511">
        <f t="shared" ca="1" si="708"/>
        <v>1.2955064518635273</v>
      </c>
      <c r="C6511">
        <f t="shared" ca="1" si="709"/>
        <v>26.959632282625684</v>
      </c>
      <c r="D6511" s="8">
        <f t="shared" ca="1" si="710"/>
        <v>0</v>
      </c>
      <c r="E6511" s="12">
        <f t="shared" ca="1" si="711"/>
        <v>0</v>
      </c>
      <c r="F6511">
        <f t="shared" ca="1" si="712"/>
        <v>1.2955064518635273</v>
      </c>
      <c r="G6511" s="3">
        <f t="shared" ca="1" si="713"/>
        <v>1.2955064518635273</v>
      </c>
      <c r="K6511" s="12"/>
    </row>
    <row r="6512" spans="1:11" x14ac:dyDescent="0.2">
      <c r="A6512">
        <f t="shared" ca="1" si="707"/>
        <v>246.45063565233011</v>
      </c>
      <c r="B6512">
        <f t="shared" ca="1" si="708"/>
        <v>2.4645063565233012</v>
      </c>
      <c r="C6512">
        <f t="shared" ca="1" si="709"/>
        <v>141.5216229392835</v>
      </c>
      <c r="D6512" s="8">
        <f t="shared" ca="1" si="710"/>
        <v>6.8935190695699033E-2</v>
      </c>
      <c r="E6512" s="12">
        <f t="shared" ca="1" si="711"/>
        <v>9.7558200648843236</v>
      </c>
      <c r="F6512">
        <f t="shared" ca="1" si="712"/>
        <v>2.3669481558744581</v>
      </c>
      <c r="G6512" s="3">
        <f t="shared" ca="1" si="713"/>
        <v>12.122768220758783</v>
      </c>
      <c r="K6512" s="12"/>
    </row>
    <row r="6513" spans="1:11" x14ac:dyDescent="0.2">
      <c r="A6513">
        <f t="shared" ca="1" si="707"/>
        <v>134.77262808121401</v>
      </c>
      <c r="B6513">
        <f t="shared" ca="1" si="708"/>
        <v>1.3477262808121402</v>
      </c>
      <c r="C6513">
        <f t="shared" ca="1" si="709"/>
        <v>32.07717551958973</v>
      </c>
      <c r="D6513" s="8">
        <f t="shared" ca="1" si="710"/>
        <v>0</v>
      </c>
      <c r="E6513" s="12">
        <f t="shared" ca="1" si="711"/>
        <v>0</v>
      </c>
      <c r="F6513">
        <f t="shared" ca="1" si="712"/>
        <v>1.3477262808121402</v>
      </c>
      <c r="G6513" s="3">
        <f t="shared" ca="1" si="713"/>
        <v>1.3477262808121402</v>
      </c>
      <c r="K6513" s="12"/>
    </row>
    <row r="6514" spans="1:11" x14ac:dyDescent="0.2">
      <c r="A6514">
        <f t="shared" ca="1" si="707"/>
        <v>31.723008682492022</v>
      </c>
      <c r="B6514">
        <f t="shared" ca="1" si="708"/>
        <v>0.31723008682492021</v>
      </c>
      <c r="C6514">
        <f t="shared" ca="1" si="709"/>
        <v>-68.91145149115782</v>
      </c>
      <c r="D6514" s="8">
        <f t="shared" ca="1" si="710"/>
        <v>0</v>
      </c>
      <c r="E6514" s="12">
        <f t="shared" ca="1" si="711"/>
        <v>0</v>
      </c>
      <c r="F6514">
        <f t="shared" ca="1" si="712"/>
        <v>0.31723008682492021</v>
      </c>
      <c r="G6514" s="3">
        <f t="shared" ca="1" si="713"/>
        <v>0.31723008682492021</v>
      </c>
      <c r="K6514" s="12"/>
    </row>
    <row r="6515" spans="1:11" x14ac:dyDescent="0.2">
      <c r="A6515">
        <f t="shared" ca="1" si="707"/>
        <v>32.784242463887288</v>
      </c>
      <c r="B6515">
        <f t="shared" ca="1" si="708"/>
        <v>0.32784242463887286</v>
      </c>
      <c r="C6515">
        <f t="shared" ca="1" si="709"/>
        <v>-67.871442385390452</v>
      </c>
      <c r="D6515" s="8">
        <f t="shared" ca="1" si="710"/>
        <v>0</v>
      </c>
      <c r="E6515" s="12">
        <f t="shared" ca="1" si="711"/>
        <v>0</v>
      </c>
      <c r="F6515">
        <f t="shared" ca="1" si="712"/>
        <v>0.32784242463887286</v>
      </c>
      <c r="G6515" s="3">
        <f t="shared" ca="1" si="713"/>
        <v>0.32784242463887286</v>
      </c>
      <c r="K6515" s="12"/>
    </row>
    <row r="6516" spans="1:11" x14ac:dyDescent="0.2">
      <c r="A6516">
        <f t="shared" ca="1" si="707"/>
        <v>56.052995759959103</v>
      </c>
      <c r="B6516">
        <f t="shared" ca="1" si="708"/>
        <v>0.56052995759959101</v>
      </c>
      <c r="C6516">
        <f t="shared" ca="1" si="709"/>
        <v>-45.06806415524008</v>
      </c>
      <c r="D6516" s="8">
        <f t="shared" ca="1" si="710"/>
        <v>0</v>
      </c>
      <c r="E6516" s="12">
        <f t="shared" ca="1" si="711"/>
        <v>0</v>
      </c>
      <c r="F6516">
        <f t="shared" ca="1" si="712"/>
        <v>0.56052995759959101</v>
      </c>
      <c r="G6516" s="3">
        <f t="shared" ca="1" si="713"/>
        <v>0.56052995759959101</v>
      </c>
      <c r="K6516" s="12"/>
    </row>
    <row r="6517" spans="1:11" x14ac:dyDescent="0.2">
      <c r="A6517">
        <f t="shared" ca="1" si="707"/>
        <v>141.12478110002746</v>
      </c>
      <c r="B6517">
        <f t="shared" ca="1" si="708"/>
        <v>1.4112478110002746</v>
      </c>
      <c r="C6517">
        <f t="shared" ca="1" si="709"/>
        <v>38.30228547802691</v>
      </c>
      <c r="D6517" s="8">
        <f t="shared" ca="1" si="710"/>
        <v>0</v>
      </c>
      <c r="E6517" s="12">
        <f t="shared" ca="1" si="711"/>
        <v>0</v>
      </c>
      <c r="F6517">
        <f t="shared" ca="1" si="712"/>
        <v>1.4112478110002746</v>
      </c>
      <c r="G6517" s="3">
        <f t="shared" ca="1" si="713"/>
        <v>1.4112478110002746</v>
      </c>
      <c r="K6517" s="12"/>
    </row>
    <row r="6518" spans="1:11" x14ac:dyDescent="0.2">
      <c r="A6518">
        <f t="shared" ca="1" si="707"/>
        <v>84.115750966805777</v>
      </c>
      <c r="B6518">
        <f t="shared" ca="1" si="708"/>
        <v>0.8411575096680578</v>
      </c>
      <c r="C6518">
        <f t="shared" ca="1" si="709"/>
        <v>-17.566564052530339</v>
      </c>
      <c r="D6518" s="8">
        <f t="shared" ca="1" si="710"/>
        <v>0</v>
      </c>
      <c r="E6518" s="12">
        <f t="shared" ca="1" si="711"/>
        <v>0</v>
      </c>
      <c r="F6518">
        <f t="shared" ca="1" si="712"/>
        <v>0.8411575096680578</v>
      </c>
      <c r="G6518" s="3">
        <f t="shared" ca="1" si="713"/>
        <v>0.8411575096680578</v>
      </c>
      <c r="K6518" s="12"/>
    </row>
    <row r="6519" spans="1:11" x14ac:dyDescent="0.2">
      <c r="A6519">
        <f t="shared" ca="1" si="707"/>
        <v>104.14131130564085</v>
      </c>
      <c r="B6519">
        <f t="shared" ca="1" si="708"/>
        <v>1.0414131130564086</v>
      </c>
      <c r="C6519">
        <f t="shared" ca="1" si="709"/>
        <v>2.0584850795280376</v>
      </c>
      <c r="D6519" s="8">
        <f t="shared" ca="1" si="710"/>
        <v>0</v>
      </c>
      <c r="E6519" s="12">
        <f t="shared" ca="1" si="711"/>
        <v>0</v>
      </c>
      <c r="F6519">
        <f t="shared" ca="1" si="712"/>
        <v>1.0414131130564086</v>
      </c>
      <c r="G6519" s="3">
        <f t="shared" ca="1" si="713"/>
        <v>1.0414131130564086</v>
      </c>
      <c r="K6519" s="12"/>
    </row>
    <row r="6520" spans="1:11" x14ac:dyDescent="0.2">
      <c r="A6520">
        <f t="shared" ca="1" si="707"/>
        <v>74.513811445908644</v>
      </c>
      <c r="B6520">
        <f t="shared" ca="1" si="708"/>
        <v>0.7451381144590864</v>
      </c>
      <c r="C6520">
        <f t="shared" ca="1" si="709"/>
        <v>-26.976464783009529</v>
      </c>
      <c r="D6520" s="8">
        <f t="shared" ca="1" si="710"/>
        <v>0</v>
      </c>
      <c r="E6520" s="12">
        <f t="shared" ca="1" si="711"/>
        <v>0</v>
      </c>
      <c r="F6520">
        <f t="shared" ca="1" si="712"/>
        <v>0.7451381144590864</v>
      </c>
      <c r="G6520" s="3">
        <f t="shared" ca="1" si="713"/>
        <v>0.7451381144590864</v>
      </c>
      <c r="K6520" s="12"/>
    </row>
    <row r="6521" spans="1:11" x14ac:dyDescent="0.2">
      <c r="A6521">
        <f t="shared" ca="1" si="707"/>
        <v>89.949090137658516</v>
      </c>
      <c r="B6521">
        <f t="shared" ca="1" si="708"/>
        <v>0.89949090137658516</v>
      </c>
      <c r="C6521">
        <f t="shared" ca="1" si="709"/>
        <v>-11.849891665094654</v>
      </c>
      <c r="D6521" s="8">
        <f t="shared" ca="1" si="710"/>
        <v>0</v>
      </c>
      <c r="E6521" s="12">
        <f t="shared" ca="1" si="711"/>
        <v>0</v>
      </c>
      <c r="F6521">
        <f t="shared" ca="1" si="712"/>
        <v>0.89949090137658516</v>
      </c>
      <c r="G6521" s="3">
        <f t="shared" ca="1" si="713"/>
        <v>0.89949090137658516</v>
      </c>
      <c r="K6521" s="12"/>
    </row>
    <row r="6522" spans="1:11" x14ac:dyDescent="0.2">
      <c r="A6522">
        <f t="shared" ca="1" si="707"/>
        <v>21.475790310084715</v>
      </c>
      <c r="B6522">
        <f t="shared" ca="1" si="708"/>
        <v>0.21475790310084716</v>
      </c>
      <c r="C6522">
        <f t="shared" ca="1" si="709"/>
        <v>-78.953725496116974</v>
      </c>
      <c r="D6522" s="8">
        <f t="shared" ca="1" si="710"/>
        <v>0</v>
      </c>
      <c r="E6522" s="12">
        <f t="shared" ca="1" si="711"/>
        <v>0</v>
      </c>
      <c r="F6522">
        <f t="shared" ca="1" si="712"/>
        <v>0.21475790310084716</v>
      </c>
      <c r="G6522" s="3">
        <f t="shared" ca="1" si="713"/>
        <v>0.21475790310084716</v>
      </c>
      <c r="K6522" s="12"/>
    </row>
    <row r="6523" spans="1:11" x14ac:dyDescent="0.2">
      <c r="A6523">
        <f t="shared" ca="1" si="707"/>
        <v>62.089081088102063</v>
      </c>
      <c r="B6523">
        <f t="shared" ca="1" si="708"/>
        <v>0.62089081088102061</v>
      </c>
      <c r="C6523">
        <f t="shared" ca="1" si="709"/>
        <v>-39.152700533659981</v>
      </c>
      <c r="D6523" s="8">
        <f t="shared" ca="1" si="710"/>
        <v>0</v>
      </c>
      <c r="E6523" s="12">
        <f t="shared" ca="1" si="711"/>
        <v>0</v>
      </c>
      <c r="F6523">
        <f t="shared" ca="1" si="712"/>
        <v>0.62089081088102061</v>
      </c>
      <c r="G6523" s="3">
        <f t="shared" ca="1" si="713"/>
        <v>0.62089081088102061</v>
      </c>
      <c r="K6523" s="12"/>
    </row>
    <row r="6524" spans="1:11" x14ac:dyDescent="0.2">
      <c r="A6524">
        <f t="shared" ca="1" si="707"/>
        <v>229.49403982036242</v>
      </c>
      <c r="B6524">
        <f t="shared" ca="1" si="708"/>
        <v>2.2949403982036243</v>
      </c>
      <c r="C6524">
        <f t="shared" ca="1" si="709"/>
        <v>124.90415902395517</v>
      </c>
      <c r="D6524" s="8">
        <f t="shared" ca="1" si="710"/>
        <v>6.3848211946108721E-2</v>
      </c>
      <c r="E6524" s="12">
        <f t="shared" ca="1" si="711"/>
        <v>7.9749072183119578</v>
      </c>
      <c r="F6524">
        <f t="shared" ca="1" si="712"/>
        <v>2.2151913260205047</v>
      </c>
      <c r="G6524" s="3">
        <f t="shared" ca="1" si="713"/>
        <v>10.190098544332463</v>
      </c>
      <c r="K6524" s="12"/>
    </row>
    <row r="6525" spans="1:11" x14ac:dyDescent="0.2">
      <c r="A6525">
        <f t="shared" ca="1" si="707"/>
        <v>47.81204154120509</v>
      </c>
      <c r="B6525">
        <f t="shared" ca="1" si="708"/>
        <v>0.47812041541205091</v>
      </c>
      <c r="C6525">
        <f t="shared" ca="1" si="709"/>
        <v>-53.14419928961901</v>
      </c>
      <c r="D6525" s="8">
        <f t="shared" ca="1" si="710"/>
        <v>0</v>
      </c>
      <c r="E6525" s="12">
        <f t="shared" ca="1" si="711"/>
        <v>0</v>
      </c>
      <c r="F6525">
        <f t="shared" ca="1" si="712"/>
        <v>0.47812041541205091</v>
      </c>
      <c r="G6525" s="3">
        <f t="shared" ca="1" si="713"/>
        <v>0.47812041541205091</v>
      </c>
      <c r="K6525" s="12"/>
    </row>
    <row r="6526" spans="1:11" x14ac:dyDescent="0.2">
      <c r="A6526">
        <f t="shared" ca="1" si="707"/>
        <v>80.16128619219495</v>
      </c>
      <c r="B6526">
        <f t="shared" ca="1" si="708"/>
        <v>0.80161286192194947</v>
      </c>
      <c r="C6526">
        <f t="shared" ca="1" si="709"/>
        <v>-21.441939531648949</v>
      </c>
      <c r="D6526" s="8">
        <f t="shared" ca="1" si="710"/>
        <v>0</v>
      </c>
      <c r="E6526" s="12">
        <f t="shared" ca="1" si="711"/>
        <v>0</v>
      </c>
      <c r="F6526">
        <f t="shared" ca="1" si="712"/>
        <v>0.80161286192194947</v>
      </c>
      <c r="G6526" s="3">
        <f t="shared" ca="1" si="713"/>
        <v>0.80161286192194947</v>
      </c>
      <c r="K6526" s="12"/>
    </row>
    <row r="6527" spans="1:11" x14ac:dyDescent="0.2">
      <c r="A6527">
        <f t="shared" ca="1" si="707"/>
        <v>32.948793901747436</v>
      </c>
      <c r="B6527">
        <f t="shared" ca="1" si="708"/>
        <v>0.32948793901747436</v>
      </c>
      <c r="C6527">
        <f t="shared" ca="1" si="709"/>
        <v>-67.710181976287515</v>
      </c>
      <c r="D6527" s="8">
        <f t="shared" ca="1" si="710"/>
        <v>0</v>
      </c>
      <c r="E6527" s="12">
        <f t="shared" ca="1" si="711"/>
        <v>0</v>
      </c>
      <c r="F6527">
        <f t="shared" ca="1" si="712"/>
        <v>0.32948793901747436</v>
      </c>
      <c r="G6527" s="3">
        <f t="shared" ca="1" si="713"/>
        <v>0.32948793901747436</v>
      </c>
      <c r="K6527" s="12"/>
    </row>
    <row r="6528" spans="1:11" x14ac:dyDescent="0.2">
      <c r="A6528">
        <f t="shared" ca="1" si="707"/>
        <v>109.98647295304286</v>
      </c>
      <c r="B6528">
        <f t="shared" ca="1" si="708"/>
        <v>1.0998647295304287</v>
      </c>
      <c r="C6528">
        <f t="shared" ca="1" si="709"/>
        <v>7.7867434939820059</v>
      </c>
      <c r="D6528" s="8">
        <f t="shared" ca="1" si="710"/>
        <v>0</v>
      </c>
      <c r="E6528" s="12">
        <f t="shared" ca="1" si="711"/>
        <v>0</v>
      </c>
      <c r="F6528">
        <f t="shared" ca="1" si="712"/>
        <v>1.0998647295304287</v>
      </c>
      <c r="G6528" s="3">
        <f t="shared" ca="1" si="713"/>
        <v>1.0998647295304287</v>
      </c>
      <c r="K6528" s="12"/>
    </row>
    <row r="6529" spans="1:11" x14ac:dyDescent="0.2">
      <c r="A6529">
        <f t="shared" ca="1" si="707"/>
        <v>290.93507589700323</v>
      </c>
      <c r="B6529">
        <f t="shared" ca="1" si="708"/>
        <v>2.9093507589700325</v>
      </c>
      <c r="C6529">
        <f t="shared" ca="1" si="709"/>
        <v>185.11637437906316</v>
      </c>
      <c r="D6529" s="8">
        <f t="shared" ca="1" si="710"/>
        <v>7.818701517940066E-2</v>
      </c>
      <c r="E6529" s="12">
        <f t="shared" ca="1" si="711"/>
        <v>14.473696773531426</v>
      </c>
      <c r="F6529">
        <f t="shared" ca="1" si="712"/>
        <v>2.7646137912347184</v>
      </c>
      <c r="G6529" s="3">
        <f t="shared" ca="1" si="713"/>
        <v>17.238310564766145</v>
      </c>
      <c r="K6529" s="12"/>
    </row>
    <row r="6530" spans="1:11" x14ac:dyDescent="0.2">
      <c r="A6530">
        <f t="shared" ca="1" si="707"/>
        <v>63.297611079636781</v>
      </c>
      <c r="B6530">
        <f t="shared" ca="1" si="708"/>
        <v>0.63297611079636784</v>
      </c>
      <c r="C6530">
        <f t="shared" ca="1" si="709"/>
        <v>-37.968341141955953</v>
      </c>
      <c r="D6530" s="8">
        <f t="shared" ca="1" si="710"/>
        <v>0</v>
      </c>
      <c r="E6530" s="12">
        <f t="shared" ca="1" si="711"/>
        <v>0</v>
      </c>
      <c r="F6530">
        <f t="shared" ca="1" si="712"/>
        <v>0.63297611079636784</v>
      </c>
      <c r="G6530" s="3">
        <f t="shared" ca="1" si="713"/>
        <v>0.63297611079636784</v>
      </c>
      <c r="K6530" s="12"/>
    </row>
    <row r="6531" spans="1:11" x14ac:dyDescent="0.2">
      <c r="A6531">
        <f t="shared" ca="1" si="707"/>
        <v>87.929803341199886</v>
      </c>
      <c r="B6531">
        <f t="shared" ca="1" si="708"/>
        <v>0.87929803341199886</v>
      </c>
      <c r="C6531">
        <f t="shared" ca="1" si="709"/>
        <v>-13.828792725624112</v>
      </c>
      <c r="D6531" s="8">
        <f t="shared" ca="1" si="710"/>
        <v>0</v>
      </c>
      <c r="E6531" s="12">
        <f t="shared" ca="1" si="711"/>
        <v>0</v>
      </c>
      <c r="F6531">
        <f t="shared" ca="1" si="712"/>
        <v>0.87929803341199886</v>
      </c>
      <c r="G6531" s="3">
        <f t="shared" ca="1" si="713"/>
        <v>0.87929803341199886</v>
      </c>
      <c r="K6531" s="12"/>
    </row>
    <row r="6532" spans="1:11" x14ac:dyDescent="0.2">
      <c r="A6532">
        <f t="shared" ca="1" si="707"/>
        <v>9.9172095843011014</v>
      </c>
      <c r="B6532">
        <f t="shared" ca="1" si="708"/>
        <v>9.917209584301101E-2</v>
      </c>
      <c r="C6532">
        <f t="shared" ca="1" si="709"/>
        <v>-90.281134607384914</v>
      </c>
      <c r="D6532" s="8">
        <f t="shared" ca="1" si="710"/>
        <v>0</v>
      </c>
      <c r="E6532" s="12">
        <f t="shared" ca="1" si="711"/>
        <v>0</v>
      </c>
      <c r="F6532">
        <f t="shared" ca="1" si="712"/>
        <v>9.917209584301101E-2</v>
      </c>
      <c r="G6532" s="3">
        <f t="shared" ca="1" si="713"/>
        <v>9.917209584301101E-2</v>
      </c>
      <c r="K6532" s="12"/>
    </row>
    <row r="6533" spans="1:11" x14ac:dyDescent="0.2">
      <c r="A6533">
        <f t="shared" ca="1" si="707"/>
        <v>63.74782636424424</v>
      </c>
      <c r="B6533">
        <f t="shared" ca="1" si="708"/>
        <v>0.63747826364244242</v>
      </c>
      <c r="C6533">
        <f t="shared" ca="1" si="709"/>
        <v>-37.527130163040646</v>
      </c>
      <c r="D6533" s="8">
        <f t="shared" ca="1" si="710"/>
        <v>0</v>
      </c>
      <c r="E6533" s="12">
        <f t="shared" ca="1" si="711"/>
        <v>0</v>
      </c>
      <c r="F6533">
        <f t="shared" ca="1" si="712"/>
        <v>0.63747826364244242</v>
      </c>
      <c r="G6533" s="3">
        <f t="shared" ca="1" si="713"/>
        <v>0.63747826364244242</v>
      </c>
      <c r="K6533" s="12"/>
    </row>
    <row r="6534" spans="1:11" x14ac:dyDescent="0.2">
      <c r="A6534">
        <f t="shared" ca="1" si="707"/>
        <v>22.15455281576812</v>
      </c>
      <c r="B6534">
        <f t="shared" ca="1" si="708"/>
        <v>0.22154552815768119</v>
      </c>
      <c r="C6534">
        <f t="shared" ca="1" si="709"/>
        <v>-78.288538240547254</v>
      </c>
      <c r="D6534" s="8">
        <f t="shared" ca="1" si="710"/>
        <v>0</v>
      </c>
      <c r="E6534" s="12">
        <f t="shared" ca="1" si="711"/>
        <v>0</v>
      </c>
      <c r="F6534">
        <f t="shared" ca="1" si="712"/>
        <v>0.22154552815768122</v>
      </c>
      <c r="G6534" s="3">
        <f t="shared" ca="1" si="713"/>
        <v>0.22154552815768122</v>
      </c>
      <c r="K6534" s="12"/>
    </row>
    <row r="6535" spans="1:11" x14ac:dyDescent="0.2">
      <c r="A6535">
        <f t="shared" ca="1" si="707"/>
        <v>76.298476616986136</v>
      </c>
      <c r="B6535">
        <f t="shared" ca="1" si="708"/>
        <v>0.76298476616986133</v>
      </c>
      <c r="C6535">
        <f t="shared" ca="1" si="709"/>
        <v>-25.227492915353587</v>
      </c>
      <c r="D6535" s="8">
        <f t="shared" ca="1" si="710"/>
        <v>0</v>
      </c>
      <c r="E6535" s="12">
        <f t="shared" ca="1" si="711"/>
        <v>0</v>
      </c>
      <c r="F6535">
        <f t="shared" ca="1" si="712"/>
        <v>0.76298476616986133</v>
      </c>
      <c r="G6535" s="3">
        <f t="shared" ca="1" si="713"/>
        <v>0.76298476616986133</v>
      </c>
      <c r="K6535" s="12"/>
    </row>
    <row r="6536" spans="1:11" x14ac:dyDescent="0.2">
      <c r="A6536">
        <f t="shared" ca="1" si="707"/>
        <v>77.042249281138069</v>
      </c>
      <c r="B6536">
        <f t="shared" ca="1" si="708"/>
        <v>0.77042249281138064</v>
      </c>
      <c r="C6536">
        <f t="shared" ca="1" si="709"/>
        <v>-24.498595704484693</v>
      </c>
      <c r="D6536" s="8">
        <f t="shared" ca="1" si="710"/>
        <v>0</v>
      </c>
      <c r="E6536" s="12">
        <f t="shared" ca="1" si="711"/>
        <v>0</v>
      </c>
      <c r="F6536">
        <f t="shared" ca="1" si="712"/>
        <v>0.77042249281138075</v>
      </c>
      <c r="G6536" s="3">
        <f t="shared" ca="1" si="713"/>
        <v>0.77042249281138075</v>
      </c>
      <c r="K6536" s="12"/>
    </row>
    <row r="6537" spans="1:11" x14ac:dyDescent="0.2">
      <c r="A6537">
        <f t="shared" ref="A6537:A6600" ca="1" si="714">$B$1*EXP(($B$5-$C$3/2)*$B$4+$B$2*SQRT(252)*SQRT($B$4)*_xlfn.NORM.S.INV(RAND()))</f>
        <v>105.18630662608062</v>
      </c>
      <c r="B6537">
        <f t="shared" ref="B6537:B6600" ca="1" si="715">A6537/100</f>
        <v>1.0518630662608062</v>
      </c>
      <c r="C6537">
        <f t="shared" ref="C6537:C6600" ca="1" si="716">A6537-100-2%*A6537</f>
        <v>3.0825804935590098</v>
      </c>
      <c r="D6537" s="8">
        <f t="shared" ref="D6537:D6600" ca="1" si="717">IF(B6537&lt;1.5,0%,IF(B6537&lt;=1.75,2%,IF(B6537&lt;2,FORECAST(B6537,$I$7:$I$8,$H$7:$H$8),IF(B6537&lt;2.5,FORECAST(B6537,$I$8:$I$9,$H$8:$H$9),IF(B6537&lt;3,FORECAST(B6537,$I$9:$I$10,$H$9:$H$10),IF(B6537&lt;3.5,FORECAST(B6537,$I$10:$I$11,$H$10:$H$11),IF(B6537&lt;4,FORECAST(B6537,$I$11:$I$12,$H$11:$H$12),11%)))))))</f>
        <v>0</v>
      </c>
      <c r="E6537" s="12">
        <f t="shared" ref="E6537:E6600" ca="1" si="718">IF($D6537*$C6537&gt;50, 50, $D6537*$C6537)</f>
        <v>0</v>
      </c>
      <c r="F6537">
        <f t="shared" ref="F6537:F6600" ca="1" si="719">($A6537-$E6537)*1%</f>
        <v>1.0518630662608062</v>
      </c>
      <c r="G6537" s="3">
        <f t="shared" ref="G6537:G6600" ca="1" si="720">+E6537+F6537</f>
        <v>1.0518630662608062</v>
      </c>
      <c r="K6537" s="12"/>
    </row>
    <row r="6538" spans="1:11" x14ac:dyDescent="0.2">
      <c r="A6538">
        <f t="shared" ca="1" si="714"/>
        <v>77.146183924974167</v>
      </c>
      <c r="B6538">
        <f t="shared" ca="1" si="715"/>
        <v>0.77146183924974165</v>
      </c>
      <c r="C6538">
        <f t="shared" ca="1" si="716"/>
        <v>-24.396739753525317</v>
      </c>
      <c r="D6538" s="8">
        <f t="shared" ca="1" si="717"/>
        <v>0</v>
      </c>
      <c r="E6538" s="12">
        <f t="shared" ca="1" si="718"/>
        <v>0</v>
      </c>
      <c r="F6538">
        <f t="shared" ca="1" si="719"/>
        <v>0.77146183924974165</v>
      </c>
      <c r="G6538" s="3">
        <f t="shared" ca="1" si="720"/>
        <v>0.77146183924974165</v>
      </c>
      <c r="K6538" s="12"/>
    </row>
    <row r="6539" spans="1:11" x14ac:dyDescent="0.2">
      <c r="A6539">
        <f t="shared" ca="1" si="714"/>
        <v>101.07220179308727</v>
      </c>
      <c r="B6539">
        <f t="shared" ca="1" si="715"/>
        <v>1.0107220179308727</v>
      </c>
      <c r="C6539">
        <f t="shared" ca="1" si="716"/>
        <v>-0.94924224277447156</v>
      </c>
      <c r="D6539" s="8">
        <f t="shared" ca="1" si="717"/>
        <v>0</v>
      </c>
      <c r="E6539" s="12">
        <f t="shared" ca="1" si="718"/>
        <v>0</v>
      </c>
      <c r="F6539">
        <f t="shared" ca="1" si="719"/>
        <v>1.0107220179308727</v>
      </c>
      <c r="G6539" s="3">
        <f t="shared" ca="1" si="720"/>
        <v>1.0107220179308727</v>
      </c>
      <c r="K6539" s="12"/>
    </row>
    <row r="6540" spans="1:11" x14ac:dyDescent="0.2">
      <c r="A6540">
        <f t="shared" ca="1" si="714"/>
        <v>29.245399423846504</v>
      </c>
      <c r="B6540">
        <f t="shared" ca="1" si="715"/>
        <v>0.29245399423846502</v>
      </c>
      <c r="C6540">
        <f t="shared" ca="1" si="716"/>
        <v>-71.339508564630421</v>
      </c>
      <c r="D6540" s="8">
        <f t="shared" ca="1" si="717"/>
        <v>0</v>
      </c>
      <c r="E6540" s="12">
        <f t="shared" ca="1" si="718"/>
        <v>0</v>
      </c>
      <c r="F6540">
        <f t="shared" ca="1" si="719"/>
        <v>0.29245399423846502</v>
      </c>
      <c r="G6540" s="3">
        <f t="shared" ca="1" si="720"/>
        <v>0.29245399423846502</v>
      </c>
      <c r="K6540" s="12"/>
    </row>
    <row r="6541" spans="1:11" x14ac:dyDescent="0.2">
      <c r="A6541">
        <f t="shared" ca="1" si="714"/>
        <v>59.38252258904452</v>
      </c>
      <c r="B6541">
        <f t="shared" ca="1" si="715"/>
        <v>0.59382522589044517</v>
      </c>
      <c r="C6541">
        <f t="shared" ca="1" si="716"/>
        <v>-41.80512786273637</v>
      </c>
      <c r="D6541" s="8">
        <f t="shared" ca="1" si="717"/>
        <v>0</v>
      </c>
      <c r="E6541" s="12">
        <f t="shared" ca="1" si="718"/>
        <v>0</v>
      </c>
      <c r="F6541">
        <f t="shared" ca="1" si="719"/>
        <v>0.59382522589044517</v>
      </c>
      <c r="G6541" s="3">
        <f t="shared" ca="1" si="720"/>
        <v>0.59382522589044517</v>
      </c>
      <c r="K6541" s="12"/>
    </row>
    <row r="6542" spans="1:11" x14ac:dyDescent="0.2">
      <c r="A6542">
        <f t="shared" ca="1" si="714"/>
        <v>123.63188472941164</v>
      </c>
      <c r="B6542">
        <f t="shared" ca="1" si="715"/>
        <v>1.2363188472941165</v>
      </c>
      <c r="C6542">
        <f t="shared" ca="1" si="716"/>
        <v>21.159247034823405</v>
      </c>
      <c r="D6542" s="8">
        <f t="shared" ca="1" si="717"/>
        <v>0</v>
      </c>
      <c r="E6542" s="12">
        <f t="shared" ca="1" si="718"/>
        <v>0</v>
      </c>
      <c r="F6542">
        <f t="shared" ca="1" si="719"/>
        <v>1.2363188472941165</v>
      </c>
      <c r="G6542" s="3">
        <f t="shared" ca="1" si="720"/>
        <v>1.2363188472941165</v>
      </c>
      <c r="K6542" s="12"/>
    </row>
    <row r="6543" spans="1:11" x14ac:dyDescent="0.2">
      <c r="A6543">
        <f t="shared" ca="1" si="714"/>
        <v>188.24629431461761</v>
      </c>
      <c r="B6543">
        <f t="shared" ca="1" si="715"/>
        <v>1.8824629431461761</v>
      </c>
      <c r="C6543">
        <f t="shared" ca="1" si="716"/>
        <v>84.481368428325268</v>
      </c>
      <c r="D6543" s="8">
        <f t="shared" ca="1" si="717"/>
        <v>3.8544812040464699E-2</v>
      </c>
      <c r="E6543" s="12">
        <f t="shared" ca="1" si="718"/>
        <v>3.2563184669910461</v>
      </c>
      <c r="F6543">
        <f t="shared" ca="1" si="719"/>
        <v>1.8498997584762658</v>
      </c>
      <c r="G6543" s="3">
        <f t="shared" ca="1" si="720"/>
        <v>5.1062182254673116</v>
      </c>
      <c r="K6543" s="12"/>
    </row>
    <row r="6544" spans="1:11" x14ac:dyDescent="0.2">
      <c r="A6544">
        <f t="shared" ca="1" si="714"/>
        <v>59.779561404051016</v>
      </c>
      <c r="B6544">
        <f t="shared" ca="1" si="715"/>
        <v>0.59779561404051018</v>
      </c>
      <c r="C6544">
        <f t="shared" ca="1" si="716"/>
        <v>-41.416029824030005</v>
      </c>
      <c r="D6544" s="8">
        <f t="shared" ca="1" si="717"/>
        <v>0</v>
      </c>
      <c r="E6544" s="12">
        <f t="shared" ca="1" si="718"/>
        <v>0</v>
      </c>
      <c r="F6544">
        <f t="shared" ca="1" si="719"/>
        <v>0.59779561404051018</v>
      </c>
      <c r="G6544" s="3">
        <f t="shared" ca="1" si="720"/>
        <v>0.59779561404051018</v>
      </c>
      <c r="K6544" s="12"/>
    </row>
    <row r="6545" spans="1:11" x14ac:dyDescent="0.2">
      <c r="A6545">
        <f t="shared" ca="1" si="714"/>
        <v>56.741206570147718</v>
      </c>
      <c r="B6545">
        <f t="shared" ca="1" si="715"/>
        <v>0.56741206570147718</v>
      </c>
      <c r="C6545">
        <f t="shared" ca="1" si="716"/>
        <v>-44.39361756125524</v>
      </c>
      <c r="D6545" s="8">
        <f t="shared" ca="1" si="717"/>
        <v>0</v>
      </c>
      <c r="E6545" s="12">
        <f t="shared" ca="1" si="718"/>
        <v>0</v>
      </c>
      <c r="F6545">
        <f t="shared" ca="1" si="719"/>
        <v>0.56741206570147718</v>
      </c>
      <c r="G6545" s="3">
        <f t="shared" ca="1" si="720"/>
        <v>0.56741206570147718</v>
      </c>
      <c r="K6545" s="12"/>
    </row>
    <row r="6546" spans="1:11" x14ac:dyDescent="0.2">
      <c r="A6546">
        <f t="shared" ca="1" si="714"/>
        <v>290.00078994681775</v>
      </c>
      <c r="B6546">
        <f t="shared" ca="1" si="715"/>
        <v>2.9000078994681773</v>
      </c>
      <c r="C6546">
        <f t="shared" ca="1" si="716"/>
        <v>184.20077414788139</v>
      </c>
      <c r="D6546" s="8">
        <f t="shared" ca="1" si="717"/>
        <v>7.800015798936355E-2</v>
      </c>
      <c r="E6546" s="12">
        <f t="shared" ca="1" si="718"/>
        <v>14.367689485297822</v>
      </c>
      <c r="F6546">
        <f t="shared" ca="1" si="719"/>
        <v>2.7563310046151992</v>
      </c>
      <c r="G6546" s="3">
        <f t="shared" ca="1" si="720"/>
        <v>17.124020489913022</v>
      </c>
      <c r="K6546" s="12"/>
    </row>
    <row r="6547" spans="1:11" x14ac:dyDescent="0.2">
      <c r="A6547">
        <f t="shared" ca="1" si="714"/>
        <v>15.313267072047596</v>
      </c>
      <c r="B6547">
        <f t="shared" ca="1" si="715"/>
        <v>0.15313267072047596</v>
      </c>
      <c r="C6547">
        <f t="shared" ca="1" si="716"/>
        <v>-84.992998269393354</v>
      </c>
      <c r="D6547" s="8">
        <f t="shared" ca="1" si="717"/>
        <v>0</v>
      </c>
      <c r="E6547" s="12">
        <f t="shared" ca="1" si="718"/>
        <v>0</v>
      </c>
      <c r="F6547">
        <f t="shared" ca="1" si="719"/>
        <v>0.15313267072047596</v>
      </c>
      <c r="G6547" s="3">
        <f t="shared" ca="1" si="720"/>
        <v>0.15313267072047596</v>
      </c>
      <c r="K6547" s="12"/>
    </row>
    <row r="6548" spans="1:11" x14ac:dyDescent="0.2">
      <c r="A6548">
        <f t="shared" ca="1" si="714"/>
        <v>226.07199774284052</v>
      </c>
      <c r="B6548">
        <f t="shared" ca="1" si="715"/>
        <v>2.2607199774284052</v>
      </c>
      <c r="C6548">
        <f t="shared" ca="1" si="716"/>
        <v>121.55055778798371</v>
      </c>
      <c r="D6548" s="8">
        <f t="shared" ca="1" si="717"/>
        <v>6.2821599322852154E-2</v>
      </c>
      <c r="E6548" s="12">
        <f t="shared" ca="1" si="718"/>
        <v>7.6360004388258984</v>
      </c>
      <c r="F6548">
        <f t="shared" ca="1" si="719"/>
        <v>2.1843599730401464</v>
      </c>
      <c r="G6548" s="3">
        <f t="shared" ca="1" si="720"/>
        <v>9.8203604118660444</v>
      </c>
      <c r="K6548" s="12"/>
    </row>
    <row r="6549" spans="1:11" x14ac:dyDescent="0.2">
      <c r="A6549">
        <f t="shared" ca="1" si="714"/>
        <v>174.68826666773467</v>
      </c>
      <c r="B6549">
        <f t="shared" ca="1" si="715"/>
        <v>1.7468826666773467</v>
      </c>
      <c r="C6549">
        <f t="shared" ca="1" si="716"/>
        <v>71.194501334379979</v>
      </c>
      <c r="D6549" s="8">
        <f t="shared" ca="1" si="717"/>
        <v>0.02</v>
      </c>
      <c r="E6549" s="12">
        <f t="shared" ca="1" si="718"/>
        <v>1.4238900266875996</v>
      </c>
      <c r="F6549">
        <f t="shared" ca="1" si="719"/>
        <v>1.7326437664104708</v>
      </c>
      <c r="G6549" s="3">
        <f t="shared" ca="1" si="720"/>
        <v>3.1565337930980704</v>
      </c>
      <c r="K6549" s="12"/>
    </row>
    <row r="6550" spans="1:11" x14ac:dyDescent="0.2">
      <c r="A6550">
        <f t="shared" ca="1" si="714"/>
        <v>30.975526951144921</v>
      </c>
      <c r="B6550">
        <f t="shared" ca="1" si="715"/>
        <v>0.30975526951144922</v>
      </c>
      <c r="C6550">
        <f t="shared" ca="1" si="716"/>
        <v>-69.643983587877969</v>
      </c>
      <c r="D6550" s="8">
        <f t="shared" ca="1" si="717"/>
        <v>0</v>
      </c>
      <c r="E6550" s="12">
        <f t="shared" ca="1" si="718"/>
        <v>0</v>
      </c>
      <c r="F6550">
        <f t="shared" ca="1" si="719"/>
        <v>0.30975526951144922</v>
      </c>
      <c r="G6550" s="3">
        <f t="shared" ca="1" si="720"/>
        <v>0.30975526951144922</v>
      </c>
      <c r="K6550" s="12"/>
    </row>
    <row r="6551" spans="1:11" x14ac:dyDescent="0.2">
      <c r="A6551">
        <f t="shared" ca="1" si="714"/>
        <v>8.5852684989469736</v>
      </c>
      <c r="B6551">
        <f t="shared" ca="1" si="715"/>
        <v>8.5852684989469741E-2</v>
      </c>
      <c r="C6551">
        <f t="shared" ca="1" si="716"/>
        <v>-91.586436871031964</v>
      </c>
      <c r="D6551" s="8">
        <f t="shared" ca="1" si="717"/>
        <v>0</v>
      </c>
      <c r="E6551" s="12">
        <f t="shared" ca="1" si="718"/>
        <v>0</v>
      </c>
      <c r="F6551">
        <f t="shared" ca="1" si="719"/>
        <v>8.5852684989469741E-2</v>
      </c>
      <c r="G6551" s="3">
        <f t="shared" ca="1" si="720"/>
        <v>8.5852684989469741E-2</v>
      </c>
      <c r="K6551" s="12"/>
    </row>
    <row r="6552" spans="1:11" x14ac:dyDescent="0.2">
      <c r="A6552">
        <f t="shared" ca="1" si="714"/>
        <v>26.663794116057865</v>
      </c>
      <c r="B6552">
        <f t="shared" ca="1" si="715"/>
        <v>0.26663794116057865</v>
      </c>
      <c r="C6552">
        <f t="shared" ca="1" si="716"/>
        <v>-73.869481766263306</v>
      </c>
      <c r="D6552" s="8">
        <f t="shared" ca="1" si="717"/>
        <v>0</v>
      </c>
      <c r="E6552" s="12">
        <f t="shared" ca="1" si="718"/>
        <v>0</v>
      </c>
      <c r="F6552">
        <f t="shared" ca="1" si="719"/>
        <v>0.26663794116057865</v>
      </c>
      <c r="G6552" s="3">
        <f t="shared" ca="1" si="720"/>
        <v>0.26663794116057865</v>
      </c>
      <c r="K6552" s="12"/>
    </row>
    <row r="6553" spans="1:11" x14ac:dyDescent="0.2">
      <c r="A6553">
        <f t="shared" ca="1" si="714"/>
        <v>162.57535297579912</v>
      </c>
      <c r="B6553">
        <f t="shared" ca="1" si="715"/>
        <v>1.6257535297579913</v>
      </c>
      <c r="C6553">
        <f t="shared" ca="1" si="716"/>
        <v>59.32384591628314</v>
      </c>
      <c r="D6553" s="8">
        <f t="shared" ca="1" si="717"/>
        <v>0.02</v>
      </c>
      <c r="E6553" s="12">
        <f t="shared" ca="1" si="718"/>
        <v>1.1864769183256629</v>
      </c>
      <c r="F6553">
        <f t="shared" ca="1" si="719"/>
        <v>1.6138887605747345</v>
      </c>
      <c r="G6553" s="3">
        <f t="shared" ca="1" si="720"/>
        <v>2.8003656789003974</v>
      </c>
      <c r="K6553" s="12"/>
    </row>
    <row r="6554" spans="1:11" x14ac:dyDescent="0.2">
      <c r="A6554">
        <f t="shared" ca="1" si="714"/>
        <v>76.262787697588635</v>
      </c>
      <c r="B6554">
        <f t="shared" ca="1" si="715"/>
        <v>0.7626278769758863</v>
      </c>
      <c r="C6554">
        <f t="shared" ca="1" si="716"/>
        <v>-25.262468056363137</v>
      </c>
      <c r="D6554" s="8">
        <f t="shared" ca="1" si="717"/>
        <v>0</v>
      </c>
      <c r="E6554" s="12">
        <f t="shared" ca="1" si="718"/>
        <v>0</v>
      </c>
      <c r="F6554">
        <f t="shared" ca="1" si="719"/>
        <v>0.76262787697588641</v>
      </c>
      <c r="G6554" s="3">
        <f t="shared" ca="1" si="720"/>
        <v>0.76262787697588641</v>
      </c>
      <c r="K6554" s="12"/>
    </row>
    <row r="6555" spans="1:11" x14ac:dyDescent="0.2">
      <c r="A6555">
        <f t="shared" ca="1" si="714"/>
        <v>202.41711249395138</v>
      </c>
      <c r="B6555">
        <f t="shared" ca="1" si="715"/>
        <v>2.0241711249395138</v>
      </c>
      <c r="C6555">
        <f t="shared" ca="1" si="716"/>
        <v>98.368770244072351</v>
      </c>
      <c r="D6555" s="8">
        <f t="shared" ca="1" si="717"/>
        <v>5.5725133748185406E-2</v>
      </c>
      <c r="E6555" s="12">
        <f t="shared" ca="1" si="718"/>
        <v>5.4816128784954525</v>
      </c>
      <c r="F6555">
        <f t="shared" ca="1" si="719"/>
        <v>1.9693549961545593</v>
      </c>
      <c r="G6555" s="3">
        <f t="shared" ca="1" si="720"/>
        <v>7.4509678746500114</v>
      </c>
      <c r="K6555" s="12"/>
    </row>
    <row r="6556" spans="1:11" x14ac:dyDescent="0.2">
      <c r="A6556">
        <f t="shared" ca="1" si="714"/>
        <v>166.3995669305059</v>
      </c>
      <c r="B6556">
        <f t="shared" ca="1" si="715"/>
        <v>1.663995669305059</v>
      </c>
      <c r="C6556">
        <f t="shared" ca="1" si="716"/>
        <v>63.07157559189578</v>
      </c>
      <c r="D6556" s="8">
        <f t="shared" ca="1" si="717"/>
        <v>0.02</v>
      </c>
      <c r="E6556" s="12">
        <f t="shared" ca="1" si="718"/>
        <v>1.2614315118379156</v>
      </c>
      <c r="F6556">
        <f t="shared" ca="1" si="719"/>
        <v>1.65138135418668</v>
      </c>
      <c r="G6556" s="3">
        <f t="shared" ca="1" si="720"/>
        <v>2.9128128660245958</v>
      </c>
      <c r="K6556" s="12"/>
    </row>
    <row r="6557" spans="1:11" x14ac:dyDescent="0.2">
      <c r="A6557">
        <f t="shared" ca="1" si="714"/>
        <v>66.857085166125174</v>
      </c>
      <c r="B6557">
        <f t="shared" ca="1" si="715"/>
        <v>0.66857085166125174</v>
      </c>
      <c r="C6557">
        <f t="shared" ca="1" si="716"/>
        <v>-34.480056537197328</v>
      </c>
      <c r="D6557" s="8">
        <f t="shared" ca="1" si="717"/>
        <v>0</v>
      </c>
      <c r="E6557" s="12">
        <f t="shared" ca="1" si="718"/>
        <v>0</v>
      </c>
      <c r="F6557">
        <f t="shared" ca="1" si="719"/>
        <v>0.66857085166125174</v>
      </c>
      <c r="G6557" s="3">
        <f t="shared" ca="1" si="720"/>
        <v>0.66857085166125174</v>
      </c>
      <c r="K6557" s="12"/>
    </row>
    <row r="6558" spans="1:11" x14ac:dyDescent="0.2">
      <c r="A6558">
        <f t="shared" ca="1" si="714"/>
        <v>102.65683170023748</v>
      </c>
      <c r="B6558">
        <f t="shared" ca="1" si="715"/>
        <v>1.0265683170023747</v>
      </c>
      <c r="C6558">
        <f t="shared" ca="1" si="716"/>
        <v>0.60369506623272606</v>
      </c>
      <c r="D6558" s="8">
        <f t="shared" ca="1" si="717"/>
        <v>0</v>
      </c>
      <c r="E6558" s="12">
        <f t="shared" ca="1" si="718"/>
        <v>0</v>
      </c>
      <c r="F6558">
        <f t="shared" ca="1" si="719"/>
        <v>1.0265683170023747</v>
      </c>
      <c r="G6558" s="3">
        <f t="shared" ca="1" si="720"/>
        <v>1.0265683170023747</v>
      </c>
      <c r="K6558" s="12"/>
    </row>
    <row r="6559" spans="1:11" x14ac:dyDescent="0.2">
      <c r="A6559">
        <f t="shared" ca="1" si="714"/>
        <v>45.553854947980639</v>
      </c>
      <c r="B6559">
        <f t="shared" ca="1" si="715"/>
        <v>0.45553854947980638</v>
      </c>
      <c r="C6559">
        <f t="shared" ca="1" si="716"/>
        <v>-55.357222150978977</v>
      </c>
      <c r="D6559" s="8">
        <f t="shared" ca="1" si="717"/>
        <v>0</v>
      </c>
      <c r="E6559" s="12">
        <f t="shared" ca="1" si="718"/>
        <v>0</v>
      </c>
      <c r="F6559">
        <f t="shared" ca="1" si="719"/>
        <v>0.45553854947980638</v>
      </c>
      <c r="G6559" s="3">
        <f t="shared" ca="1" si="720"/>
        <v>0.45553854947980638</v>
      </c>
      <c r="K6559" s="12"/>
    </row>
    <row r="6560" spans="1:11" x14ac:dyDescent="0.2">
      <c r="A6560">
        <f t="shared" ca="1" si="714"/>
        <v>70.937211529235711</v>
      </c>
      <c r="B6560">
        <f t="shared" ca="1" si="715"/>
        <v>0.70937211529235711</v>
      </c>
      <c r="C6560">
        <f t="shared" ca="1" si="716"/>
        <v>-30.481532701349003</v>
      </c>
      <c r="D6560" s="8">
        <f t="shared" ca="1" si="717"/>
        <v>0</v>
      </c>
      <c r="E6560" s="12">
        <f t="shared" ca="1" si="718"/>
        <v>0</v>
      </c>
      <c r="F6560">
        <f t="shared" ca="1" si="719"/>
        <v>0.70937211529235711</v>
      </c>
      <c r="G6560" s="3">
        <f t="shared" ca="1" si="720"/>
        <v>0.70937211529235711</v>
      </c>
      <c r="K6560" s="12"/>
    </row>
    <row r="6561" spans="1:11" x14ac:dyDescent="0.2">
      <c r="A6561">
        <f t="shared" ca="1" si="714"/>
        <v>65.559019349254839</v>
      </c>
      <c r="B6561">
        <f t="shared" ca="1" si="715"/>
        <v>0.65559019349254843</v>
      </c>
      <c r="C6561">
        <f t="shared" ca="1" si="716"/>
        <v>-35.752161037730261</v>
      </c>
      <c r="D6561" s="8">
        <f t="shared" ca="1" si="717"/>
        <v>0</v>
      </c>
      <c r="E6561" s="12">
        <f t="shared" ca="1" si="718"/>
        <v>0</v>
      </c>
      <c r="F6561">
        <f t="shared" ca="1" si="719"/>
        <v>0.65559019349254843</v>
      </c>
      <c r="G6561" s="3">
        <f t="shared" ca="1" si="720"/>
        <v>0.65559019349254843</v>
      </c>
      <c r="K6561" s="12"/>
    </row>
    <row r="6562" spans="1:11" x14ac:dyDescent="0.2">
      <c r="A6562">
        <f t="shared" ca="1" si="714"/>
        <v>236.41874681440842</v>
      </c>
      <c r="B6562">
        <f t="shared" ca="1" si="715"/>
        <v>2.3641874681440842</v>
      </c>
      <c r="C6562">
        <f t="shared" ca="1" si="716"/>
        <v>131.69037187812026</v>
      </c>
      <c r="D6562" s="8">
        <f t="shared" ca="1" si="717"/>
        <v>6.592562404432252E-2</v>
      </c>
      <c r="E6562" s="12">
        <f t="shared" ca="1" si="718"/>
        <v>8.6817699466939793</v>
      </c>
      <c r="F6562">
        <f t="shared" ca="1" si="719"/>
        <v>2.2773697686771444</v>
      </c>
      <c r="G6562" s="3">
        <f t="shared" ca="1" si="720"/>
        <v>10.959139715371123</v>
      </c>
      <c r="K6562" s="12"/>
    </row>
    <row r="6563" spans="1:11" x14ac:dyDescent="0.2">
      <c r="A6563">
        <f t="shared" ca="1" si="714"/>
        <v>75.733822435542223</v>
      </c>
      <c r="B6563">
        <f t="shared" ca="1" si="715"/>
        <v>0.7573382243554222</v>
      </c>
      <c r="C6563">
        <f t="shared" ca="1" si="716"/>
        <v>-25.780854013168621</v>
      </c>
      <c r="D6563" s="8">
        <f t="shared" ca="1" si="717"/>
        <v>0</v>
      </c>
      <c r="E6563" s="12">
        <f t="shared" ca="1" si="718"/>
        <v>0</v>
      </c>
      <c r="F6563">
        <f t="shared" ca="1" si="719"/>
        <v>0.7573382243554222</v>
      </c>
      <c r="G6563" s="3">
        <f t="shared" ca="1" si="720"/>
        <v>0.7573382243554222</v>
      </c>
      <c r="K6563" s="12"/>
    </row>
    <row r="6564" spans="1:11" x14ac:dyDescent="0.2">
      <c r="A6564">
        <f t="shared" ca="1" si="714"/>
        <v>19.114162346102319</v>
      </c>
      <c r="B6564">
        <f t="shared" ca="1" si="715"/>
        <v>0.19114162346102317</v>
      </c>
      <c r="C6564">
        <f t="shared" ca="1" si="716"/>
        <v>-81.268120900819724</v>
      </c>
      <c r="D6564" s="8">
        <f t="shared" ca="1" si="717"/>
        <v>0</v>
      </c>
      <c r="E6564" s="12">
        <f t="shared" ca="1" si="718"/>
        <v>0</v>
      </c>
      <c r="F6564">
        <f t="shared" ca="1" si="719"/>
        <v>0.1911416234610232</v>
      </c>
      <c r="G6564" s="3">
        <f t="shared" ca="1" si="720"/>
        <v>0.1911416234610232</v>
      </c>
      <c r="K6564" s="12"/>
    </row>
    <row r="6565" spans="1:11" x14ac:dyDescent="0.2">
      <c r="A6565">
        <f t="shared" ca="1" si="714"/>
        <v>226.47180474479276</v>
      </c>
      <c r="B6565">
        <f t="shared" ca="1" si="715"/>
        <v>2.2647180474479276</v>
      </c>
      <c r="C6565">
        <f t="shared" ca="1" si="716"/>
        <v>121.94236864989691</v>
      </c>
      <c r="D6565" s="8">
        <f t="shared" ca="1" si="717"/>
        <v>6.294154142343783E-2</v>
      </c>
      <c r="E6565" s="12">
        <f t="shared" ca="1" si="718"/>
        <v>7.6752406476496127</v>
      </c>
      <c r="F6565">
        <f t="shared" ca="1" si="719"/>
        <v>2.1879656409714316</v>
      </c>
      <c r="G6565" s="3">
        <f t="shared" ca="1" si="720"/>
        <v>9.8632062886210434</v>
      </c>
      <c r="K6565" s="12"/>
    </row>
    <row r="6566" spans="1:11" x14ac:dyDescent="0.2">
      <c r="A6566">
        <f t="shared" ca="1" si="714"/>
        <v>147.79013189457049</v>
      </c>
      <c r="B6566">
        <f t="shared" ca="1" si="715"/>
        <v>1.4779013189457049</v>
      </c>
      <c r="C6566">
        <f t="shared" ca="1" si="716"/>
        <v>44.834329256679084</v>
      </c>
      <c r="D6566" s="8">
        <f t="shared" ca="1" si="717"/>
        <v>0</v>
      </c>
      <c r="E6566" s="12">
        <f t="shared" ca="1" si="718"/>
        <v>0</v>
      </c>
      <c r="F6566">
        <f t="shared" ca="1" si="719"/>
        <v>1.4779013189457049</v>
      </c>
      <c r="G6566" s="3">
        <f t="shared" ca="1" si="720"/>
        <v>1.4779013189457049</v>
      </c>
      <c r="K6566" s="12"/>
    </row>
    <row r="6567" spans="1:11" x14ac:dyDescent="0.2">
      <c r="A6567">
        <f t="shared" ca="1" si="714"/>
        <v>100.84358375775146</v>
      </c>
      <c r="B6567">
        <f t="shared" ca="1" si="715"/>
        <v>1.0084358375775146</v>
      </c>
      <c r="C6567">
        <f t="shared" ca="1" si="716"/>
        <v>-1.1732879174035689</v>
      </c>
      <c r="D6567" s="8">
        <f t="shared" ca="1" si="717"/>
        <v>0</v>
      </c>
      <c r="E6567" s="12">
        <f t="shared" ca="1" si="718"/>
        <v>0</v>
      </c>
      <c r="F6567">
        <f t="shared" ca="1" si="719"/>
        <v>1.0084358375775146</v>
      </c>
      <c r="G6567" s="3">
        <f t="shared" ca="1" si="720"/>
        <v>1.0084358375775146</v>
      </c>
      <c r="K6567" s="12"/>
    </row>
    <row r="6568" spans="1:11" x14ac:dyDescent="0.2">
      <c r="A6568">
        <f t="shared" ca="1" si="714"/>
        <v>103.13856255369321</v>
      </c>
      <c r="B6568">
        <f t="shared" ca="1" si="715"/>
        <v>1.031385625536932</v>
      </c>
      <c r="C6568">
        <f t="shared" ca="1" si="716"/>
        <v>1.0757913026193413</v>
      </c>
      <c r="D6568" s="8">
        <f t="shared" ca="1" si="717"/>
        <v>0</v>
      </c>
      <c r="E6568" s="12">
        <f t="shared" ca="1" si="718"/>
        <v>0</v>
      </c>
      <c r="F6568">
        <f t="shared" ca="1" si="719"/>
        <v>1.031385625536932</v>
      </c>
      <c r="G6568" s="3">
        <f t="shared" ca="1" si="720"/>
        <v>1.031385625536932</v>
      </c>
      <c r="K6568" s="12"/>
    </row>
    <row r="6569" spans="1:11" x14ac:dyDescent="0.2">
      <c r="A6569">
        <f t="shared" ca="1" si="714"/>
        <v>233.44149753393825</v>
      </c>
      <c r="B6569">
        <f t="shared" ca="1" si="715"/>
        <v>2.3344149753393824</v>
      </c>
      <c r="C6569">
        <f t="shared" ca="1" si="716"/>
        <v>128.77266758325948</v>
      </c>
      <c r="D6569" s="8">
        <f t="shared" ca="1" si="717"/>
        <v>6.5032449260181466E-2</v>
      </c>
      <c r="E6569" s="12">
        <f t="shared" ca="1" si="718"/>
        <v>8.3744019707065362</v>
      </c>
      <c r="F6569">
        <f t="shared" ca="1" si="719"/>
        <v>2.2506709556323172</v>
      </c>
      <c r="G6569" s="3">
        <f t="shared" ca="1" si="720"/>
        <v>10.625072926338854</v>
      </c>
      <c r="K6569" s="12"/>
    </row>
    <row r="6570" spans="1:11" x14ac:dyDescent="0.2">
      <c r="A6570">
        <f t="shared" ca="1" si="714"/>
        <v>64.309248760948705</v>
      </c>
      <c r="B6570">
        <f t="shared" ca="1" si="715"/>
        <v>0.64309248760948701</v>
      </c>
      <c r="C6570">
        <f t="shared" ca="1" si="716"/>
        <v>-36.976936214270268</v>
      </c>
      <c r="D6570" s="8">
        <f t="shared" ca="1" si="717"/>
        <v>0</v>
      </c>
      <c r="E6570" s="12">
        <f t="shared" ca="1" si="718"/>
        <v>0</v>
      </c>
      <c r="F6570">
        <f t="shared" ca="1" si="719"/>
        <v>0.64309248760948712</v>
      </c>
      <c r="G6570" s="3">
        <f t="shared" ca="1" si="720"/>
        <v>0.64309248760948712</v>
      </c>
      <c r="K6570" s="12"/>
    </row>
    <row r="6571" spans="1:11" x14ac:dyDescent="0.2">
      <c r="A6571">
        <f t="shared" ca="1" si="714"/>
        <v>36.778426687637349</v>
      </c>
      <c r="B6571">
        <f t="shared" ca="1" si="715"/>
        <v>0.3677842668763735</v>
      </c>
      <c r="C6571">
        <f t="shared" ca="1" si="716"/>
        <v>-63.957141846115398</v>
      </c>
      <c r="D6571" s="8">
        <f t="shared" ca="1" si="717"/>
        <v>0</v>
      </c>
      <c r="E6571" s="12">
        <f t="shared" ca="1" si="718"/>
        <v>0</v>
      </c>
      <c r="F6571">
        <f t="shared" ca="1" si="719"/>
        <v>0.3677842668763735</v>
      </c>
      <c r="G6571" s="3">
        <f t="shared" ca="1" si="720"/>
        <v>0.3677842668763735</v>
      </c>
      <c r="K6571" s="12"/>
    </row>
    <row r="6572" spans="1:11" x14ac:dyDescent="0.2">
      <c r="A6572">
        <f t="shared" ca="1" si="714"/>
        <v>469.08634939194542</v>
      </c>
      <c r="B6572">
        <f t="shared" ca="1" si="715"/>
        <v>4.690863493919454</v>
      </c>
      <c r="C6572">
        <f t="shared" ca="1" si="716"/>
        <v>359.70462240410649</v>
      </c>
      <c r="D6572" s="8">
        <f t="shared" ca="1" si="717"/>
        <v>0.11</v>
      </c>
      <c r="E6572" s="12">
        <f t="shared" ca="1" si="718"/>
        <v>39.567508464451713</v>
      </c>
      <c r="F6572">
        <f t="shared" ca="1" si="719"/>
        <v>4.2951884092749371</v>
      </c>
      <c r="G6572" s="3">
        <f t="shared" ca="1" si="720"/>
        <v>43.862696873726648</v>
      </c>
      <c r="K6572" s="12"/>
    </row>
    <row r="6573" spans="1:11" x14ac:dyDescent="0.2">
      <c r="A6573">
        <f t="shared" ca="1" si="714"/>
        <v>55.31247613493484</v>
      </c>
      <c r="B6573">
        <f t="shared" ca="1" si="715"/>
        <v>0.5531247613493484</v>
      </c>
      <c r="C6573">
        <f t="shared" ca="1" si="716"/>
        <v>-45.793773387763856</v>
      </c>
      <c r="D6573" s="8">
        <f t="shared" ca="1" si="717"/>
        <v>0</v>
      </c>
      <c r="E6573" s="12">
        <f t="shared" ca="1" si="718"/>
        <v>0</v>
      </c>
      <c r="F6573">
        <f t="shared" ca="1" si="719"/>
        <v>0.5531247613493484</v>
      </c>
      <c r="G6573" s="3">
        <f t="shared" ca="1" si="720"/>
        <v>0.5531247613493484</v>
      </c>
      <c r="K6573" s="12"/>
    </row>
    <row r="6574" spans="1:11" x14ac:dyDescent="0.2">
      <c r="A6574">
        <f t="shared" ca="1" si="714"/>
        <v>200.11657926781487</v>
      </c>
      <c r="B6574">
        <f t="shared" ca="1" si="715"/>
        <v>2.0011657926781488</v>
      </c>
      <c r="C6574">
        <f t="shared" ca="1" si="716"/>
        <v>96.114247682458569</v>
      </c>
      <c r="D6574" s="8">
        <f t="shared" ca="1" si="717"/>
        <v>5.5034973780344457E-2</v>
      </c>
      <c r="E6574" s="12">
        <f t="shared" ca="1" si="718"/>
        <v>5.2896451011216401</v>
      </c>
      <c r="F6574">
        <f t="shared" ca="1" si="719"/>
        <v>1.9482693416669323</v>
      </c>
      <c r="G6574" s="3">
        <f t="shared" ca="1" si="720"/>
        <v>7.237914442788572</v>
      </c>
      <c r="K6574" s="12"/>
    </row>
    <row r="6575" spans="1:11" x14ac:dyDescent="0.2">
      <c r="A6575">
        <f t="shared" ca="1" si="714"/>
        <v>64.90270098303192</v>
      </c>
      <c r="B6575">
        <f t="shared" ca="1" si="715"/>
        <v>0.64902700983031925</v>
      </c>
      <c r="C6575">
        <f t="shared" ca="1" si="716"/>
        <v>-36.39535303662872</v>
      </c>
      <c r="D6575" s="8">
        <f t="shared" ca="1" si="717"/>
        <v>0</v>
      </c>
      <c r="E6575" s="12">
        <f t="shared" ca="1" si="718"/>
        <v>0</v>
      </c>
      <c r="F6575">
        <f t="shared" ca="1" si="719"/>
        <v>0.64902700983031925</v>
      </c>
      <c r="G6575" s="3">
        <f t="shared" ca="1" si="720"/>
        <v>0.64902700983031925</v>
      </c>
      <c r="K6575" s="12"/>
    </row>
    <row r="6576" spans="1:11" x14ac:dyDescent="0.2">
      <c r="A6576">
        <f t="shared" ca="1" si="714"/>
        <v>141.8217380842778</v>
      </c>
      <c r="B6576">
        <f t="shared" ca="1" si="715"/>
        <v>1.418217380842778</v>
      </c>
      <c r="C6576">
        <f t="shared" ca="1" si="716"/>
        <v>38.985303322592245</v>
      </c>
      <c r="D6576" s="8">
        <f t="shared" ca="1" si="717"/>
        <v>0</v>
      </c>
      <c r="E6576" s="12">
        <f t="shared" ca="1" si="718"/>
        <v>0</v>
      </c>
      <c r="F6576">
        <f t="shared" ca="1" si="719"/>
        <v>1.418217380842778</v>
      </c>
      <c r="G6576" s="3">
        <f t="shared" ca="1" si="720"/>
        <v>1.418217380842778</v>
      </c>
      <c r="K6576" s="12"/>
    </row>
    <row r="6577" spans="1:11" x14ac:dyDescent="0.2">
      <c r="A6577">
        <f t="shared" ca="1" si="714"/>
        <v>129.01340340340735</v>
      </c>
      <c r="B6577">
        <f t="shared" ca="1" si="715"/>
        <v>1.2901340340340735</v>
      </c>
      <c r="C6577">
        <f t="shared" ca="1" si="716"/>
        <v>26.433135335339205</v>
      </c>
      <c r="D6577" s="8">
        <f t="shared" ca="1" si="717"/>
        <v>0</v>
      </c>
      <c r="E6577" s="12">
        <f t="shared" ca="1" si="718"/>
        <v>0</v>
      </c>
      <c r="F6577">
        <f t="shared" ca="1" si="719"/>
        <v>1.2901340340340735</v>
      </c>
      <c r="G6577" s="3">
        <f t="shared" ca="1" si="720"/>
        <v>1.2901340340340735</v>
      </c>
      <c r="K6577" s="12"/>
    </row>
    <row r="6578" spans="1:11" x14ac:dyDescent="0.2">
      <c r="A6578">
        <f t="shared" ca="1" si="714"/>
        <v>54.659723462821184</v>
      </c>
      <c r="B6578">
        <f t="shared" ca="1" si="715"/>
        <v>0.54659723462821186</v>
      </c>
      <c r="C6578">
        <f t="shared" ca="1" si="716"/>
        <v>-46.433471006435241</v>
      </c>
      <c r="D6578" s="8">
        <f t="shared" ca="1" si="717"/>
        <v>0</v>
      </c>
      <c r="E6578" s="12">
        <f t="shared" ca="1" si="718"/>
        <v>0</v>
      </c>
      <c r="F6578">
        <f t="shared" ca="1" si="719"/>
        <v>0.54659723462821186</v>
      </c>
      <c r="G6578" s="3">
        <f t="shared" ca="1" si="720"/>
        <v>0.54659723462821186</v>
      </c>
      <c r="K6578" s="12"/>
    </row>
    <row r="6579" spans="1:11" x14ac:dyDescent="0.2">
      <c r="A6579">
        <f t="shared" ca="1" si="714"/>
        <v>43.435018125539777</v>
      </c>
      <c r="B6579">
        <f t="shared" ca="1" si="715"/>
        <v>0.43435018125539776</v>
      </c>
      <c r="C6579">
        <f t="shared" ca="1" si="716"/>
        <v>-57.433682236971016</v>
      </c>
      <c r="D6579" s="8">
        <f t="shared" ca="1" si="717"/>
        <v>0</v>
      </c>
      <c r="E6579" s="12">
        <f t="shared" ca="1" si="718"/>
        <v>0</v>
      </c>
      <c r="F6579">
        <f t="shared" ca="1" si="719"/>
        <v>0.43435018125539776</v>
      </c>
      <c r="G6579" s="3">
        <f t="shared" ca="1" si="720"/>
        <v>0.43435018125539776</v>
      </c>
      <c r="K6579" s="12"/>
    </row>
    <row r="6580" spans="1:11" x14ac:dyDescent="0.2">
      <c r="A6580">
        <f t="shared" ca="1" si="714"/>
        <v>200.70879433719443</v>
      </c>
      <c r="B6580">
        <f t="shared" ca="1" si="715"/>
        <v>2.0070879433719444</v>
      </c>
      <c r="C6580">
        <f t="shared" ca="1" si="716"/>
        <v>96.694618450450548</v>
      </c>
      <c r="D6580" s="8">
        <f t="shared" ca="1" si="717"/>
        <v>5.5212638301158329E-2</v>
      </c>
      <c r="E6580" s="12">
        <f t="shared" ca="1" si="718"/>
        <v>5.3387649941732365</v>
      </c>
      <c r="F6580">
        <f t="shared" ca="1" si="719"/>
        <v>1.9537002934302121</v>
      </c>
      <c r="G6580" s="3">
        <f t="shared" ca="1" si="720"/>
        <v>7.2924652876034486</v>
      </c>
      <c r="K6580" s="12"/>
    </row>
    <row r="6581" spans="1:11" x14ac:dyDescent="0.2">
      <c r="A6581">
        <f t="shared" ca="1" si="714"/>
        <v>48.237503065842482</v>
      </c>
      <c r="B6581">
        <f t="shared" ca="1" si="715"/>
        <v>0.4823750306584248</v>
      </c>
      <c r="C6581">
        <f t="shared" ca="1" si="716"/>
        <v>-52.727246995474367</v>
      </c>
      <c r="D6581" s="8">
        <f t="shared" ca="1" si="717"/>
        <v>0</v>
      </c>
      <c r="E6581" s="12">
        <f t="shared" ca="1" si="718"/>
        <v>0</v>
      </c>
      <c r="F6581">
        <f t="shared" ca="1" si="719"/>
        <v>0.48237503065842485</v>
      </c>
      <c r="G6581" s="3">
        <f t="shared" ca="1" si="720"/>
        <v>0.48237503065842485</v>
      </c>
      <c r="K6581" s="12"/>
    </row>
    <row r="6582" spans="1:11" x14ac:dyDescent="0.2">
      <c r="A6582">
        <f t="shared" ca="1" si="714"/>
        <v>71.897403865135516</v>
      </c>
      <c r="B6582">
        <f t="shared" ca="1" si="715"/>
        <v>0.71897403865135512</v>
      </c>
      <c r="C6582">
        <f t="shared" ca="1" si="716"/>
        <v>-29.540544212167195</v>
      </c>
      <c r="D6582" s="8">
        <f t="shared" ca="1" si="717"/>
        <v>0</v>
      </c>
      <c r="E6582" s="12">
        <f t="shared" ca="1" si="718"/>
        <v>0</v>
      </c>
      <c r="F6582">
        <f t="shared" ca="1" si="719"/>
        <v>0.71897403865135512</v>
      </c>
      <c r="G6582" s="3">
        <f t="shared" ca="1" si="720"/>
        <v>0.71897403865135512</v>
      </c>
      <c r="K6582" s="12"/>
    </row>
    <row r="6583" spans="1:11" x14ac:dyDescent="0.2">
      <c r="A6583">
        <f t="shared" ca="1" si="714"/>
        <v>164.01450557885934</v>
      </c>
      <c r="B6583">
        <f t="shared" ca="1" si="715"/>
        <v>1.6401450557885935</v>
      </c>
      <c r="C6583">
        <f t="shared" ca="1" si="716"/>
        <v>60.734215467282155</v>
      </c>
      <c r="D6583" s="8">
        <f t="shared" ca="1" si="717"/>
        <v>0.02</v>
      </c>
      <c r="E6583" s="12">
        <f t="shared" ca="1" si="718"/>
        <v>1.2146843093456432</v>
      </c>
      <c r="F6583">
        <f t="shared" ca="1" si="719"/>
        <v>1.6279982126951371</v>
      </c>
      <c r="G6583" s="3">
        <f t="shared" ca="1" si="720"/>
        <v>2.8426825220407803</v>
      </c>
      <c r="K6583" s="12"/>
    </row>
    <row r="6584" spans="1:11" x14ac:dyDescent="0.2">
      <c r="A6584">
        <f t="shared" ca="1" si="714"/>
        <v>45.736690333214185</v>
      </c>
      <c r="B6584">
        <f t="shared" ca="1" si="715"/>
        <v>0.45736690333214186</v>
      </c>
      <c r="C6584">
        <f t="shared" ca="1" si="716"/>
        <v>-55.178043473450096</v>
      </c>
      <c r="D6584" s="8">
        <f t="shared" ca="1" si="717"/>
        <v>0</v>
      </c>
      <c r="E6584" s="12">
        <f t="shared" ca="1" si="718"/>
        <v>0</v>
      </c>
      <c r="F6584">
        <f t="shared" ca="1" si="719"/>
        <v>0.45736690333214186</v>
      </c>
      <c r="G6584" s="3">
        <f t="shared" ca="1" si="720"/>
        <v>0.45736690333214186</v>
      </c>
      <c r="K6584" s="12"/>
    </row>
    <row r="6585" spans="1:11" x14ac:dyDescent="0.2">
      <c r="A6585">
        <f t="shared" ca="1" si="714"/>
        <v>87.532967691110002</v>
      </c>
      <c r="B6585">
        <f t="shared" ca="1" si="715"/>
        <v>0.87532967691109997</v>
      </c>
      <c r="C6585">
        <f t="shared" ca="1" si="716"/>
        <v>-14.217691662712198</v>
      </c>
      <c r="D6585" s="8">
        <f t="shared" ca="1" si="717"/>
        <v>0</v>
      </c>
      <c r="E6585" s="12">
        <f t="shared" ca="1" si="718"/>
        <v>0</v>
      </c>
      <c r="F6585">
        <f t="shared" ca="1" si="719"/>
        <v>0.87532967691110009</v>
      </c>
      <c r="G6585" s="3">
        <f t="shared" ca="1" si="720"/>
        <v>0.87532967691110009</v>
      </c>
      <c r="K6585" s="12"/>
    </row>
    <row r="6586" spans="1:11" x14ac:dyDescent="0.2">
      <c r="A6586">
        <f t="shared" ca="1" si="714"/>
        <v>41.247907788922269</v>
      </c>
      <c r="B6586">
        <f t="shared" ca="1" si="715"/>
        <v>0.41247907788922267</v>
      </c>
      <c r="C6586">
        <f t="shared" ca="1" si="716"/>
        <v>-59.577050366856177</v>
      </c>
      <c r="D6586" s="8">
        <f t="shared" ca="1" si="717"/>
        <v>0</v>
      </c>
      <c r="E6586" s="12">
        <f t="shared" ca="1" si="718"/>
        <v>0</v>
      </c>
      <c r="F6586">
        <f t="shared" ca="1" si="719"/>
        <v>0.41247907788922272</v>
      </c>
      <c r="G6586" s="3">
        <f t="shared" ca="1" si="720"/>
        <v>0.41247907788922272</v>
      </c>
      <c r="K6586" s="12"/>
    </row>
    <row r="6587" spans="1:11" x14ac:dyDescent="0.2">
      <c r="A6587">
        <f t="shared" ca="1" si="714"/>
        <v>45.621051664168434</v>
      </c>
      <c r="B6587">
        <f t="shared" ca="1" si="715"/>
        <v>0.45621051664168433</v>
      </c>
      <c r="C6587">
        <f t="shared" ca="1" si="716"/>
        <v>-55.291369369114932</v>
      </c>
      <c r="D6587" s="8">
        <f t="shared" ca="1" si="717"/>
        <v>0</v>
      </c>
      <c r="E6587" s="12">
        <f t="shared" ca="1" si="718"/>
        <v>0</v>
      </c>
      <c r="F6587">
        <f t="shared" ca="1" si="719"/>
        <v>0.45621051664168433</v>
      </c>
      <c r="G6587" s="3">
        <f t="shared" ca="1" si="720"/>
        <v>0.45621051664168433</v>
      </c>
      <c r="K6587" s="12"/>
    </row>
    <row r="6588" spans="1:11" x14ac:dyDescent="0.2">
      <c r="A6588">
        <f t="shared" ca="1" si="714"/>
        <v>45.299462528675633</v>
      </c>
      <c r="B6588">
        <f t="shared" ca="1" si="715"/>
        <v>0.45299462528675632</v>
      </c>
      <c r="C6588">
        <f t="shared" ca="1" si="716"/>
        <v>-55.606526721897879</v>
      </c>
      <c r="D6588" s="8">
        <f t="shared" ca="1" si="717"/>
        <v>0</v>
      </c>
      <c r="E6588" s="12">
        <f t="shared" ca="1" si="718"/>
        <v>0</v>
      </c>
      <c r="F6588">
        <f t="shared" ca="1" si="719"/>
        <v>0.45299462528675632</v>
      </c>
      <c r="G6588" s="3">
        <f t="shared" ca="1" si="720"/>
        <v>0.45299462528675632</v>
      </c>
      <c r="K6588" s="12"/>
    </row>
    <row r="6589" spans="1:11" x14ac:dyDescent="0.2">
      <c r="A6589">
        <f t="shared" ca="1" si="714"/>
        <v>400.04087034196658</v>
      </c>
      <c r="B6589">
        <f t="shared" ca="1" si="715"/>
        <v>4.0004087034196658</v>
      </c>
      <c r="C6589">
        <f t="shared" ca="1" si="716"/>
        <v>292.04005293512728</v>
      </c>
      <c r="D6589" s="8">
        <f t="shared" ca="1" si="717"/>
        <v>0.11</v>
      </c>
      <c r="E6589" s="12">
        <f t="shared" ca="1" si="718"/>
        <v>32.124405822863999</v>
      </c>
      <c r="F6589">
        <f t="shared" ca="1" si="719"/>
        <v>3.679164645191026</v>
      </c>
      <c r="G6589" s="3">
        <f t="shared" ca="1" si="720"/>
        <v>35.803570468055028</v>
      </c>
      <c r="K6589" s="12"/>
    </row>
    <row r="6590" spans="1:11" x14ac:dyDescent="0.2">
      <c r="A6590">
        <f t="shared" ca="1" si="714"/>
        <v>83.107972463841378</v>
      </c>
      <c r="B6590">
        <f t="shared" ca="1" si="715"/>
        <v>0.83107972463841373</v>
      </c>
      <c r="C6590">
        <f t="shared" ca="1" si="716"/>
        <v>-18.55418698543545</v>
      </c>
      <c r="D6590" s="8">
        <f t="shared" ca="1" si="717"/>
        <v>0</v>
      </c>
      <c r="E6590" s="12">
        <f t="shared" ca="1" si="718"/>
        <v>0</v>
      </c>
      <c r="F6590">
        <f t="shared" ca="1" si="719"/>
        <v>0.83107972463841384</v>
      </c>
      <c r="G6590" s="3">
        <f t="shared" ca="1" si="720"/>
        <v>0.83107972463841384</v>
      </c>
      <c r="K6590" s="12"/>
    </row>
    <row r="6591" spans="1:11" x14ac:dyDescent="0.2">
      <c r="A6591">
        <f t="shared" ca="1" si="714"/>
        <v>264.51904890386533</v>
      </c>
      <c r="B6591">
        <f t="shared" ca="1" si="715"/>
        <v>2.6451904890386531</v>
      </c>
      <c r="C6591">
        <f t="shared" ca="1" si="716"/>
        <v>159.22866792578802</v>
      </c>
      <c r="D6591" s="8">
        <f t="shared" ca="1" si="717"/>
        <v>7.2903809780773071E-2</v>
      </c>
      <c r="E6591" s="12">
        <f t="shared" ca="1" si="718"/>
        <v>11.608376518107532</v>
      </c>
      <c r="F6591">
        <f t="shared" ca="1" si="719"/>
        <v>2.529106723857578</v>
      </c>
      <c r="G6591" s="3">
        <f t="shared" ca="1" si="720"/>
        <v>14.137483241965111</v>
      </c>
      <c r="K6591" s="12"/>
    </row>
    <row r="6592" spans="1:11" x14ac:dyDescent="0.2">
      <c r="A6592">
        <f t="shared" ca="1" si="714"/>
        <v>80.390069528953717</v>
      </c>
      <c r="B6592">
        <f t="shared" ca="1" si="715"/>
        <v>0.80390069528953711</v>
      </c>
      <c r="C6592">
        <f t="shared" ca="1" si="716"/>
        <v>-21.217731861625357</v>
      </c>
      <c r="D6592" s="8">
        <f t="shared" ca="1" si="717"/>
        <v>0</v>
      </c>
      <c r="E6592" s="12">
        <f t="shared" ca="1" si="718"/>
        <v>0</v>
      </c>
      <c r="F6592">
        <f t="shared" ca="1" si="719"/>
        <v>0.80390069528953723</v>
      </c>
      <c r="G6592" s="3">
        <f t="shared" ca="1" si="720"/>
        <v>0.80390069528953723</v>
      </c>
      <c r="K6592" s="12"/>
    </row>
    <row r="6593" spans="1:11" x14ac:dyDescent="0.2">
      <c r="A6593">
        <f t="shared" ca="1" si="714"/>
        <v>42.830906470156648</v>
      </c>
      <c r="B6593">
        <f t="shared" ca="1" si="715"/>
        <v>0.42830906470156649</v>
      </c>
      <c r="C6593">
        <f t="shared" ca="1" si="716"/>
        <v>-58.025711659246483</v>
      </c>
      <c r="D6593" s="8">
        <f t="shared" ca="1" si="717"/>
        <v>0</v>
      </c>
      <c r="E6593" s="12">
        <f t="shared" ca="1" si="718"/>
        <v>0</v>
      </c>
      <c r="F6593">
        <f t="shared" ca="1" si="719"/>
        <v>0.42830906470156649</v>
      </c>
      <c r="G6593" s="3">
        <f t="shared" ca="1" si="720"/>
        <v>0.42830906470156649</v>
      </c>
      <c r="K6593" s="12"/>
    </row>
    <row r="6594" spans="1:11" x14ac:dyDescent="0.2">
      <c r="A6594">
        <f t="shared" ca="1" si="714"/>
        <v>43.337669693436531</v>
      </c>
      <c r="B6594">
        <f t="shared" ca="1" si="715"/>
        <v>0.43337669693436531</v>
      </c>
      <c r="C6594">
        <f t="shared" ca="1" si="716"/>
        <v>-57.529083700432196</v>
      </c>
      <c r="D6594" s="8">
        <f t="shared" ca="1" si="717"/>
        <v>0</v>
      </c>
      <c r="E6594" s="12">
        <f t="shared" ca="1" si="718"/>
        <v>0</v>
      </c>
      <c r="F6594">
        <f t="shared" ca="1" si="719"/>
        <v>0.43337669693436531</v>
      </c>
      <c r="G6594" s="3">
        <f t="shared" ca="1" si="720"/>
        <v>0.43337669693436531</v>
      </c>
      <c r="K6594" s="12"/>
    </row>
    <row r="6595" spans="1:11" x14ac:dyDescent="0.2">
      <c r="A6595">
        <f t="shared" ca="1" si="714"/>
        <v>42.371436176445648</v>
      </c>
      <c r="B6595">
        <f t="shared" ca="1" si="715"/>
        <v>0.42371436176445648</v>
      </c>
      <c r="C6595">
        <f t="shared" ca="1" si="716"/>
        <v>-58.475992547083266</v>
      </c>
      <c r="D6595" s="8">
        <f t="shared" ca="1" si="717"/>
        <v>0</v>
      </c>
      <c r="E6595" s="12">
        <f t="shared" ca="1" si="718"/>
        <v>0</v>
      </c>
      <c r="F6595">
        <f t="shared" ca="1" si="719"/>
        <v>0.42371436176445648</v>
      </c>
      <c r="G6595" s="3">
        <f t="shared" ca="1" si="720"/>
        <v>0.42371436176445648</v>
      </c>
      <c r="K6595" s="12"/>
    </row>
    <row r="6596" spans="1:11" x14ac:dyDescent="0.2">
      <c r="A6596">
        <f t="shared" ca="1" si="714"/>
        <v>121.37856996960521</v>
      </c>
      <c r="B6596">
        <f t="shared" ca="1" si="715"/>
        <v>1.2137856996960521</v>
      </c>
      <c r="C6596">
        <f t="shared" ca="1" si="716"/>
        <v>18.950998570213105</v>
      </c>
      <c r="D6596" s="8">
        <f t="shared" ca="1" si="717"/>
        <v>0</v>
      </c>
      <c r="E6596" s="12">
        <f t="shared" ca="1" si="718"/>
        <v>0</v>
      </c>
      <c r="F6596">
        <f t="shared" ca="1" si="719"/>
        <v>1.2137856996960521</v>
      </c>
      <c r="G6596" s="3">
        <f t="shared" ca="1" si="720"/>
        <v>1.2137856996960521</v>
      </c>
      <c r="K6596" s="12"/>
    </row>
    <row r="6597" spans="1:11" x14ac:dyDescent="0.2">
      <c r="A6597">
        <f t="shared" ca="1" si="714"/>
        <v>30.334617649233753</v>
      </c>
      <c r="B6597">
        <f t="shared" ca="1" si="715"/>
        <v>0.30334617649233753</v>
      </c>
      <c r="C6597">
        <f t="shared" ca="1" si="716"/>
        <v>-70.272074703750931</v>
      </c>
      <c r="D6597" s="8">
        <f t="shared" ca="1" si="717"/>
        <v>0</v>
      </c>
      <c r="E6597" s="12">
        <f t="shared" ca="1" si="718"/>
        <v>0</v>
      </c>
      <c r="F6597">
        <f t="shared" ca="1" si="719"/>
        <v>0.30334617649233753</v>
      </c>
      <c r="G6597" s="3">
        <f t="shared" ca="1" si="720"/>
        <v>0.30334617649233753</v>
      </c>
      <c r="K6597" s="12"/>
    </row>
    <row r="6598" spans="1:11" x14ac:dyDescent="0.2">
      <c r="A6598">
        <f t="shared" ca="1" si="714"/>
        <v>123.95656340959225</v>
      </c>
      <c r="B6598">
        <f t="shared" ca="1" si="715"/>
        <v>1.2395656340959225</v>
      </c>
      <c r="C6598">
        <f t="shared" ca="1" si="716"/>
        <v>21.477432141400403</v>
      </c>
      <c r="D6598" s="8">
        <f t="shared" ca="1" si="717"/>
        <v>0</v>
      </c>
      <c r="E6598" s="12">
        <f t="shared" ca="1" si="718"/>
        <v>0</v>
      </c>
      <c r="F6598">
        <f t="shared" ca="1" si="719"/>
        <v>1.2395656340959225</v>
      </c>
      <c r="G6598" s="3">
        <f t="shared" ca="1" si="720"/>
        <v>1.2395656340959225</v>
      </c>
      <c r="K6598" s="12"/>
    </row>
    <row r="6599" spans="1:11" x14ac:dyDescent="0.2">
      <c r="A6599">
        <f t="shared" ca="1" si="714"/>
        <v>150.03030444073917</v>
      </c>
      <c r="B6599">
        <f t="shared" ca="1" si="715"/>
        <v>1.5003030444073917</v>
      </c>
      <c r="C6599">
        <f t="shared" ca="1" si="716"/>
        <v>47.029698351924388</v>
      </c>
      <c r="D6599" s="8">
        <f t="shared" ca="1" si="717"/>
        <v>0.02</v>
      </c>
      <c r="E6599" s="12">
        <f t="shared" ca="1" si="718"/>
        <v>0.94059396703848774</v>
      </c>
      <c r="F6599">
        <f t="shared" ca="1" si="719"/>
        <v>1.4908971047370068</v>
      </c>
      <c r="G6599" s="3">
        <f t="shared" ca="1" si="720"/>
        <v>2.4314910717754943</v>
      </c>
      <c r="K6599" s="12"/>
    </row>
    <row r="6600" spans="1:11" x14ac:dyDescent="0.2">
      <c r="A6600">
        <f t="shared" ca="1" si="714"/>
        <v>225.75659712222955</v>
      </c>
      <c r="B6600">
        <f t="shared" ca="1" si="715"/>
        <v>2.2575659712222955</v>
      </c>
      <c r="C6600">
        <f t="shared" ca="1" si="716"/>
        <v>121.24146517978495</v>
      </c>
      <c r="D6600" s="8">
        <f t="shared" ca="1" si="717"/>
        <v>6.2726979136668859E-2</v>
      </c>
      <c r="E6600" s="12">
        <f t="shared" ca="1" si="718"/>
        <v>7.6051108568315344</v>
      </c>
      <c r="F6600">
        <f t="shared" ca="1" si="719"/>
        <v>2.1815148626539802</v>
      </c>
      <c r="G6600" s="3">
        <f t="shared" ca="1" si="720"/>
        <v>9.7866257194855137</v>
      </c>
      <c r="K6600" s="12"/>
    </row>
    <row r="6601" spans="1:11" x14ac:dyDescent="0.2">
      <c r="A6601">
        <f t="shared" ref="A6601:A6664" ca="1" si="721">$B$1*EXP(($B$5-$C$3/2)*$B$4+$B$2*SQRT(252)*SQRT($B$4)*_xlfn.NORM.S.INV(RAND()))</f>
        <v>122.30145289224839</v>
      </c>
      <c r="B6601">
        <f t="shared" ref="B6601:B6664" ca="1" si="722">A6601/100</f>
        <v>1.2230145289224839</v>
      </c>
      <c r="C6601">
        <f t="shared" ref="C6601:C6664" ca="1" si="723">A6601-100-2%*A6601</f>
        <v>19.855423834403425</v>
      </c>
      <c r="D6601" s="8">
        <f t="shared" ref="D6601:D6664" ca="1" si="724">IF(B6601&lt;1.5,0%,IF(B6601&lt;=1.75,2%,IF(B6601&lt;2,FORECAST(B6601,$I$7:$I$8,$H$7:$H$8),IF(B6601&lt;2.5,FORECAST(B6601,$I$8:$I$9,$H$8:$H$9),IF(B6601&lt;3,FORECAST(B6601,$I$9:$I$10,$H$9:$H$10),IF(B6601&lt;3.5,FORECAST(B6601,$I$10:$I$11,$H$10:$H$11),IF(B6601&lt;4,FORECAST(B6601,$I$11:$I$12,$H$11:$H$12),11%)))))))</f>
        <v>0</v>
      </c>
      <c r="E6601" s="12">
        <f t="shared" ref="E6601:E6664" ca="1" si="725">IF($D6601*$C6601&gt;50, 50, $D6601*$C6601)</f>
        <v>0</v>
      </c>
      <c r="F6601">
        <f t="shared" ref="F6601:F6664" ca="1" si="726">($A6601-$E6601)*1%</f>
        <v>1.2230145289224839</v>
      </c>
      <c r="G6601" s="3">
        <f t="shared" ref="G6601:G6664" ca="1" si="727">+E6601+F6601</f>
        <v>1.2230145289224839</v>
      </c>
      <c r="K6601" s="12"/>
    </row>
    <row r="6602" spans="1:11" x14ac:dyDescent="0.2">
      <c r="A6602">
        <f t="shared" ca="1" si="721"/>
        <v>124.33613728480518</v>
      </c>
      <c r="B6602">
        <f t="shared" ca="1" si="722"/>
        <v>1.2433613728480517</v>
      </c>
      <c r="C6602">
        <f t="shared" ca="1" si="723"/>
        <v>21.849414539109073</v>
      </c>
      <c r="D6602" s="8">
        <f t="shared" ca="1" si="724"/>
        <v>0</v>
      </c>
      <c r="E6602" s="12">
        <f t="shared" ca="1" si="725"/>
        <v>0</v>
      </c>
      <c r="F6602">
        <f t="shared" ca="1" si="726"/>
        <v>1.2433613728480517</v>
      </c>
      <c r="G6602" s="3">
        <f t="shared" ca="1" si="727"/>
        <v>1.2433613728480517</v>
      </c>
      <c r="K6602" s="12"/>
    </row>
    <row r="6603" spans="1:11" x14ac:dyDescent="0.2">
      <c r="A6603">
        <f t="shared" ca="1" si="721"/>
        <v>48.279548428485825</v>
      </c>
      <c r="B6603">
        <f t="shared" ca="1" si="722"/>
        <v>0.48279548428485825</v>
      </c>
      <c r="C6603">
        <f t="shared" ca="1" si="723"/>
        <v>-52.686042540083889</v>
      </c>
      <c r="D6603" s="8">
        <f t="shared" ca="1" si="724"/>
        <v>0</v>
      </c>
      <c r="E6603" s="12">
        <f t="shared" ca="1" si="725"/>
        <v>0</v>
      </c>
      <c r="F6603">
        <f t="shared" ca="1" si="726"/>
        <v>0.48279548428485825</v>
      </c>
      <c r="G6603" s="3">
        <f t="shared" ca="1" si="727"/>
        <v>0.48279548428485825</v>
      </c>
      <c r="K6603" s="12"/>
    </row>
    <row r="6604" spans="1:11" x14ac:dyDescent="0.2">
      <c r="A6604">
        <f t="shared" ca="1" si="721"/>
        <v>78.975710809661209</v>
      </c>
      <c r="B6604">
        <f t="shared" ca="1" si="722"/>
        <v>0.78975710809661204</v>
      </c>
      <c r="C6604">
        <f t="shared" ca="1" si="723"/>
        <v>-22.603803406532016</v>
      </c>
      <c r="D6604" s="8">
        <f t="shared" ca="1" si="724"/>
        <v>0</v>
      </c>
      <c r="E6604" s="12">
        <f t="shared" ca="1" si="725"/>
        <v>0</v>
      </c>
      <c r="F6604">
        <f t="shared" ca="1" si="726"/>
        <v>0.78975710809661215</v>
      </c>
      <c r="G6604" s="3">
        <f t="shared" ca="1" si="727"/>
        <v>0.78975710809661215</v>
      </c>
      <c r="K6604" s="12"/>
    </row>
    <row r="6605" spans="1:11" x14ac:dyDescent="0.2">
      <c r="A6605">
        <f t="shared" ca="1" si="721"/>
        <v>85.250349925231077</v>
      </c>
      <c r="B6605">
        <f t="shared" ca="1" si="722"/>
        <v>0.85250349925231073</v>
      </c>
      <c r="C6605">
        <f t="shared" ca="1" si="723"/>
        <v>-16.454657073273545</v>
      </c>
      <c r="D6605" s="8">
        <f t="shared" ca="1" si="724"/>
        <v>0</v>
      </c>
      <c r="E6605" s="12">
        <f t="shared" ca="1" si="725"/>
        <v>0</v>
      </c>
      <c r="F6605">
        <f t="shared" ca="1" si="726"/>
        <v>0.85250349925231084</v>
      </c>
      <c r="G6605" s="3">
        <f t="shared" ca="1" si="727"/>
        <v>0.85250349925231084</v>
      </c>
      <c r="K6605" s="12"/>
    </row>
    <row r="6606" spans="1:11" x14ac:dyDescent="0.2">
      <c r="A6606">
        <f t="shared" ca="1" si="721"/>
        <v>112.39739550848734</v>
      </c>
      <c r="B6606">
        <f t="shared" ca="1" si="722"/>
        <v>1.1239739550848733</v>
      </c>
      <c r="C6606">
        <f t="shared" ca="1" si="723"/>
        <v>10.14944759831759</v>
      </c>
      <c r="D6606" s="8">
        <f t="shared" ca="1" si="724"/>
        <v>0</v>
      </c>
      <c r="E6606" s="12">
        <f t="shared" ca="1" si="725"/>
        <v>0</v>
      </c>
      <c r="F6606">
        <f t="shared" ca="1" si="726"/>
        <v>1.1239739550848733</v>
      </c>
      <c r="G6606" s="3">
        <f t="shared" ca="1" si="727"/>
        <v>1.1239739550848733</v>
      </c>
      <c r="K6606" s="12"/>
    </row>
    <row r="6607" spans="1:11" x14ac:dyDescent="0.2">
      <c r="A6607">
        <f t="shared" ca="1" si="721"/>
        <v>87.102308073753875</v>
      </c>
      <c r="B6607">
        <f t="shared" ca="1" si="722"/>
        <v>0.87102308073753876</v>
      </c>
      <c r="C6607">
        <f t="shared" ca="1" si="723"/>
        <v>-14.639738087721202</v>
      </c>
      <c r="D6607" s="8">
        <f t="shared" ca="1" si="724"/>
        <v>0</v>
      </c>
      <c r="E6607" s="12">
        <f t="shared" ca="1" si="725"/>
        <v>0</v>
      </c>
      <c r="F6607">
        <f t="shared" ca="1" si="726"/>
        <v>0.87102308073753876</v>
      </c>
      <c r="G6607" s="3">
        <f t="shared" ca="1" si="727"/>
        <v>0.87102308073753876</v>
      </c>
      <c r="K6607" s="12"/>
    </row>
    <row r="6608" spans="1:11" x14ac:dyDescent="0.2">
      <c r="A6608">
        <f t="shared" ca="1" si="721"/>
        <v>258.79346091461389</v>
      </c>
      <c r="B6608">
        <f t="shared" ca="1" si="722"/>
        <v>2.587934609146139</v>
      </c>
      <c r="C6608">
        <f t="shared" ca="1" si="723"/>
        <v>153.6175916963216</v>
      </c>
      <c r="D6608" s="8">
        <f t="shared" ca="1" si="724"/>
        <v>7.1758692182922801E-2</v>
      </c>
      <c r="E6608" s="12">
        <f t="shared" ca="1" si="725"/>
        <v>11.023397476418259</v>
      </c>
      <c r="F6608">
        <f t="shared" ca="1" si="726"/>
        <v>2.4777006343819563</v>
      </c>
      <c r="G6608" s="3">
        <f t="shared" ca="1" si="727"/>
        <v>13.501098110800214</v>
      </c>
      <c r="K6608" s="12"/>
    </row>
    <row r="6609" spans="1:11" x14ac:dyDescent="0.2">
      <c r="A6609">
        <f t="shared" ca="1" si="721"/>
        <v>192.27212541879393</v>
      </c>
      <c r="B6609">
        <f t="shared" ca="1" si="722"/>
        <v>1.9227212541879393</v>
      </c>
      <c r="C6609">
        <f t="shared" ca="1" si="723"/>
        <v>88.426682910418052</v>
      </c>
      <c r="D6609" s="8">
        <f t="shared" ca="1" si="724"/>
        <v>4.4180975586311538E-2</v>
      </c>
      <c r="E6609" s="12">
        <f t="shared" ca="1" si="725"/>
        <v>3.9067771188436917</v>
      </c>
      <c r="F6609">
        <f t="shared" ca="1" si="726"/>
        <v>1.8836534829995026</v>
      </c>
      <c r="G6609" s="3">
        <f t="shared" ca="1" si="727"/>
        <v>5.7904306018431946</v>
      </c>
      <c r="K6609" s="12"/>
    </row>
    <row r="6610" spans="1:11" x14ac:dyDescent="0.2">
      <c r="A6610">
        <f t="shared" ca="1" si="721"/>
        <v>23.313947082879043</v>
      </c>
      <c r="B6610">
        <f t="shared" ca="1" si="722"/>
        <v>0.23313947082879044</v>
      </c>
      <c r="C6610">
        <f t="shared" ca="1" si="723"/>
        <v>-77.152331858778538</v>
      </c>
      <c r="D6610" s="8">
        <f t="shared" ca="1" si="724"/>
        <v>0</v>
      </c>
      <c r="E6610" s="12">
        <f t="shared" ca="1" si="725"/>
        <v>0</v>
      </c>
      <c r="F6610">
        <f t="shared" ca="1" si="726"/>
        <v>0.23313947082879044</v>
      </c>
      <c r="G6610" s="3">
        <f t="shared" ca="1" si="727"/>
        <v>0.23313947082879044</v>
      </c>
      <c r="K6610" s="12"/>
    </row>
    <row r="6611" spans="1:11" x14ac:dyDescent="0.2">
      <c r="A6611">
        <f t="shared" ca="1" si="721"/>
        <v>104.84892149018003</v>
      </c>
      <c r="B6611">
        <f t="shared" ca="1" si="722"/>
        <v>1.0484892149018004</v>
      </c>
      <c r="C6611">
        <f t="shared" ca="1" si="723"/>
        <v>2.7519430603764317</v>
      </c>
      <c r="D6611" s="8">
        <f t="shared" ca="1" si="724"/>
        <v>0</v>
      </c>
      <c r="E6611" s="12">
        <f t="shared" ca="1" si="725"/>
        <v>0</v>
      </c>
      <c r="F6611">
        <f t="shared" ca="1" si="726"/>
        <v>1.0484892149018004</v>
      </c>
      <c r="G6611" s="3">
        <f t="shared" ca="1" si="727"/>
        <v>1.0484892149018004</v>
      </c>
      <c r="K6611" s="12"/>
    </row>
    <row r="6612" spans="1:11" x14ac:dyDescent="0.2">
      <c r="A6612">
        <f t="shared" ca="1" si="721"/>
        <v>91.458932443528596</v>
      </c>
      <c r="B6612">
        <f t="shared" ca="1" si="722"/>
        <v>0.91458932443528596</v>
      </c>
      <c r="C6612">
        <f t="shared" ca="1" si="723"/>
        <v>-10.370246205341976</v>
      </c>
      <c r="D6612" s="8">
        <f t="shared" ca="1" si="724"/>
        <v>0</v>
      </c>
      <c r="E6612" s="12">
        <f t="shared" ca="1" si="725"/>
        <v>0</v>
      </c>
      <c r="F6612">
        <f t="shared" ca="1" si="726"/>
        <v>0.91458932443528596</v>
      </c>
      <c r="G6612" s="3">
        <f t="shared" ca="1" si="727"/>
        <v>0.91458932443528596</v>
      </c>
      <c r="K6612" s="12"/>
    </row>
    <row r="6613" spans="1:11" x14ac:dyDescent="0.2">
      <c r="A6613">
        <f t="shared" ca="1" si="721"/>
        <v>135.92315418648474</v>
      </c>
      <c r="B6613">
        <f t="shared" ca="1" si="722"/>
        <v>1.3592315418648473</v>
      </c>
      <c r="C6613">
        <f t="shared" ca="1" si="723"/>
        <v>33.204691102755042</v>
      </c>
      <c r="D6613" s="8">
        <f t="shared" ca="1" si="724"/>
        <v>0</v>
      </c>
      <c r="E6613" s="12">
        <f t="shared" ca="1" si="725"/>
        <v>0</v>
      </c>
      <c r="F6613">
        <f t="shared" ca="1" si="726"/>
        <v>1.3592315418648473</v>
      </c>
      <c r="G6613" s="3">
        <f t="shared" ca="1" si="727"/>
        <v>1.3592315418648473</v>
      </c>
      <c r="K6613" s="12"/>
    </row>
    <row r="6614" spans="1:11" x14ac:dyDescent="0.2">
      <c r="A6614">
        <f t="shared" ca="1" si="721"/>
        <v>178.85957622523583</v>
      </c>
      <c r="B6614">
        <f t="shared" ca="1" si="722"/>
        <v>1.7885957622523583</v>
      </c>
      <c r="C6614">
        <f t="shared" ca="1" si="723"/>
        <v>75.282384700731114</v>
      </c>
      <c r="D6614" s="8">
        <f t="shared" ca="1" si="724"/>
        <v>2.5403406715330173E-2</v>
      </c>
      <c r="E6614" s="12">
        <f t="shared" ca="1" si="725"/>
        <v>1.9124290370526222</v>
      </c>
      <c r="F6614">
        <f t="shared" ca="1" si="726"/>
        <v>1.7694714718818321</v>
      </c>
      <c r="G6614" s="3">
        <f t="shared" ca="1" si="727"/>
        <v>3.6819005089344543</v>
      </c>
      <c r="K6614" s="12"/>
    </row>
    <row r="6615" spans="1:11" x14ac:dyDescent="0.2">
      <c r="A6615">
        <f t="shared" ca="1" si="721"/>
        <v>80.736013128969304</v>
      </c>
      <c r="B6615">
        <f t="shared" ca="1" si="722"/>
        <v>0.80736013128969308</v>
      </c>
      <c r="C6615">
        <f t="shared" ca="1" si="723"/>
        <v>-20.878707133610082</v>
      </c>
      <c r="D6615" s="8">
        <f t="shared" ca="1" si="724"/>
        <v>0</v>
      </c>
      <c r="E6615" s="12">
        <f t="shared" ca="1" si="725"/>
        <v>0</v>
      </c>
      <c r="F6615">
        <f t="shared" ca="1" si="726"/>
        <v>0.80736013128969308</v>
      </c>
      <c r="G6615" s="3">
        <f t="shared" ca="1" si="727"/>
        <v>0.80736013128969308</v>
      </c>
      <c r="K6615" s="12"/>
    </row>
    <row r="6616" spans="1:11" x14ac:dyDescent="0.2">
      <c r="A6616">
        <f t="shared" ca="1" si="721"/>
        <v>39.992363019361072</v>
      </c>
      <c r="B6616">
        <f t="shared" ca="1" si="722"/>
        <v>0.39992363019361071</v>
      </c>
      <c r="C6616">
        <f t="shared" ca="1" si="723"/>
        <v>-60.807484241026152</v>
      </c>
      <c r="D6616" s="8">
        <f t="shared" ca="1" si="724"/>
        <v>0</v>
      </c>
      <c r="E6616" s="12">
        <f t="shared" ca="1" si="725"/>
        <v>0</v>
      </c>
      <c r="F6616">
        <f t="shared" ca="1" si="726"/>
        <v>0.39992363019361071</v>
      </c>
      <c r="G6616" s="3">
        <f t="shared" ca="1" si="727"/>
        <v>0.39992363019361071</v>
      </c>
      <c r="K6616" s="12"/>
    </row>
    <row r="6617" spans="1:11" x14ac:dyDescent="0.2">
      <c r="A6617">
        <f t="shared" ca="1" si="721"/>
        <v>64.798879361379306</v>
      </c>
      <c r="B6617">
        <f t="shared" ca="1" si="722"/>
        <v>0.64798879361379302</v>
      </c>
      <c r="C6617">
        <f t="shared" ca="1" si="723"/>
        <v>-36.497098225848276</v>
      </c>
      <c r="D6617" s="8">
        <f t="shared" ca="1" si="724"/>
        <v>0</v>
      </c>
      <c r="E6617" s="12">
        <f t="shared" ca="1" si="725"/>
        <v>0</v>
      </c>
      <c r="F6617">
        <f t="shared" ca="1" si="726"/>
        <v>0.64798879361379302</v>
      </c>
      <c r="G6617" s="3">
        <f t="shared" ca="1" si="727"/>
        <v>0.64798879361379302</v>
      </c>
      <c r="K6617" s="12"/>
    </row>
    <row r="6618" spans="1:11" x14ac:dyDescent="0.2">
      <c r="A6618">
        <f t="shared" ca="1" si="721"/>
        <v>38.355069237549458</v>
      </c>
      <c r="B6618">
        <f t="shared" ca="1" si="722"/>
        <v>0.38355069237549455</v>
      </c>
      <c r="C6618">
        <f t="shared" ca="1" si="723"/>
        <v>-62.412032147201529</v>
      </c>
      <c r="D6618" s="8">
        <f t="shared" ca="1" si="724"/>
        <v>0</v>
      </c>
      <c r="E6618" s="12">
        <f t="shared" ca="1" si="725"/>
        <v>0</v>
      </c>
      <c r="F6618">
        <f t="shared" ca="1" si="726"/>
        <v>0.38355069237549461</v>
      </c>
      <c r="G6618" s="3">
        <f t="shared" ca="1" si="727"/>
        <v>0.38355069237549461</v>
      </c>
      <c r="K6618" s="12"/>
    </row>
    <row r="6619" spans="1:11" x14ac:dyDescent="0.2">
      <c r="A6619">
        <f t="shared" ca="1" si="721"/>
        <v>181.9333726963294</v>
      </c>
      <c r="B6619">
        <f t="shared" ca="1" si="722"/>
        <v>1.8193337269632941</v>
      </c>
      <c r="C6619">
        <f t="shared" ca="1" si="723"/>
        <v>78.294705242402813</v>
      </c>
      <c r="D6619" s="8">
        <f t="shared" ca="1" si="724"/>
        <v>2.9706721774861194E-2</v>
      </c>
      <c r="E6619" s="12">
        <f t="shared" ca="1" si="725"/>
        <v>2.3258790250808268</v>
      </c>
      <c r="F6619">
        <f t="shared" ca="1" si="726"/>
        <v>1.7960749367124857</v>
      </c>
      <c r="G6619" s="3">
        <f t="shared" ca="1" si="727"/>
        <v>4.121953961793313</v>
      </c>
      <c r="K6619" s="12"/>
    </row>
    <row r="6620" spans="1:11" x14ac:dyDescent="0.2">
      <c r="A6620">
        <f t="shared" ca="1" si="721"/>
        <v>39.18959273567642</v>
      </c>
      <c r="B6620">
        <f t="shared" ca="1" si="722"/>
        <v>0.39189592735676421</v>
      </c>
      <c r="C6620">
        <f t="shared" ca="1" si="723"/>
        <v>-61.594199119037107</v>
      </c>
      <c r="D6620" s="8">
        <f t="shared" ca="1" si="724"/>
        <v>0</v>
      </c>
      <c r="E6620" s="12">
        <f t="shared" ca="1" si="725"/>
        <v>0</v>
      </c>
      <c r="F6620">
        <f t="shared" ca="1" si="726"/>
        <v>0.39189592735676421</v>
      </c>
      <c r="G6620" s="3">
        <f t="shared" ca="1" si="727"/>
        <v>0.39189592735676421</v>
      </c>
      <c r="K6620" s="12"/>
    </row>
    <row r="6621" spans="1:11" x14ac:dyDescent="0.2">
      <c r="A6621">
        <f t="shared" ca="1" si="721"/>
        <v>12.577689034200048</v>
      </c>
      <c r="B6621">
        <f t="shared" ca="1" si="722"/>
        <v>0.12577689034200049</v>
      </c>
      <c r="C6621">
        <f t="shared" ca="1" si="723"/>
        <v>-87.673864746483957</v>
      </c>
      <c r="D6621" s="8">
        <f t="shared" ca="1" si="724"/>
        <v>0</v>
      </c>
      <c r="E6621" s="12">
        <f t="shared" ca="1" si="725"/>
        <v>0</v>
      </c>
      <c r="F6621">
        <f t="shared" ca="1" si="726"/>
        <v>0.12577689034200049</v>
      </c>
      <c r="G6621" s="3">
        <f t="shared" ca="1" si="727"/>
        <v>0.12577689034200049</v>
      </c>
      <c r="K6621" s="12"/>
    </row>
    <row r="6622" spans="1:11" x14ac:dyDescent="0.2">
      <c r="A6622">
        <f t="shared" ca="1" si="721"/>
        <v>104.90176437912091</v>
      </c>
      <c r="B6622">
        <f t="shared" ca="1" si="722"/>
        <v>1.0490176437912091</v>
      </c>
      <c r="C6622">
        <f t="shared" ca="1" si="723"/>
        <v>2.8037290915384872</v>
      </c>
      <c r="D6622" s="8">
        <f t="shared" ca="1" si="724"/>
        <v>0</v>
      </c>
      <c r="E6622" s="12">
        <f t="shared" ca="1" si="725"/>
        <v>0</v>
      </c>
      <c r="F6622">
        <f t="shared" ca="1" si="726"/>
        <v>1.0490176437912091</v>
      </c>
      <c r="G6622" s="3">
        <f t="shared" ca="1" si="727"/>
        <v>1.0490176437912091</v>
      </c>
      <c r="K6622" s="12"/>
    </row>
    <row r="6623" spans="1:11" x14ac:dyDescent="0.2">
      <c r="A6623">
        <f t="shared" ca="1" si="721"/>
        <v>61.780899134345432</v>
      </c>
      <c r="B6623">
        <f t="shared" ca="1" si="722"/>
        <v>0.61780899134345435</v>
      </c>
      <c r="C6623">
        <f t="shared" ca="1" si="723"/>
        <v>-39.454718848341479</v>
      </c>
      <c r="D6623" s="8">
        <f t="shared" ca="1" si="724"/>
        <v>0</v>
      </c>
      <c r="E6623" s="12">
        <f t="shared" ca="1" si="725"/>
        <v>0</v>
      </c>
      <c r="F6623">
        <f t="shared" ca="1" si="726"/>
        <v>0.61780899134345435</v>
      </c>
      <c r="G6623" s="3">
        <f t="shared" ca="1" si="727"/>
        <v>0.61780899134345435</v>
      </c>
      <c r="K6623" s="12"/>
    </row>
    <row r="6624" spans="1:11" x14ac:dyDescent="0.2">
      <c r="A6624">
        <f t="shared" ca="1" si="721"/>
        <v>118.68499217677338</v>
      </c>
      <c r="B6624">
        <f t="shared" ca="1" si="722"/>
        <v>1.1868499217677337</v>
      </c>
      <c r="C6624">
        <f t="shared" ca="1" si="723"/>
        <v>16.311292333237908</v>
      </c>
      <c r="D6624" s="8">
        <f t="shared" ca="1" si="724"/>
        <v>0</v>
      </c>
      <c r="E6624" s="12">
        <f t="shared" ca="1" si="725"/>
        <v>0</v>
      </c>
      <c r="F6624">
        <f t="shared" ca="1" si="726"/>
        <v>1.1868499217677337</v>
      </c>
      <c r="G6624" s="3">
        <f t="shared" ca="1" si="727"/>
        <v>1.1868499217677337</v>
      </c>
      <c r="K6624" s="12"/>
    </row>
    <row r="6625" spans="1:11" x14ac:dyDescent="0.2">
      <c r="A6625">
        <f t="shared" ca="1" si="721"/>
        <v>78.685646678935612</v>
      </c>
      <c r="B6625">
        <f t="shared" ca="1" si="722"/>
        <v>0.78685646678935617</v>
      </c>
      <c r="C6625">
        <f t="shared" ca="1" si="723"/>
        <v>-22.8880662546431</v>
      </c>
      <c r="D6625" s="8">
        <f t="shared" ca="1" si="724"/>
        <v>0</v>
      </c>
      <c r="E6625" s="12">
        <f t="shared" ca="1" si="725"/>
        <v>0</v>
      </c>
      <c r="F6625">
        <f t="shared" ca="1" si="726"/>
        <v>0.78685646678935617</v>
      </c>
      <c r="G6625" s="3">
        <f t="shared" ca="1" si="727"/>
        <v>0.78685646678935617</v>
      </c>
      <c r="K6625" s="12"/>
    </row>
    <row r="6626" spans="1:11" x14ac:dyDescent="0.2">
      <c r="A6626">
        <f t="shared" ca="1" si="721"/>
        <v>40.181408329468042</v>
      </c>
      <c r="B6626">
        <f t="shared" ca="1" si="722"/>
        <v>0.40181408329468044</v>
      </c>
      <c r="C6626">
        <f t="shared" ca="1" si="723"/>
        <v>-60.622219837121321</v>
      </c>
      <c r="D6626" s="8">
        <f t="shared" ca="1" si="724"/>
        <v>0</v>
      </c>
      <c r="E6626" s="12">
        <f t="shared" ca="1" si="725"/>
        <v>0</v>
      </c>
      <c r="F6626">
        <f t="shared" ca="1" si="726"/>
        <v>0.40181408329468044</v>
      </c>
      <c r="G6626" s="3">
        <f t="shared" ca="1" si="727"/>
        <v>0.40181408329468044</v>
      </c>
      <c r="K6626" s="12"/>
    </row>
    <row r="6627" spans="1:11" x14ac:dyDescent="0.2">
      <c r="A6627">
        <f t="shared" ca="1" si="721"/>
        <v>74.960055241410004</v>
      </c>
      <c r="B6627">
        <f t="shared" ca="1" si="722"/>
        <v>0.74960055241410006</v>
      </c>
      <c r="C6627">
        <f t="shared" ca="1" si="723"/>
        <v>-26.539145863418195</v>
      </c>
      <c r="D6627" s="8">
        <f t="shared" ca="1" si="724"/>
        <v>0</v>
      </c>
      <c r="E6627" s="12">
        <f t="shared" ca="1" si="725"/>
        <v>0</v>
      </c>
      <c r="F6627">
        <f t="shared" ca="1" si="726"/>
        <v>0.74960055241410006</v>
      </c>
      <c r="G6627" s="3">
        <f t="shared" ca="1" si="727"/>
        <v>0.74960055241410006</v>
      </c>
      <c r="K6627" s="12"/>
    </row>
    <row r="6628" spans="1:11" x14ac:dyDescent="0.2">
      <c r="A6628">
        <f t="shared" ca="1" si="721"/>
        <v>39.098539487391136</v>
      </c>
      <c r="B6628">
        <f t="shared" ca="1" si="722"/>
        <v>0.39098539487391137</v>
      </c>
      <c r="C6628">
        <f t="shared" ca="1" si="723"/>
        <v>-61.683431302356688</v>
      </c>
      <c r="D6628" s="8">
        <f t="shared" ca="1" si="724"/>
        <v>0</v>
      </c>
      <c r="E6628" s="12">
        <f t="shared" ca="1" si="725"/>
        <v>0</v>
      </c>
      <c r="F6628">
        <f t="shared" ca="1" si="726"/>
        <v>0.39098539487391137</v>
      </c>
      <c r="G6628" s="3">
        <f t="shared" ca="1" si="727"/>
        <v>0.39098539487391137</v>
      </c>
      <c r="K6628" s="12"/>
    </row>
    <row r="6629" spans="1:11" x14ac:dyDescent="0.2">
      <c r="A6629">
        <f t="shared" ca="1" si="721"/>
        <v>38.798324751887776</v>
      </c>
      <c r="B6629">
        <f t="shared" ca="1" si="722"/>
        <v>0.38798324751887775</v>
      </c>
      <c r="C6629">
        <f t="shared" ca="1" si="723"/>
        <v>-61.977641743149981</v>
      </c>
      <c r="D6629" s="8">
        <f t="shared" ca="1" si="724"/>
        <v>0</v>
      </c>
      <c r="E6629" s="12">
        <f t="shared" ca="1" si="725"/>
        <v>0</v>
      </c>
      <c r="F6629">
        <f t="shared" ca="1" si="726"/>
        <v>0.38798324751887775</v>
      </c>
      <c r="G6629" s="3">
        <f t="shared" ca="1" si="727"/>
        <v>0.38798324751887775</v>
      </c>
      <c r="K6629" s="12"/>
    </row>
    <row r="6630" spans="1:11" x14ac:dyDescent="0.2">
      <c r="A6630">
        <f t="shared" ca="1" si="721"/>
        <v>196.6925213393703</v>
      </c>
      <c r="B6630">
        <f t="shared" ca="1" si="722"/>
        <v>1.966925213393703</v>
      </c>
      <c r="C6630">
        <f t="shared" ca="1" si="723"/>
        <v>92.7586709125829</v>
      </c>
      <c r="D6630" s="8">
        <f t="shared" ca="1" si="724"/>
        <v>5.0369529875118418E-2</v>
      </c>
      <c r="E6630" s="12">
        <f t="shared" ca="1" si="725"/>
        <v>4.6722106457076222</v>
      </c>
      <c r="F6630">
        <f t="shared" ca="1" si="726"/>
        <v>1.9202031069366268</v>
      </c>
      <c r="G6630" s="3">
        <f t="shared" ca="1" si="727"/>
        <v>6.5924137526442488</v>
      </c>
      <c r="K6630" s="12"/>
    </row>
    <row r="6631" spans="1:11" x14ac:dyDescent="0.2">
      <c r="A6631">
        <f t="shared" ca="1" si="721"/>
        <v>89.164690996196086</v>
      </c>
      <c r="B6631">
        <f t="shared" ca="1" si="722"/>
        <v>0.89164690996196083</v>
      </c>
      <c r="C6631">
        <f t="shared" ca="1" si="723"/>
        <v>-12.618602823727835</v>
      </c>
      <c r="D6631" s="8">
        <f t="shared" ca="1" si="724"/>
        <v>0</v>
      </c>
      <c r="E6631" s="12">
        <f t="shared" ca="1" si="725"/>
        <v>0</v>
      </c>
      <c r="F6631">
        <f t="shared" ca="1" si="726"/>
        <v>0.89164690996196083</v>
      </c>
      <c r="G6631" s="3">
        <f t="shared" ca="1" si="727"/>
        <v>0.89164690996196083</v>
      </c>
      <c r="K6631" s="12"/>
    </row>
    <row r="6632" spans="1:11" x14ac:dyDescent="0.2">
      <c r="A6632">
        <f t="shared" ca="1" si="721"/>
        <v>46.997624767746458</v>
      </c>
      <c r="B6632">
        <f t="shared" ca="1" si="722"/>
        <v>0.4699762476774646</v>
      </c>
      <c r="C6632">
        <f t="shared" ca="1" si="723"/>
        <v>-53.942327727608472</v>
      </c>
      <c r="D6632" s="8">
        <f t="shared" ca="1" si="724"/>
        <v>0</v>
      </c>
      <c r="E6632" s="12">
        <f t="shared" ca="1" si="725"/>
        <v>0</v>
      </c>
      <c r="F6632">
        <f t="shared" ca="1" si="726"/>
        <v>0.4699762476774646</v>
      </c>
      <c r="G6632" s="3">
        <f t="shared" ca="1" si="727"/>
        <v>0.4699762476774646</v>
      </c>
      <c r="K6632" s="12"/>
    </row>
    <row r="6633" spans="1:11" x14ac:dyDescent="0.2">
      <c r="A6633">
        <f t="shared" ca="1" si="721"/>
        <v>71.564497678418732</v>
      </c>
      <c r="B6633">
        <f t="shared" ca="1" si="722"/>
        <v>0.71564497678418737</v>
      </c>
      <c r="C6633">
        <f t="shared" ca="1" si="723"/>
        <v>-29.866792275149642</v>
      </c>
      <c r="D6633" s="8">
        <f t="shared" ca="1" si="724"/>
        <v>0</v>
      </c>
      <c r="E6633" s="12">
        <f t="shared" ca="1" si="725"/>
        <v>0</v>
      </c>
      <c r="F6633">
        <f t="shared" ca="1" si="726"/>
        <v>0.71564497678418737</v>
      </c>
      <c r="G6633" s="3">
        <f t="shared" ca="1" si="727"/>
        <v>0.71564497678418737</v>
      </c>
      <c r="K6633" s="12"/>
    </row>
    <row r="6634" spans="1:11" x14ac:dyDescent="0.2">
      <c r="A6634">
        <f t="shared" ca="1" si="721"/>
        <v>20.72147560379371</v>
      </c>
      <c r="B6634">
        <f t="shared" ca="1" si="722"/>
        <v>0.2072147560379371</v>
      </c>
      <c r="C6634">
        <f t="shared" ca="1" si="723"/>
        <v>-79.692953908282163</v>
      </c>
      <c r="D6634" s="8">
        <f t="shared" ca="1" si="724"/>
        <v>0</v>
      </c>
      <c r="E6634" s="12">
        <f t="shared" ca="1" si="725"/>
        <v>0</v>
      </c>
      <c r="F6634">
        <f t="shared" ca="1" si="726"/>
        <v>0.2072147560379371</v>
      </c>
      <c r="G6634" s="3">
        <f t="shared" ca="1" si="727"/>
        <v>0.2072147560379371</v>
      </c>
      <c r="K6634" s="12"/>
    </row>
    <row r="6635" spans="1:11" x14ac:dyDescent="0.2">
      <c r="A6635">
        <f t="shared" ca="1" si="721"/>
        <v>41.869777603101113</v>
      </c>
      <c r="B6635">
        <f t="shared" ca="1" si="722"/>
        <v>0.4186977760310111</v>
      </c>
      <c r="C6635">
        <f t="shared" ca="1" si="723"/>
        <v>-58.967617948960907</v>
      </c>
      <c r="D6635" s="8">
        <f t="shared" ca="1" si="724"/>
        <v>0</v>
      </c>
      <c r="E6635" s="12">
        <f t="shared" ca="1" si="725"/>
        <v>0</v>
      </c>
      <c r="F6635">
        <f t="shared" ca="1" si="726"/>
        <v>0.41869777603101116</v>
      </c>
      <c r="G6635" s="3">
        <f t="shared" ca="1" si="727"/>
        <v>0.41869777603101116</v>
      </c>
      <c r="K6635" s="12"/>
    </row>
    <row r="6636" spans="1:11" x14ac:dyDescent="0.2">
      <c r="A6636">
        <f t="shared" ca="1" si="721"/>
        <v>186.32922421919116</v>
      </c>
      <c r="B6636">
        <f t="shared" ca="1" si="722"/>
        <v>1.8632922421919116</v>
      </c>
      <c r="C6636">
        <f t="shared" ca="1" si="723"/>
        <v>82.60263973480734</v>
      </c>
      <c r="D6636" s="8">
        <f t="shared" ca="1" si="724"/>
        <v>3.5860913906867659E-2</v>
      </c>
      <c r="E6636" s="12">
        <f t="shared" ca="1" si="725"/>
        <v>2.9622061520099314</v>
      </c>
      <c r="F6636">
        <f t="shared" ca="1" si="726"/>
        <v>1.8336701806718123</v>
      </c>
      <c r="G6636" s="3">
        <f t="shared" ca="1" si="727"/>
        <v>4.7958763326817433</v>
      </c>
      <c r="K6636" s="12"/>
    </row>
    <row r="6637" spans="1:11" x14ac:dyDescent="0.2">
      <c r="A6637">
        <f t="shared" ca="1" si="721"/>
        <v>98.415051255338</v>
      </c>
      <c r="B6637">
        <f t="shared" ca="1" si="722"/>
        <v>0.98415051255338004</v>
      </c>
      <c r="C6637">
        <f t="shared" ca="1" si="723"/>
        <v>-3.5532497697687604</v>
      </c>
      <c r="D6637" s="8">
        <f t="shared" ca="1" si="724"/>
        <v>0</v>
      </c>
      <c r="E6637" s="12">
        <f t="shared" ca="1" si="725"/>
        <v>0</v>
      </c>
      <c r="F6637">
        <f t="shared" ca="1" si="726"/>
        <v>0.98415051255338004</v>
      </c>
      <c r="G6637" s="3">
        <f t="shared" ca="1" si="727"/>
        <v>0.98415051255338004</v>
      </c>
      <c r="K6637" s="12"/>
    </row>
    <row r="6638" spans="1:11" x14ac:dyDescent="0.2">
      <c r="A6638">
        <f t="shared" ca="1" si="721"/>
        <v>53.629360945197178</v>
      </c>
      <c r="B6638">
        <f t="shared" ca="1" si="722"/>
        <v>0.5362936094519718</v>
      </c>
      <c r="C6638">
        <f t="shared" ca="1" si="723"/>
        <v>-47.443226273706763</v>
      </c>
      <c r="D6638" s="8">
        <f t="shared" ca="1" si="724"/>
        <v>0</v>
      </c>
      <c r="E6638" s="12">
        <f t="shared" ca="1" si="725"/>
        <v>0</v>
      </c>
      <c r="F6638">
        <f t="shared" ca="1" si="726"/>
        <v>0.5362936094519718</v>
      </c>
      <c r="G6638" s="3">
        <f t="shared" ca="1" si="727"/>
        <v>0.5362936094519718</v>
      </c>
      <c r="K6638" s="12"/>
    </row>
    <row r="6639" spans="1:11" x14ac:dyDescent="0.2">
      <c r="A6639">
        <f t="shared" ca="1" si="721"/>
        <v>104.73387339371776</v>
      </c>
      <c r="B6639">
        <f t="shared" ca="1" si="722"/>
        <v>1.0473387339371776</v>
      </c>
      <c r="C6639">
        <f t="shared" ca="1" si="723"/>
        <v>2.6391959258434028</v>
      </c>
      <c r="D6639" s="8">
        <f t="shared" ca="1" si="724"/>
        <v>0</v>
      </c>
      <c r="E6639" s="12">
        <f t="shared" ca="1" si="725"/>
        <v>0</v>
      </c>
      <c r="F6639">
        <f t="shared" ca="1" si="726"/>
        <v>1.0473387339371776</v>
      </c>
      <c r="G6639" s="3">
        <f t="shared" ca="1" si="727"/>
        <v>1.0473387339371776</v>
      </c>
      <c r="K6639" s="12"/>
    </row>
    <row r="6640" spans="1:11" x14ac:dyDescent="0.2">
      <c r="A6640">
        <f t="shared" ca="1" si="721"/>
        <v>33.467159420743606</v>
      </c>
      <c r="B6640">
        <f t="shared" ca="1" si="722"/>
        <v>0.33467159420743609</v>
      </c>
      <c r="C6640">
        <f t="shared" ca="1" si="723"/>
        <v>-67.202183767671272</v>
      </c>
      <c r="D6640" s="8">
        <f t="shared" ca="1" si="724"/>
        <v>0</v>
      </c>
      <c r="E6640" s="12">
        <f t="shared" ca="1" si="725"/>
        <v>0</v>
      </c>
      <c r="F6640">
        <f t="shared" ca="1" si="726"/>
        <v>0.33467159420743609</v>
      </c>
      <c r="G6640" s="3">
        <f t="shared" ca="1" si="727"/>
        <v>0.33467159420743609</v>
      </c>
      <c r="K6640" s="12"/>
    </row>
    <row r="6641" spans="1:11" x14ac:dyDescent="0.2">
      <c r="A6641">
        <f t="shared" ca="1" si="721"/>
        <v>45.002598148280384</v>
      </c>
      <c r="B6641">
        <f t="shared" ca="1" si="722"/>
        <v>0.45002598148280382</v>
      </c>
      <c r="C6641">
        <f t="shared" ca="1" si="723"/>
        <v>-55.897453814685221</v>
      </c>
      <c r="D6641" s="8">
        <f t="shared" ca="1" si="724"/>
        <v>0</v>
      </c>
      <c r="E6641" s="12">
        <f t="shared" ca="1" si="725"/>
        <v>0</v>
      </c>
      <c r="F6641">
        <f t="shared" ca="1" si="726"/>
        <v>0.45002598148280387</v>
      </c>
      <c r="G6641" s="3">
        <f t="shared" ca="1" si="727"/>
        <v>0.45002598148280387</v>
      </c>
      <c r="K6641" s="12"/>
    </row>
    <row r="6642" spans="1:11" x14ac:dyDescent="0.2">
      <c r="A6642">
        <f t="shared" ca="1" si="721"/>
        <v>48.945478785582964</v>
      </c>
      <c r="B6642">
        <f t="shared" ca="1" si="722"/>
        <v>0.48945478785582963</v>
      </c>
      <c r="C6642">
        <f t="shared" ca="1" si="723"/>
        <v>-52.033430790128698</v>
      </c>
      <c r="D6642" s="8">
        <f t="shared" ca="1" si="724"/>
        <v>0</v>
      </c>
      <c r="E6642" s="12">
        <f t="shared" ca="1" si="725"/>
        <v>0</v>
      </c>
      <c r="F6642">
        <f t="shared" ca="1" si="726"/>
        <v>0.48945478785582963</v>
      </c>
      <c r="G6642" s="3">
        <f t="shared" ca="1" si="727"/>
        <v>0.48945478785582963</v>
      </c>
      <c r="K6642" s="12"/>
    </row>
    <row r="6643" spans="1:11" x14ac:dyDescent="0.2">
      <c r="A6643">
        <f t="shared" ca="1" si="721"/>
        <v>42.053845866429036</v>
      </c>
      <c r="B6643">
        <f t="shared" ca="1" si="722"/>
        <v>0.42053845866429035</v>
      </c>
      <c r="C6643">
        <f t="shared" ca="1" si="723"/>
        <v>-58.787231050899543</v>
      </c>
      <c r="D6643" s="8">
        <f t="shared" ca="1" si="724"/>
        <v>0</v>
      </c>
      <c r="E6643" s="12">
        <f t="shared" ca="1" si="725"/>
        <v>0</v>
      </c>
      <c r="F6643">
        <f t="shared" ca="1" si="726"/>
        <v>0.42053845866429035</v>
      </c>
      <c r="G6643" s="3">
        <f t="shared" ca="1" si="727"/>
        <v>0.42053845866429035</v>
      </c>
      <c r="K6643" s="12"/>
    </row>
    <row r="6644" spans="1:11" x14ac:dyDescent="0.2">
      <c r="A6644">
        <f t="shared" ca="1" si="721"/>
        <v>176.94008711634024</v>
      </c>
      <c r="B6644">
        <f t="shared" ca="1" si="722"/>
        <v>1.7694008711634024</v>
      </c>
      <c r="C6644">
        <f t="shared" ca="1" si="723"/>
        <v>73.401285374013426</v>
      </c>
      <c r="D6644" s="8">
        <f t="shared" ca="1" si="724"/>
        <v>2.271612196287634E-2</v>
      </c>
      <c r="E6644" s="12">
        <f t="shared" ca="1" si="725"/>
        <v>1.6673925507879803</v>
      </c>
      <c r="F6644">
        <f t="shared" ca="1" si="726"/>
        <v>1.7527269456555226</v>
      </c>
      <c r="G6644" s="3">
        <f t="shared" ca="1" si="727"/>
        <v>3.4201194964435029</v>
      </c>
      <c r="K6644" s="12"/>
    </row>
    <row r="6645" spans="1:11" x14ac:dyDescent="0.2">
      <c r="A6645">
        <f t="shared" ca="1" si="721"/>
        <v>63.642243251423068</v>
      </c>
      <c r="B6645">
        <f t="shared" ca="1" si="722"/>
        <v>0.6364224325142307</v>
      </c>
      <c r="C6645">
        <f t="shared" ca="1" si="723"/>
        <v>-37.630601613605393</v>
      </c>
      <c r="D6645" s="8">
        <f t="shared" ca="1" si="724"/>
        <v>0</v>
      </c>
      <c r="E6645" s="12">
        <f t="shared" ca="1" si="725"/>
        <v>0</v>
      </c>
      <c r="F6645">
        <f t="shared" ca="1" si="726"/>
        <v>0.6364224325142307</v>
      </c>
      <c r="G6645" s="3">
        <f t="shared" ca="1" si="727"/>
        <v>0.6364224325142307</v>
      </c>
      <c r="K6645" s="12"/>
    </row>
    <row r="6646" spans="1:11" x14ac:dyDescent="0.2">
      <c r="A6646">
        <f t="shared" ca="1" si="721"/>
        <v>96.72532750042005</v>
      </c>
      <c r="B6646">
        <f t="shared" ca="1" si="722"/>
        <v>0.96725327500420055</v>
      </c>
      <c r="C6646">
        <f t="shared" ca="1" si="723"/>
        <v>-5.209179049588351</v>
      </c>
      <c r="D6646" s="8">
        <f t="shared" ca="1" si="724"/>
        <v>0</v>
      </c>
      <c r="E6646" s="12">
        <f t="shared" ca="1" si="725"/>
        <v>0</v>
      </c>
      <c r="F6646">
        <f t="shared" ca="1" si="726"/>
        <v>0.96725327500420055</v>
      </c>
      <c r="G6646" s="3">
        <f t="shared" ca="1" si="727"/>
        <v>0.96725327500420055</v>
      </c>
      <c r="K6646" s="12"/>
    </row>
    <row r="6647" spans="1:11" x14ac:dyDescent="0.2">
      <c r="A6647">
        <f t="shared" ca="1" si="721"/>
        <v>205.65319108369457</v>
      </c>
      <c r="B6647">
        <f t="shared" ca="1" si="722"/>
        <v>2.0565319108369455</v>
      </c>
      <c r="C6647">
        <f t="shared" ca="1" si="723"/>
        <v>101.54012726202068</v>
      </c>
      <c r="D6647" s="8">
        <f t="shared" ca="1" si="724"/>
        <v>5.6695957325108362E-2</v>
      </c>
      <c r="E6647" s="12">
        <f t="shared" ca="1" si="725"/>
        <v>5.7569147220335966</v>
      </c>
      <c r="F6647">
        <f t="shared" ca="1" si="726"/>
        <v>1.9989627636166096</v>
      </c>
      <c r="G6647" s="3">
        <f t="shared" ca="1" si="727"/>
        <v>7.7558774856502062</v>
      </c>
      <c r="K6647" s="12"/>
    </row>
    <row r="6648" spans="1:11" x14ac:dyDescent="0.2">
      <c r="A6648">
        <f t="shared" ca="1" si="721"/>
        <v>159.55460186407069</v>
      </c>
      <c r="B6648">
        <f t="shared" ca="1" si="722"/>
        <v>1.5955460186407069</v>
      </c>
      <c r="C6648">
        <f t="shared" ca="1" si="723"/>
        <v>56.363509826789276</v>
      </c>
      <c r="D6648" s="8">
        <f t="shared" ca="1" si="724"/>
        <v>0.02</v>
      </c>
      <c r="E6648" s="12">
        <f t="shared" ca="1" si="725"/>
        <v>1.1272701965357856</v>
      </c>
      <c r="F6648">
        <f t="shared" ca="1" si="726"/>
        <v>1.5842733166753491</v>
      </c>
      <c r="G6648" s="3">
        <f t="shared" ca="1" si="727"/>
        <v>2.7115435132111347</v>
      </c>
      <c r="K6648" s="12"/>
    </row>
    <row r="6649" spans="1:11" x14ac:dyDescent="0.2">
      <c r="A6649">
        <f t="shared" ca="1" si="721"/>
        <v>41.155141847297536</v>
      </c>
      <c r="B6649">
        <f t="shared" ca="1" si="722"/>
        <v>0.41155141847297538</v>
      </c>
      <c r="C6649">
        <f t="shared" ca="1" si="723"/>
        <v>-59.667960989648414</v>
      </c>
      <c r="D6649" s="8">
        <f t="shared" ca="1" si="724"/>
        <v>0</v>
      </c>
      <c r="E6649" s="12">
        <f t="shared" ca="1" si="725"/>
        <v>0</v>
      </c>
      <c r="F6649">
        <f t="shared" ca="1" si="726"/>
        <v>0.41155141847297538</v>
      </c>
      <c r="G6649" s="3">
        <f t="shared" ca="1" si="727"/>
        <v>0.41155141847297538</v>
      </c>
      <c r="K6649" s="12"/>
    </row>
    <row r="6650" spans="1:11" x14ac:dyDescent="0.2">
      <c r="A6650">
        <f t="shared" ca="1" si="721"/>
        <v>164.19420229694458</v>
      </c>
      <c r="B6650">
        <f t="shared" ca="1" si="722"/>
        <v>1.6419420229694459</v>
      </c>
      <c r="C6650">
        <f t="shared" ca="1" si="723"/>
        <v>60.910318251005691</v>
      </c>
      <c r="D6650" s="8">
        <f t="shared" ca="1" si="724"/>
        <v>0.02</v>
      </c>
      <c r="E6650" s="12">
        <f t="shared" ca="1" si="725"/>
        <v>1.2182063650201138</v>
      </c>
      <c r="F6650">
        <f t="shared" ca="1" si="726"/>
        <v>1.6297599593192447</v>
      </c>
      <c r="G6650" s="3">
        <f t="shared" ca="1" si="727"/>
        <v>2.8479663243393585</v>
      </c>
      <c r="K6650" s="12"/>
    </row>
    <row r="6651" spans="1:11" x14ac:dyDescent="0.2">
      <c r="A6651">
        <f t="shared" ca="1" si="721"/>
        <v>139.56083093157028</v>
      </c>
      <c r="B6651">
        <f t="shared" ca="1" si="722"/>
        <v>1.3956083093157028</v>
      </c>
      <c r="C6651">
        <f t="shared" ca="1" si="723"/>
        <v>36.769614312938877</v>
      </c>
      <c r="D6651" s="8">
        <f t="shared" ca="1" si="724"/>
        <v>0</v>
      </c>
      <c r="E6651" s="12">
        <f t="shared" ca="1" si="725"/>
        <v>0</v>
      </c>
      <c r="F6651">
        <f t="shared" ca="1" si="726"/>
        <v>1.3956083093157028</v>
      </c>
      <c r="G6651" s="3">
        <f t="shared" ca="1" si="727"/>
        <v>1.3956083093157028</v>
      </c>
      <c r="K6651" s="12"/>
    </row>
    <row r="6652" spans="1:11" x14ac:dyDescent="0.2">
      <c r="A6652">
        <f t="shared" ca="1" si="721"/>
        <v>47.675627597544064</v>
      </c>
      <c r="B6652">
        <f t="shared" ca="1" si="722"/>
        <v>0.47675627597544062</v>
      </c>
      <c r="C6652">
        <f t="shared" ca="1" si="723"/>
        <v>-53.277884954406815</v>
      </c>
      <c r="D6652" s="8">
        <f t="shared" ca="1" si="724"/>
        <v>0</v>
      </c>
      <c r="E6652" s="12">
        <f t="shared" ca="1" si="725"/>
        <v>0</v>
      </c>
      <c r="F6652">
        <f t="shared" ca="1" si="726"/>
        <v>0.47675627597544068</v>
      </c>
      <c r="G6652" s="3">
        <f t="shared" ca="1" si="727"/>
        <v>0.47675627597544068</v>
      </c>
      <c r="K6652" s="12"/>
    </row>
    <row r="6653" spans="1:11" x14ac:dyDescent="0.2">
      <c r="A6653">
        <f t="shared" ca="1" si="721"/>
        <v>240.09821559874194</v>
      </c>
      <c r="B6653">
        <f t="shared" ca="1" si="722"/>
        <v>2.4009821559874194</v>
      </c>
      <c r="C6653">
        <f t="shared" ca="1" si="723"/>
        <v>135.2962512867671</v>
      </c>
      <c r="D6653" s="8">
        <f t="shared" ca="1" si="724"/>
        <v>6.7029464679622577E-2</v>
      </c>
      <c r="E6653" s="12">
        <f t="shared" ca="1" si="725"/>
        <v>9.068835296911697</v>
      </c>
      <c r="F6653">
        <f t="shared" ca="1" si="726"/>
        <v>2.3102938030183027</v>
      </c>
      <c r="G6653" s="3">
        <f t="shared" ca="1" si="727"/>
        <v>11.379129099929999</v>
      </c>
      <c r="K6653" s="12"/>
    </row>
    <row r="6654" spans="1:11" x14ac:dyDescent="0.2">
      <c r="A6654">
        <f t="shared" ca="1" si="721"/>
        <v>40.127879390616428</v>
      </c>
      <c r="B6654">
        <f t="shared" ca="1" si="722"/>
        <v>0.40127879390616428</v>
      </c>
      <c r="C6654">
        <f t="shared" ca="1" si="723"/>
        <v>-60.674678197195902</v>
      </c>
      <c r="D6654" s="8">
        <f t="shared" ca="1" si="724"/>
        <v>0</v>
      </c>
      <c r="E6654" s="12">
        <f t="shared" ca="1" si="725"/>
        <v>0</v>
      </c>
      <c r="F6654">
        <f t="shared" ca="1" si="726"/>
        <v>0.40127879390616428</v>
      </c>
      <c r="G6654" s="3">
        <f t="shared" ca="1" si="727"/>
        <v>0.40127879390616428</v>
      </c>
      <c r="K6654" s="12"/>
    </row>
    <row r="6655" spans="1:11" x14ac:dyDescent="0.2">
      <c r="A6655">
        <f t="shared" ca="1" si="721"/>
        <v>132.40887681896706</v>
      </c>
      <c r="B6655">
        <f t="shared" ca="1" si="722"/>
        <v>1.3240887681896707</v>
      </c>
      <c r="C6655">
        <f t="shared" ca="1" si="723"/>
        <v>29.760699282587716</v>
      </c>
      <c r="D6655" s="8">
        <f t="shared" ca="1" si="724"/>
        <v>0</v>
      </c>
      <c r="E6655" s="12">
        <f t="shared" ca="1" si="725"/>
        <v>0</v>
      </c>
      <c r="F6655">
        <f t="shared" ca="1" si="726"/>
        <v>1.3240887681896707</v>
      </c>
      <c r="G6655" s="3">
        <f t="shared" ca="1" si="727"/>
        <v>1.3240887681896707</v>
      </c>
      <c r="K6655" s="12"/>
    </row>
    <row r="6656" spans="1:11" x14ac:dyDescent="0.2">
      <c r="A6656">
        <f t="shared" ca="1" si="721"/>
        <v>100.15356569056063</v>
      </c>
      <c r="B6656">
        <f t="shared" ca="1" si="722"/>
        <v>1.0015356569056062</v>
      </c>
      <c r="C6656">
        <f t="shared" ca="1" si="723"/>
        <v>-1.8495056232505864</v>
      </c>
      <c r="D6656" s="8">
        <f t="shared" ca="1" si="724"/>
        <v>0</v>
      </c>
      <c r="E6656" s="12">
        <f t="shared" ca="1" si="725"/>
        <v>0</v>
      </c>
      <c r="F6656">
        <f t="shared" ca="1" si="726"/>
        <v>1.0015356569056062</v>
      </c>
      <c r="G6656" s="3">
        <f t="shared" ca="1" si="727"/>
        <v>1.0015356569056062</v>
      </c>
      <c r="K6656" s="12"/>
    </row>
    <row r="6657" spans="1:11" x14ac:dyDescent="0.2">
      <c r="A6657">
        <f t="shared" ca="1" si="721"/>
        <v>210.75808647040967</v>
      </c>
      <c r="B6657">
        <f t="shared" ca="1" si="722"/>
        <v>2.1075808647040968</v>
      </c>
      <c r="C6657">
        <f t="shared" ca="1" si="723"/>
        <v>106.54292474100147</v>
      </c>
      <c r="D6657" s="8">
        <f t="shared" ca="1" si="724"/>
        <v>5.8227425941122901E-2</v>
      </c>
      <c r="E6657" s="12">
        <f t="shared" ca="1" si="725"/>
        <v>6.2037202599072936</v>
      </c>
      <c r="F6657">
        <f t="shared" ca="1" si="726"/>
        <v>2.0455436621050236</v>
      </c>
      <c r="G6657" s="3">
        <f t="shared" ca="1" si="727"/>
        <v>8.2492639220123181</v>
      </c>
      <c r="K6657" s="12"/>
    </row>
    <row r="6658" spans="1:11" x14ac:dyDescent="0.2">
      <c r="A6658">
        <f t="shared" ca="1" si="721"/>
        <v>144.82114657374933</v>
      </c>
      <c r="B6658">
        <f t="shared" ca="1" si="722"/>
        <v>1.4482114657374934</v>
      </c>
      <c r="C6658">
        <f t="shared" ca="1" si="723"/>
        <v>41.924723642274344</v>
      </c>
      <c r="D6658" s="8">
        <f t="shared" ca="1" si="724"/>
        <v>0</v>
      </c>
      <c r="E6658" s="12">
        <f t="shared" ca="1" si="725"/>
        <v>0</v>
      </c>
      <c r="F6658">
        <f t="shared" ca="1" si="726"/>
        <v>1.4482114657374934</v>
      </c>
      <c r="G6658" s="3">
        <f t="shared" ca="1" si="727"/>
        <v>1.4482114657374934</v>
      </c>
      <c r="K6658" s="12"/>
    </row>
    <row r="6659" spans="1:11" x14ac:dyDescent="0.2">
      <c r="A6659">
        <f t="shared" ca="1" si="721"/>
        <v>22.311964276844407</v>
      </c>
      <c r="B6659">
        <f t="shared" ca="1" si="722"/>
        <v>0.22311964276844407</v>
      </c>
      <c r="C6659">
        <f t="shared" ca="1" si="723"/>
        <v>-78.134275008692484</v>
      </c>
      <c r="D6659" s="8">
        <f t="shared" ca="1" si="724"/>
        <v>0</v>
      </c>
      <c r="E6659" s="12">
        <f t="shared" ca="1" si="725"/>
        <v>0</v>
      </c>
      <c r="F6659">
        <f t="shared" ca="1" si="726"/>
        <v>0.22311964276844407</v>
      </c>
      <c r="G6659" s="3">
        <f t="shared" ca="1" si="727"/>
        <v>0.22311964276844407</v>
      </c>
      <c r="K6659" s="12"/>
    </row>
    <row r="6660" spans="1:11" x14ac:dyDescent="0.2">
      <c r="A6660">
        <f t="shared" ca="1" si="721"/>
        <v>116.04206030130383</v>
      </c>
      <c r="B6660">
        <f t="shared" ca="1" si="722"/>
        <v>1.1604206030130384</v>
      </c>
      <c r="C6660">
        <f t="shared" ca="1" si="723"/>
        <v>13.721219095277757</v>
      </c>
      <c r="D6660" s="8">
        <f t="shared" ca="1" si="724"/>
        <v>0</v>
      </c>
      <c r="E6660" s="12">
        <f t="shared" ca="1" si="725"/>
        <v>0</v>
      </c>
      <c r="F6660">
        <f t="shared" ca="1" si="726"/>
        <v>1.1604206030130384</v>
      </c>
      <c r="G6660" s="3">
        <f t="shared" ca="1" si="727"/>
        <v>1.1604206030130384</v>
      </c>
      <c r="K6660" s="12"/>
    </row>
    <row r="6661" spans="1:11" x14ac:dyDescent="0.2">
      <c r="A6661">
        <f t="shared" ca="1" si="721"/>
        <v>61.177866808338067</v>
      </c>
      <c r="B6661">
        <f t="shared" ca="1" si="722"/>
        <v>0.61177866808338066</v>
      </c>
      <c r="C6661">
        <f t="shared" ca="1" si="723"/>
        <v>-40.045690527828697</v>
      </c>
      <c r="D6661" s="8">
        <f t="shared" ca="1" si="724"/>
        <v>0</v>
      </c>
      <c r="E6661" s="12">
        <f t="shared" ca="1" si="725"/>
        <v>0</v>
      </c>
      <c r="F6661">
        <f t="shared" ca="1" si="726"/>
        <v>0.61177866808338066</v>
      </c>
      <c r="G6661" s="3">
        <f t="shared" ca="1" si="727"/>
        <v>0.61177866808338066</v>
      </c>
      <c r="K6661" s="12"/>
    </row>
    <row r="6662" spans="1:11" x14ac:dyDescent="0.2">
      <c r="A6662">
        <f t="shared" ca="1" si="721"/>
        <v>21.33548305972618</v>
      </c>
      <c r="B6662">
        <f t="shared" ca="1" si="722"/>
        <v>0.21335483059726179</v>
      </c>
      <c r="C6662">
        <f t="shared" ca="1" si="723"/>
        <v>-79.091226601468335</v>
      </c>
      <c r="D6662" s="8">
        <f t="shared" ca="1" si="724"/>
        <v>0</v>
      </c>
      <c r="E6662" s="12">
        <f t="shared" ca="1" si="725"/>
        <v>0</v>
      </c>
      <c r="F6662">
        <f t="shared" ca="1" si="726"/>
        <v>0.21335483059726179</v>
      </c>
      <c r="G6662" s="3">
        <f t="shared" ca="1" si="727"/>
        <v>0.21335483059726179</v>
      </c>
      <c r="K6662" s="12"/>
    </row>
    <row r="6663" spans="1:11" x14ac:dyDescent="0.2">
      <c r="A6663">
        <f t="shared" ca="1" si="721"/>
        <v>63.780000598657871</v>
      </c>
      <c r="B6663">
        <f t="shared" ca="1" si="722"/>
        <v>0.63780000598657871</v>
      </c>
      <c r="C6663">
        <f t="shared" ca="1" si="723"/>
        <v>-37.49559941331529</v>
      </c>
      <c r="D6663" s="8">
        <f t="shared" ca="1" si="724"/>
        <v>0</v>
      </c>
      <c r="E6663" s="12">
        <f t="shared" ca="1" si="725"/>
        <v>0</v>
      </c>
      <c r="F6663">
        <f t="shared" ca="1" si="726"/>
        <v>0.63780000598657871</v>
      </c>
      <c r="G6663" s="3">
        <f t="shared" ca="1" si="727"/>
        <v>0.63780000598657871</v>
      </c>
      <c r="K6663" s="12"/>
    </row>
    <row r="6664" spans="1:11" x14ac:dyDescent="0.2">
      <c r="A6664">
        <f t="shared" ca="1" si="721"/>
        <v>69.622563345410498</v>
      </c>
      <c r="B6664">
        <f t="shared" ca="1" si="722"/>
        <v>0.69622563345410493</v>
      </c>
      <c r="C6664">
        <f t="shared" ca="1" si="723"/>
        <v>-31.769887921497713</v>
      </c>
      <c r="D6664" s="8">
        <f t="shared" ca="1" si="724"/>
        <v>0</v>
      </c>
      <c r="E6664" s="12">
        <f t="shared" ca="1" si="725"/>
        <v>0</v>
      </c>
      <c r="F6664">
        <f t="shared" ca="1" si="726"/>
        <v>0.69622563345410504</v>
      </c>
      <c r="G6664" s="3">
        <f t="shared" ca="1" si="727"/>
        <v>0.69622563345410504</v>
      </c>
      <c r="K6664" s="12"/>
    </row>
    <row r="6665" spans="1:11" x14ac:dyDescent="0.2">
      <c r="A6665">
        <f t="shared" ref="A6665:A6728" ca="1" si="728">$B$1*EXP(($B$5-$C$3/2)*$B$4+$B$2*SQRT(252)*SQRT($B$4)*_xlfn.NORM.S.INV(RAND()))</f>
        <v>113.27923369209154</v>
      </c>
      <c r="B6665">
        <f t="shared" ref="B6665:B6728" ca="1" si="729">A6665/100</f>
        <v>1.1327923369209154</v>
      </c>
      <c r="C6665">
        <f t="shared" ref="C6665:C6728" ca="1" si="730">A6665-100-2%*A6665</f>
        <v>11.013649018249707</v>
      </c>
      <c r="D6665" s="8">
        <f t="shared" ref="D6665:D6728" ca="1" si="731">IF(B6665&lt;1.5,0%,IF(B6665&lt;=1.75,2%,IF(B6665&lt;2,FORECAST(B6665,$I$7:$I$8,$H$7:$H$8),IF(B6665&lt;2.5,FORECAST(B6665,$I$8:$I$9,$H$8:$H$9),IF(B6665&lt;3,FORECAST(B6665,$I$9:$I$10,$H$9:$H$10),IF(B6665&lt;3.5,FORECAST(B6665,$I$10:$I$11,$H$10:$H$11),IF(B6665&lt;4,FORECAST(B6665,$I$11:$I$12,$H$11:$H$12),11%)))))))</f>
        <v>0</v>
      </c>
      <c r="E6665" s="12">
        <f t="shared" ref="E6665:E6728" ca="1" si="732">IF($D6665*$C6665&gt;50, 50, $D6665*$C6665)</f>
        <v>0</v>
      </c>
      <c r="F6665">
        <f t="shared" ref="F6665:F6728" ca="1" si="733">($A6665-$E6665)*1%</f>
        <v>1.1327923369209154</v>
      </c>
      <c r="G6665" s="3">
        <f t="shared" ref="G6665:G6728" ca="1" si="734">+E6665+F6665</f>
        <v>1.1327923369209154</v>
      </c>
      <c r="K6665" s="12"/>
    </row>
    <row r="6666" spans="1:11" x14ac:dyDescent="0.2">
      <c r="A6666">
        <f t="shared" ca="1" si="728"/>
        <v>183.84310157187267</v>
      </c>
      <c r="B6666">
        <f t="shared" ca="1" si="729"/>
        <v>1.8384310157187267</v>
      </c>
      <c r="C6666">
        <f t="shared" ca="1" si="730"/>
        <v>80.166239540435214</v>
      </c>
      <c r="D6666" s="8">
        <f t="shared" ca="1" si="731"/>
        <v>3.2380342200621776E-2</v>
      </c>
      <c r="E6666" s="12">
        <f t="shared" ca="1" si="732"/>
        <v>2.5958102692563085</v>
      </c>
      <c r="F6666">
        <f t="shared" ca="1" si="733"/>
        <v>1.8124729130261636</v>
      </c>
      <c r="G6666" s="3">
        <f t="shared" ca="1" si="734"/>
        <v>4.4082831822824726</v>
      </c>
      <c r="K6666" s="12"/>
    </row>
    <row r="6667" spans="1:11" x14ac:dyDescent="0.2">
      <c r="A6667">
        <f t="shared" ca="1" si="728"/>
        <v>49.812578374363376</v>
      </c>
      <c r="B6667">
        <f t="shared" ca="1" si="729"/>
        <v>0.49812578374363375</v>
      </c>
      <c r="C6667">
        <f t="shared" ca="1" si="730"/>
        <v>-51.183673193123894</v>
      </c>
      <c r="D6667" s="8">
        <f t="shared" ca="1" si="731"/>
        <v>0</v>
      </c>
      <c r="E6667" s="12">
        <f t="shared" ca="1" si="732"/>
        <v>0</v>
      </c>
      <c r="F6667">
        <f t="shared" ca="1" si="733"/>
        <v>0.49812578374363375</v>
      </c>
      <c r="G6667" s="3">
        <f t="shared" ca="1" si="734"/>
        <v>0.49812578374363375</v>
      </c>
      <c r="K6667" s="12"/>
    </row>
    <row r="6668" spans="1:11" x14ac:dyDescent="0.2">
      <c r="A6668">
        <f t="shared" ca="1" si="728"/>
        <v>30.151089954597488</v>
      </c>
      <c r="B6668">
        <f t="shared" ca="1" si="729"/>
        <v>0.30151089954597488</v>
      </c>
      <c r="C6668">
        <f t="shared" ca="1" si="730"/>
        <v>-70.451931844494453</v>
      </c>
      <c r="D6668" s="8">
        <f t="shared" ca="1" si="731"/>
        <v>0</v>
      </c>
      <c r="E6668" s="12">
        <f t="shared" ca="1" si="732"/>
        <v>0</v>
      </c>
      <c r="F6668">
        <f t="shared" ca="1" si="733"/>
        <v>0.30151089954597488</v>
      </c>
      <c r="G6668" s="3">
        <f t="shared" ca="1" si="734"/>
        <v>0.30151089954597488</v>
      </c>
      <c r="K6668" s="12"/>
    </row>
    <row r="6669" spans="1:11" x14ac:dyDescent="0.2">
      <c r="A6669">
        <f t="shared" ca="1" si="728"/>
        <v>48.313939895381395</v>
      </c>
      <c r="B6669">
        <f t="shared" ca="1" si="729"/>
        <v>0.48313939895381397</v>
      </c>
      <c r="C6669">
        <f t="shared" ca="1" si="730"/>
        <v>-52.652338902526232</v>
      </c>
      <c r="D6669" s="8">
        <f t="shared" ca="1" si="731"/>
        <v>0</v>
      </c>
      <c r="E6669" s="12">
        <f t="shared" ca="1" si="732"/>
        <v>0</v>
      </c>
      <c r="F6669">
        <f t="shared" ca="1" si="733"/>
        <v>0.48313939895381397</v>
      </c>
      <c r="G6669" s="3">
        <f t="shared" ca="1" si="734"/>
        <v>0.48313939895381397</v>
      </c>
      <c r="K6669" s="12"/>
    </row>
    <row r="6670" spans="1:11" x14ac:dyDescent="0.2">
      <c r="A6670">
        <f t="shared" ca="1" si="728"/>
        <v>25.448367783262665</v>
      </c>
      <c r="B6670">
        <f t="shared" ca="1" si="729"/>
        <v>0.25448367783262665</v>
      </c>
      <c r="C6670">
        <f t="shared" ca="1" si="730"/>
        <v>-75.06059957240258</v>
      </c>
      <c r="D6670" s="8">
        <f t="shared" ca="1" si="731"/>
        <v>0</v>
      </c>
      <c r="E6670" s="12">
        <f t="shared" ca="1" si="732"/>
        <v>0</v>
      </c>
      <c r="F6670">
        <f t="shared" ca="1" si="733"/>
        <v>0.25448367783262665</v>
      </c>
      <c r="G6670" s="3">
        <f t="shared" ca="1" si="734"/>
        <v>0.25448367783262665</v>
      </c>
      <c r="K6670" s="12"/>
    </row>
    <row r="6671" spans="1:11" x14ac:dyDescent="0.2">
      <c r="A6671">
        <f t="shared" ca="1" si="728"/>
        <v>54.022831832509091</v>
      </c>
      <c r="B6671">
        <f t="shared" ca="1" si="729"/>
        <v>0.54022831832509088</v>
      </c>
      <c r="C6671">
        <f t="shared" ca="1" si="730"/>
        <v>-47.057624804141092</v>
      </c>
      <c r="D6671" s="8">
        <f t="shared" ca="1" si="731"/>
        <v>0</v>
      </c>
      <c r="E6671" s="12">
        <f t="shared" ca="1" si="732"/>
        <v>0</v>
      </c>
      <c r="F6671">
        <f t="shared" ca="1" si="733"/>
        <v>0.54022831832509088</v>
      </c>
      <c r="G6671" s="3">
        <f t="shared" ca="1" si="734"/>
        <v>0.54022831832509088</v>
      </c>
      <c r="K6671" s="12"/>
    </row>
    <row r="6672" spans="1:11" x14ac:dyDescent="0.2">
      <c r="A6672">
        <f t="shared" ca="1" si="728"/>
        <v>161.08812006790839</v>
      </c>
      <c r="B6672">
        <f t="shared" ca="1" si="729"/>
        <v>1.610881200679084</v>
      </c>
      <c r="C6672">
        <f t="shared" ca="1" si="730"/>
        <v>57.866357666550222</v>
      </c>
      <c r="D6672" s="8">
        <f t="shared" ca="1" si="731"/>
        <v>0.02</v>
      </c>
      <c r="E6672" s="12">
        <f t="shared" ca="1" si="732"/>
        <v>1.1573271533310046</v>
      </c>
      <c r="F6672">
        <f t="shared" ca="1" si="733"/>
        <v>1.5993079291457739</v>
      </c>
      <c r="G6672" s="3">
        <f t="shared" ca="1" si="734"/>
        <v>2.7566350824767785</v>
      </c>
      <c r="K6672" s="12"/>
    </row>
    <row r="6673" spans="1:11" x14ac:dyDescent="0.2">
      <c r="A6673">
        <f t="shared" ca="1" si="728"/>
        <v>71.083760302173772</v>
      </c>
      <c r="B6673">
        <f t="shared" ca="1" si="729"/>
        <v>0.71083760302173771</v>
      </c>
      <c r="C6673">
        <f t="shared" ca="1" si="730"/>
        <v>-30.337914903869702</v>
      </c>
      <c r="D6673" s="8">
        <f t="shared" ca="1" si="731"/>
        <v>0</v>
      </c>
      <c r="E6673" s="12">
        <f t="shared" ca="1" si="732"/>
        <v>0</v>
      </c>
      <c r="F6673">
        <f t="shared" ca="1" si="733"/>
        <v>0.71083760302173771</v>
      </c>
      <c r="G6673" s="3">
        <f t="shared" ca="1" si="734"/>
        <v>0.71083760302173771</v>
      </c>
      <c r="K6673" s="12"/>
    </row>
    <row r="6674" spans="1:11" x14ac:dyDescent="0.2">
      <c r="A6674">
        <f t="shared" ca="1" si="728"/>
        <v>53.98860218835587</v>
      </c>
      <c r="B6674">
        <f t="shared" ca="1" si="729"/>
        <v>0.53988602188355872</v>
      </c>
      <c r="C6674">
        <f t="shared" ca="1" si="730"/>
        <v>-47.091169855411245</v>
      </c>
      <c r="D6674" s="8">
        <f t="shared" ca="1" si="731"/>
        <v>0</v>
      </c>
      <c r="E6674" s="12">
        <f t="shared" ca="1" si="732"/>
        <v>0</v>
      </c>
      <c r="F6674">
        <f t="shared" ca="1" si="733"/>
        <v>0.53988602188355872</v>
      </c>
      <c r="G6674" s="3">
        <f t="shared" ca="1" si="734"/>
        <v>0.53988602188355872</v>
      </c>
      <c r="K6674" s="12"/>
    </row>
    <row r="6675" spans="1:11" x14ac:dyDescent="0.2">
      <c r="A6675">
        <f t="shared" ca="1" si="728"/>
        <v>120.60041524448111</v>
      </c>
      <c r="B6675">
        <f t="shared" ca="1" si="729"/>
        <v>1.2060041524448111</v>
      </c>
      <c r="C6675">
        <f t="shared" ca="1" si="730"/>
        <v>18.188406939591491</v>
      </c>
      <c r="D6675" s="8">
        <f t="shared" ca="1" si="731"/>
        <v>0</v>
      </c>
      <c r="E6675" s="12">
        <f t="shared" ca="1" si="732"/>
        <v>0</v>
      </c>
      <c r="F6675">
        <f t="shared" ca="1" si="733"/>
        <v>1.2060041524448111</v>
      </c>
      <c r="G6675" s="3">
        <f t="shared" ca="1" si="734"/>
        <v>1.2060041524448111</v>
      </c>
      <c r="K6675" s="12"/>
    </row>
    <row r="6676" spans="1:11" x14ac:dyDescent="0.2">
      <c r="A6676">
        <f t="shared" ca="1" si="728"/>
        <v>33.639370169361008</v>
      </c>
      <c r="B6676">
        <f t="shared" ca="1" si="729"/>
        <v>0.3363937016936101</v>
      </c>
      <c r="C6676">
        <f t="shared" ca="1" si="730"/>
        <v>-67.033417234026217</v>
      </c>
      <c r="D6676" s="8">
        <f t="shared" ca="1" si="731"/>
        <v>0</v>
      </c>
      <c r="E6676" s="12">
        <f t="shared" ca="1" si="732"/>
        <v>0</v>
      </c>
      <c r="F6676">
        <f t="shared" ca="1" si="733"/>
        <v>0.3363937016936101</v>
      </c>
      <c r="G6676" s="3">
        <f t="shared" ca="1" si="734"/>
        <v>0.3363937016936101</v>
      </c>
      <c r="K6676" s="12"/>
    </row>
    <row r="6677" spans="1:11" x14ac:dyDescent="0.2">
      <c r="A6677">
        <f t="shared" ca="1" si="728"/>
        <v>198.59926961546478</v>
      </c>
      <c r="B6677">
        <f t="shared" ca="1" si="729"/>
        <v>1.9859926961546477</v>
      </c>
      <c r="C6677">
        <f t="shared" ca="1" si="730"/>
        <v>94.627284223155485</v>
      </c>
      <c r="D6677" s="8">
        <f t="shared" ca="1" si="731"/>
        <v>5.3038977461650677E-2</v>
      </c>
      <c r="E6677" s="12">
        <f t="shared" ca="1" si="732"/>
        <v>5.0189343951691567</v>
      </c>
      <c r="F6677">
        <f t="shared" ca="1" si="733"/>
        <v>1.9358033522029561</v>
      </c>
      <c r="G6677" s="3">
        <f t="shared" ca="1" si="734"/>
        <v>6.9547377473721124</v>
      </c>
      <c r="K6677" s="12"/>
    </row>
    <row r="6678" spans="1:11" x14ac:dyDescent="0.2">
      <c r="A6678">
        <f t="shared" ca="1" si="728"/>
        <v>55.913284870899147</v>
      </c>
      <c r="B6678">
        <f t="shared" ca="1" si="729"/>
        <v>0.55913284870899149</v>
      </c>
      <c r="C6678">
        <f t="shared" ca="1" si="730"/>
        <v>-45.204980826518835</v>
      </c>
      <c r="D6678" s="8">
        <f t="shared" ca="1" si="731"/>
        <v>0</v>
      </c>
      <c r="E6678" s="12">
        <f t="shared" ca="1" si="732"/>
        <v>0</v>
      </c>
      <c r="F6678">
        <f t="shared" ca="1" si="733"/>
        <v>0.55913284870899149</v>
      </c>
      <c r="G6678" s="3">
        <f t="shared" ca="1" si="734"/>
        <v>0.55913284870899149</v>
      </c>
      <c r="K6678" s="12"/>
    </row>
    <row r="6679" spans="1:11" x14ac:dyDescent="0.2">
      <c r="A6679">
        <f t="shared" ca="1" si="728"/>
        <v>73.436981503050163</v>
      </c>
      <c r="B6679">
        <f t="shared" ca="1" si="729"/>
        <v>0.73436981503050158</v>
      </c>
      <c r="C6679">
        <f t="shared" ca="1" si="730"/>
        <v>-28.031758127010839</v>
      </c>
      <c r="D6679" s="8">
        <f t="shared" ca="1" si="731"/>
        <v>0</v>
      </c>
      <c r="E6679" s="12">
        <f t="shared" ca="1" si="732"/>
        <v>0</v>
      </c>
      <c r="F6679">
        <f t="shared" ca="1" si="733"/>
        <v>0.73436981503050169</v>
      </c>
      <c r="G6679" s="3">
        <f t="shared" ca="1" si="734"/>
        <v>0.73436981503050169</v>
      </c>
      <c r="K6679" s="12"/>
    </row>
    <row r="6680" spans="1:11" x14ac:dyDescent="0.2">
      <c r="A6680">
        <f t="shared" ca="1" si="728"/>
        <v>38.040129115592997</v>
      </c>
      <c r="B6680">
        <f t="shared" ca="1" si="729"/>
        <v>0.38040129115592997</v>
      </c>
      <c r="C6680">
        <f t="shared" ca="1" si="730"/>
        <v>-62.720673466718864</v>
      </c>
      <c r="D6680" s="8">
        <f t="shared" ca="1" si="731"/>
        <v>0</v>
      </c>
      <c r="E6680" s="12">
        <f t="shared" ca="1" si="732"/>
        <v>0</v>
      </c>
      <c r="F6680">
        <f t="shared" ca="1" si="733"/>
        <v>0.38040129115592997</v>
      </c>
      <c r="G6680" s="3">
        <f t="shared" ca="1" si="734"/>
        <v>0.38040129115592997</v>
      </c>
      <c r="K6680" s="12"/>
    </row>
    <row r="6681" spans="1:11" x14ac:dyDescent="0.2">
      <c r="A6681">
        <f t="shared" ca="1" si="728"/>
        <v>223.34061711421077</v>
      </c>
      <c r="B6681">
        <f t="shared" ca="1" si="729"/>
        <v>2.2334061711421076</v>
      </c>
      <c r="C6681">
        <f t="shared" ca="1" si="730"/>
        <v>118.87380477192656</v>
      </c>
      <c r="D6681" s="8">
        <f t="shared" ca="1" si="731"/>
        <v>6.2002185134263227E-2</v>
      </c>
      <c r="E6681" s="12">
        <f t="shared" ca="1" si="732"/>
        <v>7.3704356510832536</v>
      </c>
      <c r="F6681">
        <f t="shared" ca="1" si="733"/>
        <v>2.1597018146312754</v>
      </c>
      <c r="G6681" s="3">
        <f t="shared" ca="1" si="734"/>
        <v>9.5301374657145281</v>
      </c>
      <c r="K6681" s="12"/>
    </row>
    <row r="6682" spans="1:11" x14ac:dyDescent="0.2">
      <c r="A6682">
        <f t="shared" ca="1" si="728"/>
        <v>35.908607333174466</v>
      </c>
      <c r="B6682">
        <f t="shared" ca="1" si="729"/>
        <v>0.35908607333174464</v>
      </c>
      <c r="C6682">
        <f t="shared" ca="1" si="730"/>
        <v>-64.809564813489018</v>
      </c>
      <c r="D6682" s="8">
        <f t="shared" ca="1" si="731"/>
        <v>0</v>
      </c>
      <c r="E6682" s="12">
        <f t="shared" ca="1" si="732"/>
        <v>0</v>
      </c>
      <c r="F6682">
        <f t="shared" ca="1" si="733"/>
        <v>0.35908607333174464</v>
      </c>
      <c r="G6682" s="3">
        <f t="shared" ca="1" si="734"/>
        <v>0.35908607333174464</v>
      </c>
      <c r="K6682" s="12"/>
    </row>
    <row r="6683" spans="1:11" x14ac:dyDescent="0.2">
      <c r="A6683">
        <f t="shared" ca="1" si="728"/>
        <v>43.855572394874102</v>
      </c>
      <c r="B6683">
        <f t="shared" ca="1" si="729"/>
        <v>0.43855572394874104</v>
      </c>
      <c r="C6683">
        <f t="shared" ca="1" si="730"/>
        <v>-57.021539053023382</v>
      </c>
      <c r="D6683" s="8">
        <f t="shared" ca="1" si="731"/>
        <v>0</v>
      </c>
      <c r="E6683" s="12">
        <f t="shared" ca="1" si="732"/>
        <v>0</v>
      </c>
      <c r="F6683">
        <f t="shared" ca="1" si="733"/>
        <v>0.43855572394874104</v>
      </c>
      <c r="G6683" s="3">
        <f t="shared" ca="1" si="734"/>
        <v>0.43855572394874104</v>
      </c>
      <c r="K6683" s="12"/>
    </row>
    <row r="6684" spans="1:11" x14ac:dyDescent="0.2">
      <c r="A6684">
        <f t="shared" ca="1" si="728"/>
        <v>38.4257976442223</v>
      </c>
      <c r="B6684">
        <f t="shared" ca="1" si="729"/>
        <v>0.38425797644222298</v>
      </c>
      <c r="C6684">
        <f t="shared" ca="1" si="730"/>
        <v>-62.34271830866215</v>
      </c>
      <c r="D6684" s="8">
        <f t="shared" ca="1" si="731"/>
        <v>0</v>
      </c>
      <c r="E6684" s="12">
        <f t="shared" ca="1" si="732"/>
        <v>0</v>
      </c>
      <c r="F6684">
        <f t="shared" ca="1" si="733"/>
        <v>0.38425797644222298</v>
      </c>
      <c r="G6684" s="3">
        <f t="shared" ca="1" si="734"/>
        <v>0.38425797644222298</v>
      </c>
      <c r="K6684" s="12"/>
    </row>
    <row r="6685" spans="1:11" x14ac:dyDescent="0.2">
      <c r="A6685">
        <f t="shared" ca="1" si="728"/>
        <v>177.42458904935776</v>
      </c>
      <c r="B6685">
        <f t="shared" ca="1" si="729"/>
        <v>1.7742458904935776</v>
      </c>
      <c r="C6685">
        <f t="shared" ca="1" si="730"/>
        <v>73.876097268370614</v>
      </c>
      <c r="D6685" s="8">
        <f t="shared" ca="1" si="731"/>
        <v>2.3394424669100883E-2</v>
      </c>
      <c r="E6685" s="12">
        <f t="shared" ca="1" si="732"/>
        <v>1.7282887923920658</v>
      </c>
      <c r="F6685">
        <f t="shared" ca="1" si="733"/>
        <v>1.756963002569657</v>
      </c>
      <c r="G6685" s="3">
        <f t="shared" ca="1" si="734"/>
        <v>3.485251794961723</v>
      </c>
      <c r="K6685" s="12"/>
    </row>
    <row r="6686" spans="1:11" x14ac:dyDescent="0.2">
      <c r="A6686">
        <f t="shared" ca="1" si="728"/>
        <v>148.84941613571277</v>
      </c>
      <c r="B6686">
        <f t="shared" ca="1" si="729"/>
        <v>1.4884941613571276</v>
      </c>
      <c r="C6686">
        <f t="shared" ca="1" si="730"/>
        <v>45.872427812998517</v>
      </c>
      <c r="D6686" s="8">
        <f t="shared" ca="1" si="731"/>
        <v>0</v>
      </c>
      <c r="E6686" s="12">
        <f t="shared" ca="1" si="732"/>
        <v>0</v>
      </c>
      <c r="F6686">
        <f t="shared" ca="1" si="733"/>
        <v>1.4884941613571276</v>
      </c>
      <c r="G6686" s="3">
        <f t="shared" ca="1" si="734"/>
        <v>1.4884941613571276</v>
      </c>
      <c r="K6686" s="12"/>
    </row>
    <row r="6687" spans="1:11" x14ac:dyDescent="0.2">
      <c r="A6687">
        <f t="shared" ca="1" si="728"/>
        <v>48.349813443590236</v>
      </c>
      <c r="B6687">
        <f t="shared" ca="1" si="729"/>
        <v>0.48349813443590234</v>
      </c>
      <c r="C6687">
        <f t="shared" ca="1" si="730"/>
        <v>-52.617182825281567</v>
      </c>
      <c r="D6687" s="8">
        <f t="shared" ca="1" si="731"/>
        <v>0</v>
      </c>
      <c r="E6687" s="12">
        <f t="shared" ca="1" si="732"/>
        <v>0</v>
      </c>
      <c r="F6687">
        <f t="shared" ca="1" si="733"/>
        <v>0.48349813443590239</v>
      </c>
      <c r="G6687" s="3">
        <f t="shared" ca="1" si="734"/>
        <v>0.48349813443590239</v>
      </c>
      <c r="K6687" s="12"/>
    </row>
    <row r="6688" spans="1:11" x14ac:dyDescent="0.2">
      <c r="A6688">
        <f t="shared" ca="1" si="728"/>
        <v>32.389754950318554</v>
      </c>
      <c r="B6688">
        <f t="shared" ca="1" si="729"/>
        <v>0.32389754950318556</v>
      </c>
      <c r="C6688">
        <f t="shared" ca="1" si="730"/>
        <v>-68.258040148687826</v>
      </c>
      <c r="D6688" s="8">
        <f t="shared" ca="1" si="731"/>
        <v>0</v>
      </c>
      <c r="E6688" s="12">
        <f t="shared" ca="1" si="732"/>
        <v>0</v>
      </c>
      <c r="F6688">
        <f t="shared" ca="1" si="733"/>
        <v>0.32389754950318556</v>
      </c>
      <c r="G6688" s="3">
        <f t="shared" ca="1" si="734"/>
        <v>0.32389754950318556</v>
      </c>
      <c r="K6688" s="12"/>
    </row>
    <row r="6689" spans="1:11" x14ac:dyDescent="0.2">
      <c r="A6689">
        <f t="shared" ca="1" si="728"/>
        <v>89.018076875388502</v>
      </c>
      <c r="B6689">
        <f t="shared" ca="1" si="729"/>
        <v>0.89018076875388497</v>
      </c>
      <c r="C6689">
        <f t="shared" ca="1" si="730"/>
        <v>-12.762284662119269</v>
      </c>
      <c r="D6689" s="8">
        <f t="shared" ca="1" si="731"/>
        <v>0</v>
      </c>
      <c r="E6689" s="12">
        <f t="shared" ca="1" si="732"/>
        <v>0</v>
      </c>
      <c r="F6689">
        <f t="shared" ca="1" si="733"/>
        <v>0.89018076875388508</v>
      </c>
      <c r="G6689" s="3">
        <f t="shared" ca="1" si="734"/>
        <v>0.89018076875388508</v>
      </c>
      <c r="K6689" s="12"/>
    </row>
    <row r="6690" spans="1:11" x14ac:dyDescent="0.2">
      <c r="A6690">
        <f t="shared" ca="1" si="728"/>
        <v>4.5722394572074894</v>
      </c>
      <c r="B6690">
        <f t="shared" ca="1" si="729"/>
        <v>4.5722394572074894E-2</v>
      </c>
      <c r="C6690">
        <f t="shared" ca="1" si="730"/>
        <v>-95.519205331936661</v>
      </c>
      <c r="D6690" s="8">
        <f t="shared" ca="1" si="731"/>
        <v>0</v>
      </c>
      <c r="E6690" s="12">
        <f t="shared" ca="1" si="732"/>
        <v>0</v>
      </c>
      <c r="F6690">
        <f t="shared" ca="1" si="733"/>
        <v>4.5722394572074894E-2</v>
      </c>
      <c r="G6690" s="3">
        <f t="shared" ca="1" si="734"/>
        <v>4.5722394572074894E-2</v>
      </c>
      <c r="K6690" s="12"/>
    </row>
    <row r="6691" spans="1:11" x14ac:dyDescent="0.2">
      <c r="A6691">
        <f t="shared" ca="1" si="728"/>
        <v>105.6074070333527</v>
      </c>
      <c r="B6691">
        <f t="shared" ca="1" si="729"/>
        <v>1.056074070333527</v>
      </c>
      <c r="C6691">
        <f t="shared" ca="1" si="730"/>
        <v>3.4952588926856465</v>
      </c>
      <c r="D6691" s="8">
        <f t="shared" ca="1" si="731"/>
        <v>0</v>
      </c>
      <c r="E6691" s="12">
        <f t="shared" ca="1" si="732"/>
        <v>0</v>
      </c>
      <c r="F6691">
        <f t="shared" ca="1" si="733"/>
        <v>1.056074070333527</v>
      </c>
      <c r="G6691" s="3">
        <f t="shared" ca="1" si="734"/>
        <v>1.056074070333527</v>
      </c>
      <c r="K6691" s="12"/>
    </row>
    <row r="6692" spans="1:11" x14ac:dyDescent="0.2">
      <c r="A6692">
        <f t="shared" ca="1" si="728"/>
        <v>12.209504811316991</v>
      </c>
      <c r="B6692">
        <f t="shared" ca="1" si="729"/>
        <v>0.12209504811316992</v>
      </c>
      <c r="C6692">
        <f t="shared" ca="1" si="730"/>
        <v>-88.034685284909344</v>
      </c>
      <c r="D6692" s="8">
        <f t="shared" ca="1" si="731"/>
        <v>0</v>
      </c>
      <c r="E6692" s="12">
        <f t="shared" ca="1" si="732"/>
        <v>0</v>
      </c>
      <c r="F6692">
        <f t="shared" ca="1" si="733"/>
        <v>0.12209504811316992</v>
      </c>
      <c r="G6692" s="3">
        <f t="shared" ca="1" si="734"/>
        <v>0.12209504811316992</v>
      </c>
      <c r="K6692" s="12"/>
    </row>
    <row r="6693" spans="1:11" x14ac:dyDescent="0.2">
      <c r="A6693">
        <f t="shared" ca="1" si="728"/>
        <v>24.545351777954391</v>
      </c>
      <c r="B6693">
        <f t="shared" ca="1" si="729"/>
        <v>0.24545351777954391</v>
      </c>
      <c r="C6693">
        <f t="shared" ca="1" si="730"/>
        <v>-75.945555257604695</v>
      </c>
      <c r="D6693" s="8">
        <f t="shared" ca="1" si="731"/>
        <v>0</v>
      </c>
      <c r="E6693" s="12">
        <f t="shared" ca="1" si="732"/>
        <v>0</v>
      </c>
      <c r="F6693">
        <f t="shared" ca="1" si="733"/>
        <v>0.24545351777954391</v>
      </c>
      <c r="G6693" s="3">
        <f t="shared" ca="1" si="734"/>
        <v>0.24545351777954391</v>
      </c>
      <c r="K6693" s="12"/>
    </row>
    <row r="6694" spans="1:11" x14ac:dyDescent="0.2">
      <c r="A6694">
        <f t="shared" ca="1" si="728"/>
        <v>20.877806106723224</v>
      </c>
      <c r="B6694">
        <f t="shared" ca="1" si="729"/>
        <v>0.20877806106723223</v>
      </c>
      <c r="C6694">
        <f t="shared" ca="1" si="730"/>
        <v>-79.539750015411244</v>
      </c>
      <c r="D6694" s="8">
        <f t="shared" ca="1" si="731"/>
        <v>0</v>
      </c>
      <c r="E6694" s="12">
        <f t="shared" ca="1" si="732"/>
        <v>0</v>
      </c>
      <c r="F6694">
        <f t="shared" ca="1" si="733"/>
        <v>0.20877806106723223</v>
      </c>
      <c r="G6694" s="3">
        <f t="shared" ca="1" si="734"/>
        <v>0.20877806106723223</v>
      </c>
      <c r="K6694" s="12"/>
    </row>
    <row r="6695" spans="1:11" x14ac:dyDescent="0.2">
      <c r="A6695">
        <f t="shared" ca="1" si="728"/>
        <v>76.286484328345367</v>
      </c>
      <c r="B6695">
        <f t="shared" ca="1" si="729"/>
        <v>0.76286484328345372</v>
      </c>
      <c r="C6695">
        <f t="shared" ca="1" si="730"/>
        <v>-25.239245358221542</v>
      </c>
      <c r="D6695" s="8">
        <f t="shared" ca="1" si="731"/>
        <v>0</v>
      </c>
      <c r="E6695" s="12">
        <f t="shared" ca="1" si="732"/>
        <v>0</v>
      </c>
      <c r="F6695">
        <f t="shared" ca="1" si="733"/>
        <v>0.76286484328345372</v>
      </c>
      <c r="G6695" s="3">
        <f t="shared" ca="1" si="734"/>
        <v>0.76286484328345372</v>
      </c>
      <c r="K6695" s="12"/>
    </row>
    <row r="6696" spans="1:11" x14ac:dyDescent="0.2">
      <c r="A6696">
        <f t="shared" ca="1" si="728"/>
        <v>46.855578374096901</v>
      </c>
      <c r="B6696">
        <f t="shared" ca="1" si="729"/>
        <v>0.46855578374096901</v>
      </c>
      <c r="C6696">
        <f t="shared" ca="1" si="730"/>
        <v>-54.081533193385035</v>
      </c>
      <c r="D6696" s="8">
        <f t="shared" ca="1" si="731"/>
        <v>0</v>
      </c>
      <c r="E6696" s="12">
        <f t="shared" ca="1" si="732"/>
        <v>0</v>
      </c>
      <c r="F6696">
        <f t="shared" ca="1" si="733"/>
        <v>0.46855578374096901</v>
      </c>
      <c r="G6696" s="3">
        <f t="shared" ca="1" si="734"/>
        <v>0.46855578374096901</v>
      </c>
      <c r="K6696" s="12"/>
    </row>
    <row r="6697" spans="1:11" x14ac:dyDescent="0.2">
      <c r="A6697">
        <f t="shared" ca="1" si="728"/>
        <v>84.455830763146807</v>
      </c>
      <c r="B6697">
        <f t="shared" ca="1" si="729"/>
        <v>0.84455830763146811</v>
      </c>
      <c r="C6697">
        <f t="shared" ca="1" si="730"/>
        <v>-17.233285852116129</v>
      </c>
      <c r="D6697" s="8">
        <f t="shared" ca="1" si="731"/>
        <v>0</v>
      </c>
      <c r="E6697" s="12">
        <f t="shared" ca="1" si="732"/>
        <v>0</v>
      </c>
      <c r="F6697">
        <f t="shared" ca="1" si="733"/>
        <v>0.84455830763146811</v>
      </c>
      <c r="G6697" s="3">
        <f t="shared" ca="1" si="734"/>
        <v>0.84455830763146811</v>
      </c>
      <c r="K6697" s="12"/>
    </row>
    <row r="6698" spans="1:11" x14ac:dyDescent="0.2">
      <c r="A6698">
        <f t="shared" ca="1" si="728"/>
        <v>19.226555397136128</v>
      </c>
      <c r="B6698">
        <f t="shared" ca="1" si="729"/>
        <v>0.19226555397136127</v>
      </c>
      <c r="C6698">
        <f t="shared" ca="1" si="730"/>
        <v>-81.157975710806596</v>
      </c>
      <c r="D6698" s="8">
        <f t="shared" ca="1" si="731"/>
        <v>0</v>
      </c>
      <c r="E6698" s="12">
        <f t="shared" ca="1" si="732"/>
        <v>0</v>
      </c>
      <c r="F6698">
        <f t="shared" ca="1" si="733"/>
        <v>0.19226555397136127</v>
      </c>
      <c r="G6698" s="3">
        <f t="shared" ca="1" si="734"/>
        <v>0.19226555397136127</v>
      </c>
      <c r="K6698" s="12"/>
    </row>
    <row r="6699" spans="1:11" x14ac:dyDescent="0.2">
      <c r="A6699">
        <f t="shared" ca="1" si="728"/>
        <v>32.293230865793191</v>
      </c>
      <c r="B6699">
        <f t="shared" ca="1" si="729"/>
        <v>0.32293230865793193</v>
      </c>
      <c r="C6699">
        <f t="shared" ca="1" si="730"/>
        <v>-68.352633751522674</v>
      </c>
      <c r="D6699" s="8">
        <f t="shared" ca="1" si="731"/>
        <v>0</v>
      </c>
      <c r="E6699" s="12">
        <f t="shared" ca="1" si="732"/>
        <v>0</v>
      </c>
      <c r="F6699">
        <f t="shared" ca="1" si="733"/>
        <v>0.32293230865793193</v>
      </c>
      <c r="G6699" s="3">
        <f t="shared" ca="1" si="734"/>
        <v>0.32293230865793193</v>
      </c>
      <c r="K6699" s="12"/>
    </row>
    <row r="6700" spans="1:11" x14ac:dyDescent="0.2">
      <c r="A6700">
        <f t="shared" ca="1" si="728"/>
        <v>69.67615059643731</v>
      </c>
      <c r="B6700">
        <f t="shared" ca="1" si="729"/>
        <v>0.69676150596437314</v>
      </c>
      <c r="C6700">
        <f t="shared" ca="1" si="730"/>
        <v>-31.717372415491436</v>
      </c>
      <c r="D6700" s="8">
        <f t="shared" ca="1" si="731"/>
        <v>0</v>
      </c>
      <c r="E6700" s="12">
        <f t="shared" ca="1" si="732"/>
        <v>0</v>
      </c>
      <c r="F6700">
        <f t="shared" ca="1" si="733"/>
        <v>0.69676150596437314</v>
      </c>
      <c r="G6700" s="3">
        <f t="shared" ca="1" si="734"/>
        <v>0.69676150596437314</v>
      </c>
      <c r="K6700" s="12"/>
    </row>
    <row r="6701" spans="1:11" x14ac:dyDescent="0.2">
      <c r="A6701">
        <f t="shared" ca="1" si="728"/>
        <v>373.97418708832481</v>
      </c>
      <c r="B6701">
        <f t="shared" ca="1" si="729"/>
        <v>3.7397418708832482</v>
      </c>
      <c r="C6701">
        <f t="shared" ca="1" si="730"/>
        <v>266.49470334655831</v>
      </c>
      <c r="D6701" s="8">
        <f t="shared" ca="1" si="731"/>
        <v>0.10219225612649746</v>
      </c>
      <c r="E6701" s="12">
        <f t="shared" ca="1" si="732"/>
        <v>27.233694980746446</v>
      </c>
      <c r="F6701">
        <f t="shared" ca="1" si="733"/>
        <v>3.4674049210757834</v>
      </c>
      <c r="G6701" s="3">
        <f t="shared" ca="1" si="734"/>
        <v>30.701099901822229</v>
      </c>
      <c r="K6701" s="12"/>
    </row>
    <row r="6702" spans="1:11" x14ac:dyDescent="0.2">
      <c r="A6702">
        <f t="shared" ca="1" si="728"/>
        <v>365.74747490525669</v>
      </c>
      <c r="B6702">
        <f t="shared" ca="1" si="729"/>
        <v>3.6574747490525668</v>
      </c>
      <c r="C6702">
        <f t="shared" ca="1" si="730"/>
        <v>258.43252540715156</v>
      </c>
      <c r="D6702" s="8">
        <f t="shared" ca="1" si="731"/>
        <v>9.9724242471577018E-2</v>
      </c>
      <c r="E6702" s="12">
        <f t="shared" ca="1" si="732"/>
        <v>25.771987826244771</v>
      </c>
      <c r="F6702">
        <f t="shared" ca="1" si="733"/>
        <v>3.3997548707901193</v>
      </c>
      <c r="G6702" s="3">
        <f t="shared" ca="1" si="734"/>
        <v>29.17174269703489</v>
      </c>
      <c r="K6702" s="12"/>
    </row>
    <row r="6703" spans="1:11" x14ac:dyDescent="0.2">
      <c r="A6703">
        <f t="shared" ca="1" si="728"/>
        <v>96.269092582709888</v>
      </c>
      <c r="B6703">
        <f t="shared" ca="1" si="729"/>
        <v>0.96269092582709892</v>
      </c>
      <c r="C6703">
        <f t="shared" ca="1" si="730"/>
        <v>-5.6562892689443096</v>
      </c>
      <c r="D6703" s="8">
        <f t="shared" ca="1" si="731"/>
        <v>0</v>
      </c>
      <c r="E6703" s="12">
        <f t="shared" ca="1" si="732"/>
        <v>0</v>
      </c>
      <c r="F6703">
        <f t="shared" ca="1" si="733"/>
        <v>0.96269092582709892</v>
      </c>
      <c r="G6703" s="3">
        <f t="shared" ca="1" si="734"/>
        <v>0.96269092582709892</v>
      </c>
      <c r="K6703" s="12"/>
    </row>
    <row r="6704" spans="1:11" x14ac:dyDescent="0.2">
      <c r="A6704">
        <f t="shared" ca="1" si="728"/>
        <v>42.026742798040736</v>
      </c>
      <c r="B6704">
        <f t="shared" ca="1" si="729"/>
        <v>0.42026742798040734</v>
      </c>
      <c r="C6704">
        <f t="shared" ca="1" si="730"/>
        <v>-58.813792057920075</v>
      </c>
      <c r="D6704" s="8">
        <f t="shared" ca="1" si="731"/>
        <v>0</v>
      </c>
      <c r="E6704" s="12">
        <f t="shared" ca="1" si="732"/>
        <v>0</v>
      </c>
      <c r="F6704">
        <f t="shared" ca="1" si="733"/>
        <v>0.42026742798040739</v>
      </c>
      <c r="G6704" s="3">
        <f t="shared" ca="1" si="734"/>
        <v>0.42026742798040739</v>
      </c>
      <c r="K6704" s="12"/>
    </row>
    <row r="6705" spans="1:11" x14ac:dyDescent="0.2">
      <c r="A6705">
        <f t="shared" ca="1" si="728"/>
        <v>48.233775368502407</v>
      </c>
      <c r="B6705">
        <f t="shared" ca="1" si="729"/>
        <v>0.48233775368502407</v>
      </c>
      <c r="C6705">
        <f t="shared" ca="1" si="730"/>
        <v>-52.730900138867639</v>
      </c>
      <c r="D6705" s="8">
        <f t="shared" ca="1" si="731"/>
        <v>0</v>
      </c>
      <c r="E6705" s="12">
        <f t="shared" ca="1" si="732"/>
        <v>0</v>
      </c>
      <c r="F6705">
        <f t="shared" ca="1" si="733"/>
        <v>0.48233775368502407</v>
      </c>
      <c r="G6705" s="3">
        <f t="shared" ca="1" si="734"/>
        <v>0.48233775368502407</v>
      </c>
      <c r="K6705" s="12"/>
    </row>
    <row r="6706" spans="1:11" x14ac:dyDescent="0.2">
      <c r="A6706">
        <f t="shared" ca="1" si="728"/>
        <v>15.478664014735108</v>
      </c>
      <c r="B6706">
        <f t="shared" ca="1" si="729"/>
        <v>0.15478664014735108</v>
      </c>
      <c r="C6706">
        <f t="shared" ca="1" si="730"/>
        <v>-84.830909265559598</v>
      </c>
      <c r="D6706" s="8">
        <f t="shared" ca="1" si="731"/>
        <v>0</v>
      </c>
      <c r="E6706" s="12">
        <f t="shared" ca="1" si="732"/>
        <v>0</v>
      </c>
      <c r="F6706">
        <f t="shared" ca="1" si="733"/>
        <v>0.15478664014735108</v>
      </c>
      <c r="G6706" s="3">
        <f t="shared" ca="1" si="734"/>
        <v>0.15478664014735108</v>
      </c>
      <c r="K6706" s="12"/>
    </row>
    <row r="6707" spans="1:11" x14ac:dyDescent="0.2">
      <c r="A6707">
        <f t="shared" ca="1" si="728"/>
        <v>39.966794482266522</v>
      </c>
      <c r="B6707">
        <f t="shared" ca="1" si="729"/>
        <v>0.39966794482266521</v>
      </c>
      <c r="C6707">
        <f t="shared" ca="1" si="730"/>
        <v>-60.832541407378805</v>
      </c>
      <c r="D6707" s="8">
        <f t="shared" ca="1" si="731"/>
        <v>0</v>
      </c>
      <c r="E6707" s="12">
        <f t="shared" ca="1" si="732"/>
        <v>0</v>
      </c>
      <c r="F6707">
        <f t="shared" ca="1" si="733"/>
        <v>0.39966794482266521</v>
      </c>
      <c r="G6707" s="3">
        <f t="shared" ca="1" si="734"/>
        <v>0.39966794482266521</v>
      </c>
      <c r="K6707" s="12"/>
    </row>
    <row r="6708" spans="1:11" x14ac:dyDescent="0.2">
      <c r="A6708">
        <f t="shared" ca="1" si="728"/>
        <v>32.255662919987564</v>
      </c>
      <c r="B6708">
        <f t="shared" ca="1" si="729"/>
        <v>0.32255662919987566</v>
      </c>
      <c r="C6708">
        <f t="shared" ca="1" si="730"/>
        <v>-68.389450338412175</v>
      </c>
      <c r="D6708" s="8">
        <f t="shared" ca="1" si="731"/>
        <v>0</v>
      </c>
      <c r="E6708" s="12">
        <f t="shared" ca="1" si="732"/>
        <v>0</v>
      </c>
      <c r="F6708">
        <f t="shared" ca="1" si="733"/>
        <v>0.32255662919987566</v>
      </c>
      <c r="G6708" s="3">
        <f t="shared" ca="1" si="734"/>
        <v>0.32255662919987566</v>
      </c>
      <c r="K6708" s="12"/>
    </row>
    <row r="6709" spans="1:11" x14ac:dyDescent="0.2">
      <c r="A6709">
        <f t="shared" ca="1" si="728"/>
        <v>35.426680315903461</v>
      </c>
      <c r="B6709">
        <f t="shared" ca="1" si="729"/>
        <v>0.35426680315903458</v>
      </c>
      <c r="C6709">
        <f t="shared" ca="1" si="730"/>
        <v>-65.281853290414602</v>
      </c>
      <c r="D6709" s="8">
        <f t="shared" ca="1" si="731"/>
        <v>0</v>
      </c>
      <c r="E6709" s="12">
        <f t="shared" ca="1" si="732"/>
        <v>0</v>
      </c>
      <c r="F6709">
        <f t="shared" ca="1" si="733"/>
        <v>0.35426680315903464</v>
      </c>
      <c r="G6709" s="3">
        <f t="shared" ca="1" si="734"/>
        <v>0.35426680315903464</v>
      </c>
      <c r="K6709" s="12"/>
    </row>
    <row r="6710" spans="1:11" x14ac:dyDescent="0.2">
      <c r="A6710">
        <f t="shared" ca="1" si="728"/>
        <v>35.126980677301624</v>
      </c>
      <c r="B6710">
        <f t="shared" ca="1" si="729"/>
        <v>0.35126980677301622</v>
      </c>
      <c r="C6710">
        <f t="shared" ca="1" si="730"/>
        <v>-65.57555893624442</v>
      </c>
      <c r="D6710" s="8">
        <f t="shared" ca="1" si="731"/>
        <v>0</v>
      </c>
      <c r="E6710" s="12">
        <f t="shared" ca="1" si="732"/>
        <v>0</v>
      </c>
      <c r="F6710">
        <f t="shared" ca="1" si="733"/>
        <v>0.35126980677301622</v>
      </c>
      <c r="G6710" s="3">
        <f t="shared" ca="1" si="734"/>
        <v>0.35126980677301622</v>
      </c>
      <c r="K6710" s="12"/>
    </row>
    <row r="6711" spans="1:11" x14ac:dyDescent="0.2">
      <c r="A6711">
        <f t="shared" ca="1" si="728"/>
        <v>23.56163417449638</v>
      </c>
      <c r="B6711">
        <f t="shared" ca="1" si="729"/>
        <v>0.23561634174496379</v>
      </c>
      <c r="C6711">
        <f t="shared" ca="1" si="730"/>
        <v>-76.909598508993554</v>
      </c>
      <c r="D6711" s="8">
        <f t="shared" ca="1" si="731"/>
        <v>0</v>
      </c>
      <c r="E6711" s="12">
        <f t="shared" ca="1" si="732"/>
        <v>0</v>
      </c>
      <c r="F6711">
        <f t="shared" ca="1" si="733"/>
        <v>0.23561634174496379</v>
      </c>
      <c r="G6711" s="3">
        <f t="shared" ca="1" si="734"/>
        <v>0.23561634174496379</v>
      </c>
      <c r="K6711" s="12"/>
    </row>
    <row r="6712" spans="1:11" x14ac:dyDescent="0.2">
      <c r="A6712">
        <f t="shared" ca="1" si="728"/>
        <v>135.48419295076729</v>
      </c>
      <c r="B6712">
        <f t="shared" ca="1" si="729"/>
        <v>1.354841929507673</v>
      </c>
      <c r="C6712">
        <f t="shared" ca="1" si="730"/>
        <v>32.774509091751952</v>
      </c>
      <c r="D6712" s="8">
        <f t="shared" ca="1" si="731"/>
        <v>0</v>
      </c>
      <c r="E6712" s="12">
        <f t="shared" ca="1" si="732"/>
        <v>0</v>
      </c>
      <c r="F6712">
        <f t="shared" ca="1" si="733"/>
        <v>1.354841929507673</v>
      </c>
      <c r="G6712" s="3">
        <f t="shared" ca="1" si="734"/>
        <v>1.354841929507673</v>
      </c>
      <c r="K6712" s="12"/>
    </row>
    <row r="6713" spans="1:11" x14ac:dyDescent="0.2">
      <c r="A6713">
        <f t="shared" ca="1" si="728"/>
        <v>83.608338519399581</v>
      </c>
      <c r="B6713">
        <f t="shared" ca="1" si="729"/>
        <v>0.83608338519399583</v>
      </c>
      <c r="C6713">
        <f t="shared" ca="1" si="730"/>
        <v>-18.063828250988411</v>
      </c>
      <c r="D6713" s="8">
        <f t="shared" ca="1" si="731"/>
        <v>0</v>
      </c>
      <c r="E6713" s="12">
        <f t="shared" ca="1" si="732"/>
        <v>0</v>
      </c>
      <c r="F6713">
        <f t="shared" ca="1" si="733"/>
        <v>0.83608338519399583</v>
      </c>
      <c r="G6713" s="3">
        <f t="shared" ca="1" si="734"/>
        <v>0.83608338519399583</v>
      </c>
      <c r="K6713" s="12"/>
    </row>
    <row r="6714" spans="1:11" x14ac:dyDescent="0.2">
      <c r="A6714">
        <f t="shared" ca="1" si="728"/>
        <v>190.38145947246386</v>
      </c>
      <c r="B6714">
        <f t="shared" ca="1" si="729"/>
        <v>1.9038145947246385</v>
      </c>
      <c r="C6714">
        <f t="shared" ca="1" si="730"/>
        <v>86.573830283014587</v>
      </c>
      <c r="D6714" s="8">
        <f t="shared" ca="1" si="731"/>
        <v>4.153404326144941E-2</v>
      </c>
      <c r="E6714" s="12">
        <f t="shared" ca="1" si="732"/>
        <v>3.5957612122841067</v>
      </c>
      <c r="F6714">
        <f t="shared" ca="1" si="733"/>
        <v>1.8678569826017974</v>
      </c>
      <c r="G6714" s="3">
        <f t="shared" ca="1" si="734"/>
        <v>5.4636181948859042</v>
      </c>
      <c r="K6714" s="12"/>
    </row>
    <row r="6715" spans="1:11" x14ac:dyDescent="0.2">
      <c r="A6715">
        <f t="shared" ca="1" si="728"/>
        <v>86.062556951160488</v>
      </c>
      <c r="B6715">
        <f t="shared" ca="1" si="729"/>
        <v>0.86062556951160485</v>
      </c>
      <c r="C6715">
        <f t="shared" ca="1" si="730"/>
        <v>-15.658694187862721</v>
      </c>
      <c r="D6715" s="8">
        <f t="shared" ca="1" si="731"/>
        <v>0</v>
      </c>
      <c r="E6715" s="12">
        <f t="shared" ca="1" si="732"/>
        <v>0</v>
      </c>
      <c r="F6715">
        <f t="shared" ca="1" si="733"/>
        <v>0.86062556951160485</v>
      </c>
      <c r="G6715" s="3">
        <f t="shared" ca="1" si="734"/>
        <v>0.86062556951160485</v>
      </c>
      <c r="K6715" s="12"/>
    </row>
    <row r="6716" spans="1:11" x14ac:dyDescent="0.2">
      <c r="A6716">
        <f t="shared" ca="1" si="728"/>
        <v>13.659955332233761</v>
      </c>
      <c r="B6716">
        <f t="shared" ca="1" si="729"/>
        <v>0.13659955332233761</v>
      </c>
      <c r="C6716">
        <f t="shared" ca="1" si="730"/>
        <v>-86.613243774410904</v>
      </c>
      <c r="D6716" s="8">
        <f t="shared" ca="1" si="731"/>
        <v>0</v>
      </c>
      <c r="E6716" s="12">
        <f t="shared" ca="1" si="732"/>
        <v>0</v>
      </c>
      <c r="F6716">
        <f t="shared" ca="1" si="733"/>
        <v>0.13659955332233761</v>
      </c>
      <c r="G6716" s="3">
        <f t="shared" ca="1" si="734"/>
        <v>0.13659955332233761</v>
      </c>
      <c r="K6716" s="12"/>
    </row>
    <row r="6717" spans="1:11" x14ac:dyDescent="0.2">
      <c r="A6717">
        <f t="shared" ca="1" si="728"/>
        <v>92.986230249953678</v>
      </c>
      <c r="B6717">
        <f t="shared" ca="1" si="729"/>
        <v>0.92986230249953683</v>
      </c>
      <c r="C6717">
        <f t="shared" ca="1" si="730"/>
        <v>-8.8734943550453949</v>
      </c>
      <c r="D6717" s="8">
        <f t="shared" ca="1" si="731"/>
        <v>0</v>
      </c>
      <c r="E6717" s="12">
        <f t="shared" ca="1" si="732"/>
        <v>0</v>
      </c>
      <c r="F6717">
        <f t="shared" ca="1" si="733"/>
        <v>0.92986230249953683</v>
      </c>
      <c r="G6717" s="3">
        <f t="shared" ca="1" si="734"/>
        <v>0.92986230249953683</v>
      </c>
      <c r="K6717" s="12"/>
    </row>
    <row r="6718" spans="1:11" x14ac:dyDescent="0.2">
      <c r="A6718">
        <f t="shared" ca="1" si="728"/>
        <v>31.581704714257786</v>
      </c>
      <c r="B6718">
        <f t="shared" ca="1" si="729"/>
        <v>0.31581704714257786</v>
      </c>
      <c r="C6718">
        <f t="shared" ca="1" si="730"/>
        <v>-69.049929380027379</v>
      </c>
      <c r="D6718" s="8">
        <f t="shared" ca="1" si="731"/>
        <v>0</v>
      </c>
      <c r="E6718" s="12">
        <f t="shared" ca="1" si="732"/>
        <v>0</v>
      </c>
      <c r="F6718">
        <f t="shared" ca="1" si="733"/>
        <v>0.31581704714257786</v>
      </c>
      <c r="G6718" s="3">
        <f t="shared" ca="1" si="734"/>
        <v>0.31581704714257786</v>
      </c>
      <c r="K6718" s="12"/>
    </row>
    <row r="6719" spans="1:11" x14ac:dyDescent="0.2">
      <c r="A6719">
        <f t="shared" ca="1" si="728"/>
        <v>55.432999833925514</v>
      </c>
      <c r="B6719">
        <f t="shared" ca="1" si="729"/>
        <v>0.55432999833925511</v>
      </c>
      <c r="C6719">
        <f t="shared" ca="1" si="730"/>
        <v>-45.675660162752997</v>
      </c>
      <c r="D6719" s="8">
        <f t="shared" ca="1" si="731"/>
        <v>0</v>
      </c>
      <c r="E6719" s="12">
        <f t="shared" ca="1" si="732"/>
        <v>0</v>
      </c>
      <c r="F6719">
        <f t="shared" ca="1" si="733"/>
        <v>0.55432999833925511</v>
      </c>
      <c r="G6719" s="3">
        <f t="shared" ca="1" si="734"/>
        <v>0.55432999833925511</v>
      </c>
      <c r="K6719" s="12"/>
    </row>
    <row r="6720" spans="1:11" x14ac:dyDescent="0.2">
      <c r="A6720">
        <f t="shared" ca="1" si="728"/>
        <v>51.714584222441154</v>
      </c>
      <c r="B6720">
        <f t="shared" ca="1" si="729"/>
        <v>0.51714584222441151</v>
      </c>
      <c r="C6720">
        <f t="shared" ca="1" si="730"/>
        <v>-49.319707462007671</v>
      </c>
      <c r="D6720" s="8">
        <f t="shared" ca="1" si="731"/>
        <v>0</v>
      </c>
      <c r="E6720" s="12">
        <f t="shared" ca="1" si="732"/>
        <v>0</v>
      </c>
      <c r="F6720">
        <f t="shared" ca="1" si="733"/>
        <v>0.51714584222441151</v>
      </c>
      <c r="G6720" s="3">
        <f t="shared" ca="1" si="734"/>
        <v>0.51714584222441151</v>
      </c>
      <c r="K6720" s="12"/>
    </row>
    <row r="6721" spans="1:11" x14ac:dyDescent="0.2">
      <c r="A6721">
        <f t="shared" ca="1" si="728"/>
        <v>108.13128080494457</v>
      </c>
      <c r="B6721">
        <f t="shared" ca="1" si="729"/>
        <v>1.0813128080494456</v>
      </c>
      <c r="C6721">
        <f t="shared" ca="1" si="730"/>
        <v>5.9686551888456751</v>
      </c>
      <c r="D6721" s="8">
        <f t="shared" ca="1" si="731"/>
        <v>0</v>
      </c>
      <c r="E6721" s="12">
        <f t="shared" ca="1" si="732"/>
        <v>0</v>
      </c>
      <c r="F6721">
        <f t="shared" ca="1" si="733"/>
        <v>1.0813128080494456</v>
      </c>
      <c r="G6721" s="3">
        <f t="shared" ca="1" si="734"/>
        <v>1.0813128080494456</v>
      </c>
      <c r="K6721" s="12"/>
    </row>
    <row r="6722" spans="1:11" x14ac:dyDescent="0.2">
      <c r="A6722">
        <f t="shared" ca="1" si="728"/>
        <v>20.32760605162127</v>
      </c>
      <c r="B6722">
        <f t="shared" ca="1" si="729"/>
        <v>0.20327606051621269</v>
      </c>
      <c r="C6722">
        <f t="shared" ca="1" si="730"/>
        <v>-80.078946069411145</v>
      </c>
      <c r="D6722" s="8">
        <f t="shared" ca="1" si="731"/>
        <v>0</v>
      </c>
      <c r="E6722" s="12">
        <f t="shared" ca="1" si="732"/>
        <v>0</v>
      </c>
      <c r="F6722">
        <f t="shared" ca="1" si="733"/>
        <v>0.20327606051621272</v>
      </c>
      <c r="G6722" s="3">
        <f t="shared" ca="1" si="734"/>
        <v>0.20327606051621272</v>
      </c>
      <c r="K6722" s="12"/>
    </row>
    <row r="6723" spans="1:11" x14ac:dyDescent="0.2">
      <c r="A6723">
        <f t="shared" ca="1" si="728"/>
        <v>47.134911720441693</v>
      </c>
      <c r="B6723">
        <f t="shared" ca="1" si="729"/>
        <v>0.47134911720441691</v>
      </c>
      <c r="C6723">
        <f t="shared" ca="1" si="730"/>
        <v>-53.807786513967145</v>
      </c>
      <c r="D6723" s="8">
        <f t="shared" ca="1" si="731"/>
        <v>0</v>
      </c>
      <c r="E6723" s="12">
        <f t="shared" ca="1" si="732"/>
        <v>0</v>
      </c>
      <c r="F6723">
        <f t="shared" ca="1" si="733"/>
        <v>0.47134911720441691</v>
      </c>
      <c r="G6723" s="3">
        <f t="shared" ca="1" si="734"/>
        <v>0.47134911720441691</v>
      </c>
      <c r="K6723" s="12"/>
    </row>
    <row r="6724" spans="1:11" x14ac:dyDescent="0.2">
      <c r="A6724">
        <f t="shared" ca="1" si="728"/>
        <v>132.16968700291051</v>
      </c>
      <c r="B6724">
        <f t="shared" ca="1" si="729"/>
        <v>1.321696870029105</v>
      </c>
      <c r="C6724">
        <f t="shared" ca="1" si="730"/>
        <v>29.526293262852295</v>
      </c>
      <c r="D6724" s="8">
        <f t="shared" ca="1" si="731"/>
        <v>0</v>
      </c>
      <c r="E6724" s="12">
        <f t="shared" ca="1" si="732"/>
        <v>0</v>
      </c>
      <c r="F6724">
        <f t="shared" ca="1" si="733"/>
        <v>1.3216968700291052</v>
      </c>
      <c r="G6724" s="3">
        <f t="shared" ca="1" si="734"/>
        <v>1.3216968700291052</v>
      </c>
      <c r="K6724" s="12"/>
    </row>
    <row r="6725" spans="1:11" x14ac:dyDescent="0.2">
      <c r="A6725">
        <f t="shared" ca="1" si="728"/>
        <v>39.893992388890034</v>
      </c>
      <c r="B6725">
        <f t="shared" ca="1" si="729"/>
        <v>0.39893992388890032</v>
      </c>
      <c r="C6725">
        <f t="shared" ca="1" si="730"/>
        <v>-60.903887458887766</v>
      </c>
      <c r="D6725" s="8">
        <f t="shared" ca="1" si="731"/>
        <v>0</v>
      </c>
      <c r="E6725" s="12">
        <f t="shared" ca="1" si="732"/>
        <v>0</v>
      </c>
      <c r="F6725">
        <f t="shared" ca="1" si="733"/>
        <v>0.39893992388890037</v>
      </c>
      <c r="G6725" s="3">
        <f t="shared" ca="1" si="734"/>
        <v>0.39893992388890037</v>
      </c>
      <c r="K6725" s="12"/>
    </row>
    <row r="6726" spans="1:11" x14ac:dyDescent="0.2">
      <c r="A6726">
        <f t="shared" ca="1" si="728"/>
        <v>57.134750304285234</v>
      </c>
      <c r="B6726">
        <f t="shared" ca="1" si="729"/>
        <v>0.57134750304285231</v>
      </c>
      <c r="C6726">
        <f t="shared" ca="1" si="730"/>
        <v>-44.007944701800469</v>
      </c>
      <c r="D6726" s="8">
        <f t="shared" ca="1" si="731"/>
        <v>0</v>
      </c>
      <c r="E6726" s="12">
        <f t="shared" ca="1" si="732"/>
        <v>0</v>
      </c>
      <c r="F6726">
        <f t="shared" ca="1" si="733"/>
        <v>0.57134750304285231</v>
      </c>
      <c r="G6726" s="3">
        <f t="shared" ca="1" si="734"/>
        <v>0.57134750304285231</v>
      </c>
      <c r="K6726" s="12"/>
    </row>
    <row r="6727" spans="1:11" x14ac:dyDescent="0.2">
      <c r="A6727">
        <f t="shared" ca="1" si="728"/>
        <v>38.017052321416735</v>
      </c>
      <c r="B6727">
        <f t="shared" ca="1" si="729"/>
        <v>0.38017052321416733</v>
      </c>
      <c r="C6727">
        <f t="shared" ca="1" si="730"/>
        <v>-62.743288725011602</v>
      </c>
      <c r="D6727" s="8">
        <f t="shared" ca="1" si="731"/>
        <v>0</v>
      </c>
      <c r="E6727" s="12">
        <f t="shared" ca="1" si="732"/>
        <v>0</v>
      </c>
      <c r="F6727">
        <f t="shared" ca="1" si="733"/>
        <v>0.38017052321416733</v>
      </c>
      <c r="G6727" s="3">
        <f t="shared" ca="1" si="734"/>
        <v>0.38017052321416733</v>
      </c>
      <c r="K6727" s="12"/>
    </row>
    <row r="6728" spans="1:11" x14ac:dyDescent="0.2">
      <c r="A6728">
        <f t="shared" ca="1" si="728"/>
        <v>89.538702997043742</v>
      </c>
      <c r="B6728">
        <f t="shared" ca="1" si="729"/>
        <v>0.8953870299704374</v>
      </c>
      <c r="C6728">
        <f t="shared" ca="1" si="730"/>
        <v>-12.252071062897132</v>
      </c>
      <c r="D6728" s="8">
        <f t="shared" ca="1" si="731"/>
        <v>0</v>
      </c>
      <c r="E6728" s="12">
        <f t="shared" ca="1" si="732"/>
        <v>0</v>
      </c>
      <c r="F6728">
        <f t="shared" ca="1" si="733"/>
        <v>0.8953870299704374</v>
      </c>
      <c r="G6728" s="3">
        <f t="shared" ca="1" si="734"/>
        <v>0.8953870299704374</v>
      </c>
      <c r="K6728" s="12"/>
    </row>
    <row r="6729" spans="1:11" x14ac:dyDescent="0.2">
      <c r="A6729">
        <f t="shared" ref="A6729:A6792" ca="1" si="735">$B$1*EXP(($B$5-$C$3/2)*$B$4+$B$2*SQRT(252)*SQRT($B$4)*_xlfn.NORM.S.INV(RAND()))</f>
        <v>150.76723904215012</v>
      </c>
      <c r="B6729">
        <f t="shared" ref="B6729:B6792" ca="1" si="736">A6729/100</f>
        <v>1.5076723904215013</v>
      </c>
      <c r="C6729">
        <f t="shared" ref="C6729:C6792" ca="1" si="737">A6729-100-2%*A6729</f>
        <v>47.751894261307122</v>
      </c>
      <c r="D6729" s="8">
        <f t="shared" ref="D6729:D6792" ca="1" si="738">IF(B6729&lt;1.5,0%,IF(B6729&lt;=1.75,2%,IF(B6729&lt;2,FORECAST(B6729,$I$7:$I$8,$H$7:$H$8),IF(B6729&lt;2.5,FORECAST(B6729,$I$8:$I$9,$H$8:$H$9),IF(B6729&lt;3,FORECAST(B6729,$I$9:$I$10,$H$9:$H$10),IF(B6729&lt;3.5,FORECAST(B6729,$I$10:$I$11,$H$10:$H$11),IF(B6729&lt;4,FORECAST(B6729,$I$11:$I$12,$H$11:$H$12),11%)))))))</f>
        <v>0.02</v>
      </c>
      <c r="E6729" s="12">
        <f t="shared" ref="E6729:E6792" ca="1" si="739">IF($D6729*$C6729&gt;50, 50, $D6729*$C6729)</f>
        <v>0.95503788522614241</v>
      </c>
      <c r="F6729">
        <f t="shared" ref="F6729:F6792" ca="1" si="740">($A6729-$E6729)*1%</f>
        <v>1.4981220115692397</v>
      </c>
      <c r="G6729" s="3">
        <f t="shared" ref="G6729:G6792" ca="1" si="741">+E6729+F6729</f>
        <v>2.4531598967953823</v>
      </c>
      <c r="K6729" s="12"/>
    </row>
    <row r="6730" spans="1:11" x14ac:dyDescent="0.2">
      <c r="A6730">
        <f t="shared" ca="1" si="735"/>
        <v>297.42543553040286</v>
      </c>
      <c r="B6730">
        <f t="shared" ca="1" si="736"/>
        <v>2.9742543553040286</v>
      </c>
      <c r="C6730">
        <f t="shared" ca="1" si="737"/>
        <v>191.47692681979481</v>
      </c>
      <c r="D6730" s="8">
        <f t="shared" ca="1" si="738"/>
        <v>7.9485087106080571E-2</v>
      </c>
      <c r="E6730" s="12">
        <f t="shared" ca="1" si="739"/>
        <v>15.219560207076006</v>
      </c>
      <c r="F6730">
        <f t="shared" ca="1" si="740"/>
        <v>2.8220587532332684</v>
      </c>
      <c r="G6730" s="3">
        <f t="shared" ca="1" si="741"/>
        <v>18.041618960309275</v>
      </c>
      <c r="K6730" s="12"/>
    </row>
    <row r="6731" spans="1:11" x14ac:dyDescent="0.2">
      <c r="A6731">
        <f t="shared" ca="1" si="735"/>
        <v>43.950055099427509</v>
      </c>
      <c r="B6731">
        <f t="shared" ca="1" si="736"/>
        <v>0.4395005509942751</v>
      </c>
      <c r="C6731">
        <f t="shared" ca="1" si="737"/>
        <v>-56.928946002561041</v>
      </c>
      <c r="D6731" s="8">
        <f t="shared" ca="1" si="738"/>
        <v>0</v>
      </c>
      <c r="E6731" s="12">
        <f t="shared" ca="1" si="739"/>
        <v>0</v>
      </c>
      <c r="F6731">
        <f t="shared" ca="1" si="740"/>
        <v>0.4395005509942751</v>
      </c>
      <c r="G6731" s="3">
        <f t="shared" ca="1" si="741"/>
        <v>0.4395005509942751</v>
      </c>
      <c r="K6731" s="12"/>
    </row>
    <row r="6732" spans="1:11" x14ac:dyDescent="0.2">
      <c r="A6732">
        <f t="shared" ca="1" si="735"/>
        <v>19.439225227827865</v>
      </c>
      <c r="B6732">
        <f t="shared" ca="1" si="736"/>
        <v>0.19439225227827867</v>
      </c>
      <c r="C6732">
        <f t="shared" ca="1" si="737"/>
        <v>-80.949559276728692</v>
      </c>
      <c r="D6732" s="8">
        <f t="shared" ca="1" si="738"/>
        <v>0</v>
      </c>
      <c r="E6732" s="12">
        <f t="shared" ca="1" si="739"/>
        <v>0</v>
      </c>
      <c r="F6732">
        <f t="shared" ca="1" si="740"/>
        <v>0.19439225227827867</v>
      </c>
      <c r="G6732" s="3">
        <f t="shared" ca="1" si="741"/>
        <v>0.19439225227827867</v>
      </c>
      <c r="K6732" s="12"/>
    </row>
    <row r="6733" spans="1:11" x14ac:dyDescent="0.2">
      <c r="A6733">
        <f t="shared" ca="1" si="735"/>
        <v>89.425867334594059</v>
      </c>
      <c r="B6733">
        <f t="shared" ca="1" si="736"/>
        <v>0.89425867334594056</v>
      </c>
      <c r="C6733">
        <f t="shared" ca="1" si="737"/>
        <v>-12.362650012097822</v>
      </c>
      <c r="D6733" s="8">
        <f t="shared" ca="1" si="738"/>
        <v>0</v>
      </c>
      <c r="E6733" s="12">
        <f t="shared" ca="1" si="739"/>
        <v>0</v>
      </c>
      <c r="F6733">
        <f t="shared" ca="1" si="740"/>
        <v>0.89425867334594056</v>
      </c>
      <c r="G6733" s="3">
        <f t="shared" ca="1" si="741"/>
        <v>0.89425867334594056</v>
      </c>
      <c r="K6733" s="12"/>
    </row>
    <row r="6734" spans="1:11" x14ac:dyDescent="0.2">
      <c r="A6734">
        <f t="shared" ca="1" si="735"/>
        <v>187.50888268418126</v>
      </c>
      <c r="B6734">
        <f t="shared" ca="1" si="736"/>
        <v>1.8750888268418127</v>
      </c>
      <c r="C6734">
        <f t="shared" ca="1" si="737"/>
        <v>83.758705030497637</v>
      </c>
      <c r="D6734" s="8">
        <f t="shared" ca="1" si="738"/>
        <v>3.7512435757853818E-2</v>
      </c>
      <c r="E6734" s="12">
        <f t="shared" ca="1" si="739"/>
        <v>3.1419930416175701</v>
      </c>
      <c r="F6734">
        <f t="shared" ca="1" si="740"/>
        <v>1.8436688964256369</v>
      </c>
      <c r="G6734" s="3">
        <f t="shared" ca="1" si="741"/>
        <v>4.985661938043207</v>
      </c>
      <c r="K6734" s="12"/>
    </row>
    <row r="6735" spans="1:11" x14ac:dyDescent="0.2">
      <c r="A6735">
        <f t="shared" ca="1" si="735"/>
        <v>248.27000196763186</v>
      </c>
      <c r="B6735">
        <f t="shared" ca="1" si="736"/>
        <v>2.4827000196763187</v>
      </c>
      <c r="C6735">
        <f t="shared" ca="1" si="737"/>
        <v>143.30460192827923</v>
      </c>
      <c r="D6735" s="8">
        <f t="shared" ca="1" si="738"/>
        <v>6.9481000590289554E-2</v>
      </c>
      <c r="E6735" s="12">
        <f t="shared" ca="1" si="739"/>
        <v>9.9569471311699793</v>
      </c>
      <c r="F6735">
        <f t="shared" ca="1" si="740"/>
        <v>2.3831305483646186</v>
      </c>
      <c r="G6735" s="3">
        <f t="shared" ca="1" si="741"/>
        <v>12.340077679534598</v>
      </c>
      <c r="K6735" s="12"/>
    </row>
    <row r="6736" spans="1:11" x14ac:dyDescent="0.2">
      <c r="A6736">
        <f t="shared" ca="1" si="735"/>
        <v>54.40934294001655</v>
      </c>
      <c r="B6736">
        <f t="shared" ca="1" si="736"/>
        <v>0.54409342940016547</v>
      </c>
      <c r="C6736">
        <f t="shared" ca="1" si="737"/>
        <v>-46.678843918783784</v>
      </c>
      <c r="D6736" s="8">
        <f t="shared" ca="1" si="738"/>
        <v>0</v>
      </c>
      <c r="E6736" s="12">
        <f t="shared" ca="1" si="739"/>
        <v>0</v>
      </c>
      <c r="F6736">
        <f t="shared" ca="1" si="740"/>
        <v>0.54409342940016547</v>
      </c>
      <c r="G6736" s="3">
        <f t="shared" ca="1" si="741"/>
        <v>0.54409342940016547</v>
      </c>
      <c r="K6736" s="12"/>
    </row>
    <row r="6737" spans="1:11" x14ac:dyDescent="0.2">
      <c r="A6737">
        <f t="shared" ca="1" si="735"/>
        <v>31.46076516358724</v>
      </c>
      <c r="B6737">
        <f t="shared" ca="1" si="736"/>
        <v>0.3146076516358724</v>
      </c>
      <c r="C6737">
        <f t="shared" ca="1" si="737"/>
        <v>-69.168450139684509</v>
      </c>
      <c r="D6737" s="8">
        <f t="shared" ca="1" si="738"/>
        <v>0</v>
      </c>
      <c r="E6737" s="12">
        <f t="shared" ca="1" si="739"/>
        <v>0</v>
      </c>
      <c r="F6737">
        <f t="shared" ca="1" si="740"/>
        <v>0.3146076516358724</v>
      </c>
      <c r="G6737" s="3">
        <f t="shared" ca="1" si="741"/>
        <v>0.3146076516358724</v>
      </c>
      <c r="K6737" s="12"/>
    </row>
    <row r="6738" spans="1:11" x14ac:dyDescent="0.2">
      <c r="A6738">
        <f t="shared" ca="1" si="735"/>
        <v>35.747054868749146</v>
      </c>
      <c r="B6738">
        <f t="shared" ca="1" si="736"/>
        <v>0.35747054868749145</v>
      </c>
      <c r="C6738">
        <f t="shared" ca="1" si="737"/>
        <v>-64.967886228625844</v>
      </c>
      <c r="D6738" s="8">
        <f t="shared" ca="1" si="738"/>
        <v>0</v>
      </c>
      <c r="E6738" s="12">
        <f t="shared" ca="1" si="739"/>
        <v>0</v>
      </c>
      <c r="F6738">
        <f t="shared" ca="1" si="740"/>
        <v>0.35747054868749145</v>
      </c>
      <c r="G6738" s="3">
        <f t="shared" ca="1" si="741"/>
        <v>0.35747054868749145</v>
      </c>
      <c r="K6738" s="12"/>
    </row>
    <row r="6739" spans="1:11" x14ac:dyDescent="0.2">
      <c r="A6739">
        <f t="shared" ca="1" si="735"/>
        <v>50.533641867590852</v>
      </c>
      <c r="B6739">
        <f t="shared" ca="1" si="736"/>
        <v>0.50533641867590851</v>
      </c>
      <c r="C6739">
        <f t="shared" ca="1" si="737"/>
        <v>-50.477030969760968</v>
      </c>
      <c r="D6739" s="8">
        <f t="shared" ca="1" si="738"/>
        <v>0</v>
      </c>
      <c r="E6739" s="12">
        <f t="shared" ca="1" si="739"/>
        <v>0</v>
      </c>
      <c r="F6739">
        <f t="shared" ca="1" si="740"/>
        <v>0.50533641867590851</v>
      </c>
      <c r="G6739" s="3">
        <f t="shared" ca="1" si="741"/>
        <v>0.50533641867590851</v>
      </c>
      <c r="K6739" s="12"/>
    </row>
    <row r="6740" spans="1:11" x14ac:dyDescent="0.2">
      <c r="A6740">
        <f t="shared" ca="1" si="735"/>
        <v>131.26281643697914</v>
      </c>
      <c r="B6740">
        <f t="shared" ca="1" si="736"/>
        <v>1.3126281643697915</v>
      </c>
      <c r="C6740">
        <f t="shared" ca="1" si="737"/>
        <v>28.637560108239555</v>
      </c>
      <c r="D6740" s="8">
        <f t="shared" ca="1" si="738"/>
        <v>0</v>
      </c>
      <c r="E6740" s="12">
        <f t="shared" ca="1" si="739"/>
        <v>0</v>
      </c>
      <c r="F6740">
        <f t="shared" ca="1" si="740"/>
        <v>1.3126281643697915</v>
      </c>
      <c r="G6740" s="3">
        <f t="shared" ca="1" si="741"/>
        <v>1.3126281643697915</v>
      </c>
      <c r="K6740" s="12"/>
    </row>
    <row r="6741" spans="1:11" x14ac:dyDescent="0.2">
      <c r="A6741">
        <f t="shared" ca="1" si="735"/>
        <v>48.293006461316374</v>
      </c>
      <c r="B6741">
        <f t="shared" ca="1" si="736"/>
        <v>0.48293006461316373</v>
      </c>
      <c r="C6741">
        <f t="shared" ca="1" si="737"/>
        <v>-52.672853667909955</v>
      </c>
      <c r="D6741" s="8">
        <f t="shared" ca="1" si="738"/>
        <v>0</v>
      </c>
      <c r="E6741" s="12">
        <f t="shared" ca="1" si="739"/>
        <v>0</v>
      </c>
      <c r="F6741">
        <f t="shared" ca="1" si="740"/>
        <v>0.48293006461316373</v>
      </c>
      <c r="G6741" s="3">
        <f t="shared" ca="1" si="741"/>
        <v>0.48293006461316373</v>
      </c>
      <c r="K6741" s="12"/>
    </row>
    <row r="6742" spans="1:11" x14ac:dyDescent="0.2">
      <c r="A6742">
        <f t="shared" ca="1" si="735"/>
        <v>40.700233612798151</v>
      </c>
      <c r="B6742">
        <f t="shared" ca="1" si="736"/>
        <v>0.40700233612798153</v>
      </c>
      <c r="C6742">
        <f t="shared" ca="1" si="737"/>
        <v>-60.113771059457811</v>
      </c>
      <c r="D6742" s="8">
        <f t="shared" ca="1" si="738"/>
        <v>0</v>
      </c>
      <c r="E6742" s="12">
        <f t="shared" ca="1" si="739"/>
        <v>0</v>
      </c>
      <c r="F6742">
        <f t="shared" ca="1" si="740"/>
        <v>0.40700233612798153</v>
      </c>
      <c r="G6742" s="3">
        <f t="shared" ca="1" si="741"/>
        <v>0.40700233612798153</v>
      </c>
      <c r="K6742" s="12"/>
    </row>
    <row r="6743" spans="1:11" x14ac:dyDescent="0.2">
      <c r="A6743">
        <f t="shared" ca="1" si="735"/>
        <v>62.82221019370342</v>
      </c>
      <c r="B6743">
        <f t="shared" ca="1" si="736"/>
        <v>0.62822210193703421</v>
      </c>
      <c r="C6743">
        <f t="shared" ca="1" si="737"/>
        <v>-38.434234010170648</v>
      </c>
      <c r="D6743" s="8">
        <f t="shared" ca="1" si="738"/>
        <v>0</v>
      </c>
      <c r="E6743" s="12">
        <f t="shared" ca="1" si="739"/>
        <v>0</v>
      </c>
      <c r="F6743">
        <f t="shared" ca="1" si="740"/>
        <v>0.62822210193703421</v>
      </c>
      <c r="G6743" s="3">
        <f t="shared" ca="1" si="741"/>
        <v>0.62822210193703421</v>
      </c>
      <c r="K6743" s="12"/>
    </row>
    <row r="6744" spans="1:11" x14ac:dyDescent="0.2">
      <c r="A6744">
        <f t="shared" ca="1" si="735"/>
        <v>35.877650972964091</v>
      </c>
      <c r="B6744">
        <f t="shared" ca="1" si="736"/>
        <v>0.35877650972964092</v>
      </c>
      <c r="C6744">
        <f t="shared" ca="1" si="737"/>
        <v>-64.839902046495197</v>
      </c>
      <c r="D6744" s="8">
        <f t="shared" ca="1" si="738"/>
        <v>0</v>
      </c>
      <c r="E6744" s="12">
        <f t="shared" ca="1" si="739"/>
        <v>0</v>
      </c>
      <c r="F6744">
        <f t="shared" ca="1" si="740"/>
        <v>0.35877650972964092</v>
      </c>
      <c r="G6744" s="3">
        <f t="shared" ca="1" si="741"/>
        <v>0.35877650972964092</v>
      </c>
      <c r="K6744" s="12"/>
    </row>
    <row r="6745" spans="1:11" x14ac:dyDescent="0.2">
      <c r="A6745">
        <f t="shared" ca="1" si="735"/>
        <v>80.146655505781396</v>
      </c>
      <c r="B6745">
        <f t="shared" ca="1" si="736"/>
        <v>0.80146655505781395</v>
      </c>
      <c r="C6745">
        <f t="shared" ca="1" si="737"/>
        <v>-21.456277604334232</v>
      </c>
      <c r="D6745" s="8">
        <f t="shared" ca="1" si="738"/>
        <v>0</v>
      </c>
      <c r="E6745" s="12">
        <f t="shared" ca="1" si="739"/>
        <v>0</v>
      </c>
      <c r="F6745">
        <f t="shared" ca="1" si="740"/>
        <v>0.80146655505781395</v>
      </c>
      <c r="G6745" s="3">
        <f t="shared" ca="1" si="741"/>
        <v>0.80146655505781395</v>
      </c>
      <c r="K6745" s="12"/>
    </row>
    <row r="6746" spans="1:11" x14ac:dyDescent="0.2">
      <c r="A6746">
        <f t="shared" ca="1" si="735"/>
        <v>21.828607793267686</v>
      </c>
      <c r="B6746">
        <f t="shared" ca="1" si="736"/>
        <v>0.21828607793267685</v>
      </c>
      <c r="C6746">
        <f t="shared" ca="1" si="737"/>
        <v>-78.60796436259767</v>
      </c>
      <c r="D6746" s="8">
        <f t="shared" ca="1" si="738"/>
        <v>0</v>
      </c>
      <c r="E6746" s="12">
        <f t="shared" ca="1" si="739"/>
        <v>0</v>
      </c>
      <c r="F6746">
        <f t="shared" ca="1" si="740"/>
        <v>0.21828607793267688</v>
      </c>
      <c r="G6746" s="3">
        <f t="shared" ca="1" si="741"/>
        <v>0.21828607793267688</v>
      </c>
      <c r="K6746" s="12"/>
    </row>
    <row r="6747" spans="1:11" x14ac:dyDescent="0.2">
      <c r="A6747">
        <f t="shared" ca="1" si="735"/>
        <v>35.499423389597531</v>
      </c>
      <c r="B6747">
        <f t="shared" ca="1" si="736"/>
        <v>0.35499423389597529</v>
      </c>
      <c r="C6747">
        <f t="shared" ca="1" si="737"/>
        <v>-65.210565078194421</v>
      </c>
      <c r="D6747" s="8">
        <f t="shared" ca="1" si="738"/>
        <v>0</v>
      </c>
      <c r="E6747" s="12">
        <f t="shared" ca="1" si="739"/>
        <v>0</v>
      </c>
      <c r="F6747">
        <f t="shared" ca="1" si="740"/>
        <v>0.35499423389597534</v>
      </c>
      <c r="G6747" s="3">
        <f t="shared" ca="1" si="741"/>
        <v>0.35499423389597534</v>
      </c>
      <c r="K6747" s="12"/>
    </row>
    <row r="6748" spans="1:11" x14ac:dyDescent="0.2">
      <c r="A6748">
        <f t="shared" ca="1" si="735"/>
        <v>61.422712611267997</v>
      </c>
      <c r="B6748">
        <f t="shared" ca="1" si="736"/>
        <v>0.61422712611267993</v>
      </c>
      <c r="C6748">
        <f t="shared" ca="1" si="737"/>
        <v>-39.805741640957365</v>
      </c>
      <c r="D6748" s="8">
        <f t="shared" ca="1" si="738"/>
        <v>0</v>
      </c>
      <c r="E6748" s="12">
        <f t="shared" ca="1" si="739"/>
        <v>0</v>
      </c>
      <c r="F6748">
        <f t="shared" ca="1" si="740"/>
        <v>0.61422712611267993</v>
      </c>
      <c r="G6748" s="3">
        <f t="shared" ca="1" si="741"/>
        <v>0.61422712611267993</v>
      </c>
      <c r="K6748" s="12"/>
    </row>
    <row r="6749" spans="1:11" x14ac:dyDescent="0.2">
      <c r="A6749">
        <f t="shared" ca="1" si="735"/>
        <v>130.13453845988258</v>
      </c>
      <c r="B6749">
        <f t="shared" ca="1" si="736"/>
        <v>1.3013453845988259</v>
      </c>
      <c r="C6749">
        <f t="shared" ca="1" si="737"/>
        <v>27.531847690684927</v>
      </c>
      <c r="D6749" s="8">
        <f t="shared" ca="1" si="738"/>
        <v>0</v>
      </c>
      <c r="E6749" s="12">
        <f t="shared" ca="1" si="739"/>
        <v>0</v>
      </c>
      <c r="F6749">
        <f t="shared" ca="1" si="740"/>
        <v>1.3013453845988259</v>
      </c>
      <c r="G6749" s="3">
        <f t="shared" ca="1" si="741"/>
        <v>1.3013453845988259</v>
      </c>
      <c r="K6749" s="12"/>
    </row>
    <row r="6750" spans="1:11" x14ac:dyDescent="0.2">
      <c r="A6750">
        <f t="shared" ca="1" si="735"/>
        <v>197.12810656284304</v>
      </c>
      <c r="B6750">
        <f t="shared" ca="1" si="736"/>
        <v>1.9712810656284305</v>
      </c>
      <c r="C6750">
        <f t="shared" ca="1" si="737"/>
        <v>93.18554443158618</v>
      </c>
      <c r="D6750" s="8">
        <f t="shared" ca="1" si="738"/>
        <v>5.0979349187980277E-2</v>
      </c>
      <c r="E6750" s="12">
        <f t="shared" ca="1" si="739"/>
        <v>4.7505384088498834</v>
      </c>
      <c r="F6750">
        <f t="shared" ca="1" si="740"/>
        <v>1.9237756815399316</v>
      </c>
      <c r="G6750" s="3">
        <f t="shared" ca="1" si="741"/>
        <v>6.6743140903898155</v>
      </c>
      <c r="K6750" s="12"/>
    </row>
    <row r="6751" spans="1:11" x14ac:dyDescent="0.2">
      <c r="A6751">
        <f t="shared" ca="1" si="735"/>
        <v>55.205272970052796</v>
      </c>
      <c r="B6751">
        <f t="shared" ca="1" si="736"/>
        <v>0.55205272970052799</v>
      </c>
      <c r="C6751">
        <f t="shared" ca="1" si="737"/>
        <v>-45.898832489348258</v>
      </c>
      <c r="D6751" s="8">
        <f t="shared" ca="1" si="738"/>
        <v>0</v>
      </c>
      <c r="E6751" s="12">
        <f t="shared" ca="1" si="739"/>
        <v>0</v>
      </c>
      <c r="F6751">
        <f t="shared" ca="1" si="740"/>
        <v>0.55205272970052799</v>
      </c>
      <c r="G6751" s="3">
        <f t="shared" ca="1" si="741"/>
        <v>0.55205272970052799</v>
      </c>
      <c r="K6751" s="12"/>
    </row>
    <row r="6752" spans="1:11" x14ac:dyDescent="0.2">
      <c r="A6752">
        <f t="shared" ca="1" si="735"/>
        <v>41.363081701265955</v>
      </c>
      <c r="B6752">
        <f t="shared" ca="1" si="736"/>
        <v>0.41363081701265952</v>
      </c>
      <c r="C6752">
        <f t="shared" ca="1" si="737"/>
        <v>-59.464179932759365</v>
      </c>
      <c r="D6752" s="8">
        <f t="shared" ca="1" si="738"/>
        <v>0</v>
      </c>
      <c r="E6752" s="12">
        <f t="shared" ca="1" si="739"/>
        <v>0</v>
      </c>
      <c r="F6752">
        <f t="shared" ca="1" si="740"/>
        <v>0.41363081701265958</v>
      </c>
      <c r="G6752" s="3">
        <f t="shared" ca="1" si="741"/>
        <v>0.41363081701265958</v>
      </c>
      <c r="K6752" s="12"/>
    </row>
    <row r="6753" spans="1:11" x14ac:dyDescent="0.2">
      <c r="A6753">
        <f t="shared" ca="1" si="735"/>
        <v>43.612910026337033</v>
      </c>
      <c r="B6753">
        <f t="shared" ca="1" si="736"/>
        <v>0.43612910026337032</v>
      </c>
      <c r="C6753">
        <f t="shared" ca="1" si="737"/>
        <v>-57.259348174189711</v>
      </c>
      <c r="D6753" s="8">
        <f t="shared" ca="1" si="738"/>
        <v>0</v>
      </c>
      <c r="E6753" s="12">
        <f t="shared" ca="1" si="739"/>
        <v>0</v>
      </c>
      <c r="F6753">
        <f t="shared" ca="1" si="740"/>
        <v>0.43612910026337032</v>
      </c>
      <c r="G6753" s="3">
        <f t="shared" ca="1" si="741"/>
        <v>0.43612910026337032</v>
      </c>
      <c r="K6753" s="12"/>
    </row>
    <row r="6754" spans="1:11" x14ac:dyDescent="0.2">
      <c r="A6754">
        <f t="shared" ca="1" si="735"/>
        <v>523.51547387735877</v>
      </c>
      <c r="B6754">
        <f t="shared" ca="1" si="736"/>
        <v>5.2351547387735877</v>
      </c>
      <c r="C6754">
        <f t="shared" ca="1" si="737"/>
        <v>413.0451643998116</v>
      </c>
      <c r="D6754" s="8">
        <f t="shared" ca="1" si="738"/>
        <v>0.11</v>
      </c>
      <c r="E6754" s="12">
        <f t="shared" ca="1" si="739"/>
        <v>45.434968083979278</v>
      </c>
      <c r="F6754">
        <f t="shared" ca="1" si="740"/>
        <v>4.7808050579337946</v>
      </c>
      <c r="G6754" s="3">
        <f t="shared" ca="1" si="741"/>
        <v>50.215773141913076</v>
      </c>
      <c r="K6754" s="12"/>
    </row>
    <row r="6755" spans="1:11" x14ac:dyDescent="0.2">
      <c r="A6755">
        <f t="shared" ca="1" si="735"/>
        <v>113.33105637797507</v>
      </c>
      <c r="B6755">
        <f t="shared" ca="1" si="736"/>
        <v>1.1333105637797507</v>
      </c>
      <c r="C6755">
        <f t="shared" ca="1" si="737"/>
        <v>11.064435250415572</v>
      </c>
      <c r="D6755" s="8">
        <f t="shared" ca="1" si="738"/>
        <v>0</v>
      </c>
      <c r="E6755" s="12">
        <f t="shared" ca="1" si="739"/>
        <v>0</v>
      </c>
      <c r="F6755">
        <f t="shared" ca="1" si="740"/>
        <v>1.1333105637797507</v>
      </c>
      <c r="G6755" s="3">
        <f t="shared" ca="1" si="741"/>
        <v>1.1333105637797507</v>
      </c>
      <c r="K6755" s="12"/>
    </row>
    <row r="6756" spans="1:11" x14ac:dyDescent="0.2">
      <c r="A6756">
        <f t="shared" ca="1" si="735"/>
        <v>75.679721746529609</v>
      </c>
      <c r="B6756">
        <f t="shared" ca="1" si="736"/>
        <v>0.75679721746529605</v>
      </c>
      <c r="C6756">
        <f t="shared" ca="1" si="737"/>
        <v>-25.833872688400984</v>
      </c>
      <c r="D6756" s="8">
        <f t="shared" ca="1" si="738"/>
        <v>0</v>
      </c>
      <c r="E6756" s="12">
        <f t="shared" ca="1" si="739"/>
        <v>0</v>
      </c>
      <c r="F6756">
        <f t="shared" ca="1" si="740"/>
        <v>0.75679721746529616</v>
      </c>
      <c r="G6756" s="3">
        <f t="shared" ca="1" si="741"/>
        <v>0.75679721746529616</v>
      </c>
      <c r="K6756" s="12"/>
    </row>
    <row r="6757" spans="1:11" x14ac:dyDescent="0.2">
      <c r="A6757">
        <f t="shared" ca="1" si="735"/>
        <v>30.474925482926839</v>
      </c>
      <c r="B6757">
        <f t="shared" ca="1" si="736"/>
        <v>0.3047492548292684</v>
      </c>
      <c r="C6757">
        <f t="shared" ca="1" si="737"/>
        <v>-70.134573026731701</v>
      </c>
      <c r="D6757" s="8">
        <f t="shared" ca="1" si="738"/>
        <v>0</v>
      </c>
      <c r="E6757" s="12">
        <f t="shared" ca="1" si="739"/>
        <v>0</v>
      </c>
      <c r="F6757">
        <f t="shared" ca="1" si="740"/>
        <v>0.3047492548292684</v>
      </c>
      <c r="G6757" s="3">
        <f t="shared" ca="1" si="741"/>
        <v>0.3047492548292684</v>
      </c>
      <c r="K6757" s="12"/>
    </row>
    <row r="6758" spans="1:11" x14ac:dyDescent="0.2">
      <c r="A6758">
        <f t="shared" ca="1" si="735"/>
        <v>165.87773884502732</v>
      </c>
      <c r="B6758">
        <f t="shared" ca="1" si="736"/>
        <v>1.6587773884502732</v>
      </c>
      <c r="C6758">
        <f t="shared" ca="1" si="737"/>
        <v>62.56018406812678</v>
      </c>
      <c r="D6758" s="8">
        <f t="shared" ca="1" si="738"/>
        <v>0.02</v>
      </c>
      <c r="E6758" s="12">
        <f t="shared" ca="1" si="739"/>
        <v>1.2512036813625356</v>
      </c>
      <c r="F6758">
        <f t="shared" ca="1" si="740"/>
        <v>1.6462653516366479</v>
      </c>
      <c r="G6758" s="3">
        <f t="shared" ca="1" si="741"/>
        <v>2.8974690329991835</v>
      </c>
      <c r="K6758" s="12"/>
    </row>
    <row r="6759" spans="1:11" x14ac:dyDescent="0.2">
      <c r="A6759">
        <f t="shared" ca="1" si="735"/>
        <v>203.70014956806523</v>
      </c>
      <c r="B6759">
        <f t="shared" ca="1" si="736"/>
        <v>2.0370014956806521</v>
      </c>
      <c r="C6759">
        <f t="shared" ca="1" si="737"/>
        <v>99.626146576703917</v>
      </c>
      <c r="D6759" s="8">
        <f t="shared" ca="1" si="738"/>
        <v>5.6110044870419561E-2</v>
      </c>
      <c r="E6759" s="12">
        <f t="shared" ca="1" si="739"/>
        <v>5.5900275546858529</v>
      </c>
      <c r="F6759">
        <f t="shared" ca="1" si="740"/>
        <v>1.9811012201337936</v>
      </c>
      <c r="G6759" s="3">
        <f t="shared" ca="1" si="741"/>
        <v>7.5711287748196465</v>
      </c>
      <c r="K6759" s="12"/>
    </row>
    <row r="6760" spans="1:11" x14ac:dyDescent="0.2">
      <c r="A6760">
        <f t="shared" ca="1" si="735"/>
        <v>33.544131049830852</v>
      </c>
      <c r="B6760">
        <f t="shared" ca="1" si="736"/>
        <v>0.3354413104983085</v>
      </c>
      <c r="C6760">
        <f t="shared" ca="1" si="737"/>
        <v>-67.126751571165769</v>
      </c>
      <c r="D6760" s="8">
        <f t="shared" ca="1" si="738"/>
        <v>0</v>
      </c>
      <c r="E6760" s="12">
        <f t="shared" ca="1" si="739"/>
        <v>0</v>
      </c>
      <c r="F6760">
        <f t="shared" ca="1" si="740"/>
        <v>0.33544131049830855</v>
      </c>
      <c r="G6760" s="3">
        <f t="shared" ca="1" si="741"/>
        <v>0.33544131049830855</v>
      </c>
      <c r="K6760" s="12"/>
    </row>
    <row r="6761" spans="1:11" x14ac:dyDescent="0.2">
      <c r="A6761">
        <f t="shared" ca="1" si="735"/>
        <v>116.75279518967983</v>
      </c>
      <c r="B6761">
        <f t="shared" ca="1" si="736"/>
        <v>1.1675279518967983</v>
      </c>
      <c r="C6761">
        <f t="shared" ca="1" si="737"/>
        <v>14.417739285886233</v>
      </c>
      <c r="D6761" s="8">
        <f t="shared" ca="1" si="738"/>
        <v>0</v>
      </c>
      <c r="E6761" s="12">
        <f t="shared" ca="1" si="739"/>
        <v>0</v>
      </c>
      <c r="F6761">
        <f t="shared" ca="1" si="740"/>
        <v>1.1675279518967983</v>
      </c>
      <c r="G6761" s="3">
        <f t="shared" ca="1" si="741"/>
        <v>1.1675279518967983</v>
      </c>
      <c r="K6761" s="12"/>
    </row>
    <row r="6762" spans="1:11" x14ac:dyDescent="0.2">
      <c r="A6762">
        <f t="shared" ca="1" si="735"/>
        <v>77.223413508726608</v>
      </c>
      <c r="B6762">
        <f t="shared" ca="1" si="736"/>
        <v>0.77223413508726613</v>
      </c>
      <c r="C6762">
        <f t="shared" ca="1" si="737"/>
        <v>-24.321054761447925</v>
      </c>
      <c r="D6762" s="8">
        <f t="shared" ca="1" si="738"/>
        <v>0</v>
      </c>
      <c r="E6762" s="12">
        <f t="shared" ca="1" si="739"/>
        <v>0</v>
      </c>
      <c r="F6762">
        <f t="shared" ca="1" si="740"/>
        <v>0.77223413508726613</v>
      </c>
      <c r="G6762" s="3">
        <f t="shared" ca="1" si="741"/>
        <v>0.77223413508726613</v>
      </c>
      <c r="K6762" s="12"/>
    </row>
    <row r="6763" spans="1:11" x14ac:dyDescent="0.2">
      <c r="A6763">
        <f t="shared" ca="1" si="735"/>
        <v>115.61655793059371</v>
      </c>
      <c r="B6763">
        <f t="shared" ca="1" si="736"/>
        <v>1.1561655793059371</v>
      </c>
      <c r="C6763">
        <f t="shared" ca="1" si="737"/>
        <v>13.30422677198184</v>
      </c>
      <c r="D6763" s="8">
        <f t="shared" ca="1" si="738"/>
        <v>0</v>
      </c>
      <c r="E6763" s="12">
        <f t="shared" ca="1" si="739"/>
        <v>0</v>
      </c>
      <c r="F6763">
        <f t="shared" ca="1" si="740"/>
        <v>1.1561655793059371</v>
      </c>
      <c r="G6763" s="3">
        <f t="shared" ca="1" si="741"/>
        <v>1.1561655793059371</v>
      </c>
      <c r="K6763" s="12"/>
    </row>
    <row r="6764" spans="1:11" x14ac:dyDescent="0.2">
      <c r="A6764">
        <f t="shared" ca="1" si="735"/>
        <v>52.172866172943152</v>
      </c>
      <c r="B6764">
        <f t="shared" ca="1" si="736"/>
        <v>0.52172866172943155</v>
      </c>
      <c r="C6764">
        <f t="shared" ca="1" si="737"/>
        <v>-48.870591150515708</v>
      </c>
      <c r="D6764" s="8">
        <f t="shared" ca="1" si="738"/>
        <v>0</v>
      </c>
      <c r="E6764" s="12">
        <f t="shared" ca="1" si="739"/>
        <v>0</v>
      </c>
      <c r="F6764">
        <f t="shared" ca="1" si="740"/>
        <v>0.52172866172943155</v>
      </c>
      <c r="G6764" s="3">
        <f t="shared" ca="1" si="741"/>
        <v>0.52172866172943155</v>
      </c>
      <c r="K6764" s="12"/>
    </row>
    <row r="6765" spans="1:11" x14ac:dyDescent="0.2">
      <c r="A6765">
        <f t="shared" ca="1" si="735"/>
        <v>93.393335454065891</v>
      </c>
      <c r="B6765">
        <f t="shared" ca="1" si="736"/>
        <v>0.93393335454065896</v>
      </c>
      <c r="C6765">
        <f t="shared" ca="1" si="737"/>
        <v>-8.4745312550154264</v>
      </c>
      <c r="D6765" s="8">
        <f t="shared" ca="1" si="738"/>
        <v>0</v>
      </c>
      <c r="E6765" s="12">
        <f t="shared" ca="1" si="739"/>
        <v>0</v>
      </c>
      <c r="F6765">
        <f t="shared" ca="1" si="740"/>
        <v>0.93393335454065896</v>
      </c>
      <c r="G6765" s="3">
        <f t="shared" ca="1" si="741"/>
        <v>0.93393335454065896</v>
      </c>
      <c r="K6765" s="12"/>
    </row>
    <row r="6766" spans="1:11" x14ac:dyDescent="0.2">
      <c r="A6766">
        <f t="shared" ca="1" si="735"/>
        <v>81.470393275604124</v>
      </c>
      <c r="B6766">
        <f t="shared" ca="1" si="736"/>
        <v>0.81470393275604125</v>
      </c>
      <c r="C6766">
        <f t="shared" ca="1" si="737"/>
        <v>-20.159014589907958</v>
      </c>
      <c r="D6766" s="8">
        <f t="shared" ca="1" si="738"/>
        <v>0</v>
      </c>
      <c r="E6766" s="12">
        <f t="shared" ca="1" si="739"/>
        <v>0</v>
      </c>
      <c r="F6766">
        <f t="shared" ca="1" si="740"/>
        <v>0.81470393275604125</v>
      </c>
      <c r="G6766" s="3">
        <f t="shared" ca="1" si="741"/>
        <v>0.81470393275604125</v>
      </c>
      <c r="K6766" s="12"/>
    </row>
    <row r="6767" spans="1:11" x14ac:dyDescent="0.2">
      <c r="A6767">
        <f t="shared" ca="1" si="735"/>
        <v>223.43622686069389</v>
      </c>
      <c r="B6767">
        <f t="shared" ca="1" si="736"/>
        <v>2.2343622686069389</v>
      </c>
      <c r="C6767">
        <f t="shared" ca="1" si="737"/>
        <v>118.96750232348002</v>
      </c>
      <c r="D6767" s="8">
        <f t="shared" ca="1" si="738"/>
        <v>6.2030868058208163E-2</v>
      </c>
      <c r="E6767" s="12">
        <f t="shared" ca="1" si="739"/>
        <v>7.3796574398423624</v>
      </c>
      <c r="F6767">
        <f t="shared" ca="1" si="740"/>
        <v>2.1605656942085152</v>
      </c>
      <c r="G6767" s="3">
        <f t="shared" ca="1" si="741"/>
        <v>9.5402231340508781</v>
      </c>
      <c r="K6767" s="12"/>
    </row>
    <row r="6768" spans="1:11" x14ac:dyDescent="0.2">
      <c r="A6768">
        <f t="shared" ca="1" si="735"/>
        <v>593.26124822700228</v>
      </c>
      <c r="B6768">
        <f t="shared" ca="1" si="736"/>
        <v>5.9326124822700228</v>
      </c>
      <c r="C6768">
        <f t="shared" ca="1" si="737"/>
        <v>481.39602326246222</v>
      </c>
      <c r="D6768" s="8">
        <f t="shared" ca="1" si="738"/>
        <v>0.11</v>
      </c>
      <c r="E6768" s="12">
        <f t="shared" ca="1" si="739"/>
        <v>50</v>
      </c>
      <c r="F6768">
        <f t="shared" ca="1" si="740"/>
        <v>5.4326124822700228</v>
      </c>
      <c r="G6768" s="3">
        <f t="shared" ca="1" si="741"/>
        <v>55.432612482270024</v>
      </c>
      <c r="K6768" s="12"/>
    </row>
    <row r="6769" spans="1:11" x14ac:dyDescent="0.2">
      <c r="A6769">
        <f t="shared" ca="1" si="735"/>
        <v>110.23272939679072</v>
      </c>
      <c r="B6769">
        <f t="shared" ca="1" si="736"/>
        <v>1.1023272939679072</v>
      </c>
      <c r="C6769">
        <f t="shared" ca="1" si="737"/>
        <v>8.0280748088549032</v>
      </c>
      <c r="D6769" s="8">
        <f t="shared" ca="1" si="738"/>
        <v>0</v>
      </c>
      <c r="E6769" s="12">
        <f t="shared" ca="1" si="739"/>
        <v>0</v>
      </c>
      <c r="F6769">
        <f t="shared" ca="1" si="740"/>
        <v>1.1023272939679072</v>
      </c>
      <c r="G6769" s="3">
        <f t="shared" ca="1" si="741"/>
        <v>1.1023272939679072</v>
      </c>
      <c r="K6769" s="12"/>
    </row>
    <row r="6770" spans="1:11" x14ac:dyDescent="0.2">
      <c r="A6770">
        <f t="shared" ca="1" si="735"/>
        <v>45.043673460189723</v>
      </c>
      <c r="B6770">
        <f t="shared" ca="1" si="736"/>
        <v>0.4504367346018972</v>
      </c>
      <c r="C6770">
        <f t="shared" ca="1" si="737"/>
        <v>-55.857200009014072</v>
      </c>
      <c r="D6770" s="8">
        <f t="shared" ca="1" si="738"/>
        <v>0</v>
      </c>
      <c r="E6770" s="12">
        <f t="shared" ca="1" si="739"/>
        <v>0</v>
      </c>
      <c r="F6770">
        <f t="shared" ca="1" si="740"/>
        <v>0.45043673460189726</v>
      </c>
      <c r="G6770" s="3">
        <f t="shared" ca="1" si="741"/>
        <v>0.45043673460189726</v>
      </c>
      <c r="K6770" s="12"/>
    </row>
    <row r="6771" spans="1:11" x14ac:dyDescent="0.2">
      <c r="A6771">
        <f t="shared" ca="1" si="735"/>
        <v>74.951533269386886</v>
      </c>
      <c r="B6771">
        <f t="shared" ca="1" si="736"/>
        <v>0.74951533269386883</v>
      </c>
      <c r="C6771">
        <f t="shared" ca="1" si="737"/>
        <v>-26.547497396000853</v>
      </c>
      <c r="D6771" s="8">
        <f t="shared" ca="1" si="738"/>
        <v>0</v>
      </c>
      <c r="E6771" s="12">
        <f t="shared" ca="1" si="739"/>
        <v>0</v>
      </c>
      <c r="F6771">
        <f t="shared" ca="1" si="740"/>
        <v>0.74951533269386883</v>
      </c>
      <c r="G6771" s="3">
        <f t="shared" ca="1" si="741"/>
        <v>0.74951533269386883</v>
      </c>
      <c r="K6771" s="12"/>
    </row>
    <row r="6772" spans="1:11" x14ac:dyDescent="0.2">
      <c r="A6772">
        <f t="shared" ca="1" si="735"/>
        <v>13.47450119732558</v>
      </c>
      <c r="B6772">
        <f t="shared" ca="1" si="736"/>
        <v>0.13474501197325581</v>
      </c>
      <c r="C6772">
        <f t="shared" ca="1" si="737"/>
        <v>-86.794988826620937</v>
      </c>
      <c r="D6772" s="8">
        <f t="shared" ca="1" si="738"/>
        <v>0</v>
      </c>
      <c r="E6772" s="12">
        <f t="shared" ca="1" si="739"/>
        <v>0</v>
      </c>
      <c r="F6772">
        <f t="shared" ca="1" si="740"/>
        <v>0.13474501197325581</v>
      </c>
      <c r="G6772" s="3">
        <f t="shared" ca="1" si="741"/>
        <v>0.13474501197325581</v>
      </c>
      <c r="K6772" s="12"/>
    </row>
    <row r="6773" spans="1:11" x14ac:dyDescent="0.2">
      <c r="A6773">
        <f t="shared" ca="1" si="735"/>
        <v>76.876417725654846</v>
      </c>
      <c r="B6773">
        <f t="shared" ca="1" si="736"/>
        <v>0.76876417725654844</v>
      </c>
      <c r="C6773">
        <f t="shared" ca="1" si="737"/>
        <v>-24.66111062885825</v>
      </c>
      <c r="D6773" s="8">
        <f t="shared" ca="1" si="738"/>
        <v>0</v>
      </c>
      <c r="E6773" s="12">
        <f t="shared" ca="1" si="739"/>
        <v>0</v>
      </c>
      <c r="F6773">
        <f t="shared" ca="1" si="740"/>
        <v>0.76876417725654844</v>
      </c>
      <c r="G6773" s="3">
        <f t="shared" ca="1" si="741"/>
        <v>0.76876417725654844</v>
      </c>
      <c r="K6773" s="12"/>
    </row>
    <row r="6774" spans="1:11" x14ac:dyDescent="0.2">
      <c r="A6774">
        <f t="shared" ca="1" si="735"/>
        <v>78.188212808925755</v>
      </c>
      <c r="B6774">
        <f t="shared" ca="1" si="736"/>
        <v>0.7818821280892575</v>
      </c>
      <c r="C6774">
        <f t="shared" ca="1" si="737"/>
        <v>-23.375551447252761</v>
      </c>
      <c r="D6774" s="8">
        <f t="shared" ca="1" si="738"/>
        <v>0</v>
      </c>
      <c r="E6774" s="12">
        <f t="shared" ca="1" si="739"/>
        <v>0</v>
      </c>
      <c r="F6774">
        <f t="shared" ca="1" si="740"/>
        <v>0.78188212808925761</v>
      </c>
      <c r="G6774" s="3">
        <f t="shared" ca="1" si="741"/>
        <v>0.78188212808925761</v>
      </c>
      <c r="K6774" s="12"/>
    </row>
    <row r="6775" spans="1:11" x14ac:dyDescent="0.2">
      <c r="A6775">
        <f t="shared" ca="1" si="735"/>
        <v>65.866261354364724</v>
      </c>
      <c r="B6775">
        <f t="shared" ca="1" si="736"/>
        <v>0.65866261354364719</v>
      </c>
      <c r="C6775">
        <f t="shared" ca="1" si="737"/>
        <v>-35.451063872722571</v>
      </c>
      <c r="D6775" s="8">
        <f t="shared" ca="1" si="738"/>
        <v>0</v>
      </c>
      <c r="E6775" s="12">
        <f t="shared" ca="1" si="739"/>
        <v>0</v>
      </c>
      <c r="F6775">
        <f t="shared" ca="1" si="740"/>
        <v>0.6586626135436473</v>
      </c>
      <c r="G6775" s="3">
        <f t="shared" ca="1" si="741"/>
        <v>0.6586626135436473</v>
      </c>
      <c r="K6775" s="12"/>
    </row>
    <row r="6776" spans="1:11" x14ac:dyDescent="0.2">
      <c r="A6776">
        <f t="shared" ca="1" si="735"/>
        <v>139.64127973579238</v>
      </c>
      <c r="B6776">
        <f t="shared" ca="1" si="736"/>
        <v>1.3964127973579239</v>
      </c>
      <c r="C6776">
        <f t="shared" ca="1" si="737"/>
        <v>36.84845414107653</v>
      </c>
      <c r="D6776" s="8">
        <f t="shared" ca="1" si="738"/>
        <v>0</v>
      </c>
      <c r="E6776" s="12">
        <f t="shared" ca="1" si="739"/>
        <v>0</v>
      </c>
      <c r="F6776">
        <f t="shared" ca="1" si="740"/>
        <v>1.3964127973579239</v>
      </c>
      <c r="G6776" s="3">
        <f t="shared" ca="1" si="741"/>
        <v>1.3964127973579239</v>
      </c>
      <c r="K6776" s="12"/>
    </row>
    <row r="6777" spans="1:11" x14ac:dyDescent="0.2">
      <c r="A6777">
        <f t="shared" ca="1" si="735"/>
        <v>22.087900382098276</v>
      </c>
      <c r="B6777">
        <f t="shared" ca="1" si="736"/>
        <v>0.22087900382098277</v>
      </c>
      <c r="C6777">
        <f t="shared" ca="1" si="737"/>
        <v>-78.353857625543696</v>
      </c>
      <c r="D6777" s="8">
        <f t="shared" ca="1" si="738"/>
        <v>0</v>
      </c>
      <c r="E6777" s="12">
        <f t="shared" ca="1" si="739"/>
        <v>0</v>
      </c>
      <c r="F6777">
        <f t="shared" ca="1" si="740"/>
        <v>0.22087900382098277</v>
      </c>
      <c r="G6777" s="3">
        <f t="shared" ca="1" si="741"/>
        <v>0.22087900382098277</v>
      </c>
      <c r="K6777" s="12"/>
    </row>
    <row r="6778" spans="1:11" x14ac:dyDescent="0.2">
      <c r="A6778">
        <f t="shared" ca="1" si="735"/>
        <v>95.483102440801431</v>
      </c>
      <c r="B6778">
        <f t="shared" ca="1" si="736"/>
        <v>0.95483102440801426</v>
      </c>
      <c r="C6778">
        <f t="shared" ca="1" si="737"/>
        <v>-6.426559608014597</v>
      </c>
      <c r="D6778" s="8">
        <f t="shared" ca="1" si="738"/>
        <v>0</v>
      </c>
      <c r="E6778" s="12">
        <f t="shared" ca="1" si="739"/>
        <v>0</v>
      </c>
      <c r="F6778">
        <f t="shared" ca="1" si="740"/>
        <v>0.95483102440801437</v>
      </c>
      <c r="G6778" s="3">
        <f t="shared" ca="1" si="741"/>
        <v>0.95483102440801437</v>
      </c>
      <c r="K6778" s="12"/>
    </row>
    <row r="6779" spans="1:11" x14ac:dyDescent="0.2">
      <c r="A6779">
        <f t="shared" ca="1" si="735"/>
        <v>69.306771207553197</v>
      </c>
      <c r="B6779">
        <f t="shared" ca="1" si="736"/>
        <v>0.69306771207553197</v>
      </c>
      <c r="C6779">
        <f t="shared" ca="1" si="737"/>
        <v>-32.079364216597867</v>
      </c>
      <c r="D6779" s="8">
        <f t="shared" ca="1" si="738"/>
        <v>0</v>
      </c>
      <c r="E6779" s="12">
        <f t="shared" ca="1" si="739"/>
        <v>0</v>
      </c>
      <c r="F6779">
        <f t="shared" ca="1" si="740"/>
        <v>0.69306771207553197</v>
      </c>
      <c r="G6779" s="3">
        <f t="shared" ca="1" si="741"/>
        <v>0.69306771207553197</v>
      </c>
      <c r="K6779" s="12"/>
    </row>
    <row r="6780" spans="1:11" x14ac:dyDescent="0.2">
      <c r="A6780">
        <f t="shared" ca="1" si="735"/>
        <v>145.92698394863416</v>
      </c>
      <c r="B6780">
        <f t="shared" ca="1" si="736"/>
        <v>1.4592698394863417</v>
      </c>
      <c r="C6780">
        <f t="shared" ca="1" si="737"/>
        <v>43.008444269661474</v>
      </c>
      <c r="D6780" s="8">
        <f t="shared" ca="1" si="738"/>
        <v>0</v>
      </c>
      <c r="E6780" s="12">
        <f t="shared" ca="1" si="739"/>
        <v>0</v>
      </c>
      <c r="F6780">
        <f t="shared" ca="1" si="740"/>
        <v>1.4592698394863417</v>
      </c>
      <c r="G6780" s="3">
        <f t="shared" ca="1" si="741"/>
        <v>1.4592698394863417</v>
      </c>
      <c r="K6780" s="12"/>
    </row>
    <row r="6781" spans="1:11" x14ac:dyDescent="0.2">
      <c r="A6781">
        <f t="shared" ca="1" si="735"/>
        <v>97.306352439500998</v>
      </c>
      <c r="B6781">
        <f t="shared" ca="1" si="736"/>
        <v>0.97306352439500998</v>
      </c>
      <c r="C6781">
        <f t="shared" ca="1" si="737"/>
        <v>-4.639774609289022</v>
      </c>
      <c r="D6781" s="8">
        <f t="shared" ca="1" si="738"/>
        <v>0</v>
      </c>
      <c r="E6781" s="12">
        <f t="shared" ca="1" si="739"/>
        <v>0</v>
      </c>
      <c r="F6781">
        <f t="shared" ca="1" si="740"/>
        <v>0.97306352439500998</v>
      </c>
      <c r="G6781" s="3">
        <f t="shared" ca="1" si="741"/>
        <v>0.97306352439500998</v>
      </c>
      <c r="K6781" s="12"/>
    </row>
    <row r="6782" spans="1:11" x14ac:dyDescent="0.2">
      <c r="A6782">
        <f t="shared" ca="1" si="735"/>
        <v>25.959700417991527</v>
      </c>
      <c r="B6782">
        <f t="shared" ca="1" si="736"/>
        <v>0.25959700417991527</v>
      </c>
      <c r="C6782">
        <f t="shared" ca="1" si="737"/>
        <v>-74.559493590368305</v>
      </c>
      <c r="D6782" s="8">
        <f t="shared" ca="1" si="738"/>
        <v>0</v>
      </c>
      <c r="E6782" s="12">
        <f t="shared" ca="1" si="739"/>
        <v>0</v>
      </c>
      <c r="F6782">
        <f t="shared" ca="1" si="740"/>
        <v>0.25959700417991527</v>
      </c>
      <c r="G6782" s="3">
        <f t="shared" ca="1" si="741"/>
        <v>0.25959700417991527</v>
      </c>
      <c r="K6782" s="12"/>
    </row>
    <row r="6783" spans="1:11" x14ac:dyDescent="0.2">
      <c r="A6783">
        <f t="shared" ca="1" si="735"/>
        <v>118.64758975197847</v>
      </c>
      <c r="B6783">
        <f t="shared" ca="1" si="736"/>
        <v>1.1864758975197847</v>
      </c>
      <c r="C6783">
        <f t="shared" ca="1" si="737"/>
        <v>16.274637956938903</v>
      </c>
      <c r="D6783" s="8">
        <f t="shared" ca="1" si="738"/>
        <v>0</v>
      </c>
      <c r="E6783" s="12">
        <f t="shared" ca="1" si="739"/>
        <v>0</v>
      </c>
      <c r="F6783">
        <f t="shared" ca="1" si="740"/>
        <v>1.1864758975197847</v>
      </c>
      <c r="G6783" s="3">
        <f t="shared" ca="1" si="741"/>
        <v>1.1864758975197847</v>
      </c>
      <c r="K6783" s="12"/>
    </row>
    <row r="6784" spans="1:11" x14ac:dyDescent="0.2">
      <c r="A6784">
        <f t="shared" ca="1" si="735"/>
        <v>71.304435827258757</v>
      </c>
      <c r="B6784">
        <f t="shared" ca="1" si="736"/>
        <v>0.71304435827258761</v>
      </c>
      <c r="C6784">
        <f t="shared" ca="1" si="737"/>
        <v>-30.121652889286416</v>
      </c>
      <c r="D6784" s="8">
        <f t="shared" ca="1" si="738"/>
        <v>0</v>
      </c>
      <c r="E6784" s="12">
        <f t="shared" ca="1" si="739"/>
        <v>0</v>
      </c>
      <c r="F6784">
        <f t="shared" ca="1" si="740"/>
        <v>0.71304435827258761</v>
      </c>
      <c r="G6784" s="3">
        <f t="shared" ca="1" si="741"/>
        <v>0.71304435827258761</v>
      </c>
      <c r="K6784" s="12"/>
    </row>
    <row r="6785" spans="1:11" x14ac:dyDescent="0.2">
      <c r="A6785">
        <f t="shared" ca="1" si="735"/>
        <v>70.840356913128332</v>
      </c>
      <c r="B6785">
        <f t="shared" ca="1" si="736"/>
        <v>0.70840356913128333</v>
      </c>
      <c r="C6785">
        <f t="shared" ca="1" si="737"/>
        <v>-30.576450225134234</v>
      </c>
      <c r="D6785" s="8">
        <f t="shared" ca="1" si="738"/>
        <v>0</v>
      </c>
      <c r="E6785" s="12">
        <f t="shared" ca="1" si="739"/>
        <v>0</v>
      </c>
      <c r="F6785">
        <f t="shared" ca="1" si="740"/>
        <v>0.70840356913128333</v>
      </c>
      <c r="G6785" s="3">
        <f t="shared" ca="1" si="741"/>
        <v>0.70840356913128333</v>
      </c>
      <c r="K6785" s="12"/>
    </row>
    <row r="6786" spans="1:11" x14ac:dyDescent="0.2">
      <c r="A6786">
        <f t="shared" ca="1" si="735"/>
        <v>30.657332323300956</v>
      </c>
      <c r="B6786">
        <f t="shared" ca="1" si="736"/>
        <v>0.30657332323300956</v>
      </c>
      <c r="C6786">
        <f t="shared" ca="1" si="737"/>
        <v>-69.955814323165072</v>
      </c>
      <c r="D6786" s="8">
        <f t="shared" ca="1" si="738"/>
        <v>0</v>
      </c>
      <c r="E6786" s="12">
        <f t="shared" ca="1" si="739"/>
        <v>0</v>
      </c>
      <c r="F6786">
        <f t="shared" ca="1" si="740"/>
        <v>0.30657332323300956</v>
      </c>
      <c r="G6786" s="3">
        <f t="shared" ca="1" si="741"/>
        <v>0.30657332323300956</v>
      </c>
      <c r="K6786" s="12"/>
    </row>
    <row r="6787" spans="1:11" x14ac:dyDescent="0.2">
      <c r="A6787">
        <f t="shared" ca="1" si="735"/>
        <v>40.889585653288812</v>
      </c>
      <c r="B6787">
        <f t="shared" ca="1" si="736"/>
        <v>0.40889585653288812</v>
      </c>
      <c r="C6787">
        <f t="shared" ca="1" si="737"/>
        <v>-59.928206059776961</v>
      </c>
      <c r="D6787" s="8">
        <f t="shared" ca="1" si="738"/>
        <v>0</v>
      </c>
      <c r="E6787" s="12">
        <f t="shared" ca="1" si="739"/>
        <v>0</v>
      </c>
      <c r="F6787">
        <f t="shared" ca="1" si="740"/>
        <v>0.40889585653288812</v>
      </c>
      <c r="G6787" s="3">
        <f t="shared" ca="1" si="741"/>
        <v>0.40889585653288812</v>
      </c>
      <c r="K6787" s="12"/>
    </row>
    <row r="6788" spans="1:11" x14ac:dyDescent="0.2">
      <c r="A6788">
        <f t="shared" ca="1" si="735"/>
        <v>209.74156505491365</v>
      </c>
      <c r="B6788">
        <f t="shared" ca="1" si="736"/>
        <v>2.0974156505491366</v>
      </c>
      <c r="C6788">
        <f t="shared" ca="1" si="737"/>
        <v>105.54673375381537</v>
      </c>
      <c r="D6788" s="8">
        <f t="shared" ca="1" si="738"/>
        <v>5.792246951647409E-2</v>
      </c>
      <c r="E6788" s="12">
        <f t="shared" ca="1" si="739"/>
        <v>6.1135274684187779</v>
      </c>
      <c r="F6788">
        <f t="shared" ca="1" si="740"/>
        <v>2.036280375864949</v>
      </c>
      <c r="G6788" s="3">
        <f t="shared" ca="1" si="741"/>
        <v>8.1498078442837265</v>
      </c>
      <c r="K6788" s="12"/>
    </row>
    <row r="6789" spans="1:11" x14ac:dyDescent="0.2">
      <c r="A6789">
        <f t="shared" ca="1" si="735"/>
        <v>84.933814453576602</v>
      </c>
      <c r="B6789">
        <f t="shared" ca="1" si="736"/>
        <v>0.84933814453576606</v>
      </c>
      <c r="C6789">
        <f t="shared" ca="1" si="737"/>
        <v>-16.76486183549493</v>
      </c>
      <c r="D6789" s="8">
        <f t="shared" ca="1" si="738"/>
        <v>0</v>
      </c>
      <c r="E6789" s="12">
        <f t="shared" ca="1" si="739"/>
        <v>0</v>
      </c>
      <c r="F6789">
        <f t="shared" ca="1" si="740"/>
        <v>0.84933814453576606</v>
      </c>
      <c r="G6789" s="3">
        <f t="shared" ca="1" si="741"/>
        <v>0.84933814453576606</v>
      </c>
      <c r="K6789" s="12"/>
    </row>
    <row r="6790" spans="1:11" x14ac:dyDescent="0.2">
      <c r="A6790">
        <f t="shared" ca="1" si="735"/>
        <v>245.92563246236671</v>
      </c>
      <c r="B6790">
        <f t="shared" ca="1" si="736"/>
        <v>2.4592563246236669</v>
      </c>
      <c r="C6790">
        <f t="shared" ca="1" si="737"/>
        <v>141.00711981311937</v>
      </c>
      <c r="D6790" s="8">
        <f t="shared" ca="1" si="738"/>
        <v>6.8777689738710013E-2</v>
      </c>
      <c r="E6790" s="12">
        <f t="shared" ca="1" si="739"/>
        <v>9.6981439374558338</v>
      </c>
      <c r="F6790">
        <f t="shared" ca="1" si="740"/>
        <v>2.3622748852491089</v>
      </c>
      <c r="G6790" s="3">
        <f t="shared" ca="1" si="741"/>
        <v>12.060418822704943</v>
      </c>
      <c r="K6790" s="12"/>
    </row>
    <row r="6791" spans="1:11" x14ac:dyDescent="0.2">
      <c r="A6791">
        <f t="shared" ca="1" si="735"/>
        <v>270.11642904784907</v>
      </c>
      <c r="B6791">
        <f t="shared" ca="1" si="736"/>
        <v>2.7011642904784905</v>
      </c>
      <c r="C6791">
        <f t="shared" ca="1" si="737"/>
        <v>164.71410046689209</v>
      </c>
      <c r="D6791" s="8">
        <f t="shared" ca="1" si="738"/>
        <v>7.4023285809569822E-2</v>
      </c>
      <c r="E6791" s="12">
        <f t="shared" ca="1" si="739"/>
        <v>12.192678935726951</v>
      </c>
      <c r="F6791">
        <f t="shared" ca="1" si="740"/>
        <v>2.579237501121221</v>
      </c>
      <c r="G6791" s="3">
        <f t="shared" ca="1" si="741"/>
        <v>14.771916436848173</v>
      </c>
      <c r="K6791" s="12"/>
    </row>
    <row r="6792" spans="1:11" x14ac:dyDescent="0.2">
      <c r="A6792">
        <f t="shared" ca="1" si="735"/>
        <v>16.080698697898157</v>
      </c>
      <c r="B6792">
        <f t="shared" ca="1" si="736"/>
        <v>0.16080698697898158</v>
      </c>
      <c r="C6792">
        <f t="shared" ca="1" si="737"/>
        <v>-84.240915276059809</v>
      </c>
      <c r="D6792" s="8">
        <f t="shared" ca="1" si="738"/>
        <v>0</v>
      </c>
      <c r="E6792" s="12">
        <f t="shared" ca="1" si="739"/>
        <v>0</v>
      </c>
      <c r="F6792">
        <f t="shared" ca="1" si="740"/>
        <v>0.16080698697898158</v>
      </c>
      <c r="G6792" s="3">
        <f t="shared" ca="1" si="741"/>
        <v>0.16080698697898158</v>
      </c>
      <c r="K6792" s="12"/>
    </row>
    <row r="6793" spans="1:11" x14ac:dyDescent="0.2">
      <c r="A6793">
        <f t="shared" ref="A6793:A6856" ca="1" si="742">$B$1*EXP(($B$5-$C$3/2)*$B$4+$B$2*SQRT(252)*SQRT($B$4)*_xlfn.NORM.S.INV(RAND()))</f>
        <v>68.369005925172388</v>
      </c>
      <c r="B6793">
        <f t="shared" ref="B6793:B6856" ca="1" si="743">A6793/100</f>
        <v>0.68369005925172388</v>
      </c>
      <c r="C6793">
        <f t="shared" ref="C6793:C6856" ca="1" si="744">A6793-100-2%*A6793</f>
        <v>-32.99837419333106</v>
      </c>
      <c r="D6793" s="8">
        <f t="shared" ref="D6793:D6856" ca="1" si="745">IF(B6793&lt;1.5,0%,IF(B6793&lt;=1.75,2%,IF(B6793&lt;2,FORECAST(B6793,$I$7:$I$8,$H$7:$H$8),IF(B6793&lt;2.5,FORECAST(B6793,$I$8:$I$9,$H$8:$H$9),IF(B6793&lt;3,FORECAST(B6793,$I$9:$I$10,$H$9:$H$10),IF(B6793&lt;3.5,FORECAST(B6793,$I$10:$I$11,$H$10:$H$11),IF(B6793&lt;4,FORECAST(B6793,$I$11:$I$12,$H$11:$H$12),11%)))))))</f>
        <v>0</v>
      </c>
      <c r="E6793" s="12">
        <f t="shared" ref="E6793:E6856" ca="1" si="746">IF($D6793*$C6793&gt;50, 50, $D6793*$C6793)</f>
        <v>0</v>
      </c>
      <c r="F6793">
        <f t="shared" ref="F6793:F6856" ca="1" si="747">($A6793-$E6793)*1%</f>
        <v>0.68369005925172388</v>
      </c>
      <c r="G6793" s="3">
        <f t="shared" ref="G6793:G6856" ca="1" si="748">+E6793+F6793</f>
        <v>0.68369005925172388</v>
      </c>
      <c r="K6793" s="12"/>
    </row>
    <row r="6794" spans="1:11" x14ac:dyDescent="0.2">
      <c r="A6794">
        <f t="shared" ca="1" si="742"/>
        <v>32.687634836234977</v>
      </c>
      <c r="B6794">
        <f t="shared" ca="1" si="743"/>
        <v>0.3268763483623498</v>
      </c>
      <c r="C6794">
        <f t="shared" ca="1" si="744"/>
        <v>-67.966117860489717</v>
      </c>
      <c r="D6794" s="8">
        <f t="shared" ca="1" si="745"/>
        <v>0</v>
      </c>
      <c r="E6794" s="12">
        <f t="shared" ca="1" si="746"/>
        <v>0</v>
      </c>
      <c r="F6794">
        <f t="shared" ca="1" si="747"/>
        <v>0.3268763483623498</v>
      </c>
      <c r="G6794" s="3">
        <f t="shared" ca="1" si="748"/>
        <v>0.3268763483623498</v>
      </c>
      <c r="K6794" s="12"/>
    </row>
    <row r="6795" spans="1:11" x14ac:dyDescent="0.2">
      <c r="A6795">
        <f t="shared" ca="1" si="742"/>
        <v>54.658711303992746</v>
      </c>
      <c r="B6795">
        <f t="shared" ca="1" si="743"/>
        <v>0.54658711303992746</v>
      </c>
      <c r="C6795">
        <f t="shared" ca="1" si="744"/>
        <v>-46.434462922087107</v>
      </c>
      <c r="D6795" s="8">
        <f t="shared" ca="1" si="745"/>
        <v>0</v>
      </c>
      <c r="E6795" s="12">
        <f t="shared" ca="1" si="746"/>
        <v>0</v>
      </c>
      <c r="F6795">
        <f t="shared" ca="1" si="747"/>
        <v>0.54658711303992746</v>
      </c>
      <c r="G6795" s="3">
        <f t="shared" ca="1" si="748"/>
        <v>0.54658711303992746</v>
      </c>
      <c r="K6795" s="12"/>
    </row>
    <row r="6796" spans="1:11" x14ac:dyDescent="0.2">
      <c r="A6796">
        <f t="shared" ca="1" si="742"/>
        <v>97.244586353925115</v>
      </c>
      <c r="B6796">
        <f t="shared" ca="1" si="743"/>
        <v>0.97244586353925111</v>
      </c>
      <c r="C6796">
        <f t="shared" ca="1" si="744"/>
        <v>-4.7003053731533875</v>
      </c>
      <c r="D6796" s="8">
        <f t="shared" ca="1" si="745"/>
        <v>0</v>
      </c>
      <c r="E6796" s="12">
        <f t="shared" ca="1" si="746"/>
        <v>0</v>
      </c>
      <c r="F6796">
        <f t="shared" ca="1" si="747"/>
        <v>0.97244586353925122</v>
      </c>
      <c r="G6796" s="3">
        <f t="shared" ca="1" si="748"/>
        <v>0.97244586353925122</v>
      </c>
      <c r="K6796" s="12"/>
    </row>
    <row r="6797" spans="1:11" x14ac:dyDescent="0.2">
      <c r="A6797">
        <f t="shared" ca="1" si="742"/>
        <v>24.967104367626998</v>
      </c>
      <c r="B6797">
        <f t="shared" ca="1" si="743"/>
        <v>0.24967104367626999</v>
      </c>
      <c r="C6797">
        <f t="shared" ca="1" si="744"/>
        <v>-75.532237719725543</v>
      </c>
      <c r="D6797" s="8">
        <f t="shared" ca="1" si="745"/>
        <v>0</v>
      </c>
      <c r="E6797" s="12">
        <f t="shared" ca="1" si="746"/>
        <v>0</v>
      </c>
      <c r="F6797">
        <f t="shared" ca="1" si="747"/>
        <v>0.24967104367626999</v>
      </c>
      <c r="G6797" s="3">
        <f t="shared" ca="1" si="748"/>
        <v>0.24967104367626999</v>
      </c>
      <c r="K6797" s="12"/>
    </row>
    <row r="6798" spans="1:11" x14ac:dyDescent="0.2">
      <c r="A6798">
        <f t="shared" ca="1" si="742"/>
        <v>96.989597718426694</v>
      </c>
      <c r="B6798">
        <f t="shared" ca="1" si="743"/>
        <v>0.9698959771842669</v>
      </c>
      <c r="C6798">
        <f t="shared" ca="1" si="744"/>
        <v>-4.95019423594184</v>
      </c>
      <c r="D6798" s="8">
        <f t="shared" ca="1" si="745"/>
        <v>0</v>
      </c>
      <c r="E6798" s="12">
        <f t="shared" ca="1" si="746"/>
        <v>0</v>
      </c>
      <c r="F6798">
        <f t="shared" ca="1" si="747"/>
        <v>0.96989597718426701</v>
      </c>
      <c r="G6798" s="3">
        <f t="shared" ca="1" si="748"/>
        <v>0.96989597718426701</v>
      </c>
      <c r="K6798" s="12"/>
    </row>
    <row r="6799" spans="1:11" x14ac:dyDescent="0.2">
      <c r="A6799">
        <f t="shared" ca="1" si="742"/>
        <v>244.21669733201972</v>
      </c>
      <c r="B6799">
        <f t="shared" ca="1" si="743"/>
        <v>2.4421669733201972</v>
      </c>
      <c r="C6799">
        <f t="shared" ca="1" si="744"/>
        <v>139.33236338537932</v>
      </c>
      <c r="D6799" s="8">
        <f t="shared" ca="1" si="745"/>
        <v>6.8265009199605917E-2</v>
      </c>
      <c r="E6799" s="12">
        <f t="shared" ca="1" si="746"/>
        <v>9.5115250683057546</v>
      </c>
      <c r="F6799">
        <f t="shared" ca="1" si="747"/>
        <v>2.3470517226371395</v>
      </c>
      <c r="G6799" s="3">
        <f t="shared" ca="1" si="748"/>
        <v>11.858576790942895</v>
      </c>
      <c r="K6799" s="12"/>
    </row>
    <row r="6800" spans="1:11" x14ac:dyDescent="0.2">
      <c r="A6800">
        <f t="shared" ca="1" si="742"/>
        <v>78.337878605314586</v>
      </c>
      <c r="B6800">
        <f t="shared" ca="1" si="743"/>
        <v>0.78337878605314581</v>
      </c>
      <c r="C6800">
        <f t="shared" ca="1" si="744"/>
        <v>-23.228878966791704</v>
      </c>
      <c r="D6800" s="8">
        <f t="shared" ca="1" si="745"/>
        <v>0</v>
      </c>
      <c r="E6800" s="12">
        <f t="shared" ca="1" si="746"/>
        <v>0</v>
      </c>
      <c r="F6800">
        <f t="shared" ca="1" si="747"/>
        <v>0.78337878605314593</v>
      </c>
      <c r="G6800" s="3">
        <f t="shared" ca="1" si="748"/>
        <v>0.78337878605314593</v>
      </c>
      <c r="K6800" s="12"/>
    </row>
    <row r="6801" spans="1:11" x14ac:dyDescent="0.2">
      <c r="A6801">
        <f t="shared" ca="1" si="742"/>
        <v>19.775628988648489</v>
      </c>
      <c r="B6801">
        <f t="shared" ca="1" si="743"/>
        <v>0.19775628988648489</v>
      </c>
      <c r="C6801">
        <f t="shared" ca="1" si="744"/>
        <v>-80.619883591124477</v>
      </c>
      <c r="D6801" s="8">
        <f t="shared" ca="1" si="745"/>
        <v>0</v>
      </c>
      <c r="E6801" s="12">
        <f t="shared" ca="1" si="746"/>
        <v>0</v>
      </c>
      <c r="F6801">
        <f t="shared" ca="1" si="747"/>
        <v>0.19775628988648489</v>
      </c>
      <c r="G6801" s="3">
        <f t="shared" ca="1" si="748"/>
        <v>0.19775628988648489</v>
      </c>
      <c r="K6801" s="12"/>
    </row>
    <row r="6802" spans="1:11" x14ac:dyDescent="0.2">
      <c r="A6802">
        <f t="shared" ca="1" si="742"/>
        <v>107.09060015597538</v>
      </c>
      <c r="B6802">
        <f t="shared" ca="1" si="743"/>
        <v>1.0709060015597538</v>
      </c>
      <c r="C6802">
        <f t="shared" ca="1" si="744"/>
        <v>4.9487881528558724</v>
      </c>
      <c r="D6802" s="8">
        <f t="shared" ca="1" si="745"/>
        <v>0</v>
      </c>
      <c r="E6802" s="12">
        <f t="shared" ca="1" si="746"/>
        <v>0</v>
      </c>
      <c r="F6802">
        <f t="shared" ca="1" si="747"/>
        <v>1.0709060015597538</v>
      </c>
      <c r="G6802" s="3">
        <f t="shared" ca="1" si="748"/>
        <v>1.0709060015597538</v>
      </c>
      <c r="K6802" s="12"/>
    </row>
    <row r="6803" spans="1:11" x14ac:dyDescent="0.2">
      <c r="A6803">
        <f t="shared" ca="1" si="742"/>
        <v>32.911519894899172</v>
      </c>
      <c r="B6803">
        <f t="shared" ca="1" si="743"/>
        <v>0.32911519894899172</v>
      </c>
      <c r="C6803">
        <f t="shared" ca="1" si="744"/>
        <v>-67.746710502998809</v>
      </c>
      <c r="D6803" s="8">
        <f t="shared" ca="1" si="745"/>
        <v>0</v>
      </c>
      <c r="E6803" s="12">
        <f t="shared" ca="1" si="746"/>
        <v>0</v>
      </c>
      <c r="F6803">
        <f t="shared" ca="1" si="747"/>
        <v>0.32911519894899172</v>
      </c>
      <c r="G6803" s="3">
        <f t="shared" ca="1" si="748"/>
        <v>0.32911519894899172</v>
      </c>
      <c r="K6803" s="12"/>
    </row>
    <row r="6804" spans="1:11" x14ac:dyDescent="0.2">
      <c r="A6804">
        <f t="shared" ca="1" si="742"/>
        <v>100.66412145489329</v>
      </c>
      <c r="B6804">
        <f t="shared" ca="1" si="743"/>
        <v>1.006641214548933</v>
      </c>
      <c r="C6804">
        <f t="shared" ca="1" si="744"/>
        <v>-1.3491609742045751</v>
      </c>
      <c r="D6804" s="8">
        <f t="shared" ca="1" si="745"/>
        <v>0</v>
      </c>
      <c r="E6804" s="12">
        <f t="shared" ca="1" si="746"/>
        <v>0</v>
      </c>
      <c r="F6804">
        <f t="shared" ca="1" si="747"/>
        <v>1.006641214548933</v>
      </c>
      <c r="G6804" s="3">
        <f t="shared" ca="1" si="748"/>
        <v>1.006641214548933</v>
      </c>
      <c r="K6804" s="12"/>
    </row>
    <row r="6805" spans="1:11" x14ac:dyDescent="0.2">
      <c r="A6805">
        <f t="shared" ca="1" si="742"/>
        <v>64.626893831873645</v>
      </c>
      <c r="B6805">
        <f t="shared" ca="1" si="743"/>
        <v>0.64626893831873644</v>
      </c>
      <c r="C6805">
        <f t="shared" ca="1" si="744"/>
        <v>-36.66564404476383</v>
      </c>
      <c r="D6805" s="8">
        <f t="shared" ca="1" si="745"/>
        <v>0</v>
      </c>
      <c r="E6805" s="12">
        <f t="shared" ca="1" si="746"/>
        <v>0</v>
      </c>
      <c r="F6805">
        <f t="shared" ca="1" si="747"/>
        <v>0.64626893831873644</v>
      </c>
      <c r="G6805" s="3">
        <f t="shared" ca="1" si="748"/>
        <v>0.64626893831873644</v>
      </c>
      <c r="K6805" s="12"/>
    </row>
    <row r="6806" spans="1:11" x14ac:dyDescent="0.2">
      <c r="A6806">
        <f t="shared" ca="1" si="742"/>
        <v>71.526111952158161</v>
      </c>
      <c r="B6806">
        <f t="shared" ca="1" si="743"/>
        <v>0.71526111952158156</v>
      </c>
      <c r="C6806">
        <f t="shared" ca="1" si="744"/>
        <v>-29.904410286885003</v>
      </c>
      <c r="D6806" s="8">
        <f t="shared" ca="1" si="745"/>
        <v>0</v>
      </c>
      <c r="E6806" s="12">
        <f t="shared" ca="1" si="746"/>
        <v>0</v>
      </c>
      <c r="F6806">
        <f t="shared" ca="1" si="747"/>
        <v>0.71526111952158167</v>
      </c>
      <c r="G6806" s="3">
        <f t="shared" ca="1" si="748"/>
        <v>0.71526111952158167</v>
      </c>
      <c r="K6806" s="12"/>
    </row>
    <row r="6807" spans="1:11" x14ac:dyDescent="0.2">
      <c r="A6807">
        <f t="shared" ca="1" si="742"/>
        <v>36.630215561128068</v>
      </c>
      <c r="B6807">
        <f t="shared" ca="1" si="743"/>
        <v>0.36630215561128066</v>
      </c>
      <c r="C6807">
        <f t="shared" ca="1" si="744"/>
        <v>-64.102388750094491</v>
      </c>
      <c r="D6807" s="8">
        <f t="shared" ca="1" si="745"/>
        <v>0</v>
      </c>
      <c r="E6807" s="12">
        <f t="shared" ca="1" si="746"/>
        <v>0</v>
      </c>
      <c r="F6807">
        <f t="shared" ca="1" si="747"/>
        <v>0.36630215561128071</v>
      </c>
      <c r="G6807" s="3">
        <f t="shared" ca="1" si="748"/>
        <v>0.36630215561128071</v>
      </c>
      <c r="K6807" s="12"/>
    </row>
    <row r="6808" spans="1:11" x14ac:dyDescent="0.2">
      <c r="A6808">
        <f t="shared" ca="1" si="742"/>
        <v>63.436227995003968</v>
      </c>
      <c r="B6808">
        <f t="shared" ca="1" si="743"/>
        <v>0.63436227995003969</v>
      </c>
      <c r="C6808">
        <f t="shared" ca="1" si="744"/>
        <v>-37.832496564896111</v>
      </c>
      <c r="D6808" s="8">
        <f t="shared" ca="1" si="745"/>
        <v>0</v>
      </c>
      <c r="E6808" s="12">
        <f t="shared" ca="1" si="746"/>
        <v>0</v>
      </c>
      <c r="F6808">
        <f t="shared" ca="1" si="747"/>
        <v>0.63436227995003969</v>
      </c>
      <c r="G6808" s="3">
        <f t="shared" ca="1" si="748"/>
        <v>0.63436227995003969</v>
      </c>
      <c r="K6808" s="12"/>
    </row>
    <row r="6809" spans="1:11" x14ac:dyDescent="0.2">
      <c r="A6809">
        <f t="shared" ca="1" si="742"/>
        <v>87.980706270715984</v>
      </c>
      <c r="B6809">
        <f t="shared" ca="1" si="743"/>
        <v>0.8798070627071598</v>
      </c>
      <c r="C6809">
        <f t="shared" ca="1" si="744"/>
        <v>-13.778907854698335</v>
      </c>
      <c r="D6809" s="8">
        <f t="shared" ca="1" si="745"/>
        <v>0</v>
      </c>
      <c r="E6809" s="12">
        <f t="shared" ca="1" si="746"/>
        <v>0</v>
      </c>
      <c r="F6809">
        <f t="shared" ca="1" si="747"/>
        <v>0.87980706270715991</v>
      </c>
      <c r="G6809" s="3">
        <f t="shared" ca="1" si="748"/>
        <v>0.87980706270715991</v>
      </c>
      <c r="K6809" s="12"/>
    </row>
    <row r="6810" spans="1:11" x14ac:dyDescent="0.2">
      <c r="A6810">
        <f t="shared" ca="1" si="742"/>
        <v>50.691633589833309</v>
      </c>
      <c r="B6810">
        <f t="shared" ca="1" si="743"/>
        <v>0.50691633589833307</v>
      </c>
      <c r="C6810">
        <f t="shared" ca="1" si="744"/>
        <v>-50.322199081963355</v>
      </c>
      <c r="D6810" s="8">
        <f t="shared" ca="1" si="745"/>
        <v>0</v>
      </c>
      <c r="E6810" s="12">
        <f t="shared" ca="1" si="746"/>
        <v>0</v>
      </c>
      <c r="F6810">
        <f t="shared" ca="1" si="747"/>
        <v>0.50691633589833307</v>
      </c>
      <c r="G6810" s="3">
        <f t="shared" ca="1" si="748"/>
        <v>0.50691633589833307</v>
      </c>
      <c r="K6810" s="12"/>
    </row>
    <row r="6811" spans="1:11" x14ac:dyDescent="0.2">
      <c r="A6811">
        <f t="shared" ca="1" si="742"/>
        <v>43.819493220982267</v>
      </c>
      <c r="B6811">
        <f t="shared" ca="1" si="743"/>
        <v>0.43819493220982264</v>
      </c>
      <c r="C6811">
        <f t="shared" ca="1" si="744"/>
        <v>-57.056896643437376</v>
      </c>
      <c r="D6811" s="8">
        <f t="shared" ca="1" si="745"/>
        <v>0</v>
      </c>
      <c r="E6811" s="12">
        <f t="shared" ca="1" si="746"/>
        <v>0</v>
      </c>
      <c r="F6811">
        <f t="shared" ca="1" si="747"/>
        <v>0.4381949322098227</v>
      </c>
      <c r="G6811" s="3">
        <f t="shared" ca="1" si="748"/>
        <v>0.4381949322098227</v>
      </c>
      <c r="K6811" s="12"/>
    </row>
    <row r="6812" spans="1:11" x14ac:dyDescent="0.2">
      <c r="A6812">
        <f t="shared" ca="1" si="742"/>
        <v>149.48891858943995</v>
      </c>
      <c r="B6812">
        <f t="shared" ca="1" si="743"/>
        <v>1.4948891858943996</v>
      </c>
      <c r="C6812">
        <f t="shared" ca="1" si="744"/>
        <v>46.499140217651146</v>
      </c>
      <c r="D6812" s="8">
        <f t="shared" ca="1" si="745"/>
        <v>0</v>
      </c>
      <c r="E6812" s="12">
        <f t="shared" ca="1" si="746"/>
        <v>0</v>
      </c>
      <c r="F6812">
        <f t="shared" ca="1" si="747"/>
        <v>1.4948891858943996</v>
      </c>
      <c r="G6812" s="3">
        <f t="shared" ca="1" si="748"/>
        <v>1.4948891858943996</v>
      </c>
      <c r="K6812" s="12"/>
    </row>
    <row r="6813" spans="1:11" x14ac:dyDescent="0.2">
      <c r="A6813">
        <f t="shared" ca="1" si="742"/>
        <v>241.26855525034986</v>
      </c>
      <c r="B6813">
        <f t="shared" ca="1" si="743"/>
        <v>2.4126855525034987</v>
      </c>
      <c r="C6813">
        <f t="shared" ca="1" si="744"/>
        <v>136.44318414534285</v>
      </c>
      <c r="D6813" s="8">
        <f t="shared" ca="1" si="745"/>
        <v>6.7380566575104953E-2</v>
      </c>
      <c r="E6813" s="12">
        <f t="shared" ca="1" si="746"/>
        <v>9.1936190530245785</v>
      </c>
      <c r="F6813">
        <f t="shared" ca="1" si="747"/>
        <v>2.3207493619732529</v>
      </c>
      <c r="G6813" s="3">
        <f t="shared" ca="1" si="748"/>
        <v>11.514368414997831</v>
      </c>
      <c r="K6813" s="12"/>
    </row>
    <row r="6814" spans="1:11" x14ac:dyDescent="0.2">
      <c r="A6814">
        <f t="shared" ca="1" si="742"/>
        <v>194.34649575320299</v>
      </c>
      <c r="B6814">
        <f t="shared" ca="1" si="743"/>
        <v>1.94346495753203</v>
      </c>
      <c r="C6814">
        <f t="shared" ca="1" si="744"/>
        <v>90.459565838138928</v>
      </c>
      <c r="D6814" s="8">
        <f t="shared" ca="1" si="745"/>
        <v>4.7085094054484217E-2</v>
      </c>
      <c r="E6814" s="12">
        <f t="shared" ca="1" si="746"/>
        <v>4.2592971656165792</v>
      </c>
      <c r="F6814">
        <f t="shared" ca="1" si="747"/>
        <v>1.9008719858758643</v>
      </c>
      <c r="G6814" s="3">
        <f t="shared" ca="1" si="748"/>
        <v>6.1601691514924433</v>
      </c>
      <c r="K6814" s="12"/>
    </row>
    <row r="6815" spans="1:11" x14ac:dyDescent="0.2">
      <c r="A6815">
        <f t="shared" ca="1" si="742"/>
        <v>273.85779041559141</v>
      </c>
      <c r="B6815">
        <f t="shared" ca="1" si="743"/>
        <v>2.738577904155914</v>
      </c>
      <c r="C6815">
        <f t="shared" ca="1" si="744"/>
        <v>168.38063460727957</v>
      </c>
      <c r="D6815" s="8">
        <f t="shared" ca="1" si="745"/>
        <v>7.4771558083118292E-2</v>
      </c>
      <c r="E6815" s="12">
        <f t="shared" ca="1" si="746"/>
        <v>12.590082400610523</v>
      </c>
      <c r="F6815">
        <f t="shared" ca="1" si="747"/>
        <v>2.6126770801498087</v>
      </c>
      <c r="G6815" s="3">
        <f t="shared" ca="1" si="748"/>
        <v>15.202759480760331</v>
      </c>
      <c r="K6815" s="12"/>
    </row>
    <row r="6816" spans="1:11" x14ac:dyDescent="0.2">
      <c r="A6816">
        <f t="shared" ca="1" si="742"/>
        <v>34.742908110014788</v>
      </c>
      <c r="B6816">
        <f t="shared" ca="1" si="743"/>
        <v>0.34742908110014786</v>
      </c>
      <c r="C6816">
        <f t="shared" ca="1" si="744"/>
        <v>-65.951950052185509</v>
      </c>
      <c r="D6816" s="8">
        <f t="shared" ca="1" si="745"/>
        <v>0</v>
      </c>
      <c r="E6816" s="12">
        <f t="shared" ca="1" si="746"/>
        <v>0</v>
      </c>
      <c r="F6816">
        <f t="shared" ca="1" si="747"/>
        <v>0.34742908110014786</v>
      </c>
      <c r="G6816" s="3">
        <f t="shared" ca="1" si="748"/>
        <v>0.34742908110014786</v>
      </c>
      <c r="K6816" s="12"/>
    </row>
    <row r="6817" spans="1:11" x14ac:dyDescent="0.2">
      <c r="A6817">
        <f t="shared" ca="1" si="742"/>
        <v>54.215828362988042</v>
      </c>
      <c r="B6817">
        <f t="shared" ca="1" si="743"/>
        <v>0.54215828362988039</v>
      </c>
      <c r="C6817">
        <f t="shared" ca="1" si="744"/>
        <v>-46.868488204271721</v>
      </c>
      <c r="D6817" s="8">
        <f t="shared" ca="1" si="745"/>
        <v>0</v>
      </c>
      <c r="E6817" s="12">
        <f t="shared" ca="1" si="746"/>
        <v>0</v>
      </c>
      <c r="F6817">
        <f t="shared" ca="1" si="747"/>
        <v>0.54215828362988039</v>
      </c>
      <c r="G6817" s="3">
        <f t="shared" ca="1" si="748"/>
        <v>0.54215828362988039</v>
      </c>
      <c r="K6817" s="12"/>
    </row>
    <row r="6818" spans="1:11" x14ac:dyDescent="0.2">
      <c r="A6818">
        <f t="shared" ca="1" si="742"/>
        <v>12.18642111478696</v>
      </c>
      <c r="B6818">
        <f t="shared" ca="1" si="743"/>
        <v>0.12186421114786959</v>
      </c>
      <c r="C6818">
        <f t="shared" ca="1" si="744"/>
        <v>-88.057307307508793</v>
      </c>
      <c r="D6818" s="8">
        <f t="shared" ca="1" si="745"/>
        <v>0</v>
      </c>
      <c r="E6818" s="12">
        <f t="shared" ca="1" si="746"/>
        <v>0</v>
      </c>
      <c r="F6818">
        <f t="shared" ca="1" si="747"/>
        <v>0.12186421114786961</v>
      </c>
      <c r="G6818" s="3">
        <f t="shared" ca="1" si="748"/>
        <v>0.12186421114786961</v>
      </c>
      <c r="K6818" s="12"/>
    </row>
    <row r="6819" spans="1:11" x14ac:dyDescent="0.2">
      <c r="A6819">
        <f t="shared" ca="1" si="742"/>
        <v>46.948821622112561</v>
      </c>
      <c r="B6819">
        <f t="shared" ca="1" si="743"/>
        <v>0.46948821622112563</v>
      </c>
      <c r="C6819">
        <f t="shared" ca="1" si="744"/>
        <v>-53.990154810329692</v>
      </c>
      <c r="D6819" s="8">
        <f t="shared" ca="1" si="745"/>
        <v>0</v>
      </c>
      <c r="E6819" s="12">
        <f t="shared" ca="1" si="746"/>
        <v>0</v>
      </c>
      <c r="F6819">
        <f t="shared" ca="1" si="747"/>
        <v>0.46948821622112563</v>
      </c>
      <c r="G6819" s="3">
        <f t="shared" ca="1" si="748"/>
        <v>0.46948821622112563</v>
      </c>
      <c r="K6819" s="12"/>
    </row>
    <row r="6820" spans="1:11" x14ac:dyDescent="0.2">
      <c r="A6820">
        <f t="shared" ca="1" si="742"/>
        <v>55.766875851550765</v>
      </c>
      <c r="B6820">
        <f t="shared" ca="1" si="743"/>
        <v>0.55766875851550768</v>
      </c>
      <c r="C6820">
        <f t="shared" ca="1" si="744"/>
        <v>-45.348461665480251</v>
      </c>
      <c r="D6820" s="8">
        <f t="shared" ca="1" si="745"/>
        <v>0</v>
      </c>
      <c r="E6820" s="12">
        <f t="shared" ca="1" si="746"/>
        <v>0</v>
      </c>
      <c r="F6820">
        <f t="shared" ca="1" si="747"/>
        <v>0.55766875851550768</v>
      </c>
      <c r="G6820" s="3">
        <f t="shared" ca="1" si="748"/>
        <v>0.55766875851550768</v>
      </c>
      <c r="K6820" s="12"/>
    </row>
    <row r="6821" spans="1:11" x14ac:dyDescent="0.2">
      <c r="A6821">
        <f t="shared" ca="1" si="742"/>
        <v>48.546277913585307</v>
      </c>
      <c r="B6821">
        <f t="shared" ca="1" si="743"/>
        <v>0.48546277913585306</v>
      </c>
      <c r="C6821">
        <f t="shared" ca="1" si="744"/>
        <v>-52.424647644686402</v>
      </c>
      <c r="D6821" s="8">
        <f t="shared" ca="1" si="745"/>
        <v>0</v>
      </c>
      <c r="E6821" s="12">
        <f t="shared" ca="1" si="746"/>
        <v>0</v>
      </c>
      <c r="F6821">
        <f t="shared" ca="1" si="747"/>
        <v>0.48546277913585306</v>
      </c>
      <c r="G6821" s="3">
        <f t="shared" ca="1" si="748"/>
        <v>0.48546277913585306</v>
      </c>
      <c r="K6821" s="12"/>
    </row>
    <row r="6822" spans="1:11" x14ac:dyDescent="0.2">
      <c r="A6822">
        <f t="shared" ca="1" si="742"/>
        <v>33.302526072112364</v>
      </c>
      <c r="B6822">
        <f t="shared" ca="1" si="743"/>
        <v>0.33302526072112365</v>
      </c>
      <c r="C6822">
        <f t="shared" ca="1" si="744"/>
        <v>-67.363524449329887</v>
      </c>
      <c r="D6822" s="8">
        <f t="shared" ca="1" si="745"/>
        <v>0</v>
      </c>
      <c r="E6822" s="12">
        <f t="shared" ca="1" si="746"/>
        <v>0</v>
      </c>
      <c r="F6822">
        <f t="shared" ca="1" si="747"/>
        <v>0.33302526072112365</v>
      </c>
      <c r="G6822" s="3">
        <f t="shared" ca="1" si="748"/>
        <v>0.33302526072112365</v>
      </c>
      <c r="K6822" s="12"/>
    </row>
    <row r="6823" spans="1:11" x14ac:dyDescent="0.2">
      <c r="A6823">
        <f t="shared" ca="1" si="742"/>
        <v>57.728927050467441</v>
      </c>
      <c r="B6823">
        <f t="shared" ca="1" si="743"/>
        <v>0.57728927050467438</v>
      </c>
      <c r="C6823">
        <f t="shared" ca="1" si="744"/>
        <v>-43.42565149054191</v>
      </c>
      <c r="D6823" s="8">
        <f t="shared" ca="1" si="745"/>
        <v>0</v>
      </c>
      <c r="E6823" s="12">
        <f t="shared" ca="1" si="746"/>
        <v>0</v>
      </c>
      <c r="F6823">
        <f t="shared" ca="1" si="747"/>
        <v>0.57728927050467438</v>
      </c>
      <c r="G6823" s="3">
        <f t="shared" ca="1" si="748"/>
        <v>0.57728927050467438</v>
      </c>
      <c r="K6823" s="12"/>
    </row>
    <row r="6824" spans="1:11" x14ac:dyDescent="0.2">
      <c r="A6824">
        <f t="shared" ca="1" si="742"/>
        <v>142.96637774946743</v>
      </c>
      <c r="B6824">
        <f t="shared" ca="1" si="743"/>
        <v>1.4296637774946743</v>
      </c>
      <c r="C6824">
        <f t="shared" ca="1" si="744"/>
        <v>40.107050194478077</v>
      </c>
      <c r="D6824" s="8">
        <f t="shared" ca="1" si="745"/>
        <v>0</v>
      </c>
      <c r="E6824" s="12">
        <f t="shared" ca="1" si="746"/>
        <v>0</v>
      </c>
      <c r="F6824">
        <f t="shared" ca="1" si="747"/>
        <v>1.4296637774946743</v>
      </c>
      <c r="G6824" s="3">
        <f t="shared" ca="1" si="748"/>
        <v>1.4296637774946743</v>
      </c>
      <c r="K6824" s="12"/>
    </row>
    <row r="6825" spans="1:11" x14ac:dyDescent="0.2">
      <c r="A6825">
        <f t="shared" ca="1" si="742"/>
        <v>81.677731871915398</v>
      </c>
      <c r="B6825">
        <f t="shared" ca="1" si="743"/>
        <v>0.81677731871915393</v>
      </c>
      <c r="C6825">
        <f t="shared" ca="1" si="744"/>
        <v>-19.95582276552291</v>
      </c>
      <c r="D6825" s="8">
        <f t="shared" ca="1" si="745"/>
        <v>0</v>
      </c>
      <c r="E6825" s="12">
        <f t="shared" ca="1" si="746"/>
        <v>0</v>
      </c>
      <c r="F6825">
        <f t="shared" ca="1" si="747"/>
        <v>0.81677731871915404</v>
      </c>
      <c r="G6825" s="3">
        <f t="shared" ca="1" si="748"/>
        <v>0.81677731871915404</v>
      </c>
      <c r="K6825" s="12"/>
    </row>
    <row r="6826" spans="1:11" x14ac:dyDescent="0.2">
      <c r="A6826">
        <f t="shared" ca="1" si="742"/>
        <v>99.520008647946298</v>
      </c>
      <c r="B6826">
        <f t="shared" ca="1" si="743"/>
        <v>0.99520008647946301</v>
      </c>
      <c r="C6826">
        <f t="shared" ca="1" si="744"/>
        <v>-2.4703915250126278</v>
      </c>
      <c r="D6826" s="8">
        <f t="shared" ca="1" si="745"/>
        <v>0</v>
      </c>
      <c r="E6826" s="12">
        <f t="shared" ca="1" si="746"/>
        <v>0</v>
      </c>
      <c r="F6826">
        <f t="shared" ca="1" si="747"/>
        <v>0.99520008647946301</v>
      </c>
      <c r="G6826" s="3">
        <f t="shared" ca="1" si="748"/>
        <v>0.99520008647946301</v>
      </c>
      <c r="K6826" s="12"/>
    </row>
    <row r="6827" spans="1:11" x14ac:dyDescent="0.2">
      <c r="A6827">
        <f t="shared" ca="1" si="742"/>
        <v>41.117084787868016</v>
      </c>
      <c r="B6827">
        <f t="shared" ca="1" si="743"/>
        <v>0.41117084787868019</v>
      </c>
      <c r="C6827">
        <f t="shared" ca="1" si="744"/>
        <v>-59.705256907889343</v>
      </c>
      <c r="D6827" s="8">
        <f t="shared" ca="1" si="745"/>
        <v>0</v>
      </c>
      <c r="E6827" s="12">
        <f t="shared" ca="1" si="746"/>
        <v>0</v>
      </c>
      <c r="F6827">
        <f t="shared" ca="1" si="747"/>
        <v>0.41117084787868019</v>
      </c>
      <c r="G6827" s="3">
        <f t="shared" ca="1" si="748"/>
        <v>0.41117084787868019</v>
      </c>
      <c r="K6827" s="12"/>
    </row>
    <row r="6828" spans="1:11" x14ac:dyDescent="0.2">
      <c r="A6828">
        <f t="shared" ca="1" si="742"/>
        <v>46.048480184867458</v>
      </c>
      <c r="B6828">
        <f t="shared" ca="1" si="743"/>
        <v>0.46048480184867457</v>
      </c>
      <c r="C6828">
        <f t="shared" ca="1" si="744"/>
        <v>-54.872489418829893</v>
      </c>
      <c r="D6828" s="8">
        <f t="shared" ca="1" si="745"/>
        <v>0</v>
      </c>
      <c r="E6828" s="12">
        <f t="shared" ca="1" si="746"/>
        <v>0</v>
      </c>
      <c r="F6828">
        <f t="shared" ca="1" si="747"/>
        <v>0.46048480184867457</v>
      </c>
      <c r="G6828" s="3">
        <f t="shared" ca="1" si="748"/>
        <v>0.46048480184867457</v>
      </c>
      <c r="K6828" s="12"/>
    </row>
    <row r="6829" spans="1:11" x14ac:dyDescent="0.2">
      <c r="A6829">
        <f t="shared" ca="1" si="742"/>
        <v>77.156229419336469</v>
      </c>
      <c r="B6829">
        <f t="shared" ca="1" si="743"/>
        <v>0.77156229419336464</v>
      </c>
      <c r="C6829">
        <f t="shared" ca="1" si="744"/>
        <v>-24.386895169050259</v>
      </c>
      <c r="D6829" s="8">
        <f t="shared" ca="1" si="745"/>
        <v>0</v>
      </c>
      <c r="E6829" s="12">
        <f t="shared" ca="1" si="746"/>
        <v>0</v>
      </c>
      <c r="F6829">
        <f t="shared" ca="1" si="747"/>
        <v>0.77156229419336475</v>
      </c>
      <c r="G6829" s="3">
        <f t="shared" ca="1" si="748"/>
        <v>0.77156229419336475</v>
      </c>
      <c r="K6829" s="12"/>
    </row>
    <row r="6830" spans="1:11" x14ac:dyDescent="0.2">
      <c r="A6830">
        <f t="shared" ca="1" si="742"/>
        <v>36.081981909833807</v>
      </c>
      <c r="B6830">
        <f t="shared" ca="1" si="743"/>
        <v>0.36081981909833805</v>
      </c>
      <c r="C6830">
        <f t="shared" ca="1" si="744"/>
        <v>-64.639657728362863</v>
      </c>
      <c r="D6830" s="8">
        <f t="shared" ca="1" si="745"/>
        <v>0</v>
      </c>
      <c r="E6830" s="12">
        <f t="shared" ca="1" si="746"/>
        <v>0</v>
      </c>
      <c r="F6830">
        <f t="shared" ca="1" si="747"/>
        <v>0.3608198190983381</v>
      </c>
      <c r="G6830" s="3">
        <f t="shared" ca="1" si="748"/>
        <v>0.3608198190983381</v>
      </c>
      <c r="K6830" s="12"/>
    </row>
    <row r="6831" spans="1:11" x14ac:dyDescent="0.2">
      <c r="A6831">
        <f t="shared" ca="1" si="742"/>
        <v>102.28589094839433</v>
      </c>
      <c r="B6831">
        <f t="shared" ca="1" si="743"/>
        <v>1.0228589094839433</v>
      </c>
      <c r="C6831">
        <f t="shared" ca="1" si="744"/>
        <v>0.24017312942643843</v>
      </c>
      <c r="D6831" s="8">
        <f t="shared" ca="1" si="745"/>
        <v>0</v>
      </c>
      <c r="E6831" s="12">
        <f t="shared" ca="1" si="746"/>
        <v>0</v>
      </c>
      <c r="F6831">
        <f t="shared" ca="1" si="747"/>
        <v>1.0228589094839433</v>
      </c>
      <c r="G6831" s="3">
        <f t="shared" ca="1" si="748"/>
        <v>1.0228589094839433</v>
      </c>
      <c r="K6831" s="12"/>
    </row>
    <row r="6832" spans="1:11" x14ac:dyDescent="0.2">
      <c r="A6832">
        <f t="shared" ca="1" si="742"/>
        <v>221.44614691672345</v>
      </c>
      <c r="B6832">
        <f t="shared" ca="1" si="743"/>
        <v>2.2144614691672344</v>
      </c>
      <c r="C6832">
        <f t="shared" ca="1" si="744"/>
        <v>117.01722397838898</v>
      </c>
      <c r="D6832" s="8">
        <f t="shared" ca="1" si="745"/>
        <v>6.1433844075017022E-2</v>
      </c>
      <c r="E6832" s="12">
        <f t="shared" ca="1" si="746"/>
        <v>7.1888178919796921</v>
      </c>
      <c r="F6832">
        <f t="shared" ca="1" si="747"/>
        <v>2.1425732902474377</v>
      </c>
      <c r="G6832" s="3">
        <f t="shared" ca="1" si="748"/>
        <v>9.3313911822271294</v>
      </c>
      <c r="K6832" s="12"/>
    </row>
    <row r="6833" spans="1:11" x14ac:dyDescent="0.2">
      <c r="A6833">
        <f t="shared" ca="1" si="742"/>
        <v>145.15077618481885</v>
      </c>
      <c r="B6833">
        <f t="shared" ca="1" si="743"/>
        <v>1.4515077618481884</v>
      </c>
      <c r="C6833">
        <f t="shared" ca="1" si="744"/>
        <v>42.247760661122477</v>
      </c>
      <c r="D6833" s="8">
        <f t="shared" ca="1" si="745"/>
        <v>0</v>
      </c>
      <c r="E6833" s="12">
        <f t="shared" ca="1" si="746"/>
        <v>0</v>
      </c>
      <c r="F6833">
        <f t="shared" ca="1" si="747"/>
        <v>1.4515077618481886</v>
      </c>
      <c r="G6833" s="3">
        <f t="shared" ca="1" si="748"/>
        <v>1.4515077618481886</v>
      </c>
      <c r="K6833" s="12"/>
    </row>
    <row r="6834" spans="1:11" x14ac:dyDescent="0.2">
      <c r="A6834">
        <f t="shared" ca="1" si="742"/>
        <v>54.012376579228352</v>
      </c>
      <c r="B6834">
        <f t="shared" ca="1" si="743"/>
        <v>0.54012376579228349</v>
      </c>
      <c r="C6834">
        <f t="shared" ca="1" si="744"/>
        <v>-47.067870952356216</v>
      </c>
      <c r="D6834" s="8">
        <f t="shared" ca="1" si="745"/>
        <v>0</v>
      </c>
      <c r="E6834" s="12">
        <f t="shared" ca="1" si="746"/>
        <v>0</v>
      </c>
      <c r="F6834">
        <f t="shared" ca="1" si="747"/>
        <v>0.54012376579228349</v>
      </c>
      <c r="G6834" s="3">
        <f t="shared" ca="1" si="748"/>
        <v>0.54012376579228349</v>
      </c>
      <c r="K6834" s="12"/>
    </row>
    <row r="6835" spans="1:11" x14ac:dyDescent="0.2">
      <c r="A6835">
        <f t="shared" ca="1" si="742"/>
        <v>131.20565627103841</v>
      </c>
      <c r="B6835">
        <f t="shared" ca="1" si="743"/>
        <v>1.3120565627103842</v>
      </c>
      <c r="C6835">
        <f t="shared" ca="1" si="744"/>
        <v>28.581543145617637</v>
      </c>
      <c r="D6835" s="8">
        <f t="shared" ca="1" si="745"/>
        <v>0</v>
      </c>
      <c r="E6835" s="12">
        <f t="shared" ca="1" si="746"/>
        <v>0</v>
      </c>
      <c r="F6835">
        <f t="shared" ca="1" si="747"/>
        <v>1.3120565627103842</v>
      </c>
      <c r="G6835" s="3">
        <f t="shared" ca="1" si="748"/>
        <v>1.3120565627103842</v>
      </c>
      <c r="K6835" s="12"/>
    </row>
    <row r="6836" spans="1:11" x14ac:dyDescent="0.2">
      <c r="A6836">
        <f t="shared" ca="1" si="742"/>
        <v>26.755072166648112</v>
      </c>
      <c r="B6836">
        <f t="shared" ca="1" si="743"/>
        <v>0.26755072166648114</v>
      </c>
      <c r="C6836">
        <f t="shared" ca="1" si="744"/>
        <v>-73.780029276684843</v>
      </c>
      <c r="D6836" s="8">
        <f t="shared" ca="1" si="745"/>
        <v>0</v>
      </c>
      <c r="E6836" s="12">
        <f t="shared" ca="1" si="746"/>
        <v>0</v>
      </c>
      <c r="F6836">
        <f t="shared" ca="1" si="747"/>
        <v>0.26755072166648114</v>
      </c>
      <c r="G6836" s="3">
        <f t="shared" ca="1" si="748"/>
        <v>0.26755072166648114</v>
      </c>
      <c r="K6836" s="12"/>
    </row>
    <row r="6837" spans="1:11" x14ac:dyDescent="0.2">
      <c r="A6837">
        <f t="shared" ca="1" si="742"/>
        <v>67.591059493852029</v>
      </c>
      <c r="B6837">
        <f t="shared" ca="1" si="743"/>
        <v>0.67591059493852024</v>
      </c>
      <c r="C6837">
        <f t="shared" ca="1" si="744"/>
        <v>-33.760761696025014</v>
      </c>
      <c r="D6837" s="8">
        <f t="shared" ca="1" si="745"/>
        <v>0</v>
      </c>
      <c r="E6837" s="12">
        <f t="shared" ca="1" si="746"/>
        <v>0</v>
      </c>
      <c r="F6837">
        <f t="shared" ca="1" si="747"/>
        <v>0.67591059493852035</v>
      </c>
      <c r="G6837" s="3">
        <f t="shared" ca="1" si="748"/>
        <v>0.67591059493852035</v>
      </c>
      <c r="K6837" s="12"/>
    </row>
    <row r="6838" spans="1:11" x14ac:dyDescent="0.2">
      <c r="A6838">
        <f t="shared" ca="1" si="742"/>
        <v>43.703968163537809</v>
      </c>
      <c r="B6838">
        <f t="shared" ca="1" si="743"/>
        <v>0.4370396816353781</v>
      </c>
      <c r="C6838">
        <f t="shared" ca="1" si="744"/>
        <v>-57.170111199732951</v>
      </c>
      <c r="D6838" s="8">
        <f t="shared" ca="1" si="745"/>
        <v>0</v>
      </c>
      <c r="E6838" s="12">
        <f t="shared" ca="1" si="746"/>
        <v>0</v>
      </c>
      <c r="F6838">
        <f t="shared" ca="1" si="747"/>
        <v>0.4370396816353781</v>
      </c>
      <c r="G6838" s="3">
        <f t="shared" ca="1" si="748"/>
        <v>0.4370396816353781</v>
      </c>
      <c r="K6838" s="12"/>
    </row>
    <row r="6839" spans="1:11" x14ac:dyDescent="0.2">
      <c r="A6839">
        <f t="shared" ca="1" si="742"/>
        <v>36.92050655054819</v>
      </c>
      <c r="B6839">
        <f t="shared" ca="1" si="743"/>
        <v>0.36920506550548188</v>
      </c>
      <c r="C6839">
        <f t="shared" ca="1" si="744"/>
        <v>-63.817903580462776</v>
      </c>
      <c r="D6839" s="8">
        <f t="shared" ca="1" si="745"/>
        <v>0</v>
      </c>
      <c r="E6839" s="12">
        <f t="shared" ca="1" si="746"/>
        <v>0</v>
      </c>
      <c r="F6839">
        <f t="shared" ca="1" si="747"/>
        <v>0.36920506550548188</v>
      </c>
      <c r="G6839" s="3">
        <f t="shared" ca="1" si="748"/>
        <v>0.36920506550548188</v>
      </c>
      <c r="K6839" s="12"/>
    </row>
    <row r="6840" spans="1:11" x14ac:dyDescent="0.2">
      <c r="A6840">
        <f t="shared" ca="1" si="742"/>
        <v>26.201739468690089</v>
      </c>
      <c r="B6840">
        <f t="shared" ca="1" si="743"/>
        <v>0.26201739468690088</v>
      </c>
      <c r="C6840">
        <f t="shared" ca="1" si="744"/>
        <v>-74.322295320683708</v>
      </c>
      <c r="D6840" s="8">
        <f t="shared" ca="1" si="745"/>
        <v>0</v>
      </c>
      <c r="E6840" s="12">
        <f t="shared" ca="1" si="746"/>
        <v>0</v>
      </c>
      <c r="F6840">
        <f t="shared" ca="1" si="747"/>
        <v>0.26201739468690088</v>
      </c>
      <c r="G6840" s="3">
        <f t="shared" ca="1" si="748"/>
        <v>0.26201739468690088</v>
      </c>
      <c r="K6840" s="12"/>
    </row>
    <row r="6841" spans="1:11" x14ac:dyDescent="0.2">
      <c r="A6841">
        <f t="shared" ca="1" si="742"/>
        <v>77.975075990400669</v>
      </c>
      <c r="B6841">
        <f t="shared" ca="1" si="743"/>
        <v>0.77975075990400666</v>
      </c>
      <c r="C6841">
        <f t="shared" ca="1" si="744"/>
        <v>-23.584425529407344</v>
      </c>
      <c r="D6841" s="8">
        <f t="shared" ca="1" si="745"/>
        <v>0</v>
      </c>
      <c r="E6841" s="12">
        <f t="shared" ca="1" si="746"/>
        <v>0</v>
      </c>
      <c r="F6841">
        <f t="shared" ca="1" si="747"/>
        <v>0.77975075990400666</v>
      </c>
      <c r="G6841" s="3">
        <f t="shared" ca="1" si="748"/>
        <v>0.77975075990400666</v>
      </c>
      <c r="K6841" s="12"/>
    </row>
    <row r="6842" spans="1:11" x14ac:dyDescent="0.2">
      <c r="A6842">
        <f t="shared" ca="1" si="742"/>
        <v>35.50169284990843</v>
      </c>
      <c r="B6842">
        <f t="shared" ca="1" si="743"/>
        <v>0.35501692849908428</v>
      </c>
      <c r="C6842">
        <f t="shared" ca="1" si="744"/>
        <v>-65.208341007089729</v>
      </c>
      <c r="D6842" s="8">
        <f t="shared" ca="1" si="745"/>
        <v>0</v>
      </c>
      <c r="E6842" s="12">
        <f t="shared" ca="1" si="746"/>
        <v>0</v>
      </c>
      <c r="F6842">
        <f t="shared" ca="1" si="747"/>
        <v>0.35501692849908428</v>
      </c>
      <c r="G6842" s="3">
        <f t="shared" ca="1" si="748"/>
        <v>0.35501692849908428</v>
      </c>
      <c r="K6842" s="12"/>
    </row>
    <row r="6843" spans="1:11" x14ac:dyDescent="0.2">
      <c r="A6843">
        <f t="shared" ca="1" si="742"/>
        <v>121.10840656753736</v>
      </c>
      <c r="B6843">
        <f t="shared" ca="1" si="743"/>
        <v>1.2110840656753736</v>
      </c>
      <c r="C6843">
        <f t="shared" ca="1" si="744"/>
        <v>18.68623843618661</v>
      </c>
      <c r="D6843" s="8">
        <f t="shared" ca="1" si="745"/>
        <v>0</v>
      </c>
      <c r="E6843" s="12">
        <f t="shared" ca="1" si="746"/>
        <v>0</v>
      </c>
      <c r="F6843">
        <f t="shared" ca="1" si="747"/>
        <v>1.2110840656753736</v>
      </c>
      <c r="G6843" s="3">
        <f t="shared" ca="1" si="748"/>
        <v>1.2110840656753736</v>
      </c>
      <c r="K6843" s="12"/>
    </row>
    <row r="6844" spans="1:11" x14ac:dyDescent="0.2">
      <c r="A6844">
        <f t="shared" ca="1" si="742"/>
        <v>223.08324657751726</v>
      </c>
      <c r="B6844">
        <f t="shared" ca="1" si="743"/>
        <v>2.2308324657751726</v>
      </c>
      <c r="C6844">
        <f t="shared" ca="1" si="744"/>
        <v>118.62158164596691</v>
      </c>
      <c r="D6844" s="8">
        <f t="shared" ca="1" si="745"/>
        <v>6.1924973973255179E-2</v>
      </c>
      <c r="E6844" s="12">
        <f t="shared" ca="1" si="746"/>
        <v>7.3456383560928655</v>
      </c>
      <c r="F6844">
        <f t="shared" ca="1" si="747"/>
        <v>2.157376082214244</v>
      </c>
      <c r="G6844" s="3">
        <f t="shared" ca="1" si="748"/>
        <v>9.50301443830711</v>
      </c>
      <c r="K6844" s="12"/>
    </row>
    <row r="6845" spans="1:11" x14ac:dyDescent="0.2">
      <c r="A6845">
        <f t="shared" ca="1" si="742"/>
        <v>30.477671756133677</v>
      </c>
      <c r="B6845">
        <f t="shared" ca="1" si="743"/>
        <v>0.30477671756133679</v>
      </c>
      <c r="C6845">
        <f t="shared" ca="1" si="744"/>
        <v>-70.131881678989004</v>
      </c>
      <c r="D6845" s="8">
        <f t="shared" ca="1" si="745"/>
        <v>0</v>
      </c>
      <c r="E6845" s="12">
        <f t="shared" ca="1" si="746"/>
        <v>0</v>
      </c>
      <c r="F6845">
        <f t="shared" ca="1" si="747"/>
        <v>0.30477671756133679</v>
      </c>
      <c r="G6845" s="3">
        <f t="shared" ca="1" si="748"/>
        <v>0.30477671756133679</v>
      </c>
      <c r="K6845" s="12"/>
    </row>
    <row r="6846" spans="1:11" x14ac:dyDescent="0.2">
      <c r="A6846">
        <f t="shared" ca="1" si="742"/>
        <v>26.188295633813848</v>
      </c>
      <c r="B6846">
        <f t="shared" ca="1" si="743"/>
        <v>0.26188295633813846</v>
      </c>
      <c r="C6846">
        <f t="shared" ca="1" si="744"/>
        <v>-74.335470278862431</v>
      </c>
      <c r="D6846" s="8">
        <f t="shared" ca="1" si="745"/>
        <v>0</v>
      </c>
      <c r="E6846" s="12">
        <f t="shared" ca="1" si="746"/>
        <v>0</v>
      </c>
      <c r="F6846">
        <f t="shared" ca="1" si="747"/>
        <v>0.26188295633813846</v>
      </c>
      <c r="G6846" s="3">
        <f t="shared" ca="1" si="748"/>
        <v>0.26188295633813846</v>
      </c>
      <c r="K6846" s="12"/>
    </row>
    <row r="6847" spans="1:11" x14ac:dyDescent="0.2">
      <c r="A6847">
        <f t="shared" ca="1" si="742"/>
        <v>16.218386461441593</v>
      </c>
      <c r="B6847">
        <f t="shared" ca="1" si="743"/>
        <v>0.16218386461441592</v>
      </c>
      <c r="C6847">
        <f t="shared" ca="1" si="744"/>
        <v>-84.105981267787229</v>
      </c>
      <c r="D6847" s="8">
        <f t="shared" ca="1" si="745"/>
        <v>0</v>
      </c>
      <c r="E6847" s="12">
        <f t="shared" ca="1" si="746"/>
        <v>0</v>
      </c>
      <c r="F6847">
        <f t="shared" ca="1" si="747"/>
        <v>0.16218386461441595</v>
      </c>
      <c r="G6847" s="3">
        <f t="shared" ca="1" si="748"/>
        <v>0.16218386461441595</v>
      </c>
      <c r="K6847" s="12"/>
    </row>
    <row r="6848" spans="1:11" x14ac:dyDescent="0.2">
      <c r="A6848">
        <f t="shared" ca="1" si="742"/>
        <v>105.1272999559625</v>
      </c>
      <c r="B6848">
        <f t="shared" ca="1" si="743"/>
        <v>1.0512729995596251</v>
      </c>
      <c r="C6848">
        <f t="shared" ca="1" si="744"/>
        <v>3.0247539568432491</v>
      </c>
      <c r="D6848" s="8">
        <f t="shared" ca="1" si="745"/>
        <v>0</v>
      </c>
      <c r="E6848" s="12">
        <f t="shared" ca="1" si="746"/>
        <v>0</v>
      </c>
      <c r="F6848">
        <f t="shared" ca="1" si="747"/>
        <v>1.0512729995596251</v>
      </c>
      <c r="G6848" s="3">
        <f t="shared" ca="1" si="748"/>
        <v>1.0512729995596251</v>
      </c>
      <c r="K6848" s="12"/>
    </row>
    <row r="6849" spans="1:11" x14ac:dyDescent="0.2">
      <c r="A6849">
        <f t="shared" ca="1" si="742"/>
        <v>52.114249152267142</v>
      </c>
      <c r="B6849">
        <f t="shared" ca="1" si="743"/>
        <v>0.52114249152267145</v>
      </c>
      <c r="C6849">
        <f t="shared" ca="1" si="744"/>
        <v>-48.9280358307782</v>
      </c>
      <c r="D6849" s="8">
        <f t="shared" ca="1" si="745"/>
        <v>0</v>
      </c>
      <c r="E6849" s="12">
        <f t="shared" ca="1" si="746"/>
        <v>0</v>
      </c>
      <c r="F6849">
        <f t="shared" ca="1" si="747"/>
        <v>0.52114249152267145</v>
      </c>
      <c r="G6849" s="3">
        <f t="shared" ca="1" si="748"/>
        <v>0.52114249152267145</v>
      </c>
      <c r="K6849" s="12"/>
    </row>
    <row r="6850" spans="1:11" x14ac:dyDescent="0.2">
      <c r="A6850">
        <f t="shared" ca="1" si="742"/>
        <v>46.943175361372539</v>
      </c>
      <c r="B6850">
        <f t="shared" ca="1" si="743"/>
        <v>0.46943175361372541</v>
      </c>
      <c r="C6850">
        <f t="shared" ca="1" si="744"/>
        <v>-53.995688145854913</v>
      </c>
      <c r="D6850" s="8">
        <f t="shared" ca="1" si="745"/>
        <v>0</v>
      </c>
      <c r="E6850" s="12">
        <f t="shared" ca="1" si="746"/>
        <v>0</v>
      </c>
      <c r="F6850">
        <f t="shared" ca="1" si="747"/>
        <v>0.46943175361372541</v>
      </c>
      <c r="G6850" s="3">
        <f t="shared" ca="1" si="748"/>
        <v>0.46943175361372541</v>
      </c>
      <c r="K6850" s="12"/>
    </row>
    <row r="6851" spans="1:11" x14ac:dyDescent="0.2">
      <c r="A6851">
        <f t="shared" ca="1" si="742"/>
        <v>31.188860114370858</v>
      </c>
      <c r="B6851">
        <f t="shared" ca="1" si="743"/>
        <v>0.31188860114370859</v>
      </c>
      <c r="C6851">
        <f t="shared" ca="1" si="744"/>
        <v>-69.43491708791656</v>
      </c>
      <c r="D6851" s="8">
        <f t="shared" ca="1" si="745"/>
        <v>0</v>
      </c>
      <c r="E6851" s="12">
        <f t="shared" ca="1" si="746"/>
        <v>0</v>
      </c>
      <c r="F6851">
        <f t="shared" ca="1" si="747"/>
        <v>0.31188860114370859</v>
      </c>
      <c r="G6851" s="3">
        <f t="shared" ca="1" si="748"/>
        <v>0.31188860114370859</v>
      </c>
      <c r="K6851" s="12"/>
    </row>
    <row r="6852" spans="1:11" x14ac:dyDescent="0.2">
      <c r="A6852">
        <f t="shared" ca="1" si="742"/>
        <v>78.311346015547542</v>
      </c>
      <c r="B6852">
        <f t="shared" ca="1" si="743"/>
        <v>0.78311346015547545</v>
      </c>
      <c r="C6852">
        <f t="shared" ca="1" si="744"/>
        <v>-23.254880904763407</v>
      </c>
      <c r="D6852" s="8">
        <f t="shared" ca="1" si="745"/>
        <v>0</v>
      </c>
      <c r="E6852" s="12">
        <f t="shared" ca="1" si="746"/>
        <v>0</v>
      </c>
      <c r="F6852">
        <f t="shared" ca="1" si="747"/>
        <v>0.78311346015547545</v>
      </c>
      <c r="G6852" s="3">
        <f t="shared" ca="1" si="748"/>
        <v>0.78311346015547545</v>
      </c>
      <c r="K6852" s="12"/>
    </row>
    <row r="6853" spans="1:11" x14ac:dyDescent="0.2">
      <c r="A6853">
        <f t="shared" ca="1" si="742"/>
        <v>57.63889334052017</v>
      </c>
      <c r="B6853">
        <f t="shared" ca="1" si="743"/>
        <v>0.5763889334052017</v>
      </c>
      <c r="C6853">
        <f t="shared" ca="1" si="744"/>
        <v>-43.513884526290234</v>
      </c>
      <c r="D6853" s="8">
        <f t="shared" ca="1" si="745"/>
        <v>0</v>
      </c>
      <c r="E6853" s="12">
        <f t="shared" ca="1" si="746"/>
        <v>0</v>
      </c>
      <c r="F6853">
        <f t="shared" ca="1" si="747"/>
        <v>0.5763889334052017</v>
      </c>
      <c r="G6853" s="3">
        <f t="shared" ca="1" si="748"/>
        <v>0.5763889334052017</v>
      </c>
      <c r="K6853" s="12"/>
    </row>
    <row r="6854" spans="1:11" x14ac:dyDescent="0.2">
      <c r="A6854">
        <f t="shared" ca="1" si="742"/>
        <v>115.44135711323543</v>
      </c>
      <c r="B6854">
        <f t="shared" ca="1" si="743"/>
        <v>1.1544135711323542</v>
      </c>
      <c r="C6854">
        <f t="shared" ca="1" si="744"/>
        <v>13.132529970970719</v>
      </c>
      <c r="D6854" s="8">
        <f t="shared" ca="1" si="745"/>
        <v>0</v>
      </c>
      <c r="E6854" s="12">
        <f t="shared" ca="1" si="746"/>
        <v>0</v>
      </c>
      <c r="F6854">
        <f t="shared" ca="1" si="747"/>
        <v>1.1544135711323542</v>
      </c>
      <c r="G6854" s="3">
        <f t="shared" ca="1" si="748"/>
        <v>1.1544135711323542</v>
      </c>
      <c r="K6854" s="12"/>
    </row>
    <row r="6855" spans="1:11" x14ac:dyDescent="0.2">
      <c r="A6855">
        <f t="shared" ca="1" si="742"/>
        <v>23.342662242631246</v>
      </c>
      <c r="B6855">
        <f t="shared" ca="1" si="743"/>
        <v>0.23342662242631246</v>
      </c>
      <c r="C6855">
        <f t="shared" ca="1" si="744"/>
        <v>-77.12419100222138</v>
      </c>
      <c r="D6855" s="8">
        <f t="shared" ca="1" si="745"/>
        <v>0</v>
      </c>
      <c r="E6855" s="12">
        <f t="shared" ca="1" si="746"/>
        <v>0</v>
      </c>
      <c r="F6855">
        <f t="shared" ca="1" si="747"/>
        <v>0.23342662242631246</v>
      </c>
      <c r="G6855" s="3">
        <f t="shared" ca="1" si="748"/>
        <v>0.23342662242631246</v>
      </c>
      <c r="K6855" s="12"/>
    </row>
    <row r="6856" spans="1:11" x14ac:dyDescent="0.2">
      <c r="A6856">
        <f t="shared" ca="1" si="742"/>
        <v>142.49472444410222</v>
      </c>
      <c r="B6856">
        <f t="shared" ca="1" si="743"/>
        <v>1.4249472444410223</v>
      </c>
      <c r="C6856">
        <f t="shared" ca="1" si="744"/>
        <v>39.644829955220175</v>
      </c>
      <c r="D6856" s="8">
        <f t="shared" ca="1" si="745"/>
        <v>0</v>
      </c>
      <c r="E6856" s="12">
        <f t="shared" ca="1" si="746"/>
        <v>0</v>
      </c>
      <c r="F6856">
        <f t="shared" ca="1" si="747"/>
        <v>1.4249472444410223</v>
      </c>
      <c r="G6856" s="3">
        <f t="shared" ca="1" si="748"/>
        <v>1.4249472444410223</v>
      </c>
      <c r="K6856" s="12"/>
    </row>
    <row r="6857" spans="1:11" x14ac:dyDescent="0.2">
      <c r="A6857">
        <f t="shared" ref="A6857:A6920" ca="1" si="749">$B$1*EXP(($B$5-$C$3/2)*$B$4+$B$2*SQRT(252)*SQRT($B$4)*_xlfn.NORM.S.INV(RAND()))</f>
        <v>56.305310315432457</v>
      </c>
      <c r="B6857">
        <f t="shared" ref="B6857:B6920" ca="1" si="750">A6857/100</f>
        <v>0.56305310315432455</v>
      </c>
      <c r="C6857">
        <f t="shared" ref="C6857:C6920" ca="1" si="751">A6857-100-2%*A6857</f>
        <v>-44.820795890876191</v>
      </c>
      <c r="D6857" s="8">
        <f t="shared" ref="D6857:D6920" ca="1" si="752">IF(B6857&lt;1.5,0%,IF(B6857&lt;=1.75,2%,IF(B6857&lt;2,FORECAST(B6857,$I$7:$I$8,$H$7:$H$8),IF(B6857&lt;2.5,FORECAST(B6857,$I$8:$I$9,$H$8:$H$9),IF(B6857&lt;3,FORECAST(B6857,$I$9:$I$10,$H$9:$H$10),IF(B6857&lt;3.5,FORECAST(B6857,$I$10:$I$11,$H$10:$H$11),IF(B6857&lt;4,FORECAST(B6857,$I$11:$I$12,$H$11:$H$12),11%)))))))</f>
        <v>0</v>
      </c>
      <c r="E6857" s="12">
        <f t="shared" ref="E6857:E6920" ca="1" si="753">IF($D6857*$C6857&gt;50, 50, $D6857*$C6857)</f>
        <v>0</v>
      </c>
      <c r="F6857">
        <f t="shared" ref="F6857:F6920" ca="1" si="754">($A6857-$E6857)*1%</f>
        <v>0.56305310315432455</v>
      </c>
      <c r="G6857" s="3">
        <f t="shared" ref="G6857:G6920" ca="1" si="755">+E6857+F6857</f>
        <v>0.56305310315432455</v>
      </c>
      <c r="K6857" s="12"/>
    </row>
    <row r="6858" spans="1:11" x14ac:dyDescent="0.2">
      <c r="A6858">
        <f t="shared" ca="1" si="749"/>
        <v>43.300278201594899</v>
      </c>
      <c r="B6858">
        <f t="shared" ca="1" si="750"/>
        <v>0.43300278201594899</v>
      </c>
      <c r="C6858">
        <f t="shared" ca="1" si="751"/>
        <v>-57.565727362437002</v>
      </c>
      <c r="D6858" s="8">
        <f t="shared" ca="1" si="752"/>
        <v>0</v>
      </c>
      <c r="E6858" s="12">
        <f t="shared" ca="1" si="753"/>
        <v>0</v>
      </c>
      <c r="F6858">
        <f t="shared" ca="1" si="754"/>
        <v>0.43300278201594899</v>
      </c>
      <c r="G6858" s="3">
        <f t="shared" ca="1" si="755"/>
        <v>0.43300278201594899</v>
      </c>
      <c r="K6858" s="12"/>
    </row>
    <row r="6859" spans="1:11" x14ac:dyDescent="0.2">
      <c r="A6859">
        <f t="shared" ca="1" si="749"/>
        <v>57.630586877060495</v>
      </c>
      <c r="B6859">
        <f t="shared" ca="1" si="750"/>
        <v>0.57630586877060497</v>
      </c>
      <c r="C6859">
        <f t="shared" ca="1" si="751"/>
        <v>-43.522024860480713</v>
      </c>
      <c r="D6859" s="8">
        <f t="shared" ca="1" si="752"/>
        <v>0</v>
      </c>
      <c r="E6859" s="12">
        <f t="shared" ca="1" si="753"/>
        <v>0</v>
      </c>
      <c r="F6859">
        <f t="shared" ca="1" si="754"/>
        <v>0.57630586877060497</v>
      </c>
      <c r="G6859" s="3">
        <f t="shared" ca="1" si="755"/>
        <v>0.57630586877060497</v>
      </c>
      <c r="K6859" s="12"/>
    </row>
    <row r="6860" spans="1:11" x14ac:dyDescent="0.2">
      <c r="A6860">
        <f t="shared" ca="1" si="749"/>
        <v>373.91617641481741</v>
      </c>
      <c r="B6860">
        <f t="shared" ca="1" si="750"/>
        <v>3.7391617641481742</v>
      </c>
      <c r="C6860">
        <f t="shared" ca="1" si="751"/>
        <v>266.43785288652106</v>
      </c>
      <c r="D6860" s="8">
        <f t="shared" ca="1" si="752"/>
        <v>0.10217485292444524</v>
      </c>
      <c r="E6860" s="12">
        <f t="shared" ca="1" si="753"/>
        <v>27.223248432185265</v>
      </c>
      <c r="F6860">
        <f t="shared" ca="1" si="754"/>
        <v>3.4669292798263216</v>
      </c>
      <c r="G6860" s="3">
        <f t="shared" ca="1" si="755"/>
        <v>30.690177712011586</v>
      </c>
      <c r="K6860" s="12"/>
    </row>
    <row r="6861" spans="1:11" x14ac:dyDescent="0.2">
      <c r="A6861">
        <f t="shared" ca="1" si="749"/>
        <v>55.924398333466243</v>
      </c>
      <c r="B6861">
        <f t="shared" ca="1" si="750"/>
        <v>0.55924398333466241</v>
      </c>
      <c r="C6861">
        <f t="shared" ca="1" si="751"/>
        <v>-45.194089633203085</v>
      </c>
      <c r="D6861" s="8">
        <f t="shared" ca="1" si="752"/>
        <v>0</v>
      </c>
      <c r="E6861" s="12">
        <f t="shared" ca="1" si="753"/>
        <v>0</v>
      </c>
      <c r="F6861">
        <f t="shared" ca="1" si="754"/>
        <v>0.55924398333466241</v>
      </c>
      <c r="G6861" s="3">
        <f t="shared" ca="1" si="755"/>
        <v>0.55924398333466241</v>
      </c>
      <c r="K6861" s="12"/>
    </row>
    <row r="6862" spans="1:11" x14ac:dyDescent="0.2">
      <c r="A6862">
        <f t="shared" ca="1" si="749"/>
        <v>41.121642310218924</v>
      </c>
      <c r="B6862">
        <f t="shared" ca="1" si="750"/>
        <v>0.41121642310218925</v>
      </c>
      <c r="C6862">
        <f t="shared" ca="1" si="751"/>
        <v>-59.700790535985455</v>
      </c>
      <c r="D6862" s="8">
        <f t="shared" ca="1" si="752"/>
        <v>0</v>
      </c>
      <c r="E6862" s="12">
        <f t="shared" ca="1" si="753"/>
        <v>0</v>
      </c>
      <c r="F6862">
        <f t="shared" ca="1" si="754"/>
        <v>0.41121642310218925</v>
      </c>
      <c r="G6862" s="3">
        <f t="shared" ca="1" si="755"/>
        <v>0.41121642310218925</v>
      </c>
      <c r="K6862" s="12"/>
    </row>
    <row r="6863" spans="1:11" x14ac:dyDescent="0.2">
      <c r="A6863">
        <f t="shared" ca="1" si="749"/>
        <v>227.52027054794527</v>
      </c>
      <c r="B6863">
        <f t="shared" ca="1" si="750"/>
        <v>2.2752027054794528</v>
      </c>
      <c r="C6863">
        <f t="shared" ca="1" si="751"/>
        <v>122.96986513698637</v>
      </c>
      <c r="D6863" s="8">
        <f t="shared" ca="1" si="752"/>
        <v>6.3256081164383582E-2</v>
      </c>
      <c r="E6863" s="12">
        <f t="shared" ca="1" si="753"/>
        <v>7.7785917698785125</v>
      </c>
      <c r="F6863">
        <f t="shared" ca="1" si="754"/>
        <v>2.1974167877806674</v>
      </c>
      <c r="G6863" s="3">
        <f t="shared" ca="1" si="755"/>
        <v>9.9760085576591795</v>
      </c>
      <c r="K6863" s="12"/>
    </row>
    <row r="6864" spans="1:11" x14ac:dyDescent="0.2">
      <c r="A6864">
        <f t="shared" ca="1" si="749"/>
        <v>87.841787703816649</v>
      </c>
      <c r="B6864">
        <f t="shared" ca="1" si="750"/>
        <v>0.87841787703816654</v>
      </c>
      <c r="C6864">
        <f t="shared" ca="1" si="751"/>
        <v>-13.915048050259683</v>
      </c>
      <c r="D6864" s="8">
        <f t="shared" ca="1" si="752"/>
        <v>0</v>
      </c>
      <c r="E6864" s="12">
        <f t="shared" ca="1" si="753"/>
        <v>0</v>
      </c>
      <c r="F6864">
        <f t="shared" ca="1" si="754"/>
        <v>0.87841787703816654</v>
      </c>
      <c r="G6864" s="3">
        <f t="shared" ca="1" si="755"/>
        <v>0.87841787703816654</v>
      </c>
      <c r="K6864" s="12"/>
    </row>
    <row r="6865" spans="1:11" x14ac:dyDescent="0.2">
      <c r="A6865">
        <f t="shared" ca="1" si="749"/>
        <v>233.07675332527023</v>
      </c>
      <c r="B6865">
        <f t="shared" ca="1" si="750"/>
        <v>2.3307675332527023</v>
      </c>
      <c r="C6865">
        <f t="shared" ca="1" si="751"/>
        <v>128.41521825876484</v>
      </c>
      <c r="D6865" s="8">
        <f t="shared" ca="1" si="752"/>
        <v>6.4923025997581069E-2</v>
      </c>
      <c r="E6865" s="12">
        <f t="shared" ca="1" si="753"/>
        <v>8.3371045534988362</v>
      </c>
      <c r="F6865">
        <f t="shared" ca="1" si="754"/>
        <v>2.2473964877177139</v>
      </c>
      <c r="G6865" s="3">
        <f t="shared" ca="1" si="755"/>
        <v>10.58450104121655</v>
      </c>
      <c r="K6865" s="12"/>
    </row>
    <row r="6866" spans="1:11" x14ac:dyDescent="0.2">
      <c r="A6866">
        <f t="shared" ca="1" si="749"/>
        <v>126.30250789921907</v>
      </c>
      <c r="B6866">
        <f t="shared" ca="1" si="750"/>
        <v>1.2630250789921906</v>
      </c>
      <c r="C6866">
        <f t="shared" ca="1" si="751"/>
        <v>23.776457741234683</v>
      </c>
      <c r="D6866" s="8">
        <f t="shared" ca="1" si="752"/>
        <v>0</v>
      </c>
      <c r="E6866" s="12">
        <f t="shared" ca="1" si="753"/>
        <v>0</v>
      </c>
      <c r="F6866">
        <f t="shared" ca="1" si="754"/>
        <v>1.2630250789921906</v>
      </c>
      <c r="G6866" s="3">
        <f t="shared" ca="1" si="755"/>
        <v>1.2630250789921906</v>
      </c>
      <c r="K6866" s="12"/>
    </row>
    <row r="6867" spans="1:11" x14ac:dyDescent="0.2">
      <c r="A6867">
        <f t="shared" ca="1" si="749"/>
        <v>18.823257095868588</v>
      </c>
      <c r="B6867">
        <f t="shared" ca="1" si="750"/>
        <v>0.18823257095868587</v>
      </c>
      <c r="C6867">
        <f t="shared" ca="1" si="751"/>
        <v>-81.553208046048795</v>
      </c>
      <c r="D6867" s="8">
        <f t="shared" ca="1" si="752"/>
        <v>0</v>
      </c>
      <c r="E6867" s="12">
        <f t="shared" ca="1" si="753"/>
        <v>0</v>
      </c>
      <c r="F6867">
        <f t="shared" ca="1" si="754"/>
        <v>0.18823257095868587</v>
      </c>
      <c r="G6867" s="3">
        <f t="shared" ca="1" si="755"/>
        <v>0.18823257095868587</v>
      </c>
      <c r="K6867" s="12"/>
    </row>
    <row r="6868" spans="1:11" x14ac:dyDescent="0.2">
      <c r="A6868">
        <f t="shared" ca="1" si="749"/>
        <v>103.07870613634155</v>
      </c>
      <c r="B6868">
        <f t="shared" ca="1" si="750"/>
        <v>1.0307870613634156</v>
      </c>
      <c r="C6868">
        <f t="shared" ca="1" si="751"/>
        <v>1.0171320136147206</v>
      </c>
      <c r="D6868" s="8">
        <f t="shared" ca="1" si="752"/>
        <v>0</v>
      </c>
      <c r="E6868" s="12">
        <f t="shared" ca="1" si="753"/>
        <v>0</v>
      </c>
      <c r="F6868">
        <f t="shared" ca="1" si="754"/>
        <v>1.0307870613634156</v>
      </c>
      <c r="G6868" s="3">
        <f t="shared" ca="1" si="755"/>
        <v>1.0307870613634156</v>
      </c>
      <c r="K6868" s="12"/>
    </row>
    <row r="6869" spans="1:11" x14ac:dyDescent="0.2">
      <c r="A6869">
        <f t="shared" ca="1" si="749"/>
        <v>8.8177322450097062</v>
      </c>
      <c r="B6869">
        <f t="shared" ca="1" si="750"/>
        <v>8.8177322450097059E-2</v>
      </c>
      <c r="C6869">
        <f t="shared" ca="1" si="751"/>
        <v>-91.358622399890493</v>
      </c>
      <c r="D6869" s="8">
        <f t="shared" ca="1" si="752"/>
        <v>0</v>
      </c>
      <c r="E6869" s="12">
        <f t="shared" ca="1" si="753"/>
        <v>0</v>
      </c>
      <c r="F6869">
        <f t="shared" ca="1" si="754"/>
        <v>8.8177322450097059E-2</v>
      </c>
      <c r="G6869" s="3">
        <f t="shared" ca="1" si="755"/>
        <v>8.8177322450097059E-2</v>
      </c>
      <c r="K6869" s="12"/>
    </row>
    <row r="6870" spans="1:11" x14ac:dyDescent="0.2">
      <c r="A6870">
        <f t="shared" ca="1" si="749"/>
        <v>103.62191094952979</v>
      </c>
      <c r="B6870">
        <f t="shared" ca="1" si="750"/>
        <v>1.0362191094952979</v>
      </c>
      <c r="C6870">
        <f t="shared" ca="1" si="751"/>
        <v>1.5494727305391955</v>
      </c>
      <c r="D6870" s="8">
        <f t="shared" ca="1" si="752"/>
        <v>0</v>
      </c>
      <c r="E6870" s="12">
        <f t="shared" ca="1" si="753"/>
        <v>0</v>
      </c>
      <c r="F6870">
        <f t="shared" ca="1" si="754"/>
        <v>1.0362191094952979</v>
      </c>
      <c r="G6870" s="3">
        <f t="shared" ca="1" si="755"/>
        <v>1.0362191094952979</v>
      </c>
      <c r="K6870" s="12"/>
    </row>
    <row r="6871" spans="1:11" x14ac:dyDescent="0.2">
      <c r="A6871">
        <f t="shared" ca="1" si="749"/>
        <v>125.34522303707487</v>
      </c>
      <c r="B6871">
        <f t="shared" ca="1" si="750"/>
        <v>1.2534522303707487</v>
      </c>
      <c r="C6871">
        <f t="shared" ca="1" si="751"/>
        <v>22.838318576333375</v>
      </c>
      <c r="D6871" s="8">
        <f t="shared" ca="1" si="752"/>
        <v>0</v>
      </c>
      <c r="E6871" s="12">
        <f t="shared" ca="1" si="753"/>
        <v>0</v>
      </c>
      <c r="F6871">
        <f t="shared" ca="1" si="754"/>
        <v>1.2534522303707487</v>
      </c>
      <c r="G6871" s="3">
        <f t="shared" ca="1" si="755"/>
        <v>1.2534522303707487</v>
      </c>
      <c r="K6871" s="12"/>
    </row>
    <row r="6872" spans="1:11" x14ac:dyDescent="0.2">
      <c r="A6872">
        <f t="shared" ca="1" si="749"/>
        <v>54.511185588061664</v>
      </c>
      <c r="B6872">
        <f t="shared" ca="1" si="750"/>
        <v>0.54511185588061661</v>
      </c>
      <c r="C6872">
        <f t="shared" ca="1" si="751"/>
        <v>-46.579038123699569</v>
      </c>
      <c r="D6872" s="8">
        <f t="shared" ca="1" si="752"/>
        <v>0</v>
      </c>
      <c r="E6872" s="12">
        <f t="shared" ca="1" si="753"/>
        <v>0</v>
      </c>
      <c r="F6872">
        <f t="shared" ca="1" si="754"/>
        <v>0.54511185588061661</v>
      </c>
      <c r="G6872" s="3">
        <f t="shared" ca="1" si="755"/>
        <v>0.54511185588061661</v>
      </c>
      <c r="K6872" s="12"/>
    </row>
    <row r="6873" spans="1:11" x14ac:dyDescent="0.2">
      <c r="A6873">
        <f t="shared" ca="1" si="749"/>
        <v>63.875046024384559</v>
      </c>
      <c r="B6873">
        <f t="shared" ca="1" si="750"/>
        <v>0.63875046024384563</v>
      </c>
      <c r="C6873">
        <f t="shared" ca="1" si="751"/>
        <v>-37.40245489610313</v>
      </c>
      <c r="D6873" s="8">
        <f t="shared" ca="1" si="752"/>
        <v>0</v>
      </c>
      <c r="E6873" s="12">
        <f t="shared" ca="1" si="753"/>
        <v>0</v>
      </c>
      <c r="F6873">
        <f t="shared" ca="1" si="754"/>
        <v>0.63875046024384563</v>
      </c>
      <c r="G6873" s="3">
        <f t="shared" ca="1" si="755"/>
        <v>0.63875046024384563</v>
      </c>
      <c r="K6873" s="12"/>
    </row>
    <row r="6874" spans="1:11" x14ac:dyDescent="0.2">
      <c r="A6874">
        <f t="shared" ca="1" si="749"/>
        <v>245.14718808284749</v>
      </c>
      <c r="B6874">
        <f t="shared" ca="1" si="750"/>
        <v>2.4514718808284748</v>
      </c>
      <c r="C6874">
        <f t="shared" ca="1" si="751"/>
        <v>140.24424432119054</v>
      </c>
      <c r="D6874" s="8">
        <f t="shared" ca="1" si="752"/>
        <v>6.8544156424854244E-2</v>
      </c>
      <c r="E6874" s="12">
        <f t="shared" ca="1" si="753"/>
        <v>9.612923420437161</v>
      </c>
      <c r="F6874">
        <f t="shared" ca="1" si="754"/>
        <v>2.3553426466241034</v>
      </c>
      <c r="G6874" s="3">
        <f t="shared" ca="1" si="755"/>
        <v>11.968266067061265</v>
      </c>
      <c r="K6874" s="12"/>
    </row>
    <row r="6875" spans="1:11" x14ac:dyDescent="0.2">
      <c r="A6875">
        <f t="shared" ca="1" si="749"/>
        <v>69.169377523521774</v>
      </c>
      <c r="B6875">
        <f t="shared" ca="1" si="750"/>
        <v>0.69169377523521769</v>
      </c>
      <c r="C6875">
        <f t="shared" ca="1" si="751"/>
        <v>-32.214010026948664</v>
      </c>
      <c r="D6875" s="8">
        <f t="shared" ca="1" si="752"/>
        <v>0</v>
      </c>
      <c r="E6875" s="12">
        <f t="shared" ca="1" si="753"/>
        <v>0</v>
      </c>
      <c r="F6875">
        <f t="shared" ca="1" si="754"/>
        <v>0.6916937752352178</v>
      </c>
      <c r="G6875" s="3">
        <f t="shared" ca="1" si="755"/>
        <v>0.6916937752352178</v>
      </c>
      <c r="K6875" s="12"/>
    </row>
    <row r="6876" spans="1:11" x14ac:dyDescent="0.2">
      <c r="A6876">
        <f t="shared" ca="1" si="749"/>
        <v>65.603789287065126</v>
      </c>
      <c r="B6876">
        <f t="shared" ca="1" si="750"/>
        <v>0.65603789287065128</v>
      </c>
      <c r="C6876">
        <f t="shared" ca="1" si="751"/>
        <v>-35.708286498676173</v>
      </c>
      <c r="D6876" s="8">
        <f t="shared" ca="1" si="752"/>
        <v>0</v>
      </c>
      <c r="E6876" s="12">
        <f t="shared" ca="1" si="753"/>
        <v>0</v>
      </c>
      <c r="F6876">
        <f t="shared" ca="1" si="754"/>
        <v>0.65603789287065128</v>
      </c>
      <c r="G6876" s="3">
        <f t="shared" ca="1" si="755"/>
        <v>0.65603789287065128</v>
      </c>
      <c r="K6876" s="12"/>
    </row>
    <row r="6877" spans="1:11" x14ac:dyDescent="0.2">
      <c r="A6877">
        <f t="shared" ca="1" si="749"/>
        <v>595.02022208254186</v>
      </c>
      <c r="B6877">
        <f t="shared" ca="1" si="750"/>
        <v>5.9502022208254184</v>
      </c>
      <c r="C6877">
        <f t="shared" ca="1" si="751"/>
        <v>483.11981764089103</v>
      </c>
      <c r="D6877" s="8">
        <f t="shared" ca="1" si="752"/>
        <v>0.11</v>
      </c>
      <c r="E6877" s="12">
        <f t="shared" ca="1" si="753"/>
        <v>50</v>
      </c>
      <c r="F6877">
        <f t="shared" ca="1" si="754"/>
        <v>5.4502022208254184</v>
      </c>
      <c r="G6877" s="3">
        <f t="shared" ca="1" si="755"/>
        <v>55.450202220825417</v>
      </c>
      <c r="K6877" s="12"/>
    </row>
    <row r="6878" spans="1:11" x14ac:dyDescent="0.2">
      <c r="A6878">
        <f t="shared" ca="1" si="749"/>
        <v>59.868454355086918</v>
      </c>
      <c r="B6878">
        <f t="shared" ca="1" si="750"/>
        <v>0.5986845435508692</v>
      </c>
      <c r="C6878">
        <f t="shared" ca="1" si="751"/>
        <v>-41.328914732014823</v>
      </c>
      <c r="D6878" s="8">
        <f t="shared" ca="1" si="752"/>
        <v>0</v>
      </c>
      <c r="E6878" s="12">
        <f t="shared" ca="1" si="753"/>
        <v>0</v>
      </c>
      <c r="F6878">
        <f t="shared" ca="1" si="754"/>
        <v>0.5986845435508692</v>
      </c>
      <c r="G6878" s="3">
        <f t="shared" ca="1" si="755"/>
        <v>0.5986845435508692</v>
      </c>
      <c r="K6878" s="12"/>
    </row>
    <row r="6879" spans="1:11" x14ac:dyDescent="0.2">
      <c r="A6879">
        <f t="shared" ca="1" si="749"/>
        <v>21.3376200587375</v>
      </c>
      <c r="B6879">
        <f t="shared" ca="1" si="750"/>
        <v>0.213376200587375</v>
      </c>
      <c r="C6879">
        <f t="shared" ca="1" si="751"/>
        <v>-79.089132342437253</v>
      </c>
      <c r="D6879" s="8">
        <f t="shared" ca="1" si="752"/>
        <v>0</v>
      </c>
      <c r="E6879" s="12">
        <f t="shared" ca="1" si="753"/>
        <v>0</v>
      </c>
      <c r="F6879">
        <f t="shared" ca="1" si="754"/>
        <v>0.213376200587375</v>
      </c>
      <c r="G6879" s="3">
        <f t="shared" ca="1" si="755"/>
        <v>0.213376200587375</v>
      </c>
      <c r="K6879" s="12"/>
    </row>
    <row r="6880" spans="1:11" x14ac:dyDescent="0.2">
      <c r="A6880">
        <f t="shared" ca="1" si="749"/>
        <v>39.841746689655459</v>
      </c>
      <c r="B6880">
        <f t="shared" ca="1" si="750"/>
        <v>0.39841746689655461</v>
      </c>
      <c r="C6880">
        <f t="shared" ca="1" si="751"/>
        <v>-60.955088244137649</v>
      </c>
      <c r="D6880" s="8">
        <f t="shared" ca="1" si="752"/>
        <v>0</v>
      </c>
      <c r="E6880" s="12">
        <f t="shared" ca="1" si="753"/>
        <v>0</v>
      </c>
      <c r="F6880">
        <f t="shared" ca="1" si="754"/>
        <v>0.39841746689655461</v>
      </c>
      <c r="G6880" s="3">
        <f t="shared" ca="1" si="755"/>
        <v>0.39841746689655461</v>
      </c>
      <c r="K6880" s="12"/>
    </row>
    <row r="6881" spans="1:11" x14ac:dyDescent="0.2">
      <c r="A6881">
        <f t="shared" ca="1" si="749"/>
        <v>32.824859960922012</v>
      </c>
      <c r="B6881">
        <f t="shared" ca="1" si="750"/>
        <v>0.32824859960922015</v>
      </c>
      <c r="C6881">
        <f t="shared" ca="1" si="751"/>
        <v>-67.831637238296423</v>
      </c>
      <c r="D6881" s="8">
        <f t="shared" ca="1" si="752"/>
        <v>0</v>
      </c>
      <c r="E6881" s="12">
        <f t="shared" ca="1" si="753"/>
        <v>0</v>
      </c>
      <c r="F6881">
        <f t="shared" ca="1" si="754"/>
        <v>0.32824859960922015</v>
      </c>
      <c r="G6881" s="3">
        <f t="shared" ca="1" si="755"/>
        <v>0.32824859960922015</v>
      </c>
      <c r="K6881" s="12"/>
    </row>
    <row r="6882" spans="1:11" x14ac:dyDescent="0.2">
      <c r="A6882">
        <f t="shared" ca="1" si="749"/>
        <v>552.50851521568609</v>
      </c>
      <c r="B6882">
        <f t="shared" ca="1" si="750"/>
        <v>5.5250851521568611</v>
      </c>
      <c r="C6882">
        <f t="shared" ca="1" si="751"/>
        <v>441.45834491137236</v>
      </c>
      <c r="D6882" s="8">
        <f t="shared" ca="1" si="752"/>
        <v>0.11</v>
      </c>
      <c r="E6882" s="12">
        <f t="shared" ca="1" si="753"/>
        <v>48.560417940250957</v>
      </c>
      <c r="F6882">
        <f t="shared" ca="1" si="754"/>
        <v>5.0394809727543519</v>
      </c>
      <c r="G6882" s="3">
        <f t="shared" ca="1" si="755"/>
        <v>53.599898913005312</v>
      </c>
      <c r="K6882" s="12"/>
    </row>
    <row r="6883" spans="1:11" x14ac:dyDescent="0.2">
      <c r="A6883">
        <f t="shared" ca="1" si="749"/>
        <v>10.171786554642196</v>
      </c>
      <c r="B6883">
        <f t="shared" ca="1" si="750"/>
        <v>0.10171786554642197</v>
      </c>
      <c r="C6883">
        <f t="shared" ca="1" si="751"/>
        <v>-90.031649176450642</v>
      </c>
      <c r="D6883" s="8">
        <f t="shared" ca="1" si="752"/>
        <v>0</v>
      </c>
      <c r="E6883" s="12">
        <f t="shared" ca="1" si="753"/>
        <v>0</v>
      </c>
      <c r="F6883">
        <f t="shared" ca="1" si="754"/>
        <v>0.10171786554642197</v>
      </c>
      <c r="G6883" s="3">
        <f t="shared" ca="1" si="755"/>
        <v>0.10171786554642197</v>
      </c>
      <c r="K6883" s="12"/>
    </row>
    <row r="6884" spans="1:11" x14ac:dyDescent="0.2">
      <c r="A6884">
        <f t="shared" ca="1" si="749"/>
        <v>89.164853654823858</v>
      </c>
      <c r="B6884">
        <f t="shared" ca="1" si="750"/>
        <v>0.89164853654823861</v>
      </c>
      <c r="C6884">
        <f t="shared" ca="1" si="751"/>
        <v>-12.618443418272619</v>
      </c>
      <c r="D6884" s="8">
        <f t="shared" ca="1" si="752"/>
        <v>0</v>
      </c>
      <c r="E6884" s="12">
        <f t="shared" ca="1" si="753"/>
        <v>0</v>
      </c>
      <c r="F6884">
        <f t="shared" ca="1" si="754"/>
        <v>0.89164853654823861</v>
      </c>
      <c r="G6884" s="3">
        <f t="shared" ca="1" si="755"/>
        <v>0.89164853654823861</v>
      </c>
      <c r="K6884" s="12"/>
    </row>
    <row r="6885" spans="1:11" x14ac:dyDescent="0.2">
      <c r="A6885">
        <f t="shared" ca="1" si="749"/>
        <v>32.046682454443101</v>
      </c>
      <c r="B6885">
        <f t="shared" ca="1" si="750"/>
        <v>0.32046682454443098</v>
      </c>
      <c r="C6885">
        <f t="shared" ca="1" si="751"/>
        <v>-68.594251194645764</v>
      </c>
      <c r="D6885" s="8">
        <f t="shared" ca="1" si="752"/>
        <v>0</v>
      </c>
      <c r="E6885" s="12">
        <f t="shared" ca="1" si="753"/>
        <v>0</v>
      </c>
      <c r="F6885">
        <f t="shared" ca="1" si="754"/>
        <v>0.32046682454443104</v>
      </c>
      <c r="G6885" s="3">
        <f t="shared" ca="1" si="755"/>
        <v>0.32046682454443104</v>
      </c>
      <c r="K6885" s="12"/>
    </row>
    <row r="6886" spans="1:11" x14ac:dyDescent="0.2">
      <c r="A6886">
        <f t="shared" ca="1" si="749"/>
        <v>97.320015449022549</v>
      </c>
      <c r="B6886">
        <f t="shared" ca="1" si="750"/>
        <v>0.97320015449022546</v>
      </c>
      <c r="C6886">
        <f t="shared" ca="1" si="751"/>
        <v>-4.6263848599579021</v>
      </c>
      <c r="D6886" s="8">
        <f t="shared" ca="1" si="752"/>
        <v>0</v>
      </c>
      <c r="E6886" s="12">
        <f t="shared" ca="1" si="753"/>
        <v>0</v>
      </c>
      <c r="F6886">
        <f t="shared" ca="1" si="754"/>
        <v>0.97320015449022546</v>
      </c>
      <c r="G6886" s="3">
        <f t="shared" ca="1" si="755"/>
        <v>0.97320015449022546</v>
      </c>
      <c r="K6886" s="12"/>
    </row>
    <row r="6887" spans="1:11" x14ac:dyDescent="0.2">
      <c r="A6887">
        <f t="shared" ca="1" si="749"/>
        <v>59.052668786010919</v>
      </c>
      <c r="B6887">
        <f t="shared" ca="1" si="750"/>
        <v>0.5905266878601092</v>
      </c>
      <c r="C6887">
        <f t="shared" ca="1" si="751"/>
        <v>-42.128384589709299</v>
      </c>
      <c r="D6887" s="8">
        <f t="shared" ca="1" si="752"/>
        <v>0</v>
      </c>
      <c r="E6887" s="12">
        <f t="shared" ca="1" si="753"/>
        <v>0</v>
      </c>
      <c r="F6887">
        <f t="shared" ca="1" si="754"/>
        <v>0.5905266878601092</v>
      </c>
      <c r="G6887" s="3">
        <f t="shared" ca="1" si="755"/>
        <v>0.5905266878601092</v>
      </c>
      <c r="K6887" s="12"/>
    </row>
    <row r="6888" spans="1:11" x14ac:dyDescent="0.2">
      <c r="A6888">
        <f t="shared" ca="1" si="749"/>
        <v>121.6026718722069</v>
      </c>
      <c r="B6888">
        <f t="shared" ca="1" si="750"/>
        <v>1.216026718722069</v>
      </c>
      <c r="C6888">
        <f t="shared" ca="1" si="751"/>
        <v>19.170618434762758</v>
      </c>
      <c r="D6888" s="8">
        <f t="shared" ca="1" si="752"/>
        <v>0</v>
      </c>
      <c r="E6888" s="12">
        <f t="shared" ca="1" si="753"/>
        <v>0</v>
      </c>
      <c r="F6888">
        <f t="shared" ca="1" si="754"/>
        <v>1.216026718722069</v>
      </c>
      <c r="G6888" s="3">
        <f t="shared" ca="1" si="755"/>
        <v>1.216026718722069</v>
      </c>
      <c r="K6888" s="12"/>
    </row>
    <row r="6889" spans="1:11" x14ac:dyDescent="0.2">
      <c r="A6889">
        <f t="shared" ca="1" si="749"/>
        <v>177.8123560072024</v>
      </c>
      <c r="B6889">
        <f t="shared" ca="1" si="750"/>
        <v>1.778123560072024</v>
      </c>
      <c r="C6889">
        <f t="shared" ca="1" si="751"/>
        <v>74.256108887058346</v>
      </c>
      <c r="D6889" s="8">
        <f t="shared" ca="1" si="752"/>
        <v>2.393729841008338E-2</v>
      </c>
      <c r="E6889" s="12">
        <f t="shared" ca="1" si="753"/>
        <v>1.7774906372011601</v>
      </c>
      <c r="F6889">
        <f t="shared" ca="1" si="754"/>
        <v>1.7603486537000124</v>
      </c>
      <c r="G6889" s="3">
        <f t="shared" ca="1" si="755"/>
        <v>3.5378392909011724</v>
      </c>
      <c r="K6889" s="12"/>
    </row>
    <row r="6890" spans="1:11" x14ac:dyDescent="0.2">
      <c r="A6890">
        <f t="shared" ca="1" si="749"/>
        <v>33.515068553846319</v>
      </c>
      <c r="B6890">
        <f t="shared" ca="1" si="750"/>
        <v>0.33515068553846317</v>
      </c>
      <c r="C6890">
        <f t="shared" ca="1" si="751"/>
        <v>-67.155232817230612</v>
      </c>
      <c r="D6890" s="8">
        <f t="shared" ca="1" si="752"/>
        <v>0</v>
      </c>
      <c r="E6890" s="12">
        <f t="shared" ca="1" si="753"/>
        <v>0</v>
      </c>
      <c r="F6890">
        <f t="shared" ca="1" si="754"/>
        <v>0.33515068553846322</v>
      </c>
      <c r="G6890" s="3">
        <f t="shared" ca="1" si="755"/>
        <v>0.33515068553846322</v>
      </c>
      <c r="K6890" s="12"/>
    </row>
    <row r="6891" spans="1:11" x14ac:dyDescent="0.2">
      <c r="A6891">
        <f t="shared" ca="1" si="749"/>
        <v>57.400498935290301</v>
      </c>
      <c r="B6891">
        <f t="shared" ca="1" si="750"/>
        <v>0.57400498935290301</v>
      </c>
      <c r="C6891">
        <f t="shared" ca="1" si="751"/>
        <v>-43.747511043415507</v>
      </c>
      <c r="D6891" s="8">
        <f t="shared" ca="1" si="752"/>
        <v>0</v>
      </c>
      <c r="E6891" s="12">
        <f t="shared" ca="1" si="753"/>
        <v>0</v>
      </c>
      <c r="F6891">
        <f t="shared" ca="1" si="754"/>
        <v>0.57400498935290301</v>
      </c>
      <c r="G6891" s="3">
        <f t="shared" ca="1" si="755"/>
        <v>0.57400498935290301</v>
      </c>
      <c r="K6891" s="12"/>
    </row>
    <row r="6892" spans="1:11" x14ac:dyDescent="0.2">
      <c r="A6892">
        <f t="shared" ca="1" si="749"/>
        <v>67.715009416287643</v>
      </c>
      <c r="B6892">
        <f t="shared" ca="1" si="750"/>
        <v>0.67715009416287641</v>
      </c>
      <c r="C6892">
        <f t="shared" ca="1" si="751"/>
        <v>-33.639290772038109</v>
      </c>
      <c r="D6892" s="8">
        <f t="shared" ca="1" si="752"/>
        <v>0</v>
      </c>
      <c r="E6892" s="12">
        <f t="shared" ca="1" si="753"/>
        <v>0</v>
      </c>
      <c r="F6892">
        <f t="shared" ca="1" si="754"/>
        <v>0.67715009416287641</v>
      </c>
      <c r="G6892" s="3">
        <f t="shared" ca="1" si="755"/>
        <v>0.67715009416287641</v>
      </c>
      <c r="K6892" s="12"/>
    </row>
    <row r="6893" spans="1:11" x14ac:dyDescent="0.2">
      <c r="A6893">
        <f t="shared" ca="1" si="749"/>
        <v>348.70964252177419</v>
      </c>
      <c r="B6893">
        <f t="shared" ca="1" si="750"/>
        <v>3.4870964252177417</v>
      </c>
      <c r="C6893">
        <f t="shared" ca="1" si="751"/>
        <v>241.7354496713387</v>
      </c>
      <c r="D6893" s="8">
        <f t="shared" ca="1" si="752"/>
        <v>9.4612892756532244E-2</v>
      </c>
      <c r="E6893" s="12">
        <f t="shared" ca="1" si="753"/>
        <v>22.871290175206465</v>
      </c>
      <c r="F6893">
        <f t="shared" ca="1" si="754"/>
        <v>3.2583835234656773</v>
      </c>
      <c r="G6893" s="3">
        <f t="shared" ca="1" si="755"/>
        <v>26.129673698672143</v>
      </c>
      <c r="K6893" s="12"/>
    </row>
    <row r="6894" spans="1:11" x14ac:dyDescent="0.2">
      <c r="A6894">
        <f t="shared" ca="1" si="749"/>
        <v>84.949175251157214</v>
      </c>
      <c r="B6894">
        <f t="shared" ca="1" si="750"/>
        <v>0.84949175251157216</v>
      </c>
      <c r="C6894">
        <f t="shared" ca="1" si="751"/>
        <v>-16.749808253865929</v>
      </c>
      <c r="D6894" s="8">
        <f t="shared" ca="1" si="752"/>
        <v>0</v>
      </c>
      <c r="E6894" s="12">
        <f t="shared" ca="1" si="753"/>
        <v>0</v>
      </c>
      <c r="F6894">
        <f t="shared" ca="1" si="754"/>
        <v>0.84949175251157216</v>
      </c>
      <c r="G6894" s="3">
        <f t="shared" ca="1" si="755"/>
        <v>0.84949175251157216</v>
      </c>
      <c r="K6894" s="12"/>
    </row>
    <row r="6895" spans="1:11" x14ac:dyDescent="0.2">
      <c r="A6895">
        <f t="shared" ca="1" si="749"/>
        <v>124.91337559832387</v>
      </c>
      <c r="B6895">
        <f t="shared" ca="1" si="750"/>
        <v>1.2491337559832387</v>
      </c>
      <c r="C6895">
        <f t="shared" ca="1" si="751"/>
        <v>22.415108086357389</v>
      </c>
      <c r="D6895" s="8">
        <f t="shared" ca="1" si="752"/>
        <v>0</v>
      </c>
      <c r="E6895" s="12">
        <f t="shared" ca="1" si="753"/>
        <v>0</v>
      </c>
      <c r="F6895">
        <f t="shared" ca="1" si="754"/>
        <v>1.2491337559832387</v>
      </c>
      <c r="G6895" s="3">
        <f t="shared" ca="1" si="755"/>
        <v>1.2491337559832387</v>
      </c>
      <c r="K6895" s="12"/>
    </row>
    <row r="6896" spans="1:11" x14ac:dyDescent="0.2">
      <c r="A6896">
        <f t="shared" ca="1" si="749"/>
        <v>96.377317459703221</v>
      </c>
      <c r="B6896">
        <f t="shared" ca="1" si="750"/>
        <v>0.96377317459703216</v>
      </c>
      <c r="C6896">
        <f t="shared" ca="1" si="751"/>
        <v>-5.5502288894908434</v>
      </c>
      <c r="D6896" s="8">
        <f t="shared" ca="1" si="752"/>
        <v>0</v>
      </c>
      <c r="E6896" s="12">
        <f t="shared" ca="1" si="753"/>
        <v>0</v>
      </c>
      <c r="F6896">
        <f t="shared" ca="1" si="754"/>
        <v>0.96377317459703227</v>
      </c>
      <c r="G6896" s="3">
        <f t="shared" ca="1" si="755"/>
        <v>0.96377317459703227</v>
      </c>
      <c r="K6896" s="12"/>
    </row>
    <row r="6897" spans="1:11" x14ac:dyDescent="0.2">
      <c r="A6897">
        <f t="shared" ca="1" si="749"/>
        <v>157.75112101434007</v>
      </c>
      <c r="B6897">
        <f t="shared" ca="1" si="750"/>
        <v>1.5775112101434008</v>
      </c>
      <c r="C6897">
        <f t="shared" ca="1" si="751"/>
        <v>54.596098594053274</v>
      </c>
      <c r="D6897" s="8">
        <f t="shared" ca="1" si="752"/>
        <v>0.02</v>
      </c>
      <c r="E6897" s="12">
        <f t="shared" ca="1" si="753"/>
        <v>1.0919219718810655</v>
      </c>
      <c r="F6897">
        <f t="shared" ca="1" si="754"/>
        <v>1.56659199042459</v>
      </c>
      <c r="G6897" s="3">
        <f t="shared" ca="1" si="755"/>
        <v>2.6585139623056557</v>
      </c>
      <c r="K6897" s="12"/>
    </row>
    <row r="6898" spans="1:11" x14ac:dyDescent="0.2">
      <c r="A6898">
        <f t="shared" ca="1" si="749"/>
        <v>214.25585894898637</v>
      </c>
      <c r="B6898">
        <f t="shared" ca="1" si="750"/>
        <v>2.1425585894898638</v>
      </c>
      <c r="C6898">
        <f t="shared" ca="1" si="751"/>
        <v>109.97074177000664</v>
      </c>
      <c r="D6898" s="8">
        <f t="shared" ca="1" si="752"/>
        <v>5.927675768469591E-2</v>
      </c>
      <c r="E6898" s="12">
        <f t="shared" ca="1" si="753"/>
        <v>6.5187090123069504</v>
      </c>
      <c r="F6898">
        <f t="shared" ca="1" si="754"/>
        <v>2.0773714993667944</v>
      </c>
      <c r="G6898" s="3">
        <f t="shared" ca="1" si="755"/>
        <v>8.596080511673744</v>
      </c>
      <c r="K6898" s="12"/>
    </row>
    <row r="6899" spans="1:11" x14ac:dyDescent="0.2">
      <c r="A6899">
        <f t="shared" ca="1" si="749"/>
        <v>600.15973282213758</v>
      </c>
      <c r="B6899">
        <f t="shared" ca="1" si="750"/>
        <v>6.0015973282213757</v>
      </c>
      <c r="C6899">
        <f t="shared" ca="1" si="751"/>
        <v>488.15653816569483</v>
      </c>
      <c r="D6899" s="8">
        <f t="shared" ca="1" si="752"/>
        <v>0.11</v>
      </c>
      <c r="E6899" s="12">
        <f t="shared" ca="1" si="753"/>
        <v>50</v>
      </c>
      <c r="F6899">
        <f t="shared" ca="1" si="754"/>
        <v>5.5015973282213757</v>
      </c>
      <c r="G6899" s="3">
        <f t="shared" ca="1" si="755"/>
        <v>55.501597328221379</v>
      </c>
      <c r="K6899" s="12"/>
    </row>
    <row r="6900" spans="1:11" x14ac:dyDescent="0.2">
      <c r="A6900">
        <f t="shared" ca="1" si="749"/>
        <v>291.00897629552139</v>
      </c>
      <c r="B6900">
        <f t="shared" ca="1" si="750"/>
        <v>2.9100897629552138</v>
      </c>
      <c r="C6900">
        <f t="shared" ca="1" si="751"/>
        <v>185.18879676961097</v>
      </c>
      <c r="D6900" s="8">
        <f t="shared" ca="1" si="752"/>
        <v>7.8201795259104284E-2</v>
      </c>
      <c r="E6900" s="12">
        <f t="shared" ca="1" si="753"/>
        <v>14.48209636925699</v>
      </c>
      <c r="F6900">
        <f t="shared" ca="1" si="754"/>
        <v>2.7652687992626444</v>
      </c>
      <c r="G6900" s="3">
        <f t="shared" ca="1" si="755"/>
        <v>17.247365168519636</v>
      </c>
      <c r="K6900" s="12"/>
    </row>
    <row r="6901" spans="1:11" x14ac:dyDescent="0.2">
      <c r="A6901">
        <f t="shared" ca="1" si="749"/>
        <v>256.14832505683989</v>
      </c>
      <c r="B6901">
        <f t="shared" ca="1" si="750"/>
        <v>2.5614832505683989</v>
      </c>
      <c r="C6901">
        <f t="shared" ca="1" si="751"/>
        <v>151.02535855570309</v>
      </c>
      <c r="D6901" s="8">
        <f t="shared" ca="1" si="752"/>
        <v>7.1229665011367987E-2</v>
      </c>
      <c r="E6901" s="12">
        <f t="shared" ca="1" si="753"/>
        <v>10.757485698144469</v>
      </c>
      <c r="F6901">
        <f t="shared" ca="1" si="754"/>
        <v>2.4539083935869543</v>
      </c>
      <c r="G6901" s="3">
        <f t="shared" ca="1" si="755"/>
        <v>13.211394091731425</v>
      </c>
      <c r="K6901" s="12"/>
    </row>
    <row r="6902" spans="1:11" x14ac:dyDescent="0.2">
      <c r="A6902">
        <f t="shared" ca="1" si="749"/>
        <v>125.68733219744348</v>
      </c>
      <c r="B6902">
        <f t="shared" ca="1" si="750"/>
        <v>1.2568733219744348</v>
      </c>
      <c r="C6902">
        <f t="shared" ca="1" si="751"/>
        <v>23.173585553494611</v>
      </c>
      <c r="D6902" s="8">
        <f t="shared" ca="1" si="752"/>
        <v>0</v>
      </c>
      <c r="E6902" s="12">
        <f t="shared" ca="1" si="753"/>
        <v>0</v>
      </c>
      <c r="F6902">
        <f t="shared" ca="1" si="754"/>
        <v>1.2568733219744348</v>
      </c>
      <c r="G6902" s="3">
        <f t="shared" ca="1" si="755"/>
        <v>1.2568733219744348</v>
      </c>
      <c r="K6902" s="12"/>
    </row>
    <row r="6903" spans="1:11" x14ac:dyDescent="0.2">
      <c r="A6903">
        <f t="shared" ca="1" si="749"/>
        <v>70.403014905290775</v>
      </c>
      <c r="B6903">
        <f t="shared" ca="1" si="750"/>
        <v>0.70403014905290773</v>
      </c>
      <c r="C6903">
        <f t="shared" ca="1" si="751"/>
        <v>-31.005045392815042</v>
      </c>
      <c r="D6903" s="8">
        <f t="shared" ca="1" si="752"/>
        <v>0</v>
      </c>
      <c r="E6903" s="12">
        <f t="shared" ca="1" si="753"/>
        <v>0</v>
      </c>
      <c r="F6903">
        <f t="shared" ca="1" si="754"/>
        <v>0.70403014905290773</v>
      </c>
      <c r="G6903" s="3">
        <f t="shared" ca="1" si="755"/>
        <v>0.70403014905290773</v>
      </c>
      <c r="K6903" s="12"/>
    </row>
    <row r="6904" spans="1:11" x14ac:dyDescent="0.2">
      <c r="A6904">
        <f t="shared" ca="1" si="749"/>
        <v>30.585460838058243</v>
      </c>
      <c r="B6904">
        <f t="shared" ca="1" si="750"/>
        <v>0.30585460838058243</v>
      </c>
      <c r="C6904">
        <f t="shared" ca="1" si="751"/>
        <v>-70.026248378702931</v>
      </c>
      <c r="D6904" s="8">
        <f t="shared" ca="1" si="752"/>
        <v>0</v>
      </c>
      <c r="E6904" s="12">
        <f t="shared" ca="1" si="753"/>
        <v>0</v>
      </c>
      <c r="F6904">
        <f t="shared" ca="1" si="754"/>
        <v>0.30585460838058243</v>
      </c>
      <c r="G6904" s="3">
        <f t="shared" ca="1" si="755"/>
        <v>0.30585460838058243</v>
      </c>
      <c r="K6904" s="12"/>
    </row>
    <row r="6905" spans="1:11" x14ac:dyDescent="0.2">
      <c r="A6905">
        <f t="shared" ca="1" si="749"/>
        <v>131.29232196566846</v>
      </c>
      <c r="B6905">
        <f t="shared" ca="1" si="750"/>
        <v>1.3129232196566847</v>
      </c>
      <c r="C6905">
        <f t="shared" ca="1" si="751"/>
        <v>28.666475526355093</v>
      </c>
      <c r="D6905" s="8">
        <f t="shared" ca="1" si="752"/>
        <v>0</v>
      </c>
      <c r="E6905" s="12">
        <f t="shared" ca="1" si="753"/>
        <v>0</v>
      </c>
      <c r="F6905">
        <f t="shared" ca="1" si="754"/>
        <v>1.3129232196566847</v>
      </c>
      <c r="G6905" s="3">
        <f t="shared" ca="1" si="755"/>
        <v>1.3129232196566847</v>
      </c>
      <c r="K6905" s="12"/>
    </row>
    <row r="6906" spans="1:11" x14ac:dyDescent="0.2">
      <c r="A6906">
        <f t="shared" ca="1" si="749"/>
        <v>78.779276391909008</v>
      </c>
      <c r="B6906">
        <f t="shared" ca="1" si="750"/>
        <v>0.78779276391909003</v>
      </c>
      <c r="C6906">
        <f t="shared" ca="1" si="751"/>
        <v>-22.796309135929171</v>
      </c>
      <c r="D6906" s="8">
        <f t="shared" ca="1" si="752"/>
        <v>0</v>
      </c>
      <c r="E6906" s="12">
        <f t="shared" ca="1" si="753"/>
        <v>0</v>
      </c>
      <c r="F6906">
        <f t="shared" ca="1" si="754"/>
        <v>0.78779276391909014</v>
      </c>
      <c r="G6906" s="3">
        <f t="shared" ca="1" si="755"/>
        <v>0.78779276391909014</v>
      </c>
      <c r="K6906" s="12"/>
    </row>
    <row r="6907" spans="1:11" x14ac:dyDescent="0.2">
      <c r="A6907">
        <f t="shared" ca="1" si="749"/>
        <v>21.198163548915584</v>
      </c>
      <c r="B6907">
        <f t="shared" ca="1" si="750"/>
        <v>0.21198163548915583</v>
      </c>
      <c r="C6907">
        <f t="shared" ca="1" si="751"/>
        <v>-79.225799722062717</v>
      </c>
      <c r="D6907" s="8">
        <f t="shared" ca="1" si="752"/>
        <v>0</v>
      </c>
      <c r="E6907" s="12">
        <f t="shared" ca="1" si="753"/>
        <v>0</v>
      </c>
      <c r="F6907">
        <f t="shared" ca="1" si="754"/>
        <v>0.21198163548915586</v>
      </c>
      <c r="G6907" s="3">
        <f t="shared" ca="1" si="755"/>
        <v>0.21198163548915586</v>
      </c>
      <c r="K6907" s="12"/>
    </row>
    <row r="6908" spans="1:11" x14ac:dyDescent="0.2">
      <c r="A6908">
        <f t="shared" ca="1" si="749"/>
        <v>38.272378116847236</v>
      </c>
      <c r="B6908">
        <f t="shared" ca="1" si="750"/>
        <v>0.38272378116847233</v>
      </c>
      <c r="C6908">
        <f t="shared" ca="1" si="751"/>
        <v>-62.493069445489709</v>
      </c>
      <c r="D6908" s="8">
        <f t="shared" ca="1" si="752"/>
        <v>0</v>
      </c>
      <c r="E6908" s="12">
        <f t="shared" ca="1" si="753"/>
        <v>0</v>
      </c>
      <c r="F6908">
        <f t="shared" ca="1" si="754"/>
        <v>0.38272378116847239</v>
      </c>
      <c r="G6908" s="3">
        <f t="shared" ca="1" si="755"/>
        <v>0.38272378116847239</v>
      </c>
      <c r="K6908" s="12"/>
    </row>
    <row r="6909" spans="1:11" x14ac:dyDescent="0.2">
      <c r="A6909">
        <f t="shared" ca="1" si="749"/>
        <v>93.379562687594998</v>
      </c>
      <c r="B6909">
        <f t="shared" ca="1" si="750"/>
        <v>0.93379562687594997</v>
      </c>
      <c r="C6909">
        <f t="shared" ca="1" si="751"/>
        <v>-8.4880285661569026</v>
      </c>
      <c r="D6909" s="8">
        <f t="shared" ca="1" si="752"/>
        <v>0</v>
      </c>
      <c r="E6909" s="12">
        <f t="shared" ca="1" si="753"/>
        <v>0</v>
      </c>
      <c r="F6909">
        <f t="shared" ca="1" si="754"/>
        <v>0.93379562687594997</v>
      </c>
      <c r="G6909" s="3">
        <f t="shared" ca="1" si="755"/>
        <v>0.93379562687594997</v>
      </c>
      <c r="K6909" s="12"/>
    </row>
    <row r="6910" spans="1:11" x14ac:dyDescent="0.2">
      <c r="A6910">
        <f t="shared" ca="1" si="749"/>
        <v>65.437425277139965</v>
      </c>
      <c r="B6910">
        <f t="shared" ca="1" si="750"/>
        <v>0.6543742527713996</v>
      </c>
      <c r="C6910">
        <f t="shared" ca="1" si="751"/>
        <v>-35.871323228402836</v>
      </c>
      <c r="D6910" s="8">
        <f t="shared" ca="1" si="752"/>
        <v>0</v>
      </c>
      <c r="E6910" s="12">
        <f t="shared" ca="1" si="753"/>
        <v>0</v>
      </c>
      <c r="F6910">
        <f t="shared" ca="1" si="754"/>
        <v>0.65437425277139971</v>
      </c>
      <c r="G6910" s="3">
        <f t="shared" ca="1" si="755"/>
        <v>0.65437425277139971</v>
      </c>
      <c r="K6910" s="12"/>
    </row>
    <row r="6911" spans="1:11" x14ac:dyDescent="0.2">
      <c r="A6911">
        <f t="shared" ca="1" si="749"/>
        <v>389.5187904019898</v>
      </c>
      <c r="B6911">
        <f t="shared" ca="1" si="750"/>
        <v>3.895187904019898</v>
      </c>
      <c r="C6911">
        <f t="shared" ca="1" si="751"/>
        <v>281.72841459394999</v>
      </c>
      <c r="D6911" s="8">
        <f t="shared" ca="1" si="752"/>
        <v>0.10685563712059695</v>
      </c>
      <c r="E6911" s="12">
        <f t="shared" ca="1" si="753"/>
        <v>30.104269236412211</v>
      </c>
      <c r="F6911">
        <f t="shared" ca="1" si="754"/>
        <v>3.5941452116557757</v>
      </c>
      <c r="G6911" s="3">
        <f t="shared" ca="1" si="755"/>
        <v>33.698414448067986</v>
      </c>
      <c r="K6911" s="12"/>
    </row>
    <row r="6912" spans="1:11" x14ac:dyDescent="0.2">
      <c r="A6912">
        <f t="shared" ca="1" si="749"/>
        <v>13.189034293748437</v>
      </c>
      <c r="B6912">
        <f t="shared" ca="1" si="750"/>
        <v>0.13189034293748436</v>
      </c>
      <c r="C6912">
        <f t="shared" ca="1" si="751"/>
        <v>-87.074746392126528</v>
      </c>
      <c r="D6912" s="8">
        <f t="shared" ca="1" si="752"/>
        <v>0</v>
      </c>
      <c r="E6912" s="12">
        <f t="shared" ca="1" si="753"/>
        <v>0</v>
      </c>
      <c r="F6912">
        <f t="shared" ca="1" si="754"/>
        <v>0.13189034293748436</v>
      </c>
      <c r="G6912" s="3">
        <f t="shared" ca="1" si="755"/>
        <v>0.13189034293748436</v>
      </c>
      <c r="K6912" s="12"/>
    </row>
    <row r="6913" spans="1:11" x14ac:dyDescent="0.2">
      <c r="A6913">
        <f t="shared" ca="1" si="749"/>
        <v>28.448266155268183</v>
      </c>
      <c r="B6913">
        <f t="shared" ca="1" si="750"/>
        <v>0.28448266155268181</v>
      </c>
      <c r="C6913">
        <f t="shared" ca="1" si="751"/>
        <v>-72.120699167837174</v>
      </c>
      <c r="D6913" s="8">
        <f t="shared" ca="1" si="752"/>
        <v>0</v>
      </c>
      <c r="E6913" s="12">
        <f t="shared" ca="1" si="753"/>
        <v>0</v>
      </c>
      <c r="F6913">
        <f t="shared" ca="1" si="754"/>
        <v>0.28448266155268181</v>
      </c>
      <c r="G6913" s="3">
        <f t="shared" ca="1" si="755"/>
        <v>0.28448266155268181</v>
      </c>
      <c r="K6913" s="12"/>
    </row>
    <row r="6914" spans="1:11" x14ac:dyDescent="0.2">
      <c r="A6914">
        <f t="shared" ca="1" si="749"/>
        <v>15.211451886318086</v>
      </c>
      <c r="B6914">
        <f t="shared" ca="1" si="750"/>
        <v>0.15211451886318086</v>
      </c>
      <c r="C6914">
        <f t="shared" ca="1" si="751"/>
        <v>-85.092777151408271</v>
      </c>
      <c r="D6914" s="8">
        <f t="shared" ca="1" si="752"/>
        <v>0</v>
      </c>
      <c r="E6914" s="12">
        <f t="shared" ca="1" si="753"/>
        <v>0</v>
      </c>
      <c r="F6914">
        <f t="shared" ca="1" si="754"/>
        <v>0.15211451886318086</v>
      </c>
      <c r="G6914" s="3">
        <f t="shared" ca="1" si="755"/>
        <v>0.15211451886318086</v>
      </c>
      <c r="K6914" s="12"/>
    </row>
    <row r="6915" spans="1:11" x14ac:dyDescent="0.2">
      <c r="A6915">
        <f t="shared" ca="1" si="749"/>
        <v>62.92805070266224</v>
      </c>
      <c r="B6915">
        <f t="shared" ca="1" si="750"/>
        <v>0.62928050702662242</v>
      </c>
      <c r="C6915">
        <f t="shared" ca="1" si="751"/>
        <v>-38.330510311391002</v>
      </c>
      <c r="D6915" s="8">
        <f t="shared" ca="1" si="752"/>
        <v>0</v>
      </c>
      <c r="E6915" s="12">
        <f t="shared" ca="1" si="753"/>
        <v>0</v>
      </c>
      <c r="F6915">
        <f t="shared" ca="1" si="754"/>
        <v>0.62928050702662242</v>
      </c>
      <c r="G6915" s="3">
        <f t="shared" ca="1" si="755"/>
        <v>0.62928050702662242</v>
      </c>
      <c r="K6915" s="12"/>
    </row>
    <row r="6916" spans="1:11" x14ac:dyDescent="0.2">
      <c r="A6916">
        <f t="shared" ca="1" si="749"/>
        <v>10.55025521493269</v>
      </c>
      <c r="B6916">
        <f t="shared" ca="1" si="750"/>
        <v>0.1055025521493269</v>
      </c>
      <c r="C6916">
        <f t="shared" ca="1" si="751"/>
        <v>-89.66074988936596</v>
      </c>
      <c r="D6916" s="8">
        <f t="shared" ca="1" si="752"/>
        <v>0</v>
      </c>
      <c r="E6916" s="12">
        <f t="shared" ca="1" si="753"/>
        <v>0</v>
      </c>
      <c r="F6916">
        <f t="shared" ca="1" si="754"/>
        <v>0.10550255214932691</v>
      </c>
      <c r="G6916" s="3">
        <f t="shared" ca="1" si="755"/>
        <v>0.10550255214932691</v>
      </c>
      <c r="K6916" s="12"/>
    </row>
    <row r="6917" spans="1:11" x14ac:dyDescent="0.2">
      <c r="A6917">
        <f t="shared" ca="1" si="749"/>
        <v>8.0788777258450821</v>
      </c>
      <c r="B6917">
        <f t="shared" ca="1" si="750"/>
        <v>8.0788777258450822E-2</v>
      </c>
      <c r="C6917">
        <f t="shared" ca="1" si="751"/>
        <v>-92.082699828671821</v>
      </c>
      <c r="D6917" s="8">
        <f t="shared" ca="1" si="752"/>
        <v>0</v>
      </c>
      <c r="E6917" s="12">
        <f t="shared" ca="1" si="753"/>
        <v>0</v>
      </c>
      <c r="F6917">
        <f t="shared" ca="1" si="754"/>
        <v>8.0788777258450822E-2</v>
      </c>
      <c r="G6917" s="3">
        <f t="shared" ca="1" si="755"/>
        <v>8.0788777258450822E-2</v>
      </c>
      <c r="K6917" s="12"/>
    </row>
    <row r="6918" spans="1:11" x14ac:dyDescent="0.2">
      <c r="A6918">
        <f t="shared" ca="1" si="749"/>
        <v>66.570851730005728</v>
      </c>
      <c r="B6918">
        <f t="shared" ca="1" si="750"/>
        <v>0.66570851730005731</v>
      </c>
      <c r="C6918">
        <f t="shared" ca="1" si="751"/>
        <v>-34.760565304594387</v>
      </c>
      <c r="D6918" s="8">
        <f t="shared" ca="1" si="752"/>
        <v>0</v>
      </c>
      <c r="E6918" s="12">
        <f t="shared" ca="1" si="753"/>
        <v>0</v>
      </c>
      <c r="F6918">
        <f t="shared" ca="1" si="754"/>
        <v>0.66570851730005731</v>
      </c>
      <c r="G6918" s="3">
        <f t="shared" ca="1" si="755"/>
        <v>0.66570851730005731</v>
      </c>
      <c r="K6918" s="12"/>
    </row>
    <row r="6919" spans="1:11" x14ac:dyDescent="0.2">
      <c r="A6919">
        <f t="shared" ca="1" si="749"/>
        <v>31.247558897379729</v>
      </c>
      <c r="B6919">
        <f t="shared" ca="1" si="750"/>
        <v>0.31247558897379729</v>
      </c>
      <c r="C6919">
        <f t="shared" ca="1" si="751"/>
        <v>-69.377392280567861</v>
      </c>
      <c r="D6919" s="8">
        <f t="shared" ca="1" si="752"/>
        <v>0</v>
      </c>
      <c r="E6919" s="12">
        <f t="shared" ca="1" si="753"/>
        <v>0</v>
      </c>
      <c r="F6919">
        <f t="shared" ca="1" si="754"/>
        <v>0.31247558897379729</v>
      </c>
      <c r="G6919" s="3">
        <f t="shared" ca="1" si="755"/>
        <v>0.31247558897379729</v>
      </c>
      <c r="K6919" s="12"/>
    </row>
    <row r="6920" spans="1:11" x14ac:dyDescent="0.2">
      <c r="A6920">
        <f t="shared" ca="1" si="749"/>
        <v>135.36644505793379</v>
      </c>
      <c r="B6920">
        <f t="shared" ca="1" si="750"/>
        <v>1.3536644505793378</v>
      </c>
      <c r="C6920">
        <f t="shared" ca="1" si="751"/>
        <v>32.659116156775113</v>
      </c>
      <c r="D6920" s="8">
        <f t="shared" ca="1" si="752"/>
        <v>0</v>
      </c>
      <c r="E6920" s="12">
        <f t="shared" ca="1" si="753"/>
        <v>0</v>
      </c>
      <c r="F6920">
        <f t="shared" ca="1" si="754"/>
        <v>1.3536644505793378</v>
      </c>
      <c r="G6920" s="3">
        <f t="shared" ca="1" si="755"/>
        <v>1.3536644505793378</v>
      </c>
      <c r="K6920" s="12"/>
    </row>
    <row r="6921" spans="1:11" x14ac:dyDescent="0.2">
      <c r="A6921">
        <f t="shared" ref="A6921:A6984" ca="1" si="756">$B$1*EXP(($B$5-$C$3/2)*$B$4+$B$2*SQRT(252)*SQRT($B$4)*_xlfn.NORM.S.INV(RAND()))</f>
        <v>142.1443901076762</v>
      </c>
      <c r="B6921">
        <f t="shared" ref="B6921:B6984" ca="1" si="757">A6921/100</f>
        <v>1.4214439010767621</v>
      </c>
      <c r="C6921">
        <f t="shared" ref="C6921:C6984" ca="1" si="758">A6921-100-2%*A6921</f>
        <v>39.301502305522675</v>
      </c>
      <c r="D6921" s="8">
        <f t="shared" ref="D6921:D6984" ca="1" si="759">IF(B6921&lt;1.5,0%,IF(B6921&lt;=1.75,2%,IF(B6921&lt;2,FORECAST(B6921,$I$7:$I$8,$H$7:$H$8),IF(B6921&lt;2.5,FORECAST(B6921,$I$8:$I$9,$H$8:$H$9),IF(B6921&lt;3,FORECAST(B6921,$I$9:$I$10,$H$9:$H$10),IF(B6921&lt;3.5,FORECAST(B6921,$I$10:$I$11,$H$10:$H$11),IF(B6921&lt;4,FORECAST(B6921,$I$11:$I$12,$H$11:$H$12),11%)))))))</f>
        <v>0</v>
      </c>
      <c r="E6921" s="12">
        <f t="shared" ref="E6921:E6984" ca="1" si="760">IF($D6921*$C6921&gt;50, 50, $D6921*$C6921)</f>
        <v>0</v>
      </c>
      <c r="F6921">
        <f t="shared" ref="F6921:F6984" ca="1" si="761">($A6921-$E6921)*1%</f>
        <v>1.4214439010767621</v>
      </c>
      <c r="G6921" s="3">
        <f t="shared" ref="G6921:G6984" ca="1" si="762">+E6921+F6921</f>
        <v>1.4214439010767621</v>
      </c>
      <c r="K6921" s="12"/>
    </row>
    <row r="6922" spans="1:11" x14ac:dyDescent="0.2">
      <c r="A6922">
        <f t="shared" ca="1" si="756"/>
        <v>36.061771241852711</v>
      </c>
      <c r="B6922">
        <f t="shared" ca="1" si="757"/>
        <v>0.36061771241852708</v>
      </c>
      <c r="C6922">
        <f t="shared" ca="1" si="758"/>
        <v>-64.659464182984337</v>
      </c>
      <c r="D6922" s="8">
        <f t="shared" ca="1" si="759"/>
        <v>0</v>
      </c>
      <c r="E6922" s="12">
        <f t="shared" ca="1" si="760"/>
        <v>0</v>
      </c>
      <c r="F6922">
        <f t="shared" ca="1" si="761"/>
        <v>0.36061771241852714</v>
      </c>
      <c r="G6922" s="3">
        <f t="shared" ca="1" si="762"/>
        <v>0.36061771241852714</v>
      </c>
      <c r="K6922" s="12"/>
    </row>
    <row r="6923" spans="1:11" x14ac:dyDescent="0.2">
      <c r="A6923">
        <f t="shared" ca="1" si="756"/>
        <v>51.252003891268075</v>
      </c>
      <c r="B6923">
        <f t="shared" ca="1" si="757"/>
        <v>0.51252003891268072</v>
      </c>
      <c r="C6923">
        <f t="shared" ca="1" si="758"/>
        <v>-49.773036186557285</v>
      </c>
      <c r="D6923" s="8">
        <f t="shared" ca="1" si="759"/>
        <v>0</v>
      </c>
      <c r="E6923" s="12">
        <f t="shared" ca="1" si="760"/>
        <v>0</v>
      </c>
      <c r="F6923">
        <f t="shared" ca="1" si="761"/>
        <v>0.51252003891268072</v>
      </c>
      <c r="G6923" s="3">
        <f t="shared" ca="1" si="762"/>
        <v>0.51252003891268072</v>
      </c>
      <c r="K6923" s="12"/>
    </row>
    <row r="6924" spans="1:11" x14ac:dyDescent="0.2">
      <c r="A6924">
        <f t="shared" ca="1" si="756"/>
        <v>97.250887484505057</v>
      </c>
      <c r="B6924">
        <f t="shared" ca="1" si="757"/>
        <v>0.97250887484505055</v>
      </c>
      <c r="C6924">
        <f t="shared" ca="1" si="758"/>
        <v>-4.6941302651850441</v>
      </c>
      <c r="D6924" s="8">
        <f t="shared" ca="1" si="759"/>
        <v>0</v>
      </c>
      <c r="E6924" s="12">
        <f t="shared" ca="1" si="760"/>
        <v>0</v>
      </c>
      <c r="F6924">
        <f t="shared" ca="1" si="761"/>
        <v>0.97250887484505055</v>
      </c>
      <c r="G6924" s="3">
        <f t="shared" ca="1" si="762"/>
        <v>0.97250887484505055</v>
      </c>
      <c r="K6924" s="12"/>
    </row>
    <row r="6925" spans="1:11" x14ac:dyDescent="0.2">
      <c r="A6925">
        <f t="shared" ca="1" si="756"/>
        <v>38.697459790816843</v>
      </c>
      <c r="B6925">
        <f t="shared" ca="1" si="757"/>
        <v>0.38697459790816846</v>
      </c>
      <c r="C6925">
        <f t="shared" ca="1" si="758"/>
        <v>-62.076489404999492</v>
      </c>
      <c r="D6925" s="8">
        <f t="shared" ca="1" si="759"/>
        <v>0</v>
      </c>
      <c r="E6925" s="12">
        <f t="shared" ca="1" si="760"/>
        <v>0</v>
      </c>
      <c r="F6925">
        <f t="shared" ca="1" si="761"/>
        <v>0.38697459790816846</v>
      </c>
      <c r="G6925" s="3">
        <f t="shared" ca="1" si="762"/>
        <v>0.38697459790816846</v>
      </c>
      <c r="K6925" s="12"/>
    </row>
    <row r="6926" spans="1:11" x14ac:dyDescent="0.2">
      <c r="A6926">
        <f t="shared" ca="1" si="756"/>
        <v>83.209968683755093</v>
      </c>
      <c r="B6926">
        <f t="shared" ca="1" si="757"/>
        <v>0.83209968683755098</v>
      </c>
      <c r="C6926">
        <f t="shared" ca="1" si="758"/>
        <v>-18.45423068992001</v>
      </c>
      <c r="D6926" s="8">
        <f t="shared" ca="1" si="759"/>
        <v>0</v>
      </c>
      <c r="E6926" s="12">
        <f t="shared" ca="1" si="760"/>
        <v>0</v>
      </c>
      <c r="F6926">
        <f t="shared" ca="1" si="761"/>
        <v>0.83209968683755098</v>
      </c>
      <c r="G6926" s="3">
        <f t="shared" ca="1" si="762"/>
        <v>0.83209968683755098</v>
      </c>
      <c r="K6926" s="12"/>
    </row>
    <row r="6927" spans="1:11" x14ac:dyDescent="0.2">
      <c r="A6927">
        <f t="shared" ca="1" si="756"/>
        <v>61.51307899574099</v>
      </c>
      <c r="B6927">
        <f t="shared" ca="1" si="757"/>
        <v>0.61513078995740988</v>
      </c>
      <c r="C6927">
        <f t="shared" ca="1" si="758"/>
        <v>-39.717182584173827</v>
      </c>
      <c r="D6927" s="8">
        <f t="shared" ca="1" si="759"/>
        <v>0</v>
      </c>
      <c r="E6927" s="12">
        <f t="shared" ca="1" si="760"/>
        <v>0</v>
      </c>
      <c r="F6927">
        <f t="shared" ca="1" si="761"/>
        <v>0.61513078995740988</v>
      </c>
      <c r="G6927" s="3">
        <f t="shared" ca="1" si="762"/>
        <v>0.61513078995740988</v>
      </c>
      <c r="K6927" s="12"/>
    </row>
    <row r="6928" spans="1:11" x14ac:dyDescent="0.2">
      <c r="A6928">
        <f t="shared" ca="1" si="756"/>
        <v>71.082420392761364</v>
      </c>
      <c r="B6928">
        <f t="shared" ca="1" si="757"/>
        <v>0.71082420392761358</v>
      </c>
      <c r="C6928">
        <f t="shared" ca="1" si="758"/>
        <v>-30.339228015093862</v>
      </c>
      <c r="D6928" s="8">
        <f t="shared" ca="1" si="759"/>
        <v>0</v>
      </c>
      <c r="E6928" s="12">
        <f t="shared" ca="1" si="760"/>
        <v>0</v>
      </c>
      <c r="F6928">
        <f t="shared" ca="1" si="761"/>
        <v>0.7108242039276137</v>
      </c>
      <c r="G6928" s="3">
        <f t="shared" ca="1" si="762"/>
        <v>0.7108242039276137</v>
      </c>
      <c r="K6928" s="12"/>
    </row>
    <row r="6929" spans="1:11" x14ac:dyDescent="0.2">
      <c r="A6929">
        <f t="shared" ca="1" si="756"/>
        <v>12.328982573922032</v>
      </c>
      <c r="B6929">
        <f t="shared" ca="1" si="757"/>
        <v>0.12328982573922032</v>
      </c>
      <c r="C6929">
        <f t="shared" ca="1" si="758"/>
        <v>-87.917597077556408</v>
      </c>
      <c r="D6929" s="8">
        <f t="shared" ca="1" si="759"/>
        <v>0</v>
      </c>
      <c r="E6929" s="12">
        <f t="shared" ca="1" si="760"/>
        <v>0</v>
      </c>
      <c r="F6929">
        <f t="shared" ca="1" si="761"/>
        <v>0.12328982573922032</v>
      </c>
      <c r="G6929" s="3">
        <f t="shared" ca="1" si="762"/>
        <v>0.12328982573922032</v>
      </c>
      <c r="K6929" s="12"/>
    </row>
    <row r="6930" spans="1:11" x14ac:dyDescent="0.2">
      <c r="A6930">
        <f t="shared" ca="1" si="756"/>
        <v>75.591339960954613</v>
      </c>
      <c r="B6930">
        <f t="shared" ca="1" si="757"/>
        <v>0.75591339960954618</v>
      </c>
      <c r="C6930">
        <f t="shared" ca="1" si="758"/>
        <v>-25.92048683826448</v>
      </c>
      <c r="D6930" s="8">
        <f t="shared" ca="1" si="759"/>
        <v>0</v>
      </c>
      <c r="E6930" s="12">
        <f t="shared" ca="1" si="760"/>
        <v>0</v>
      </c>
      <c r="F6930">
        <f t="shared" ca="1" si="761"/>
        <v>0.75591339960954618</v>
      </c>
      <c r="G6930" s="3">
        <f t="shared" ca="1" si="762"/>
        <v>0.75591339960954618</v>
      </c>
      <c r="K6930" s="12"/>
    </row>
    <row r="6931" spans="1:11" x14ac:dyDescent="0.2">
      <c r="A6931">
        <f t="shared" ca="1" si="756"/>
        <v>161.41653372791674</v>
      </c>
      <c r="B6931">
        <f t="shared" ca="1" si="757"/>
        <v>1.6141653372791673</v>
      </c>
      <c r="C6931">
        <f t="shared" ca="1" si="758"/>
        <v>58.188203053358407</v>
      </c>
      <c r="D6931" s="8">
        <f t="shared" ca="1" si="759"/>
        <v>0.02</v>
      </c>
      <c r="E6931" s="12">
        <f t="shared" ca="1" si="760"/>
        <v>1.1637640610671682</v>
      </c>
      <c r="F6931">
        <f t="shared" ca="1" si="761"/>
        <v>1.6025276966684958</v>
      </c>
      <c r="G6931" s="3">
        <f t="shared" ca="1" si="762"/>
        <v>2.7662917577356643</v>
      </c>
      <c r="K6931" s="12"/>
    </row>
    <row r="6932" spans="1:11" x14ac:dyDescent="0.2">
      <c r="A6932">
        <f t="shared" ca="1" si="756"/>
        <v>94.149996398569414</v>
      </c>
      <c r="B6932">
        <f t="shared" ca="1" si="757"/>
        <v>0.94149996398569413</v>
      </c>
      <c r="C6932">
        <f t="shared" ca="1" si="758"/>
        <v>-7.7330035294019748</v>
      </c>
      <c r="D6932" s="8">
        <f t="shared" ca="1" si="759"/>
        <v>0</v>
      </c>
      <c r="E6932" s="12">
        <f t="shared" ca="1" si="760"/>
        <v>0</v>
      </c>
      <c r="F6932">
        <f t="shared" ca="1" si="761"/>
        <v>0.94149996398569413</v>
      </c>
      <c r="G6932" s="3">
        <f t="shared" ca="1" si="762"/>
        <v>0.94149996398569413</v>
      </c>
      <c r="K6932" s="12"/>
    </row>
    <row r="6933" spans="1:11" x14ac:dyDescent="0.2">
      <c r="A6933">
        <f t="shared" ca="1" si="756"/>
        <v>59.60169144984372</v>
      </c>
      <c r="B6933">
        <f t="shared" ca="1" si="757"/>
        <v>0.59601691449843719</v>
      </c>
      <c r="C6933">
        <f t="shared" ca="1" si="758"/>
        <v>-41.590342379153157</v>
      </c>
      <c r="D6933" s="8">
        <f t="shared" ca="1" si="759"/>
        <v>0</v>
      </c>
      <c r="E6933" s="12">
        <f t="shared" ca="1" si="760"/>
        <v>0</v>
      </c>
      <c r="F6933">
        <f t="shared" ca="1" si="761"/>
        <v>0.59601691449843719</v>
      </c>
      <c r="G6933" s="3">
        <f t="shared" ca="1" si="762"/>
        <v>0.59601691449843719</v>
      </c>
      <c r="K6933" s="12"/>
    </row>
    <row r="6934" spans="1:11" x14ac:dyDescent="0.2">
      <c r="A6934">
        <f t="shared" ca="1" si="756"/>
        <v>48.748010850624482</v>
      </c>
      <c r="B6934">
        <f t="shared" ca="1" si="757"/>
        <v>0.48748010850624479</v>
      </c>
      <c r="C6934">
        <f t="shared" ca="1" si="758"/>
        <v>-52.226949366388006</v>
      </c>
      <c r="D6934" s="8">
        <f t="shared" ca="1" si="759"/>
        <v>0</v>
      </c>
      <c r="E6934" s="12">
        <f t="shared" ca="1" si="760"/>
        <v>0</v>
      </c>
      <c r="F6934">
        <f t="shared" ca="1" si="761"/>
        <v>0.48748010850624485</v>
      </c>
      <c r="G6934" s="3">
        <f t="shared" ca="1" si="762"/>
        <v>0.48748010850624485</v>
      </c>
      <c r="K6934" s="12"/>
    </row>
    <row r="6935" spans="1:11" x14ac:dyDescent="0.2">
      <c r="A6935">
        <f t="shared" ca="1" si="756"/>
        <v>41.149155288702779</v>
      </c>
      <c r="B6935">
        <f t="shared" ca="1" si="757"/>
        <v>0.41149155288702777</v>
      </c>
      <c r="C6935">
        <f t="shared" ca="1" si="758"/>
        <v>-59.673827817071277</v>
      </c>
      <c r="D6935" s="8">
        <f t="shared" ca="1" si="759"/>
        <v>0</v>
      </c>
      <c r="E6935" s="12">
        <f t="shared" ca="1" si="760"/>
        <v>0</v>
      </c>
      <c r="F6935">
        <f t="shared" ca="1" si="761"/>
        <v>0.41149155288702782</v>
      </c>
      <c r="G6935" s="3">
        <f t="shared" ca="1" si="762"/>
        <v>0.41149155288702782</v>
      </c>
      <c r="K6935" s="12"/>
    </row>
    <row r="6936" spans="1:11" x14ac:dyDescent="0.2">
      <c r="A6936">
        <f t="shared" ca="1" si="756"/>
        <v>61.863671595292558</v>
      </c>
      <c r="B6936">
        <f t="shared" ca="1" si="757"/>
        <v>0.61863671595292558</v>
      </c>
      <c r="C6936">
        <f t="shared" ca="1" si="758"/>
        <v>-39.37360183661329</v>
      </c>
      <c r="D6936" s="8">
        <f t="shared" ca="1" si="759"/>
        <v>0</v>
      </c>
      <c r="E6936" s="12">
        <f t="shared" ca="1" si="760"/>
        <v>0</v>
      </c>
      <c r="F6936">
        <f t="shared" ca="1" si="761"/>
        <v>0.61863671595292558</v>
      </c>
      <c r="G6936" s="3">
        <f t="shared" ca="1" si="762"/>
        <v>0.61863671595292558</v>
      </c>
      <c r="K6936" s="12"/>
    </row>
    <row r="6937" spans="1:11" x14ac:dyDescent="0.2">
      <c r="A6937">
        <f t="shared" ca="1" si="756"/>
        <v>40.327881270283008</v>
      </c>
      <c r="B6937">
        <f t="shared" ca="1" si="757"/>
        <v>0.40327881270283006</v>
      </c>
      <c r="C6937">
        <f t="shared" ca="1" si="758"/>
        <v>-60.478676355122651</v>
      </c>
      <c r="D6937" s="8">
        <f t="shared" ca="1" si="759"/>
        <v>0</v>
      </c>
      <c r="E6937" s="12">
        <f t="shared" ca="1" si="760"/>
        <v>0</v>
      </c>
      <c r="F6937">
        <f t="shared" ca="1" si="761"/>
        <v>0.40327881270283011</v>
      </c>
      <c r="G6937" s="3">
        <f t="shared" ca="1" si="762"/>
        <v>0.40327881270283011</v>
      </c>
      <c r="K6937" s="12"/>
    </row>
    <row r="6938" spans="1:11" x14ac:dyDescent="0.2">
      <c r="A6938">
        <f t="shared" ca="1" si="756"/>
        <v>16.376458867167809</v>
      </c>
      <c r="B6938">
        <f t="shared" ca="1" si="757"/>
        <v>0.16376458867167809</v>
      </c>
      <c r="C6938">
        <f t="shared" ca="1" si="758"/>
        <v>-83.951070310175538</v>
      </c>
      <c r="D6938" s="8">
        <f t="shared" ca="1" si="759"/>
        <v>0</v>
      </c>
      <c r="E6938" s="12">
        <f t="shared" ca="1" si="760"/>
        <v>0</v>
      </c>
      <c r="F6938">
        <f t="shared" ca="1" si="761"/>
        <v>0.16376458867167809</v>
      </c>
      <c r="G6938" s="3">
        <f t="shared" ca="1" si="762"/>
        <v>0.16376458867167809</v>
      </c>
      <c r="K6938" s="12"/>
    </row>
    <row r="6939" spans="1:11" x14ac:dyDescent="0.2">
      <c r="A6939">
        <f t="shared" ca="1" si="756"/>
        <v>78.785673786675758</v>
      </c>
      <c r="B6939">
        <f t="shared" ca="1" si="757"/>
        <v>0.78785673786675758</v>
      </c>
      <c r="C6939">
        <f t="shared" ca="1" si="758"/>
        <v>-22.790039689057757</v>
      </c>
      <c r="D6939" s="8">
        <f t="shared" ca="1" si="759"/>
        <v>0</v>
      </c>
      <c r="E6939" s="12">
        <f t="shared" ca="1" si="760"/>
        <v>0</v>
      </c>
      <c r="F6939">
        <f t="shared" ca="1" si="761"/>
        <v>0.78785673786675758</v>
      </c>
      <c r="G6939" s="3">
        <f t="shared" ca="1" si="762"/>
        <v>0.78785673786675758</v>
      </c>
      <c r="K6939" s="12"/>
    </row>
    <row r="6940" spans="1:11" x14ac:dyDescent="0.2">
      <c r="A6940">
        <f t="shared" ca="1" si="756"/>
        <v>39.861317399014709</v>
      </c>
      <c r="B6940">
        <f t="shared" ca="1" si="757"/>
        <v>0.39861317399014706</v>
      </c>
      <c r="C6940">
        <f t="shared" ca="1" si="758"/>
        <v>-60.935908948965583</v>
      </c>
      <c r="D6940" s="8">
        <f t="shared" ca="1" si="759"/>
        <v>0</v>
      </c>
      <c r="E6940" s="12">
        <f t="shared" ca="1" si="760"/>
        <v>0</v>
      </c>
      <c r="F6940">
        <f t="shared" ca="1" si="761"/>
        <v>0.39861317399014712</v>
      </c>
      <c r="G6940" s="3">
        <f t="shared" ca="1" si="762"/>
        <v>0.39861317399014712</v>
      </c>
      <c r="K6940" s="12"/>
    </row>
    <row r="6941" spans="1:11" x14ac:dyDescent="0.2">
      <c r="A6941">
        <f t="shared" ca="1" si="756"/>
        <v>112.49850863238542</v>
      </c>
      <c r="B6941">
        <f t="shared" ca="1" si="757"/>
        <v>1.1249850863238542</v>
      </c>
      <c r="C6941">
        <f t="shared" ca="1" si="758"/>
        <v>10.248538459737714</v>
      </c>
      <c r="D6941" s="8">
        <f t="shared" ca="1" si="759"/>
        <v>0</v>
      </c>
      <c r="E6941" s="12">
        <f t="shared" ca="1" si="760"/>
        <v>0</v>
      </c>
      <c r="F6941">
        <f t="shared" ca="1" si="761"/>
        <v>1.1249850863238542</v>
      </c>
      <c r="G6941" s="3">
        <f t="shared" ca="1" si="762"/>
        <v>1.1249850863238542</v>
      </c>
      <c r="K6941" s="12"/>
    </row>
    <row r="6942" spans="1:11" x14ac:dyDescent="0.2">
      <c r="A6942">
        <f t="shared" ca="1" si="756"/>
        <v>51.273580351326743</v>
      </c>
      <c r="B6942">
        <f t="shared" ca="1" si="757"/>
        <v>0.51273580351326742</v>
      </c>
      <c r="C6942">
        <f t="shared" ca="1" si="758"/>
        <v>-49.751891255699789</v>
      </c>
      <c r="D6942" s="8">
        <f t="shared" ca="1" si="759"/>
        <v>0</v>
      </c>
      <c r="E6942" s="12">
        <f t="shared" ca="1" si="760"/>
        <v>0</v>
      </c>
      <c r="F6942">
        <f t="shared" ca="1" si="761"/>
        <v>0.51273580351326742</v>
      </c>
      <c r="G6942" s="3">
        <f t="shared" ca="1" si="762"/>
        <v>0.51273580351326742</v>
      </c>
      <c r="K6942" s="12"/>
    </row>
    <row r="6943" spans="1:11" x14ac:dyDescent="0.2">
      <c r="A6943">
        <f t="shared" ca="1" si="756"/>
        <v>33.756804556666225</v>
      </c>
      <c r="B6943">
        <f t="shared" ca="1" si="757"/>
        <v>0.33756804556666226</v>
      </c>
      <c r="C6943">
        <f t="shared" ca="1" si="758"/>
        <v>-66.9183315344671</v>
      </c>
      <c r="D6943" s="8">
        <f t="shared" ca="1" si="759"/>
        <v>0</v>
      </c>
      <c r="E6943" s="12">
        <f t="shared" ca="1" si="760"/>
        <v>0</v>
      </c>
      <c r="F6943">
        <f t="shared" ca="1" si="761"/>
        <v>0.33756804556666226</v>
      </c>
      <c r="G6943" s="3">
        <f t="shared" ca="1" si="762"/>
        <v>0.33756804556666226</v>
      </c>
      <c r="K6943" s="12"/>
    </row>
    <row r="6944" spans="1:11" x14ac:dyDescent="0.2">
      <c r="A6944">
        <f t="shared" ca="1" si="756"/>
        <v>90.388816173918457</v>
      </c>
      <c r="B6944">
        <f t="shared" ca="1" si="757"/>
        <v>0.90388816173918451</v>
      </c>
      <c r="C6944">
        <f t="shared" ca="1" si="758"/>
        <v>-11.418960149559913</v>
      </c>
      <c r="D6944" s="8">
        <f t="shared" ca="1" si="759"/>
        <v>0</v>
      </c>
      <c r="E6944" s="12">
        <f t="shared" ca="1" si="760"/>
        <v>0</v>
      </c>
      <c r="F6944">
        <f t="shared" ca="1" si="761"/>
        <v>0.90388816173918463</v>
      </c>
      <c r="G6944" s="3">
        <f t="shared" ca="1" si="762"/>
        <v>0.90388816173918463</v>
      </c>
      <c r="K6944" s="12"/>
    </row>
    <row r="6945" spans="1:11" x14ac:dyDescent="0.2">
      <c r="A6945">
        <f t="shared" ca="1" si="756"/>
        <v>59.226143109710314</v>
      </c>
      <c r="B6945">
        <f t="shared" ca="1" si="757"/>
        <v>0.59226143109710316</v>
      </c>
      <c r="C6945">
        <f t="shared" ca="1" si="758"/>
        <v>-41.958379752483893</v>
      </c>
      <c r="D6945" s="8">
        <f t="shared" ca="1" si="759"/>
        <v>0</v>
      </c>
      <c r="E6945" s="12">
        <f t="shared" ca="1" si="760"/>
        <v>0</v>
      </c>
      <c r="F6945">
        <f t="shared" ca="1" si="761"/>
        <v>0.59226143109710316</v>
      </c>
      <c r="G6945" s="3">
        <f t="shared" ca="1" si="762"/>
        <v>0.59226143109710316</v>
      </c>
      <c r="K6945" s="12"/>
    </row>
    <row r="6946" spans="1:11" x14ac:dyDescent="0.2">
      <c r="A6946">
        <f t="shared" ca="1" si="756"/>
        <v>43.092331295105446</v>
      </c>
      <c r="B6946">
        <f t="shared" ca="1" si="757"/>
        <v>0.43092331295105446</v>
      </c>
      <c r="C6946">
        <f t="shared" ca="1" si="758"/>
        <v>-57.769515330796665</v>
      </c>
      <c r="D6946" s="8">
        <f t="shared" ca="1" si="759"/>
        <v>0</v>
      </c>
      <c r="E6946" s="12">
        <f t="shared" ca="1" si="760"/>
        <v>0</v>
      </c>
      <c r="F6946">
        <f t="shared" ca="1" si="761"/>
        <v>0.43092331295105446</v>
      </c>
      <c r="G6946" s="3">
        <f t="shared" ca="1" si="762"/>
        <v>0.43092331295105446</v>
      </c>
      <c r="K6946" s="12"/>
    </row>
    <row r="6947" spans="1:11" x14ac:dyDescent="0.2">
      <c r="A6947">
        <f t="shared" ca="1" si="756"/>
        <v>117.98047761540751</v>
      </c>
      <c r="B6947">
        <f t="shared" ca="1" si="757"/>
        <v>1.1798047761540751</v>
      </c>
      <c r="C6947">
        <f t="shared" ca="1" si="758"/>
        <v>15.620868063099358</v>
      </c>
      <c r="D6947" s="8">
        <f t="shared" ca="1" si="759"/>
        <v>0</v>
      </c>
      <c r="E6947" s="12">
        <f t="shared" ca="1" si="760"/>
        <v>0</v>
      </c>
      <c r="F6947">
        <f t="shared" ca="1" si="761"/>
        <v>1.1798047761540751</v>
      </c>
      <c r="G6947" s="3">
        <f t="shared" ca="1" si="762"/>
        <v>1.1798047761540751</v>
      </c>
      <c r="K6947" s="12"/>
    </row>
    <row r="6948" spans="1:11" x14ac:dyDescent="0.2">
      <c r="A6948">
        <f t="shared" ca="1" si="756"/>
        <v>78.833192730845454</v>
      </c>
      <c r="B6948">
        <f t="shared" ca="1" si="757"/>
        <v>0.78833192730845458</v>
      </c>
      <c r="C6948">
        <f t="shared" ca="1" si="758"/>
        <v>-22.743471123771457</v>
      </c>
      <c r="D6948" s="8">
        <f t="shared" ca="1" si="759"/>
        <v>0</v>
      </c>
      <c r="E6948" s="12">
        <f t="shared" ca="1" si="760"/>
        <v>0</v>
      </c>
      <c r="F6948">
        <f t="shared" ca="1" si="761"/>
        <v>0.78833192730845458</v>
      </c>
      <c r="G6948" s="3">
        <f t="shared" ca="1" si="762"/>
        <v>0.78833192730845458</v>
      </c>
      <c r="K6948" s="12"/>
    </row>
    <row r="6949" spans="1:11" x14ac:dyDescent="0.2">
      <c r="A6949">
        <f t="shared" ca="1" si="756"/>
        <v>89.870627217725058</v>
      </c>
      <c r="B6949">
        <f t="shared" ca="1" si="757"/>
        <v>0.89870627217725063</v>
      </c>
      <c r="C6949">
        <f t="shared" ca="1" si="758"/>
        <v>-11.926785326629442</v>
      </c>
      <c r="D6949" s="8">
        <f t="shared" ca="1" si="759"/>
        <v>0</v>
      </c>
      <c r="E6949" s="12">
        <f t="shared" ca="1" si="760"/>
        <v>0</v>
      </c>
      <c r="F6949">
        <f t="shared" ca="1" si="761"/>
        <v>0.89870627217725063</v>
      </c>
      <c r="G6949" s="3">
        <f t="shared" ca="1" si="762"/>
        <v>0.89870627217725063</v>
      </c>
      <c r="K6949" s="12"/>
    </row>
    <row r="6950" spans="1:11" x14ac:dyDescent="0.2">
      <c r="A6950">
        <f t="shared" ca="1" si="756"/>
        <v>273.00064322447582</v>
      </c>
      <c r="B6950">
        <f t="shared" ca="1" si="757"/>
        <v>2.7300064322447581</v>
      </c>
      <c r="C6950">
        <f t="shared" ca="1" si="758"/>
        <v>167.5406303599863</v>
      </c>
      <c r="D6950" s="8">
        <f t="shared" ca="1" si="759"/>
        <v>7.4600128644895181E-2</v>
      </c>
      <c r="E6950" s="12">
        <f t="shared" ca="1" si="760"/>
        <v>12.498552578101808</v>
      </c>
      <c r="F6950">
        <f t="shared" ca="1" si="761"/>
        <v>2.6050209064637402</v>
      </c>
      <c r="G6950" s="3">
        <f t="shared" ca="1" si="762"/>
        <v>15.103573484565548</v>
      </c>
      <c r="K6950" s="12"/>
    </row>
    <row r="6951" spans="1:11" x14ac:dyDescent="0.2">
      <c r="A6951">
        <f t="shared" ca="1" si="756"/>
        <v>31.05208313009194</v>
      </c>
      <c r="B6951">
        <f t="shared" ca="1" si="757"/>
        <v>0.3105208313009194</v>
      </c>
      <c r="C6951">
        <f t="shared" ca="1" si="758"/>
        <v>-69.568958532509896</v>
      </c>
      <c r="D6951" s="8">
        <f t="shared" ca="1" si="759"/>
        <v>0</v>
      </c>
      <c r="E6951" s="12">
        <f t="shared" ca="1" si="760"/>
        <v>0</v>
      </c>
      <c r="F6951">
        <f t="shared" ca="1" si="761"/>
        <v>0.3105208313009194</v>
      </c>
      <c r="G6951" s="3">
        <f t="shared" ca="1" si="762"/>
        <v>0.3105208313009194</v>
      </c>
      <c r="K6951" s="12"/>
    </row>
    <row r="6952" spans="1:11" x14ac:dyDescent="0.2">
      <c r="A6952">
        <f t="shared" ca="1" si="756"/>
        <v>34.517776596489256</v>
      </c>
      <c r="B6952">
        <f t="shared" ca="1" si="757"/>
        <v>0.34517776596489258</v>
      </c>
      <c r="C6952">
        <f t="shared" ca="1" si="758"/>
        <v>-66.172578935440526</v>
      </c>
      <c r="D6952" s="8">
        <f t="shared" ca="1" si="759"/>
        <v>0</v>
      </c>
      <c r="E6952" s="12">
        <f t="shared" ca="1" si="760"/>
        <v>0</v>
      </c>
      <c r="F6952">
        <f t="shared" ca="1" si="761"/>
        <v>0.34517776596489258</v>
      </c>
      <c r="G6952" s="3">
        <f t="shared" ca="1" si="762"/>
        <v>0.34517776596489258</v>
      </c>
      <c r="K6952" s="12"/>
    </row>
    <row r="6953" spans="1:11" x14ac:dyDescent="0.2">
      <c r="A6953">
        <f t="shared" ca="1" si="756"/>
        <v>89.329595237498367</v>
      </c>
      <c r="B6953">
        <f t="shared" ca="1" si="757"/>
        <v>0.89329595237498371</v>
      </c>
      <c r="C6953">
        <f t="shared" ca="1" si="758"/>
        <v>-12.4569966672516</v>
      </c>
      <c r="D6953" s="8">
        <f t="shared" ca="1" si="759"/>
        <v>0</v>
      </c>
      <c r="E6953" s="12">
        <f t="shared" ca="1" si="760"/>
        <v>0</v>
      </c>
      <c r="F6953">
        <f t="shared" ca="1" si="761"/>
        <v>0.89329595237498371</v>
      </c>
      <c r="G6953" s="3">
        <f t="shared" ca="1" si="762"/>
        <v>0.89329595237498371</v>
      </c>
      <c r="K6953" s="12"/>
    </row>
    <row r="6954" spans="1:11" x14ac:dyDescent="0.2">
      <c r="A6954">
        <f t="shared" ca="1" si="756"/>
        <v>50.300123250752634</v>
      </c>
      <c r="B6954">
        <f t="shared" ca="1" si="757"/>
        <v>0.50300123250752637</v>
      </c>
      <c r="C6954">
        <f t="shared" ca="1" si="758"/>
        <v>-50.705879214262417</v>
      </c>
      <c r="D6954" s="8">
        <f t="shared" ca="1" si="759"/>
        <v>0</v>
      </c>
      <c r="E6954" s="12">
        <f t="shared" ca="1" si="760"/>
        <v>0</v>
      </c>
      <c r="F6954">
        <f t="shared" ca="1" si="761"/>
        <v>0.50300123250752637</v>
      </c>
      <c r="G6954" s="3">
        <f t="shared" ca="1" si="762"/>
        <v>0.50300123250752637</v>
      </c>
      <c r="K6954" s="12"/>
    </row>
    <row r="6955" spans="1:11" x14ac:dyDescent="0.2">
      <c r="A6955">
        <f t="shared" ca="1" si="756"/>
        <v>68.980196033494195</v>
      </c>
      <c r="B6955">
        <f t="shared" ca="1" si="757"/>
        <v>0.6898019603349419</v>
      </c>
      <c r="C6955">
        <f t="shared" ca="1" si="758"/>
        <v>-32.399407887175691</v>
      </c>
      <c r="D6955" s="8">
        <f t="shared" ca="1" si="759"/>
        <v>0</v>
      </c>
      <c r="E6955" s="12">
        <f t="shared" ca="1" si="760"/>
        <v>0</v>
      </c>
      <c r="F6955">
        <f t="shared" ca="1" si="761"/>
        <v>0.68980196033494201</v>
      </c>
      <c r="G6955" s="3">
        <f t="shared" ca="1" si="762"/>
        <v>0.68980196033494201</v>
      </c>
      <c r="K6955" s="12"/>
    </row>
    <row r="6956" spans="1:11" x14ac:dyDescent="0.2">
      <c r="A6956">
        <f t="shared" ca="1" si="756"/>
        <v>10.721395239640989</v>
      </c>
      <c r="B6956">
        <f t="shared" ca="1" si="757"/>
        <v>0.10721395239640989</v>
      </c>
      <c r="C6956">
        <f t="shared" ca="1" si="758"/>
        <v>-89.49303266515183</v>
      </c>
      <c r="D6956" s="8">
        <f t="shared" ca="1" si="759"/>
        <v>0</v>
      </c>
      <c r="E6956" s="12">
        <f t="shared" ca="1" si="760"/>
        <v>0</v>
      </c>
      <c r="F6956">
        <f t="shared" ca="1" si="761"/>
        <v>0.10721395239640989</v>
      </c>
      <c r="G6956" s="3">
        <f t="shared" ca="1" si="762"/>
        <v>0.10721395239640989</v>
      </c>
      <c r="K6956" s="12"/>
    </row>
    <row r="6957" spans="1:11" x14ac:dyDescent="0.2">
      <c r="A6957">
        <f t="shared" ca="1" si="756"/>
        <v>674.05032757589345</v>
      </c>
      <c r="B6957">
        <f t="shared" ca="1" si="757"/>
        <v>6.7405032757589343</v>
      </c>
      <c r="C6957">
        <f t="shared" ca="1" si="758"/>
        <v>560.56932102437554</v>
      </c>
      <c r="D6957" s="8">
        <f t="shared" ca="1" si="759"/>
        <v>0.11</v>
      </c>
      <c r="E6957" s="12">
        <f t="shared" ca="1" si="760"/>
        <v>50</v>
      </c>
      <c r="F6957">
        <f t="shared" ca="1" si="761"/>
        <v>6.2405032757589343</v>
      </c>
      <c r="G6957" s="3">
        <f t="shared" ca="1" si="762"/>
        <v>56.240503275758932</v>
      </c>
      <c r="K6957" s="12"/>
    </row>
    <row r="6958" spans="1:11" x14ac:dyDescent="0.2">
      <c r="A6958">
        <f t="shared" ca="1" si="756"/>
        <v>143.07493222494958</v>
      </c>
      <c r="B6958">
        <f t="shared" ca="1" si="757"/>
        <v>1.4307493222494958</v>
      </c>
      <c r="C6958">
        <f t="shared" ca="1" si="758"/>
        <v>40.213433580450584</v>
      </c>
      <c r="D6958" s="8">
        <f t="shared" ca="1" si="759"/>
        <v>0</v>
      </c>
      <c r="E6958" s="12">
        <f t="shared" ca="1" si="760"/>
        <v>0</v>
      </c>
      <c r="F6958">
        <f t="shared" ca="1" si="761"/>
        <v>1.4307493222494958</v>
      </c>
      <c r="G6958" s="3">
        <f t="shared" ca="1" si="762"/>
        <v>1.4307493222494958</v>
      </c>
      <c r="K6958" s="12"/>
    </row>
    <row r="6959" spans="1:11" x14ac:dyDescent="0.2">
      <c r="A6959">
        <f t="shared" ca="1" si="756"/>
        <v>55.806410954710749</v>
      </c>
      <c r="B6959">
        <f t="shared" ca="1" si="757"/>
        <v>0.5580641095471075</v>
      </c>
      <c r="C6959">
        <f t="shared" ca="1" si="758"/>
        <v>-45.309717264383465</v>
      </c>
      <c r="D6959" s="8">
        <f t="shared" ca="1" si="759"/>
        <v>0</v>
      </c>
      <c r="E6959" s="12">
        <f t="shared" ca="1" si="760"/>
        <v>0</v>
      </c>
      <c r="F6959">
        <f t="shared" ca="1" si="761"/>
        <v>0.5580641095471075</v>
      </c>
      <c r="G6959" s="3">
        <f t="shared" ca="1" si="762"/>
        <v>0.5580641095471075</v>
      </c>
      <c r="K6959" s="12"/>
    </row>
    <row r="6960" spans="1:11" x14ac:dyDescent="0.2">
      <c r="A6960">
        <f t="shared" ca="1" si="756"/>
        <v>69.443824561724739</v>
      </c>
      <c r="B6960">
        <f t="shared" ca="1" si="757"/>
        <v>0.69443824561724743</v>
      </c>
      <c r="C6960">
        <f t="shared" ca="1" si="758"/>
        <v>-31.945051929509756</v>
      </c>
      <c r="D6960" s="8">
        <f t="shared" ca="1" si="759"/>
        <v>0</v>
      </c>
      <c r="E6960" s="12">
        <f t="shared" ca="1" si="760"/>
        <v>0</v>
      </c>
      <c r="F6960">
        <f t="shared" ca="1" si="761"/>
        <v>0.69443824561724743</v>
      </c>
      <c r="G6960" s="3">
        <f t="shared" ca="1" si="762"/>
        <v>0.69443824561724743</v>
      </c>
      <c r="K6960" s="12"/>
    </row>
    <row r="6961" spans="1:11" x14ac:dyDescent="0.2">
      <c r="A6961">
        <f t="shared" ca="1" si="756"/>
        <v>135.62662959486684</v>
      </c>
      <c r="B6961">
        <f t="shared" ca="1" si="757"/>
        <v>1.3562662959486684</v>
      </c>
      <c r="C6961">
        <f t="shared" ca="1" si="758"/>
        <v>32.914097002969505</v>
      </c>
      <c r="D6961" s="8">
        <f t="shared" ca="1" si="759"/>
        <v>0</v>
      </c>
      <c r="E6961" s="12">
        <f t="shared" ca="1" si="760"/>
        <v>0</v>
      </c>
      <c r="F6961">
        <f t="shared" ca="1" si="761"/>
        <v>1.3562662959486684</v>
      </c>
      <c r="G6961" s="3">
        <f t="shared" ca="1" si="762"/>
        <v>1.3562662959486684</v>
      </c>
      <c r="K6961" s="12"/>
    </row>
    <row r="6962" spans="1:11" x14ac:dyDescent="0.2">
      <c r="A6962">
        <f t="shared" ca="1" si="756"/>
        <v>49.000773761428192</v>
      </c>
      <c r="B6962">
        <f t="shared" ca="1" si="757"/>
        <v>0.4900077376142819</v>
      </c>
      <c r="C6962">
        <f t="shared" ca="1" si="758"/>
        <v>-51.97924171380037</v>
      </c>
      <c r="D6962" s="8">
        <f t="shared" ca="1" si="759"/>
        <v>0</v>
      </c>
      <c r="E6962" s="12">
        <f t="shared" ca="1" si="760"/>
        <v>0</v>
      </c>
      <c r="F6962">
        <f t="shared" ca="1" si="761"/>
        <v>0.49000773761428196</v>
      </c>
      <c r="G6962" s="3">
        <f t="shared" ca="1" si="762"/>
        <v>0.49000773761428196</v>
      </c>
      <c r="K6962" s="12"/>
    </row>
    <row r="6963" spans="1:11" x14ac:dyDescent="0.2">
      <c r="A6963">
        <f t="shared" ca="1" si="756"/>
        <v>72.748641867634106</v>
      </c>
      <c r="B6963">
        <f t="shared" ca="1" si="757"/>
        <v>0.72748641867634101</v>
      </c>
      <c r="C6963">
        <f t="shared" ca="1" si="758"/>
        <v>-28.706330969718575</v>
      </c>
      <c r="D6963" s="8">
        <f t="shared" ca="1" si="759"/>
        <v>0</v>
      </c>
      <c r="E6963" s="12">
        <f t="shared" ca="1" si="760"/>
        <v>0</v>
      </c>
      <c r="F6963">
        <f t="shared" ca="1" si="761"/>
        <v>0.72748641867634112</v>
      </c>
      <c r="G6963" s="3">
        <f t="shared" ca="1" si="762"/>
        <v>0.72748641867634112</v>
      </c>
      <c r="K6963" s="12"/>
    </row>
    <row r="6964" spans="1:11" x14ac:dyDescent="0.2">
      <c r="A6964">
        <f t="shared" ca="1" si="756"/>
        <v>82.568530361868341</v>
      </c>
      <c r="B6964">
        <f t="shared" ca="1" si="757"/>
        <v>0.82568530361868342</v>
      </c>
      <c r="C6964">
        <f t="shared" ca="1" si="758"/>
        <v>-19.082840245369027</v>
      </c>
      <c r="D6964" s="8">
        <f t="shared" ca="1" si="759"/>
        <v>0</v>
      </c>
      <c r="E6964" s="12">
        <f t="shared" ca="1" si="760"/>
        <v>0</v>
      </c>
      <c r="F6964">
        <f t="shared" ca="1" si="761"/>
        <v>0.82568530361868342</v>
      </c>
      <c r="G6964" s="3">
        <f t="shared" ca="1" si="762"/>
        <v>0.82568530361868342</v>
      </c>
      <c r="K6964" s="12"/>
    </row>
    <row r="6965" spans="1:11" x14ac:dyDescent="0.2">
      <c r="A6965">
        <f t="shared" ca="1" si="756"/>
        <v>92.737097126174135</v>
      </c>
      <c r="B6965">
        <f t="shared" ca="1" si="757"/>
        <v>0.92737097126174139</v>
      </c>
      <c r="C6965">
        <f t="shared" ca="1" si="758"/>
        <v>-9.1176448163493475</v>
      </c>
      <c r="D6965" s="8">
        <f t="shared" ca="1" si="759"/>
        <v>0</v>
      </c>
      <c r="E6965" s="12">
        <f t="shared" ca="1" si="760"/>
        <v>0</v>
      </c>
      <c r="F6965">
        <f t="shared" ca="1" si="761"/>
        <v>0.92737097126174139</v>
      </c>
      <c r="G6965" s="3">
        <f t="shared" ca="1" si="762"/>
        <v>0.92737097126174139</v>
      </c>
      <c r="K6965" s="12"/>
    </row>
    <row r="6966" spans="1:11" x14ac:dyDescent="0.2">
      <c r="A6966">
        <f t="shared" ca="1" si="756"/>
        <v>90.698585877539898</v>
      </c>
      <c r="B6966">
        <f t="shared" ca="1" si="757"/>
        <v>0.90698585877539895</v>
      </c>
      <c r="C6966">
        <f t="shared" ca="1" si="758"/>
        <v>-11.1153858400109</v>
      </c>
      <c r="D6966" s="8">
        <f t="shared" ca="1" si="759"/>
        <v>0</v>
      </c>
      <c r="E6966" s="12">
        <f t="shared" ca="1" si="760"/>
        <v>0</v>
      </c>
      <c r="F6966">
        <f t="shared" ca="1" si="761"/>
        <v>0.90698585877539895</v>
      </c>
      <c r="G6966" s="3">
        <f t="shared" ca="1" si="762"/>
        <v>0.90698585877539895</v>
      </c>
      <c r="K6966" s="12"/>
    </row>
    <row r="6967" spans="1:11" x14ac:dyDescent="0.2">
      <c r="A6967">
        <f t="shared" ca="1" si="756"/>
        <v>35.248790553302079</v>
      </c>
      <c r="B6967">
        <f t="shared" ca="1" si="757"/>
        <v>0.35248790553302078</v>
      </c>
      <c r="C6967">
        <f t="shared" ca="1" si="758"/>
        <v>-65.456185257763948</v>
      </c>
      <c r="D6967" s="8">
        <f t="shared" ca="1" si="759"/>
        <v>0</v>
      </c>
      <c r="E6967" s="12">
        <f t="shared" ca="1" si="760"/>
        <v>0</v>
      </c>
      <c r="F6967">
        <f t="shared" ca="1" si="761"/>
        <v>0.35248790553302078</v>
      </c>
      <c r="G6967" s="3">
        <f t="shared" ca="1" si="762"/>
        <v>0.35248790553302078</v>
      </c>
      <c r="K6967" s="12"/>
    </row>
    <row r="6968" spans="1:11" x14ac:dyDescent="0.2">
      <c r="A6968">
        <f t="shared" ca="1" si="756"/>
        <v>81.564478486285878</v>
      </c>
      <c r="B6968">
        <f t="shared" ca="1" si="757"/>
        <v>0.81564478486285874</v>
      </c>
      <c r="C6968">
        <f t="shared" ca="1" si="758"/>
        <v>-20.066811083439838</v>
      </c>
      <c r="D6968" s="8">
        <f t="shared" ca="1" si="759"/>
        <v>0</v>
      </c>
      <c r="E6968" s="12">
        <f t="shared" ca="1" si="760"/>
        <v>0</v>
      </c>
      <c r="F6968">
        <f t="shared" ca="1" si="761"/>
        <v>0.81564478486285885</v>
      </c>
      <c r="G6968" s="3">
        <f t="shared" ca="1" si="762"/>
        <v>0.81564478486285885</v>
      </c>
      <c r="K6968" s="12"/>
    </row>
    <row r="6969" spans="1:11" x14ac:dyDescent="0.2">
      <c r="A6969">
        <f t="shared" ca="1" si="756"/>
        <v>116.14020723549811</v>
      </c>
      <c r="B6969">
        <f t="shared" ca="1" si="757"/>
        <v>1.1614020723549812</v>
      </c>
      <c r="C6969">
        <f t="shared" ca="1" si="758"/>
        <v>13.817403090788147</v>
      </c>
      <c r="D6969" s="8">
        <f t="shared" ca="1" si="759"/>
        <v>0</v>
      </c>
      <c r="E6969" s="12">
        <f t="shared" ca="1" si="760"/>
        <v>0</v>
      </c>
      <c r="F6969">
        <f t="shared" ca="1" si="761"/>
        <v>1.1614020723549812</v>
      </c>
      <c r="G6969" s="3">
        <f t="shared" ca="1" si="762"/>
        <v>1.1614020723549812</v>
      </c>
      <c r="K6969" s="12"/>
    </row>
    <row r="6970" spans="1:11" x14ac:dyDescent="0.2">
      <c r="A6970">
        <f t="shared" ca="1" si="756"/>
        <v>113.62193517749799</v>
      </c>
      <c r="B6970">
        <f t="shared" ca="1" si="757"/>
        <v>1.1362193517749799</v>
      </c>
      <c r="C6970">
        <f t="shared" ca="1" si="758"/>
        <v>11.34949647394803</v>
      </c>
      <c r="D6970" s="8">
        <f t="shared" ca="1" si="759"/>
        <v>0</v>
      </c>
      <c r="E6970" s="12">
        <f t="shared" ca="1" si="760"/>
        <v>0</v>
      </c>
      <c r="F6970">
        <f t="shared" ca="1" si="761"/>
        <v>1.1362193517749799</v>
      </c>
      <c r="G6970" s="3">
        <f t="shared" ca="1" si="762"/>
        <v>1.1362193517749799</v>
      </c>
      <c r="K6970" s="12"/>
    </row>
    <row r="6971" spans="1:11" x14ac:dyDescent="0.2">
      <c r="A6971">
        <f t="shared" ca="1" si="756"/>
        <v>83.152893730923836</v>
      </c>
      <c r="B6971">
        <f t="shared" ca="1" si="757"/>
        <v>0.83152893730923838</v>
      </c>
      <c r="C6971">
        <f t="shared" ca="1" si="758"/>
        <v>-18.510164143694642</v>
      </c>
      <c r="D6971" s="8">
        <f t="shared" ca="1" si="759"/>
        <v>0</v>
      </c>
      <c r="E6971" s="12">
        <f t="shared" ca="1" si="760"/>
        <v>0</v>
      </c>
      <c r="F6971">
        <f t="shared" ca="1" si="761"/>
        <v>0.83152893730923838</v>
      </c>
      <c r="G6971" s="3">
        <f t="shared" ca="1" si="762"/>
        <v>0.83152893730923838</v>
      </c>
      <c r="K6971" s="12"/>
    </row>
    <row r="6972" spans="1:11" x14ac:dyDescent="0.2">
      <c r="A6972">
        <f t="shared" ca="1" si="756"/>
        <v>253.88038601504093</v>
      </c>
      <c r="B6972">
        <f t="shared" ca="1" si="757"/>
        <v>2.5388038601504093</v>
      </c>
      <c r="C6972">
        <f t="shared" ca="1" si="758"/>
        <v>148.80277829474011</v>
      </c>
      <c r="D6972" s="8">
        <f t="shared" ca="1" si="759"/>
        <v>7.07760772030082E-2</v>
      </c>
      <c r="E6972" s="12">
        <f t="shared" ca="1" si="760"/>
        <v>10.53167692461064</v>
      </c>
      <c r="F6972">
        <f t="shared" ca="1" si="761"/>
        <v>2.4334870909043027</v>
      </c>
      <c r="G6972" s="3">
        <f t="shared" ca="1" si="762"/>
        <v>12.965164015514942</v>
      </c>
      <c r="K6972" s="12"/>
    </row>
    <row r="6973" spans="1:11" x14ac:dyDescent="0.2">
      <c r="A6973">
        <f t="shared" ca="1" si="756"/>
        <v>138.60304186168801</v>
      </c>
      <c r="B6973">
        <f t="shared" ca="1" si="757"/>
        <v>1.3860304186168801</v>
      </c>
      <c r="C6973">
        <f t="shared" ca="1" si="758"/>
        <v>35.830981024454253</v>
      </c>
      <c r="D6973" s="8">
        <f t="shared" ca="1" si="759"/>
        <v>0</v>
      </c>
      <c r="E6973" s="12">
        <f t="shared" ca="1" si="760"/>
        <v>0</v>
      </c>
      <c r="F6973">
        <f t="shared" ca="1" si="761"/>
        <v>1.3860304186168801</v>
      </c>
      <c r="G6973" s="3">
        <f t="shared" ca="1" si="762"/>
        <v>1.3860304186168801</v>
      </c>
      <c r="K6973" s="12"/>
    </row>
    <row r="6974" spans="1:11" x14ac:dyDescent="0.2">
      <c r="A6974">
        <f t="shared" ca="1" si="756"/>
        <v>75.711361596145181</v>
      </c>
      <c r="B6974">
        <f t="shared" ca="1" si="757"/>
        <v>0.75711361596145177</v>
      </c>
      <c r="C6974">
        <f t="shared" ca="1" si="758"/>
        <v>-25.802865635777721</v>
      </c>
      <c r="D6974" s="8">
        <f t="shared" ca="1" si="759"/>
        <v>0</v>
      </c>
      <c r="E6974" s="12">
        <f t="shared" ca="1" si="760"/>
        <v>0</v>
      </c>
      <c r="F6974">
        <f t="shared" ca="1" si="761"/>
        <v>0.75711361596145188</v>
      </c>
      <c r="G6974" s="3">
        <f t="shared" ca="1" si="762"/>
        <v>0.75711361596145188</v>
      </c>
      <c r="K6974" s="12"/>
    </row>
    <row r="6975" spans="1:11" x14ac:dyDescent="0.2">
      <c r="A6975">
        <f t="shared" ca="1" si="756"/>
        <v>97.789346323104937</v>
      </c>
      <c r="B6975">
        <f t="shared" ca="1" si="757"/>
        <v>0.97789346323104942</v>
      </c>
      <c r="C6975">
        <f t="shared" ca="1" si="758"/>
        <v>-4.1664406033571622</v>
      </c>
      <c r="D6975" s="8">
        <f t="shared" ca="1" si="759"/>
        <v>0</v>
      </c>
      <c r="E6975" s="12">
        <f t="shared" ca="1" si="760"/>
        <v>0</v>
      </c>
      <c r="F6975">
        <f t="shared" ca="1" si="761"/>
        <v>0.97789346323104942</v>
      </c>
      <c r="G6975" s="3">
        <f t="shared" ca="1" si="762"/>
        <v>0.97789346323104942</v>
      </c>
      <c r="K6975" s="12"/>
    </row>
    <row r="6976" spans="1:11" x14ac:dyDescent="0.2">
      <c r="A6976">
        <f t="shared" ca="1" si="756"/>
        <v>206.18448168838941</v>
      </c>
      <c r="B6976">
        <f t="shared" ca="1" si="757"/>
        <v>2.0618448168838941</v>
      </c>
      <c r="C6976">
        <f t="shared" ca="1" si="758"/>
        <v>102.06079205462163</v>
      </c>
      <c r="D6976" s="8">
        <f t="shared" ca="1" si="759"/>
        <v>5.6855344506516817E-2</v>
      </c>
      <c r="E6976" s="12">
        <f t="shared" ca="1" si="760"/>
        <v>5.8027014928734868</v>
      </c>
      <c r="F6976">
        <f t="shared" ca="1" si="761"/>
        <v>2.0038178019551594</v>
      </c>
      <c r="G6976" s="3">
        <f t="shared" ca="1" si="762"/>
        <v>7.8065192948286466</v>
      </c>
      <c r="K6976" s="12"/>
    </row>
    <row r="6977" spans="1:11" x14ac:dyDescent="0.2">
      <c r="A6977">
        <f t="shared" ca="1" si="756"/>
        <v>14.962839272836387</v>
      </c>
      <c r="B6977">
        <f t="shared" ca="1" si="757"/>
        <v>0.14962839272836387</v>
      </c>
      <c r="C6977">
        <f t="shared" ca="1" si="758"/>
        <v>-85.336417512620343</v>
      </c>
      <c r="D6977" s="8">
        <f t="shared" ca="1" si="759"/>
        <v>0</v>
      </c>
      <c r="E6977" s="12">
        <f t="shared" ca="1" si="760"/>
        <v>0</v>
      </c>
      <c r="F6977">
        <f t="shared" ca="1" si="761"/>
        <v>0.14962839272836387</v>
      </c>
      <c r="G6977" s="3">
        <f t="shared" ca="1" si="762"/>
        <v>0.14962839272836387</v>
      </c>
      <c r="K6977" s="12"/>
    </row>
    <row r="6978" spans="1:11" x14ac:dyDescent="0.2">
      <c r="A6978">
        <f t="shared" ca="1" si="756"/>
        <v>64.93174927664414</v>
      </c>
      <c r="B6978">
        <f t="shared" ca="1" si="757"/>
        <v>0.64931749276644135</v>
      </c>
      <c r="C6978">
        <f t="shared" ca="1" si="758"/>
        <v>-36.366885708888745</v>
      </c>
      <c r="D6978" s="8">
        <f t="shared" ca="1" si="759"/>
        <v>0</v>
      </c>
      <c r="E6978" s="12">
        <f t="shared" ca="1" si="760"/>
        <v>0</v>
      </c>
      <c r="F6978">
        <f t="shared" ca="1" si="761"/>
        <v>0.64931749276644146</v>
      </c>
      <c r="G6978" s="3">
        <f t="shared" ca="1" si="762"/>
        <v>0.64931749276644146</v>
      </c>
      <c r="K6978" s="12"/>
    </row>
    <row r="6979" spans="1:11" x14ac:dyDescent="0.2">
      <c r="A6979">
        <f t="shared" ca="1" si="756"/>
        <v>44.412053276321345</v>
      </c>
      <c r="B6979">
        <f t="shared" ca="1" si="757"/>
        <v>0.44412053276321345</v>
      </c>
      <c r="C6979">
        <f t="shared" ca="1" si="758"/>
        <v>-56.476187789205085</v>
      </c>
      <c r="D6979" s="8">
        <f t="shared" ca="1" si="759"/>
        <v>0</v>
      </c>
      <c r="E6979" s="12">
        <f t="shared" ca="1" si="760"/>
        <v>0</v>
      </c>
      <c r="F6979">
        <f t="shared" ca="1" si="761"/>
        <v>0.44412053276321345</v>
      </c>
      <c r="G6979" s="3">
        <f t="shared" ca="1" si="762"/>
        <v>0.44412053276321345</v>
      </c>
      <c r="K6979" s="12"/>
    </row>
    <row r="6980" spans="1:11" x14ac:dyDescent="0.2">
      <c r="A6980">
        <f t="shared" ca="1" si="756"/>
        <v>85.483400197766656</v>
      </c>
      <c r="B6980">
        <f t="shared" ca="1" si="757"/>
        <v>0.85483400197766657</v>
      </c>
      <c r="C6980">
        <f t="shared" ca="1" si="758"/>
        <v>-16.226267806188677</v>
      </c>
      <c r="D6980" s="8">
        <f t="shared" ca="1" si="759"/>
        <v>0</v>
      </c>
      <c r="E6980" s="12">
        <f t="shared" ca="1" si="760"/>
        <v>0</v>
      </c>
      <c r="F6980">
        <f t="shared" ca="1" si="761"/>
        <v>0.85483400197766657</v>
      </c>
      <c r="G6980" s="3">
        <f t="shared" ca="1" si="762"/>
        <v>0.85483400197766657</v>
      </c>
      <c r="K6980" s="12"/>
    </row>
    <row r="6981" spans="1:11" x14ac:dyDescent="0.2">
      <c r="A6981">
        <f t="shared" ca="1" si="756"/>
        <v>255.21723656822758</v>
      </c>
      <c r="B6981">
        <f t="shared" ca="1" si="757"/>
        <v>2.5521723656822757</v>
      </c>
      <c r="C6981">
        <f t="shared" ca="1" si="758"/>
        <v>150.11289183686301</v>
      </c>
      <c r="D6981" s="8">
        <f t="shared" ca="1" si="759"/>
        <v>7.1043447313645536E-2</v>
      </c>
      <c r="E6981" s="12">
        <f t="shared" ca="1" si="760"/>
        <v>10.664537322311148</v>
      </c>
      <c r="F6981">
        <f t="shared" ca="1" si="761"/>
        <v>2.4455269924591643</v>
      </c>
      <c r="G6981" s="3">
        <f t="shared" ca="1" si="762"/>
        <v>13.110064314770312</v>
      </c>
      <c r="K6981" s="12"/>
    </row>
    <row r="6982" spans="1:11" x14ac:dyDescent="0.2">
      <c r="A6982">
        <f t="shared" ca="1" si="756"/>
        <v>109.21560157912238</v>
      </c>
      <c r="B6982">
        <f t="shared" ca="1" si="757"/>
        <v>1.0921560157912238</v>
      </c>
      <c r="C6982">
        <f t="shared" ca="1" si="758"/>
        <v>7.0312895475399309</v>
      </c>
      <c r="D6982" s="8">
        <f t="shared" ca="1" si="759"/>
        <v>0</v>
      </c>
      <c r="E6982" s="12">
        <f t="shared" ca="1" si="760"/>
        <v>0</v>
      </c>
      <c r="F6982">
        <f t="shared" ca="1" si="761"/>
        <v>1.0921560157912238</v>
      </c>
      <c r="G6982" s="3">
        <f t="shared" ca="1" si="762"/>
        <v>1.0921560157912238</v>
      </c>
      <c r="K6982" s="12"/>
    </row>
    <row r="6983" spans="1:11" x14ac:dyDescent="0.2">
      <c r="A6983">
        <f t="shared" ca="1" si="756"/>
        <v>144.75018302774211</v>
      </c>
      <c r="B6983">
        <f t="shared" ca="1" si="757"/>
        <v>1.4475018302774212</v>
      </c>
      <c r="C6983">
        <f t="shared" ca="1" si="758"/>
        <v>41.855179367187269</v>
      </c>
      <c r="D6983" s="8">
        <f t="shared" ca="1" si="759"/>
        <v>0</v>
      </c>
      <c r="E6983" s="12">
        <f t="shared" ca="1" si="760"/>
        <v>0</v>
      </c>
      <c r="F6983">
        <f t="shared" ca="1" si="761"/>
        <v>1.4475018302774212</v>
      </c>
      <c r="G6983" s="3">
        <f t="shared" ca="1" si="762"/>
        <v>1.4475018302774212</v>
      </c>
      <c r="K6983" s="12"/>
    </row>
    <row r="6984" spans="1:11" x14ac:dyDescent="0.2">
      <c r="A6984">
        <f t="shared" ca="1" si="756"/>
        <v>100.79083520237656</v>
      </c>
      <c r="B6984">
        <f t="shared" ca="1" si="757"/>
        <v>1.0079083520237655</v>
      </c>
      <c r="C6984">
        <f t="shared" ca="1" si="758"/>
        <v>-1.2249815016709751</v>
      </c>
      <c r="D6984" s="8">
        <f t="shared" ca="1" si="759"/>
        <v>0</v>
      </c>
      <c r="E6984" s="12">
        <f t="shared" ca="1" si="760"/>
        <v>0</v>
      </c>
      <c r="F6984">
        <f t="shared" ca="1" si="761"/>
        <v>1.0079083520237655</v>
      </c>
      <c r="G6984" s="3">
        <f t="shared" ca="1" si="762"/>
        <v>1.0079083520237655</v>
      </c>
      <c r="K6984" s="12"/>
    </row>
    <row r="6985" spans="1:11" x14ac:dyDescent="0.2">
      <c r="A6985">
        <f t="shared" ref="A6985:A7048" ca="1" si="763">$B$1*EXP(($B$5-$C$3/2)*$B$4+$B$2*SQRT(252)*SQRT($B$4)*_xlfn.NORM.S.INV(RAND()))</f>
        <v>80.952078239327236</v>
      </c>
      <c r="B6985">
        <f t="shared" ref="B6985:B7048" ca="1" si="764">A6985/100</f>
        <v>0.80952078239327241</v>
      </c>
      <c r="C6985">
        <f t="shared" ref="C6985:C7048" ca="1" si="765">A6985-100-2%*A6985</f>
        <v>-20.66696332545931</v>
      </c>
      <c r="D6985" s="8">
        <f t="shared" ref="D6985:D7048" ca="1" si="766">IF(B6985&lt;1.5,0%,IF(B6985&lt;=1.75,2%,IF(B6985&lt;2,FORECAST(B6985,$I$7:$I$8,$H$7:$H$8),IF(B6985&lt;2.5,FORECAST(B6985,$I$8:$I$9,$H$8:$H$9),IF(B6985&lt;3,FORECAST(B6985,$I$9:$I$10,$H$9:$H$10),IF(B6985&lt;3.5,FORECAST(B6985,$I$10:$I$11,$H$10:$H$11),IF(B6985&lt;4,FORECAST(B6985,$I$11:$I$12,$H$11:$H$12),11%)))))))</f>
        <v>0</v>
      </c>
      <c r="E6985" s="12">
        <f t="shared" ref="E6985:E7048" ca="1" si="767">IF($D6985*$C6985&gt;50, 50, $D6985*$C6985)</f>
        <v>0</v>
      </c>
      <c r="F6985">
        <f t="shared" ref="F6985:F7048" ca="1" si="768">($A6985-$E6985)*1%</f>
        <v>0.80952078239327241</v>
      </c>
      <c r="G6985" s="3">
        <f t="shared" ref="G6985:G7048" ca="1" si="769">+E6985+F6985</f>
        <v>0.80952078239327241</v>
      </c>
      <c r="K6985" s="12"/>
    </row>
    <row r="6986" spans="1:11" x14ac:dyDescent="0.2">
      <c r="A6986">
        <f t="shared" ca="1" si="763"/>
        <v>46.618393177269503</v>
      </c>
      <c r="B6986">
        <f t="shared" ca="1" si="764"/>
        <v>0.46618393177269501</v>
      </c>
      <c r="C6986">
        <f t="shared" ca="1" si="765"/>
        <v>-54.313974686275884</v>
      </c>
      <c r="D6986" s="8">
        <f t="shared" ca="1" si="766"/>
        <v>0</v>
      </c>
      <c r="E6986" s="12">
        <f t="shared" ca="1" si="767"/>
        <v>0</v>
      </c>
      <c r="F6986">
        <f t="shared" ca="1" si="768"/>
        <v>0.46618393177269501</v>
      </c>
      <c r="G6986" s="3">
        <f t="shared" ca="1" si="769"/>
        <v>0.46618393177269501</v>
      </c>
      <c r="K6986" s="12"/>
    </row>
    <row r="6987" spans="1:11" x14ac:dyDescent="0.2">
      <c r="A6987">
        <f t="shared" ca="1" si="763"/>
        <v>31.2627613804225</v>
      </c>
      <c r="B6987">
        <f t="shared" ca="1" si="764"/>
        <v>0.31262761380422499</v>
      </c>
      <c r="C6987">
        <f t="shared" ca="1" si="765"/>
        <v>-69.362493847185945</v>
      </c>
      <c r="D6987" s="8">
        <f t="shared" ca="1" si="766"/>
        <v>0</v>
      </c>
      <c r="E6987" s="12">
        <f t="shared" ca="1" si="767"/>
        <v>0</v>
      </c>
      <c r="F6987">
        <f t="shared" ca="1" si="768"/>
        <v>0.31262761380422499</v>
      </c>
      <c r="G6987" s="3">
        <f t="shared" ca="1" si="769"/>
        <v>0.31262761380422499</v>
      </c>
      <c r="K6987" s="12"/>
    </row>
    <row r="6988" spans="1:11" x14ac:dyDescent="0.2">
      <c r="A6988">
        <f t="shared" ca="1" si="763"/>
        <v>74.590957584990363</v>
      </c>
      <c r="B6988">
        <f t="shared" ca="1" si="764"/>
        <v>0.74590957584990358</v>
      </c>
      <c r="C6988">
        <f t="shared" ca="1" si="765"/>
        <v>-26.900861566709445</v>
      </c>
      <c r="D6988" s="8">
        <f t="shared" ca="1" si="766"/>
        <v>0</v>
      </c>
      <c r="E6988" s="12">
        <f t="shared" ca="1" si="767"/>
        <v>0</v>
      </c>
      <c r="F6988">
        <f t="shared" ca="1" si="768"/>
        <v>0.74590957584990369</v>
      </c>
      <c r="G6988" s="3">
        <f t="shared" ca="1" si="769"/>
        <v>0.74590957584990369</v>
      </c>
      <c r="K6988" s="12"/>
    </row>
    <row r="6989" spans="1:11" x14ac:dyDescent="0.2">
      <c r="A6989">
        <f t="shared" ca="1" si="763"/>
        <v>62.667283533810107</v>
      </c>
      <c r="B6989">
        <f t="shared" ca="1" si="764"/>
        <v>0.62667283533810103</v>
      </c>
      <c r="C6989">
        <f t="shared" ca="1" si="765"/>
        <v>-38.586062136866097</v>
      </c>
      <c r="D6989" s="8">
        <f t="shared" ca="1" si="766"/>
        <v>0</v>
      </c>
      <c r="E6989" s="12">
        <f t="shared" ca="1" si="767"/>
        <v>0</v>
      </c>
      <c r="F6989">
        <f t="shared" ca="1" si="768"/>
        <v>0.62667283533810103</v>
      </c>
      <c r="G6989" s="3">
        <f t="shared" ca="1" si="769"/>
        <v>0.62667283533810103</v>
      </c>
      <c r="K6989" s="12"/>
    </row>
    <row r="6990" spans="1:11" x14ac:dyDescent="0.2">
      <c r="A6990">
        <f t="shared" ca="1" si="763"/>
        <v>17.163036852044232</v>
      </c>
      <c r="B6990">
        <f t="shared" ca="1" si="764"/>
        <v>0.17163036852044233</v>
      </c>
      <c r="C6990">
        <f t="shared" ca="1" si="765"/>
        <v>-83.18022388499665</v>
      </c>
      <c r="D6990" s="8">
        <f t="shared" ca="1" si="766"/>
        <v>0</v>
      </c>
      <c r="E6990" s="12">
        <f t="shared" ca="1" si="767"/>
        <v>0</v>
      </c>
      <c r="F6990">
        <f t="shared" ca="1" si="768"/>
        <v>0.17163036852044233</v>
      </c>
      <c r="G6990" s="3">
        <f t="shared" ca="1" si="769"/>
        <v>0.17163036852044233</v>
      </c>
      <c r="K6990" s="12"/>
    </row>
    <row r="6991" spans="1:11" x14ac:dyDescent="0.2">
      <c r="A6991">
        <f t="shared" ca="1" si="763"/>
        <v>29.457155948401258</v>
      </c>
      <c r="B6991">
        <f t="shared" ca="1" si="764"/>
        <v>0.29457155948401259</v>
      </c>
      <c r="C6991">
        <f t="shared" ca="1" si="765"/>
        <v>-71.131987170566759</v>
      </c>
      <c r="D6991" s="8">
        <f t="shared" ca="1" si="766"/>
        <v>0</v>
      </c>
      <c r="E6991" s="12">
        <f t="shared" ca="1" si="767"/>
        <v>0</v>
      </c>
      <c r="F6991">
        <f t="shared" ca="1" si="768"/>
        <v>0.29457155948401259</v>
      </c>
      <c r="G6991" s="3">
        <f t="shared" ca="1" si="769"/>
        <v>0.29457155948401259</v>
      </c>
      <c r="K6991" s="12"/>
    </row>
    <row r="6992" spans="1:11" x14ac:dyDescent="0.2">
      <c r="A6992">
        <f t="shared" ca="1" si="763"/>
        <v>25.799985920967899</v>
      </c>
      <c r="B6992">
        <f t="shared" ca="1" si="764"/>
        <v>0.25799985920967899</v>
      </c>
      <c r="C6992">
        <f t="shared" ca="1" si="765"/>
        <v>-74.716013797451453</v>
      </c>
      <c r="D6992" s="8">
        <f t="shared" ca="1" si="766"/>
        <v>0</v>
      </c>
      <c r="E6992" s="12">
        <f t="shared" ca="1" si="767"/>
        <v>0</v>
      </c>
      <c r="F6992">
        <f t="shared" ca="1" si="768"/>
        <v>0.25799985920967899</v>
      </c>
      <c r="G6992" s="3">
        <f t="shared" ca="1" si="769"/>
        <v>0.25799985920967899</v>
      </c>
      <c r="K6992" s="12"/>
    </row>
    <row r="6993" spans="1:11" x14ac:dyDescent="0.2">
      <c r="A6993">
        <f t="shared" ca="1" si="763"/>
        <v>16.663932559332611</v>
      </c>
      <c r="B6993">
        <f t="shared" ca="1" si="764"/>
        <v>0.16663932559332612</v>
      </c>
      <c r="C6993">
        <f t="shared" ca="1" si="765"/>
        <v>-83.669346091854038</v>
      </c>
      <c r="D6993" s="8">
        <f t="shared" ca="1" si="766"/>
        <v>0</v>
      </c>
      <c r="E6993" s="12">
        <f t="shared" ca="1" si="767"/>
        <v>0</v>
      </c>
      <c r="F6993">
        <f t="shared" ca="1" si="768"/>
        <v>0.16663932559332612</v>
      </c>
      <c r="G6993" s="3">
        <f t="shared" ca="1" si="769"/>
        <v>0.16663932559332612</v>
      </c>
      <c r="K6993" s="12"/>
    </row>
    <row r="6994" spans="1:11" x14ac:dyDescent="0.2">
      <c r="A6994">
        <f t="shared" ca="1" si="763"/>
        <v>21.584999693084718</v>
      </c>
      <c r="B6994">
        <f t="shared" ca="1" si="764"/>
        <v>0.21584999693084719</v>
      </c>
      <c r="C6994">
        <f t="shared" ca="1" si="765"/>
        <v>-78.846700300776988</v>
      </c>
      <c r="D6994" s="8">
        <f t="shared" ca="1" si="766"/>
        <v>0</v>
      </c>
      <c r="E6994" s="12">
        <f t="shared" ca="1" si="767"/>
        <v>0</v>
      </c>
      <c r="F6994">
        <f t="shared" ca="1" si="768"/>
        <v>0.21584999693084719</v>
      </c>
      <c r="G6994" s="3">
        <f t="shared" ca="1" si="769"/>
        <v>0.21584999693084719</v>
      </c>
      <c r="K6994" s="12"/>
    </row>
    <row r="6995" spans="1:11" x14ac:dyDescent="0.2">
      <c r="A6995">
        <f t="shared" ca="1" si="763"/>
        <v>107.36213025747699</v>
      </c>
      <c r="B6995">
        <f t="shared" ca="1" si="764"/>
        <v>1.0736213025747698</v>
      </c>
      <c r="C6995">
        <f t="shared" ca="1" si="765"/>
        <v>5.2148876523274517</v>
      </c>
      <c r="D6995" s="8">
        <f t="shared" ca="1" si="766"/>
        <v>0</v>
      </c>
      <c r="E6995" s="12">
        <f t="shared" ca="1" si="767"/>
        <v>0</v>
      </c>
      <c r="F6995">
        <f t="shared" ca="1" si="768"/>
        <v>1.0736213025747698</v>
      </c>
      <c r="G6995" s="3">
        <f t="shared" ca="1" si="769"/>
        <v>1.0736213025747698</v>
      </c>
      <c r="K6995" s="12"/>
    </row>
    <row r="6996" spans="1:11" x14ac:dyDescent="0.2">
      <c r="A6996">
        <f t="shared" ca="1" si="763"/>
        <v>52.259182497747467</v>
      </c>
      <c r="B6996">
        <f t="shared" ca="1" si="764"/>
        <v>0.52259182497747469</v>
      </c>
      <c r="C6996">
        <f t="shared" ca="1" si="765"/>
        <v>-48.786001152207483</v>
      </c>
      <c r="D6996" s="8">
        <f t="shared" ca="1" si="766"/>
        <v>0</v>
      </c>
      <c r="E6996" s="12">
        <f t="shared" ca="1" si="767"/>
        <v>0</v>
      </c>
      <c r="F6996">
        <f t="shared" ca="1" si="768"/>
        <v>0.52259182497747469</v>
      </c>
      <c r="G6996" s="3">
        <f t="shared" ca="1" si="769"/>
        <v>0.52259182497747469</v>
      </c>
      <c r="K6996" s="12"/>
    </row>
    <row r="6997" spans="1:11" x14ac:dyDescent="0.2">
      <c r="A6997">
        <f t="shared" ca="1" si="763"/>
        <v>51.692781312954516</v>
      </c>
      <c r="B6997">
        <f t="shared" ca="1" si="764"/>
        <v>0.51692781312954517</v>
      </c>
      <c r="C6997">
        <f t="shared" ca="1" si="765"/>
        <v>-49.341074313304574</v>
      </c>
      <c r="D6997" s="8">
        <f t="shared" ca="1" si="766"/>
        <v>0</v>
      </c>
      <c r="E6997" s="12">
        <f t="shared" ca="1" si="767"/>
        <v>0</v>
      </c>
      <c r="F6997">
        <f t="shared" ca="1" si="768"/>
        <v>0.51692781312954517</v>
      </c>
      <c r="G6997" s="3">
        <f t="shared" ca="1" si="769"/>
        <v>0.51692781312954517</v>
      </c>
      <c r="K6997" s="12"/>
    </row>
    <row r="6998" spans="1:11" x14ac:dyDescent="0.2">
      <c r="A6998">
        <f t="shared" ca="1" si="763"/>
        <v>132.12410720366009</v>
      </c>
      <c r="B6998">
        <f t="shared" ca="1" si="764"/>
        <v>1.3212410720366008</v>
      </c>
      <c r="C6998">
        <f t="shared" ca="1" si="765"/>
        <v>29.481625059586886</v>
      </c>
      <c r="D6998" s="8">
        <f t="shared" ca="1" si="766"/>
        <v>0</v>
      </c>
      <c r="E6998" s="12">
        <f t="shared" ca="1" si="767"/>
        <v>0</v>
      </c>
      <c r="F6998">
        <f t="shared" ca="1" si="768"/>
        <v>1.321241072036601</v>
      </c>
      <c r="G6998" s="3">
        <f t="shared" ca="1" si="769"/>
        <v>1.321241072036601</v>
      </c>
      <c r="K6998" s="12"/>
    </row>
    <row r="6999" spans="1:11" x14ac:dyDescent="0.2">
      <c r="A6999">
        <f t="shared" ca="1" si="763"/>
        <v>79.665354704942942</v>
      </c>
      <c r="B6999">
        <f t="shared" ca="1" si="764"/>
        <v>0.79665354704942937</v>
      </c>
      <c r="C6999">
        <f t="shared" ca="1" si="765"/>
        <v>-21.927952389155916</v>
      </c>
      <c r="D6999" s="8">
        <f t="shared" ca="1" si="766"/>
        <v>0</v>
      </c>
      <c r="E6999" s="12">
        <f t="shared" ca="1" si="767"/>
        <v>0</v>
      </c>
      <c r="F6999">
        <f t="shared" ca="1" si="768"/>
        <v>0.79665354704942948</v>
      </c>
      <c r="G6999" s="3">
        <f t="shared" ca="1" si="769"/>
        <v>0.79665354704942948</v>
      </c>
      <c r="K6999" s="12"/>
    </row>
    <row r="7000" spans="1:11" x14ac:dyDescent="0.2">
      <c r="A7000">
        <f t="shared" ca="1" si="763"/>
        <v>41.199251352315862</v>
      </c>
      <c r="B7000">
        <f t="shared" ca="1" si="764"/>
        <v>0.41199251352315863</v>
      </c>
      <c r="C7000">
        <f t="shared" ca="1" si="765"/>
        <v>-59.624733674730457</v>
      </c>
      <c r="D7000" s="8">
        <f t="shared" ca="1" si="766"/>
        <v>0</v>
      </c>
      <c r="E7000" s="12">
        <f t="shared" ca="1" si="767"/>
        <v>0</v>
      </c>
      <c r="F7000">
        <f t="shared" ca="1" si="768"/>
        <v>0.41199251352315863</v>
      </c>
      <c r="G7000" s="3">
        <f t="shared" ca="1" si="769"/>
        <v>0.41199251352315863</v>
      </c>
      <c r="K7000" s="12"/>
    </row>
    <row r="7001" spans="1:11" x14ac:dyDescent="0.2">
      <c r="A7001">
        <f t="shared" ca="1" si="763"/>
        <v>149.4381787542228</v>
      </c>
      <c r="B7001">
        <f t="shared" ca="1" si="764"/>
        <v>1.4943817875422281</v>
      </c>
      <c r="C7001">
        <f t="shared" ca="1" si="765"/>
        <v>46.449415179138349</v>
      </c>
      <c r="D7001" s="8">
        <f t="shared" ca="1" si="766"/>
        <v>0</v>
      </c>
      <c r="E7001" s="12">
        <f t="shared" ca="1" si="767"/>
        <v>0</v>
      </c>
      <c r="F7001">
        <f t="shared" ca="1" si="768"/>
        <v>1.4943817875422281</v>
      </c>
      <c r="G7001" s="3">
        <f t="shared" ca="1" si="769"/>
        <v>1.4943817875422281</v>
      </c>
      <c r="K7001" s="12"/>
    </row>
    <row r="7002" spans="1:11" x14ac:dyDescent="0.2">
      <c r="A7002">
        <f t="shared" ca="1" si="763"/>
        <v>213.57722872473727</v>
      </c>
      <c r="B7002">
        <f t="shared" ca="1" si="764"/>
        <v>2.1357722872473728</v>
      </c>
      <c r="C7002">
        <f t="shared" ca="1" si="765"/>
        <v>109.30568415024253</v>
      </c>
      <c r="D7002" s="8">
        <f t="shared" ca="1" si="766"/>
        <v>5.9073168617421179E-2</v>
      </c>
      <c r="E7002" s="12">
        <f t="shared" ca="1" si="767"/>
        <v>6.4570331106498582</v>
      </c>
      <c r="F7002">
        <f t="shared" ca="1" si="768"/>
        <v>2.0712019561408743</v>
      </c>
      <c r="G7002" s="3">
        <f t="shared" ca="1" si="769"/>
        <v>8.5282350667907316</v>
      </c>
      <c r="K7002" s="12"/>
    </row>
    <row r="7003" spans="1:11" x14ac:dyDescent="0.2">
      <c r="A7003">
        <f t="shared" ca="1" si="763"/>
        <v>122.04559554797858</v>
      </c>
      <c r="B7003">
        <f t="shared" ca="1" si="764"/>
        <v>1.2204559554797858</v>
      </c>
      <c r="C7003">
        <f t="shared" ca="1" si="765"/>
        <v>19.604683637019008</v>
      </c>
      <c r="D7003" s="8">
        <f t="shared" ca="1" si="766"/>
        <v>0</v>
      </c>
      <c r="E7003" s="12">
        <f t="shared" ca="1" si="767"/>
        <v>0</v>
      </c>
      <c r="F7003">
        <f t="shared" ca="1" si="768"/>
        <v>1.2204559554797858</v>
      </c>
      <c r="G7003" s="3">
        <f t="shared" ca="1" si="769"/>
        <v>1.2204559554797858</v>
      </c>
      <c r="K7003" s="12"/>
    </row>
    <row r="7004" spans="1:11" x14ac:dyDescent="0.2">
      <c r="A7004">
        <f t="shared" ca="1" si="763"/>
        <v>11.310563543527339</v>
      </c>
      <c r="B7004">
        <f t="shared" ca="1" si="764"/>
        <v>0.11310563543527338</v>
      </c>
      <c r="C7004">
        <f t="shared" ca="1" si="765"/>
        <v>-88.915647727343213</v>
      </c>
      <c r="D7004" s="8">
        <f t="shared" ca="1" si="766"/>
        <v>0</v>
      </c>
      <c r="E7004" s="12">
        <f t="shared" ca="1" si="767"/>
        <v>0</v>
      </c>
      <c r="F7004">
        <f t="shared" ca="1" si="768"/>
        <v>0.1131056354352734</v>
      </c>
      <c r="G7004" s="3">
        <f t="shared" ca="1" si="769"/>
        <v>0.1131056354352734</v>
      </c>
      <c r="K7004" s="12"/>
    </row>
    <row r="7005" spans="1:11" x14ac:dyDescent="0.2">
      <c r="A7005">
        <f t="shared" ca="1" si="763"/>
        <v>250.21225129069947</v>
      </c>
      <c r="B7005">
        <f t="shared" ca="1" si="764"/>
        <v>2.5021225129069946</v>
      </c>
      <c r="C7005">
        <f t="shared" ca="1" si="765"/>
        <v>145.20800626488548</v>
      </c>
      <c r="D7005" s="8">
        <f t="shared" ca="1" si="766"/>
        <v>7.0042450258139904E-2</v>
      </c>
      <c r="E7005" s="12">
        <f t="shared" ca="1" si="767"/>
        <v>10.170724555891908</v>
      </c>
      <c r="F7005">
        <f t="shared" ca="1" si="768"/>
        <v>2.4004152673480759</v>
      </c>
      <c r="G7005" s="3">
        <f t="shared" ca="1" si="769"/>
        <v>12.571139823239985</v>
      </c>
      <c r="K7005" s="12"/>
    </row>
    <row r="7006" spans="1:11" x14ac:dyDescent="0.2">
      <c r="A7006">
        <f t="shared" ca="1" si="763"/>
        <v>51.218490729066382</v>
      </c>
      <c r="B7006">
        <f t="shared" ca="1" si="764"/>
        <v>0.51218490729066379</v>
      </c>
      <c r="C7006">
        <f t="shared" ca="1" si="765"/>
        <v>-49.805879085514945</v>
      </c>
      <c r="D7006" s="8">
        <f t="shared" ca="1" si="766"/>
        <v>0</v>
      </c>
      <c r="E7006" s="12">
        <f t="shared" ca="1" si="767"/>
        <v>0</v>
      </c>
      <c r="F7006">
        <f t="shared" ca="1" si="768"/>
        <v>0.51218490729066379</v>
      </c>
      <c r="G7006" s="3">
        <f t="shared" ca="1" si="769"/>
        <v>0.51218490729066379</v>
      </c>
      <c r="K7006" s="12"/>
    </row>
    <row r="7007" spans="1:11" x14ac:dyDescent="0.2">
      <c r="A7007">
        <f t="shared" ca="1" si="763"/>
        <v>27.595704006921906</v>
      </c>
      <c r="B7007">
        <f t="shared" ca="1" si="764"/>
        <v>0.27595704006921906</v>
      </c>
      <c r="C7007">
        <f t="shared" ca="1" si="765"/>
        <v>-72.956210073216539</v>
      </c>
      <c r="D7007" s="8">
        <f t="shared" ca="1" si="766"/>
        <v>0</v>
      </c>
      <c r="E7007" s="12">
        <f t="shared" ca="1" si="767"/>
        <v>0</v>
      </c>
      <c r="F7007">
        <f t="shared" ca="1" si="768"/>
        <v>0.27595704006921906</v>
      </c>
      <c r="G7007" s="3">
        <f t="shared" ca="1" si="769"/>
        <v>0.27595704006921906</v>
      </c>
      <c r="K7007" s="12"/>
    </row>
    <row r="7008" spans="1:11" x14ac:dyDescent="0.2">
      <c r="A7008">
        <f t="shared" ca="1" si="763"/>
        <v>64.051565041412644</v>
      </c>
      <c r="B7008">
        <f t="shared" ca="1" si="764"/>
        <v>0.64051565041412639</v>
      </c>
      <c r="C7008">
        <f t="shared" ca="1" si="765"/>
        <v>-37.229466259415609</v>
      </c>
      <c r="D7008" s="8">
        <f t="shared" ca="1" si="766"/>
        <v>0</v>
      </c>
      <c r="E7008" s="12">
        <f t="shared" ca="1" si="767"/>
        <v>0</v>
      </c>
      <c r="F7008">
        <f t="shared" ca="1" si="768"/>
        <v>0.6405156504141265</v>
      </c>
      <c r="G7008" s="3">
        <f t="shared" ca="1" si="769"/>
        <v>0.6405156504141265</v>
      </c>
      <c r="K7008" s="12"/>
    </row>
    <row r="7009" spans="1:11" x14ac:dyDescent="0.2">
      <c r="A7009">
        <f t="shared" ca="1" si="763"/>
        <v>126.82393930980834</v>
      </c>
      <c r="B7009">
        <f t="shared" ca="1" si="764"/>
        <v>1.2682393930980833</v>
      </c>
      <c r="C7009">
        <f t="shared" ca="1" si="765"/>
        <v>24.287460523612172</v>
      </c>
      <c r="D7009" s="8">
        <f t="shared" ca="1" si="766"/>
        <v>0</v>
      </c>
      <c r="E7009" s="12">
        <f t="shared" ca="1" si="767"/>
        <v>0</v>
      </c>
      <c r="F7009">
        <f t="shared" ca="1" si="768"/>
        <v>1.2682393930980833</v>
      </c>
      <c r="G7009" s="3">
        <f t="shared" ca="1" si="769"/>
        <v>1.2682393930980833</v>
      </c>
      <c r="K7009" s="12"/>
    </row>
    <row r="7010" spans="1:11" x14ac:dyDescent="0.2">
      <c r="A7010">
        <f t="shared" ca="1" si="763"/>
        <v>43.5487564414113</v>
      </c>
      <c r="B7010">
        <f t="shared" ca="1" si="764"/>
        <v>0.43548756441411302</v>
      </c>
      <c r="C7010">
        <f t="shared" ca="1" si="765"/>
        <v>-57.322218687416928</v>
      </c>
      <c r="D7010" s="8">
        <f t="shared" ca="1" si="766"/>
        <v>0</v>
      </c>
      <c r="E7010" s="12">
        <f t="shared" ca="1" si="767"/>
        <v>0</v>
      </c>
      <c r="F7010">
        <f t="shared" ca="1" si="768"/>
        <v>0.43548756441411302</v>
      </c>
      <c r="G7010" s="3">
        <f t="shared" ca="1" si="769"/>
        <v>0.43548756441411302</v>
      </c>
      <c r="K7010" s="12"/>
    </row>
    <row r="7011" spans="1:11" x14ac:dyDescent="0.2">
      <c r="A7011">
        <f t="shared" ca="1" si="763"/>
        <v>26.028287808290795</v>
      </c>
      <c r="B7011">
        <f t="shared" ca="1" si="764"/>
        <v>0.26028287808290795</v>
      </c>
      <c r="C7011">
        <f t="shared" ca="1" si="765"/>
        <v>-74.492277947875024</v>
      </c>
      <c r="D7011" s="8">
        <f t="shared" ca="1" si="766"/>
        <v>0</v>
      </c>
      <c r="E7011" s="12">
        <f t="shared" ca="1" si="767"/>
        <v>0</v>
      </c>
      <c r="F7011">
        <f t="shared" ca="1" si="768"/>
        <v>0.26028287808290795</v>
      </c>
      <c r="G7011" s="3">
        <f t="shared" ca="1" si="769"/>
        <v>0.26028287808290795</v>
      </c>
      <c r="K7011" s="12"/>
    </row>
    <row r="7012" spans="1:11" x14ac:dyDescent="0.2">
      <c r="A7012">
        <f t="shared" ca="1" si="763"/>
        <v>47.020147780954687</v>
      </c>
      <c r="B7012">
        <f t="shared" ca="1" si="764"/>
        <v>0.47020147780954685</v>
      </c>
      <c r="C7012">
        <f t="shared" ca="1" si="765"/>
        <v>-53.920255174664405</v>
      </c>
      <c r="D7012" s="8">
        <f t="shared" ca="1" si="766"/>
        <v>0</v>
      </c>
      <c r="E7012" s="12">
        <f t="shared" ca="1" si="767"/>
        <v>0</v>
      </c>
      <c r="F7012">
        <f t="shared" ca="1" si="768"/>
        <v>0.47020147780954691</v>
      </c>
      <c r="G7012" s="3">
        <f t="shared" ca="1" si="769"/>
        <v>0.47020147780954691</v>
      </c>
      <c r="K7012" s="12"/>
    </row>
    <row r="7013" spans="1:11" x14ac:dyDescent="0.2">
      <c r="A7013">
        <f t="shared" ca="1" si="763"/>
        <v>19.415360678456317</v>
      </c>
      <c r="B7013">
        <f t="shared" ca="1" si="764"/>
        <v>0.19415360678456317</v>
      </c>
      <c r="C7013">
        <f t="shared" ca="1" si="765"/>
        <v>-80.972946535112797</v>
      </c>
      <c r="D7013" s="8">
        <f t="shared" ca="1" si="766"/>
        <v>0</v>
      </c>
      <c r="E7013" s="12">
        <f t="shared" ca="1" si="767"/>
        <v>0</v>
      </c>
      <c r="F7013">
        <f t="shared" ca="1" si="768"/>
        <v>0.19415360678456317</v>
      </c>
      <c r="G7013" s="3">
        <f t="shared" ca="1" si="769"/>
        <v>0.19415360678456317</v>
      </c>
      <c r="K7013" s="12"/>
    </row>
    <row r="7014" spans="1:11" x14ac:dyDescent="0.2">
      <c r="A7014">
        <f t="shared" ca="1" si="763"/>
        <v>291.94631772234271</v>
      </c>
      <c r="B7014">
        <f t="shared" ca="1" si="764"/>
        <v>2.919463177223427</v>
      </c>
      <c r="C7014">
        <f t="shared" ca="1" si="765"/>
        <v>186.10739136789587</v>
      </c>
      <c r="D7014" s="8">
        <f t="shared" ca="1" si="766"/>
        <v>7.838926354446854E-2</v>
      </c>
      <c r="E7014" s="12">
        <f t="shared" ca="1" si="767"/>
        <v>14.588821349511539</v>
      </c>
      <c r="F7014">
        <f t="shared" ca="1" si="768"/>
        <v>2.7735749637283118</v>
      </c>
      <c r="G7014" s="3">
        <f t="shared" ca="1" si="769"/>
        <v>17.362396313239852</v>
      </c>
      <c r="K7014" s="12"/>
    </row>
    <row r="7015" spans="1:11" x14ac:dyDescent="0.2">
      <c r="A7015">
        <f t="shared" ca="1" si="763"/>
        <v>32.577271914058755</v>
      </c>
      <c r="B7015">
        <f t="shared" ca="1" si="764"/>
        <v>0.32577271914058753</v>
      </c>
      <c r="C7015">
        <f t="shared" ca="1" si="765"/>
        <v>-68.07427352422242</v>
      </c>
      <c r="D7015" s="8">
        <f t="shared" ca="1" si="766"/>
        <v>0</v>
      </c>
      <c r="E7015" s="12">
        <f t="shared" ca="1" si="767"/>
        <v>0</v>
      </c>
      <c r="F7015">
        <f t="shared" ca="1" si="768"/>
        <v>0.32577271914058759</v>
      </c>
      <c r="G7015" s="3">
        <f t="shared" ca="1" si="769"/>
        <v>0.32577271914058759</v>
      </c>
      <c r="K7015" s="12"/>
    </row>
    <row r="7016" spans="1:11" x14ac:dyDescent="0.2">
      <c r="A7016">
        <f t="shared" ca="1" si="763"/>
        <v>46.20228242283256</v>
      </c>
      <c r="B7016">
        <f t="shared" ca="1" si="764"/>
        <v>0.46202282422832558</v>
      </c>
      <c r="C7016">
        <f t="shared" ca="1" si="765"/>
        <v>-54.721763225624088</v>
      </c>
      <c r="D7016" s="8">
        <f t="shared" ca="1" si="766"/>
        <v>0</v>
      </c>
      <c r="E7016" s="12">
        <f t="shared" ca="1" si="767"/>
        <v>0</v>
      </c>
      <c r="F7016">
        <f t="shared" ca="1" si="768"/>
        <v>0.46202282422832563</v>
      </c>
      <c r="G7016" s="3">
        <f t="shared" ca="1" si="769"/>
        <v>0.46202282422832563</v>
      </c>
      <c r="K7016" s="12"/>
    </row>
    <row r="7017" spans="1:11" x14ac:dyDescent="0.2">
      <c r="A7017">
        <f t="shared" ca="1" si="763"/>
        <v>33.428945433661596</v>
      </c>
      <c r="B7017">
        <f t="shared" ca="1" si="764"/>
        <v>0.33428945433661594</v>
      </c>
      <c r="C7017">
        <f t="shared" ca="1" si="765"/>
        <v>-67.23963347501163</v>
      </c>
      <c r="D7017" s="8">
        <f t="shared" ca="1" si="766"/>
        <v>0</v>
      </c>
      <c r="E7017" s="12">
        <f t="shared" ca="1" si="767"/>
        <v>0</v>
      </c>
      <c r="F7017">
        <f t="shared" ca="1" si="768"/>
        <v>0.33428945433661594</v>
      </c>
      <c r="G7017" s="3">
        <f t="shared" ca="1" si="769"/>
        <v>0.33428945433661594</v>
      </c>
      <c r="K7017" s="12"/>
    </row>
    <row r="7018" spans="1:11" x14ac:dyDescent="0.2">
      <c r="A7018">
        <f t="shared" ca="1" si="763"/>
        <v>41.494233943981882</v>
      </c>
      <c r="B7018">
        <f t="shared" ca="1" si="764"/>
        <v>0.41494233943981884</v>
      </c>
      <c r="C7018">
        <f t="shared" ca="1" si="765"/>
        <v>-59.335650734897754</v>
      </c>
      <c r="D7018" s="8">
        <f t="shared" ca="1" si="766"/>
        <v>0</v>
      </c>
      <c r="E7018" s="12">
        <f t="shared" ca="1" si="767"/>
        <v>0</v>
      </c>
      <c r="F7018">
        <f t="shared" ca="1" si="768"/>
        <v>0.41494233943981884</v>
      </c>
      <c r="G7018" s="3">
        <f t="shared" ca="1" si="769"/>
        <v>0.41494233943981884</v>
      </c>
      <c r="K7018" s="12"/>
    </row>
    <row r="7019" spans="1:11" x14ac:dyDescent="0.2">
      <c r="A7019">
        <f t="shared" ca="1" si="763"/>
        <v>46.883049422916464</v>
      </c>
      <c r="B7019">
        <f t="shared" ca="1" si="764"/>
        <v>0.46883049422916462</v>
      </c>
      <c r="C7019">
        <f t="shared" ca="1" si="765"/>
        <v>-54.054611565541862</v>
      </c>
      <c r="D7019" s="8">
        <f t="shared" ca="1" si="766"/>
        <v>0</v>
      </c>
      <c r="E7019" s="12">
        <f t="shared" ca="1" si="767"/>
        <v>0</v>
      </c>
      <c r="F7019">
        <f t="shared" ca="1" si="768"/>
        <v>0.46883049422916467</v>
      </c>
      <c r="G7019" s="3">
        <f t="shared" ca="1" si="769"/>
        <v>0.46883049422916467</v>
      </c>
      <c r="K7019" s="12"/>
    </row>
    <row r="7020" spans="1:11" x14ac:dyDescent="0.2">
      <c r="A7020">
        <f t="shared" ca="1" si="763"/>
        <v>59.42934193467805</v>
      </c>
      <c r="B7020">
        <f t="shared" ca="1" si="764"/>
        <v>0.59429341934678048</v>
      </c>
      <c r="C7020">
        <f t="shared" ca="1" si="765"/>
        <v>-41.75924490401551</v>
      </c>
      <c r="D7020" s="8">
        <f t="shared" ca="1" si="766"/>
        <v>0</v>
      </c>
      <c r="E7020" s="12">
        <f t="shared" ca="1" si="767"/>
        <v>0</v>
      </c>
      <c r="F7020">
        <f t="shared" ca="1" si="768"/>
        <v>0.59429341934678048</v>
      </c>
      <c r="G7020" s="3">
        <f t="shared" ca="1" si="769"/>
        <v>0.59429341934678048</v>
      </c>
      <c r="K7020" s="12"/>
    </row>
    <row r="7021" spans="1:11" x14ac:dyDescent="0.2">
      <c r="A7021">
        <f t="shared" ca="1" si="763"/>
        <v>26.788768235457798</v>
      </c>
      <c r="B7021">
        <f t="shared" ca="1" si="764"/>
        <v>0.26788768235457799</v>
      </c>
      <c r="C7021">
        <f t="shared" ca="1" si="765"/>
        <v>-73.747007129251358</v>
      </c>
      <c r="D7021" s="8">
        <f t="shared" ca="1" si="766"/>
        <v>0</v>
      </c>
      <c r="E7021" s="12">
        <f t="shared" ca="1" si="767"/>
        <v>0</v>
      </c>
      <c r="F7021">
        <f t="shared" ca="1" si="768"/>
        <v>0.26788768235457799</v>
      </c>
      <c r="G7021" s="3">
        <f t="shared" ca="1" si="769"/>
        <v>0.26788768235457799</v>
      </c>
      <c r="K7021" s="12"/>
    </row>
    <row r="7022" spans="1:11" x14ac:dyDescent="0.2">
      <c r="A7022">
        <f t="shared" ca="1" si="763"/>
        <v>41.378460913981826</v>
      </c>
      <c r="B7022">
        <f t="shared" ca="1" si="764"/>
        <v>0.41378460913981824</v>
      </c>
      <c r="C7022">
        <f t="shared" ca="1" si="765"/>
        <v>-59.449108304297809</v>
      </c>
      <c r="D7022" s="8">
        <f t="shared" ca="1" si="766"/>
        <v>0</v>
      </c>
      <c r="E7022" s="12">
        <f t="shared" ca="1" si="767"/>
        <v>0</v>
      </c>
      <c r="F7022">
        <f t="shared" ca="1" si="768"/>
        <v>0.41378460913981829</v>
      </c>
      <c r="G7022" s="3">
        <f t="shared" ca="1" si="769"/>
        <v>0.41378460913981829</v>
      </c>
      <c r="K7022" s="12"/>
    </row>
    <row r="7023" spans="1:11" x14ac:dyDescent="0.2">
      <c r="A7023">
        <f t="shared" ca="1" si="763"/>
        <v>71.291228546625703</v>
      </c>
      <c r="B7023">
        <f t="shared" ca="1" si="764"/>
        <v>0.71291228546625707</v>
      </c>
      <c r="C7023">
        <f t="shared" ca="1" si="765"/>
        <v>-30.134596024306809</v>
      </c>
      <c r="D7023" s="8">
        <f t="shared" ca="1" si="766"/>
        <v>0</v>
      </c>
      <c r="E7023" s="12">
        <f t="shared" ca="1" si="767"/>
        <v>0</v>
      </c>
      <c r="F7023">
        <f t="shared" ca="1" si="768"/>
        <v>0.71291228546625707</v>
      </c>
      <c r="G7023" s="3">
        <f t="shared" ca="1" si="769"/>
        <v>0.71291228546625707</v>
      </c>
      <c r="K7023" s="12"/>
    </row>
    <row r="7024" spans="1:11" x14ac:dyDescent="0.2">
      <c r="A7024">
        <f t="shared" ca="1" si="763"/>
        <v>118.20637453014318</v>
      </c>
      <c r="B7024">
        <f t="shared" ca="1" si="764"/>
        <v>1.1820637453014318</v>
      </c>
      <c r="C7024">
        <f t="shared" ca="1" si="765"/>
        <v>15.842247039540316</v>
      </c>
      <c r="D7024" s="8">
        <f t="shared" ca="1" si="766"/>
        <v>0</v>
      </c>
      <c r="E7024" s="12">
        <f t="shared" ca="1" si="767"/>
        <v>0</v>
      </c>
      <c r="F7024">
        <f t="shared" ca="1" si="768"/>
        <v>1.1820637453014318</v>
      </c>
      <c r="G7024" s="3">
        <f t="shared" ca="1" si="769"/>
        <v>1.1820637453014318</v>
      </c>
      <c r="K7024" s="12"/>
    </row>
    <row r="7025" spans="1:11" x14ac:dyDescent="0.2">
      <c r="A7025">
        <f t="shared" ca="1" si="763"/>
        <v>50.218704698470717</v>
      </c>
      <c r="B7025">
        <f t="shared" ca="1" si="764"/>
        <v>0.50218704698470717</v>
      </c>
      <c r="C7025">
        <f t="shared" ca="1" si="765"/>
        <v>-50.785669395498701</v>
      </c>
      <c r="D7025" s="8">
        <f t="shared" ca="1" si="766"/>
        <v>0</v>
      </c>
      <c r="E7025" s="12">
        <f t="shared" ca="1" si="767"/>
        <v>0</v>
      </c>
      <c r="F7025">
        <f t="shared" ca="1" si="768"/>
        <v>0.50218704698470717</v>
      </c>
      <c r="G7025" s="3">
        <f t="shared" ca="1" si="769"/>
        <v>0.50218704698470717</v>
      </c>
      <c r="K7025" s="12"/>
    </row>
    <row r="7026" spans="1:11" x14ac:dyDescent="0.2">
      <c r="A7026">
        <f t="shared" ca="1" si="763"/>
        <v>192.85822729872149</v>
      </c>
      <c r="B7026">
        <f t="shared" ca="1" si="764"/>
        <v>1.9285822729872149</v>
      </c>
      <c r="C7026">
        <f t="shared" ca="1" si="765"/>
        <v>89.00106275274706</v>
      </c>
      <c r="D7026" s="8">
        <f t="shared" ca="1" si="766"/>
        <v>4.5001518218210107E-2</v>
      </c>
      <c r="E7026" s="12">
        <f t="shared" ca="1" si="767"/>
        <v>4.0051829469078077</v>
      </c>
      <c r="F7026">
        <f t="shared" ca="1" si="768"/>
        <v>1.8885304435181369</v>
      </c>
      <c r="G7026" s="3">
        <f t="shared" ca="1" si="769"/>
        <v>5.8937133904259449</v>
      </c>
      <c r="K7026" s="12"/>
    </row>
    <row r="7027" spans="1:11" x14ac:dyDescent="0.2">
      <c r="A7027">
        <f t="shared" ca="1" si="763"/>
        <v>39.876557410271232</v>
      </c>
      <c r="B7027">
        <f t="shared" ca="1" si="764"/>
        <v>0.39876557410271229</v>
      </c>
      <c r="C7027">
        <f t="shared" ca="1" si="765"/>
        <v>-60.92097373793419</v>
      </c>
      <c r="D7027" s="8">
        <f t="shared" ca="1" si="766"/>
        <v>0</v>
      </c>
      <c r="E7027" s="12">
        <f t="shared" ca="1" si="767"/>
        <v>0</v>
      </c>
      <c r="F7027">
        <f t="shared" ca="1" si="768"/>
        <v>0.39876557410271235</v>
      </c>
      <c r="G7027" s="3">
        <f t="shared" ca="1" si="769"/>
        <v>0.39876557410271235</v>
      </c>
      <c r="K7027" s="12"/>
    </row>
    <row r="7028" spans="1:11" x14ac:dyDescent="0.2">
      <c r="A7028">
        <f t="shared" ca="1" si="763"/>
        <v>78.404859552554328</v>
      </c>
      <c r="B7028">
        <f t="shared" ca="1" si="764"/>
        <v>0.78404859552554329</v>
      </c>
      <c r="C7028">
        <f t="shared" ca="1" si="765"/>
        <v>-23.16323763849676</v>
      </c>
      <c r="D7028" s="8">
        <f t="shared" ca="1" si="766"/>
        <v>0</v>
      </c>
      <c r="E7028" s="12">
        <f t="shared" ca="1" si="767"/>
        <v>0</v>
      </c>
      <c r="F7028">
        <f t="shared" ca="1" si="768"/>
        <v>0.78404859552554329</v>
      </c>
      <c r="G7028" s="3">
        <f t="shared" ca="1" si="769"/>
        <v>0.78404859552554329</v>
      </c>
      <c r="K7028" s="12"/>
    </row>
    <row r="7029" spans="1:11" x14ac:dyDescent="0.2">
      <c r="A7029">
        <f t="shared" ca="1" si="763"/>
        <v>18.797486117861705</v>
      </c>
      <c r="B7029">
        <f t="shared" ca="1" si="764"/>
        <v>0.18797486117861706</v>
      </c>
      <c r="C7029">
        <f t="shared" ca="1" si="765"/>
        <v>-81.578463604495525</v>
      </c>
      <c r="D7029" s="8">
        <f t="shared" ca="1" si="766"/>
        <v>0</v>
      </c>
      <c r="E7029" s="12">
        <f t="shared" ca="1" si="767"/>
        <v>0</v>
      </c>
      <c r="F7029">
        <f t="shared" ca="1" si="768"/>
        <v>0.18797486117861706</v>
      </c>
      <c r="G7029" s="3">
        <f t="shared" ca="1" si="769"/>
        <v>0.18797486117861706</v>
      </c>
      <c r="K7029" s="12"/>
    </row>
    <row r="7030" spans="1:11" x14ac:dyDescent="0.2">
      <c r="A7030">
        <f t="shared" ca="1" si="763"/>
        <v>72.641513155011623</v>
      </c>
      <c r="B7030">
        <f t="shared" ca="1" si="764"/>
        <v>0.72641513155011628</v>
      </c>
      <c r="C7030">
        <f t="shared" ca="1" si="765"/>
        <v>-28.811317108088609</v>
      </c>
      <c r="D7030" s="8">
        <f t="shared" ca="1" si="766"/>
        <v>0</v>
      </c>
      <c r="E7030" s="12">
        <f t="shared" ca="1" si="767"/>
        <v>0</v>
      </c>
      <c r="F7030">
        <f t="shared" ca="1" si="768"/>
        <v>0.72641513155011628</v>
      </c>
      <c r="G7030" s="3">
        <f t="shared" ca="1" si="769"/>
        <v>0.72641513155011628</v>
      </c>
      <c r="K7030" s="12"/>
    </row>
    <row r="7031" spans="1:11" x14ac:dyDescent="0.2">
      <c r="A7031">
        <f t="shared" ca="1" si="763"/>
        <v>122.29278941200987</v>
      </c>
      <c r="B7031">
        <f t="shared" ca="1" si="764"/>
        <v>1.2229278941200987</v>
      </c>
      <c r="C7031">
        <f t="shared" ca="1" si="765"/>
        <v>19.846933623769669</v>
      </c>
      <c r="D7031" s="8">
        <f t="shared" ca="1" si="766"/>
        <v>0</v>
      </c>
      <c r="E7031" s="12">
        <f t="shared" ca="1" si="767"/>
        <v>0</v>
      </c>
      <c r="F7031">
        <f t="shared" ca="1" si="768"/>
        <v>1.2229278941200987</v>
      </c>
      <c r="G7031" s="3">
        <f t="shared" ca="1" si="769"/>
        <v>1.2229278941200987</v>
      </c>
      <c r="K7031" s="12"/>
    </row>
    <row r="7032" spans="1:11" x14ac:dyDescent="0.2">
      <c r="A7032">
        <f t="shared" ca="1" si="763"/>
        <v>180.12989709654357</v>
      </c>
      <c r="B7032">
        <f t="shared" ca="1" si="764"/>
        <v>1.8012989709654357</v>
      </c>
      <c r="C7032">
        <f t="shared" ca="1" si="765"/>
        <v>76.527299154612706</v>
      </c>
      <c r="D7032" s="8">
        <f t="shared" ca="1" si="766"/>
        <v>2.7181855935161009E-2</v>
      </c>
      <c r="E7032" s="12">
        <f t="shared" ca="1" si="767"/>
        <v>2.0801540207276514</v>
      </c>
      <c r="F7032">
        <f t="shared" ca="1" si="768"/>
        <v>1.7804974307581591</v>
      </c>
      <c r="G7032" s="3">
        <f t="shared" ca="1" si="769"/>
        <v>3.8606514514858103</v>
      </c>
      <c r="K7032" s="12"/>
    </row>
    <row r="7033" spans="1:11" x14ac:dyDescent="0.2">
      <c r="A7033">
        <f t="shared" ca="1" si="763"/>
        <v>57.869893785279167</v>
      </c>
      <c r="B7033">
        <f t="shared" ca="1" si="764"/>
        <v>0.57869893785279169</v>
      </c>
      <c r="C7033">
        <f t="shared" ca="1" si="765"/>
        <v>-43.287504090426417</v>
      </c>
      <c r="D7033" s="8">
        <f t="shared" ca="1" si="766"/>
        <v>0</v>
      </c>
      <c r="E7033" s="12">
        <f t="shared" ca="1" si="767"/>
        <v>0</v>
      </c>
      <c r="F7033">
        <f t="shared" ca="1" si="768"/>
        <v>0.57869893785279169</v>
      </c>
      <c r="G7033" s="3">
        <f t="shared" ca="1" si="769"/>
        <v>0.57869893785279169</v>
      </c>
      <c r="K7033" s="12"/>
    </row>
    <row r="7034" spans="1:11" x14ac:dyDescent="0.2">
      <c r="A7034">
        <f t="shared" ca="1" si="763"/>
        <v>94.37982510635922</v>
      </c>
      <c r="B7034">
        <f t="shared" ca="1" si="764"/>
        <v>0.94379825106359216</v>
      </c>
      <c r="C7034">
        <f t="shared" ca="1" si="765"/>
        <v>-7.5077713957679642</v>
      </c>
      <c r="D7034" s="8">
        <f t="shared" ca="1" si="766"/>
        <v>0</v>
      </c>
      <c r="E7034" s="12">
        <f t="shared" ca="1" si="767"/>
        <v>0</v>
      </c>
      <c r="F7034">
        <f t="shared" ca="1" si="768"/>
        <v>0.94379825106359228</v>
      </c>
      <c r="G7034" s="3">
        <f t="shared" ca="1" si="769"/>
        <v>0.94379825106359228</v>
      </c>
      <c r="K7034" s="12"/>
    </row>
    <row r="7035" spans="1:11" x14ac:dyDescent="0.2">
      <c r="A7035">
        <f t="shared" ca="1" si="763"/>
        <v>54.154740003418119</v>
      </c>
      <c r="B7035">
        <f t="shared" ca="1" si="764"/>
        <v>0.54154740003418123</v>
      </c>
      <c r="C7035">
        <f t="shared" ca="1" si="765"/>
        <v>-46.92835479665024</v>
      </c>
      <c r="D7035" s="8">
        <f t="shared" ca="1" si="766"/>
        <v>0</v>
      </c>
      <c r="E7035" s="12">
        <f t="shared" ca="1" si="767"/>
        <v>0</v>
      </c>
      <c r="F7035">
        <f t="shared" ca="1" si="768"/>
        <v>0.54154740003418123</v>
      </c>
      <c r="G7035" s="3">
        <f t="shared" ca="1" si="769"/>
        <v>0.54154740003418123</v>
      </c>
      <c r="K7035" s="12"/>
    </row>
    <row r="7036" spans="1:11" x14ac:dyDescent="0.2">
      <c r="A7036">
        <f t="shared" ca="1" si="763"/>
        <v>51.123062106617731</v>
      </c>
      <c r="B7036">
        <f t="shared" ca="1" si="764"/>
        <v>0.51123062106617734</v>
      </c>
      <c r="C7036">
        <f t="shared" ca="1" si="765"/>
        <v>-49.899399135514621</v>
      </c>
      <c r="D7036" s="8">
        <f t="shared" ca="1" si="766"/>
        <v>0</v>
      </c>
      <c r="E7036" s="12">
        <f t="shared" ca="1" si="767"/>
        <v>0</v>
      </c>
      <c r="F7036">
        <f t="shared" ca="1" si="768"/>
        <v>0.51123062106617734</v>
      </c>
      <c r="G7036" s="3">
        <f t="shared" ca="1" si="769"/>
        <v>0.51123062106617734</v>
      </c>
      <c r="K7036" s="12"/>
    </row>
    <row r="7037" spans="1:11" x14ac:dyDescent="0.2">
      <c r="A7037">
        <f t="shared" ca="1" si="763"/>
        <v>44.866287188380554</v>
      </c>
      <c r="B7037">
        <f t="shared" ca="1" si="764"/>
        <v>0.44866287188380555</v>
      </c>
      <c r="C7037">
        <f t="shared" ca="1" si="765"/>
        <v>-56.031038555387056</v>
      </c>
      <c r="D7037" s="8">
        <f t="shared" ca="1" si="766"/>
        <v>0</v>
      </c>
      <c r="E7037" s="12">
        <f t="shared" ca="1" si="767"/>
        <v>0</v>
      </c>
      <c r="F7037">
        <f t="shared" ca="1" si="768"/>
        <v>0.44866287188380555</v>
      </c>
      <c r="G7037" s="3">
        <f t="shared" ca="1" si="769"/>
        <v>0.44866287188380555</v>
      </c>
      <c r="K7037" s="12"/>
    </row>
    <row r="7038" spans="1:11" x14ac:dyDescent="0.2">
      <c r="A7038">
        <f t="shared" ca="1" si="763"/>
        <v>36.708563259488628</v>
      </c>
      <c r="B7038">
        <f t="shared" ca="1" si="764"/>
        <v>0.3670856325948863</v>
      </c>
      <c r="C7038">
        <f t="shared" ca="1" si="765"/>
        <v>-64.025608005701145</v>
      </c>
      <c r="D7038" s="8">
        <f t="shared" ca="1" si="766"/>
        <v>0</v>
      </c>
      <c r="E7038" s="12">
        <f t="shared" ca="1" si="767"/>
        <v>0</v>
      </c>
      <c r="F7038">
        <f t="shared" ca="1" si="768"/>
        <v>0.3670856325948863</v>
      </c>
      <c r="G7038" s="3">
        <f t="shared" ca="1" si="769"/>
        <v>0.3670856325948863</v>
      </c>
      <c r="K7038" s="12"/>
    </row>
    <row r="7039" spans="1:11" x14ac:dyDescent="0.2">
      <c r="A7039">
        <f t="shared" ca="1" si="763"/>
        <v>24.337595402962751</v>
      </c>
      <c r="B7039">
        <f t="shared" ca="1" si="764"/>
        <v>0.24337595402962753</v>
      </c>
      <c r="C7039">
        <f t="shared" ca="1" si="765"/>
        <v>-76.149156505096514</v>
      </c>
      <c r="D7039" s="8">
        <f t="shared" ca="1" si="766"/>
        <v>0</v>
      </c>
      <c r="E7039" s="12">
        <f t="shared" ca="1" si="767"/>
        <v>0</v>
      </c>
      <c r="F7039">
        <f t="shared" ca="1" si="768"/>
        <v>0.24337595402962753</v>
      </c>
      <c r="G7039" s="3">
        <f t="shared" ca="1" si="769"/>
        <v>0.24337595402962753</v>
      </c>
      <c r="K7039" s="12"/>
    </row>
    <row r="7040" spans="1:11" x14ac:dyDescent="0.2">
      <c r="A7040">
        <f t="shared" ca="1" si="763"/>
        <v>56.65019374608714</v>
      </c>
      <c r="B7040">
        <f t="shared" ca="1" si="764"/>
        <v>0.56650193746087141</v>
      </c>
      <c r="C7040">
        <f t="shared" ca="1" si="765"/>
        <v>-44.482810128834601</v>
      </c>
      <c r="D7040" s="8">
        <f t="shared" ca="1" si="766"/>
        <v>0</v>
      </c>
      <c r="E7040" s="12">
        <f t="shared" ca="1" si="767"/>
        <v>0</v>
      </c>
      <c r="F7040">
        <f t="shared" ca="1" si="768"/>
        <v>0.56650193746087141</v>
      </c>
      <c r="G7040" s="3">
        <f t="shared" ca="1" si="769"/>
        <v>0.56650193746087141</v>
      </c>
      <c r="K7040" s="12"/>
    </row>
    <row r="7041" spans="1:11" x14ac:dyDescent="0.2">
      <c r="A7041">
        <f t="shared" ca="1" si="763"/>
        <v>46.059304169701356</v>
      </c>
      <c r="B7041">
        <f t="shared" ca="1" si="764"/>
        <v>0.46059304169701354</v>
      </c>
      <c r="C7041">
        <f t="shared" ca="1" si="765"/>
        <v>-54.86188191369267</v>
      </c>
      <c r="D7041" s="8">
        <f t="shared" ca="1" si="766"/>
        <v>0</v>
      </c>
      <c r="E7041" s="12">
        <f t="shared" ca="1" si="767"/>
        <v>0</v>
      </c>
      <c r="F7041">
        <f t="shared" ca="1" si="768"/>
        <v>0.46059304169701359</v>
      </c>
      <c r="G7041" s="3">
        <f t="shared" ca="1" si="769"/>
        <v>0.46059304169701359</v>
      </c>
      <c r="K7041" s="12"/>
    </row>
    <row r="7042" spans="1:11" x14ac:dyDescent="0.2">
      <c r="A7042">
        <f t="shared" ca="1" si="763"/>
        <v>23.472267082549941</v>
      </c>
      <c r="B7042">
        <f t="shared" ca="1" si="764"/>
        <v>0.23472267082549941</v>
      </c>
      <c r="C7042">
        <f t="shared" ca="1" si="765"/>
        <v>-76.997178259101062</v>
      </c>
      <c r="D7042" s="8">
        <f t="shared" ca="1" si="766"/>
        <v>0</v>
      </c>
      <c r="E7042" s="12">
        <f t="shared" ca="1" si="767"/>
        <v>0</v>
      </c>
      <c r="F7042">
        <f t="shared" ca="1" si="768"/>
        <v>0.23472267082549941</v>
      </c>
      <c r="G7042" s="3">
        <f t="shared" ca="1" si="769"/>
        <v>0.23472267082549941</v>
      </c>
      <c r="K7042" s="12"/>
    </row>
    <row r="7043" spans="1:11" x14ac:dyDescent="0.2">
      <c r="A7043">
        <f t="shared" ca="1" si="763"/>
        <v>210.90739350945168</v>
      </c>
      <c r="B7043">
        <f t="shared" ca="1" si="764"/>
        <v>2.1090739350945169</v>
      </c>
      <c r="C7043">
        <f t="shared" ca="1" si="765"/>
        <v>106.68924563926265</v>
      </c>
      <c r="D7043" s="8">
        <f t="shared" ca="1" si="766"/>
        <v>5.82722180528355E-2</v>
      </c>
      <c r="E7043" s="12">
        <f t="shared" ca="1" si="767"/>
        <v>6.2170189857836426</v>
      </c>
      <c r="F7043">
        <f t="shared" ca="1" si="768"/>
        <v>2.0469037452366803</v>
      </c>
      <c r="G7043" s="3">
        <f t="shared" ca="1" si="769"/>
        <v>8.2639227310203225</v>
      </c>
      <c r="K7043" s="12"/>
    </row>
    <row r="7044" spans="1:11" x14ac:dyDescent="0.2">
      <c r="A7044">
        <f t="shared" ca="1" si="763"/>
        <v>91.782229081645951</v>
      </c>
      <c r="B7044">
        <f t="shared" ca="1" si="764"/>
        <v>0.9178222908164595</v>
      </c>
      <c r="C7044">
        <f t="shared" ca="1" si="765"/>
        <v>-10.053415499986968</v>
      </c>
      <c r="D7044" s="8">
        <f t="shared" ca="1" si="766"/>
        <v>0</v>
      </c>
      <c r="E7044" s="12">
        <f t="shared" ca="1" si="767"/>
        <v>0</v>
      </c>
      <c r="F7044">
        <f t="shared" ca="1" si="768"/>
        <v>0.9178222908164595</v>
      </c>
      <c r="G7044" s="3">
        <f t="shared" ca="1" si="769"/>
        <v>0.9178222908164595</v>
      </c>
      <c r="K7044" s="12"/>
    </row>
    <row r="7045" spans="1:11" x14ac:dyDescent="0.2">
      <c r="A7045">
        <f t="shared" ca="1" si="763"/>
        <v>60.635883373397817</v>
      </c>
      <c r="B7045">
        <f t="shared" ca="1" si="764"/>
        <v>0.60635883373397814</v>
      </c>
      <c r="C7045">
        <f t="shared" ca="1" si="765"/>
        <v>-40.576834294070139</v>
      </c>
      <c r="D7045" s="8">
        <f t="shared" ca="1" si="766"/>
        <v>0</v>
      </c>
      <c r="E7045" s="12">
        <f t="shared" ca="1" si="767"/>
        <v>0</v>
      </c>
      <c r="F7045">
        <f t="shared" ca="1" si="768"/>
        <v>0.60635883373397814</v>
      </c>
      <c r="G7045" s="3">
        <f t="shared" ca="1" si="769"/>
        <v>0.60635883373397814</v>
      </c>
      <c r="K7045" s="12"/>
    </row>
    <row r="7046" spans="1:11" x14ac:dyDescent="0.2">
      <c r="A7046">
        <f t="shared" ca="1" si="763"/>
        <v>27.961064969565641</v>
      </c>
      <c r="B7046">
        <f t="shared" ca="1" si="764"/>
        <v>0.27961064969565641</v>
      </c>
      <c r="C7046">
        <f t="shared" ca="1" si="765"/>
        <v>-72.59815632982567</v>
      </c>
      <c r="D7046" s="8">
        <f t="shared" ca="1" si="766"/>
        <v>0</v>
      </c>
      <c r="E7046" s="12">
        <f t="shared" ca="1" si="767"/>
        <v>0</v>
      </c>
      <c r="F7046">
        <f t="shared" ca="1" si="768"/>
        <v>0.27961064969565641</v>
      </c>
      <c r="G7046" s="3">
        <f t="shared" ca="1" si="769"/>
        <v>0.27961064969565641</v>
      </c>
      <c r="K7046" s="12"/>
    </row>
    <row r="7047" spans="1:11" x14ac:dyDescent="0.2">
      <c r="A7047">
        <f t="shared" ca="1" si="763"/>
        <v>132.37085089509344</v>
      </c>
      <c r="B7047">
        <f t="shared" ca="1" si="764"/>
        <v>1.3237085089509344</v>
      </c>
      <c r="C7047">
        <f t="shared" ca="1" si="765"/>
        <v>29.723433877191571</v>
      </c>
      <c r="D7047" s="8">
        <f t="shared" ca="1" si="766"/>
        <v>0</v>
      </c>
      <c r="E7047" s="12">
        <f t="shared" ca="1" si="767"/>
        <v>0</v>
      </c>
      <c r="F7047">
        <f t="shared" ca="1" si="768"/>
        <v>1.3237085089509344</v>
      </c>
      <c r="G7047" s="3">
        <f t="shared" ca="1" si="769"/>
        <v>1.3237085089509344</v>
      </c>
      <c r="K7047" s="12"/>
    </row>
    <row r="7048" spans="1:11" x14ac:dyDescent="0.2">
      <c r="A7048">
        <f t="shared" ca="1" si="763"/>
        <v>19.796716767121652</v>
      </c>
      <c r="B7048">
        <f t="shared" ca="1" si="764"/>
        <v>0.19796716767121653</v>
      </c>
      <c r="C7048">
        <f t="shared" ca="1" si="765"/>
        <v>-80.59921756822078</v>
      </c>
      <c r="D7048" s="8">
        <f t="shared" ca="1" si="766"/>
        <v>0</v>
      </c>
      <c r="E7048" s="12">
        <f t="shared" ca="1" si="767"/>
        <v>0</v>
      </c>
      <c r="F7048">
        <f t="shared" ca="1" si="768"/>
        <v>0.19796716767121653</v>
      </c>
      <c r="G7048" s="3">
        <f t="shared" ca="1" si="769"/>
        <v>0.19796716767121653</v>
      </c>
      <c r="K7048" s="12"/>
    </row>
    <row r="7049" spans="1:11" x14ac:dyDescent="0.2">
      <c r="A7049">
        <f t="shared" ref="A7049:A7112" ca="1" si="770">$B$1*EXP(($B$5-$C$3/2)*$B$4+$B$2*SQRT(252)*SQRT($B$4)*_xlfn.NORM.S.INV(RAND()))</f>
        <v>130.70288687058215</v>
      </c>
      <c r="B7049">
        <f t="shared" ref="B7049:B7112" ca="1" si="771">A7049/100</f>
        <v>1.3070288687058216</v>
      </c>
      <c r="C7049">
        <f t="shared" ref="C7049:C7112" ca="1" si="772">A7049-100-2%*A7049</f>
        <v>28.088829133170506</v>
      </c>
      <c r="D7049" s="8">
        <f t="shared" ref="D7049:D7112" ca="1" si="773">IF(B7049&lt;1.5,0%,IF(B7049&lt;=1.75,2%,IF(B7049&lt;2,FORECAST(B7049,$I$7:$I$8,$H$7:$H$8),IF(B7049&lt;2.5,FORECAST(B7049,$I$8:$I$9,$H$8:$H$9),IF(B7049&lt;3,FORECAST(B7049,$I$9:$I$10,$H$9:$H$10),IF(B7049&lt;3.5,FORECAST(B7049,$I$10:$I$11,$H$10:$H$11),IF(B7049&lt;4,FORECAST(B7049,$I$11:$I$12,$H$11:$H$12),11%)))))))</f>
        <v>0</v>
      </c>
      <c r="E7049" s="12">
        <f t="shared" ref="E7049:E7112" ca="1" si="774">IF($D7049*$C7049&gt;50, 50, $D7049*$C7049)</f>
        <v>0</v>
      </c>
      <c r="F7049">
        <f t="shared" ref="F7049:F7112" ca="1" si="775">($A7049-$E7049)*1%</f>
        <v>1.3070288687058216</v>
      </c>
      <c r="G7049" s="3">
        <f t="shared" ref="G7049:G7112" ca="1" si="776">+E7049+F7049</f>
        <v>1.3070288687058216</v>
      </c>
      <c r="K7049" s="12"/>
    </row>
    <row r="7050" spans="1:11" x14ac:dyDescent="0.2">
      <c r="A7050">
        <f t="shared" ca="1" si="770"/>
        <v>79.11400630017188</v>
      </c>
      <c r="B7050">
        <f t="shared" ca="1" si="771"/>
        <v>0.7911400630017188</v>
      </c>
      <c r="C7050">
        <f t="shared" ca="1" si="772"/>
        <v>-22.468273825831556</v>
      </c>
      <c r="D7050" s="8">
        <f t="shared" ca="1" si="773"/>
        <v>0</v>
      </c>
      <c r="E7050" s="12">
        <f t="shared" ca="1" si="774"/>
        <v>0</v>
      </c>
      <c r="F7050">
        <f t="shared" ca="1" si="775"/>
        <v>0.7911400630017188</v>
      </c>
      <c r="G7050" s="3">
        <f t="shared" ca="1" si="776"/>
        <v>0.7911400630017188</v>
      </c>
      <c r="K7050" s="12"/>
    </row>
    <row r="7051" spans="1:11" x14ac:dyDescent="0.2">
      <c r="A7051">
        <f t="shared" ca="1" si="770"/>
        <v>145.17463582845875</v>
      </c>
      <c r="B7051">
        <f t="shared" ca="1" si="771"/>
        <v>1.4517463582845875</v>
      </c>
      <c r="C7051">
        <f t="shared" ca="1" si="772"/>
        <v>42.271143111889572</v>
      </c>
      <c r="D7051" s="8">
        <f t="shared" ca="1" si="773"/>
        <v>0</v>
      </c>
      <c r="E7051" s="12">
        <f t="shared" ca="1" si="774"/>
        <v>0</v>
      </c>
      <c r="F7051">
        <f t="shared" ca="1" si="775"/>
        <v>1.4517463582845875</v>
      </c>
      <c r="G7051" s="3">
        <f t="shared" ca="1" si="776"/>
        <v>1.4517463582845875</v>
      </c>
      <c r="K7051" s="12"/>
    </row>
    <row r="7052" spans="1:11" x14ac:dyDescent="0.2">
      <c r="A7052">
        <f t="shared" ca="1" si="770"/>
        <v>87.895466967354196</v>
      </c>
      <c r="B7052">
        <f t="shared" ca="1" si="771"/>
        <v>0.87895466967354197</v>
      </c>
      <c r="C7052">
        <f t="shared" ca="1" si="772"/>
        <v>-13.862442371992888</v>
      </c>
      <c r="D7052" s="8">
        <f t="shared" ca="1" si="773"/>
        <v>0</v>
      </c>
      <c r="E7052" s="12">
        <f t="shared" ca="1" si="774"/>
        <v>0</v>
      </c>
      <c r="F7052">
        <f t="shared" ca="1" si="775"/>
        <v>0.87895466967354197</v>
      </c>
      <c r="G7052" s="3">
        <f t="shared" ca="1" si="776"/>
        <v>0.87895466967354197</v>
      </c>
      <c r="K7052" s="12"/>
    </row>
    <row r="7053" spans="1:11" x14ac:dyDescent="0.2">
      <c r="A7053">
        <f t="shared" ca="1" si="770"/>
        <v>32.661321311609484</v>
      </c>
      <c r="B7053">
        <f t="shared" ca="1" si="771"/>
        <v>0.32661321311609481</v>
      </c>
      <c r="C7053">
        <f t="shared" ca="1" si="772"/>
        <v>-67.99190511462271</v>
      </c>
      <c r="D7053" s="8">
        <f t="shared" ca="1" si="773"/>
        <v>0</v>
      </c>
      <c r="E7053" s="12">
        <f t="shared" ca="1" si="774"/>
        <v>0</v>
      </c>
      <c r="F7053">
        <f t="shared" ca="1" si="775"/>
        <v>0.32661321311609487</v>
      </c>
      <c r="G7053" s="3">
        <f t="shared" ca="1" si="776"/>
        <v>0.32661321311609487</v>
      </c>
      <c r="K7053" s="12"/>
    </row>
    <row r="7054" spans="1:11" x14ac:dyDescent="0.2">
      <c r="A7054">
        <f t="shared" ca="1" si="770"/>
        <v>135.30778913967859</v>
      </c>
      <c r="B7054">
        <f t="shared" ca="1" si="771"/>
        <v>1.3530778913967858</v>
      </c>
      <c r="C7054">
        <f t="shared" ca="1" si="772"/>
        <v>32.601633356885017</v>
      </c>
      <c r="D7054" s="8">
        <f t="shared" ca="1" si="773"/>
        <v>0</v>
      </c>
      <c r="E7054" s="12">
        <f t="shared" ca="1" si="774"/>
        <v>0</v>
      </c>
      <c r="F7054">
        <f t="shared" ca="1" si="775"/>
        <v>1.353077891396786</v>
      </c>
      <c r="G7054" s="3">
        <f t="shared" ca="1" si="776"/>
        <v>1.353077891396786</v>
      </c>
      <c r="K7054" s="12"/>
    </row>
    <row r="7055" spans="1:11" x14ac:dyDescent="0.2">
      <c r="A7055">
        <f t="shared" ca="1" si="770"/>
        <v>113.67496928051399</v>
      </c>
      <c r="B7055">
        <f t="shared" ca="1" si="771"/>
        <v>1.1367496928051399</v>
      </c>
      <c r="C7055">
        <f t="shared" ca="1" si="772"/>
        <v>11.401469894903713</v>
      </c>
      <c r="D7055" s="8">
        <f t="shared" ca="1" si="773"/>
        <v>0</v>
      </c>
      <c r="E7055" s="12">
        <f t="shared" ca="1" si="774"/>
        <v>0</v>
      </c>
      <c r="F7055">
        <f t="shared" ca="1" si="775"/>
        <v>1.1367496928051399</v>
      </c>
      <c r="G7055" s="3">
        <f t="shared" ca="1" si="776"/>
        <v>1.1367496928051399</v>
      </c>
      <c r="K7055" s="12"/>
    </row>
    <row r="7056" spans="1:11" x14ac:dyDescent="0.2">
      <c r="A7056">
        <f t="shared" ca="1" si="770"/>
        <v>59.455541571587709</v>
      </c>
      <c r="B7056">
        <f t="shared" ca="1" si="771"/>
        <v>0.59455541571587711</v>
      </c>
      <c r="C7056">
        <f t="shared" ca="1" si="772"/>
        <v>-41.733569259844046</v>
      </c>
      <c r="D7056" s="8">
        <f t="shared" ca="1" si="773"/>
        <v>0</v>
      </c>
      <c r="E7056" s="12">
        <f t="shared" ca="1" si="774"/>
        <v>0</v>
      </c>
      <c r="F7056">
        <f t="shared" ca="1" si="775"/>
        <v>0.59455541571587711</v>
      </c>
      <c r="G7056" s="3">
        <f t="shared" ca="1" si="776"/>
        <v>0.59455541571587711</v>
      </c>
      <c r="K7056" s="12"/>
    </row>
    <row r="7057" spans="1:11" x14ac:dyDescent="0.2">
      <c r="A7057">
        <f t="shared" ca="1" si="770"/>
        <v>22.034470971996143</v>
      </c>
      <c r="B7057">
        <f t="shared" ca="1" si="771"/>
        <v>0.22034470971996142</v>
      </c>
      <c r="C7057">
        <f t="shared" ca="1" si="772"/>
        <v>-78.406218447443777</v>
      </c>
      <c r="D7057" s="8">
        <f t="shared" ca="1" si="773"/>
        <v>0</v>
      </c>
      <c r="E7057" s="12">
        <f t="shared" ca="1" si="774"/>
        <v>0</v>
      </c>
      <c r="F7057">
        <f t="shared" ca="1" si="775"/>
        <v>0.22034470971996142</v>
      </c>
      <c r="G7057" s="3">
        <f t="shared" ca="1" si="776"/>
        <v>0.22034470971996142</v>
      </c>
      <c r="K7057" s="12"/>
    </row>
    <row r="7058" spans="1:11" x14ac:dyDescent="0.2">
      <c r="A7058">
        <f t="shared" ca="1" si="770"/>
        <v>96.521534622925756</v>
      </c>
      <c r="B7058">
        <f t="shared" ca="1" si="771"/>
        <v>0.96521534622925753</v>
      </c>
      <c r="C7058">
        <f t="shared" ca="1" si="772"/>
        <v>-5.4088960695327586</v>
      </c>
      <c r="D7058" s="8">
        <f t="shared" ca="1" si="773"/>
        <v>0</v>
      </c>
      <c r="E7058" s="12">
        <f t="shared" ca="1" si="774"/>
        <v>0</v>
      </c>
      <c r="F7058">
        <f t="shared" ca="1" si="775"/>
        <v>0.96521534622925753</v>
      </c>
      <c r="G7058" s="3">
        <f t="shared" ca="1" si="776"/>
        <v>0.96521534622925753</v>
      </c>
      <c r="K7058" s="12"/>
    </row>
    <row r="7059" spans="1:11" x14ac:dyDescent="0.2">
      <c r="A7059">
        <f t="shared" ca="1" si="770"/>
        <v>35.416340357705373</v>
      </c>
      <c r="B7059">
        <f t="shared" ca="1" si="771"/>
        <v>0.35416340357705373</v>
      </c>
      <c r="C7059">
        <f t="shared" ca="1" si="772"/>
        <v>-65.291986449448743</v>
      </c>
      <c r="D7059" s="8">
        <f t="shared" ca="1" si="773"/>
        <v>0</v>
      </c>
      <c r="E7059" s="12">
        <f t="shared" ca="1" si="774"/>
        <v>0</v>
      </c>
      <c r="F7059">
        <f t="shared" ca="1" si="775"/>
        <v>0.35416340357705373</v>
      </c>
      <c r="G7059" s="3">
        <f t="shared" ca="1" si="776"/>
        <v>0.35416340357705373</v>
      </c>
      <c r="K7059" s="12"/>
    </row>
    <row r="7060" spans="1:11" x14ac:dyDescent="0.2">
      <c r="A7060">
        <f t="shared" ca="1" si="770"/>
        <v>30.231833031473183</v>
      </c>
      <c r="B7060">
        <f t="shared" ca="1" si="771"/>
        <v>0.30231833031473182</v>
      </c>
      <c r="C7060">
        <f t="shared" ca="1" si="772"/>
        <v>-70.37280362915628</v>
      </c>
      <c r="D7060" s="8">
        <f t="shared" ca="1" si="773"/>
        <v>0</v>
      </c>
      <c r="E7060" s="12">
        <f t="shared" ca="1" si="774"/>
        <v>0</v>
      </c>
      <c r="F7060">
        <f t="shared" ca="1" si="775"/>
        <v>0.30231833031473182</v>
      </c>
      <c r="G7060" s="3">
        <f t="shared" ca="1" si="776"/>
        <v>0.30231833031473182</v>
      </c>
      <c r="K7060" s="12"/>
    </row>
    <row r="7061" spans="1:11" x14ac:dyDescent="0.2">
      <c r="A7061">
        <f t="shared" ca="1" si="770"/>
        <v>83.907349369472612</v>
      </c>
      <c r="B7061">
        <f t="shared" ca="1" si="771"/>
        <v>0.83907349369472617</v>
      </c>
      <c r="C7061">
        <f t="shared" ca="1" si="772"/>
        <v>-17.770797617916841</v>
      </c>
      <c r="D7061" s="8">
        <f t="shared" ca="1" si="773"/>
        <v>0</v>
      </c>
      <c r="E7061" s="12">
        <f t="shared" ca="1" si="774"/>
        <v>0</v>
      </c>
      <c r="F7061">
        <f t="shared" ca="1" si="775"/>
        <v>0.83907349369472617</v>
      </c>
      <c r="G7061" s="3">
        <f t="shared" ca="1" si="776"/>
        <v>0.83907349369472617</v>
      </c>
      <c r="K7061" s="12"/>
    </row>
    <row r="7062" spans="1:11" x14ac:dyDescent="0.2">
      <c r="A7062">
        <f t="shared" ca="1" si="770"/>
        <v>74.719485101374644</v>
      </c>
      <c r="B7062">
        <f t="shared" ca="1" si="771"/>
        <v>0.7471948510137465</v>
      </c>
      <c r="C7062">
        <f t="shared" ca="1" si="772"/>
        <v>-26.774904600652849</v>
      </c>
      <c r="D7062" s="8">
        <f t="shared" ca="1" si="773"/>
        <v>0</v>
      </c>
      <c r="E7062" s="12">
        <f t="shared" ca="1" si="774"/>
        <v>0</v>
      </c>
      <c r="F7062">
        <f t="shared" ca="1" si="775"/>
        <v>0.7471948510137465</v>
      </c>
      <c r="G7062" s="3">
        <f t="shared" ca="1" si="776"/>
        <v>0.7471948510137465</v>
      </c>
      <c r="K7062" s="12"/>
    </row>
    <row r="7063" spans="1:11" x14ac:dyDescent="0.2">
      <c r="A7063">
        <f t="shared" ca="1" si="770"/>
        <v>115.99916488970798</v>
      </c>
      <c r="B7063">
        <f t="shared" ca="1" si="771"/>
        <v>1.1599916488970798</v>
      </c>
      <c r="C7063">
        <f t="shared" ca="1" si="772"/>
        <v>13.679181591913824</v>
      </c>
      <c r="D7063" s="8">
        <f t="shared" ca="1" si="773"/>
        <v>0</v>
      </c>
      <c r="E7063" s="12">
        <f t="shared" ca="1" si="774"/>
        <v>0</v>
      </c>
      <c r="F7063">
        <f t="shared" ca="1" si="775"/>
        <v>1.1599916488970798</v>
      </c>
      <c r="G7063" s="3">
        <f t="shared" ca="1" si="776"/>
        <v>1.1599916488970798</v>
      </c>
      <c r="K7063" s="12"/>
    </row>
    <row r="7064" spans="1:11" x14ac:dyDescent="0.2">
      <c r="A7064">
        <f t="shared" ca="1" si="770"/>
        <v>32.20850604567579</v>
      </c>
      <c r="B7064">
        <f t="shared" ca="1" si="771"/>
        <v>0.32208506045675789</v>
      </c>
      <c r="C7064">
        <f t="shared" ca="1" si="772"/>
        <v>-68.435664075237725</v>
      </c>
      <c r="D7064" s="8">
        <f t="shared" ca="1" si="773"/>
        <v>0</v>
      </c>
      <c r="E7064" s="12">
        <f t="shared" ca="1" si="774"/>
        <v>0</v>
      </c>
      <c r="F7064">
        <f t="shared" ca="1" si="775"/>
        <v>0.32208506045675789</v>
      </c>
      <c r="G7064" s="3">
        <f t="shared" ca="1" si="776"/>
        <v>0.32208506045675789</v>
      </c>
      <c r="K7064" s="12"/>
    </row>
    <row r="7065" spans="1:11" x14ac:dyDescent="0.2">
      <c r="A7065">
        <f t="shared" ca="1" si="770"/>
        <v>55.570278946779808</v>
      </c>
      <c r="B7065">
        <f t="shared" ca="1" si="771"/>
        <v>0.55570278946779805</v>
      </c>
      <c r="C7065">
        <f t="shared" ca="1" si="772"/>
        <v>-45.541126632155787</v>
      </c>
      <c r="D7065" s="8">
        <f t="shared" ca="1" si="773"/>
        <v>0</v>
      </c>
      <c r="E7065" s="12">
        <f t="shared" ca="1" si="774"/>
        <v>0</v>
      </c>
      <c r="F7065">
        <f t="shared" ca="1" si="775"/>
        <v>0.55570278946779805</v>
      </c>
      <c r="G7065" s="3">
        <f t="shared" ca="1" si="776"/>
        <v>0.55570278946779805</v>
      </c>
      <c r="K7065" s="12"/>
    </row>
    <row r="7066" spans="1:11" x14ac:dyDescent="0.2">
      <c r="A7066">
        <f t="shared" ca="1" si="770"/>
        <v>50.899639411444817</v>
      </c>
      <c r="B7066">
        <f t="shared" ca="1" si="771"/>
        <v>0.50899639411444819</v>
      </c>
      <c r="C7066">
        <f t="shared" ca="1" si="772"/>
        <v>-50.118353376784079</v>
      </c>
      <c r="D7066" s="8">
        <f t="shared" ca="1" si="773"/>
        <v>0</v>
      </c>
      <c r="E7066" s="12">
        <f t="shared" ca="1" si="774"/>
        <v>0</v>
      </c>
      <c r="F7066">
        <f t="shared" ca="1" si="775"/>
        <v>0.50899639411444819</v>
      </c>
      <c r="G7066" s="3">
        <f t="shared" ca="1" si="776"/>
        <v>0.50899639411444819</v>
      </c>
      <c r="K7066" s="12"/>
    </row>
    <row r="7067" spans="1:11" x14ac:dyDescent="0.2">
      <c r="A7067">
        <f t="shared" ca="1" si="770"/>
        <v>61.604563573743</v>
      </c>
      <c r="B7067">
        <f t="shared" ca="1" si="771"/>
        <v>0.61604563573742999</v>
      </c>
      <c r="C7067">
        <f t="shared" ca="1" si="772"/>
        <v>-39.627527697731857</v>
      </c>
      <c r="D7067" s="8">
        <f t="shared" ca="1" si="773"/>
        <v>0</v>
      </c>
      <c r="E7067" s="12">
        <f t="shared" ca="1" si="774"/>
        <v>0</v>
      </c>
      <c r="F7067">
        <f t="shared" ca="1" si="775"/>
        <v>0.61604563573742999</v>
      </c>
      <c r="G7067" s="3">
        <f t="shared" ca="1" si="776"/>
        <v>0.61604563573742999</v>
      </c>
      <c r="K7067" s="12"/>
    </row>
    <row r="7068" spans="1:11" x14ac:dyDescent="0.2">
      <c r="A7068">
        <f t="shared" ca="1" si="770"/>
        <v>35.824265299884658</v>
      </c>
      <c r="B7068">
        <f t="shared" ca="1" si="771"/>
        <v>0.35824265299884656</v>
      </c>
      <c r="C7068">
        <f t="shared" ca="1" si="772"/>
        <v>-64.892220006113035</v>
      </c>
      <c r="D7068" s="8">
        <f t="shared" ca="1" si="773"/>
        <v>0</v>
      </c>
      <c r="E7068" s="12">
        <f t="shared" ca="1" si="774"/>
        <v>0</v>
      </c>
      <c r="F7068">
        <f t="shared" ca="1" si="775"/>
        <v>0.35824265299884661</v>
      </c>
      <c r="G7068" s="3">
        <f t="shared" ca="1" si="776"/>
        <v>0.35824265299884661</v>
      </c>
      <c r="K7068" s="12"/>
    </row>
    <row r="7069" spans="1:11" x14ac:dyDescent="0.2">
      <c r="A7069">
        <f t="shared" ca="1" si="770"/>
        <v>21.574420717665735</v>
      </c>
      <c r="B7069">
        <f t="shared" ca="1" si="771"/>
        <v>0.21574420717665735</v>
      </c>
      <c r="C7069">
        <f t="shared" ca="1" si="772"/>
        <v>-78.857067696687579</v>
      </c>
      <c r="D7069" s="8">
        <f t="shared" ca="1" si="773"/>
        <v>0</v>
      </c>
      <c r="E7069" s="12">
        <f t="shared" ca="1" si="774"/>
        <v>0</v>
      </c>
      <c r="F7069">
        <f t="shared" ca="1" si="775"/>
        <v>0.21574420717665735</v>
      </c>
      <c r="G7069" s="3">
        <f t="shared" ca="1" si="776"/>
        <v>0.21574420717665735</v>
      </c>
      <c r="K7069" s="12"/>
    </row>
    <row r="7070" spans="1:11" x14ac:dyDescent="0.2">
      <c r="A7070">
        <f t="shared" ca="1" si="770"/>
        <v>40.383435028459942</v>
      </c>
      <c r="B7070">
        <f t="shared" ca="1" si="771"/>
        <v>0.40383435028459941</v>
      </c>
      <c r="C7070">
        <f t="shared" ca="1" si="772"/>
        <v>-60.42423367210926</v>
      </c>
      <c r="D7070" s="8">
        <f t="shared" ca="1" si="773"/>
        <v>0</v>
      </c>
      <c r="E7070" s="12">
        <f t="shared" ca="1" si="774"/>
        <v>0</v>
      </c>
      <c r="F7070">
        <f t="shared" ca="1" si="775"/>
        <v>0.40383435028459941</v>
      </c>
      <c r="G7070" s="3">
        <f t="shared" ca="1" si="776"/>
        <v>0.40383435028459941</v>
      </c>
      <c r="K7070" s="12"/>
    </row>
    <row r="7071" spans="1:11" x14ac:dyDescent="0.2">
      <c r="A7071">
        <f t="shared" ca="1" si="770"/>
        <v>41.591342587204679</v>
      </c>
      <c r="B7071">
        <f t="shared" ca="1" si="771"/>
        <v>0.41591342587204677</v>
      </c>
      <c r="C7071">
        <f t="shared" ca="1" si="772"/>
        <v>-59.240484264539418</v>
      </c>
      <c r="D7071" s="8">
        <f t="shared" ca="1" si="773"/>
        <v>0</v>
      </c>
      <c r="E7071" s="12">
        <f t="shared" ca="1" si="774"/>
        <v>0</v>
      </c>
      <c r="F7071">
        <f t="shared" ca="1" si="775"/>
        <v>0.41591342587204677</v>
      </c>
      <c r="G7071" s="3">
        <f t="shared" ca="1" si="776"/>
        <v>0.41591342587204677</v>
      </c>
      <c r="K7071" s="12"/>
    </row>
    <row r="7072" spans="1:11" x14ac:dyDescent="0.2">
      <c r="A7072">
        <f t="shared" ca="1" si="770"/>
        <v>31.682322877163411</v>
      </c>
      <c r="B7072">
        <f t="shared" ca="1" si="771"/>
        <v>0.3168232287716341</v>
      </c>
      <c r="C7072">
        <f t="shared" ca="1" si="772"/>
        <v>-68.951323580379849</v>
      </c>
      <c r="D7072" s="8">
        <f t="shared" ca="1" si="773"/>
        <v>0</v>
      </c>
      <c r="E7072" s="12">
        <f t="shared" ca="1" si="774"/>
        <v>0</v>
      </c>
      <c r="F7072">
        <f t="shared" ca="1" si="775"/>
        <v>0.3168232287716341</v>
      </c>
      <c r="G7072" s="3">
        <f t="shared" ca="1" si="776"/>
        <v>0.3168232287716341</v>
      </c>
      <c r="K7072" s="12"/>
    </row>
    <row r="7073" spans="1:11" x14ac:dyDescent="0.2">
      <c r="A7073">
        <f t="shared" ca="1" si="770"/>
        <v>240.40919334208789</v>
      </c>
      <c r="B7073">
        <f t="shared" ca="1" si="771"/>
        <v>2.404091933420879</v>
      </c>
      <c r="C7073">
        <f t="shared" ca="1" si="772"/>
        <v>135.60100947524614</v>
      </c>
      <c r="D7073" s="8">
        <f t="shared" ca="1" si="773"/>
        <v>6.7122758002626362E-2</v>
      </c>
      <c r="E7073" s="12">
        <f t="shared" ca="1" si="774"/>
        <v>9.1019137439187912</v>
      </c>
      <c r="F7073">
        <f t="shared" ca="1" si="775"/>
        <v>2.3130727959816908</v>
      </c>
      <c r="G7073" s="3">
        <f t="shared" ca="1" si="776"/>
        <v>11.414986539900482</v>
      </c>
      <c r="K7073" s="12"/>
    </row>
    <row r="7074" spans="1:11" x14ac:dyDescent="0.2">
      <c r="A7074">
        <f t="shared" ca="1" si="770"/>
        <v>38.361546144664935</v>
      </c>
      <c r="B7074">
        <f t="shared" ca="1" si="771"/>
        <v>0.38361546144664938</v>
      </c>
      <c r="C7074">
        <f t="shared" ca="1" si="772"/>
        <v>-62.405684778228363</v>
      </c>
      <c r="D7074" s="8">
        <f t="shared" ca="1" si="773"/>
        <v>0</v>
      </c>
      <c r="E7074" s="12">
        <f t="shared" ca="1" si="774"/>
        <v>0</v>
      </c>
      <c r="F7074">
        <f t="shared" ca="1" si="775"/>
        <v>0.38361546144664938</v>
      </c>
      <c r="G7074" s="3">
        <f t="shared" ca="1" si="776"/>
        <v>0.38361546144664938</v>
      </c>
      <c r="K7074" s="12"/>
    </row>
    <row r="7075" spans="1:11" x14ac:dyDescent="0.2">
      <c r="A7075">
        <f t="shared" ca="1" si="770"/>
        <v>32.595544785087277</v>
      </c>
      <c r="B7075">
        <f t="shared" ca="1" si="771"/>
        <v>0.32595544785087277</v>
      </c>
      <c r="C7075">
        <f t="shared" ca="1" si="772"/>
        <v>-68.056366110614476</v>
      </c>
      <c r="D7075" s="8">
        <f t="shared" ca="1" si="773"/>
        <v>0</v>
      </c>
      <c r="E7075" s="12">
        <f t="shared" ca="1" si="774"/>
        <v>0</v>
      </c>
      <c r="F7075">
        <f t="shared" ca="1" si="775"/>
        <v>0.32595544785087277</v>
      </c>
      <c r="G7075" s="3">
        <f t="shared" ca="1" si="776"/>
        <v>0.32595544785087277</v>
      </c>
      <c r="K7075" s="12"/>
    </row>
    <row r="7076" spans="1:11" x14ac:dyDescent="0.2">
      <c r="A7076">
        <f t="shared" ca="1" si="770"/>
        <v>204.98952531882674</v>
      </c>
      <c r="B7076">
        <f t="shared" ca="1" si="771"/>
        <v>2.0498952531882675</v>
      </c>
      <c r="C7076">
        <f t="shared" ca="1" si="772"/>
        <v>100.8897348124502</v>
      </c>
      <c r="D7076" s="8">
        <f t="shared" ca="1" si="773"/>
        <v>5.6496857595648022E-2</v>
      </c>
      <c r="E7076" s="12">
        <f t="shared" ca="1" si="774"/>
        <v>5.699952980561692</v>
      </c>
      <c r="F7076">
        <f t="shared" ca="1" si="775"/>
        <v>1.9928957233826503</v>
      </c>
      <c r="G7076" s="3">
        <f t="shared" ca="1" si="776"/>
        <v>7.6928487039443425</v>
      </c>
      <c r="K7076" s="12"/>
    </row>
    <row r="7077" spans="1:11" x14ac:dyDescent="0.2">
      <c r="A7077">
        <f t="shared" ca="1" si="770"/>
        <v>40.17349498938357</v>
      </c>
      <c r="B7077">
        <f t="shared" ca="1" si="771"/>
        <v>0.40173494989383568</v>
      </c>
      <c r="C7077">
        <f t="shared" ca="1" si="772"/>
        <v>-60.629974910404101</v>
      </c>
      <c r="D7077" s="8">
        <f t="shared" ca="1" si="773"/>
        <v>0</v>
      </c>
      <c r="E7077" s="12">
        <f t="shared" ca="1" si="774"/>
        <v>0</v>
      </c>
      <c r="F7077">
        <f t="shared" ca="1" si="775"/>
        <v>0.40173494989383574</v>
      </c>
      <c r="G7077" s="3">
        <f t="shared" ca="1" si="776"/>
        <v>0.40173494989383574</v>
      </c>
      <c r="K7077" s="12"/>
    </row>
    <row r="7078" spans="1:11" x14ac:dyDescent="0.2">
      <c r="A7078">
        <f t="shared" ca="1" si="770"/>
        <v>6.5639640569080493</v>
      </c>
      <c r="B7078">
        <f t="shared" ca="1" si="771"/>
        <v>6.563964056908049E-2</v>
      </c>
      <c r="C7078">
        <f t="shared" ca="1" si="772"/>
        <v>-93.567315224230114</v>
      </c>
      <c r="D7078" s="8">
        <f t="shared" ca="1" si="773"/>
        <v>0</v>
      </c>
      <c r="E7078" s="12">
        <f t="shared" ca="1" si="774"/>
        <v>0</v>
      </c>
      <c r="F7078">
        <f t="shared" ca="1" si="775"/>
        <v>6.563964056908049E-2</v>
      </c>
      <c r="G7078" s="3">
        <f t="shared" ca="1" si="776"/>
        <v>6.563964056908049E-2</v>
      </c>
      <c r="K7078" s="12"/>
    </row>
    <row r="7079" spans="1:11" x14ac:dyDescent="0.2">
      <c r="A7079">
        <f t="shared" ca="1" si="770"/>
        <v>32.80944819251642</v>
      </c>
      <c r="B7079">
        <f t="shared" ca="1" si="771"/>
        <v>0.32809448192516422</v>
      </c>
      <c r="C7079">
        <f t="shared" ca="1" si="772"/>
        <v>-67.846740771333913</v>
      </c>
      <c r="D7079" s="8">
        <f t="shared" ca="1" si="773"/>
        <v>0</v>
      </c>
      <c r="E7079" s="12">
        <f t="shared" ca="1" si="774"/>
        <v>0</v>
      </c>
      <c r="F7079">
        <f t="shared" ca="1" si="775"/>
        <v>0.32809448192516422</v>
      </c>
      <c r="G7079" s="3">
        <f t="shared" ca="1" si="776"/>
        <v>0.32809448192516422</v>
      </c>
      <c r="K7079" s="12"/>
    </row>
    <row r="7080" spans="1:11" x14ac:dyDescent="0.2">
      <c r="A7080">
        <f t="shared" ca="1" si="770"/>
        <v>54.351240361508744</v>
      </c>
      <c r="B7080">
        <f t="shared" ca="1" si="771"/>
        <v>0.54351240361508746</v>
      </c>
      <c r="C7080">
        <f t="shared" ca="1" si="772"/>
        <v>-46.735784445721428</v>
      </c>
      <c r="D7080" s="8">
        <f t="shared" ca="1" si="773"/>
        <v>0</v>
      </c>
      <c r="E7080" s="12">
        <f t="shared" ca="1" si="774"/>
        <v>0</v>
      </c>
      <c r="F7080">
        <f t="shared" ca="1" si="775"/>
        <v>0.54351240361508746</v>
      </c>
      <c r="G7080" s="3">
        <f t="shared" ca="1" si="776"/>
        <v>0.54351240361508746</v>
      </c>
      <c r="K7080" s="12"/>
    </row>
    <row r="7081" spans="1:11" x14ac:dyDescent="0.2">
      <c r="A7081">
        <f t="shared" ca="1" si="770"/>
        <v>67.899906571844085</v>
      </c>
      <c r="B7081">
        <f t="shared" ca="1" si="771"/>
        <v>0.67899906571844082</v>
      </c>
      <c r="C7081">
        <f t="shared" ca="1" si="772"/>
        <v>-33.458091559592795</v>
      </c>
      <c r="D7081" s="8">
        <f t="shared" ca="1" si="773"/>
        <v>0</v>
      </c>
      <c r="E7081" s="12">
        <f t="shared" ca="1" si="774"/>
        <v>0</v>
      </c>
      <c r="F7081">
        <f t="shared" ca="1" si="775"/>
        <v>0.67899906571844082</v>
      </c>
      <c r="G7081" s="3">
        <f t="shared" ca="1" si="776"/>
        <v>0.67899906571844082</v>
      </c>
      <c r="K7081" s="12"/>
    </row>
    <row r="7082" spans="1:11" x14ac:dyDescent="0.2">
      <c r="A7082">
        <f t="shared" ca="1" si="770"/>
        <v>17.055291779528289</v>
      </c>
      <c r="B7082">
        <f t="shared" ca="1" si="771"/>
        <v>0.17055291779528289</v>
      </c>
      <c r="C7082">
        <f t="shared" ca="1" si="772"/>
        <v>-83.285814056062279</v>
      </c>
      <c r="D7082" s="8">
        <f t="shared" ca="1" si="773"/>
        <v>0</v>
      </c>
      <c r="E7082" s="12">
        <f t="shared" ca="1" si="774"/>
        <v>0</v>
      </c>
      <c r="F7082">
        <f t="shared" ca="1" si="775"/>
        <v>0.17055291779528289</v>
      </c>
      <c r="G7082" s="3">
        <f t="shared" ca="1" si="776"/>
        <v>0.17055291779528289</v>
      </c>
      <c r="K7082" s="12"/>
    </row>
    <row r="7083" spans="1:11" x14ac:dyDescent="0.2">
      <c r="A7083">
        <f t="shared" ca="1" si="770"/>
        <v>65.40591669426054</v>
      </c>
      <c r="B7083">
        <f t="shared" ca="1" si="771"/>
        <v>0.65405916694260535</v>
      </c>
      <c r="C7083">
        <f t="shared" ca="1" si="772"/>
        <v>-35.902201639624671</v>
      </c>
      <c r="D7083" s="8">
        <f t="shared" ca="1" si="773"/>
        <v>0</v>
      </c>
      <c r="E7083" s="12">
        <f t="shared" ca="1" si="774"/>
        <v>0</v>
      </c>
      <c r="F7083">
        <f t="shared" ca="1" si="775"/>
        <v>0.65405916694260546</v>
      </c>
      <c r="G7083" s="3">
        <f t="shared" ca="1" si="776"/>
        <v>0.65405916694260546</v>
      </c>
      <c r="K7083" s="12"/>
    </row>
    <row r="7084" spans="1:11" x14ac:dyDescent="0.2">
      <c r="A7084">
        <f t="shared" ca="1" si="770"/>
        <v>230.29097405165356</v>
      </c>
      <c r="B7084">
        <f t="shared" ca="1" si="771"/>
        <v>2.3029097405165357</v>
      </c>
      <c r="C7084">
        <f t="shared" ca="1" si="772"/>
        <v>125.6851545706205</v>
      </c>
      <c r="D7084" s="8">
        <f t="shared" ca="1" si="773"/>
        <v>6.4087292215496069E-2</v>
      </c>
      <c r="E7084" s="12">
        <f t="shared" ca="1" si="774"/>
        <v>8.054821228117147</v>
      </c>
      <c r="F7084">
        <f t="shared" ca="1" si="775"/>
        <v>2.2223615282353641</v>
      </c>
      <c r="G7084" s="3">
        <f t="shared" ca="1" si="776"/>
        <v>10.277182756352511</v>
      </c>
      <c r="K7084" s="12"/>
    </row>
    <row r="7085" spans="1:11" x14ac:dyDescent="0.2">
      <c r="A7085">
        <f t="shared" ca="1" si="770"/>
        <v>36.362175680419654</v>
      </c>
      <c r="B7085">
        <f t="shared" ca="1" si="771"/>
        <v>0.36362175680419656</v>
      </c>
      <c r="C7085">
        <f t="shared" ca="1" si="772"/>
        <v>-64.365067833188746</v>
      </c>
      <c r="D7085" s="8">
        <f t="shared" ca="1" si="773"/>
        <v>0</v>
      </c>
      <c r="E7085" s="12">
        <f t="shared" ca="1" si="774"/>
        <v>0</v>
      </c>
      <c r="F7085">
        <f t="shared" ca="1" si="775"/>
        <v>0.36362175680419656</v>
      </c>
      <c r="G7085" s="3">
        <f t="shared" ca="1" si="776"/>
        <v>0.36362175680419656</v>
      </c>
      <c r="K7085" s="12"/>
    </row>
    <row r="7086" spans="1:11" x14ac:dyDescent="0.2">
      <c r="A7086">
        <f t="shared" ca="1" si="770"/>
        <v>182.06304631590692</v>
      </c>
      <c r="B7086">
        <f t="shared" ca="1" si="771"/>
        <v>1.8206304631590691</v>
      </c>
      <c r="C7086">
        <f t="shared" ca="1" si="772"/>
        <v>78.421785389588777</v>
      </c>
      <c r="D7086" s="8">
        <f t="shared" ca="1" si="773"/>
        <v>2.9888264842269668E-2</v>
      </c>
      <c r="E7086" s="12">
        <f t="shared" ca="1" si="774"/>
        <v>2.3438910911276634</v>
      </c>
      <c r="F7086">
        <f t="shared" ca="1" si="775"/>
        <v>1.7971915522477926</v>
      </c>
      <c r="G7086" s="3">
        <f t="shared" ca="1" si="776"/>
        <v>4.141082643375456</v>
      </c>
      <c r="K7086" s="12"/>
    </row>
    <row r="7087" spans="1:11" x14ac:dyDescent="0.2">
      <c r="A7087">
        <f t="shared" ca="1" si="770"/>
        <v>81.086188708789891</v>
      </c>
      <c r="B7087">
        <f t="shared" ca="1" si="771"/>
        <v>0.81086188708789886</v>
      </c>
      <c r="C7087">
        <f t="shared" ca="1" si="772"/>
        <v>-20.535535065385908</v>
      </c>
      <c r="D7087" s="8">
        <f t="shared" ca="1" si="773"/>
        <v>0</v>
      </c>
      <c r="E7087" s="12">
        <f t="shared" ca="1" si="774"/>
        <v>0</v>
      </c>
      <c r="F7087">
        <f t="shared" ca="1" si="775"/>
        <v>0.81086188708789897</v>
      </c>
      <c r="G7087" s="3">
        <f t="shared" ca="1" si="776"/>
        <v>0.81086188708789897</v>
      </c>
      <c r="K7087" s="12"/>
    </row>
    <row r="7088" spans="1:11" x14ac:dyDescent="0.2">
      <c r="A7088">
        <f t="shared" ca="1" si="770"/>
        <v>14.583914555355149</v>
      </c>
      <c r="B7088">
        <f t="shared" ca="1" si="771"/>
        <v>0.14583914555355149</v>
      </c>
      <c r="C7088">
        <f t="shared" ca="1" si="772"/>
        <v>-85.707763735751954</v>
      </c>
      <c r="D7088" s="8">
        <f t="shared" ca="1" si="773"/>
        <v>0</v>
      </c>
      <c r="E7088" s="12">
        <f t="shared" ca="1" si="774"/>
        <v>0</v>
      </c>
      <c r="F7088">
        <f t="shared" ca="1" si="775"/>
        <v>0.14583914555355149</v>
      </c>
      <c r="G7088" s="3">
        <f t="shared" ca="1" si="776"/>
        <v>0.14583914555355149</v>
      </c>
      <c r="K7088" s="12"/>
    </row>
    <row r="7089" spans="1:11" x14ac:dyDescent="0.2">
      <c r="A7089">
        <f t="shared" ca="1" si="770"/>
        <v>30.850855564404235</v>
      </c>
      <c r="B7089">
        <f t="shared" ca="1" si="771"/>
        <v>0.30850855564404234</v>
      </c>
      <c r="C7089">
        <f t="shared" ca="1" si="772"/>
        <v>-69.766161546883836</v>
      </c>
      <c r="D7089" s="8">
        <f t="shared" ca="1" si="773"/>
        <v>0</v>
      </c>
      <c r="E7089" s="12">
        <f t="shared" ca="1" si="774"/>
        <v>0</v>
      </c>
      <c r="F7089">
        <f t="shared" ca="1" si="775"/>
        <v>0.30850855564404234</v>
      </c>
      <c r="G7089" s="3">
        <f t="shared" ca="1" si="776"/>
        <v>0.30850855564404234</v>
      </c>
      <c r="K7089" s="12"/>
    </row>
    <row r="7090" spans="1:11" x14ac:dyDescent="0.2">
      <c r="A7090">
        <f t="shared" ca="1" si="770"/>
        <v>27.13008521342854</v>
      </c>
      <c r="B7090">
        <f t="shared" ca="1" si="771"/>
        <v>0.2713008521342854</v>
      </c>
      <c r="C7090">
        <f t="shared" ca="1" si="772"/>
        <v>-73.412516490840034</v>
      </c>
      <c r="D7090" s="8">
        <f t="shared" ca="1" si="773"/>
        <v>0</v>
      </c>
      <c r="E7090" s="12">
        <f t="shared" ca="1" si="774"/>
        <v>0</v>
      </c>
      <c r="F7090">
        <f t="shared" ca="1" si="775"/>
        <v>0.2713008521342854</v>
      </c>
      <c r="G7090" s="3">
        <f t="shared" ca="1" si="776"/>
        <v>0.2713008521342854</v>
      </c>
      <c r="K7090" s="12"/>
    </row>
    <row r="7091" spans="1:11" x14ac:dyDescent="0.2">
      <c r="A7091">
        <f t="shared" ca="1" si="770"/>
        <v>78.979351779491964</v>
      </c>
      <c r="B7091">
        <f t="shared" ca="1" si="771"/>
        <v>0.78979351779491969</v>
      </c>
      <c r="C7091">
        <f t="shared" ca="1" si="772"/>
        <v>-22.600235256097875</v>
      </c>
      <c r="D7091" s="8">
        <f t="shared" ca="1" si="773"/>
        <v>0</v>
      </c>
      <c r="E7091" s="12">
        <f t="shared" ca="1" si="774"/>
        <v>0</v>
      </c>
      <c r="F7091">
        <f t="shared" ca="1" si="775"/>
        <v>0.78979351779491969</v>
      </c>
      <c r="G7091" s="3">
        <f t="shared" ca="1" si="776"/>
        <v>0.78979351779491969</v>
      </c>
      <c r="K7091" s="12"/>
    </row>
    <row r="7092" spans="1:11" x14ac:dyDescent="0.2">
      <c r="A7092">
        <f t="shared" ca="1" si="770"/>
        <v>95.280154364001135</v>
      </c>
      <c r="B7092">
        <f t="shared" ca="1" si="771"/>
        <v>0.95280154364001135</v>
      </c>
      <c r="C7092">
        <f t="shared" ca="1" si="772"/>
        <v>-6.6254487232788879</v>
      </c>
      <c r="D7092" s="8">
        <f t="shared" ca="1" si="773"/>
        <v>0</v>
      </c>
      <c r="E7092" s="12">
        <f t="shared" ca="1" si="774"/>
        <v>0</v>
      </c>
      <c r="F7092">
        <f t="shared" ca="1" si="775"/>
        <v>0.95280154364001135</v>
      </c>
      <c r="G7092" s="3">
        <f t="shared" ca="1" si="776"/>
        <v>0.95280154364001135</v>
      </c>
      <c r="K7092" s="12"/>
    </row>
    <row r="7093" spans="1:11" x14ac:dyDescent="0.2">
      <c r="A7093">
        <f t="shared" ca="1" si="770"/>
        <v>47.983318343121375</v>
      </c>
      <c r="B7093">
        <f t="shared" ca="1" si="771"/>
        <v>0.47983318343121373</v>
      </c>
      <c r="C7093">
        <f t="shared" ca="1" si="772"/>
        <v>-52.976348023741053</v>
      </c>
      <c r="D7093" s="8">
        <f t="shared" ca="1" si="773"/>
        <v>0</v>
      </c>
      <c r="E7093" s="12">
        <f t="shared" ca="1" si="774"/>
        <v>0</v>
      </c>
      <c r="F7093">
        <f t="shared" ca="1" si="775"/>
        <v>0.47983318343121378</v>
      </c>
      <c r="G7093" s="3">
        <f t="shared" ca="1" si="776"/>
        <v>0.47983318343121378</v>
      </c>
      <c r="K7093" s="12"/>
    </row>
    <row r="7094" spans="1:11" x14ac:dyDescent="0.2">
      <c r="A7094">
        <f t="shared" ca="1" si="770"/>
        <v>136.8792634172724</v>
      </c>
      <c r="B7094">
        <f t="shared" ca="1" si="771"/>
        <v>1.3687926341727239</v>
      </c>
      <c r="C7094">
        <f t="shared" ca="1" si="772"/>
        <v>34.14167814892695</v>
      </c>
      <c r="D7094" s="8">
        <f t="shared" ca="1" si="773"/>
        <v>0</v>
      </c>
      <c r="E7094" s="12">
        <f t="shared" ca="1" si="774"/>
        <v>0</v>
      </c>
      <c r="F7094">
        <f t="shared" ca="1" si="775"/>
        <v>1.3687926341727239</v>
      </c>
      <c r="G7094" s="3">
        <f t="shared" ca="1" si="776"/>
        <v>1.3687926341727239</v>
      </c>
      <c r="K7094" s="12"/>
    </row>
    <row r="7095" spans="1:11" x14ac:dyDescent="0.2">
      <c r="A7095">
        <f t="shared" ca="1" si="770"/>
        <v>63.93721024216029</v>
      </c>
      <c r="B7095">
        <f t="shared" ca="1" si="771"/>
        <v>0.63937210242160292</v>
      </c>
      <c r="C7095">
        <f t="shared" ca="1" si="772"/>
        <v>-37.341533962682917</v>
      </c>
      <c r="D7095" s="8">
        <f t="shared" ca="1" si="773"/>
        <v>0</v>
      </c>
      <c r="E7095" s="12">
        <f t="shared" ca="1" si="774"/>
        <v>0</v>
      </c>
      <c r="F7095">
        <f t="shared" ca="1" si="775"/>
        <v>0.63937210242160292</v>
      </c>
      <c r="G7095" s="3">
        <f t="shared" ca="1" si="776"/>
        <v>0.63937210242160292</v>
      </c>
      <c r="K7095" s="12"/>
    </row>
    <row r="7096" spans="1:11" x14ac:dyDescent="0.2">
      <c r="A7096">
        <f t="shared" ca="1" si="770"/>
        <v>22.791762816437735</v>
      </c>
      <c r="B7096">
        <f t="shared" ca="1" si="771"/>
        <v>0.22791762816437736</v>
      </c>
      <c r="C7096">
        <f t="shared" ca="1" si="772"/>
        <v>-77.664072439891015</v>
      </c>
      <c r="D7096" s="8">
        <f t="shared" ca="1" si="773"/>
        <v>0</v>
      </c>
      <c r="E7096" s="12">
        <f t="shared" ca="1" si="774"/>
        <v>0</v>
      </c>
      <c r="F7096">
        <f t="shared" ca="1" si="775"/>
        <v>0.22791762816437736</v>
      </c>
      <c r="G7096" s="3">
        <f t="shared" ca="1" si="776"/>
        <v>0.22791762816437736</v>
      </c>
      <c r="K7096" s="12"/>
    </row>
    <row r="7097" spans="1:11" x14ac:dyDescent="0.2">
      <c r="A7097">
        <f t="shared" ca="1" si="770"/>
        <v>70.522110677406104</v>
      </c>
      <c r="B7097">
        <f t="shared" ca="1" si="771"/>
        <v>0.70522110677406102</v>
      </c>
      <c r="C7097">
        <f t="shared" ca="1" si="772"/>
        <v>-30.888331536142019</v>
      </c>
      <c r="D7097" s="8">
        <f t="shared" ca="1" si="773"/>
        <v>0</v>
      </c>
      <c r="E7097" s="12">
        <f t="shared" ca="1" si="774"/>
        <v>0</v>
      </c>
      <c r="F7097">
        <f t="shared" ca="1" si="775"/>
        <v>0.70522110677406102</v>
      </c>
      <c r="G7097" s="3">
        <f t="shared" ca="1" si="776"/>
        <v>0.70522110677406102</v>
      </c>
      <c r="K7097" s="12"/>
    </row>
    <row r="7098" spans="1:11" x14ac:dyDescent="0.2">
      <c r="A7098">
        <f t="shared" ca="1" si="770"/>
        <v>43.955313236716165</v>
      </c>
      <c r="B7098">
        <f t="shared" ca="1" si="771"/>
        <v>0.43955313236716165</v>
      </c>
      <c r="C7098">
        <f t="shared" ca="1" si="772"/>
        <v>-56.92379302801816</v>
      </c>
      <c r="D7098" s="8">
        <f t="shared" ca="1" si="773"/>
        <v>0</v>
      </c>
      <c r="E7098" s="12">
        <f t="shared" ca="1" si="774"/>
        <v>0</v>
      </c>
      <c r="F7098">
        <f t="shared" ca="1" si="775"/>
        <v>0.43955313236716165</v>
      </c>
      <c r="G7098" s="3">
        <f t="shared" ca="1" si="776"/>
        <v>0.43955313236716165</v>
      </c>
      <c r="K7098" s="12"/>
    </row>
    <row r="7099" spans="1:11" x14ac:dyDescent="0.2">
      <c r="A7099">
        <f t="shared" ca="1" si="770"/>
        <v>43.872003605295504</v>
      </c>
      <c r="B7099">
        <f t="shared" ca="1" si="771"/>
        <v>0.43872003605295506</v>
      </c>
      <c r="C7099">
        <f t="shared" ca="1" si="772"/>
        <v>-57.005436466810409</v>
      </c>
      <c r="D7099" s="8">
        <f t="shared" ca="1" si="773"/>
        <v>0</v>
      </c>
      <c r="E7099" s="12">
        <f t="shared" ca="1" si="774"/>
        <v>0</v>
      </c>
      <c r="F7099">
        <f t="shared" ca="1" si="775"/>
        <v>0.43872003605295506</v>
      </c>
      <c r="G7099" s="3">
        <f t="shared" ca="1" si="776"/>
        <v>0.43872003605295506</v>
      </c>
      <c r="K7099" s="12"/>
    </row>
    <row r="7100" spans="1:11" x14ac:dyDescent="0.2">
      <c r="A7100">
        <f t="shared" ca="1" si="770"/>
        <v>28.369271138485196</v>
      </c>
      <c r="B7100">
        <f t="shared" ca="1" si="771"/>
        <v>0.28369271138485197</v>
      </c>
      <c r="C7100">
        <f t="shared" ca="1" si="772"/>
        <v>-72.1981142842845</v>
      </c>
      <c r="D7100" s="8">
        <f t="shared" ca="1" si="773"/>
        <v>0</v>
      </c>
      <c r="E7100" s="12">
        <f t="shared" ca="1" si="774"/>
        <v>0</v>
      </c>
      <c r="F7100">
        <f t="shared" ca="1" si="775"/>
        <v>0.28369271138485197</v>
      </c>
      <c r="G7100" s="3">
        <f t="shared" ca="1" si="776"/>
        <v>0.28369271138485197</v>
      </c>
      <c r="K7100" s="12"/>
    </row>
    <row r="7101" spans="1:11" x14ac:dyDescent="0.2">
      <c r="A7101">
        <f t="shared" ca="1" si="770"/>
        <v>50.400449233715086</v>
      </c>
      <c r="B7101">
        <f t="shared" ca="1" si="771"/>
        <v>0.50400449233715083</v>
      </c>
      <c r="C7101">
        <f t="shared" ca="1" si="772"/>
        <v>-50.607559750959219</v>
      </c>
      <c r="D7101" s="8">
        <f t="shared" ca="1" si="773"/>
        <v>0</v>
      </c>
      <c r="E7101" s="12">
        <f t="shared" ca="1" si="774"/>
        <v>0</v>
      </c>
      <c r="F7101">
        <f t="shared" ca="1" si="775"/>
        <v>0.50400449233715083</v>
      </c>
      <c r="G7101" s="3">
        <f t="shared" ca="1" si="776"/>
        <v>0.50400449233715083</v>
      </c>
      <c r="K7101" s="12"/>
    </row>
    <row r="7102" spans="1:11" x14ac:dyDescent="0.2">
      <c r="A7102">
        <f t="shared" ca="1" si="770"/>
        <v>48.03598031459785</v>
      </c>
      <c r="B7102">
        <f t="shared" ca="1" si="771"/>
        <v>0.48035980314597848</v>
      </c>
      <c r="C7102">
        <f t="shared" ca="1" si="772"/>
        <v>-52.92473929169411</v>
      </c>
      <c r="D7102" s="8">
        <f t="shared" ca="1" si="773"/>
        <v>0</v>
      </c>
      <c r="E7102" s="12">
        <f t="shared" ca="1" si="774"/>
        <v>0</v>
      </c>
      <c r="F7102">
        <f t="shared" ca="1" si="775"/>
        <v>0.48035980314597854</v>
      </c>
      <c r="G7102" s="3">
        <f t="shared" ca="1" si="776"/>
        <v>0.48035980314597854</v>
      </c>
      <c r="K7102" s="12"/>
    </row>
    <row r="7103" spans="1:11" x14ac:dyDescent="0.2">
      <c r="A7103">
        <f t="shared" ca="1" si="770"/>
        <v>64.327504177670747</v>
      </c>
      <c r="B7103">
        <f t="shared" ca="1" si="771"/>
        <v>0.64327504177670747</v>
      </c>
      <c r="C7103">
        <f t="shared" ca="1" si="772"/>
        <v>-36.959045905882668</v>
      </c>
      <c r="D7103" s="8">
        <f t="shared" ca="1" si="773"/>
        <v>0</v>
      </c>
      <c r="E7103" s="12">
        <f t="shared" ca="1" si="774"/>
        <v>0</v>
      </c>
      <c r="F7103">
        <f t="shared" ca="1" si="775"/>
        <v>0.64327504177670747</v>
      </c>
      <c r="G7103" s="3">
        <f t="shared" ca="1" si="776"/>
        <v>0.64327504177670747</v>
      </c>
      <c r="K7103" s="12"/>
    </row>
    <row r="7104" spans="1:11" x14ac:dyDescent="0.2">
      <c r="A7104">
        <f t="shared" ca="1" si="770"/>
        <v>148.43237035459822</v>
      </c>
      <c r="B7104">
        <f t="shared" ca="1" si="771"/>
        <v>1.4843237035459822</v>
      </c>
      <c r="C7104">
        <f t="shared" ca="1" si="772"/>
        <v>45.463722947506255</v>
      </c>
      <c r="D7104" s="8">
        <f t="shared" ca="1" si="773"/>
        <v>0</v>
      </c>
      <c r="E7104" s="12">
        <f t="shared" ca="1" si="774"/>
        <v>0</v>
      </c>
      <c r="F7104">
        <f t="shared" ca="1" si="775"/>
        <v>1.4843237035459822</v>
      </c>
      <c r="G7104" s="3">
        <f t="shared" ca="1" si="776"/>
        <v>1.4843237035459822</v>
      </c>
      <c r="K7104" s="12"/>
    </row>
    <row r="7105" spans="1:11" x14ac:dyDescent="0.2">
      <c r="A7105">
        <f t="shared" ca="1" si="770"/>
        <v>37.617728799082222</v>
      </c>
      <c r="B7105">
        <f t="shared" ca="1" si="771"/>
        <v>0.37617728799082223</v>
      </c>
      <c r="C7105">
        <f t="shared" ca="1" si="772"/>
        <v>-63.134625776899419</v>
      </c>
      <c r="D7105" s="8">
        <f t="shared" ca="1" si="773"/>
        <v>0</v>
      </c>
      <c r="E7105" s="12">
        <f t="shared" ca="1" si="774"/>
        <v>0</v>
      </c>
      <c r="F7105">
        <f t="shared" ca="1" si="775"/>
        <v>0.37617728799082223</v>
      </c>
      <c r="G7105" s="3">
        <f t="shared" ca="1" si="776"/>
        <v>0.37617728799082223</v>
      </c>
      <c r="K7105" s="12"/>
    </row>
    <row r="7106" spans="1:11" x14ac:dyDescent="0.2">
      <c r="A7106">
        <f t="shared" ca="1" si="770"/>
        <v>79.569648000896194</v>
      </c>
      <c r="B7106">
        <f t="shared" ca="1" si="771"/>
        <v>0.79569648000896198</v>
      </c>
      <c r="C7106">
        <f t="shared" ca="1" si="772"/>
        <v>-22.02174495912173</v>
      </c>
      <c r="D7106" s="8">
        <f t="shared" ca="1" si="773"/>
        <v>0</v>
      </c>
      <c r="E7106" s="12">
        <f t="shared" ca="1" si="774"/>
        <v>0</v>
      </c>
      <c r="F7106">
        <f t="shared" ca="1" si="775"/>
        <v>0.79569648000896198</v>
      </c>
      <c r="G7106" s="3">
        <f t="shared" ca="1" si="776"/>
        <v>0.79569648000896198</v>
      </c>
      <c r="K7106" s="12"/>
    </row>
    <row r="7107" spans="1:11" x14ac:dyDescent="0.2">
      <c r="A7107">
        <f t="shared" ca="1" si="770"/>
        <v>282.03901644848429</v>
      </c>
      <c r="B7107">
        <f t="shared" ca="1" si="771"/>
        <v>2.8203901644848428</v>
      </c>
      <c r="C7107">
        <f t="shared" ca="1" si="772"/>
        <v>176.39823611951459</v>
      </c>
      <c r="D7107" s="8">
        <f t="shared" ca="1" si="773"/>
        <v>7.6407803289696874E-2</v>
      </c>
      <c r="E7107" s="12">
        <f t="shared" ca="1" si="774"/>
        <v>13.478201726069374</v>
      </c>
      <c r="F7107">
        <f t="shared" ca="1" si="775"/>
        <v>2.6856081472241495</v>
      </c>
      <c r="G7107" s="3">
        <f t="shared" ca="1" si="776"/>
        <v>16.163809873293523</v>
      </c>
      <c r="K7107" s="12"/>
    </row>
    <row r="7108" spans="1:11" x14ac:dyDescent="0.2">
      <c r="A7108">
        <f t="shared" ca="1" si="770"/>
        <v>13.187024283131898</v>
      </c>
      <c r="B7108">
        <f t="shared" ca="1" si="771"/>
        <v>0.13187024283131898</v>
      </c>
      <c r="C7108">
        <f t="shared" ca="1" si="772"/>
        <v>-87.076716202530733</v>
      </c>
      <c r="D7108" s="8">
        <f t="shared" ca="1" si="773"/>
        <v>0</v>
      </c>
      <c r="E7108" s="12">
        <f t="shared" ca="1" si="774"/>
        <v>0</v>
      </c>
      <c r="F7108">
        <f t="shared" ca="1" si="775"/>
        <v>0.13187024283131898</v>
      </c>
      <c r="G7108" s="3">
        <f t="shared" ca="1" si="776"/>
        <v>0.13187024283131898</v>
      </c>
      <c r="K7108" s="12"/>
    </row>
    <row r="7109" spans="1:11" x14ac:dyDescent="0.2">
      <c r="A7109">
        <f t="shared" ca="1" si="770"/>
        <v>144.42835221301556</v>
      </c>
      <c r="B7109">
        <f t="shared" ca="1" si="771"/>
        <v>1.4442835221301555</v>
      </c>
      <c r="C7109">
        <f t="shared" ca="1" si="772"/>
        <v>41.539785168755245</v>
      </c>
      <c r="D7109" s="8">
        <f t="shared" ca="1" si="773"/>
        <v>0</v>
      </c>
      <c r="E7109" s="12">
        <f t="shared" ca="1" si="774"/>
        <v>0</v>
      </c>
      <c r="F7109">
        <f t="shared" ca="1" si="775"/>
        <v>1.4442835221301555</v>
      </c>
      <c r="G7109" s="3">
        <f t="shared" ca="1" si="776"/>
        <v>1.4442835221301555</v>
      </c>
      <c r="K7109" s="12"/>
    </row>
    <row r="7110" spans="1:11" x14ac:dyDescent="0.2">
      <c r="A7110">
        <f t="shared" ca="1" si="770"/>
        <v>185.47453966209386</v>
      </c>
      <c r="B7110">
        <f t="shared" ca="1" si="771"/>
        <v>1.8547453966209386</v>
      </c>
      <c r="C7110">
        <f t="shared" ca="1" si="772"/>
        <v>81.765048868851977</v>
      </c>
      <c r="D7110" s="8">
        <f t="shared" ca="1" si="773"/>
        <v>3.4664355526931451E-2</v>
      </c>
      <c r="E7110" s="12">
        <f t="shared" ca="1" si="774"/>
        <v>2.834332723666809</v>
      </c>
      <c r="F7110">
        <f t="shared" ca="1" si="775"/>
        <v>1.8264020693842704</v>
      </c>
      <c r="G7110" s="3">
        <f t="shared" ca="1" si="776"/>
        <v>4.6607347930510796</v>
      </c>
      <c r="K7110" s="12"/>
    </row>
    <row r="7111" spans="1:11" x14ac:dyDescent="0.2">
      <c r="A7111">
        <f t="shared" ca="1" si="770"/>
        <v>50.026635152062838</v>
      </c>
      <c r="B7111">
        <f t="shared" ca="1" si="771"/>
        <v>0.50026635152062837</v>
      </c>
      <c r="C7111">
        <f t="shared" ca="1" si="772"/>
        <v>-50.973897550978421</v>
      </c>
      <c r="D7111" s="8">
        <f t="shared" ca="1" si="773"/>
        <v>0</v>
      </c>
      <c r="E7111" s="12">
        <f t="shared" ca="1" si="774"/>
        <v>0</v>
      </c>
      <c r="F7111">
        <f t="shared" ca="1" si="775"/>
        <v>0.50026635152062837</v>
      </c>
      <c r="G7111" s="3">
        <f t="shared" ca="1" si="776"/>
        <v>0.50026635152062837</v>
      </c>
      <c r="K7111" s="12"/>
    </row>
    <row r="7112" spans="1:11" x14ac:dyDescent="0.2">
      <c r="A7112">
        <f t="shared" ca="1" si="770"/>
        <v>29.90821629030318</v>
      </c>
      <c r="B7112">
        <f t="shared" ca="1" si="771"/>
        <v>0.2990821629030318</v>
      </c>
      <c r="C7112">
        <f t="shared" ca="1" si="772"/>
        <v>-70.68994803550288</v>
      </c>
      <c r="D7112" s="8">
        <f t="shared" ca="1" si="773"/>
        <v>0</v>
      </c>
      <c r="E7112" s="12">
        <f t="shared" ca="1" si="774"/>
        <v>0</v>
      </c>
      <c r="F7112">
        <f t="shared" ca="1" si="775"/>
        <v>0.2990821629030318</v>
      </c>
      <c r="G7112" s="3">
        <f t="shared" ca="1" si="776"/>
        <v>0.2990821629030318</v>
      </c>
      <c r="K7112" s="12"/>
    </row>
    <row r="7113" spans="1:11" x14ac:dyDescent="0.2">
      <c r="A7113">
        <f t="shared" ref="A7113:A7176" ca="1" si="777">$B$1*EXP(($B$5-$C$3/2)*$B$4+$B$2*SQRT(252)*SQRT($B$4)*_xlfn.NORM.S.INV(RAND()))</f>
        <v>49.732398962013932</v>
      </c>
      <c r="B7113">
        <f t="shared" ref="B7113:B7176" ca="1" si="778">A7113/100</f>
        <v>0.4973239896201393</v>
      </c>
      <c r="C7113">
        <f t="shared" ref="C7113:C7176" ca="1" si="779">A7113-100-2%*A7113</f>
        <v>-51.262249017226345</v>
      </c>
      <c r="D7113" s="8">
        <f t="shared" ref="D7113:D7176" ca="1" si="780">IF(B7113&lt;1.5,0%,IF(B7113&lt;=1.75,2%,IF(B7113&lt;2,FORECAST(B7113,$I$7:$I$8,$H$7:$H$8),IF(B7113&lt;2.5,FORECAST(B7113,$I$8:$I$9,$H$8:$H$9),IF(B7113&lt;3,FORECAST(B7113,$I$9:$I$10,$H$9:$H$10),IF(B7113&lt;3.5,FORECAST(B7113,$I$10:$I$11,$H$10:$H$11),IF(B7113&lt;4,FORECAST(B7113,$I$11:$I$12,$H$11:$H$12),11%)))))))</f>
        <v>0</v>
      </c>
      <c r="E7113" s="12">
        <f t="shared" ref="E7113:E7176" ca="1" si="781">IF($D7113*$C7113&gt;50, 50, $D7113*$C7113)</f>
        <v>0</v>
      </c>
      <c r="F7113">
        <f t="shared" ref="F7113:F7176" ca="1" si="782">($A7113-$E7113)*1%</f>
        <v>0.49732398962013935</v>
      </c>
      <c r="G7113" s="3">
        <f t="shared" ref="G7113:G7176" ca="1" si="783">+E7113+F7113</f>
        <v>0.49732398962013935</v>
      </c>
      <c r="K7113" s="12"/>
    </row>
    <row r="7114" spans="1:11" x14ac:dyDescent="0.2">
      <c r="A7114">
        <f t="shared" ca="1" si="777"/>
        <v>110.42363709336563</v>
      </c>
      <c r="B7114">
        <f t="shared" ca="1" si="778"/>
        <v>1.1042363709336562</v>
      </c>
      <c r="C7114">
        <f t="shared" ca="1" si="779"/>
        <v>8.2151643514983146</v>
      </c>
      <c r="D7114" s="8">
        <f t="shared" ca="1" si="780"/>
        <v>0</v>
      </c>
      <c r="E7114" s="12">
        <f t="shared" ca="1" si="781"/>
        <v>0</v>
      </c>
      <c r="F7114">
        <f t="shared" ca="1" si="782"/>
        <v>1.1042363709336562</v>
      </c>
      <c r="G7114" s="3">
        <f t="shared" ca="1" si="783"/>
        <v>1.1042363709336562</v>
      </c>
      <c r="K7114" s="12"/>
    </row>
    <row r="7115" spans="1:11" x14ac:dyDescent="0.2">
      <c r="A7115">
        <f t="shared" ca="1" si="777"/>
        <v>195.96229449029036</v>
      </c>
      <c r="B7115">
        <f t="shared" ca="1" si="778"/>
        <v>1.9596229449029037</v>
      </c>
      <c r="C7115">
        <f t="shared" ca="1" si="779"/>
        <v>92.043048600484553</v>
      </c>
      <c r="D7115" s="8">
        <f t="shared" ca="1" si="780"/>
        <v>4.9347212286406511E-2</v>
      </c>
      <c r="E7115" s="12">
        <f t="shared" ca="1" si="781"/>
        <v>4.5420678587761429</v>
      </c>
      <c r="F7115">
        <f t="shared" ca="1" si="782"/>
        <v>1.9142022663151423</v>
      </c>
      <c r="G7115" s="3">
        <f t="shared" ca="1" si="783"/>
        <v>6.4562701250912848</v>
      </c>
      <c r="K7115" s="12"/>
    </row>
    <row r="7116" spans="1:11" x14ac:dyDescent="0.2">
      <c r="A7116">
        <f t="shared" ca="1" si="777"/>
        <v>63.563599603653195</v>
      </c>
      <c r="B7116">
        <f t="shared" ca="1" si="778"/>
        <v>0.63563599603653198</v>
      </c>
      <c r="C7116">
        <f t="shared" ca="1" si="779"/>
        <v>-37.707672388419866</v>
      </c>
      <c r="D7116" s="8">
        <f t="shared" ca="1" si="780"/>
        <v>0</v>
      </c>
      <c r="E7116" s="12">
        <f t="shared" ca="1" si="781"/>
        <v>0</v>
      </c>
      <c r="F7116">
        <f t="shared" ca="1" si="782"/>
        <v>0.63563599603653198</v>
      </c>
      <c r="G7116" s="3">
        <f t="shared" ca="1" si="783"/>
        <v>0.63563599603653198</v>
      </c>
      <c r="K7116" s="12"/>
    </row>
    <row r="7117" spans="1:11" x14ac:dyDescent="0.2">
      <c r="A7117">
        <f t="shared" ca="1" si="777"/>
        <v>40.208255264014255</v>
      </c>
      <c r="B7117">
        <f t="shared" ca="1" si="778"/>
        <v>0.40208255264014253</v>
      </c>
      <c r="C7117">
        <f t="shared" ca="1" si="779"/>
        <v>-60.595909841266028</v>
      </c>
      <c r="D7117" s="8">
        <f t="shared" ca="1" si="780"/>
        <v>0</v>
      </c>
      <c r="E7117" s="12">
        <f t="shared" ca="1" si="781"/>
        <v>0</v>
      </c>
      <c r="F7117">
        <f t="shared" ca="1" si="782"/>
        <v>0.40208255264014259</v>
      </c>
      <c r="G7117" s="3">
        <f t="shared" ca="1" si="783"/>
        <v>0.40208255264014259</v>
      </c>
      <c r="K7117" s="12"/>
    </row>
    <row r="7118" spans="1:11" x14ac:dyDescent="0.2">
      <c r="A7118">
        <f t="shared" ca="1" si="777"/>
        <v>28.409885469520997</v>
      </c>
      <c r="B7118">
        <f t="shared" ca="1" si="778"/>
        <v>0.28409885469520996</v>
      </c>
      <c r="C7118">
        <f t="shared" ca="1" si="779"/>
        <v>-72.158312239869417</v>
      </c>
      <c r="D7118" s="8">
        <f t="shared" ca="1" si="780"/>
        <v>0</v>
      </c>
      <c r="E7118" s="12">
        <f t="shared" ca="1" si="781"/>
        <v>0</v>
      </c>
      <c r="F7118">
        <f t="shared" ca="1" si="782"/>
        <v>0.28409885469520996</v>
      </c>
      <c r="G7118" s="3">
        <f t="shared" ca="1" si="783"/>
        <v>0.28409885469520996</v>
      </c>
      <c r="K7118" s="12"/>
    </row>
    <row r="7119" spans="1:11" x14ac:dyDescent="0.2">
      <c r="A7119">
        <f t="shared" ca="1" si="777"/>
        <v>89.299984562423731</v>
      </c>
      <c r="B7119">
        <f t="shared" ca="1" si="778"/>
        <v>0.89299984562423729</v>
      </c>
      <c r="C7119">
        <f t="shared" ca="1" si="779"/>
        <v>-12.486015128824743</v>
      </c>
      <c r="D7119" s="8">
        <f t="shared" ca="1" si="780"/>
        <v>0</v>
      </c>
      <c r="E7119" s="12">
        <f t="shared" ca="1" si="781"/>
        <v>0</v>
      </c>
      <c r="F7119">
        <f t="shared" ca="1" si="782"/>
        <v>0.89299984562423729</v>
      </c>
      <c r="G7119" s="3">
        <f t="shared" ca="1" si="783"/>
        <v>0.89299984562423729</v>
      </c>
      <c r="K7119" s="12"/>
    </row>
    <row r="7120" spans="1:11" x14ac:dyDescent="0.2">
      <c r="A7120">
        <f t="shared" ca="1" si="777"/>
        <v>21.926866480151251</v>
      </c>
      <c r="B7120">
        <f t="shared" ca="1" si="778"/>
        <v>0.2192686648015125</v>
      </c>
      <c r="C7120">
        <f t="shared" ca="1" si="779"/>
        <v>-78.511670849451775</v>
      </c>
      <c r="D7120" s="8">
        <f t="shared" ca="1" si="780"/>
        <v>0</v>
      </c>
      <c r="E7120" s="12">
        <f t="shared" ca="1" si="781"/>
        <v>0</v>
      </c>
      <c r="F7120">
        <f t="shared" ca="1" si="782"/>
        <v>0.21926866480151253</v>
      </c>
      <c r="G7120" s="3">
        <f t="shared" ca="1" si="783"/>
        <v>0.21926866480151253</v>
      </c>
      <c r="K7120" s="12"/>
    </row>
    <row r="7121" spans="1:11" x14ac:dyDescent="0.2">
      <c r="A7121">
        <f t="shared" ca="1" si="777"/>
        <v>131.44673711418289</v>
      </c>
      <c r="B7121">
        <f t="shared" ca="1" si="778"/>
        <v>1.3144673711418289</v>
      </c>
      <c r="C7121">
        <f t="shared" ca="1" si="779"/>
        <v>28.817802371899237</v>
      </c>
      <c r="D7121" s="8">
        <f t="shared" ca="1" si="780"/>
        <v>0</v>
      </c>
      <c r="E7121" s="12">
        <f t="shared" ca="1" si="781"/>
        <v>0</v>
      </c>
      <c r="F7121">
        <f t="shared" ca="1" si="782"/>
        <v>1.3144673711418289</v>
      </c>
      <c r="G7121" s="3">
        <f t="shared" ca="1" si="783"/>
        <v>1.3144673711418289</v>
      </c>
      <c r="K7121" s="12"/>
    </row>
    <row r="7122" spans="1:11" x14ac:dyDescent="0.2">
      <c r="A7122">
        <f t="shared" ca="1" si="777"/>
        <v>68.12855341949809</v>
      </c>
      <c r="B7122">
        <f t="shared" ca="1" si="778"/>
        <v>0.68128553419498095</v>
      </c>
      <c r="C7122">
        <f t="shared" ca="1" si="779"/>
        <v>-33.234017648891871</v>
      </c>
      <c r="D7122" s="8">
        <f t="shared" ca="1" si="780"/>
        <v>0</v>
      </c>
      <c r="E7122" s="12">
        <f t="shared" ca="1" si="781"/>
        <v>0</v>
      </c>
      <c r="F7122">
        <f t="shared" ca="1" si="782"/>
        <v>0.68128553419498095</v>
      </c>
      <c r="G7122" s="3">
        <f t="shared" ca="1" si="783"/>
        <v>0.68128553419498095</v>
      </c>
      <c r="K7122" s="12"/>
    </row>
    <row r="7123" spans="1:11" x14ac:dyDescent="0.2">
      <c r="A7123">
        <f t="shared" ca="1" si="777"/>
        <v>96.44772893703356</v>
      </c>
      <c r="B7123">
        <f t="shared" ca="1" si="778"/>
        <v>0.96447728937033561</v>
      </c>
      <c r="C7123">
        <f t="shared" ca="1" si="779"/>
        <v>-5.4812256417071117</v>
      </c>
      <c r="D7123" s="8">
        <f t="shared" ca="1" si="780"/>
        <v>0</v>
      </c>
      <c r="E7123" s="12">
        <f t="shared" ca="1" si="781"/>
        <v>0</v>
      </c>
      <c r="F7123">
        <f t="shared" ca="1" si="782"/>
        <v>0.96447728937033561</v>
      </c>
      <c r="G7123" s="3">
        <f t="shared" ca="1" si="783"/>
        <v>0.96447728937033561</v>
      </c>
      <c r="K7123" s="12"/>
    </row>
    <row r="7124" spans="1:11" x14ac:dyDescent="0.2">
      <c r="A7124">
        <f t="shared" ca="1" si="777"/>
        <v>138.76083687717991</v>
      </c>
      <c r="B7124">
        <f t="shared" ca="1" si="778"/>
        <v>1.3876083687717991</v>
      </c>
      <c r="C7124">
        <f t="shared" ca="1" si="779"/>
        <v>35.98562013963631</v>
      </c>
      <c r="D7124" s="8">
        <f t="shared" ca="1" si="780"/>
        <v>0</v>
      </c>
      <c r="E7124" s="12">
        <f t="shared" ca="1" si="781"/>
        <v>0</v>
      </c>
      <c r="F7124">
        <f t="shared" ca="1" si="782"/>
        <v>1.3876083687717991</v>
      </c>
      <c r="G7124" s="3">
        <f t="shared" ca="1" si="783"/>
        <v>1.3876083687717991</v>
      </c>
      <c r="K7124" s="12"/>
    </row>
    <row r="7125" spans="1:11" x14ac:dyDescent="0.2">
      <c r="A7125">
        <f t="shared" ca="1" si="777"/>
        <v>617.66412133518361</v>
      </c>
      <c r="B7125">
        <f t="shared" ca="1" si="778"/>
        <v>6.1766412133518358</v>
      </c>
      <c r="C7125">
        <f t="shared" ca="1" si="779"/>
        <v>505.31083890847992</v>
      </c>
      <c r="D7125" s="8">
        <f t="shared" ca="1" si="780"/>
        <v>0.11</v>
      </c>
      <c r="E7125" s="12">
        <f t="shared" ca="1" si="781"/>
        <v>50</v>
      </c>
      <c r="F7125">
        <f t="shared" ca="1" si="782"/>
        <v>5.6766412133518358</v>
      </c>
      <c r="G7125" s="3">
        <f t="shared" ca="1" si="783"/>
        <v>55.676641213351836</v>
      </c>
      <c r="K7125" s="12"/>
    </row>
    <row r="7126" spans="1:11" x14ac:dyDescent="0.2">
      <c r="A7126">
        <f t="shared" ca="1" si="777"/>
        <v>39.991138341699518</v>
      </c>
      <c r="B7126">
        <f t="shared" ca="1" si="778"/>
        <v>0.39991138341699517</v>
      </c>
      <c r="C7126">
        <f t="shared" ca="1" si="779"/>
        <v>-60.808684425134473</v>
      </c>
      <c r="D7126" s="8">
        <f t="shared" ca="1" si="780"/>
        <v>0</v>
      </c>
      <c r="E7126" s="12">
        <f t="shared" ca="1" si="781"/>
        <v>0</v>
      </c>
      <c r="F7126">
        <f t="shared" ca="1" si="782"/>
        <v>0.39991138341699517</v>
      </c>
      <c r="G7126" s="3">
        <f t="shared" ca="1" si="783"/>
        <v>0.39991138341699517</v>
      </c>
      <c r="K7126" s="12"/>
    </row>
    <row r="7127" spans="1:11" x14ac:dyDescent="0.2">
      <c r="A7127">
        <f t="shared" ca="1" si="777"/>
        <v>26.08677934722467</v>
      </c>
      <c r="B7127">
        <f t="shared" ca="1" si="778"/>
        <v>0.2608677934722467</v>
      </c>
      <c r="C7127">
        <f t="shared" ca="1" si="779"/>
        <v>-74.43495623971981</v>
      </c>
      <c r="D7127" s="8">
        <f t="shared" ca="1" si="780"/>
        <v>0</v>
      </c>
      <c r="E7127" s="12">
        <f t="shared" ca="1" si="781"/>
        <v>0</v>
      </c>
      <c r="F7127">
        <f t="shared" ca="1" si="782"/>
        <v>0.2608677934722467</v>
      </c>
      <c r="G7127" s="3">
        <f t="shared" ca="1" si="783"/>
        <v>0.2608677934722467</v>
      </c>
      <c r="K7127" s="12"/>
    </row>
    <row r="7128" spans="1:11" x14ac:dyDescent="0.2">
      <c r="A7128">
        <f t="shared" ca="1" si="777"/>
        <v>35.13097038403275</v>
      </c>
      <c r="B7128">
        <f t="shared" ca="1" si="778"/>
        <v>0.3513097038403275</v>
      </c>
      <c r="C7128">
        <f t="shared" ca="1" si="779"/>
        <v>-65.571649023647907</v>
      </c>
      <c r="D7128" s="8">
        <f t="shared" ca="1" si="780"/>
        <v>0</v>
      </c>
      <c r="E7128" s="12">
        <f t="shared" ca="1" si="781"/>
        <v>0</v>
      </c>
      <c r="F7128">
        <f t="shared" ca="1" si="782"/>
        <v>0.3513097038403275</v>
      </c>
      <c r="G7128" s="3">
        <f t="shared" ca="1" si="783"/>
        <v>0.3513097038403275</v>
      </c>
      <c r="K7128" s="12"/>
    </row>
    <row r="7129" spans="1:11" x14ac:dyDescent="0.2">
      <c r="A7129">
        <f t="shared" ca="1" si="777"/>
        <v>112.37826998841929</v>
      </c>
      <c r="B7129">
        <f t="shared" ca="1" si="778"/>
        <v>1.1237826998841929</v>
      </c>
      <c r="C7129">
        <f t="shared" ca="1" si="779"/>
        <v>10.130704588650906</v>
      </c>
      <c r="D7129" s="8">
        <f t="shared" ca="1" si="780"/>
        <v>0</v>
      </c>
      <c r="E7129" s="12">
        <f t="shared" ca="1" si="781"/>
        <v>0</v>
      </c>
      <c r="F7129">
        <f t="shared" ca="1" si="782"/>
        <v>1.1237826998841929</v>
      </c>
      <c r="G7129" s="3">
        <f t="shared" ca="1" si="783"/>
        <v>1.1237826998841929</v>
      </c>
      <c r="K7129" s="12"/>
    </row>
    <row r="7130" spans="1:11" x14ac:dyDescent="0.2">
      <c r="A7130">
        <f t="shared" ca="1" si="777"/>
        <v>35.376308543064305</v>
      </c>
      <c r="B7130">
        <f t="shared" ca="1" si="778"/>
        <v>0.35376308543064305</v>
      </c>
      <c r="C7130">
        <f t="shared" ca="1" si="779"/>
        <v>-65.331217627796974</v>
      </c>
      <c r="D7130" s="8">
        <f t="shared" ca="1" si="780"/>
        <v>0</v>
      </c>
      <c r="E7130" s="12">
        <f t="shared" ca="1" si="781"/>
        <v>0</v>
      </c>
      <c r="F7130">
        <f t="shared" ca="1" si="782"/>
        <v>0.35376308543064305</v>
      </c>
      <c r="G7130" s="3">
        <f t="shared" ca="1" si="783"/>
        <v>0.35376308543064305</v>
      </c>
      <c r="K7130" s="12"/>
    </row>
    <row r="7131" spans="1:11" x14ac:dyDescent="0.2">
      <c r="A7131">
        <f t="shared" ca="1" si="777"/>
        <v>96.495432188387454</v>
      </c>
      <c r="B7131">
        <f t="shared" ca="1" si="778"/>
        <v>0.96495432188387453</v>
      </c>
      <c r="C7131">
        <f t="shared" ca="1" si="779"/>
        <v>-5.4344764553802953</v>
      </c>
      <c r="D7131" s="8">
        <f t="shared" ca="1" si="780"/>
        <v>0</v>
      </c>
      <c r="E7131" s="12">
        <f t="shared" ca="1" si="781"/>
        <v>0</v>
      </c>
      <c r="F7131">
        <f t="shared" ca="1" si="782"/>
        <v>0.96495432188387453</v>
      </c>
      <c r="G7131" s="3">
        <f t="shared" ca="1" si="783"/>
        <v>0.96495432188387453</v>
      </c>
      <c r="K7131" s="12"/>
    </row>
    <row r="7132" spans="1:11" x14ac:dyDescent="0.2">
      <c r="A7132">
        <f t="shared" ca="1" si="777"/>
        <v>166.65114219117726</v>
      </c>
      <c r="B7132">
        <f t="shared" ca="1" si="778"/>
        <v>1.6665114219117725</v>
      </c>
      <c r="C7132">
        <f t="shared" ca="1" si="779"/>
        <v>63.318119347353715</v>
      </c>
      <c r="D7132" s="8">
        <f t="shared" ca="1" si="780"/>
        <v>0.02</v>
      </c>
      <c r="E7132" s="12">
        <f t="shared" ca="1" si="781"/>
        <v>1.2663623869470744</v>
      </c>
      <c r="F7132">
        <f t="shared" ca="1" si="782"/>
        <v>1.6538477980423019</v>
      </c>
      <c r="G7132" s="3">
        <f t="shared" ca="1" si="783"/>
        <v>2.9202101849893762</v>
      </c>
      <c r="K7132" s="12"/>
    </row>
    <row r="7133" spans="1:11" x14ac:dyDescent="0.2">
      <c r="A7133">
        <f t="shared" ca="1" si="777"/>
        <v>48.689249794565903</v>
      </c>
      <c r="B7133">
        <f t="shared" ca="1" si="778"/>
        <v>0.48689249794565903</v>
      </c>
      <c r="C7133">
        <f t="shared" ca="1" si="779"/>
        <v>-52.284535201325411</v>
      </c>
      <c r="D7133" s="8">
        <f t="shared" ca="1" si="780"/>
        <v>0</v>
      </c>
      <c r="E7133" s="12">
        <f t="shared" ca="1" si="781"/>
        <v>0</v>
      </c>
      <c r="F7133">
        <f t="shared" ca="1" si="782"/>
        <v>0.48689249794565903</v>
      </c>
      <c r="G7133" s="3">
        <f t="shared" ca="1" si="783"/>
        <v>0.48689249794565903</v>
      </c>
      <c r="K7133" s="12"/>
    </row>
    <row r="7134" spans="1:11" x14ac:dyDescent="0.2">
      <c r="A7134">
        <f t="shared" ca="1" si="777"/>
        <v>220.42901922746802</v>
      </c>
      <c r="B7134">
        <f t="shared" ca="1" si="778"/>
        <v>2.20429019227468</v>
      </c>
      <c r="C7134">
        <f t="shared" ca="1" si="779"/>
        <v>116.02043884291865</v>
      </c>
      <c r="D7134" s="8">
        <f t="shared" ca="1" si="780"/>
        <v>6.1128705768240393E-2</v>
      </c>
      <c r="E7134" s="12">
        <f t="shared" ca="1" si="781"/>
        <v>7.0921792691309031</v>
      </c>
      <c r="F7134">
        <f t="shared" ca="1" si="782"/>
        <v>2.1333683995833712</v>
      </c>
      <c r="G7134" s="3">
        <f t="shared" ca="1" si="783"/>
        <v>9.2255476687142739</v>
      </c>
      <c r="K7134" s="12"/>
    </row>
    <row r="7135" spans="1:11" x14ac:dyDescent="0.2">
      <c r="A7135">
        <f t="shared" ca="1" si="777"/>
        <v>47.17981705973471</v>
      </c>
      <c r="B7135">
        <f t="shared" ca="1" si="778"/>
        <v>0.47179817059734708</v>
      </c>
      <c r="C7135">
        <f t="shared" ca="1" si="779"/>
        <v>-53.763779281459982</v>
      </c>
      <c r="D7135" s="8">
        <f t="shared" ca="1" si="780"/>
        <v>0</v>
      </c>
      <c r="E7135" s="12">
        <f t="shared" ca="1" si="781"/>
        <v>0</v>
      </c>
      <c r="F7135">
        <f t="shared" ca="1" si="782"/>
        <v>0.47179817059734708</v>
      </c>
      <c r="G7135" s="3">
        <f t="shared" ca="1" si="783"/>
        <v>0.47179817059734708</v>
      </c>
      <c r="K7135" s="12"/>
    </row>
    <row r="7136" spans="1:11" x14ac:dyDescent="0.2">
      <c r="A7136">
        <f t="shared" ca="1" si="777"/>
        <v>51.818498960422552</v>
      </c>
      <c r="B7136">
        <f t="shared" ca="1" si="778"/>
        <v>0.51818498960422554</v>
      </c>
      <c r="C7136">
        <f t="shared" ca="1" si="779"/>
        <v>-49.2178710187859</v>
      </c>
      <c r="D7136" s="8">
        <f t="shared" ca="1" si="780"/>
        <v>0</v>
      </c>
      <c r="E7136" s="12">
        <f t="shared" ca="1" si="781"/>
        <v>0</v>
      </c>
      <c r="F7136">
        <f t="shared" ca="1" si="782"/>
        <v>0.51818498960422554</v>
      </c>
      <c r="G7136" s="3">
        <f t="shared" ca="1" si="783"/>
        <v>0.51818498960422554</v>
      </c>
      <c r="K7136" s="12"/>
    </row>
    <row r="7137" spans="1:11" x14ac:dyDescent="0.2">
      <c r="A7137">
        <f t="shared" ca="1" si="777"/>
        <v>88.052417422850951</v>
      </c>
      <c r="B7137">
        <f t="shared" ca="1" si="778"/>
        <v>0.88052417422850948</v>
      </c>
      <c r="C7137">
        <f t="shared" ca="1" si="779"/>
        <v>-13.708630925606068</v>
      </c>
      <c r="D7137" s="8">
        <f t="shared" ca="1" si="780"/>
        <v>0</v>
      </c>
      <c r="E7137" s="12">
        <f t="shared" ca="1" si="781"/>
        <v>0</v>
      </c>
      <c r="F7137">
        <f t="shared" ca="1" si="782"/>
        <v>0.88052417422850948</v>
      </c>
      <c r="G7137" s="3">
        <f t="shared" ca="1" si="783"/>
        <v>0.88052417422850948</v>
      </c>
      <c r="K7137" s="12"/>
    </row>
    <row r="7138" spans="1:11" x14ac:dyDescent="0.2">
      <c r="A7138">
        <f t="shared" ca="1" si="777"/>
        <v>41.072620368146474</v>
      </c>
      <c r="B7138">
        <f t="shared" ca="1" si="778"/>
        <v>0.41072620368146473</v>
      </c>
      <c r="C7138">
        <f t="shared" ca="1" si="779"/>
        <v>-59.748832039216452</v>
      </c>
      <c r="D7138" s="8">
        <f t="shared" ca="1" si="780"/>
        <v>0</v>
      </c>
      <c r="E7138" s="12">
        <f t="shared" ca="1" si="781"/>
        <v>0</v>
      </c>
      <c r="F7138">
        <f t="shared" ca="1" si="782"/>
        <v>0.41072620368146473</v>
      </c>
      <c r="G7138" s="3">
        <f t="shared" ca="1" si="783"/>
        <v>0.41072620368146473</v>
      </c>
      <c r="K7138" s="12"/>
    </row>
    <row r="7139" spans="1:11" x14ac:dyDescent="0.2">
      <c r="A7139">
        <f t="shared" ca="1" si="777"/>
        <v>23.31005368098872</v>
      </c>
      <c r="B7139">
        <f t="shared" ca="1" si="778"/>
        <v>0.23310053680988718</v>
      </c>
      <c r="C7139">
        <f t="shared" ca="1" si="779"/>
        <v>-77.156147392631055</v>
      </c>
      <c r="D7139" s="8">
        <f t="shared" ca="1" si="780"/>
        <v>0</v>
      </c>
      <c r="E7139" s="12">
        <f t="shared" ca="1" si="781"/>
        <v>0</v>
      </c>
      <c r="F7139">
        <f t="shared" ca="1" si="782"/>
        <v>0.23310053680988721</v>
      </c>
      <c r="G7139" s="3">
        <f t="shared" ca="1" si="783"/>
        <v>0.23310053680988721</v>
      </c>
      <c r="K7139" s="12"/>
    </row>
    <row r="7140" spans="1:11" x14ac:dyDescent="0.2">
      <c r="A7140">
        <f t="shared" ca="1" si="777"/>
        <v>96.238587261935763</v>
      </c>
      <c r="B7140">
        <f t="shared" ca="1" si="778"/>
        <v>0.9623858726193576</v>
      </c>
      <c r="C7140">
        <f t="shared" ca="1" si="779"/>
        <v>-5.6861844833029522</v>
      </c>
      <c r="D7140" s="8">
        <f t="shared" ca="1" si="780"/>
        <v>0</v>
      </c>
      <c r="E7140" s="12">
        <f t="shared" ca="1" si="781"/>
        <v>0</v>
      </c>
      <c r="F7140">
        <f t="shared" ca="1" si="782"/>
        <v>0.9623858726193576</v>
      </c>
      <c r="G7140" s="3">
        <f t="shared" ca="1" si="783"/>
        <v>0.9623858726193576</v>
      </c>
      <c r="K7140" s="12"/>
    </row>
    <row r="7141" spans="1:11" x14ac:dyDescent="0.2">
      <c r="A7141">
        <f t="shared" ca="1" si="777"/>
        <v>234.69561285649056</v>
      </c>
      <c r="B7141">
        <f t="shared" ca="1" si="778"/>
        <v>2.3469561285649054</v>
      </c>
      <c r="C7141">
        <f t="shared" ca="1" si="779"/>
        <v>130.00170059936073</v>
      </c>
      <c r="D7141" s="8">
        <f t="shared" ca="1" si="780"/>
        <v>6.5408683856947161E-2</v>
      </c>
      <c r="E7141" s="12">
        <f t="shared" ca="1" si="781"/>
        <v>8.5032401353690847</v>
      </c>
      <c r="F7141">
        <f t="shared" ca="1" si="782"/>
        <v>2.2619237272112147</v>
      </c>
      <c r="G7141" s="3">
        <f t="shared" ca="1" si="783"/>
        <v>10.7651638625803</v>
      </c>
      <c r="K7141" s="12"/>
    </row>
    <row r="7142" spans="1:11" x14ac:dyDescent="0.2">
      <c r="A7142">
        <f t="shared" ca="1" si="777"/>
        <v>28.045574320991758</v>
      </c>
      <c r="B7142">
        <f t="shared" ca="1" si="778"/>
        <v>0.28045574320991756</v>
      </c>
      <c r="C7142">
        <f t="shared" ca="1" si="779"/>
        <v>-72.515337165428079</v>
      </c>
      <c r="D7142" s="8">
        <f t="shared" ca="1" si="780"/>
        <v>0</v>
      </c>
      <c r="E7142" s="12">
        <f t="shared" ca="1" si="781"/>
        <v>0</v>
      </c>
      <c r="F7142">
        <f t="shared" ca="1" si="782"/>
        <v>0.28045574320991756</v>
      </c>
      <c r="G7142" s="3">
        <f t="shared" ca="1" si="783"/>
        <v>0.28045574320991756</v>
      </c>
      <c r="K7142" s="12"/>
    </row>
    <row r="7143" spans="1:11" x14ac:dyDescent="0.2">
      <c r="A7143">
        <f t="shared" ca="1" si="777"/>
        <v>58.201607975493218</v>
      </c>
      <c r="B7143">
        <f t="shared" ca="1" si="778"/>
        <v>0.58201607975493219</v>
      </c>
      <c r="C7143">
        <f t="shared" ca="1" si="779"/>
        <v>-42.962424184016648</v>
      </c>
      <c r="D7143" s="8">
        <f t="shared" ca="1" si="780"/>
        <v>0</v>
      </c>
      <c r="E7143" s="12">
        <f t="shared" ca="1" si="781"/>
        <v>0</v>
      </c>
      <c r="F7143">
        <f t="shared" ca="1" si="782"/>
        <v>0.58201607975493219</v>
      </c>
      <c r="G7143" s="3">
        <f t="shared" ca="1" si="783"/>
        <v>0.58201607975493219</v>
      </c>
      <c r="K7143" s="12"/>
    </row>
    <row r="7144" spans="1:11" x14ac:dyDescent="0.2">
      <c r="A7144">
        <f t="shared" ca="1" si="777"/>
        <v>88.951481578664044</v>
      </c>
      <c r="B7144">
        <f t="shared" ca="1" si="778"/>
        <v>0.88951481578664049</v>
      </c>
      <c r="C7144">
        <f t="shared" ca="1" si="779"/>
        <v>-12.827548052909236</v>
      </c>
      <c r="D7144" s="8">
        <f t="shared" ca="1" si="780"/>
        <v>0</v>
      </c>
      <c r="E7144" s="12">
        <f t="shared" ca="1" si="781"/>
        <v>0</v>
      </c>
      <c r="F7144">
        <f t="shared" ca="1" si="782"/>
        <v>0.88951481578664049</v>
      </c>
      <c r="G7144" s="3">
        <f t="shared" ca="1" si="783"/>
        <v>0.88951481578664049</v>
      </c>
      <c r="K7144" s="12"/>
    </row>
    <row r="7145" spans="1:11" x14ac:dyDescent="0.2">
      <c r="A7145">
        <f t="shared" ca="1" si="777"/>
        <v>252.71019103424749</v>
      </c>
      <c r="B7145">
        <f t="shared" ca="1" si="778"/>
        <v>2.5271019103424748</v>
      </c>
      <c r="C7145">
        <f t="shared" ca="1" si="779"/>
        <v>147.65598721356253</v>
      </c>
      <c r="D7145" s="8">
        <f t="shared" ca="1" si="780"/>
        <v>7.0542038206849511E-2</v>
      </c>
      <c r="E7145" s="12">
        <f t="shared" ca="1" si="781"/>
        <v>10.415954291489211</v>
      </c>
      <c r="F7145">
        <f t="shared" ca="1" si="782"/>
        <v>2.422942367427583</v>
      </c>
      <c r="G7145" s="3">
        <f t="shared" ca="1" si="783"/>
        <v>12.838896658916793</v>
      </c>
      <c r="K7145" s="12"/>
    </row>
    <row r="7146" spans="1:11" x14ac:dyDescent="0.2">
      <c r="A7146">
        <f t="shared" ca="1" si="777"/>
        <v>47.955247106167882</v>
      </c>
      <c r="B7146">
        <f t="shared" ca="1" si="778"/>
        <v>0.47955247106167881</v>
      </c>
      <c r="C7146">
        <f t="shared" ca="1" si="779"/>
        <v>-53.003857835955479</v>
      </c>
      <c r="D7146" s="8">
        <f t="shared" ca="1" si="780"/>
        <v>0</v>
      </c>
      <c r="E7146" s="12">
        <f t="shared" ca="1" si="781"/>
        <v>0</v>
      </c>
      <c r="F7146">
        <f t="shared" ca="1" si="782"/>
        <v>0.47955247106167881</v>
      </c>
      <c r="G7146" s="3">
        <f t="shared" ca="1" si="783"/>
        <v>0.47955247106167881</v>
      </c>
      <c r="K7146" s="12"/>
    </row>
    <row r="7147" spans="1:11" x14ac:dyDescent="0.2">
      <c r="A7147">
        <f t="shared" ca="1" si="777"/>
        <v>232.21981110936593</v>
      </c>
      <c r="B7147">
        <f t="shared" ca="1" si="778"/>
        <v>2.3221981110936594</v>
      </c>
      <c r="C7147">
        <f t="shared" ca="1" si="779"/>
        <v>127.57541488717861</v>
      </c>
      <c r="D7147" s="8">
        <f t="shared" ca="1" si="780"/>
        <v>6.4665943332809783E-2</v>
      </c>
      <c r="E7147" s="12">
        <f t="shared" ca="1" si="781"/>
        <v>8.2497845497539899</v>
      </c>
      <c r="F7147">
        <f t="shared" ca="1" si="782"/>
        <v>2.2397002655961193</v>
      </c>
      <c r="G7147" s="3">
        <f t="shared" ca="1" si="783"/>
        <v>10.48948481535011</v>
      </c>
      <c r="K7147" s="12"/>
    </row>
    <row r="7148" spans="1:11" x14ac:dyDescent="0.2">
      <c r="A7148">
        <f t="shared" ca="1" si="777"/>
        <v>44.999210285869182</v>
      </c>
      <c r="B7148">
        <f t="shared" ca="1" si="778"/>
        <v>0.44999210285869184</v>
      </c>
      <c r="C7148">
        <f t="shared" ca="1" si="779"/>
        <v>-55.900773919848199</v>
      </c>
      <c r="D7148" s="8">
        <f t="shared" ca="1" si="780"/>
        <v>0</v>
      </c>
      <c r="E7148" s="12">
        <f t="shared" ca="1" si="781"/>
        <v>0</v>
      </c>
      <c r="F7148">
        <f t="shared" ca="1" si="782"/>
        <v>0.44999210285869184</v>
      </c>
      <c r="G7148" s="3">
        <f t="shared" ca="1" si="783"/>
        <v>0.44999210285869184</v>
      </c>
      <c r="K7148" s="12"/>
    </row>
    <row r="7149" spans="1:11" x14ac:dyDescent="0.2">
      <c r="A7149">
        <f t="shared" ca="1" si="777"/>
        <v>53.838817078774767</v>
      </c>
      <c r="B7149">
        <f t="shared" ca="1" si="778"/>
        <v>0.5383881707877477</v>
      </c>
      <c r="C7149">
        <f t="shared" ca="1" si="779"/>
        <v>-47.237959262800729</v>
      </c>
      <c r="D7149" s="8">
        <f t="shared" ca="1" si="780"/>
        <v>0</v>
      </c>
      <c r="E7149" s="12">
        <f t="shared" ca="1" si="781"/>
        <v>0</v>
      </c>
      <c r="F7149">
        <f t="shared" ca="1" si="782"/>
        <v>0.5383881707877477</v>
      </c>
      <c r="G7149" s="3">
        <f t="shared" ca="1" si="783"/>
        <v>0.5383881707877477</v>
      </c>
      <c r="K7149" s="12"/>
    </row>
    <row r="7150" spans="1:11" x14ac:dyDescent="0.2">
      <c r="A7150">
        <f t="shared" ca="1" si="777"/>
        <v>65.546207151900575</v>
      </c>
      <c r="B7150">
        <f t="shared" ca="1" si="778"/>
        <v>0.65546207151900571</v>
      </c>
      <c r="C7150">
        <f t="shared" ca="1" si="779"/>
        <v>-35.764716991137433</v>
      </c>
      <c r="D7150" s="8">
        <f t="shared" ca="1" si="780"/>
        <v>0</v>
      </c>
      <c r="E7150" s="12">
        <f t="shared" ca="1" si="781"/>
        <v>0</v>
      </c>
      <c r="F7150">
        <f t="shared" ca="1" si="782"/>
        <v>0.65546207151900571</v>
      </c>
      <c r="G7150" s="3">
        <f t="shared" ca="1" si="783"/>
        <v>0.65546207151900571</v>
      </c>
      <c r="K7150" s="12"/>
    </row>
    <row r="7151" spans="1:11" x14ac:dyDescent="0.2">
      <c r="A7151">
        <f t="shared" ca="1" si="777"/>
        <v>300.17788087981756</v>
      </c>
      <c r="B7151">
        <f t="shared" ca="1" si="778"/>
        <v>3.0017788087981758</v>
      </c>
      <c r="C7151">
        <f t="shared" ca="1" si="779"/>
        <v>194.17432326222121</v>
      </c>
      <c r="D7151" s="8">
        <f t="shared" ca="1" si="780"/>
        <v>8.0053364263945256E-2</v>
      </c>
      <c r="E7151" s="12">
        <f t="shared" ca="1" si="781"/>
        <v>15.544307830815653</v>
      </c>
      <c r="F7151">
        <f t="shared" ca="1" si="782"/>
        <v>2.8463357304900194</v>
      </c>
      <c r="G7151" s="3">
        <f t="shared" ca="1" si="783"/>
        <v>18.390643561305673</v>
      </c>
      <c r="K7151" s="12"/>
    </row>
    <row r="7152" spans="1:11" x14ac:dyDescent="0.2">
      <c r="A7152">
        <f t="shared" ca="1" si="777"/>
        <v>15.866346903136396</v>
      </c>
      <c r="B7152">
        <f t="shared" ca="1" si="778"/>
        <v>0.15866346903136397</v>
      </c>
      <c r="C7152">
        <f t="shared" ca="1" si="779"/>
        <v>-84.450980034926346</v>
      </c>
      <c r="D7152" s="8">
        <f t="shared" ca="1" si="780"/>
        <v>0</v>
      </c>
      <c r="E7152" s="12">
        <f t="shared" ca="1" si="781"/>
        <v>0</v>
      </c>
      <c r="F7152">
        <f t="shared" ca="1" si="782"/>
        <v>0.15866346903136397</v>
      </c>
      <c r="G7152" s="3">
        <f t="shared" ca="1" si="783"/>
        <v>0.15866346903136397</v>
      </c>
      <c r="K7152" s="12"/>
    </row>
    <row r="7153" spans="1:11" x14ac:dyDescent="0.2">
      <c r="A7153">
        <f t="shared" ca="1" si="777"/>
        <v>12.111376659955585</v>
      </c>
      <c r="B7153">
        <f t="shared" ca="1" si="778"/>
        <v>0.12111376659955585</v>
      </c>
      <c r="C7153">
        <f t="shared" ca="1" si="779"/>
        <v>-88.130850873243531</v>
      </c>
      <c r="D7153" s="8">
        <f t="shared" ca="1" si="780"/>
        <v>0</v>
      </c>
      <c r="E7153" s="12">
        <f t="shared" ca="1" si="781"/>
        <v>0</v>
      </c>
      <c r="F7153">
        <f t="shared" ca="1" si="782"/>
        <v>0.12111376659955586</v>
      </c>
      <c r="G7153" s="3">
        <f t="shared" ca="1" si="783"/>
        <v>0.12111376659955586</v>
      </c>
      <c r="K7153" s="12"/>
    </row>
    <row r="7154" spans="1:11" x14ac:dyDescent="0.2">
      <c r="A7154">
        <f t="shared" ca="1" si="777"/>
        <v>177.08920602110666</v>
      </c>
      <c r="B7154">
        <f t="shared" ca="1" si="778"/>
        <v>1.7708920602110667</v>
      </c>
      <c r="C7154">
        <f t="shared" ca="1" si="779"/>
        <v>73.547421900684526</v>
      </c>
      <c r="D7154" s="8">
        <f t="shared" ca="1" si="780"/>
        <v>2.2924888429549345E-2</v>
      </c>
      <c r="E7154" s="12">
        <f t="shared" ca="1" si="781"/>
        <v>1.6860664413541868</v>
      </c>
      <c r="F7154">
        <f t="shared" ca="1" si="782"/>
        <v>1.7540313957975247</v>
      </c>
      <c r="G7154" s="3">
        <f t="shared" ca="1" si="783"/>
        <v>3.4400978371517112</v>
      </c>
      <c r="K7154" s="12"/>
    </row>
    <row r="7155" spans="1:11" x14ac:dyDescent="0.2">
      <c r="A7155">
        <f t="shared" ca="1" si="777"/>
        <v>163.38629403669421</v>
      </c>
      <c r="B7155">
        <f t="shared" ca="1" si="778"/>
        <v>1.633862940366942</v>
      </c>
      <c r="C7155">
        <f t="shared" ca="1" si="779"/>
        <v>60.118568155960325</v>
      </c>
      <c r="D7155" s="8">
        <f t="shared" ca="1" si="780"/>
        <v>0.02</v>
      </c>
      <c r="E7155" s="12">
        <f t="shared" ca="1" si="781"/>
        <v>1.2023713631192066</v>
      </c>
      <c r="F7155">
        <f t="shared" ca="1" si="782"/>
        <v>1.6218392267357502</v>
      </c>
      <c r="G7155" s="3">
        <f t="shared" ca="1" si="783"/>
        <v>2.8242105898549568</v>
      </c>
      <c r="K7155" s="12"/>
    </row>
    <row r="7156" spans="1:11" x14ac:dyDescent="0.2">
      <c r="A7156">
        <f t="shared" ca="1" si="777"/>
        <v>120.12570359324293</v>
      </c>
      <c r="B7156">
        <f t="shared" ca="1" si="778"/>
        <v>1.2012570359324293</v>
      </c>
      <c r="C7156">
        <f t="shared" ca="1" si="779"/>
        <v>17.723189521378075</v>
      </c>
      <c r="D7156" s="8">
        <f t="shared" ca="1" si="780"/>
        <v>0</v>
      </c>
      <c r="E7156" s="12">
        <f t="shared" ca="1" si="781"/>
        <v>0</v>
      </c>
      <c r="F7156">
        <f t="shared" ca="1" si="782"/>
        <v>1.2012570359324293</v>
      </c>
      <c r="G7156" s="3">
        <f t="shared" ca="1" si="783"/>
        <v>1.2012570359324293</v>
      </c>
      <c r="K7156" s="12"/>
    </row>
    <row r="7157" spans="1:11" x14ac:dyDescent="0.2">
      <c r="A7157">
        <f t="shared" ca="1" si="777"/>
        <v>65.671187493934212</v>
      </c>
      <c r="B7157">
        <f t="shared" ca="1" si="778"/>
        <v>0.65671187493934213</v>
      </c>
      <c r="C7157">
        <f t="shared" ca="1" si="779"/>
        <v>-35.642236255944475</v>
      </c>
      <c r="D7157" s="8">
        <f t="shared" ca="1" si="780"/>
        <v>0</v>
      </c>
      <c r="E7157" s="12">
        <f t="shared" ca="1" si="781"/>
        <v>0</v>
      </c>
      <c r="F7157">
        <f t="shared" ca="1" si="782"/>
        <v>0.65671187493934213</v>
      </c>
      <c r="G7157" s="3">
        <f t="shared" ca="1" si="783"/>
        <v>0.65671187493934213</v>
      </c>
      <c r="K7157" s="12"/>
    </row>
    <row r="7158" spans="1:11" x14ac:dyDescent="0.2">
      <c r="A7158">
        <f t="shared" ca="1" si="777"/>
        <v>40.799059560260382</v>
      </c>
      <c r="B7158">
        <f t="shared" ca="1" si="778"/>
        <v>0.40799059560260381</v>
      </c>
      <c r="C7158">
        <f t="shared" ca="1" si="779"/>
        <v>-60.016921630944829</v>
      </c>
      <c r="D7158" s="8">
        <f t="shared" ca="1" si="780"/>
        <v>0</v>
      </c>
      <c r="E7158" s="12">
        <f t="shared" ca="1" si="781"/>
        <v>0</v>
      </c>
      <c r="F7158">
        <f t="shared" ca="1" si="782"/>
        <v>0.40799059560260381</v>
      </c>
      <c r="G7158" s="3">
        <f t="shared" ca="1" si="783"/>
        <v>0.40799059560260381</v>
      </c>
      <c r="K7158" s="12"/>
    </row>
    <row r="7159" spans="1:11" x14ac:dyDescent="0.2">
      <c r="A7159">
        <f t="shared" ca="1" si="777"/>
        <v>32.449174538216084</v>
      </c>
      <c r="B7159">
        <f t="shared" ca="1" si="778"/>
        <v>0.32449174538216086</v>
      </c>
      <c r="C7159">
        <f t="shared" ca="1" si="779"/>
        <v>-68.199808952548238</v>
      </c>
      <c r="D7159" s="8">
        <f t="shared" ca="1" si="780"/>
        <v>0</v>
      </c>
      <c r="E7159" s="12">
        <f t="shared" ca="1" si="781"/>
        <v>0</v>
      </c>
      <c r="F7159">
        <f t="shared" ca="1" si="782"/>
        <v>0.32449174538216086</v>
      </c>
      <c r="G7159" s="3">
        <f t="shared" ca="1" si="783"/>
        <v>0.32449174538216086</v>
      </c>
      <c r="K7159" s="12"/>
    </row>
    <row r="7160" spans="1:11" x14ac:dyDescent="0.2">
      <c r="A7160">
        <f t="shared" ca="1" si="777"/>
        <v>64.317291125093263</v>
      </c>
      <c r="B7160">
        <f t="shared" ca="1" si="778"/>
        <v>0.64317291125093268</v>
      </c>
      <c r="C7160">
        <f t="shared" ca="1" si="779"/>
        <v>-36.969054697408602</v>
      </c>
      <c r="D7160" s="8">
        <f t="shared" ca="1" si="780"/>
        <v>0</v>
      </c>
      <c r="E7160" s="12">
        <f t="shared" ca="1" si="781"/>
        <v>0</v>
      </c>
      <c r="F7160">
        <f t="shared" ca="1" si="782"/>
        <v>0.64317291125093268</v>
      </c>
      <c r="G7160" s="3">
        <f t="shared" ca="1" si="783"/>
        <v>0.64317291125093268</v>
      </c>
      <c r="K7160" s="12"/>
    </row>
    <row r="7161" spans="1:11" x14ac:dyDescent="0.2">
      <c r="A7161">
        <f t="shared" ca="1" si="777"/>
        <v>12.991320960529828</v>
      </c>
      <c r="B7161">
        <f t="shared" ca="1" si="778"/>
        <v>0.12991320960529829</v>
      </c>
      <c r="C7161">
        <f t="shared" ca="1" si="779"/>
        <v>-87.268505458680764</v>
      </c>
      <c r="D7161" s="8">
        <f t="shared" ca="1" si="780"/>
        <v>0</v>
      </c>
      <c r="E7161" s="12">
        <f t="shared" ca="1" si="781"/>
        <v>0</v>
      </c>
      <c r="F7161">
        <f t="shared" ca="1" si="782"/>
        <v>0.12991320960529829</v>
      </c>
      <c r="G7161" s="3">
        <f t="shared" ca="1" si="783"/>
        <v>0.12991320960529829</v>
      </c>
      <c r="K7161" s="12"/>
    </row>
    <row r="7162" spans="1:11" x14ac:dyDescent="0.2">
      <c r="A7162">
        <f t="shared" ca="1" si="777"/>
        <v>132.48820169976824</v>
      </c>
      <c r="B7162">
        <f t="shared" ca="1" si="778"/>
        <v>1.3248820169976825</v>
      </c>
      <c r="C7162">
        <f t="shared" ca="1" si="779"/>
        <v>29.838437665772876</v>
      </c>
      <c r="D7162" s="8">
        <f t="shared" ca="1" si="780"/>
        <v>0</v>
      </c>
      <c r="E7162" s="12">
        <f t="shared" ca="1" si="781"/>
        <v>0</v>
      </c>
      <c r="F7162">
        <f t="shared" ca="1" si="782"/>
        <v>1.3248820169976825</v>
      </c>
      <c r="G7162" s="3">
        <f t="shared" ca="1" si="783"/>
        <v>1.3248820169976825</v>
      </c>
      <c r="K7162" s="12"/>
    </row>
    <row r="7163" spans="1:11" x14ac:dyDescent="0.2">
      <c r="A7163">
        <f t="shared" ca="1" si="777"/>
        <v>92.158193292117943</v>
      </c>
      <c r="B7163">
        <f t="shared" ca="1" si="778"/>
        <v>0.9215819329211794</v>
      </c>
      <c r="C7163">
        <f t="shared" ca="1" si="779"/>
        <v>-9.6849705737244154</v>
      </c>
      <c r="D7163" s="8">
        <f t="shared" ca="1" si="780"/>
        <v>0</v>
      </c>
      <c r="E7163" s="12">
        <f t="shared" ca="1" si="781"/>
        <v>0</v>
      </c>
      <c r="F7163">
        <f t="shared" ca="1" si="782"/>
        <v>0.9215819329211794</v>
      </c>
      <c r="G7163" s="3">
        <f t="shared" ca="1" si="783"/>
        <v>0.9215819329211794</v>
      </c>
      <c r="K7163" s="12"/>
    </row>
    <row r="7164" spans="1:11" x14ac:dyDescent="0.2">
      <c r="A7164">
        <f t="shared" ca="1" si="777"/>
        <v>41.471982312396499</v>
      </c>
      <c r="B7164">
        <f t="shared" ca="1" si="778"/>
        <v>0.41471982312396499</v>
      </c>
      <c r="C7164">
        <f t="shared" ca="1" si="779"/>
        <v>-59.357457333851428</v>
      </c>
      <c r="D7164" s="8">
        <f t="shared" ca="1" si="780"/>
        <v>0</v>
      </c>
      <c r="E7164" s="12">
        <f t="shared" ca="1" si="781"/>
        <v>0</v>
      </c>
      <c r="F7164">
        <f t="shared" ca="1" si="782"/>
        <v>0.41471982312396499</v>
      </c>
      <c r="G7164" s="3">
        <f t="shared" ca="1" si="783"/>
        <v>0.41471982312396499</v>
      </c>
      <c r="K7164" s="12"/>
    </row>
    <row r="7165" spans="1:11" x14ac:dyDescent="0.2">
      <c r="A7165">
        <f t="shared" ca="1" si="777"/>
        <v>64.803994768192581</v>
      </c>
      <c r="B7165">
        <f t="shared" ca="1" si="778"/>
        <v>0.64803994768192585</v>
      </c>
      <c r="C7165">
        <f t="shared" ca="1" si="779"/>
        <v>-36.492085127171272</v>
      </c>
      <c r="D7165" s="8">
        <f t="shared" ca="1" si="780"/>
        <v>0</v>
      </c>
      <c r="E7165" s="12">
        <f t="shared" ca="1" si="781"/>
        <v>0</v>
      </c>
      <c r="F7165">
        <f t="shared" ca="1" si="782"/>
        <v>0.64803994768192585</v>
      </c>
      <c r="G7165" s="3">
        <f t="shared" ca="1" si="783"/>
        <v>0.64803994768192585</v>
      </c>
      <c r="K7165" s="12"/>
    </row>
    <row r="7166" spans="1:11" x14ac:dyDescent="0.2">
      <c r="A7166">
        <f t="shared" ca="1" si="777"/>
        <v>91.940114684822731</v>
      </c>
      <c r="B7166">
        <f t="shared" ca="1" si="778"/>
        <v>0.91940114684822727</v>
      </c>
      <c r="C7166">
        <f t="shared" ca="1" si="779"/>
        <v>-9.8986876088737237</v>
      </c>
      <c r="D7166" s="8">
        <f t="shared" ca="1" si="780"/>
        <v>0</v>
      </c>
      <c r="E7166" s="12">
        <f t="shared" ca="1" si="781"/>
        <v>0</v>
      </c>
      <c r="F7166">
        <f t="shared" ca="1" si="782"/>
        <v>0.91940114684822738</v>
      </c>
      <c r="G7166" s="3">
        <f t="shared" ca="1" si="783"/>
        <v>0.91940114684822738</v>
      </c>
      <c r="K7166" s="12"/>
    </row>
    <row r="7167" spans="1:11" x14ac:dyDescent="0.2">
      <c r="A7167">
        <f t="shared" ca="1" si="777"/>
        <v>56.275898012485307</v>
      </c>
      <c r="B7167">
        <f t="shared" ca="1" si="778"/>
        <v>0.56275898012485304</v>
      </c>
      <c r="C7167">
        <f t="shared" ca="1" si="779"/>
        <v>-44.849619947764403</v>
      </c>
      <c r="D7167" s="8">
        <f t="shared" ca="1" si="780"/>
        <v>0</v>
      </c>
      <c r="E7167" s="12">
        <f t="shared" ca="1" si="781"/>
        <v>0</v>
      </c>
      <c r="F7167">
        <f t="shared" ca="1" si="782"/>
        <v>0.56275898012485304</v>
      </c>
      <c r="G7167" s="3">
        <f t="shared" ca="1" si="783"/>
        <v>0.56275898012485304</v>
      </c>
      <c r="K7167" s="12"/>
    </row>
    <row r="7168" spans="1:11" x14ac:dyDescent="0.2">
      <c r="A7168">
        <f t="shared" ca="1" si="777"/>
        <v>14.901555013534962</v>
      </c>
      <c r="B7168">
        <f t="shared" ca="1" si="778"/>
        <v>0.14901555013534962</v>
      </c>
      <c r="C7168">
        <f t="shared" ca="1" si="779"/>
        <v>-85.396476086735746</v>
      </c>
      <c r="D7168" s="8">
        <f t="shared" ca="1" si="780"/>
        <v>0</v>
      </c>
      <c r="E7168" s="12">
        <f t="shared" ca="1" si="781"/>
        <v>0</v>
      </c>
      <c r="F7168">
        <f t="shared" ca="1" si="782"/>
        <v>0.14901555013534962</v>
      </c>
      <c r="G7168" s="3">
        <f t="shared" ca="1" si="783"/>
        <v>0.14901555013534962</v>
      </c>
      <c r="K7168" s="12"/>
    </row>
    <row r="7169" spans="1:11" x14ac:dyDescent="0.2">
      <c r="A7169">
        <f t="shared" ca="1" si="777"/>
        <v>70.629518739911845</v>
      </c>
      <c r="B7169">
        <f t="shared" ca="1" si="778"/>
        <v>0.70629518739911845</v>
      </c>
      <c r="C7169">
        <f t="shared" ca="1" si="779"/>
        <v>-30.783071634886394</v>
      </c>
      <c r="D7169" s="8">
        <f t="shared" ca="1" si="780"/>
        <v>0</v>
      </c>
      <c r="E7169" s="12">
        <f t="shared" ca="1" si="781"/>
        <v>0</v>
      </c>
      <c r="F7169">
        <f t="shared" ca="1" si="782"/>
        <v>0.70629518739911845</v>
      </c>
      <c r="G7169" s="3">
        <f t="shared" ca="1" si="783"/>
        <v>0.70629518739911845</v>
      </c>
      <c r="K7169" s="12"/>
    </row>
    <row r="7170" spans="1:11" x14ac:dyDescent="0.2">
      <c r="A7170">
        <f t="shared" ca="1" si="777"/>
        <v>111.71905183198628</v>
      </c>
      <c r="B7170">
        <f t="shared" ca="1" si="778"/>
        <v>1.1171905183198627</v>
      </c>
      <c r="C7170">
        <f t="shared" ca="1" si="779"/>
        <v>9.4846707953465526</v>
      </c>
      <c r="D7170" s="8">
        <f t="shared" ca="1" si="780"/>
        <v>0</v>
      </c>
      <c r="E7170" s="12">
        <f t="shared" ca="1" si="781"/>
        <v>0</v>
      </c>
      <c r="F7170">
        <f t="shared" ca="1" si="782"/>
        <v>1.1171905183198627</v>
      </c>
      <c r="G7170" s="3">
        <f t="shared" ca="1" si="783"/>
        <v>1.1171905183198627</v>
      </c>
      <c r="K7170" s="12"/>
    </row>
    <row r="7171" spans="1:11" x14ac:dyDescent="0.2">
      <c r="A7171">
        <f t="shared" ca="1" si="777"/>
        <v>325.42797283164373</v>
      </c>
      <c r="B7171">
        <f t="shared" ca="1" si="778"/>
        <v>3.2542797283164373</v>
      </c>
      <c r="C7171">
        <f t="shared" ca="1" si="779"/>
        <v>218.91941337501086</v>
      </c>
      <c r="D7171" s="8">
        <f t="shared" ca="1" si="780"/>
        <v>8.7628391849493101E-2</v>
      </c>
      <c r="E7171" s="12">
        <f t="shared" ca="1" si="781"/>
        <v>19.183556138686612</v>
      </c>
      <c r="F7171">
        <f t="shared" ca="1" si="782"/>
        <v>3.0624441669295708</v>
      </c>
      <c r="G7171" s="3">
        <f t="shared" ca="1" si="783"/>
        <v>22.246000305616182</v>
      </c>
      <c r="K7171" s="12"/>
    </row>
    <row r="7172" spans="1:11" x14ac:dyDescent="0.2">
      <c r="A7172">
        <f t="shared" ca="1" si="777"/>
        <v>11.280857220217735</v>
      </c>
      <c r="B7172">
        <f t="shared" ca="1" si="778"/>
        <v>0.11280857220217735</v>
      </c>
      <c r="C7172">
        <f t="shared" ca="1" si="779"/>
        <v>-88.944759924186613</v>
      </c>
      <c r="D7172" s="8">
        <f t="shared" ca="1" si="780"/>
        <v>0</v>
      </c>
      <c r="E7172" s="12">
        <f t="shared" ca="1" si="781"/>
        <v>0</v>
      </c>
      <c r="F7172">
        <f t="shared" ca="1" si="782"/>
        <v>0.11280857220217735</v>
      </c>
      <c r="G7172" s="3">
        <f t="shared" ca="1" si="783"/>
        <v>0.11280857220217735</v>
      </c>
      <c r="K7172" s="12"/>
    </row>
    <row r="7173" spans="1:11" x14ac:dyDescent="0.2">
      <c r="A7173">
        <f t="shared" ca="1" si="777"/>
        <v>197.15672059494312</v>
      </c>
      <c r="B7173">
        <f t="shared" ca="1" si="778"/>
        <v>1.9715672059494311</v>
      </c>
      <c r="C7173">
        <f t="shared" ca="1" si="779"/>
        <v>93.213586183044256</v>
      </c>
      <c r="D7173" s="8">
        <f t="shared" ca="1" si="780"/>
        <v>5.101940883292036E-2</v>
      </c>
      <c r="E7173" s="12">
        <f t="shared" ca="1" si="781"/>
        <v>4.7557020622553914</v>
      </c>
      <c r="F7173">
        <f t="shared" ca="1" si="782"/>
        <v>1.9240101853268774</v>
      </c>
      <c r="G7173" s="3">
        <f t="shared" ca="1" si="783"/>
        <v>6.6797122475822688</v>
      </c>
      <c r="K7173" s="12"/>
    </row>
    <row r="7174" spans="1:11" x14ac:dyDescent="0.2">
      <c r="A7174">
        <f t="shared" ca="1" si="777"/>
        <v>142.88115954030829</v>
      </c>
      <c r="B7174">
        <f t="shared" ca="1" si="778"/>
        <v>1.4288115954030829</v>
      </c>
      <c r="C7174">
        <f t="shared" ca="1" si="779"/>
        <v>40.023536349502123</v>
      </c>
      <c r="D7174" s="8">
        <f t="shared" ca="1" si="780"/>
        <v>0</v>
      </c>
      <c r="E7174" s="12">
        <f t="shared" ca="1" si="781"/>
        <v>0</v>
      </c>
      <c r="F7174">
        <f t="shared" ca="1" si="782"/>
        <v>1.4288115954030829</v>
      </c>
      <c r="G7174" s="3">
        <f t="shared" ca="1" si="783"/>
        <v>1.4288115954030829</v>
      </c>
      <c r="K7174" s="12"/>
    </row>
    <row r="7175" spans="1:11" x14ac:dyDescent="0.2">
      <c r="A7175">
        <f t="shared" ca="1" si="777"/>
        <v>64.783827842968307</v>
      </c>
      <c r="B7175">
        <f t="shared" ca="1" si="778"/>
        <v>0.64783827842968311</v>
      </c>
      <c r="C7175">
        <f t="shared" ca="1" si="779"/>
        <v>-36.511848713891062</v>
      </c>
      <c r="D7175" s="8">
        <f t="shared" ca="1" si="780"/>
        <v>0</v>
      </c>
      <c r="E7175" s="12">
        <f t="shared" ca="1" si="781"/>
        <v>0</v>
      </c>
      <c r="F7175">
        <f t="shared" ca="1" si="782"/>
        <v>0.64783827842968311</v>
      </c>
      <c r="G7175" s="3">
        <f t="shared" ca="1" si="783"/>
        <v>0.64783827842968311</v>
      </c>
      <c r="K7175" s="12"/>
    </row>
    <row r="7176" spans="1:11" x14ac:dyDescent="0.2">
      <c r="A7176">
        <f t="shared" ca="1" si="777"/>
        <v>318.17700193913481</v>
      </c>
      <c r="B7176">
        <f t="shared" ca="1" si="778"/>
        <v>3.1817700193913483</v>
      </c>
      <c r="C7176">
        <f t="shared" ca="1" si="779"/>
        <v>211.81346190035211</v>
      </c>
      <c r="D7176" s="8">
        <f t="shared" ca="1" si="780"/>
        <v>8.5453100581740438E-2</v>
      </c>
      <c r="E7176" s="12">
        <f t="shared" ca="1" si="781"/>
        <v>18.100117064337436</v>
      </c>
      <c r="F7176">
        <f t="shared" ca="1" si="782"/>
        <v>3.000768848747974</v>
      </c>
      <c r="G7176" s="3">
        <f t="shared" ca="1" si="783"/>
        <v>21.10088591308541</v>
      </c>
      <c r="K7176" s="12"/>
    </row>
    <row r="7177" spans="1:11" x14ac:dyDescent="0.2">
      <c r="A7177">
        <f t="shared" ref="A7177:A7240" ca="1" si="784">$B$1*EXP(($B$5-$C$3/2)*$B$4+$B$2*SQRT(252)*SQRT($B$4)*_xlfn.NORM.S.INV(RAND()))</f>
        <v>39.022701719369131</v>
      </c>
      <c r="B7177">
        <f t="shared" ref="B7177:B7240" ca="1" si="785">A7177/100</f>
        <v>0.39022701719369129</v>
      </c>
      <c r="C7177">
        <f t="shared" ref="C7177:C7240" ca="1" si="786">A7177-100-2%*A7177</f>
        <v>-61.757752315018251</v>
      </c>
      <c r="D7177" s="8">
        <f t="shared" ref="D7177:D7240" ca="1" si="787">IF(B7177&lt;1.5,0%,IF(B7177&lt;=1.75,2%,IF(B7177&lt;2,FORECAST(B7177,$I$7:$I$8,$H$7:$H$8),IF(B7177&lt;2.5,FORECAST(B7177,$I$8:$I$9,$H$8:$H$9),IF(B7177&lt;3,FORECAST(B7177,$I$9:$I$10,$H$9:$H$10),IF(B7177&lt;3.5,FORECAST(B7177,$I$10:$I$11,$H$10:$H$11),IF(B7177&lt;4,FORECAST(B7177,$I$11:$I$12,$H$11:$H$12),11%)))))))</f>
        <v>0</v>
      </c>
      <c r="E7177" s="12">
        <f t="shared" ref="E7177:E7240" ca="1" si="788">IF($D7177*$C7177&gt;50, 50, $D7177*$C7177)</f>
        <v>0</v>
      </c>
      <c r="F7177">
        <f t="shared" ref="F7177:F7240" ca="1" si="789">($A7177-$E7177)*1%</f>
        <v>0.39022701719369129</v>
      </c>
      <c r="G7177" s="3">
        <f t="shared" ref="G7177:G7240" ca="1" si="790">+E7177+F7177</f>
        <v>0.39022701719369129</v>
      </c>
      <c r="K7177" s="12"/>
    </row>
    <row r="7178" spans="1:11" x14ac:dyDescent="0.2">
      <c r="A7178">
        <f t="shared" ca="1" si="784"/>
        <v>32.858535857779046</v>
      </c>
      <c r="B7178">
        <f t="shared" ca="1" si="785"/>
        <v>0.32858535857779048</v>
      </c>
      <c r="C7178">
        <f t="shared" ca="1" si="786"/>
        <v>-67.798634859376534</v>
      </c>
      <c r="D7178" s="8">
        <f t="shared" ca="1" si="787"/>
        <v>0</v>
      </c>
      <c r="E7178" s="12">
        <f t="shared" ca="1" si="788"/>
        <v>0</v>
      </c>
      <c r="F7178">
        <f t="shared" ca="1" si="789"/>
        <v>0.32858535857779048</v>
      </c>
      <c r="G7178" s="3">
        <f t="shared" ca="1" si="790"/>
        <v>0.32858535857779048</v>
      </c>
      <c r="K7178" s="12"/>
    </row>
    <row r="7179" spans="1:11" x14ac:dyDescent="0.2">
      <c r="A7179">
        <f t="shared" ca="1" si="784"/>
        <v>68.379168754123114</v>
      </c>
      <c r="B7179">
        <f t="shared" ca="1" si="785"/>
        <v>0.6837916875412311</v>
      </c>
      <c r="C7179">
        <f t="shared" ca="1" si="786"/>
        <v>-32.988414620959347</v>
      </c>
      <c r="D7179" s="8">
        <f t="shared" ca="1" si="787"/>
        <v>0</v>
      </c>
      <c r="E7179" s="12">
        <f t="shared" ca="1" si="788"/>
        <v>0</v>
      </c>
      <c r="F7179">
        <f t="shared" ca="1" si="789"/>
        <v>0.68379168754123121</v>
      </c>
      <c r="G7179" s="3">
        <f t="shared" ca="1" si="790"/>
        <v>0.68379168754123121</v>
      </c>
      <c r="K7179" s="12"/>
    </row>
    <row r="7180" spans="1:11" x14ac:dyDescent="0.2">
      <c r="A7180">
        <f t="shared" ca="1" si="784"/>
        <v>47.974753631224047</v>
      </c>
      <c r="B7180">
        <f t="shared" ca="1" si="785"/>
        <v>0.47974753631224049</v>
      </c>
      <c r="C7180">
        <f t="shared" ca="1" si="786"/>
        <v>-52.984741441400431</v>
      </c>
      <c r="D7180" s="8">
        <f t="shared" ca="1" si="787"/>
        <v>0</v>
      </c>
      <c r="E7180" s="12">
        <f t="shared" ca="1" si="788"/>
        <v>0</v>
      </c>
      <c r="F7180">
        <f t="shared" ca="1" si="789"/>
        <v>0.47974753631224049</v>
      </c>
      <c r="G7180" s="3">
        <f t="shared" ca="1" si="790"/>
        <v>0.47974753631224049</v>
      </c>
      <c r="K7180" s="12"/>
    </row>
    <row r="7181" spans="1:11" x14ac:dyDescent="0.2">
      <c r="A7181">
        <f t="shared" ca="1" si="784"/>
        <v>12.581588290446296</v>
      </c>
      <c r="B7181">
        <f t="shared" ca="1" si="785"/>
        <v>0.12581588290446297</v>
      </c>
      <c r="C7181">
        <f t="shared" ca="1" si="786"/>
        <v>-87.670043475362633</v>
      </c>
      <c r="D7181" s="8">
        <f t="shared" ca="1" si="787"/>
        <v>0</v>
      </c>
      <c r="E7181" s="12">
        <f t="shared" ca="1" si="788"/>
        <v>0</v>
      </c>
      <c r="F7181">
        <f t="shared" ca="1" si="789"/>
        <v>0.12581588290446297</v>
      </c>
      <c r="G7181" s="3">
        <f t="shared" ca="1" si="790"/>
        <v>0.12581588290446297</v>
      </c>
      <c r="K7181" s="12"/>
    </row>
    <row r="7182" spans="1:11" x14ac:dyDescent="0.2">
      <c r="A7182">
        <f t="shared" ca="1" si="784"/>
        <v>100.93577238231263</v>
      </c>
      <c r="B7182">
        <f t="shared" ca="1" si="785"/>
        <v>1.0093577238231264</v>
      </c>
      <c r="C7182">
        <f t="shared" ca="1" si="786"/>
        <v>-1.0829430653336178</v>
      </c>
      <c r="D7182" s="8">
        <f t="shared" ca="1" si="787"/>
        <v>0</v>
      </c>
      <c r="E7182" s="12">
        <f t="shared" ca="1" si="788"/>
        <v>0</v>
      </c>
      <c r="F7182">
        <f t="shared" ca="1" si="789"/>
        <v>1.0093577238231264</v>
      </c>
      <c r="G7182" s="3">
        <f t="shared" ca="1" si="790"/>
        <v>1.0093577238231264</v>
      </c>
      <c r="K7182" s="12"/>
    </row>
    <row r="7183" spans="1:11" x14ac:dyDescent="0.2">
      <c r="A7183">
        <f t="shared" ca="1" si="784"/>
        <v>123.75494488851481</v>
      </c>
      <c r="B7183">
        <f t="shared" ca="1" si="785"/>
        <v>1.2375494488851482</v>
      </c>
      <c r="C7183">
        <f t="shared" ca="1" si="786"/>
        <v>21.279845990744519</v>
      </c>
      <c r="D7183" s="8">
        <f t="shared" ca="1" si="787"/>
        <v>0</v>
      </c>
      <c r="E7183" s="12">
        <f t="shared" ca="1" si="788"/>
        <v>0</v>
      </c>
      <c r="F7183">
        <f t="shared" ca="1" si="789"/>
        <v>1.2375494488851482</v>
      </c>
      <c r="G7183" s="3">
        <f t="shared" ca="1" si="790"/>
        <v>1.2375494488851482</v>
      </c>
      <c r="K7183" s="12"/>
    </row>
    <row r="7184" spans="1:11" x14ac:dyDescent="0.2">
      <c r="A7184">
        <f t="shared" ca="1" si="784"/>
        <v>107.31174820227554</v>
      </c>
      <c r="B7184">
        <f t="shared" ca="1" si="785"/>
        <v>1.0731174820227554</v>
      </c>
      <c r="C7184">
        <f t="shared" ca="1" si="786"/>
        <v>5.1655132382300275</v>
      </c>
      <c r="D7184" s="8">
        <f t="shared" ca="1" si="787"/>
        <v>0</v>
      </c>
      <c r="E7184" s="12">
        <f t="shared" ca="1" si="788"/>
        <v>0</v>
      </c>
      <c r="F7184">
        <f t="shared" ca="1" si="789"/>
        <v>1.0731174820227554</v>
      </c>
      <c r="G7184" s="3">
        <f t="shared" ca="1" si="790"/>
        <v>1.0731174820227554</v>
      </c>
      <c r="K7184" s="12"/>
    </row>
    <row r="7185" spans="1:11" x14ac:dyDescent="0.2">
      <c r="A7185">
        <f t="shared" ca="1" si="784"/>
        <v>37.674161918572338</v>
      </c>
      <c r="B7185">
        <f t="shared" ca="1" si="785"/>
        <v>0.37674161918572335</v>
      </c>
      <c r="C7185">
        <f t="shared" ca="1" si="786"/>
        <v>-63.079321319799107</v>
      </c>
      <c r="D7185" s="8">
        <f t="shared" ca="1" si="787"/>
        <v>0</v>
      </c>
      <c r="E7185" s="12">
        <f t="shared" ca="1" si="788"/>
        <v>0</v>
      </c>
      <c r="F7185">
        <f t="shared" ca="1" si="789"/>
        <v>0.37674161918572341</v>
      </c>
      <c r="G7185" s="3">
        <f t="shared" ca="1" si="790"/>
        <v>0.37674161918572341</v>
      </c>
      <c r="K7185" s="12"/>
    </row>
    <row r="7186" spans="1:11" x14ac:dyDescent="0.2">
      <c r="A7186">
        <f t="shared" ca="1" si="784"/>
        <v>105.62578939757149</v>
      </c>
      <c r="B7186">
        <f t="shared" ca="1" si="785"/>
        <v>1.056257893975715</v>
      </c>
      <c r="C7186">
        <f t="shared" ca="1" si="786"/>
        <v>3.513273609620065</v>
      </c>
      <c r="D7186" s="8">
        <f t="shared" ca="1" si="787"/>
        <v>0</v>
      </c>
      <c r="E7186" s="12">
        <f t="shared" ca="1" si="788"/>
        <v>0</v>
      </c>
      <c r="F7186">
        <f t="shared" ca="1" si="789"/>
        <v>1.056257893975715</v>
      </c>
      <c r="G7186" s="3">
        <f t="shared" ca="1" si="790"/>
        <v>1.056257893975715</v>
      </c>
      <c r="K7186" s="12"/>
    </row>
    <row r="7187" spans="1:11" x14ac:dyDescent="0.2">
      <c r="A7187">
        <f t="shared" ca="1" si="784"/>
        <v>23.100097086851072</v>
      </c>
      <c r="B7187">
        <f t="shared" ca="1" si="785"/>
        <v>0.23100097086851071</v>
      </c>
      <c r="C7187">
        <f t="shared" ca="1" si="786"/>
        <v>-77.36190485488595</v>
      </c>
      <c r="D7187" s="8">
        <f t="shared" ca="1" si="787"/>
        <v>0</v>
      </c>
      <c r="E7187" s="12">
        <f t="shared" ca="1" si="788"/>
        <v>0</v>
      </c>
      <c r="F7187">
        <f t="shared" ca="1" si="789"/>
        <v>0.23100097086851074</v>
      </c>
      <c r="G7187" s="3">
        <f t="shared" ca="1" si="790"/>
        <v>0.23100097086851074</v>
      </c>
      <c r="K7187" s="12"/>
    </row>
    <row r="7188" spans="1:11" x14ac:dyDescent="0.2">
      <c r="A7188">
        <f t="shared" ca="1" si="784"/>
        <v>56.398872452316695</v>
      </c>
      <c r="B7188">
        <f t="shared" ca="1" si="785"/>
        <v>0.56398872452316695</v>
      </c>
      <c r="C7188">
        <f t="shared" ca="1" si="786"/>
        <v>-44.729104996729639</v>
      </c>
      <c r="D7188" s="8">
        <f t="shared" ca="1" si="787"/>
        <v>0</v>
      </c>
      <c r="E7188" s="12">
        <f t="shared" ca="1" si="788"/>
        <v>0</v>
      </c>
      <c r="F7188">
        <f t="shared" ca="1" si="789"/>
        <v>0.56398872452316695</v>
      </c>
      <c r="G7188" s="3">
        <f t="shared" ca="1" si="790"/>
        <v>0.56398872452316695</v>
      </c>
      <c r="K7188" s="12"/>
    </row>
    <row r="7189" spans="1:11" x14ac:dyDescent="0.2">
      <c r="A7189">
        <f t="shared" ca="1" si="784"/>
        <v>85.39324863021217</v>
      </c>
      <c r="B7189">
        <f t="shared" ca="1" si="785"/>
        <v>0.85393248630212171</v>
      </c>
      <c r="C7189">
        <f t="shared" ca="1" si="786"/>
        <v>-16.314616342392075</v>
      </c>
      <c r="D7189" s="8">
        <f t="shared" ca="1" si="787"/>
        <v>0</v>
      </c>
      <c r="E7189" s="12">
        <f t="shared" ca="1" si="788"/>
        <v>0</v>
      </c>
      <c r="F7189">
        <f t="shared" ca="1" si="789"/>
        <v>0.85393248630212171</v>
      </c>
      <c r="G7189" s="3">
        <f t="shared" ca="1" si="790"/>
        <v>0.85393248630212171</v>
      </c>
      <c r="K7189" s="12"/>
    </row>
    <row r="7190" spans="1:11" x14ac:dyDescent="0.2">
      <c r="A7190">
        <f t="shared" ca="1" si="784"/>
        <v>116.3741325423655</v>
      </c>
      <c r="B7190">
        <f t="shared" ca="1" si="785"/>
        <v>1.163741325423655</v>
      </c>
      <c r="C7190">
        <f t="shared" ca="1" si="786"/>
        <v>14.046649891518191</v>
      </c>
      <c r="D7190" s="8">
        <f t="shared" ca="1" si="787"/>
        <v>0</v>
      </c>
      <c r="E7190" s="12">
        <f t="shared" ca="1" si="788"/>
        <v>0</v>
      </c>
      <c r="F7190">
        <f t="shared" ca="1" si="789"/>
        <v>1.163741325423655</v>
      </c>
      <c r="G7190" s="3">
        <f t="shared" ca="1" si="790"/>
        <v>1.163741325423655</v>
      </c>
      <c r="K7190" s="12"/>
    </row>
    <row r="7191" spans="1:11" x14ac:dyDescent="0.2">
      <c r="A7191">
        <f t="shared" ca="1" si="784"/>
        <v>54.103704748540068</v>
      </c>
      <c r="B7191">
        <f t="shared" ca="1" si="785"/>
        <v>0.54103704748540071</v>
      </c>
      <c r="C7191">
        <f t="shared" ca="1" si="786"/>
        <v>-46.978369346430732</v>
      </c>
      <c r="D7191" s="8">
        <f t="shared" ca="1" si="787"/>
        <v>0</v>
      </c>
      <c r="E7191" s="12">
        <f t="shared" ca="1" si="788"/>
        <v>0</v>
      </c>
      <c r="F7191">
        <f t="shared" ca="1" si="789"/>
        <v>0.54103704748540071</v>
      </c>
      <c r="G7191" s="3">
        <f t="shared" ca="1" si="790"/>
        <v>0.54103704748540071</v>
      </c>
      <c r="K7191" s="12"/>
    </row>
    <row r="7192" spans="1:11" x14ac:dyDescent="0.2">
      <c r="A7192">
        <f t="shared" ca="1" si="784"/>
        <v>73.690024608111017</v>
      </c>
      <c r="B7192">
        <f t="shared" ca="1" si="785"/>
        <v>0.73690024608111016</v>
      </c>
      <c r="C7192">
        <f t="shared" ca="1" si="786"/>
        <v>-27.783775884051202</v>
      </c>
      <c r="D7192" s="8">
        <f t="shared" ca="1" si="787"/>
        <v>0</v>
      </c>
      <c r="E7192" s="12">
        <f t="shared" ca="1" si="788"/>
        <v>0</v>
      </c>
      <c r="F7192">
        <f t="shared" ca="1" si="789"/>
        <v>0.73690024608111016</v>
      </c>
      <c r="G7192" s="3">
        <f t="shared" ca="1" si="790"/>
        <v>0.73690024608111016</v>
      </c>
      <c r="K7192" s="12"/>
    </row>
    <row r="7193" spans="1:11" x14ac:dyDescent="0.2">
      <c r="A7193">
        <f t="shared" ca="1" si="784"/>
        <v>26.336596013254432</v>
      </c>
      <c r="B7193">
        <f t="shared" ca="1" si="785"/>
        <v>0.26336596013254432</v>
      </c>
      <c r="C7193">
        <f t="shared" ca="1" si="786"/>
        <v>-74.190135907010657</v>
      </c>
      <c r="D7193" s="8">
        <f t="shared" ca="1" si="787"/>
        <v>0</v>
      </c>
      <c r="E7193" s="12">
        <f t="shared" ca="1" si="788"/>
        <v>0</v>
      </c>
      <c r="F7193">
        <f t="shared" ca="1" si="789"/>
        <v>0.26336596013254432</v>
      </c>
      <c r="G7193" s="3">
        <f t="shared" ca="1" si="790"/>
        <v>0.26336596013254432</v>
      </c>
      <c r="K7193" s="12"/>
    </row>
    <row r="7194" spans="1:11" x14ac:dyDescent="0.2">
      <c r="A7194">
        <f t="shared" ca="1" si="784"/>
        <v>18.777960037888739</v>
      </c>
      <c r="B7194">
        <f t="shared" ca="1" si="785"/>
        <v>0.18777960037888738</v>
      </c>
      <c r="C7194">
        <f t="shared" ca="1" si="786"/>
        <v>-81.597599162869045</v>
      </c>
      <c r="D7194" s="8">
        <f t="shared" ca="1" si="787"/>
        <v>0</v>
      </c>
      <c r="E7194" s="12">
        <f t="shared" ca="1" si="788"/>
        <v>0</v>
      </c>
      <c r="F7194">
        <f t="shared" ca="1" si="789"/>
        <v>0.18777960037888741</v>
      </c>
      <c r="G7194" s="3">
        <f t="shared" ca="1" si="790"/>
        <v>0.18777960037888741</v>
      </c>
      <c r="K7194" s="12"/>
    </row>
    <row r="7195" spans="1:11" x14ac:dyDescent="0.2">
      <c r="A7195">
        <f t="shared" ca="1" si="784"/>
        <v>63.888386945442392</v>
      </c>
      <c r="B7195">
        <f t="shared" ca="1" si="785"/>
        <v>0.63888386945442388</v>
      </c>
      <c r="C7195">
        <f t="shared" ca="1" si="786"/>
        <v>-37.389380793466458</v>
      </c>
      <c r="D7195" s="8">
        <f t="shared" ca="1" si="787"/>
        <v>0</v>
      </c>
      <c r="E7195" s="12">
        <f t="shared" ca="1" si="788"/>
        <v>0</v>
      </c>
      <c r="F7195">
        <f t="shared" ca="1" si="789"/>
        <v>0.63888386945442388</v>
      </c>
      <c r="G7195" s="3">
        <f t="shared" ca="1" si="790"/>
        <v>0.63888386945442388</v>
      </c>
      <c r="K7195" s="12"/>
    </row>
    <row r="7196" spans="1:11" x14ac:dyDescent="0.2">
      <c r="A7196">
        <f t="shared" ca="1" si="784"/>
        <v>45.397352488416473</v>
      </c>
      <c r="B7196">
        <f t="shared" ca="1" si="785"/>
        <v>0.45397352488416476</v>
      </c>
      <c r="C7196">
        <f t="shared" ca="1" si="786"/>
        <v>-55.510594561351859</v>
      </c>
      <c r="D7196" s="8">
        <f t="shared" ca="1" si="787"/>
        <v>0</v>
      </c>
      <c r="E7196" s="12">
        <f t="shared" ca="1" si="788"/>
        <v>0</v>
      </c>
      <c r="F7196">
        <f t="shared" ca="1" si="789"/>
        <v>0.45397352488416476</v>
      </c>
      <c r="G7196" s="3">
        <f t="shared" ca="1" si="790"/>
        <v>0.45397352488416476</v>
      </c>
      <c r="K7196" s="12"/>
    </row>
    <row r="7197" spans="1:11" x14ac:dyDescent="0.2">
      <c r="A7197">
        <f t="shared" ca="1" si="784"/>
        <v>77.891570086023421</v>
      </c>
      <c r="B7197">
        <f t="shared" ca="1" si="785"/>
        <v>0.77891570086023421</v>
      </c>
      <c r="C7197">
        <f t="shared" ca="1" si="786"/>
        <v>-23.666261315697046</v>
      </c>
      <c r="D7197" s="8">
        <f t="shared" ca="1" si="787"/>
        <v>0</v>
      </c>
      <c r="E7197" s="12">
        <f t="shared" ca="1" si="788"/>
        <v>0</v>
      </c>
      <c r="F7197">
        <f t="shared" ca="1" si="789"/>
        <v>0.77891570086023421</v>
      </c>
      <c r="G7197" s="3">
        <f t="shared" ca="1" si="790"/>
        <v>0.77891570086023421</v>
      </c>
      <c r="K7197" s="12"/>
    </row>
    <row r="7198" spans="1:11" x14ac:dyDescent="0.2">
      <c r="A7198">
        <f t="shared" ca="1" si="784"/>
        <v>115.12387359338734</v>
      </c>
      <c r="B7198">
        <f t="shared" ca="1" si="785"/>
        <v>1.1512387359338734</v>
      </c>
      <c r="C7198">
        <f t="shared" ca="1" si="786"/>
        <v>12.821396121519598</v>
      </c>
      <c r="D7198" s="8">
        <f t="shared" ca="1" si="787"/>
        <v>0</v>
      </c>
      <c r="E7198" s="12">
        <f t="shared" ca="1" si="788"/>
        <v>0</v>
      </c>
      <c r="F7198">
        <f t="shared" ca="1" si="789"/>
        <v>1.1512387359338734</v>
      </c>
      <c r="G7198" s="3">
        <f t="shared" ca="1" si="790"/>
        <v>1.1512387359338734</v>
      </c>
      <c r="K7198" s="12"/>
    </row>
    <row r="7199" spans="1:11" x14ac:dyDescent="0.2">
      <c r="A7199">
        <f t="shared" ca="1" si="784"/>
        <v>29.891705419278512</v>
      </c>
      <c r="B7199">
        <f t="shared" ca="1" si="785"/>
        <v>0.29891705419278514</v>
      </c>
      <c r="C7199">
        <f t="shared" ca="1" si="786"/>
        <v>-70.706128689107061</v>
      </c>
      <c r="D7199" s="8">
        <f t="shared" ca="1" si="787"/>
        <v>0</v>
      </c>
      <c r="E7199" s="12">
        <f t="shared" ca="1" si="788"/>
        <v>0</v>
      </c>
      <c r="F7199">
        <f t="shared" ca="1" si="789"/>
        <v>0.29891705419278514</v>
      </c>
      <c r="G7199" s="3">
        <f t="shared" ca="1" si="790"/>
        <v>0.29891705419278514</v>
      </c>
      <c r="K7199" s="12"/>
    </row>
    <row r="7200" spans="1:11" x14ac:dyDescent="0.2">
      <c r="A7200">
        <f t="shared" ca="1" si="784"/>
        <v>97.967244710934636</v>
      </c>
      <c r="B7200">
        <f t="shared" ca="1" si="785"/>
        <v>0.97967244710934631</v>
      </c>
      <c r="C7200">
        <f t="shared" ca="1" si="786"/>
        <v>-3.9921001832840561</v>
      </c>
      <c r="D7200" s="8">
        <f t="shared" ca="1" si="787"/>
        <v>0</v>
      </c>
      <c r="E7200" s="12">
        <f t="shared" ca="1" si="788"/>
        <v>0</v>
      </c>
      <c r="F7200">
        <f t="shared" ca="1" si="789"/>
        <v>0.97967244710934642</v>
      </c>
      <c r="G7200" s="3">
        <f t="shared" ca="1" si="790"/>
        <v>0.97967244710934642</v>
      </c>
      <c r="K7200" s="12"/>
    </row>
    <row r="7201" spans="1:11" x14ac:dyDescent="0.2">
      <c r="A7201">
        <f t="shared" ca="1" si="784"/>
        <v>27.107171575511657</v>
      </c>
      <c r="B7201">
        <f t="shared" ca="1" si="785"/>
        <v>0.27107171575511657</v>
      </c>
      <c r="C7201">
        <f t="shared" ca="1" si="786"/>
        <v>-73.434971855998583</v>
      </c>
      <c r="D7201" s="8">
        <f t="shared" ca="1" si="787"/>
        <v>0</v>
      </c>
      <c r="E7201" s="12">
        <f t="shared" ca="1" si="788"/>
        <v>0</v>
      </c>
      <c r="F7201">
        <f t="shared" ca="1" si="789"/>
        <v>0.27107171575511657</v>
      </c>
      <c r="G7201" s="3">
        <f t="shared" ca="1" si="790"/>
        <v>0.27107171575511657</v>
      </c>
      <c r="K7201" s="12"/>
    </row>
    <row r="7202" spans="1:11" x14ac:dyDescent="0.2">
      <c r="A7202">
        <f t="shared" ca="1" si="784"/>
        <v>16.770796898864091</v>
      </c>
      <c r="B7202">
        <f t="shared" ca="1" si="785"/>
        <v>0.1677079689886409</v>
      </c>
      <c r="C7202">
        <f t="shared" ca="1" si="786"/>
        <v>-83.564619039113197</v>
      </c>
      <c r="D7202" s="8">
        <f t="shared" ca="1" si="787"/>
        <v>0</v>
      </c>
      <c r="E7202" s="12">
        <f t="shared" ca="1" si="788"/>
        <v>0</v>
      </c>
      <c r="F7202">
        <f t="shared" ca="1" si="789"/>
        <v>0.1677079689886409</v>
      </c>
      <c r="G7202" s="3">
        <f t="shared" ca="1" si="790"/>
        <v>0.1677079689886409</v>
      </c>
      <c r="K7202" s="12"/>
    </row>
    <row r="7203" spans="1:11" x14ac:dyDescent="0.2">
      <c r="A7203">
        <f t="shared" ca="1" si="784"/>
        <v>43.896107925155611</v>
      </c>
      <c r="B7203">
        <f t="shared" ca="1" si="785"/>
        <v>0.43896107925155614</v>
      </c>
      <c r="C7203">
        <f t="shared" ca="1" si="786"/>
        <v>-56.9818142333475</v>
      </c>
      <c r="D7203" s="8">
        <f t="shared" ca="1" si="787"/>
        <v>0</v>
      </c>
      <c r="E7203" s="12">
        <f t="shared" ca="1" si="788"/>
        <v>0</v>
      </c>
      <c r="F7203">
        <f t="shared" ca="1" si="789"/>
        <v>0.43896107925155614</v>
      </c>
      <c r="G7203" s="3">
        <f t="shared" ca="1" si="790"/>
        <v>0.43896107925155614</v>
      </c>
      <c r="K7203" s="12"/>
    </row>
    <row r="7204" spans="1:11" x14ac:dyDescent="0.2">
      <c r="A7204">
        <f t="shared" ca="1" si="784"/>
        <v>42.956686668832752</v>
      </c>
      <c r="B7204">
        <f t="shared" ca="1" si="785"/>
        <v>0.4295668666883275</v>
      </c>
      <c r="C7204">
        <f t="shared" ca="1" si="786"/>
        <v>-57.9024470645439</v>
      </c>
      <c r="D7204" s="8">
        <f t="shared" ca="1" si="787"/>
        <v>0</v>
      </c>
      <c r="E7204" s="12">
        <f t="shared" ca="1" si="788"/>
        <v>0</v>
      </c>
      <c r="F7204">
        <f t="shared" ca="1" si="789"/>
        <v>0.42956686668832755</v>
      </c>
      <c r="G7204" s="3">
        <f t="shared" ca="1" si="790"/>
        <v>0.42956686668832755</v>
      </c>
      <c r="K7204" s="12"/>
    </row>
    <row r="7205" spans="1:11" x14ac:dyDescent="0.2">
      <c r="A7205">
        <f t="shared" ca="1" si="784"/>
        <v>77.74047774213706</v>
      </c>
      <c r="B7205">
        <f t="shared" ca="1" si="785"/>
        <v>0.7774047774213706</v>
      </c>
      <c r="C7205">
        <f t="shared" ca="1" si="786"/>
        <v>-23.814331812705682</v>
      </c>
      <c r="D7205" s="8">
        <f t="shared" ca="1" si="787"/>
        <v>0</v>
      </c>
      <c r="E7205" s="12">
        <f t="shared" ca="1" si="788"/>
        <v>0</v>
      </c>
      <c r="F7205">
        <f t="shared" ca="1" si="789"/>
        <v>0.7774047774213706</v>
      </c>
      <c r="G7205" s="3">
        <f t="shared" ca="1" si="790"/>
        <v>0.7774047774213706</v>
      </c>
      <c r="K7205" s="12"/>
    </row>
    <row r="7206" spans="1:11" x14ac:dyDescent="0.2">
      <c r="A7206">
        <f t="shared" ca="1" si="784"/>
        <v>27.285529705793987</v>
      </c>
      <c r="B7206">
        <f t="shared" ca="1" si="785"/>
        <v>0.27285529705793987</v>
      </c>
      <c r="C7206">
        <f t="shared" ca="1" si="786"/>
        <v>-73.260180888321884</v>
      </c>
      <c r="D7206" s="8">
        <f t="shared" ca="1" si="787"/>
        <v>0</v>
      </c>
      <c r="E7206" s="12">
        <f t="shared" ca="1" si="788"/>
        <v>0</v>
      </c>
      <c r="F7206">
        <f t="shared" ca="1" si="789"/>
        <v>0.27285529705793987</v>
      </c>
      <c r="G7206" s="3">
        <f t="shared" ca="1" si="790"/>
        <v>0.27285529705793987</v>
      </c>
      <c r="K7206" s="12"/>
    </row>
    <row r="7207" spans="1:11" x14ac:dyDescent="0.2">
      <c r="A7207">
        <f t="shared" ca="1" si="784"/>
        <v>598.47740894273102</v>
      </c>
      <c r="B7207">
        <f t="shared" ca="1" si="785"/>
        <v>5.9847740894273098</v>
      </c>
      <c r="C7207">
        <f t="shared" ca="1" si="786"/>
        <v>486.50786076387641</v>
      </c>
      <c r="D7207" s="8">
        <f t="shared" ca="1" si="787"/>
        <v>0.11</v>
      </c>
      <c r="E7207" s="12">
        <f t="shared" ca="1" si="788"/>
        <v>50</v>
      </c>
      <c r="F7207">
        <f t="shared" ca="1" si="789"/>
        <v>5.4847740894273107</v>
      </c>
      <c r="G7207" s="3">
        <f t="shared" ca="1" si="790"/>
        <v>55.484774089427312</v>
      </c>
      <c r="K7207" s="12"/>
    </row>
    <row r="7208" spans="1:11" x14ac:dyDescent="0.2">
      <c r="A7208">
        <f t="shared" ca="1" si="784"/>
        <v>80.299003067356836</v>
      </c>
      <c r="B7208">
        <f t="shared" ca="1" si="785"/>
        <v>0.80299003067356833</v>
      </c>
      <c r="C7208">
        <f t="shared" ca="1" si="786"/>
        <v>-21.3069769939903</v>
      </c>
      <c r="D7208" s="8">
        <f t="shared" ca="1" si="787"/>
        <v>0</v>
      </c>
      <c r="E7208" s="12">
        <f t="shared" ca="1" si="788"/>
        <v>0</v>
      </c>
      <c r="F7208">
        <f t="shared" ca="1" si="789"/>
        <v>0.80299003067356833</v>
      </c>
      <c r="G7208" s="3">
        <f t="shared" ca="1" si="790"/>
        <v>0.80299003067356833</v>
      </c>
      <c r="K7208" s="12"/>
    </row>
    <row r="7209" spans="1:11" x14ac:dyDescent="0.2">
      <c r="A7209">
        <f t="shared" ca="1" si="784"/>
        <v>20.777748509571829</v>
      </c>
      <c r="B7209">
        <f t="shared" ca="1" si="785"/>
        <v>0.20777748509571828</v>
      </c>
      <c r="C7209">
        <f t="shared" ca="1" si="786"/>
        <v>-79.637806460619601</v>
      </c>
      <c r="D7209" s="8">
        <f t="shared" ca="1" si="787"/>
        <v>0</v>
      </c>
      <c r="E7209" s="12">
        <f t="shared" ca="1" si="788"/>
        <v>0</v>
      </c>
      <c r="F7209">
        <f t="shared" ca="1" si="789"/>
        <v>0.20777748509571831</v>
      </c>
      <c r="G7209" s="3">
        <f t="shared" ca="1" si="790"/>
        <v>0.20777748509571831</v>
      </c>
      <c r="K7209" s="12"/>
    </row>
    <row r="7210" spans="1:11" x14ac:dyDescent="0.2">
      <c r="A7210">
        <f t="shared" ca="1" si="784"/>
        <v>33.211659440496589</v>
      </c>
      <c r="B7210">
        <f t="shared" ca="1" si="785"/>
        <v>0.33211659440496588</v>
      </c>
      <c r="C7210">
        <f t="shared" ca="1" si="786"/>
        <v>-67.452573748313341</v>
      </c>
      <c r="D7210" s="8">
        <f t="shared" ca="1" si="787"/>
        <v>0</v>
      </c>
      <c r="E7210" s="12">
        <f t="shared" ca="1" si="788"/>
        <v>0</v>
      </c>
      <c r="F7210">
        <f t="shared" ca="1" si="789"/>
        <v>0.33211659440496588</v>
      </c>
      <c r="G7210" s="3">
        <f t="shared" ca="1" si="790"/>
        <v>0.33211659440496588</v>
      </c>
      <c r="K7210" s="12"/>
    </row>
    <row r="7211" spans="1:11" x14ac:dyDescent="0.2">
      <c r="A7211">
        <f t="shared" ca="1" si="784"/>
        <v>57.690634344625266</v>
      </c>
      <c r="B7211">
        <f t="shared" ca="1" si="785"/>
        <v>0.57690634344625269</v>
      </c>
      <c r="C7211">
        <f t="shared" ca="1" si="786"/>
        <v>-43.463178342267241</v>
      </c>
      <c r="D7211" s="8">
        <f t="shared" ca="1" si="787"/>
        <v>0</v>
      </c>
      <c r="E7211" s="12">
        <f t="shared" ca="1" si="788"/>
        <v>0</v>
      </c>
      <c r="F7211">
        <f t="shared" ca="1" si="789"/>
        <v>0.57690634344625269</v>
      </c>
      <c r="G7211" s="3">
        <f t="shared" ca="1" si="790"/>
        <v>0.57690634344625269</v>
      </c>
      <c r="K7211" s="12"/>
    </row>
    <row r="7212" spans="1:11" x14ac:dyDescent="0.2">
      <c r="A7212">
        <f t="shared" ca="1" si="784"/>
        <v>30.503381022237203</v>
      </c>
      <c r="B7212">
        <f t="shared" ca="1" si="785"/>
        <v>0.30503381022237203</v>
      </c>
      <c r="C7212">
        <f t="shared" ca="1" si="786"/>
        <v>-70.106686598207531</v>
      </c>
      <c r="D7212" s="8">
        <f t="shared" ca="1" si="787"/>
        <v>0</v>
      </c>
      <c r="E7212" s="12">
        <f t="shared" ca="1" si="788"/>
        <v>0</v>
      </c>
      <c r="F7212">
        <f t="shared" ca="1" si="789"/>
        <v>0.30503381022237203</v>
      </c>
      <c r="G7212" s="3">
        <f t="shared" ca="1" si="790"/>
        <v>0.30503381022237203</v>
      </c>
      <c r="K7212" s="12"/>
    </row>
    <row r="7213" spans="1:11" x14ac:dyDescent="0.2">
      <c r="A7213">
        <f t="shared" ca="1" si="784"/>
        <v>49.089262636427058</v>
      </c>
      <c r="B7213">
        <f t="shared" ca="1" si="785"/>
        <v>0.49089262636427056</v>
      </c>
      <c r="C7213">
        <f t="shared" ca="1" si="786"/>
        <v>-51.892522616301484</v>
      </c>
      <c r="D7213" s="8">
        <f t="shared" ca="1" si="787"/>
        <v>0</v>
      </c>
      <c r="E7213" s="12">
        <f t="shared" ca="1" si="788"/>
        <v>0</v>
      </c>
      <c r="F7213">
        <f t="shared" ca="1" si="789"/>
        <v>0.49089262636427061</v>
      </c>
      <c r="G7213" s="3">
        <f t="shared" ca="1" si="790"/>
        <v>0.49089262636427061</v>
      </c>
      <c r="K7213" s="12"/>
    </row>
    <row r="7214" spans="1:11" x14ac:dyDescent="0.2">
      <c r="A7214">
        <f t="shared" ca="1" si="784"/>
        <v>121.23109780424268</v>
      </c>
      <c r="B7214">
        <f t="shared" ca="1" si="785"/>
        <v>1.2123109780424268</v>
      </c>
      <c r="C7214">
        <f t="shared" ca="1" si="786"/>
        <v>18.806475848157827</v>
      </c>
      <c r="D7214" s="8">
        <f t="shared" ca="1" si="787"/>
        <v>0</v>
      </c>
      <c r="E7214" s="12">
        <f t="shared" ca="1" si="788"/>
        <v>0</v>
      </c>
      <c r="F7214">
        <f t="shared" ca="1" si="789"/>
        <v>1.2123109780424268</v>
      </c>
      <c r="G7214" s="3">
        <f t="shared" ca="1" si="790"/>
        <v>1.2123109780424268</v>
      </c>
      <c r="K7214" s="12"/>
    </row>
    <row r="7215" spans="1:11" x14ac:dyDescent="0.2">
      <c r="A7215">
        <f t="shared" ca="1" si="784"/>
        <v>121.77724820110308</v>
      </c>
      <c r="B7215">
        <f t="shared" ca="1" si="785"/>
        <v>1.2177724820110307</v>
      </c>
      <c r="C7215">
        <f t="shared" ca="1" si="786"/>
        <v>19.341703237081017</v>
      </c>
      <c r="D7215" s="8">
        <f t="shared" ca="1" si="787"/>
        <v>0</v>
      </c>
      <c r="E7215" s="12">
        <f t="shared" ca="1" si="788"/>
        <v>0</v>
      </c>
      <c r="F7215">
        <f t="shared" ca="1" si="789"/>
        <v>1.2177724820110307</v>
      </c>
      <c r="G7215" s="3">
        <f t="shared" ca="1" si="790"/>
        <v>1.2177724820110307</v>
      </c>
      <c r="K7215" s="12"/>
    </row>
    <row r="7216" spans="1:11" x14ac:dyDescent="0.2">
      <c r="A7216">
        <f t="shared" ca="1" si="784"/>
        <v>53.825541042447881</v>
      </c>
      <c r="B7216">
        <f t="shared" ca="1" si="785"/>
        <v>0.53825541042447878</v>
      </c>
      <c r="C7216">
        <f t="shared" ca="1" si="786"/>
        <v>-47.250969778401078</v>
      </c>
      <c r="D7216" s="8">
        <f t="shared" ca="1" si="787"/>
        <v>0</v>
      </c>
      <c r="E7216" s="12">
        <f t="shared" ca="1" si="788"/>
        <v>0</v>
      </c>
      <c r="F7216">
        <f t="shared" ca="1" si="789"/>
        <v>0.53825541042447878</v>
      </c>
      <c r="G7216" s="3">
        <f t="shared" ca="1" si="790"/>
        <v>0.53825541042447878</v>
      </c>
      <c r="K7216" s="12"/>
    </row>
    <row r="7217" spans="1:11" x14ac:dyDescent="0.2">
      <c r="A7217">
        <f t="shared" ca="1" si="784"/>
        <v>49.040024526316373</v>
      </c>
      <c r="B7217">
        <f t="shared" ca="1" si="785"/>
        <v>0.49040024526316373</v>
      </c>
      <c r="C7217">
        <f t="shared" ca="1" si="786"/>
        <v>-51.940775964209955</v>
      </c>
      <c r="D7217" s="8">
        <f t="shared" ca="1" si="787"/>
        <v>0</v>
      </c>
      <c r="E7217" s="12">
        <f t="shared" ca="1" si="788"/>
        <v>0</v>
      </c>
      <c r="F7217">
        <f t="shared" ca="1" si="789"/>
        <v>0.49040024526316373</v>
      </c>
      <c r="G7217" s="3">
        <f t="shared" ca="1" si="790"/>
        <v>0.49040024526316373</v>
      </c>
      <c r="K7217" s="12"/>
    </row>
    <row r="7218" spans="1:11" x14ac:dyDescent="0.2">
      <c r="A7218">
        <f t="shared" ca="1" si="784"/>
        <v>45.140561378391958</v>
      </c>
      <c r="B7218">
        <f t="shared" ca="1" si="785"/>
        <v>0.45140561378391958</v>
      </c>
      <c r="C7218">
        <f t="shared" ca="1" si="786"/>
        <v>-55.76224984917588</v>
      </c>
      <c r="D7218" s="8">
        <f t="shared" ca="1" si="787"/>
        <v>0</v>
      </c>
      <c r="E7218" s="12">
        <f t="shared" ca="1" si="788"/>
        <v>0</v>
      </c>
      <c r="F7218">
        <f t="shared" ca="1" si="789"/>
        <v>0.45140561378391958</v>
      </c>
      <c r="G7218" s="3">
        <f t="shared" ca="1" si="790"/>
        <v>0.45140561378391958</v>
      </c>
      <c r="K7218" s="12"/>
    </row>
    <row r="7219" spans="1:11" x14ac:dyDescent="0.2">
      <c r="A7219">
        <f t="shared" ca="1" si="784"/>
        <v>41.704375646580147</v>
      </c>
      <c r="B7219">
        <f t="shared" ca="1" si="785"/>
        <v>0.41704375646580144</v>
      </c>
      <c r="C7219">
        <f t="shared" ca="1" si="786"/>
        <v>-59.129711866351457</v>
      </c>
      <c r="D7219" s="8">
        <f t="shared" ca="1" si="787"/>
        <v>0</v>
      </c>
      <c r="E7219" s="12">
        <f t="shared" ca="1" si="788"/>
        <v>0</v>
      </c>
      <c r="F7219">
        <f t="shared" ca="1" si="789"/>
        <v>0.4170437564658015</v>
      </c>
      <c r="G7219" s="3">
        <f t="shared" ca="1" si="790"/>
        <v>0.4170437564658015</v>
      </c>
      <c r="K7219" s="12"/>
    </row>
    <row r="7220" spans="1:11" x14ac:dyDescent="0.2">
      <c r="A7220">
        <f t="shared" ca="1" si="784"/>
        <v>98.979546825315225</v>
      </c>
      <c r="B7220">
        <f t="shared" ca="1" si="785"/>
        <v>0.98979546825315223</v>
      </c>
      <c r="C7220">
        <f t="shared" ca="1" si="786"/>
        <v>-3.0000441111910794</v>
      </c>
      <c r="D7220" s="8">
        <f t="shared" ca="1" si="787"/>
        <v>0</v>
      </c>
      <c r="E7220" s="12">
        <f t="shared" ca="1" si="788"/>
        <v>0</v>
      </c>
      <c r="F7220">
        <f t="shared" ca="1" si="789"/>
        <v>0.98979546825315223</v>
      </c>
      <c r="G7220" s="3">
        <f t="shared" ca="1" si="790"/>
        <v>0.98979546825315223</v>
      </c>
      <c r="K7220" s="12"/>
    </row>
    <row r="7221" spans="1:11" x14ac:dyDescent="0.2">
      <c r="A7221">
        <f t="shared" ca="1" si="784"/>
        <v>148.74640655257042</v>
      </c>
      <c r="B7221">
        <f t="shared" ca="1" si="785"/>
        <v>1.4874640655257041</v>
      </c>
      <c r="C7221">
        <f t="shared" ca="1" si="786"/>
        <v>45.771478421519014</v>
      </c>
      <c r="D7221" s="8">
        <f t="shared" ca="1" si="787"/>
        <v>0</v>
      </c>
      <c r="E7221" s="12">
        <f t="shared" ca="1" si="788"/>
        <v>0</v>
      </c>
      <c r="F7221">
        <f t="shared" ca="1" si="789"/>
        <v>1.4874640655257043</v>
      </c>
      <c r="G7221" s="3">
        <f t="shared" ca="1" si="790"/>
        <v>1.4874640655257043</v>
      </c>
      <c r="K7221" s="12"/>
    </row>
    <row r="7222" spans="1:11" x14ac:dyDescent="0.2">
      <c r="A7222">
        <f t="shared" ca="1" si="784"/>
        <v>33.346726528887558</v>
      </c>
      <c r="B7222">
        <f t="shared" ca="1" si="785"/>
        <v>0.3334672652888756</v>
      </c>
      <c r="C7222">
        <f t="shared" ca="1" si="786"/>
        <v>-67.32020800169019</v>
      </c>
      <c r="D7222" s="8">
        <f t="shared" ca="1" si="787"/>
        <v>0</v>
      </c>
      <c r="E7222" s="12">
        <f t="shared" ca="1" si="788"/>
        <v>0</v>
      </c>
      <c r="F7222">
        <f t="shared" ca="1" si="789"/>
        <v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 ca="1" si="784"/>
        <v>135.62195631219137</v>
      </c>
      <c r="B7223">
        <f t="shared" ca="1" si="785"/>
        <v>1.3562195631219138</v>
      </c>
      <c r="C7223">
        <f t="shared" ca="1" si="786"/>
        <v>32.909517185947543</v>
      </c>
      <c r="D7223" s="8">
        <f t="shared" ca="1" si="787"/>
        <v>0</v>
      </c>
      <c r="E7223" s="12">
        <f t="shared" ca="1" si="788"/>
        <v>0</v>
      </c>
      <c r="F7223">
        <f t="shared" ca="1" si="789"/>
        <v>1.3562195631219138</v>
      </c>
      <c r="G7223" s="3">
        <f t="shared" ca="1" si="790"/>
        <v>1.3562195631219138</v>
      </c>
      <c r="K7223" s="12"/>
    </row>
    <row r="7224" spans="1:11" x14ac:dyDescent="0.2">
      <c r="A7224">
        <f t="shared" ca="1" si="784"/>
        <v>89.432927135399169</v>
      </c>
      <c r="B7224">
        <f t="shared" ca="1" si="785"/>
        <v>0.89432927135399165</v>
      </c>
      <c r="C7224">
        <f t="shared" ca="1" si="786"/>
        <v>-12.355731407308815</v>
      </c>
      <c r="D7224" s="8">
        <f t="shared" ca="1" si="787"/>
        <v>0</v>
      </c>
      <c r="E7224" s="12">
        <f t="shared" ca="1" si="788"/>
        <v>0</v>
      </c>
      <c r="F7224">
        <f t="shared" ca="1" si="789"/>
        <v>0.89432927135399165</v>
      </c>
      <c r="G7224" s="3">
        <f t="shared" ca="1" si="790"/>
        <v>0.89432927135399165</v>
      </c>
      <c r="K7224" s="12"/>
    </row>
    <row r="7225" spans="1:11" x14ac:dyDescent="0.2">
      <c r="A7225">
        <f t="shared" ca="1" si="784"/>
        <v>76.898886191015166</v>
      </c>
      <c r="B7225">
        <f t="shared" ca="1" si="785"/>
        <v>0.7689888619101517</v>
      </c>
      <c r="C7225">
        <f t="shared" ca="1" si="786"/>
        <v>-24.639091532805139</v>
      </c>
      <c r="D7225" s="8">
        <f t="shared" ca="1" si="787"/>
        <v>0</v>
      </c>
      <c r="E7225" s="12">
        <f t="shared" ca="1" si="788"/>
        <v>0</v>
      </c>
      <c r="F7225">
        <f t="shared" ca="1" si="789"/>
        <v>0.7689888619101517</v>
      </c>
      <c r="G7225" s="3">
        <f t="shared" ca="1" si="790"/>
        <v>0.7689888619101517</v>
      </c>
      <c r="K7225" s="12"/>
    </row>
    <row r="7226" spans="1:11" x14ac:dyDescent="0.2">
      <c r="A7226">
        <f t="shared" ca="1" si="784"/>
        <v>58.794870840919508</v>
      </c>
      <c r="B7226">
        <f t="shared" ca="1" si="785"/>
        <v>0.58794870840919511</v>
      </c>
      <c r="C7226">
        <f t="shared" ca="1" si="786"/>
        <v>-42.381026575898879</v>
      </c>
      <c r="D7226" s="8">
        <f t="shared" ca="1" si="787"/>
        <v>0</v>
      </c>
      <c r="E7226" s="12">
        <f t="shared" ca="1" si="788"/>
        <v>0</v>
      </c>
      <c r="F7226">
        <f t="shared" ca="1" si="789"/>
        <v>0.58794870840919511</v>
      </c>
      <c r="G7226" s="3">
        <f t="shared" ca="1" si="790"/>
        <v>0.58794870840919511</v>
      </c>
      <c r="K7226" s="12"/>
    </row>
    <row r="7227" spans="1:11" x14ac:dyDescent="0.2">
      <c r="A7227">
        <f t="shared" ca="1" si="784"/>
        <v>8.5732039486087075</v>
      </c>
      <c r="B7227">
        <f t="shared" ca="1" si="785"/>
        <v>8.5732039486087069E-2</v>
      </c>
      <c r="C7227">
        <f t="shared" ca="1" si="786"/>
        <v>-91.598260130363471</v>
      </c>
      <c r="D7227" s="8">
        <f t="shared" ca="1" si="787"/>
        <v>0</v>
      </c>
      <c r="E7227" s="12">
        <f t="shared" ca="1" si="788"/>
        <v>0</v>
      </c>
      <c r="F7227">
        <f t="shared" ca="1" si="789"/>
        <v>8.5732039486087083E-2</v>
      </c>
      <c r="G7227" s="3">
        <f t="shared" ca="1" si="790"/>
        <v>8.5732039486087083E-2</v>
      </c>
      <c r="K7227" s="12"/>
    </row>
    <row r="7228" spans="1:11" x14ac:dyDescent="0.2">
      <c r="A7228">
        <f t="shared" ca="1" si="784"/>
        <v>57.719053384447427</v>
      </c>
      <c r="B7228">
        <f t="shared" ca="1" si="785"/>
        <v>0.57719053384447427</v>
      </c>
      <c r="C7228">
        <f t="shared" ca="1" si="786"/>
        <v>-43.435327683241525</v>
      </c>
      <c r="D7228" s="8">
        <f t="shared" ca="1" si="787"/>
        <v>0</v>
      </c>
      <c r="E7228" s="12">
        <f t="shared" ca="1" si="788"/>
        <v>0</v>
      </c>
      <c r="F7228">
        <f t="shared" ca="1" si="789"/>
        <v>0.57719053384447427</v>
      </c>
      <c r="G7228" s="3">
        <f t="shared" ca="1" si="790"/>
        <v>0.57719053384447427</v>
      </c>
      <c r="K7228" s="12"/>
    </row>
    <row r="7229" spans="1:11" x14ac:dyDescent="0.2">
      <c r="A7229">
        <f t="shared" ca="1" si="784"/>
        <v>49.414083477073085</v>
      </c>
      <c r="B7229">
        <f t="shared" ca="1" si="785"/>
        <v>0.49414083477073084</v>
      </c>
      <c r="C7229">
        <f t="shared" ca="1" si="786"/>
        <v>-51.57419819246838</v>
      </c>
      <c r="D7229" s="8">
        <f t="shared" ca="1" si="787"/>
        <v>0</v>
      </c>
      <c r="E7229" s="12">
        <f t="shared" ca="1" si="788"/>
        <v>0</v>
      </c>
      <c r="F7229">
        <f t="shared" ca="1" si="789"/>
        <v>0.49414083477073084</v>
      </c>
      <c r="G7229" s="3">
        <f t="shared" ca="1" si="790"/>
        <v>0.49414083477073084</v>
      </c>
      <c r="K7229" s="12"/>
    </row>
    <row r="7230" spans="1:11" x14ac:dyDescent="0.2">
      <c r="A7230">
        <f t="shared" ca="1" si="784"/>
        <v>61.140172431832021</v>
      </c>
      <c r="B7230">
        <f t="shared" ca="1" si="785"/>
        <v>0.61140172431832018</v>
      </c>
      <c r="C7230">
        <f t="shared" ca="1" si="786"/>
        <v>-40.082631016804619</v>
      </c>
      <c r="D7230" s="8">
        <f t="shared" ca="1" si="787"/>
        <v>0</v>
      </c>
      <c r="E7230" s="12">
        <f t="shared" ca="1" si="788"/>
        <v>0</v>
      </c>
      <c r="F7230">
        <f t="shared" ca="1" si="789"/>
        <v>0.61140172431832018</v>
      </c>
      <c r="G7230" s="3">
        <f t="shared" ca="1" si="790"/>
        <v>0.61140172431832018</v>
      </c>
      <c r="K7230" s="12"/>
    </row>
    <row r="7231" spans="1:11" x14ac:dyDescent="0.2">
      <c r="A7231">
        <f t="shared" ca="1" si="784"/>
        <v>28.881915639470137</v>
      </c>
      <c r="B7231">
        <f t="shared" ca="1" si="785"/>
        <v>0.28881915639470135</v>
      </c>
      <c r="C7231">
        <f t="shared" ca="1" si="786"/>
        <v>-71.695722673319267</v>
      </c>
      <c r="D7231" s="8">
        <f t="shared" ca="1" si="787"/>
        <v>0</v>
      </c>
      <c r="E7231" s="12">
        <f t="shared" ca="1" si="788"/>
        <v>0</v>
      </c>
      <c r="F7231">
        <f t="shared" ca="1" si="789"/>
        <v>0.28881915639470135</v>
      </c>
      <c r="G7231" s="3">
        <f t="shared" ca="1" si="790"/>
        <v>0.28881915639470135</v>
      </c>
      <c r="K7231" s="12"/>
    </row>
    <row r="7232" spans="1:11" x14ac:dyDescent="0.2">
      <c r="A7232">
        <f t="shared" ca="1" si="784"/>
        <v>63.637899575467891</v>
      </c>
      <c r="B7232">
        <f t="shared" ca="1" si="785"/>
        <v>0.63637899575467893</v>
      </c>
      <c r="C7232">
        <f t="shared" ca="1" si="786"/>
        <v>-37.634858416041467</v>
      </c>
      <c r="D7232" s="8">
        <f t="shared" ca="1" si="787"/>
        <v>0</v>
      </c>
      <c r="E7232" s="12">
        <f t="shared" ca="1" si="788"/>
        <v>0</v>
      </c>
      <c r="F7232">
        <f t="shared" ca="1" si="789"/>
        <v>0.63637899575467893</v>
      </c>
      <c r="G7232" s="3">
        <f t="shared" ca="1" si="790"/>
        <v>0.63637899575467893</v>
      </c>
      <c r="K7232" s="12"/>
    </row>
    <row r="7233" spans="1:11" x14ac:dyDescent="0.2">
      <c r="A7233">
        <f t="shared" ca="1" si="784"/>
        <v>98.434307314948697</v>
      </c>
      <c r="B7233">
        <f t="shared" ca="1" si="785"/>
        <v>0.98434307314948699</v>
      </c>
      <c r="C7233">
        <f t="shared" ca="1" si="786"/>
        <v>-3.5343788313502769</v>
      </c>
      <c r="D7233" s="8">
        <f t="shared" ca="1" si="787"/>
        <v>0</v>
      </c>
      <c r="E7233" s="12">
        <f t="shared" ca="1" si="788"/>
        <v>0</v>
      </c>
      <c r="F7233">
        <f t="shared" ca="1" si="789"/>
        <v>0.98434307314948699</v>
      </c>
      <c r="G7233" s="3">
        <f t="shared" ca="1" si="790"/>
        <v>0.98434307314948699</v>
      </c>
      <c r="K7233" s="12"/>
    </row>
    <row r="7234" spans="1:11" x14ac:dyDescent="0.2">
      <c r="A7234">
        <f t="shared" ca="1" si="784"/>
        <v>125.46638958096447</v>
      </c>
      <c r="B7234">
        <f t="shared" ca="1" si="785"/>
        <v>1.2546638958096448</v>
      </c>
      <c r="C7234">
        <f t="shared" ca="1" si="786"/>
        <v>22.957061789345186</v>
      </c>
      <c r="D7234" s="8">
        <f t="shared" ca="1" si="787"/>
        <v>0</v>
      </c>
      <c r="E7234" s="12">
        <f t="shared" ca="1" si="788"/>
        <v>0</v>
      </c>
      <c r="F7234">
        <f t="shared" ca="1" si="789"/>
        <v>1.2546638958096448</v>
      </c>
      <c r="G7234" s="3">
        <f t="shared" ca="1" si="790"/>
        <v>1.2546638958096448</v>
      </c>
      <c r="K7234" s="12"/>
    </row>
    <row r="7235" spans="1:11" x14ac:dyDescent="0.2">
      <c r="A7235">
        <f t="shared" ca="1" si="784"/>
        <v>26.302092798263367</v>
      </c>
      <c r="B7235">
        <f t="shared" ca="1" si="785"/>
        <v>0.26302092798263366</v>
      </c>
      <c r="C7235">
        <f t="shared" ca="1" si="786"/>
        <v>-74.223949057701887</v>
      </c>
      <c r="D7235" s="8">
        <f t="shared" ca="1" si="787"/>
        <v>0</v>
      </c>
      <c r="E7235" s="12">
        <f t="shared" ca="1" si="788"/>
        <v>0</v>
      </c>
      <c r="F7235">
        <f t="shared" ca="1" si="789"/>
        <v>0.26302092798263366</v>
      </c>
      <c r="G7235" s="3">
        <f t="shared" ca="1" si="790"/>
        <v>0.26302092798263366</v>
      </c>
      <c r="K7235" s="12"/>
    </row>
    <row r="7236" spans="1:11" x14ac:dyDescent="0.2">
      <c r="A7236">
        <f t="shared" ca="1" si="784"/>
        <v>85.537020173967747</v>
      </c>
      <c r="B7236">
        <f t="shared" ca="1" si="785"/>
        <v>0.85537020173967748</v>
      </c>
      <c r="C7236">
        <f t="shared" ca="1" si="786"/>
        <v>-16.173720229511609</v>
      </c>
      <c r="D7236" s="8">
        <f t="shared" ca="1" si="787"/>
        <v>0</v>
      </c>
      <c r="E7236" s="12">
        <f t="shared" ca="1" si="788"/>
        <v>0</v>
      </c>
      <c r="F7236">
        <f t="shared" ca="1" si="789"/>
        <v>0.85537020173967748</v>
      </c>
      <c r="G7236" s="3">
        <f t="shared" ca="1" si="790"/>
        <v>0.85537020173967748</v>
      </c>
      <c r="K7236" s="12"/>
    </row>
    <row r="7237" spans="1:11" x14ac:dyDescent="0.2">
      <c r="A7237">
        <f t="shared" ca="1" si="784"/>
        <v>135.98000272424358</v>
      </c>
      <c r="B7237">
        <f t="shared" ca="1" si="785"/>
        <v>1.3598000272424358</v>
      </c>
      <c r="C7237">
        <f t="shared" ca="1" si="786"/>
        <v>33.260402669758705</v>
      </c>
      <c r="D7237" s="8">
        <f t="shared" ca="1" si="787"/>
        <v>0</v>
      </c>
      <c r="E7237" s="12">
        <f t="shared" ca="1" si="788"/>
        <v>0</v>
      </c>
      <c r="F7237">
        <f t="shared" ca="1" si="789"/>
        <v>1.3598000272424358</v>
      </c>
      <c r="G7237" s="3">
        <f t="shared" ca="1" si="790"/>
        <v>1.3598000272424358</v>
      </c>
      <c r="K7237" s="12"/>
    </row>
    <row r="7238" spans="1:11" x14ac:dyDescent="0.2">
      <c r="A7238">
        <f t="shared" ca="1" si="784"/>
        <v>38.055150181868171</v>
      </c>
      <c r="B7238">
        <f t="shared" ca="1" si="785"/>
        <v>0.38055150181868169</v>
      </c>
      <c r="C7238">
        <f t="shared" ca="1" si="786"/>
        <v>-62.705952821769195</v>
      </c>
      <c r="D7238" s="8">
        <f t="shared" ca="1" si="787"/>
        <v>0</v>
      </c>
      <c r="E7238" s="12">
        <f t="shared" ca="1" si="788"/>
        <v>0</v>
      </c>
      <c r="F7238">
        <f t="shared" ca="1" si="789"/>
        <v>0.38055150181868175</v>
      </c>
      <c r="G7238" s="3">
        <f t="shared" ca="1" si="790"/>
        <v>0.38055150181868175</v>
      </c>
      <c r="K7238" s="12"/>
    </row>
    <row r="7239" spans="1:11" x14ac:dyDescent="0.2">
      <c r="A7239">
        <f t="shared" ca="1" si="784"/>
        <v>27.739621027911692</v>
      </c>
      <c r="B7239">
        <f t="shared" ca="1" si="785"/>
        <v>0.27739621027911693</v>
      </c>
      <c r="C7239">
        <f t="shared" ca="1" si="786"/>
        <v>-72.815171392646533</v>
      </c>
      <c r="D7239" s="8">
        <f t="shared" ca="1" si="787"/>
        <v>0</v>
      </c>
      <c r="E7239" s="12">
        <f t="shared" ca="1" si="788"/>
        <v>0</v>
      </c>
      <c r="F7239">
        <f t="shared" ca="1" si="789"/>
        <v>0.27739621027911693</v>
      </c>
      <c r="G7239" s="3">
        <f t="shared" ca="1" si="790"/>
        <v>0.27739621027911693</v>
      </c>
      <c r="K7239" s="12"/>
    </row>
    <row r="7240" spans="1:11" x14ac:dyDescent="0.2">
      <c r="A7240">
        <f t="shared" ca="1" si="784"/>
        <v>36.513254715865365</v>
      </c>
      <c r="B7240">
        <f t="shared" ca="1" si="785"/>
        <v>0.36513254715865368</v>
      </c>
      <c r="C7240">
        <f t="shared" ca="1" si="786"/>
        <v>-64.217010378451945</v>
      </c>
      <c r="D7240" s="8">
        <f t="shared" ca="1" si="787"/>
        <v>0</v>
      </c>
      <c r="E7240" s="12">
        <f t="shared" ca="1" si="788"/>
        <v>0</v>
      </c>
      <c r="F7240">
        <f t="shared" ca="1" si="789"/>
        <v>0.36513254715865368</v>
      </c>
      <c r="G7240" s="3">
        <f t="shared" ca="1" si="790"/>
        <v>0.36513254715865368</v>
      </c>
      <c r="K7240" s="12"/>
    </row>
    <row r="7241" spans="1:11" x14ac:dyDescent="0.2">
      <c r="A7241">
        <f t="shared" ref="A7241:A7304" ca="1" si="791">$B$1*EXP(($B$5-$C$3/2)*$B$4+$B$2*SQRT(252)*SQRT($B$4)*_xlfn.NORM.S.INV(RAND()))</f>
        <v>57.215830501770704</v>
      </c>
      <c r="B7241">
        <f t="shared" ref="B7241:B7304" ca="1" si="792">A7241/100</f>
        <v>0.57215830501770704</v>
      </c>
      <c r="C7241">
        <f t="shared" ref="C7241:C7304" ca="1" si="793">A7241-100-2%*A7241</f>
        <v>-43.928486108264707</v>
      </c>
      <c r="D7241" s="8">
        <f t="shared" ref="D7241:D7304" ca="1" si="794">IF(B7241&lt;1.5,0%,IF(B7241&lt;=1.75,2%,IF(B7241&lt;2,FORECAST(B7241,$I$7:$I$8,$H$7:$H$8),IF(B7241&lt;2.5,FORECAST(B7241,$I$8:$I$9,$H$8:$H$9),IF(B7241&lt;3,FORECAST(B7241,$I$9:$I$10,$H$9:$H$10),IF(B7241&lt;3.5,FORECAST(B7241,$I$10:$I$11,$H$10:$H$11),IF(B7241&lt;4,FORECAST(B7241,$I$11:$I$12,$H$11:$H$12),11%)))))))</f>
        <v>0</v>
      </c>
      <c r="E7241" s="12">
        <f t="shared" ref="E7241:E7304" ca="1" si="795">IF($D7241*$C7241&gt;50, 50, $D7241*$C7241)</f>
        <v>0</v>
      </c>
      <c r="F7241">
        <f t="shared" ref="F7241:F7304" ca="1" si="796">($A7241-$E7241)*1%</f>
        <v>0.57215830501770704</v>
      </c>
      <c r="G7241" s="3">
        <f t="shared" ref="G7241:G7304" ca="1" si="797">+E7241+F7241</f>
        <v>0.57215830501770704</v>
      </c>
      <c r="K7241" s="12"/>
    </row>
    <row r="7242" spans="1:11" x14ac:dyDescent="0.2">
      <c r="A7242">
        <f t="shared" ca="1" si="791"/>
        <v>117.3964707061575</v>
      </c>
      <c r="B7242">
        <f t="shared" ca="1" si="792"/>
        <v>1.1739647070615751</v>
      </c>
      <c r="C7242">
        <f t="shared" ca="1" si="793"/>
        <v>15.048541292034351</v>
      </c>
      <c r="D7242" s="8">
        <f t="shared" ca="1" si="794"/>
        <v>0</v>
      </c>
      <c r="E7242" s="12">
        <f t="shared" ca="1" si="795"/>
        <v>0</v>
      </c>
      <c r="F7242">
        <f t="shared" ca="1" si="796"/>
        <v>1.1739647070615751</v>
      </c>
      <c r="G7242" s="3">
        <f t="shared" ca="1" si="797"/>
        <v>1.1739647070615751</v>
      </c>
      <c r="K7242" s="12"/>
    </row>
    <row r="7243" spans="1:11" x14ac:dyDescent="0.2">
      <c r="A7243">
        <f t="shared" ca="1" si="791"/>
        <v>132.40590113851604</v>
      </c>
      <c r="B7243">
        <f t="shared" ca="1" si="792"/>
        <v>1.3240590113851605</v>
      </c>
      <c r="C7243">
        <f t="shared" ca="1" si="793"/>
        <v>29.757783115745724</v>
      </c>
      <c r="D7243" s="8">
        <f t="shared" ca="1" si="794"/>
        <v>0</v>
      </c>
      <c r="E7243" s="12">
        <f t="shared" ca="1" si="795"/>
        <v>0</v>
      </c>
      <c r="F7243">
        <f t="shared" ca="1" si="796"/>
        <v>1.3240590113851605</v>
      </c>
      <c r="G7243" s="3">
        <f t="shared" ca="1" si="797"/>
        <v>1.3240590113851605</v>
      </c>
      <c r="K7243" s="12"/>
    </row>
    <row r="7244" spans="1:11" x14ac:dyDescent="0.2">
      <c r="A7244">
        <f t="shared" ca="1" si="791"/>
        <v>39.991277163388197</v>
      </c>
      <c r="B7244">
        <f t="shared" ca="1" si="792"/>
        <v>0.39991277163388195</v>
      </c>
      <c r="C7244">
        <f t="shared" ca="1" si="793"/>
        <v>-60.808548379879568</v>
      </c>
      <c r="D7244" s="8">
        <f t="shared" ca="1" si="794"/>
        <v>0</v>
      </c>
      <c r="E7244" s="12">
        <f t="shared" ca="1" si="795"/>
        <v>0</v>
      </c>
      <c r="F7244">
        <f t="shared" ca="1" si="796"/>
        <v>0.399912771633882</v>
      </c>
      <c r="G7244" s="3">
        <f t="shared" ca="1" si="797"/>
        <v>0.399912771633882</v>
      </c>
      <c r="K7244" s="12"/>
    </row>
    <row r="7245" spans="1:11" x14ac:dyDescent="0.2">
      <c r="A7245">
        <f t="shared" ca="1" si="791"/>
        <v>138.84306683106718</v>
      </c>
      <c r="B7245">
        <f t="shared" ca="1" si="792"/>
        <v>1.3884306683106717</v>
      </c>
      <c r="C7245">
        <f t="shared" ca="1" si="793"/>
        <v>36.066205494445832</v>
      </c>
      <c r="D7245" s="8">
        <f t="shared" ca="1" si="794"/>
        <v>0</v>
      </c>
      <c r="E7245" s="12">
        <f t="shared" ca="1" si="795"/>
        <v>0</v>
      </c>
      <c r="F7245">
        <f t="shared" ca="1" si="796"/>
        <v>1.3884306683106717</v>
      </c>
      <c r="G7245" s="3">
        <f t="shared" ca="1" si="797"/>
        <v>1.3884306683106717</v>
      </c>
      <c r="K7245" s="12"/>
    </row>
    <row r="7246" spans="1:11" x14ac:dyDescent="0.2">
      <c r="A7246">
        <f t="shared" ca="1" si="791"/>
        <v>30.516744133248086</v>
      </c>
      <c r="B7246">
        <f t="shared" ca="1" si="792"/>
        <v>0.30516744133248086</v>
      </c>
      <c r="C7246">
        <f t="shared" ca="1" si="793"/>
        <v>-70.093590749416876</v>
      </c>
      <c r="D7246" s="8">
        <f t="shared" ca="1" si="794"/>
        <v>0</v>
      </c>
      <c r="E7246" s="12">
        <f t="shared" ca="1" si="795"/>
        <v>0</v>
      </c>
      <c r="F7246">
        <f t="shared" ca="1" si="796"/>
        <v>0.30516744133248086</v>
      </c>
      <c r="G7246" s="3">
        <f t="shared" ca="1" si="797"/>
        <v>0.30516744133248086</v>
      </c>
      <c r="K7246" s="12"/>
    </row>
    <row r="7247" spans="1:11" x14ac:dyDescent="0.2">
      <c r="A7247">
        <f t="shared" ca="1" si="791"/>
        <v>45.49519284770868</v>
      </c>
      <c r="B7247">
        <f t="shared" ca="1" si="792"/>
        <v>0.45495192847708682</v>
      </c>
      <c r="C7247">
        <f t="shared" ca="1" si="793"/>
        <v>-55.414711009245494</v>
      </c>
      <c r="D7247" s="8">
        <f t="shared" ca="1" si="794"/>
        <v>0</v>
      </c>
      <c r="E7247" s="12">
        <f t="shared" ca="1" si="795"/>
        <v>0</v>
      </c>
      <c r="F7247">
        <f t="shared" ca="1" si="796"/>
        <v>0.45495192847708682</v>
      </c>
      <c r="G7247" s="3">
        <f t="shared" ca="1" si="797"/>
        <v>0.45495192847708682</v>
      </c>
      <c r="K7247" s="12"/>
    </row>
    <row r="7248" spans="1:11" x14ac:dyDescent="0.2">
      <c r="A7248">
        <f t="shared" ca="1" si="791"/>
        <v>128.6423638968887</v>
      </c>
      <c r="B7248">
        <f t="shared" ca="1" si="792"/>
        <v>1.286423638968887</v>
      </c>
      <c r="C7248">
        <f t="shared" ca="1" si="793"/>
        <v>26.069516618950921</v>
      </c>
      <c r="D7248" s="8">
        <f t="shared" ca="1" si="794"/>
        <v>0</v>
      </c>
      <c r="E7248" s="12">
        <f t="shared" ca="1" si="795"/>
        <v>0</v>
      </c>
      <c r="F7248">
        <f t="shared" ca="1" si="796"/>
        <v>1.286423638968887</v>
      </c>
      <c r="G7248" s="3">
        <f t="shared" ca="1" si="797"/>
        <v>1.286423638968887</v>
      </c>
      <c r="K7248" s="12"/>
    </row>
    <row r="7249" spans="1:11" x14ac:dyDescent="0.2">
      <c r="A7249">
        <f t="shared" ca="1" si="791"/>
        <v>57.080210211649209</v>
      </c>
      <c r="B7249">
        <f t="shared" ca="1" si="792"/>
        <v>0.57080210211649207</v>
      </c>
      <c r="C7249">
        <f t="shared" ca="1" si="793"/>
        <v>-44.061393992583774</v>
      </c>
      <c r="D7249" s="8">
        <f t="shared" ca="1" si="794"/>
        <v>0</v>
      </c>
      <c r="E7249" s="12">
        <f t="shared" ca="1" si="795"/>
        <v>0</v>
      </c>
      <c r="F7249">
        <f t="shared" ca="1" si="796"/>
        <v>0.57080210211649207</v>
      </c>
      <c r="G7249" s="3">
        <f t="shared" ca="1" si="797"/>
        <v>0.57080210211649207</v>
      </c>
      <c r="K7249" s="12"/>
    </row>
    <row r="7250" spans="1:11" x14ac:dyDescent="0.2">
      <c r="A7250">
        <f t="shared" ca="1" si="791"/>
        <v>131.38824746761409</v>
      </c>
      <c r="B7250">
        <f t="shared" ca="1" si="792"/>
        <v>1.3138824746761408</v>
      </c>
      <c r="C7250">
        <f t="shared" ca="1" si="793"/>
        <v>28.76048251826181</v>
      </c>
      <c r="D7250" s="8">
        <f t="shared" ca="1" si="794"/>
        <v>0</v>
      </c>
      <c r="E7250" s="12">
        <f t="shared" ca="1" si="795"/>
        <v>0</v>
      </c>
      <c r="F7250">
        <f t="shared" ca="1" si="796"/>
        <v>1.3138824746761411</v>
      </c>
      <c r="G7250" s="3">
        <f t="shared" ca="1" si="797"/>
        <v>1.3138824746761411</v>
      </c>
      <c r="K7250" s="12"/>
    </row>
    <row r="7251" spans="1:11" x14ac:dyDescent="0.2">
      <c r="A7251">
        <f t="shared" ca="1" si="791"/>
        <v>65.400914645567525</v>
      </c>
      <c r="B7251">
        <f t="shared" ca="1" si="792"/>
        <v>0.65400914645567521</v>
      </c>
      <c r="C7251">
        <f t="shared" ca="1" si="793"/>
        <v>-35.907103647343824</v>
      </c>
      <c r="D7251" s="8">
        <f t="shared" ca="1" si="794"/>
        <v>0</v>
      </c>
      <c r="E7251" s="12">
        <f t="shared" ca="1" si="795"/>
        <v>0</v>
      </c>
      <c r="F7251">
        <f t="shared" ca="1" si="796"/>
        <v>0.65400914645567532</v>
      </c>
      <c r="G7251" s="3">
        <f t="shared" ca="1" si="797"/>
        <v>0.65400914645567532</v>
      </c>
      <c r="K7251" s="12"/>
    </row>
    <row r="7252" spans="1:11" x14ac:dyDescent="0.2">
      <c r="A7252">
        <f t="shared" ca="1" si="791"/>
        <v>31.93049858298604</v>
      </c>
      <c r="B7252">
        <f t="shared" ca="1" si="792"/>
        <v>0.31930498582986039</v>
      </c>
      <c r="C7252">
        <f t="shared" ca="1" si="793"/>
        <v>-68.708111388673672</v>
      </c>
      <c r="D7252" s="8">
        <f t="shared" ca="1" si="794"/>
        <v>0</v>
      </c>
      <c r="E7252" s="12">
        <f t="shared" ca="1" si="795"/>
        <v>0</v>
      </c>
      <c r="F7252">
        <f t="shared" ca="1" si="796"/>
        <v>0.31930498582986039</v>
      </c>
      <c r="G7252" s="3">
        <f t="shared" ca="1" si="797"/>
        <v>0.31930498582986039</v>
      </c>
      <c r="K7252" s="12"/>
    </row>
    <row r="7253" spans="1:11" x14ac:dyDescent="0.2">
      <c r="A7253">
        <f t="shared" ca="1" si="791"/>
        <v>86.798151695921476</v>
      </c>
      <c r="B7253">
        <f t="shared" ca="1" si="792"/>
        <v>0.86798151695921477</v>
      </c>
      <c r="C7253">
        <f t="shared" ca="1" si="793"/>
        <v>-14.937811337996953</v>
      </c>
      <c r="D7253" s="8">
        <f t="shared" ca="1" si="794"/>
        <v>0</v>
      </c>
      <c r="E7253" s="12">
        <f t="shared" ca="1" si="795"/>
        <v>0</v>
      </c>
      <c r="F7253">
        <f t="shared" ca="1" si="796"/>
        <v>0.86798151695921477</v>
      </c>
      <c r="G7253" s="3">
        <f t="shared" ca="1" si="797"/>
        <v>0.86798151695921477</v>
      </c>
      <c r="K7253" s="12"/>
    </row>
    <row r="7254" spans="1:11" x14ac:dyDescent="0.2">
      <c r="A7254">
        <f t="shared" ca="1" si="791"/>
        <v>55.894504141949653</v>
      </c>
      <c r="B7254">
        <f t="shared" ca="1" si="792"/>
        <v>0.55894504141949652</v>
      </c>
      <c r="C7254">
        <f t="shared" ca="1" si="793"/>
        <v>-45.223385940889337</v>
      </c>
      <c r="D7254" s="8">
        <f t="shared" ca="1" si="794"/>
        <v>0</v>
      </c>
      <c r="E7254" s="12">
        <f t="shared" ca="1" si="795"/>
        <v>0</v>
      </c>
      <c r="F7254">
        <f t="shared" ca="1" si="796"/>
        <v>0.55894504141949652</v>
      </c>
      <c r="G7254" s="3">
        <f t="shared" ca="1" si="797"/>
        <v>0.55894504141949652</v>
      </c>
      <c r="K7254" s="12"/>
    </row>
    <row r="7255" spans="1:11" x14ac:dyDescent="0.2">
      <c r="A7255">
        <f t="shared" ca="1" si="791"/>
        <v>62.422331718775936</v>
      </c>
      <c r="B7255">
        <f t="shared" ca="1" si="792"/>
        <v>0.62422331718775936</v>
      </c>
      <c r="C7255">
        <f t="shared" ca="1" si="793"/>
        <v>-38.826114915599582</v>
      </c>
      <c r="D7255" s="8">
        <f t="shared" ca="1" si="794"/>
        <v>0</v>
      </c>
      <c r="E7255" s="12">
        <f t="shared" ca="1" si="795"/>
        <v>0</v>
      </c>
      <c r="F7255">
        <f t="shared" ca="1" si="796"/>
        <v>0.62422331718775936</v>
      </c>
      <c r="G7255" s="3">
        <f t="shared" ca="1" si="797"/>
        <v>0.62422331718775936</v>
      </c>
      <c r="K7255" s="12"/>
    </row>
    <row r="7256" spans="1:11" x14ac:dyDescent="0.2">
      <c r="A7256">
        <f t="shared" ca="1" si="791"/>
        <v>49.254931211484212</v>
      </c>
      <c r="B7256">
        <f t="shared" ca="1" si="792"/>
        <v>0.4925493121148421</v>
      </c>
      <c r="C7256">
        <f t="shared" ca="1" si="793"/>
        <v>-51.730167412745473</v>
      </c>
      <c r="D7256" s="8">
        <f t="shared" ca="1" si="794"/>
        <v>0</v>
      </c>
      <c r="E7256" s="12">
        <f t="shared" ca="1" si="795"/>
        <v>0</v>
      </c>
      <c r="F7256">
        <f t="shared" ca="1" si="796"/>
        <v>0.49254931211484215</v>
      </c>
      <c r="G7256" s="3">
        <f t="shared" ca="1" si="797"/>
        <v>0.49254931211484215</v>
      </c>
      <c r="K7256" s="12"/>
    </row>
    <row r="7257" spans="1:11" x14ac:dyDescent="0.2">
      <c r="A7257">
        <f t="shared" ca="1" si="791"/>
        <v>161.74989299437794</v>
      </c>
      <c r="B7257">
        <f t="shared" ca="1" si="792"/>
        <v>1.6174989299437794</v>
      </c>
      <c r="C7257">
        <f t="shared" ca="1" si="793"/>
        <v>58.514895134490388</v>
      </c>
      <c r="D7257" s="8">
        <f t="shared" ca="1" si="794"/>
        <v>0.02</v>
      </c>
      <c r="E7257" s="12">
        <f t="shared" ca="1" si="795"/>
        <v>1.1702979026898077</v>
      </c>
      <c r="F7257">
        <f t="shared" ca="1" si="796"/>
        <v>1.6057959509168813</v>
      </c>
      <c r="G7257" s="3">
        <f t="shared" ca="1" si="797"/>
        <v>2.7760938536066888</v>
      </c>
      <c r="K7257" s="12"/>
    </row>
    <row r="7258" spans="1:11" x14ac:dyDescent="0.2">
      <c r="A7258">
        <f t="shared" ca="1" si="791"/>
        <v>22.752463301670467</v>
      </c>
      <c r="B7258">
        <f t="shared" ca="1" si="792"/>
        <v>0.22752463301670467</v>
      </c>
      <c r="C7258">
        <f t="shared" ca="1" si="793"/>
        <v>-77.702585964362939</v>
      </c>
      <c r="D7258" s="8">
        <f t="shared" ca="1" si="794"/>
        <v>0</v>
      </c>
      <c r="E7258" s="12">
        <f t="shared" ca="1" si="795"/>
        <v>0</v>
      </c>
      <c r="F7258">
        <f t="shared" ca="1" si="796"/>
        <v>0.22752463301670467</v>
      </c>
      <c r="G7258" s="3">
        <f t="shared" ca="1" si="797"/>
        <v>0.22752463301670467</v>
      </c>
      <c r="K7258" s="12"/>
    </row>
    <row r="7259" spans="1:11" x14ac:dyDescent="0.2">
      <c r="A7259">
        <f t="shared" ca="1" si="791"/>
        <v>79.929137951133924</v>
      </c>
      <c r="B7259">
        <f t="shared" ca="1" si="792"/>
        <v>0.79929137951133922</v>
      </c>
      <c r="C7259">
        <f t="shared" ca="1" si="793"/>
        <v>-21.669444807888755</v>
      </c>
      <c r="D7259" s="8">
        <f t="shared" ca="1" si="794"/>
        <v>0</v>
      </c>
      <c r="E7259" s="12">
        <f t="shared" ca="1" si="795"/>
        <v>0</v>
      </c>
      <c r="F7259">
        <f t="shared" ca="1" si="796"/>
        <v>0.79929137951133922</v>
      </c>
      <c r="G7259" s="3">
        <f t="shared" ca="1" si="797"/>
        <v>0.79929137951133922</v>
      </c>
      <c r="K7259" s="12"/>
    </row>
    <row r="7260" spans="1:11" x14ac:dyDescent="0.2">
      <c r="A7260">
        <f t="shared" ca="1" si="791"/>
        <v>172.37176562419609</v>
      </c>
      <c r="B7260">
        <f t="shared" ca="1" si="792"/>
        <v>1.7237176562419609</v>
      </c>
      <c r="C7260">
        <f t="shared" ca="1" si="793"/>
        <v>68.924330311712168</v>
      </c>
      <c r="D7260" s="8">
        <f t="shared" ca="1" si="794"/>
        <v>0.02</v>
      </c>
      <c r="E7260" s="12">
        <f t="shared" ca="1" si="795"/>
        <v>1.3784866062342434</v>
      </c>
      <c r="F7260">
        <f t="shared" ca="1" si="796"/>
        <v>1.7099327901796184</v>
      </c>
      <c r="G7260" s="3">
        <f t="shared" ca="1" si="797"/>
        <v>3.0884193964138618</v>
      </c>
      <c r="K7260" s="12"/>
    </row>
    <row r="7261" spans="1:11" x14ac:dyDescent="0.2">
      <c r="A7261">
        <f t="shared" ca="1" si="791"/>
        <v>74.46981124110286</v>
      </c>
      <c r="B7261">
        <f t="shared" ca="1" si="792"/>
        <v>0.74469811241102857</v>
      </c>
      <c r="C7261">
        <f t="shared" ca="1" si="793"/>
        <v>-27.019584983719199</v>
      </c>
      <c r="D7261" s="8">
        <f t="shared" ca="1" si="794"/>
        <v>0</v>
      </c>
      <c r="E7261" s="12">
        <f t="shared" ca="1" si="795"/>
        <v>0</v>
      </c>
      <c r="F7261">
        <f t="shared" ca="1" si="796"/>
        <v>0.74469811241102857</v>
      </c>
      <c r="G7261" s="3">
        <f t="shared" ca="1" si="797"/>
        <v>0.74469811241102857</v>
      </c>
      <c r="K7261" s="12"/>
    </row>
    <row r="7262" spans="1:11" x14ac:dyDescent="0.2">
      <c r="A7262">
        <f t="shared" ca="1" si="791"/>
        <v>280.55318524756638</v>
      </c>
      <c r="B7262">
        <f t="shared" ca="1" si="792"/>
        <v>2.8055318524756636</v>
      </c>
      <c r="C7262">
        <f t="shared" ca="1" si="793"/>
        <v>174.94212154261504</v>
      </c>
      <c r="D7262" s="8">
        <f t="shared" ca="1" si="794"/>
        <v>7.6110637049513291E-2</v>
      </c>
      <c r="E7262" s="12">
        <f t="shared" ca="1" si="795"/>
        <v>13.314956317401814</v>
      </c>
      <c r="F7262">
        <f t="shared" ca="1" si="796"/>
        <v>2.6723822893016456</v>
      </c>
      <c r="G7262" s="3">
        <f t="shared" ca="1" si="797"/>
        <v>15.98733860670346</v>
      </c>
      <c r="K7262" s="12"/>
    </row>
    <row r="7263" spans="1:11" x14ac:dyDescent="0.2">
      <c r="A7263">
        <f t="shared" ca="1" si="791"/>
        <v>225.0093427656472</v>
      </c>
      <c r="B7263">
        <f t="shared" ca="1" si="792"/>
        <v>2.2500934276564721</v>
      </c>
      <c r="C7263">
        <f t="shared" ca="1" si="793"/>
        <v>120.50915591033426</v>
      </c>
      <c r="D7263" s="8">
        <f t="shared" ca="1" si="794"/>
        <v>6.2502802829694157E-2</v>
      </c>
      <c r="E7263" s="12">
        <f t="shared" ca="1" si="795"/>
        <v>7.5321600110364946</v>
      </c>
      <c r="F7263">
        <f t="shared" ca="1" si="796"/>
        <v>2.174771827546107</v>
      </c>
      <c r="G7263" s="3">
        <f t="shared" ca="1" si="797"/>
        <v>9.7069318385826016</v>
      </c>
      <c r="K7263" s="12"/>
    </row>
    <row r="7264" spans="1:11" x14ac:dyDescent="0.2">
      <c r="A7264">
        <f t="shared" ca="1" si="791"/>
        <v>85.496379061999534</v>
      </c>
      <c r="B7264">
        <f t="shared" ca="1" si="792"/>
        <v>0.85496379061999539</v>
      </c>
      <c r="C7264">
        <f t="shared" ca="1" si="793"/>
        <v>-16.213548519240458</v>
      </c>
      <c r="D7264" s="8">
        <f t="shared" ca="1" si="794"/>
        <v>0</v>
      </c>
      <c r="E7264" s="12">
        <f t="shared" ca="1" si="795"/>
        <v>0</v>
      </c>
      <c r="F7264">
        <f t="shared" ca="1" si="796"/>
        <v>0.85496379061999539</v>
      </c>
      <c r="G7264" s="3">
        <f t="shared" ca="1" si="797"/>
        <v>0.85496379061999539</v>
      </c>
      <c r="K7264" s="12"/>
    </row>
    <row r="7265" spans="1:11" x14ac:dyDescent="0.2">
      <c r="A7265">
        <f t="shared" ca="1" si="791"/>
        <v>78.801347727078635</v>
      </c>
      <c r="B7265">
        <f t="shared" ca="1" si="792"/>
        <v>0.7880134772707863</v>
      </c>
      <c r="C7265">
        <f t="shared" ca="1" si="793"/>
        <v>-22.774679227462936</v>
      </c>
      <c r="D7265" s="8">
        <f t="shared" ca="1" si="794"/>
        <v>0</v>
      </c>
      <c r="E7265" s="12">
        <f t="shared" ca="1" si="795"/>
        <v>0</v>
      </c>
      <c r="F7265">
        <f t="shared" ca="1" si="796"/>
        <v>0.78801347727078641</v>
      </c>
      <c r="G7265" s="3">
        <f t="shared" ca="1" si="797"/>
        <v>0.78801347727078641</v>
      </c>
      <c r="K7265" s="12"/>
    </row>
    <row r="7266" spans="1:11" x14ac:dyDescent="0.2">
      <c r="A7266">
        <f t="shared" ca="1" si="791"/>
        <v>63.041011543752091</v>
      </c>
      <c r="B7266">
        <f t="shared" ca="1" si="792"/>
        <v>0.6304101154375209</v>
      </c>
      <c r="C7266">
        <f t="shared" ca="1" si="793"/>
        <v>-38.219808687122949</v>
      </c>
      <c r="D7266" s="8">
        <f t="shared" ca="1" si="794"/>
        <v>0</v>
      </c>
      <c r="E7266" s="12">
        <f t="shared" ca="1" si="795"/>
        <v>0</v>
      </c>
      <c r="F7266">
        <f t="shared" ca="1" si="796"/>
        <v>0.6304101154375209</v>
      </c>
      <c r="G7266" s="3">
        <f t="shared" ca="1" si="797"/>
        <v>0.6304101154375209</v>
      </c>
      <c r="K7266" s="12"/>
    </row>
    <row r="7267" spans="1:11" x14ac:dyDescent="0.2">
      <c r="A7267">
        <f t="shared" ca="1" si="791"/>
        <v>33.285020456868004</v>
      </c>
      <c r="B7267">
        <f t="shared" ca="1" si="792"/>
        <v>0.33285020456868003</v>
      </c>
      <c r="C7267">
        <f t="shared" ca="1" si="793"/>
        <v>-67.380679952269347</v>
      </c>
      <c r="D7267" s="8">
        <f t="shared" ca="1" si="794"/>
        <v>0</v>
      </c>
      <c r="E7267" s="12">
        <f t="shared" ca="1" si="795"/>
        <v>0</v>
      </c>
      <c r="F7267">
        <f t="shared" ca="1" si="796"/>
        <v>0.33285020456868003</v>
      </c>
      <c r="G7267" s="3">
        <f t="shared" ca="1" si="797"/>
        <v>0.33285020456868003</v>
      </c>
      <c r="K7267" s="12"/>
    </row>
    <row r="7268" spans="1:11" x14ac:dyDescent="0.2">
      <c r="A7268">
        <f t="shared" ca="1" si="791"/>
        <v>15.417785104223485</v>
      </c>
      <c r="B7268">
        <f t="shared" ca="1" si="792"/>
        <v>0.15417785104223486</v>
      </c>
      <c r="C7268">
        <f t="shared" ca="1" si="793"/>
        <v>-84.890570597860986</v>
      </c>
      <c r="D7268" s="8">
        <f t="shared" ca="1" si="794"/>
        <v>0</v>
      </c>
      <c r="E7268" s="12">
        <f t="shared" ca="1" si="795"/>
        <v>0</v>
      </c>
      <c r="F7268">
        <f t="shared" ca="1" si="796"/>
        <v>0.15417785104223486</v>
      </c>
      <c r="G7268" s="3">
        <f t="shared" ca="1" si="797"/>
        <v>0.15417785104223486</v>
      </c>
      <c r="K7268" s="12"/>
    </row>
    <row r="7269" spans="1:11" x14ac:dyDescent="0.2">
      <c r="A7269">
        <f t="shared" ca="1" si="791"/>
        <v>32.038929314187421</v>
      </c>
      <c r="B7269">
        <f t="shared" ca="1" si="792"/>
        <v>0.3203892931418742</v>
      </c>
      <c r="C7269">
        <f t="shared" ca="1" si="793"/>
        <v>-68.601849272096331</v>
      </c>
      <c r="D7269" s="8">
        <f t="shared" ca="1" si="794"/>
        <v>0</v>
      </c>
      <c r="E7269" s="12">
        <f t="shared" ca="1" si="795"/>
        <v>0</v>
      </c>
      <c r="F7269">
        <f t="shared" ca="1" si="796"/>
        <v>0.3203892931418742</v>
      </c>
      <c r="G7269" s="3">
        <f t="shared" ca="1" si="797"/>
        <v>0.3203892931418742</v>
      </c>
      <c r="K7269" s="12"/>
    </row>
    <row r="7270" spans="1:11" x14ac:dyDescent="0.2">
      <c r="A7270">
        <f t="shared" ca="1" si="791"/>
        <v>93.344500727214793</v>
      </c>
      <c r="B7270">
        <f t="shared" ca="1" si="792"/>
        <v>0.93344500727214796</v>
      </c>
      <c r="C7270">
        <f t="shared" ca="1" si="793"/>
        <v>-8.5223892873295028</v>
      </c>
      <c r="D7270" s="8">
        <f t="shared" ca="1" si="794"/>
        <v>0</v>
      </c>
      <c r="E7270" s="12">
        <f t="shared" ca="1" si="795"/>
        <v>0</v>
      </c>
      <c r="F7270">
        <f t="shared" ca="1" si="796"/>
        <v>0.93344500727214796</v>
      </c>
      <c r="G7270" s="3">
        <f t="shared" ca="1" si="797"/>
        <v>0.93344500727214796</v>
      </c>
      <c r="K7270" s="12"/>
    </row>
    <row r="7271" spans="1:11" x14ac:dyDescent="0.2">
      <c r="A7271">
        <f t="shared" ca="1" si="791"/>
        <v>59.015425288082078</v>
      </c>
      <c r="B7271">
        <f t="shared" ca="1" si="792"/>
        <v>0.5901542528808208</v>
      </c>
      <c r="C7271">
        <f t="shared" ca="1" si="793"/>
        <v>-42.164883217679566</v>
      </c>
      <c r="D7271" s="8">
        <f t="shared" ca="1" si="794"/>
        <v>0</v>
      </c>
      <c r="E7271" s="12">
        <f t="shared" ca="1" si="795"/>
        <v>0</v>
      </c>
      <c r="F7271">
        <f t="shared" ca="1" si="796"/>
        <v>0.5901542528808208</v>
      </c>
      <c r="G7271" s="3">
        <f t="shared" ca="1" si="797"/>
        <v>0.5901542528808208</v>
      </c>
      <c r="K7271" s="12"/>
    </row>
    <row r="7272" spans="1:11" x14ac:dyDescent="0.2">
      <c r="A7272">
        <f t="shared" ca="1" si="791"/>
        <v>54.640785040917159</v>
      </c>
      <c r="B7272">
        <f t="shared" ca="1" si="792"/>
        <v>0.54640785040917161</v>
      </c>
      <c r="C7272">
        <f t="shared" ca="1" si="793"/>
        <v>-46.452030659901183</v>
      </c>
      <c r="D7272" s="8">
        <f t="shared" ca="1" si="794"/>
        <v>0</v>
      </c>
      <c r="E7272" s="12">
        <f t="shared" ca="1" si="795"/>
        <v>0</v>
      </c>
      <c r="F7272">
        <f t="shared" ca="1" si="796"/>
        <v>0.54640785040917161</v>
      </c>
      <c r="G7272" s="3">
        <f t="shared" ca="1" si="797"/>
        <v>0.54640785040917161</v>
      </c>
      <c r="K7272" s="12"/>
    </row>
    <row r="7273" spans="1:11" x14ac:dyDescent="0.2">
      <c r="A7273">
        <f t="shared" ca="1" si="791"/>
        <v>46.009439465156888</v>
      </c>
      <c r="B7273">
        <f t="shared" ca="1" si="792"/>
        <v>0.46009439465156887</v>
      </c>
      <c r="C7273">
        <f t="shared" ca="1" si="793"/>
        <v>-54.910749324146252</v>
      </c>
      <c r="D7273" s="8">
        <f t="shared" ca="1" si="794"/>
        <v>0</v>
      </c>
      <c r="E7273" s="12">
        <f t="shared" ca="1" si="795"/>
        <v>0</v>
      </c>
      <c r="F7273">
        <f t="shared" ca="1" si="796"/>
        <v>0.46009439465156887</v>
      </c>
      <c r="G7273" s="3">
        <f t="shared" ca="1" si="797"/>
        <v>0.46009439465156887</v>
      </c>
      <c r="K7273" s="12"/>
    </row>
    <row r="7274" spans="1:11" x14ac:dyDescent="0.2">
      <c r="A7274">
        <f t="shared" ca="1" si="791"/>
        <v>76.165260766117754</v>
      </c>
      <c r="B7274">
        <f t="shared" ca="1" si="792"/>
        <v>0.76165260766117759</v>
      </c>
      <c r="C7274">
        <f t="shared" ca="1" si="793"/>
        <v>-25.358044449204602</v>
      </c>
      <c r="D7274" s="8">
        <f t="shared" ca="1" si="794"/>
        <v>0</v>
      </c>
      <c r="E7274" s="12">
        <f t="shared" ca="1" si="795"/>
        <v>0</v>
      </c>
      <c r="F7274">
        <f t="shared" ca="1" si="796"/>
        <v>0.76165260766117759</v>
      </c>
      <c r="G7274" s="3">
        <f t="shared" ca="1" si="797"/>
        <v>0.76165260766117759</v>
      </c>
      <c r="K7274" s="12"/>
    </row>
    <row r="7275" spans="1:11" x14ac:dyDescent="0.2">
      <c r="A7275">
        <f t="shared" ca="1" si="791"/>
        <v>30.801893020850496</v>
      </c>
      <c r="B7275">
        <f t="shared" ca="1" si="792"/>
        <v>0.30801893020850496</v>
      </c>
      <c r="C7275">
        <f t="shared" ca="1" si="793"/>
        <v>-69.814144839566509</v>
      </c>
      <c r="D7275" s="8">
        <f t="shared" ca="1" si="794"/>
        <v>0</v>
      </c>
      <c r="E7275" s="12">
        <f t="shared" ca="1" si="795"/>
        <v>0</v>
      </c>
      <c r="F7275">
        <f t="shared" ca="1" si="796"/>
        <v>0.30801893020850496</v>
      </c>
      <c r="G7275" s="3">
        <f t="shared" ca="1" si="797"/>
        <v>0.30801893020850496</v>
      </c>
      <c r="K7275" s="12"/>
    </row>
    <row r="7276" spans="1:11" x14ac:dyDescent="0.2">
      <c r="A7276">
        <f t="shared" ca="1" si="791"/>
        <v>43.000139148240457</v>
      </c>
      <c r="B7276">
        <f t="shared" ca="1" si="792"/>
        <v>0.43000139148240457</v>
      </c>
      <c r="C7276">
        <f t="shared" ca="1" si="793"/>
        <v>-57.859863634724348</v>
      </c>
      <c r="D7276" s="8">
        <f t="shared" ca="1" si="794"/>
        <v>0</v>
      </c>
      <c r="E7276" s="12">
        <f t="shared" ca="1" si="795"/>
        <v>0</v>
      </c>
      <c r="F7276">
        <f t="shared" ca="1" si="796"/>
        <v>0.43000139148240457</v>
      </c>
      <c r="G7276" s="3">
        <f t="shared" ca="1" si="797"/>
        <v>0.43000139148240457</v>
      </c>
      <c r="K7276" s="12"/>
    </row>
    <row r="7277" spans="1:11" x14ac:dyDescent="0.2">
      <c r="A7277">
        <f t="shared" ca="1" si="791"/>
        <v>41.274368090782794</v>
      </c>
      <c r="B7277">
        <f t="shared" ca="1" si="792"/>
        <v>0.41274368090782793</v>
      </c>
      <c r="C7277">
        <f t="shared" ca="1" si="793"/>
        <v>-59.55111927103286</v>
      </c>
      <c r="D7277" s="8">
        <f t="shared" ca="1" si="794"/>
        <v>0</v>
      </c>
      <c r="E7277" s="12">
        <f t="shared" ca="1" si="795"/>
        <v>0</v>
      </c>
      <c r="F7277">
        <f t="shared" ca="1" si="796"/>
        <v>0.41274368090782793</v>
      </c>
      <c r="G7277" s="3">
        <f t="shared" ca="1" si="797"/>
        <v>0.41274368090782793</v>
      </c>
      <c r="K7277" s="12"/>
    </row>
    <row r="7278" spans="1:11" x14ac:dyDescent="0.2">
      <c r="A7278">
        <f t="shared" ca="1" si="791"/>
        <v>71.906866299772489</v>
      </c>
      <c r="B7278">
        <f t="shared" ca="1" si="792"/>
        <v>0.71906866299772487</v>
      </c>
      <c r="C7278">
        <f t="shared" ca="1" si="793"/>
        <v>-29.53127102622296</v>
      </c>
      <c r="D7278" s="8">
        <f t="shared" ca="1" si="794"/>
        <v>0</v>
      </c>
      <c r="E7278" s="12">
        <f t="shared" ca="1" si="795"/>
        <v>0</v>
      </c>
      <c r="F7278">
        <f t="shared" ca="1" si="796"/>
        <v>0.71906866299772487</v>
      </c>
      <c r="G7278" s="3">
        <f t="shared" ca="1" si="797"/>
        <v>0.71906866299772487</v>
      </c>
      <c r="K7278" s="12"/>
    </row>
    <row r="7279" spans="1:11" x14ac:dyDescent="0.2">
      <c r="A7279">
        <f t="shared" ca="1" si="791"/>
        <v>150.16657145036507</v>
      </c>
      <c r="B7279">
        <f t="shared" ca="1" si="792"/>
        <v>1.5016657145036507</v>
      </c>
      <c r="C7279">
        <f t="shared" ca="1" si="793"/>
        <v>47.163240021357765</v>
      </c>
      <c r="D7279" s="8">
        <f t="shared" ca="1" si="794"/>
        <v>0.02</v>
      </c>
      <c r="E7279" s="12">
        <f t="shared" ca="1" si="795"/>
        <v>0.94326480042715533</v>
      </c>
      <c r="F7279">
        <f t="shared" ca="1" si="796"/>
        <v>1.492233066499379</v>
      </c>
      <c r="G7279" s="3">
        <f t="shared" ca="1" si="797"/>
        <v>2.4354978669265344</v>
      </c>
      <c r="K7279" s="12"/>
    </row>
    <row r="7280" spans="1:11" x14ac:dyDescent="0.2">
      <c r="A7280">
        <f t="shared" ca="1" si="791"/>
        <v>112.48523051617853</v>
      </c>
      <c r="B7280">
        <f t="shared" ca="1" si="792"/>
        <v>1.1248523051617854</v>
      </c>
      <c r="C7280">
        <f t="shared" ca="1" si="793"/>
        <v>10.235525905854962</v>
      </c>
      <c r="D7280" s="8">
        <f t="shared" ca="1" si="794"/>
        <v>0</v>
      </c>
      <c r="E7280" s="12">
        <f t="shared" ca="1" si="795"/>
        <v>0</v>
      </c>
      <c r="F7280">
        <f t="shared" ca="1" si="796"/>
        <v>1.1248523051617854</v>
      </c>
      <c r="G7280" s="3">
        <f t="shared" ca="1" si="797"/>
        <v>1.1248523051617854</v>
      </c>
      <c r="K7280" s="12"/>
    </row>
    <row r="7281" spans="1:11" x14ac:dyDescent="0.2">
      <c r="A7281">
        <f t="shared" ca="1" si="791"/>
        <v>35.043083583680691</v>
      </c>
      <c r="B7281">
        <f t="shared" ca="1" si="792"/>
        <v>0.3504308358368069</v>
      </c>
      <c r="C7281">
        <f t="shared" ca="1" si="793"/>
        <v>-65.657778087992909</v>
      </c>
      <c r="D7281" s="8">
        <f t="shared" ca="1" si="794"/>
        <v>0</v>
      </c>
      <c r="E7281" s="12">
        <f t="shared" ca="1" si="795"/>
        <v>0</v>
      </c>
      <c r="F7281">
        <f t="shared" ca="1" si="796"/>
        <v>0.3504308358368069</v>
      </c>
      <c r="G7281" s="3">
        <f t="shared" ca="1" si="797"/>
        <v>0.3504308358368069</v>
      </c>
      <c r="K7281" s="12"/>
    </row>
    <row r="7282" spans="1:11" x14ac:dyDescent="0.2">
      <c r="A7282">
        <f t="shared" ca="1" si="791"/>
        <v>216.8471567337063</v>
      </c>
      <c r="B7282">
        <f t="shared" ca="1" si="792"/>
        <v>2.1684715673370629</v>
      </c>
      <c r="C7282">
        <f t="shared" ca="1" si="793"/>
        <v>112.51021359903217</v>
      </c>
      <c r="D7282" s="8">
        <f t="shared" ca="1" si="794"/>
        <v>6.0054147020111887E-2</v>
      </c>
      <c r="E7282" s="12">
        <f t="shared" ca="1" si="795"/>
        <v>6.7567049087404696</v>
      </c>
      <c r="F7282">
        <f t="shared" ca="1" si="796"/>
        <v>2.1009045182496586</v>
      </c>
      <c r="G7282" s="3">
        <f t="shared" ca="1" si="797"/>
        <v>8.8576094269901287</v>
      </c>
      <c r="K7282" s="12"/>
    </row>
    <row r="7283" spans="1:11" x14ac:dyDescent="0.2">
      <c r="A7283">
        <f t="shared" ca="1" si="791"/>
        <v>177.22875129055524</v>
      </c>
      <c r="B7283">
        <f t="shared" ca="1" si="792"/>
        <v>1.7722875129055524</v>
      </c>
      <c r="C7283">
        <f t="shared" ca="1" si="793"/>
        <v>73.684176264744139</v>
      </c>
      <c r="D7283" s="8">
        <f t="shared" ca="1" si="794"/>
        <v>2.3120251806777348E-2</v>
      </c>
      <c r="E7283" s="12">
        <f t="shared" ca="1" si="795"/>
        <v>1.7035967094158513</v>
      </c>
      <c r="F7283">
        <f t="shared" ca="1" si="796"/>
        <v>1.755251545811394</v>
      </c>
      <c r="G7283" s="3">
        <f t="shared" ca="1" si="797"/>
        <v>3.4588482552272453</v>
      </c>
      <c r="K7283" s="12"/>
    </row>
    <row r="7284" spans="1:11" x14ac:dyDescent="0.2">
      <c r="A7284">
        <f t="shared" ca="1" si="791"/>
        <v>12.444092392445171</v>
      </c>
      <c r="B7284">
        <f t="shared" ca="1" si="792"/>
        <v>0.1244409239244517</v>
      </c>
      <c r="C7284">
        <f t="shared" ca="1" si="793"/>
        <v>-87.804789455403736</v>
      </c>
      <c r="D7284" s="8">
        <f t="shared" ca="1" si="794"/>
        <v>0</v>
      </c>
      <c r="E7284" s="12">
        <f t="shared" ca="1" si="795"/>
        <v>0</v>
      </c>
      <c r="F7284">
        <f t="shared" ca="1" si="796"/>
        <v>0.12444092392445172</v>
      </c>
      <c r="G7284" s="3">
        <f t="shared" ca="1" si="797"/>
        <v>0.12444092392445172</v>
      </c>
      <c r="K7284" s="12"/>
    </row>
    <row r="7285" spans="1:11" x14ac:dyDescent="0.2">
      <c r="A7285">
        <f t="shared" ca="1" si="791"/>
        <v>87.531811520041984</v>
      </c>
      <c r="B7285">
        <f t="shared" ca="1" si="792"/>
        <v>0.8753181152004198</v>
      </c>
      <c r="C7285">
        <f t="shared" ca="1" si="793"/>
        <v>-14.218824710358856</v>
      </c>
      <c r="D7285" s="8">
        <f t="shared" ca="1" si="794"/>
        <v>0</v>
      </c>
      <c r="E7285" s="12">
        <f t="shared" ca="1" si="795"/>
        <v>0</v>
      </c>
      <c r="F7285">
        <f t="shared" ca="1" si="796"/>
        <v>0.87531811520041991</v>
      </c>
      <c r="G7285" s="3">
        <f t="shared" ca="1" si="797"/>
        <v>0.87531811520041991</v>
      </c>
      <c r="K7285" s="12"/>
    </row>
    <row r="7286" spans="1:11" x14ac:dyDescent="0.2">
      <c r="A7286">
        <f t="shared" ca="1" si="791"/>
        <v>106.7253284689144</v>
      </c>
      <c r="B7286">
        <f t="shared" ca="1" si="792"/>
        <v>1.067253284689144</v>
      </c>
      <c r="C7286">
        <f t="shared" ca="1" si="793"/>
        <v>4.5908218995361096</v>
      </c>
      <c r="D7286" s="8">
        <f t="shared" ca="1" si="794"/>
        <v>0</v>
      </c>
      <c r="E7286" s="12">
        <f t="shared" ca="1" si="795"/>
        <v>0</v>
      </c>
      <c r="F7286">
        <f t="shared" ca="1" si="796"/>
        <v>1.067253284689144</v>
      </c>
      <c r="G7286" s="3">
        <f t="shared" ca="1" si="797"/>
        <v>1.067253284689144</v>
      </c>
      <c r="K7286" s="12"/>
    </row>
    <row r="7287" spans="1:11" x14ac:dyDescent="0.2">
      <c r="A7287">
        <f t="shared" ca="1" si="791"/>
        <v>32.235687871490953</v>
      </c>
      <c r="B7287">
        <f t="shared" ca="1" si="792"/>
        <v>0.32235687871490953</v>
      </c>
      <c r="C7287">
        <f t="shared" ca="1" si="793"/>
        <v>-68.40902588593886</v>
      </c>
      <c r="D7287" s="8">
        <f t="shared" ca="1" si="794"/>
        <v>0</v>
      </c>
      <c r="E7287" s="12">
        <f t="shared" ca="1" si="795"/>
        <v>0</v>
      </c>
      <c r="F7287">
        <f t="shared" ca="1" si="796"/>
        <v>0.32235687871490953</v>
      </c>
      <c r="G7287" s="3">
        <f t="shared" ca="1" si="797"/>
        <v>0.32235687871490953</v>
      </c>
      <c r="K7287" s="12"/>
    </row>
    <row r="7288" spans="1:11" x14ac:dyDescent="0.2">
      <c r="A7288">
        <f t="shared" ca="1" si="791"/>
        <v>40.746498201193972</v>
      </c>
      <c r="B7288">
        <f t="shared" ca="1" si="792"/>
        <v>0.4074649820119397</v>
      </c>
      <c r="C7288">
        <f t="shared" ca="1" si="793"/>
        <v>-60.06843176282991</v>
      </c>
      <c r="D7288" s="8">
        <f t="shared" ca="1" si="794"/>
        <v>0</v>
      </c>
      <c r="E7288" s="12">
        <f t="shared" ca="1" si="795"/>
        <v>0</v>
      </c>
      <c r="F7288">
        <f t="shared" ca="1" si="796"/>
        <v>0.40746498201193976</v>
      </c>
      <c r="G7288" s="3">
        <f t="shared" ca="1" si="797"/>
        <v>0.40746498201193976</v>
      </c>
      <c r="K7288" s="12"/>
    </row>
    <row r="7289" spans="1:11" x14ac:dyDescent="0.2">
      <c r="A7289">
        <f t="shared" ca="1" si="791"/>
        <v>31.890428576895609</v>
      </c>
      <c r="B7289">
        <f t="shared" ca="1" si="792"/>
        <v>0.31890428576895608</v>
      </c>
      <c r="C7289">
        <f t="shared" ca="1" si="793"/>
        <v>-68.747379994642316</v>
      </c>
      <c r="D7289" s="8">
        <f t="shared" ca="1" si="794"/>
        <v>0</v>
      </c>
      <c r="E7289" s="12">
        <f t="shared" ca="1" si="795"/>
        <v>0</v>
      </c>
      <c r="F7289">
        <f t="shared" ca="1" si="796"/>
        <v>0.31890428576895608</v>
      </c>
      <c r="G7289" s="3">
        <f t="shared" ca="1" si="797"/>
        <v>0.31890428576895608</v>
      </c>
      <c r="K7289" s="12"/>
    </row>
    <row r="7290" spans="1:11" x14ac:dyDescent="0.2">
      <c r="A7290">
        <f t="shared" ca="1" si="791"/>
        <v>18.387327059925259</v>
      </c>
      <c r="B7290">
        <f t="shared" ca="1" si="792"/>
        <v>0.1838732705992526</v>
      </c>
      <c r="C7290">
        <f t="shared" ca="1" si="793"/>
        <v>-81.980419481273245</v>
      </c>
      <c r="D7290" s="8">
        <f t="shared" ca="1" si="794"/>
        <v>0</v>
      </c>
      <c r="E7290" s="12">
        <f t="shared" ca="1" si="795"/>
        <v>0</v>
      </c>
      <c r="F7290">
        <f t="shared" ca="1" si="796"/>
        <v>0.1838732705992526</v>
      </c>
      <c r="G7290" s="3">
        <f t="shared" ca="1" si="797"/>
        <v>0.1838732705992526</v>
      </c>
      <c r="K7290" s="12"/>
    </row>
    <row r="7291" spans="1:11" x14ac:dyDescent="0.2">
      <c r="A7291">
        <f t="shared" ca="1" si="791"/>
        <v>111.12645829762862</v>
      </c>
      <c r="B7291">
        <f t="shared" ca="1" si="792"/>
        <v>1.1112645829762862</v>
      </c>
      <c r="C7291">
        <f t="shared" ca="1" si="793"/>
        <v>8.9039291316760441</v>
      </c>
      <c r="D7291" s="8">
        <f t="shared" ca="1" si="794"/>
        <v>0</v>
      </c>
      <c r="E7291" s="12">
        <f t="shared" ca="1" si="795"/>
        <v>0</v>
      </c>
      <c r="F7291">
        <f t="shared" ca="1" si="796"/>
        <v>1.1112645829762862</v>
      </c>
      <c r="G7291" s="3">
        <f t="shared" ca="1" si="797"/>
        <v>1.1112645829762862</v>
      </c>
      <c r="K7291" s="12"/>
    </row>
    <row r="7292" spans="1:11" x14ac:dyDescent="0.2">
      <c r="A7292">
        <f t="shared" ca="1" si="791"/>
        <v>211.40762775954551</v>
      </c>
      <c r="B7292">
        <f t="shared" ca="1" si="792"/>
        <v>2.1140762775954549</v>
      </c>
      <c r="C7292">
        <f t="shared" ca="1" si="793"/>
        <v>107.17947520435459</v>
      </c>
      <c r="D7292" s="8">
        <f t="shared" ca="1" si="794"/>
        <v>5.8422288327863642E-2</v>
      </c>
      <c r="E7292" s="12">
        <f t="shared" ca="1" si="795"/>
        <v>6.2616702032179159</v>
      </c>
      <c r="F7292">
        <f t="shared" ca="1" si="796"/>
        <v>2.0514595755632761</v>
      </c>
      <c r="G7292" s="3">
        <f t="shared" ca="1" si="797"/>
        <v>8.3131297787811924</v>
      </c>
      <c r="K7292" s="12"/>
    </row>
    <row r="7293" spans="1:11" x14ac:dyDescent="0.2">
      <c r="A7293">
        <f t="shared" ca="1" si="791"/>
        <v>49.829091063490068</v>
      </c>
      <c r="B7293">
        <f t="shared" ca="1" si="792"/>
        <v>0.49829091063490066</v>
      </c>
      <c r="C7293">
        <f t="shared" ca="1" si="793"/>
        <v>-51.167490757779731</v>
      </c>
      <c r="D7293" s="8">
        <f t="shared" ca="1" si="794"/>
        <v>0</v>
      </c>
      <c r="E7293" s="12">
        <f t="shared" ca="1" si="795"/>
        <v>0</v>
      </c>
      <c r="F7293">
        <f t="shared" ca="1" si="796"/>
        <v>0.49829091063490072</v>
      </c>
      <c r="G7293" s="3">
        <f t="shared" ca="1" si="797"/>
        <v>0.49829091063490072</v>
      </c>
      <c r="K7293" s="12"/>
    </row>
    <row r="7294" spans="1:11" x14ac:dyDescent="0.2">
      <c r="A7294">
        <f t="shared" ca="1" si="791"/>
        <v>42.751999891454702</v>
      </c>
      <c r="B7294">
        <f t="shared" ca="1" si="792"/>
        <v>0.42751999891454701</v>
      </c>
      <c r="C7294">
        <f t="shared" ca="1" si="793"/>
        <v>-58.103040106374394</v>
      </c>
      <c r="D7294" s="8">
        <f t="shared" ca="1" si="794"/>
        <v>0</v>
      </c>
      <c r="E7294" s="12">
        <f t="shared" ca="1" si="795"/>
        <v>0</v>
      </c>
      <c r="F7294">
        <f t="shared" ca="1" si="796"/>
        <v>0.42751999891454701</v>
      </c>
      <c r="G7294" s="3">
        <f t="shared" ca="1" si="797"/>
        <v>0.42751999891454701</v>
      </c>
      <c r="K7294" s="12"/>
    </row>
    <row r="7295" spans="1:11" x14ac:dyDescent="0.2">
      <c r="A7295">
        <f t="shared" ca="1" si="791"/>
        <v>32.030220300019245</v>
      </c>
      <c r="B7295">
        <f t="shared" ca="1" si="792"/>
        <v>0.32030220300019246</v>
      </c>
      <c r="C7295">
        <f t="shared" ca="1" si="793"/>
        <v>-68.61038410598114</v>
      </c>
      <c r="D7295" s="8">
        <f t="shared" ca="1" si="794"/>
        <v>0</v>
      </c>
      <c r="E7295" s="12">
        <f t="shared" ca="1" si="795"/>
        <v>0</v>
      </c>
      <c r="F7295">
        <f t="shared" ca="1" si="796"/>
        <v>0.32030220300019246</v>
      </c>
      <c r="G7295" s="3">
        <f t="shared" ca="1" si="797"/>
        <v>0.32030220300019246</v>
      </c>
      <c r="K7295" s="12"/>
    </row>
    <row r="7296" spans="1:11" x14ac:dyDescent="0.2">
      <c r="A7296">
        <f t="shared" ca="1" si="791"/>
        <v>52.122669482413428</v>
      </c>
      <c r="B7296">
        <f t="shared" ca="1" si="792"/>
        <v>0.52122669482413431</v>
      </c>
      <c r="C7296">
        <f t="shared" ca="1" si="793"/>
        <v>-48.919783907234837</v>
      </c>
      <c r="D7296" s="8">
        <f t="shared" ca="1" si="794"/>
        <v>0</v>
      </c>
      <c r="E7296" s="12">
        <f t="shared" ca="1" si="795"/>
        <v>0</v>
      </c>
      <c r="F7296">
        <f t="shared" ca="1" si="796"/>
        <v>0.52122669482413431</v>
      </c>
      <c r="G7296" s="3">
        <f t="shared" ca="1" si="797"/>
        <v>0.52122669482413431</v>
      </c>
      <c r="K7296" s="12"/>
    </row>
    <row r="7297" spans="1:11" x14ac:dyDescent="0.2">
      <c r="A7297">
        <f t="shared" ca="1" si="791"/>
        <v>202.9291270383078</v>
      </c>
      <c r="B7297">
        <f t="shared" ca="1" si="792"/>
        <v>2.0292912703830779</v>
      </c>
      <c r="C7297">
        <f t="shared" ca="1" si="793"/>
        <v>98.870544497541644</v>
      </c>
      <c r="D7297" s="8">
        <f t="shared" ca="1" si="794"/>
        <v>5.5878738111492333E-2</v>
      </c>
      <c r="E7297" s="12">
        <f t="shared" ca="1" si="795"/>
        <v>5.524761262918779</v>
      </c>
      <c r="F7297">
        <f t="shared" ca="1" si="796"/>
        <v>1.9740436577538902</v>
      </c>
      <c r="G7297" s="3">
        <f t="shared" ca="1" si="797"/>
        <v>7.4988049206726695</v>
      </c>
      <c r="K7297" s="12"/>
    </row>
    <row r="7298" spans="1:11" x14ac:dyDescent="0.2">
      <c r="A7298">
        <f t="shared" ca="1" si="791"/>
        <v>41.286661564904016</v>
      </c>
      <c r="B7298">
        <f t="shared" ca="1" si="792"/>
        <v>0.41286661564904015</v>
      </c>
      <c r="C7298">
        <f t="shared" ca="1" si="793"/>
        <v>-59.539071666394065</v>
      </c>
      <c r="D7298" s="8">
        <f t="shared" ca="1" si="794"/>
        <v>0</v>
      </c>
      <c r="E7298" s="12">
        <f t="shared" ca="1" si="795"/>
        <v>0</v>
      </c>
      <c r="F7298">
        <f t="shared" ca="1" si="796"/>
        <v>0.41286661564904015</v>
      </c>
      <c r="G7298" s="3">
        <f t="shared" ca="1" si="797"/>
        <v>0.41286661564904015</v>
      </c>
      <c r="K7298" s="12"/>
    </row>
    <row r="7299" spans="1:11" x14ac:dyDescent="0.2">
      <c r="A7299">
        <f t="shared" ca="1" si="791"/>
        <v>20.339338287379544</v>
      </c>
      <c r="B7299">
        <f t="shared" ca="1" si="792"/>
        <v>0.20339338287379544</v>
      </c>
      <c r="C7299">
        <f t="shared" ca="1" si="793"/>
        <v>-80.06744847836805</v>
      </c>
      <c r="D7299" s="8">
        <f t="shared" ca="1" si="794"/>
        <v>0</v>
      </c>
      <c r="E7299" s="12">
        <f t="shared" ca="1" si="795"/>
        <v>0</v>
      </c>
      <c r="F7299">
        <f t="shared" ca="1" si="796"/>
        <v>0.20339338287379544</v>
      </c>
      <c r="G7299" s="3">
        <f t="shared" ca="1" si="797"/>
        <v>0.20339338287379544</v>
      </c>
      <c r="K7299" s="12"/>
    </row>
    <row r="7300" spans="1:11" x14ac:dyDescent="0.2">
      <c r="A7300">
        <f t="shared" ca="1" si="791"/>
        <v>55.340794283273212</v>
      </c>
      <c r="B7300">
        <f t="shared" ca="1" si="792"/>
        <v>0.55340794283273209</v>
      </c>
      <c r="C7300">
        <f t="shared" ca="1" si="793"/>
        <v>-45.76602160239225</v>
      </c>
      <c r="D7300" s="8">
        <f t="shared" ca="1" si="794"/>
        <v>0</v>
      </c>
      <c r="E7300" s="12">
        <f t="shared" ca="1" si="795"/>
        <v>0</v>
      </c>
      <c r="F7300">
        <f t="shared" ca="1" si="796"/>
        <v>0.55340794283273209</v>
      </c>
      <c r="G7300" s="3">
        <f t="shared" ca="1" si="797"/>
        <v>0.55340794283273209</v>
      </c>
      <c r="K7300" s="12"/>
    </row>
    <row r="7301" spans="1:11" x14ac:dyDescent="0.2">
      <c r="A7301">
        <f t="shared" ca="1" si="791"/>
        <v>164.03184029409596</v>
      </c>
      <c r="B7301">
        <f t="shared" ca="1" si="792"/>
        <v>1.6403184029409597</v>
      </c>
      <c r="C7301">
        <f t="shared" ca="1" si="793"/>
        <v>60.751203488214038</v>
      </c>
      <c r="D7301" s="8">
        <f t="shared" ca="1" si="794"/>
        <v>0.02</v>
      </c>
      <c r="E7301" s="12">
        <f t="shared" ca="1" si="795"/>
        <v>1.2150240697642809</v>
      </c>
      <c r="F7301">
        <f t="shared" ca="1" si="796"/>
        <v>1.6281681622433168</v>
      </c>
      <c r="G7301" s="3">
        <f t="shared" ca="1" si="797"/>
        <v>2.8431922320075977</v>
      </c>
      <c r="K7301" s="12"/>
    </row>
    <row r="7302" spans="1:11" x14ac:dyDescent="0.2">
      <c r="A7302">
        <f t="shared" ca="1" si="791"/>
        <v>18.028416687354152</v>
      </c>
      <c r="B7302">
        <f t="shared" ca="1" si="792"/>
        <v>0.18028416687354151</v>
      </c>
      <c r="C7302">
        <f t="shared" ca="1" si="793"/>
        <v>-82.33215164639293</v>
      </c>
      <c r="D7302" s="8">
        <f t="shared" ca="1" si="794"/>
        <v>0</v>
      </c>
      <c r="E7302" s="12">
        <f t="shared" ca="1" si="795"/>
        <v>0</v>
      </c>
      <c r="F7302">
        <f t="shared" ca="1" si="796"/>
        <v>0.18028416687354151</v>
      </c>
      <c r="G7302" s="3">
        <f t="shared" ca="1" si="797"/>
        <v>0.18028416687354151</v>
      </c>
      <c r="K7302" s="12"/>
    </row>
    <row r="7303" spans="1:11" x14ac:dyDescent="0.2">
      <c r="A7303">
        <f t="shared" ca="1" si="791"/>
        <v>825.24868986332012</v>
      </c>
      <c r="B7303">
        <f t="shared" ca="1" si="792"/>
        <v>8.252486898633201</v>
      </c>
      <c r="C7303">
        <f t="shared" ca="1" si="793"/>
        <v>708.74371606605371</v>
      </c>
      <c r="D7303" s="8">
        <f t="shared" ca="1" si="794"/>
        <v>0.11</v>
      </c>
      <c r="E7303" s="12">
        <f t="shared" ca="1" si="795"/>
        <v>50</v>
      </c>
      <c r="F7303">
        <f t="shared" ca="1" si="796"/>
        <v>7.7524868986332018</v>
      </c>
      <c r="G7303" s="3">
        <f t="shared" ca="1" si="797"/>
        <v>57.752486898633201</v>
      </c>
      <c r="K7303" s="12"/>
    </row>
    <row r="7304" spans="1:11" x14ac:dyDescent="0.2">
      <c r="A7304">
        <f t="shared" ca="1" si="791"/>
        <v>57.504872362554728</v>
      </c>
      <c r="B7304">
        <f t="shared" ca="1" si="792"/>
        <v>0.57504872362554726</v>
      </c>
      <c r="C7304">
        <f t="shared" ca="1" si="793"/>
        <v>-43.645225084696364</v>
      </c>
      <c r="D7304" s="8">
        <f t="shared" ca="1" si="794"/>
        <v>0</v>
      </c>
      <c r="E7304" s="12">
        <f t="shared" ca="1" si="795"/>
        <v>0</v>
      </c>
      <c r="F7304">
        <f t="shared" ca="1" si="796"/>
        <v>0.57504872362554726</v>
      </c>
      <c r="G7304" s="3">
        <f t="shared" ca="1" si="797"/>
        <v>0.57504872362554726</v>
      </c>
      <c r="K7304" s="12"/>
    </row>
    <row r="7305" spans="1:11" x14ac:dyDescent="0.2">
      <c r="A7305">
        <f t="shared" ref="A7305:A7368" ca="1" si="798">$B$1*EXP(($B$5-$C$3/2)*$B$4+$B$2*SQRT(252)*SQRT($B$4)*_xlfn.NORM.S.INV(RAND()))</f>
        <v>66.449789886678786</v>
      </c>
      <c r="B7305">
        <f t="shared" ref="B7305:B7368" ca="1" si="799">A7305/100</f>
        <v>0.66449789886678789</v>
      </c>
      <c r="C7305">
        <f t="shared" ref="C7305:C7368" ca="1" si="800">A7305-100-2%*A7305</f>
        <v>-34.87920591105479</v>
      </c>
      <c r="D7305" s="8">
        <f t="shared" ref="D7305:D7368" ca="1" si="801">IF(B7305&lt;1.5,0%,IF(B7305&lt;=1.75,2%,IF(B7305&lt;2,FORECAST(B7305,$I$7:$I$8,$H$7:$H$8),IF(B7305&lt;2.5,FORECAST(B7305,$I$8:$I$9,$H$8:$H$9),IF(B7305&lt;3,FORECAST(B7305,$I$9:$I$10,$H$9:$H$10),IF(B7305&lt;3.5,FORECAST(B7305,$I$10:$I$11,$H$10:$H$11),IF(B7305&lt;4,FORECAST(B7305,$I$11:$I$12,$H$11:$H$12),11%)))))))</f>
        <v>0</v>
      </c>
      <c r="E7305" s="12">
        <f t="shared" ref="E7305:E7368" ca="1" si="802">IF($D7305*$C7305&gt;50, 50, $D7305*$C7305)</f>
        <v>0</v>
      </c>
      <c r="F7305">
        <f t="shared" ref="F7305:F7368" ca="1" si="803">($A7305-$E7305)*1%</f>
        <v>0.66449789886678789</v>
      </c>
      <c r="G7305" s="3">
        <f t="shared" ref="G7305:G7368" ca="1" si="804">+E7305+F7305</f>
        <v>0.66449789886678789</v>
      </c>
      <c r="K7305" s="12"/>
    </row>
    <row r="7306" spans="1:11" x14ac:dyDescent="0.2">
      <c r="A7306">
        <f t="shared" ca="1" si="798"/>
        <v>25.894157234851388</v>
      </c>
      <c r="B7306">
        <f t="shared" ca="1" si="799"/>
        <v>0.25894157234851389</v>
      </c>
      <c r="C7306">
        <f t="shared" ca="1" si="800"/>
        <v>-74.623725909845632</v>
      </c>
      <c r="D7306" s="8">
        <f t="shared" ca="1" si="801"/>
        <v>0</v>
      </c>
      <c r="E7306" s="12">
        <f t="shared" ca="1" si="802"/>
        <v>0</v>
      </c>
      <c r="F7306">
        <f t="shared" ca="1" si="803"/>
        <v>0.25894157234851389</v>
      </c>
      <c r="G7306" s="3">
        <f t="shared" ca="1" si="804"/>
        <v>0.25894157234851389</v>
      </c>
      <c r="K7306" s="12"/>
    </row>
    <row r="7307" spans="1:11" x14ac:dyDescent="0.2">
      <c r="A7307">
        <f t="shared" ca="1" si="798"/>
        <v>26.306590582752985</v>
      </c>
      <c r="B7307">
        <f t="shared" ca="1" si="799"/>
        <v>0.26306590582752987</v>
      </c>
      <c r="C7307">
        <f t="shared" ca="1" si="800"/>
        <v>-74.219541228902074</v>
      </c>
      <c r="D7307" s="8">
        <f t="shared" ca="1" si="801"/>
        <v>0</v>
      </c>
      <c r="E7307" s="12">
        <f t="shared" ca="1" si="802"/>
        <v>0</v>
      </c>
      <c r="F7307">
        <f t="shared" ca="1" si="803"/>
        <v>0.26306590582752987</v>
      </c>
      <c r="G7307" s="3">
        <f t="shared" ca="1" si="804"/>
        <v>0.26306590582752987</v>
      </c>
      <c r="K7307" s="12"/>
    </row>
    <row r="7308" spans="1:11" x14ac:dyDescent="0.2">
      <c r="A7308">
        <f t="shared" ca="1" si="798"/>
        <v>101.94406306145846</v>
      </c>
      <c r="B7308">
        <f t="shared" ca="1" si="799"/>
        <v>1.0194406306145847</v>
      </c>
      <c r="C7308">
        <f t="shared" ca="1" si="800"/>
        <v>-9.4818199770704492E-2</v>
      </c>
      <c r="D7308" s="8">
        <f t="shared" ca="1" si="801"/>
        <v>0</v>
      </c>
      <c r="E7308" s="12">
        <f t="shared" ca="1" si="802"/>
        <v>0</v>
      </c>
      <c r="F7308">
        <f t="shared" ca="1" si="803"/>
        <v>1.0194406306145847</v>
      </c>
      <c r="G7308" s="3">
        <f t="shared" ca="1" si="804"/>
        <v>1.0194406306145847</v>
      </c>
      <c r="K7308" s="12"/>
    </row>
    <row r="7309" spans="1:11" x14ac:dyDescent="0.2">
      <c r="A7309">
        <f t="shared" ca="1" si="798"/>
        <v>13.87355196920484</v>
      </c>
      <c r="B7309">
        <f t="shared" ca="1" si="799"/>
        <v>0.13873551969204839</v>
      </c>
      <c r="C7309">
        <f t="shared" ca="1" si="800"/>
        <v>-86.403919070179256</v>
      </c>
      <c r="D7309" s="8">
        <f t="shared" ca="1" si="801"/>
        <v>0</v>
      </c>
      <c r="E7309" s="12">
        <f t="shared" ca="1" si="802"/>
        <v>0</v>
      </c>
      <c r="F7309">
        <f t="shared" ca="1" si="803"/>
        <v>0.13873551969204839</v>
      </c>
      <c r="G7309" s="3">
        <f t="shared" ca="1" si="804"/>
        <v>0.13873551969204839</v>
      </c>
      <c r="K7309" s="12"/>
    </row>
    <row r="7310" spans="1:11" x14ac:dyDescent="0.2">
      <c r="A7310">
        <f t="shared" ca="1" si="798"/>
        <v>81.265099952592365</v>
      </c>
      <c r="B7310">
        <f t="shared" ca="1" si="799"/>
        <v>0.81265099952592368</v>
      </c>
      <c r="C7310">
        <f t="shared" ca="1" si="800"/>
        <v>-20.360202046459481</v>
      </c>
      <c r="D7310" s="8">
        <f t="shared" ca="1" si="801"/>
        <v>0</v>
      </c>
      <c r="E7310" s="12">
        <f t="shared" ca="1" si="802"/>
        <v>0</v>
      </c>
      <c r="F7310">
        <f t="shared" ca="1" si="803"/>
        <v>0.81265099952592368</v>
      </c>
      <c r="G7310" s="3">
        <f t="shared" ca="1" si="804"/>
        <v>0.81265099952592368</v>
      </c>
      <c r="K7310" s="12"/>
    </row>
    <row r="7311" spans="1:11" x14ac:dyDescent="0.2">
      <c r="A7311">
        <f t="shared" ca="1" si="798"/>
        <v>70.007366138439338</v>
      </c>
      <c r="B7311">
        <f t="shared" ca="1" si="799"/>
        <v>0.70007366138439342</v>
      </c>
      <c r="C7311">
        <f t="shared" ca="1" si="800"/>
        <v>-31.392781184329451</v>
      </c>
      <c r="D7311" s="8">
        <f t="shared" ca="1" si="801"/>
        <v>0</v>
      </c>
      <c r="E7311" s="12">
        <f t="shared" ca="1" si="802"/>
        <v>0</v>
      </c>
      <c r="F7311">
        <f t="shared" ca="1" si="803"/>
        <v>0.70007366138439342</v>
      </c>
      <c r="G7311" s="3">
        <f t="shared" ca="1" si="804"/>
        <v>0.70007366138439342</v>
      </c>
      <c r="K7311" s="12"/>
    </row>
    <row r="7312" spans="1:11" x14ac:dyDescent="0.2">
      <c r="A7312">
        <f t="shared" ca="1" si="798"/>
        <v>101.05648831373833</v>
      </c>
      <c r="B7312">
        <f t="shared" ca="1" si="799"/>
        <v>1.0105648831373832</v>
      </c>
      <c r="C7312">
        <f t="shared" ca="1" si="800"/>
        <v>-0.96464145253643885</v>
      </c>
      <c r="D7312" s="8">
        <f t="shared" ca="1" si="801"/>
        <v>0</v>
      </c>
      <c r="E7312" s="12">
        <f t="shared" ca="1" si="802"/>
        <v>0</v>
      </c>
      <c r="F7312">
        <f t="shared" ca="1" si="803"/>
        <v>1.0105648831373832</v>
      </c>
      <c r="G7312" s="3">
        <f t="shared" ca="1" si="804"/>
        <v>1.0105648831373832</v>
      </c>
      <c r="K7312" s="12"/>
    </row>
    <row r="7313" spans="1:11" x14ac:dyDescent="0.2">
      <c r="A7313">
        <f t="shared" ca="1" si="798"/>
        <v>178.52030374401619</v>
      </c>
      <c r="B7313">
        <f t="shared" ca="1" si="799"/>
        <v>1.785203037440162</v>
      </c>
      <c r="C7313">
        <f t="shared" ca="1" si="800"/>
        <v>74.949897669135865</v>
      </c>
      <c r="D7313" s="8">
        <f t="shared" ca="1" si="801"/>
        <v>2.4928425241622698E-2</v>
      </c>
      <c r="E7313" s="12">
        <f t="shared" ca="1" si="802"/>
        <v>1.8683829209123248</v>
      </c>
      <c r="F7313">
        <f t="shared" ca="1" si="803"/>
        <v>1.7665192082310386</v>
      </c>
      <c r="G7313" s="3">
        <f t="shared" ca="1" si="804"/>
        <v>3.6349021291433634</v>
      </c>
      <c r="K7313" s="12"/>
    </row>
    <row r="7314" spans="1:11" x14ac:dyDescent="0.2">
      <c r="A7314">
        <f t="shared" ca="1" si="798"/>
        <v>38.60273735369374</v>
      </c>
      <c r="B7314">
        <f t="shared" ca="1" si="799"/>
        <v>0.38602737353693739</v>
      </c>
      <c r="C7314">
        <f t="shared" ca="1" si="800"/>
        <v>-62.169317393380133</v>
      </c>
      <c r="D7314" s="8">
        <f t="shared" ca="1" si="801"/>
        <v>0</v>
      </c>
      <c r="E7314" s="12">
        <f t="shared" ca="1" si="802"/>
        <v>0</v>
      </c>
      <c r="F7314">
        <f t="shared" ca="1" si="803"/>
        <v>0.38602737353693739</v>
      </c>
      <c r="G7314" s="3">
        <f t="shared" ca="1" si="804"/>
        <v>0.38602737353693739</v>
      </c>
      <c r="K7314" s="12"/>
    </row>
    <row r="7315" spans="1:11" x14ac:dyDescent="0.2">
      <c r="A7315">
        <f t="shared" ca="1" si="798"/>
        <v>28.019369735294958</v>
      </c>
      <c r="B7315">
        <f t="shared" ca="1" si="799"/>
        <v>0.28019369735294958</v>
      </c>
      <c r="C7315">
        <f t="shared" ca="1" si="800"/>
        <v>-72.54101765941094</v>
      </c>
      <c r="D7315" s="8">
        <f t="shared" ca="1" si="801"/>
        <v>0</v>
      </c>
      <c r="E7315" s="12">
        <f t="shared" ca="1" si="802"/>
        <v>0</v>
      </c>
      <c r="F7315">
        <f t="shared" ca="1" si="803"/>
        <v>0.28019369735294958</v>
      </c>
      <c r="G7315" s="3">
        <f t="shared" ca="1" si="804"/>
        <v>0.28019369735294958</v>
      </c>
      <c r="K7315" s="12"/>
    </row>
    <row r="7316" spans="1:11" x14ac:dyDescent="0.2">
      <c r="A7316">
        <f t="shared" ca="1" si="798"/>
        <v>74.498952377896799</v>
      </c>
      <c r="B7316">
        <f t="shared" ca="1" si="799"/>
        <v>0.74498952377896799</v>
      </c>
      <c r="C7316">
        <f t="shared" ca="1" si="800"/>
        <v>-26.991026669661135</v>
      </c>
      <c r="D7316" s="8">
        <f t="shared" ca="1" si="801"/>
        <v>0</v>
      </c>
      <c r="E7316" s="12">
        <f t="shared" ca="1" si="802"/>
        <v>0</v>
      </c>
      <c r="F7316">
        <f t="shared" ca="1" si="803"/>
        <v>0.74498952377896799</v>
      </c>
      <c r="G7316" s="3">
        <f t="shared" ca="1" si="804"/>
        <v>0.74498952377896799</v>
      </c>
      <c r="K7316" s="12"/>
    </row>
    <row r="7317" spans="1:11" x14ac:dyDescent="0.2">
      <c r="A7317">
        <f t="shared" ca="1" si="798"/>
        <v>173.07555750757254</v>
      </c>
      <c r="B7317">
        <f t="shared" ca="1" si="799"/>
        <v>1.7307555750757253</v>
      </c>
      <c r="C7317">
        <f t="shared" ca="1" si="800"/>
        <v>69.614046357421088</v>
      </c>
      <c r="D7317" s="8">
        <f t="shared" ca="1" si="801"/>
        <v>0.02</v>
      </c>
      <c r="E7317" s="12">
        <f t="shared" ca="1" si="802"/>
        <v>1.3922809271484218</v>
      </c>
      <c r="F7317">
        <f t="shared" ca="1" si="803"/>
        <v>1.7168327658042413</v>
      </c>
      <c r="G7317" s="3">
        <f t="shared" ca="1" si="804"/>
        <v>3.109113692952663</v>
      </c>
      <c r="K7317" s="12"/>
    </row>
    <row r="7318" spans="1:11" x14ac:dyDescent="0.2">
      <c r="A7318">
        <f t="shared" ca="1" si="798"/>
        <v>51.306672986714261</v>
      </c>
      <c r="B7318">
        <f t="shared" ca="1" si="799"/>
        <v>0.51306672986714263</v>
      </c>
      <c r="C7318">
        <f t="shared" ca="1" si="800"/>
        <v>-49.719460473020021</v>
      </c>
      <c r="D7318" s="8">
        <f t="shared" ca="1" si="801"/>
        <v>0</v>
      </c>
      <c r="E7318" s="12">
        <f t="shared" ca="1" si="802"/>
        <v>0</v>
      </c>
      <c r="F7318">
        <f t="shared" ca="1" si="803"/>
        <v>0.51306672986714263</v>
      </c>
      <c r="G7318" s="3">
        <f t="shared" ca="1" si="804"/>
        <v>0.51306672986714263</v>
      </c>
      <c r="K7318" s="12"/>
    </row>
    <row r="7319" spans="1:11" x14ac:dyDescent="0.2">
      <c r="A7319">
        <f t="shared" ca="1" si="798"/>
        <v>460.92837488457496</v>
      </c>
      <c r="B7319">
        <f t="shared" ca="1" si="799"/>
        <v>4.6092837488457494</v>
      </c>
      <c r="C7319">
        <f t="shared" ca="1" si="800"/>
        <v>351.70980738688348</v>
      </c>
      <c r="D7319" s="8">
        <f t="shared" ca="1" si="801"/>
        <v>0.11</v>
      </c>
      <c r="E7319" s="12">
        <f t="shared" ca="1" si="802"/>
        <v>38.688078812557187</v>
      </c>
      <c r="F7319">
        <f t="shared" ca="1" si="803"/>
        <v>4.2224029607201778</v>
      </c>
      <c r="G7319" s="3">
        <f t="shared" ca="1" si="804"/>
        <v>42.910481773277368</v>
      </c>
      <c r="K7319" s="12"/>
    </row>
    <row r="7320" spans="1:11" x14ac:dyDescent="0.2">
      <c r="A7320">
        <f t="shared" ca="1" si="798"/>
        <v>32.261619042358546</v>
      </c>
      <c r="B7320">
        <f t="shared" ca="1" si="799"/>
        <v>0.32261619042358547</v>
      </c>
      <c r="C7320">
        <f t="shared" ca="1" si="800"/>
        <v>-68.38361333848863</v>
      </c>
      <c r="D7320" s="8">
        <f t="shared" ca="1" si="801"/>
        <v>0</v>
      </c>
      <c r="E7320" s="12">
        <f t="shared" ca="1" si="802"/>
        <v>0</v>
      </c>
      <c r="F7320">
        <f t="shared" ca="1" si="803"/>
        <v>0.32261619042358547</v>
      </c>
      <c r="G7320" s="3">
        <f t="shared" ca="1" si="804"/>
        <v>0.32261619042358547</v>
      </c>
      <c r="K7320" s="12"/>
    </row>
    <row r="7321" spans="1:11" x14ac:dyDescent="0.2">
      <c r="A7321">
        <f t="shared" ca="1" si="798"/>
        <v>59.847635865691075</v>
      </c>
      <c r="B7321">
        <f t="shared" ca="1" si="799"/>
        <v>0.59847635865691073</v>
      </c>
      <c r="C7321">
        <f t="shared" ca="1" si="800"/>
        <v>-41.349316851622746</v>
      </c>
      <c r="D7321" s="8">
        <f t="shared" ca="1" si="801"/>
        <v>0</v>
      </c>
      <c r="E7321" s="12">
        <f t="shared" ca="1" si="802"/>
        <v>0</v>
      </c>
      <c r="F7321">
        <f t="shared" ca="1" si="803"/>
        <v>0.59847635865691073</v>
      </c>
      <c r="G7321" s="3">
        <f t="shared" ca="1" si="804"/>
        <v>0.59847635865691073</v>
      </c>
      <c r="K7321" s="12"/>
    </row>
    <row r="7322" spans="1:11" x14ac:dyDescent="0.2">
      <c r="A7322">
        <f t="shared" ca="1" si="798"/>
        <v>22.637621041069504</v>
      </c>
      <c r="B7322">
        <f t="shared" ca="1" si="799"/>
        <v>0.22637621041069506</v>
      </c>
      <c r="C7322">
        <f t="shared" ca="1" si="800"/>
        <v>-77.815131379751875</v>
      </c>
      <c r="D7322" s="8">
        <f t="shared" ca="1" si="801"/>
        <v>0</v>
      </c>
      <c r="E7322" s="12">
        <f t="shared" ca="1" si="802"/>
        <v>0</v>
      </c>
      <c r="F7322">
        <f t="shared" ca="1" si="803"/>
        <v>0.22637621041069506</v>
      </c>
      <c r="G7322" s="3">
        <f t="shared" ca="1" si="804"/>
        <v>0.22637621041069506</v>
      </c>
      <c r="K7322" s="12"/>
    </row>
    <row r="7323" spans="1:11" x14ac:dyDescent="0.2">
      <c r="A7323">
        <f t="shared" ca="1" si="798"/>
        <v>56.713962514507585</v>
      </c>
      <c r="B7323">
        <f t="shared" ca="1" si="799"/>
        <v>0.56713962514507588</v>
      </c>
      <c r="C7323">
        <f t="shared" ca="1" si="800"/>
        <v>-44.420316735782563</v>
      </c>
      <c r="D7323" s="8">
        <f t="shared" ca="1" si="801"/>
        <v>0</v>
      </c>
      <c r="E7323" s="12">
        <f t="shared" ca="1" si="802"/>
        <v>0</v>
      </c>
      <c r="F7323">
        <f t="shared" ca="1" si="803"/>
        <v>0.56713962514507588</v>
      </c>
      <c r="G7323" s="3">
        <f t="shared" ca="1" si="804"/>
        <v>0.56713962514507588</v>
      </c>
      <c r="K7323" s="12"/>
    </row>
    <row r="7324" spans="1:11" x14ac:dyDescent="0.2">
      <c r="A7324">
        <f t="shared" ca="1" si="798"/>
        <v>59.595430256327539</v>
      </c>
      <c r="B7324">
        <f t="shared" ca="1" si="799"/>
        <v>0.59595430256327542</v>
      </c>
      <c r="C7324">
        <f t="shared" ca="1" si="800"/>
        <v>-41.59647834879901</v>
      </c>
      <c r="D7324" s="8">
        <f t="shared" ca="1" si="801"/>
        <v>0</v>
      </c>
      <c r="E7324" s="12">
        <f t="shared" ca="1" si="802"/>
        <v>0</v>
      </c>
      <c r="F7324">
        <f t="shared" ca="1" si="803"/>
        <v>0.59595430256327542</v>
      </c>
      <c r="G7324" s="3">
        <f t="shared" ca="1" si="804"/>
        <v>0.59595430256327542</v>
      </c>
      <c r="K7324" s="12"/>
    </row>
    <row r="7325" spans="1:11" x14ac:dyDescent="0.2">
      <c r="A7325">
        <f t="shared" ca="1" si="798"/>
        <v>281.58828249942076</v>
      </c>
      <c r="B7325">
        <f t="shared" ca="1" si="799"/>
        <v>2.8158828249942074</v>
      </c>
      <c r="C7325">
        <f t="shared" ca="1" si="800"/>
        <v>175.95651684943235</v>
      </c>
      <c r="D7325" s="8">
        <f t="shared" ca="1" si="801"/>
        <v>7.6317656499884159E-2</v>
      </c>
      <c r="E7325" s="12">
        <f t="shared" ca="1" si="802"/>
        <v>13.428589011831058</v>
      </c>
      <c r="F7325">
        <f t="shared" ca="1" si="803"/>
        <v>2.6815969348758975</v>
      </c>
      <c r="G7325" s="3">
        <f t="shared" ca="1" si="804"/>
        <v>16.110185946706956</v>
      </c>
      <c r="K7325" s="12"/>
    </row>
    <row r="7326" spans="1:11" x14ac:dyDescent="0.2">
      <c r="A7326">
        <f t="shared" ca="1" si="798"/>
        <v>10.514062106180679</v>
      </c>
      <c r="B7326">
        <f t="shared" ca="1" si="799"/>
        <v>0.1051406210618068</v>
      </c>
      <c r="C7326">
        <f t="shared" ca="1" si="800"/>
        <v>-89.69621913594294</v>
      </c>
      <c r="D7326" s="8">
        <f t="shared" ca="1" si="801"/>
        <v>0</v>
      </c>
      <c r="E7326" s="12">
        <f t="shared" ca="1" si="802"/>
        <v>0</v>
      </c>
      <c r="F7326">
        <f t="shared" ca="1" si="803"/>
        <v>0.1051406210618068</v>
      </c>
      <c r="G7326" s="3">
        <f t="shared" ca="1" si="804"/>
        <v>0.1051406210618068</v>
      </c>
      <c r="K7326" s="12"/>
    </row>
    <row r="7327" spans="1:11" x14ac:dyDescent="0.2">
      <c r="A7327">
        <f t="shared" ca="1" si="798"/>
        <v>57.944827932858232</v>
      </c>
      <c r="B7327">
        <f t="shared" ca="1" si="799"/>
        <v>0.57944827932858234</v>
      </c>
      <c r="C7327">
        <f t="shared" ca="1" si="800"/>
        <v>-43.21406862579893</v>
      </c>
      <c r="D7327" s="8">
        <f t="shared" ca="1" si="801"/>
        <v>0</v>
      </c>
      <c r="E7327" s="12">
        <f t="shared" ca="1" si="802"/>
        <v>0</v>
      </c>
      <c r="F7327">
        <f t="shared" ca="1" si="803"/>
        <v>0.57944827932858234</v>
      </c>
      <c r="G7327" s="3">
        <f t="shared" ca="1" si="804"/>
        <v>0.57944827932858234</v>
      </c>
      <c r="K7327" s="12"/>
    </row>
    <row r="7328" spans="1:11" x14ac:dyDescent="0.2">
      <c r="A7328">
        <f t="shared" ca="1" si="798"/>
        <v>119.57872383758587</v>
      </c>
      <c r="B7328">
        <f t="shared" ca="1" si="799"/>
        <v>1.1957872383758588</v>
      </c>
      <c r="C7328">
        <f t="shared" ca="1" si="800"/>
        <v>17.187149360834152</v>
      </c>
      <c r="D7328" s="8">
        <f t="shared" ca="1" si="801"/>
        <v>0</v>
      </c>
      <c r="E7328" s="12">
        <f t="shared" ca="1" si="802"/>
        <v>0</v>
      </c>
      <c r="F7328">
        <f t="shared" ca="1" si="803"/>
        <v>1.1957872383758588</v>
      </c>
      <c r="G7328" s="3">
        <f t="shared" ca="1" si="804"/>
        <v>1.1957872383758588</v>
      </c>
      <c r="K7328" s="12"/>
    </row>
    <row r="7329" spans="1:11" x14ac:dyDescent="0.2">
      <c r="A7329">
        <f t="shared" ca="1" si="798"/>
        <v>39.429441538745692</v>
      </c>
      <c r="B7329">
        <f t="shared" ca="1" si="799"/>
        <v>0.39429441538745691</v>
      </c>
      <c r="C7329">
        <f t="shared" ca="1" si="800"/>
        <v>-61.35914729202922</v>
      </c>
      <c r="D7329" s="8">
        <f t="shared" ca="1" si="801"/>
        <v>0</v>
      </c>
      <c r="E7329" s="12">
        <f t="shared" ca="1" si="802"/>
        <v>0</v>
      </c>
      <c r="F7329">
        <f t="shared" ca="1" si="803"/>
        <v>0.39429441538745691</v>
      </c>
      <c r="G7329" s="3">
        <f t="shared" ca="1" si="804"/>
        <v>0.39429441538745691</v>
      </c>
      <c r="K7329" s="12"/>
    </row>
    <row r="7330" spans="1:11" x14ac:dyDescent="0.2">
      <c r="A7330">
        <f t="shared" ca="1" si="798"/>
        <v>36.116323407163478</v>
      </c>
      <c r="B7330">
        <f t="shared" ca="1" si="799"/>
        <v>0.36116323407163475</v>
      </c>
      <c r="C7330">
        <f t="shared" ca="1" si="800"/>
        <v>-64.606003060979788</v>
      </c>
      <c r="D7330" s="8">
        <f t="shared" ca="1" si="801"/>
        <v>0</v>
      </c>
      <c r="E7330" s="12">
        <f t="shared" ca="1" si="802"/>
        <v>0</v>
      </c>
      <c r="F7330">
        <f t="shared" ca="1" si="803"/>
        <v>0.36116323407163481</v>
      </c>
      <c r="G7330" s="3">
        <f t="shared" ca="1" si="804"/>
        <v>0.36116323407163481</v>
      </c>
      <c r="K7330" s="12"/>
    </row>
    <row r="7331" spans="1:11" x14ac:dyDescent="0.2">
      <c r="A7331">
        <f t="shared" ca="1" si="798"/>
        <v>79.60357673719848</v>
      </c>
      <c r="B7331">
        <f t="shared" ca="1" si="799"/>
        <v>0.79603576737198478</v>
      </c>
      <c r="C7331">
        <f t="shared" ca="1" si="800"/>
        <v>-21.988494797545489</v>
      </c>
      <c r="D7331" s="8">
        <f t="shared" ca="1" si="801"/>
        <v>0</v>
      </c>
      <c r="E7331" s="12">
        <f t="shared" ca="1" si="802"/>
        <v>0</v>
      </c>
      <c r="F7331">
        <f t="shared" ca="1" si="803"/>
        <v>0.79603576737198478</v>
      </c>
      <c r="G7331" s="3">
        <f t="shared" ca="1" si="804"/>
        <v>0.79603576737198478</v>
      </c>
      <c r="K7331" s="12"/>
    </row>
    <row r="7332" spans="1:11" x14ac:dyDescent="0.2">
      <c r="A7332">
        <f t="shared" ca="1" si="798"/>
        <v>25.678434358951048</v>
      </c>
      <c r="B7332">
        <f t="shared" ca="1" si="799"/>
        <v>0.25678434358951047</v>
      </c>
      <c r="C7332">
        <f t="shared" ca="1" si="800"/>
        <v>-74.835134328227966</v>
      </c>
      <c r="D7332" s="8">
        <f t="shared" ca="1" si="801"/>
        <v>0</v>
      </c>
      <c r="E7332" s="12">
        <f t="shared" ca="1" si="802"/>
        <v>0</v>
      </c>
      <c r="F7332">
        <f t="shared" ca="1" si="803"/>
        <v>0.25678434358951047</v>
      </c>
      <c r="G7332" s="3">
        <f t="shared" ca="1" si="804"/>
        <v>0.25678434358951047</v>
      </c>
      <c r="K7332" s="12"/>
    </row>
    <row r="7333" spans="1:11" x14ac:dyDescent="0.2">
      <c r="A7333">
        <f t="shared" ca="1" si="798"/>
        <v>33.136756703069224</v>
      </c>
      <c r="B7333">
        <f t="shared" ca="1" si="799"/>
        <v>0.33136756703069226</v>
      </c>
      <c r="C7333">
        <f t="shared" ca="1" si="800"/>
        <v>-67.525978430992154</v>
      </c>
      <c r="D7333" s="8">
        <f t="shared" ca="1" si="801"/>
        <v>0</v>
      </c>
      <c r="E7333" s="12">
        <f t="shared" ca="1" si="802"/>
        <v>0</v>
      </c>
      <c r="F7333">
        <f t="shared" ca="1" si="803"/>
        <v>0.33136756703069226</v>
      </c>
      <c r="G7333" s="3">
        <f t="shared" ca="1" si="804"/>
        <v>0.33136756703069226</v>
      </c>
      <c r="K7333" s="12"/>
    </row>
    <row r="7334" spans="1:11" x14ac:dyDescent="0.2">
      <c r="A7334">
        <f t="shared" ca="1" si="798"/>
        <v>57.588189193362851</v>
      </c>
      <c r="B7334">
        <f t="shared" ca="1" si="799"/>
        <v>0.57588189193362849</v>
      </c>
      <c r="C7334">
        <f t="shared" ca="1" si="800"/>
        <v>-43.563574590504409</v>
      </c>
      <c r="D7334" s="8">
        <f t="shared" ca="1" si="801"/>
        <v>0</v>
      </c>
      <c r="E7334" s="12">
        <f t="shared" ca="1" si="802"/>
        <v>0</v>
      </c>
      <c r="F7334">
        <f t="shared" ca="1" si="803"/>
        <v>0.57588189193362849</v>
      </c>
      <c r="G7334" s="3">
        <f t="shared" ca="1" si="804"/>
        <v>0.57588189193362849</v>
      </c>
      <c r="K7334" s="12"/>
    </row>
    <row r="7335" spans="1:11" x14ac:dyDescent="0.2">
      <c r="A7335">
        <f t="shared" ca="1" si="798"/>
        <v>67.600504700773143</v>
      </c>
      <c r="B7335">
        <f t="shared" ca="1" si="799"/>
        <v>0.67600504700773145</v>
      </c>
      <c r="C7335">
        <f t="shared" ca="1" si="800"/>
        <v>-33.751505393242319</v>
      </c>
      <c r="D7335" s="8">
        <f t="shared" ca="1" si="801"/>
        <v>0</v>
      </c>
      <c r="E7335" s="12">
        <f t="shared" ca="1" si="802"/>
        <v>0</v>
      </c>
      <c r="F7335">
        <f t="shared" ca="1" si="803"/>
        <v>0.67600504700773145</v>
      </c>
      <c r="G7335" s="3">
        <f t="shared" ca="1" si="804"/>
        <v>0.67600504700773145</v>
      </c>
      <c r="K7335" s="12"/>
    </row>
    <row r="7336" spans="1:11" x14ac:dyDescent="0.2">
      <c r="A7336">
        <f t="shared" ca="1" si="798"/>
        <v>362.51399790574209</v>
      </c>
      <c r="B7336">
        <f t="shared" ca="1" si="799"/>
        <v>3.6251399790574208</v>
      </c>
      <c r="C7336">
        <f t="shared" ca="1" si="800"/>
        <v>255.26371794762724</v>
      </c>
      <c r="D7336" s="8">
        <f t="shared" ca="1" si="801"/>
        <v>9.875419937172264E-2</v>
      </c>
      <c r="E7336" s="12">
        <f t="shared" ca="1" si="802"/>
        <v>25.208364094567155</v>
      </c>
      <c r="F7336">
        <f t="shared" ca="1" si="803"/>
        <v>3.3730563381117493</v>
      </c>
      <c r="G7336" s="3">
        <f t="shared" ca="1" si="804"/>
        <v>28.581420432678904</v>
      </c>
      <c r="K7336" s="12"/>
    </row>
    <row r="7337" spans="1:11" x14ac:dyDescent="0.2">
      <c r="A7337">
        <f t="shared" ca="1" si="798"/>
        <v>90.681932473459341</v>
      </c>
      <c r="B7337">
        <f t="shared" ca="1" si="799"/>
        <v>0.90681932473459337</v>
      </c>
      <c r="C7337">
        <f t="shared" ca="1" si="800"/>
        <v>-11.131706176009846</v>
      </c>
      <c r="D7337" s="8">
        <f t="shared" ca="1" si="801"/>
        <v>0</v>
      </c>
      <c r="E7337" s="12">
        <f t="shared" ca="1" si="802"/>
        <v>0</v>
      </c>
      <c r="F7337">
        <f t="shared" ca="1" si="803"/>
        <v>0.90681932473459348</v>
      </c>
      <c r="G7337" s="3">
        <f t="shared" ca="1" si="804"/>
        <v>0.90681932473459348</v>
      </c>
      <c r="K7337" s="12"/>
    </row>
    <row r="7338" spans="1:11" x14ac:dyDescent="0.2">
      <c r="A7338">
        <f t="shared" ca="1" si="798"/>
        <v>87.104803297449848</v>
      </c>
      <c r="B7338">
        <f t="shared" ca="1" si="799"/>
        <v>0.87104803297449851</v>
      </c>
      <c r="C7338">
        <f t="shared" ca="1" si="800"/>
        <v>-14.637292768499149</v>
      </c>
      <c r="D7338" s="8">
        <f t="shared" ca="1" si="801"/>
        <v>0</v>
      </c>
      <c r="E7338" s="12">
        <f t="shared" ca="1" si="802"/>
        <v>0</v>
      </c>
      <c r="F7338">
        <f t="shared" ca="1" si="803"/>
        <v>0.87104803297449851</v>
      </c>
      <c r="G7338" s="3">
        <f t="shared" ca="1" si="804"/>
        <v>0.87104803297449851</v>
      </c>
      <c r="K7338" s="12"/>
    </row>
    <row r="7339" spans="1:11" x14ac:dyDescent="0.2">
      <c r="A7339">
        <f t="shared" ca="1" si="798"/>
        <v>97.566357596746172</v>
      </c>
      <c r="B7339">
        <f t="shared" ca="1" si="799"/>
        <v>0.97566357596746167</v>
      </c>
      <c r="C7339">
        <f t="shared" ca="1" si="800"/>
        <v>-4.3849695551887509</v>
      </c>
      <c r="D7339" s="8">
        <f t="shared" ca="1" si="801"/>
        <v>0</v>
      </c>
      <c r="E7339" s="12">
        <f t="shared" ca="1" si="802"/>
        <v>0</v>
      </c>
      <c r="F7339">
        <f t="shared" ca="1" si="803"/>
        <v>0.97566357596746178</v>
      </c>
      <c r="G7339" s="3">
        <f t="shared" ca="1" si="804"/>
        <v>0.97566357596746178</v>
      </c>
      <c r="K7339" s="12"/>
    </row>
    <row r="7340" spans="1:11" x14ac:dyDescent="0.2">
      <c r="A7340">
        <f t="shared" ca="1" si="798"/>
        <v>234.47194232267344</v>
      </c>
      <c r="B7340">
        <f t="shared" ca="1" si="799"/>
        <v>2.3447194232267345</v>
      </c>
      <c r="C7340">
        <f t="shared" ca="1" si="800"/>
        <v>129.78250347621997</v>
      </c>
      <c r="D7340" s="8">
        <f t="shared" ca="1" si="801"/>
        <v>6.5341582696802028E-2</v>
      </c>
      <c r="E7340" s="12">
        <f t="shared" ca="1" si="802"/>
        <v>8.4801941834894237</v>
      </c>
      <c r="F7340">
        <f t="shared" ca="1" si="803"/>
        <v>2.2599174813918403</v>
      </c>
      <c r="G7340" s="3">
        <f t="shared" ca="1" si="804"/>
        <v>10.740111664881264</v>
      </c>
      <c r="K7340" s="12"/>
    </row>
    <row r="7341" spans="1:11" x14ac:dyDescent="0.2">
      <c r="A7341">
        <f t="shared" ca="1" si="798"/>
        <v>103.82802460845878</v>
      </c>
      <c r="B7341">
        <f t="shared" ca="1" si="799"/>
        <v>1.0382802460845877</v>
      </c>
      <c r="C7341">
        <f t="shared" ca="1" si="800"/>
        <v>1.7514641162896005</v>
      </c>
      <c r="D7341" s="8">
        <f t="shared" ca="1" si="801"/>
        <v>0</v>
      </c>
      <c r="E7341" s="12">
        <f t="shared" ca="1" si="802"/>
        <v>0</v>
      </c>
      <c r="F7341">
        <f t="shared" ca="1" si="803"/>
        <v>1.0382802460845877</v>
      </c>
      <c r="G7341" s="3">
        <f t="shared" ca="1" si="804"/>
        <v>1.0382802460845877</v>
      </c>
      <c r="K7341" s="12"/>
    </row>
    <row r="7342" spans="1:11" x14ac:dyDescent="0.2">
      <c r="A7342">
        <f t="shared" ca="1" si="798"/>
        <v>104.86020736560681</v>
      </c>
      <c r="B7342">
        <f t="shared" ca="1" si="799"/>
        <v>1.0486020736560682</v>
      </c>
      <c r="C7342">
        <f t="shared" ca="1" si="800"/>
        <v>2.7630032182946751</v>
      </c>
      <c r="D7342" s="8">
        <f t="shared" ca="1" si="801"/>
        <v>0</v>
      </c>
      <c r="E7342" s="12">
        <f t="shared" ca="1" si="802"/>
        <v>0</v>
      </c>
      <c r="F7342">
        <f t="shared" ca="1" si="803"/>
        <v>1.0486020736560682</v>
      </c>
      <c r="G7342" s="3">
        <f t="shared" ca="1" si="804"/>
        <v>1.0486020736560682</v>
      </c>
      <c r="K7342" s="12"/>
    </row>
    <row r="7343" spans="1:11" x14ac:dyDescent="0.2">
      <c r="A7343">
        <f t="shared" ca="1" si="798"/>
        <v>54.526219329767464</v>
      </c>
      <c r="B7343">
        <f t="shared" ca="1" si="799"/>
        <v>0.54526219329767467</v>
      </c>
      <c r="C7343">
        <f t="shared" ca="1" si="800"/>
        <v>-46.564305056827884</v>
      </c>
      <c r="D7343" s="8">
        <f t="shared" ca="1" si="801"/>
        <v>0</v>
      </c>
      <c r="E7343" s="12">
        <f t="shared" ca="1" si="802"/>
        <v>0</v>
      </c>
      <c r="F7343">
        <f t="shared" ca="1" si="803"/>
        <v>0.54526219329767467</v>
      </c>
      <c r="G7343" s="3">
        <f t="shared" ca="1" si="804"/>
        <v>0.54526219329767467</v>
      </c>
      <c r="K7343" s="12"/>
    </row>
    <row r="7344" spans="1:11" x14ac:dyDescent="0.2">
      <c r="A7344">
        <f t="shared" ca="1" si="798"/>
        <v>150.37254844992214</v>
      </c>
      <c r="B7344">
        <f t="shared" ca="1" si="799"/>
        <v>1.5037254844992214</v>
      </c>
      <c r="C7344">
        <f t="shared" ca="1" si="800"/>
        <v>47.365097480923694</v>
      </c>
      <c r="D7344" s="8">
        <f t="shared" ca="1" si="801"/>
        <v>0.02</v>
      </c>
      <c r="E7344" s="12">
        <f t="shared" ca="1" si="802"/>
        <v>0.94730194961847392</v>
      </c>
      <c r="F7344">
        <f t="shared" ca="1" si="803"/>
        <v>1.4942524650030367</v>
      </c>
      <c r="G7344" s="3">
        <f t="shared" ca="1" si="804"/>
        <v>2.4415544146215105</v>
      </c>
      <c r="K7344" s="12"/>
    </row>
    <row r="7345" spans="1:11" x14ac:dyDescent="0.2">
      <c r="A7345">
        <f t="shared" ca="1" si="798"/>
        <v>54.970656010334693</v>
      </c>
      <c r="B7345">
        <f t="shared" ca="1" si="799"/>
        <v>0.54970656010334695</v>
      </c>
      <c r="C7345">
        <f t="shared" ca="1" si="800"/>
        <v>-46.128757109871998</v>
      </c>
      <c r="D7345" s="8">
        <f t="shared" ca="1" si="801"/>
        <v>0</v>
      </c>
      <c r="E7345" s="12">
        <f t="shared" ca="1" si="802"/>
        <v>0</v>
      </c>
      <c r="F7345">
        <f t="shared" ca="1" si="803"/>
        <v>0.54970656010334695</v>
      </c>
      <c r="G7345" s="3">
        <f t="shared" ca="1" si="804"/>
        <v>0.54970656010334695</v>
      </c>
      <c r="K7345" s="12"/>
    </row>
    <row r="7346" spans="1:11" x14ac:dyDescent="0.2">
      <c r="A7346">
        <f t="shared" ca="1" si="798"/>
        <v>54.03689927349884</v>
      </c>
      <c r="B7346">
        <f t="shared" ca="1" si="799"/>
        <v>0.5403689927349884</v>
      </c>
      <c r="C7346">
        <f t="shared" ca="1" si="800"/>
        <v>-47.043838711971134</v>
      </c>
      <c r="D7346" s="8">
        <f t="shared" ca="1" si="801"/>
        <v>0</v>
      </c>
      <c r="E7346" s="12">
        <f t="shared" ca="1" si="802"/>
        <v>0</v>
      </c>
      <c r="F7346">
        <f t="shared" ca="1" si="803"/>
        <v>0.5403689927349884</v>
      </c>
      <c r="G7346" s="3">
        <f t="shared" ca="1" si="804"/>
        <v>0.5403689927349884</v>
      </c>
      <c r="K7346" s="12"/>
    </row>
    <row r="7347" spans="1:11" x14ac:dyDescent="0.2">
      <c r="A7347">
        <f t="shared" ca="1" si="798"/>
        <v>21.751176201968704</v>
      </c>
      <c r="B7347">
        <f t="shared" ca="1" si="799"/>
        <v>0.21751176201968703</v>
      </c>
      <c r="C7347">
        <f t="shared" ca="1" si="800"/>
        <v>-78.683847322070676</v>
      </c>
      <c r="D7347" s="8">
        <f t="shared" ca="1" si="801"/>
        <v>0</v>
      </c>
      <c r="E7347" s="12">
        <f t="shared" ca="1" si="802"/>
        <v>0</v>
      </c>
      <c r="F7347">
        <f t="shared" ca="1" si="803"/>
        <v>0.21751176201968705</v>
      </c>
      <c r="G7347" s="3">
        <f t="shared" ca="1" si="804"/>
        <v>0.21751176201968705</v>
      </c>
      <c r="K7347" s="12"/>
    </row>
    <row r="7348" spans="1:11" x14ac:dyDescent="0.2">
      <c r="A7348">
        <f t="shared" ca="1" si="798"/>
        <v>133.87681043401173</v>
      </c>
      <c r="B7348">
        <f t="shared" ca="1" si="799"/>
        <v>1.3387681043401174</v>
      </c>
      <c r="C7348">
        <f t="shared" ca="1" si="800"/>
        <v>31.199274225331497</v>
      </c>
      <c r="D7348" s="8">
        <f t="shared" ca="1" si="801"/>
        <v>0</v>
      </c>
      <c r="E7348" s="12">
        <f t="shared" ca="1" si="802"/>
        <v>0</v>
      </c>
      <c r="F7348">
        <f t="shared" ca="1" si="803"/>
        <v>1.3387681043401174</v>
      </c>
      <c r="G7348" s="3">
        <f t="shared" ca="1" si="804"/>
        <v>1.3387681043401174</v>
      </c>
      <c r="K7348" s="12"/>
    </row>
    <row r="7349" spans="1:11" x14ac:dyDescent="0.2">
      <c r="A7349">
        <f t="shared" ca="1" si="798"/>
        <v>46.978011893724627</v>
      </c>
      <c r="B7349">
        <f t="shared" ca="1" si="799"/>
        <v>0.46978011893724625</v>
      </c>
      <c r="C7349">
        <f t="shared" ca="1" si="800"/>
        <v>-53.961548344149868</v>
      </c>
      <c r="D7349" s="8">
        <f t="shared" ca="1" si="801"/>
        <v>0</v>
      </c>
      <c r="E7349" s="12">
        <f t="shared" ca="1" si="802"/>
        <v>0</v>
      </c>
      <c r="F7349">
        <f t="shared" ca="1" si="803"/>
        <v>0.4697801189372463</v>
      </c>
      <c r="G7349" s="3">
        <f t="shared" ca="1" si="804"/>
        <v>0.4697801189372463</v>
      </c>
      <c r="K7349" s="12"/>
    </row>
    <row r="7350" spans="1:11" x14ac:dyDescent="0.2">
      <c r="A7350">
        <f t="shared" ca="1" si="798"/>
        <v>44.253031903590035</v>
      </c>
      <c r="B7350">
        <f t="shared" ca="1" si="799"/>
        <v>0.44253031903590034</v>
      </c>
      <c r="C7350">
        <f t="shared" ca="1" si="800"/>
        <v>-56.632028734481764</v>
      </c>
      <c r="D7350" s="8">
        <f t="shared" ca="1" si="801"/>
        <v>0</v>
      </c>
      <c r="E7350" s="12">
        <f t="shared" ca="1" si="802"/>
        <v>0</v>
      </c>
      <c r="F7350">
        <f t="shared" ca="1" si="803"/>
        <v>0.44253031903590034</v>
      </c>
      <c r="G7350" s="3">
        <f t="shared" ca="1" si="804"/>
        <v>0.44253031903590034</v>
      </c>
      <c r="K7350" s="12"/>
    </row>
    <row r="7351" spans="1:11" x14ac:dyDescent="0.2">
      <c r="A7351">
        <f t="shared" ca="1" si="798"/>
        <v>114.56914197728452</v>
      </c>
      <c r="B7351">
        <f t="shared" ca="1" si="799"/>
        <v>1.1456914197728452</v>
      </c>
      <c r="C7351">
        <f t="shared" ca="1" si="800"/>
        <v>12.277759137738826</v>
      </c>
      <c r="D7351" s="8">
        <f t="shared" ca="1" si="801"/>
        <v>0</v>
      </c>
      <c r="E7351" s="12">
        <f t="shared" ca="1" si="802"/>
        <v>0</v>
      </c>
      <c r="F7351">
        <f t="shared" ca="1" si="803"/>
        <v>1.1456914197728452</v>
      </c>
      <c r="G7351" s="3">
        <f t="shared" ca="1" si="804"/>
        <v>1.1456914197728452</v>
      </c>
      <c r="K7351" s="12"/>
    </row>
    <row r="7352" spans="1:11" x14ac:dyDescent="0.2">
      <c r="A7352">
        <f t="shared" ca="1" si="798"/>
        <v>21.017581142757109</v>
      </c>
      <c r="B7352">
        <f t="shared" ca="1" si="799"/>
        <v>0.21017581142757108</v>
      </c>
      <c r="C7352">
        <f t="shared" ca="1" si="800"/>
        <v>-79.402770480098027</v>
      </c>
      <c r="D7352" s="8">
        <f t="shared" ca="1" si="801"/>
        <v>0</v>
      </c>
      <c r="E7352" s="12">
        <f t="shared" ca="1" si="802"/>
        <v>0</v>
      </c>
      <c r="F7352">
        <f t="shared" ca="1" si="803"/>
        <v>0.21017581142757111</v>
      </c>
      <c r="G7352" s="3">
        <f t="shared" ca="1" si="804"/>
        <v>0.21017581142757111</v>
      </c>
      <c r="K7352" s="12"/>
    </row>
    <row r="7353" spans="1:11" x14ac:dyDescent="0.2">
      <c r="A7353">
        <f t="shared" ca="1" si="798"/>
        <v>32.310428180853783</v>
      </c>
      <c r="B7353">
        <f t="shared" ca="1" si="799"/>
        <v>0.32310428180853784</v>
      </c>
      <c r="C7353">
        <f t="shared" ca="1" si="800"/>
        <v>-68.335780382763289</v>
      </c>
      <c r="D7353" s="8">
        <f t="shared" ca="1" si="801"/>
        <v>0</v>
      </c>
      <c r="E7353" s="12">
        <f t="shared" ca="1" si="802"/>
        <v>0</v>
      </c>
      <c r="F7353">
        <f t="shared" ca="1" si="803"/>
        <v>0.32310428180853784</v>
      </c>
      <c r="G7353" s="3">
        <f t="shared" ca="1" si="804"/>
        <v>0.32310428180853784</v>
      </c>
      <c r="K7353" s="12"/>
    </row>
    <row r="7354" spans="1:11" x14ac:dyDescent="0.2">
      <c r="A7354">
        <f t="shared" ca="1" si="798"/>
        <v>411.15168054174268</v>
      </c>
      <c r="B7354">
        <f t="shared" ca="1" si="799"/>
        <v>4.1115168054174269</v>
      </c>
      <c r="C7354">
        <f t="shared" ca="1" si="800"/>
        <v>302.9286469309078</v>
      </c>
      <c r="D7354" s="8">
        <f t="shared" ca="1" si="801"/>
        <v>0.11</v>
      </c>
      <c r="E7354" s="12">
        <f t="shared" ca="1" si="802"/>
        <v>33.322151162399855</v>
      </c>
      <c r="F7354">
        <f t="shared" ca="1" si="803"/>
        <v>3.7782952937934282</v>
      </c>
      <c r="G7354" s="3">
        <f t="shared" ca="1" si="804"/>
        <v>37.100446456193282</v>
      </c>
      <c r="K7354" s="12"/>
    </row>
    <row r="7355" spans="1:11" x14ac:dyDescent="0.2">
      <c r="A7355">
        <f t="shared" ca="1" si="798"/>
        <v>58.732264095866149</v>
      </c>
      <c r="B7355">
        <f t="shared" ca="1" si="799"/>
        <v>0.58732264095866149</v>
      </c>
      <c r="C7355">
        <f t="shared" ca="1" si="800"/>
        <v>-42.442381186051172</v>
      </c>
      <c r="D7355" s="8">
        <f t="shared" ca="1" si="801"/>
        <v>0</v>
      </c>
      <c r="E7355" s="12">
        <f t="shared" ca="1" si="802"/>
        <v>0</v>
      </c>
      <c r="F7355">
        <f t="shared" ca="1" si="803"/>
        <v>0.58732264095866149</v>
      </c>
      <c r="G7355" s="3">
        <f t="shared" ca="1" si="804"/>
        <v>0.58732264095866149</v>
      </c>
      <c r="K7355" s="12"/>
    </row>
    <row r="7356" spans="1:11" x14ac:dyDescent="0.2">
      <c r="A7356">
        <f t="shared" ca="1" si="798"/>
        <v>220.4609614045971</v>
      </c>
      <c r="B7356">
        <f t="shared" ca="1" si="799"/>
        <v>2.204609614045971</v>
      </c>
      <c r="C7356">
        <f t="shared" ca="1" si="800"/>
        <v>116.05174217650516</v>
      </c>
      <c r="D7356" s="8">
        <f t="shared" ca="1" si="801"/>
        <v>6.1138288421379125E-2</v>
      </c>
      <c r="E7356" s="12">
        <f t="shared" ca="1" si="802"/>
        <v>7.095204884990701</v>
      </c>
      <c r="F7356">
        <f t="shared" ca="1" si="803"/>
        <v>2.1336575651960641</v>
      </c>
      <c r="G7356" s="3">
        <f t="shared" ca="1" si="804"/>
        <v>9.2288624501867655</v>
      </c>
      <c r="K7356" s="12"/>
    </row>
    <row r="7357" spans="1:11" x14ac:dyDescent="0.2">
      <c r="A7357">
        <f t="shared" ca="1" si="798"/>
        <v>292.17798978527776</v>
      </c>
      <c r="B7357">
        <f t="shared" ca="1" si="799"/>
        <v>2.9217798978527778</v>
      </c>
      <c r="C7357">
        <f t="shared" ca="1" si="800"/>
        <v>186.33442998957221</v>
      </c>
      <c r="D7357" s="8">
        <f t="shared" ca="1" si="801"/>
        <v>7.8435597957055569E-2</v>
      </c>
      <c r="E7357" s="12">
        <f t="shared" ca="1" si="802"/>
        <v>14.615252436219205</v>
      </c>
      <c r="F7357">
        <f t="shared" ca="1" si="803"/>
        <v>2.7756273734905856</v>
      </c>
      <c r="G7357" s="3">
        <f t="shared" ca="1" si="804"/>
        <v>17.390879809709791</v>
      </c>
      <c r="K7357" s="12"/>
    </row>
    <row r="7358" spans="1:11" x14ac:dyDescent="0.2">
      <c r="A7358">
        <f t="shared" ca="1" si="798"/>
        <v>112.19434022825982</v>
      </c>
      <c r="B7358">
        <f t="shared" ca="1" si="799"/>
        <v>1.1219434022825983</v>
      </c>
      <c r="C7358">
        <f t="shared" ca="1" si="800"/>
        <v>9.950453423694622</v>
      </c>
      <c r="D7358" s="8">
        <f t="shared" ca="1" si="801"/>
        <v>0</v>
      </c>
      <c r="E7358" s="12">
        <f t="shared" ca="1" si="802"/>
        <v>0</v>
      </c>
      <c r="F7358">
        <f t="shared" ca="1" si="803"/>
        <v>1.1219434022825983</v>
      </c>
      <c r="G7358" s="3">
        <f t="shared" ca="1" si="804"/>
        <v>1.1219434022825983</v>
      </c>
      <c r="K7358" s="12"/>
    </row>
    <row r="7359" spans="1:11" x14ac:dyDescent="0.2">
      <c r="A7359">
        <f t="shared" ca="1" si="798"/>
        <v>106.97337736921423</v>
      </c>
      <c r="B7359">
        <f t="shared" ca="1" si="799"/>
        <v>1.0697337736921424</v>
      </c>
      <c r="C7359">
        <f t="shared" ca="1" si="800"/>
        <v>4.8339098218299483</v>
      </c>
      <c r="D7359" s="8">
        <f t="shared" ca="1" si="801"/>
        <v>0</v>
      </c>
      <c r="E7359" s="12">
        <f t="shared" ca="1" si="802"/>
        <v>0</v>
      </c>
      <c r="F7359">
        <f t="shared" ca="1" si="803"/>
        <v>1.0697337736921424</v>
      </c>
      <c r="G7359" s="3">
        <f t="shared" ca="1" si="804"/>
        <v>1.0697337736921424</v>
      </c>
      <c r="K7359" s="12"/>
    </row>
    <row r="7360" spans="1:11" x14ac:dyDescent="0.2">
      <c r="A7360">
        <f t="shared" ca="1" si="798"/>
        <v>34.737087851756144</v>
      </c>
      <c r="B7360">
        <f t="shared" ca="1" si="799"/>
        <v>0.34737087851756143</v>
      </c>
      <c r="C7360">
        <f t="shared" ca="1" si="800"/>
        <v>-65.957653905278974</v>
      </c>
      <c r="D7360" s="8">
        <f t="shared" ca="1" si="801"/>
        <v>0</v>
      </c>
      <c r="E7360" s="12">
        <f t="shared" ca="1" si="802"/>
        <v>0</v>
      </c>
      <c r="F7360">
        <f t="shared" ca="1" si="803"/>
        <v>0.34737087851756143</v>
      </c>
      <c r="G7360" s="3">
        <f t="shared" ca="1" si="804"/>
        <v>0.34737087851756143</v>
      </c>
      <c r="K7360" s="12"/>
    </row>
    <row r="7361" spans="1:11" x14ac:dyDescent="0.2">
      <c r="A7361">
        <f t="shared" ca="1" si="798"/>
        <v>72.205248233563424</v>
      </c>
      <c r="B7361">
        <f t="shared" ca="1" si="799"/>
        <v>0.72205248233563424</v>
      </c>
      <c r="C7361">
        <f t="shared" ca="1" si="800"/>
        <v>-29.238856731107845</v>
      </c>
      <c r="D7361" s="8">
        <f t="shared" ca="1" si="801"/>
        <v>0</v>
      </c>
      <c r="E7361" s="12">
        <f t="shared" ca="1" si="802"/>
        <v>0</v>
      </c>
      <c r="F7361">
        <f t="shared" ca="1" si="803"/>
        <v>0.72205248233563424</v>
      </c>
      <c r="G7361" s="3">
        <f t="shared" ca="1" si="804"/>
        <v>0.72205248233563424</v>
      </c>
      <c r="K7361" s="12"/>
    </row>
    <row r="7362" spans="1:11" x14ac:dyDescent="0.2">
      <c r="A7362">
        <f t="shared" ca="1" si="798"/>
        <v>13.756414969072821</v>
      </c>
      <c r="B7362">
        <f t="shared" ca="1" si="799"/>
        <v>0.13756414969072822</v>
      </c>
      <c r="C7362">
        <f t="shared" ca="1" si="800"/>
        <v>-86.518713330308628</v>
      </c>
      <c r="D7362" s="8">
        <f t="shared" ca="1" si="801"/>
        <v>0</v>
      </c>
      <c r="E7362" s="12">
        <f t="shared" ca="1" si="802"/>
        <v>0</v>
      </c>
      <c r="F7362">
        <f t="shared" ca="1" si="803"/>
        <v>0.13756414969072822</v>
      </c>
      <c r="G7362" s="3">
        <f t="shared" ca="1" si="804"/>
        <v>0.13756414969072822</v>
      </c>
      <c r="K7362" s="12"/>
    </row>
    <row r="7363" spans="1:11" x14ac:dyDescent="0.2">
      <c r="A7363">
        <f t="shared" ca="1" si="798"/>
        <v>39.548048797685865</v>
      </c>
      <c r="B7363">
        <f t="shared" ca="1" si="799"/>
        <v>0.39548048797685864</v>
      </c>
      <c r="C7363">
        <f t="shared" ca="1" si="800"/>
        <v>-61.242912178267851</v>
      </c>
      <c r="D7363" s="8">
        <f t="shared" ca="1" si="801"/>
        <v>0</v>
      </c>
      <c r="E7363" s="12">
        <f t="shared" ca="1" si="802"/>
        <v>0</v>
      </c>
      <c r="F7363">
        <f t="shared" ca="1" si="803"/>
        <v>0.39548048797685864</v>
      </c>
      <c r="G7363" s="3">
        <f t="shared" ca="1" si="804"/>
        <v>0.39548048797685864</v>
      </c>
      <c r="K7363" s="12"/>
    </row>
    <row r="7364" spans="1:11" x14ac:dyDescent="0.2">
      <c r="A7364">
        <f t="shared" ca="1" si="798"/>
        <v>28.131819655616958</v>
      </c>
      <c r="B7364">
        <f t="shared" ca="1" si="799"/>
        <v>0.28131819655616958</v>
      </c>
      <c r="C7364">
        <f t="shared" ca="1" si="800"/>
        <v>-72.430816737495377</v>
      </c>
      <c r="D7364" s="8">
        <f t="shared" ca="1" si="801"/>
        <v>0</v>
      </c>
      <c r="E7364" s="12">
        <f t="shared" ca="1" si="802"/>
        <v>0</v>
      </c>
      <c r="F7364">
        <f t="shared" ca="1" si="803"/>
        <v>0.28131819655616958</v>
      </c>
      <c r="G7364" s="3">
        <f t="shared" ca="1" si="804"/>
        <v>0.28131819655616958</v>
      </c>
      <c r="K7364" s="12"/>
    </row>
    <row r="7365" spans="1:11" x14ac:dyDescent="0.2">
      <c r="A7365">
        <f t="shared" ca="1" si="798"/>
        <v>44.960324845209996</v>
      </c>
      <c r="B7365">
        <f t="shared" ca="1" si="799"/>
        <v>0.44960324845209998</v>
      </c>
      <c r="C7365">
        <f t="shared" ca="1" si="800"/>
        <v>-55.938881651694203</v>
      </c>
      <c r="D7365" s="8">
        <f t="shared" ca="1" si="801"/>
        <v>0</v>
      </c>
      <c r="E7365" s="12">
        <f t="shared" ca="1" si="802"/>
        <v>0</v>
      </c>
      <c r="F7365">
        <f t="shared" ca="1" si="803"/>
        <v>0.44960324845209998</v>
      </c>
      <c r="G7365" s="3">
        <f t="shared" ca="1" si="804"/>
        <v>0.44960324845209998</v>
      </c>
      <c r="K7365" s="12"/>
    </row>
    <row r="7366" spans="1:11" x14ac:dyDescent="0.2">
      <c r="A7366">
        <f t="shared" ca="1" si="798"/>
        <v>275.02316749802168</v>
      </c>
      <c r="B7366">
        <f t="shared" ca="1" si="799"/>
        <v>2.7502316749802169</v>
      </c>
      <c r="C7366">
        <f t="shared" ca="1" si="800"/>
        <v>169.52270414806125</v>
      </c>
      <c r="D7366" s="8">
        <f t="shared" ca="1" si="801"/>
        <v>7.5004633499604345E-2</v>
      </c>
      <c r="E7366" s="12">
        <f t="shared" ca="1" si="802"/>
        <v>12.714988294487192</v>
      </c>
      <c r="F7366">
        <f t="shared" ca="1" si="803"/>
        <v>2.6230817920353453</v>
      </c>
      <c r="G7366" s="3">
        <f t="shared" ca="1" si="804"/>
        <v>15.338070086522537</v>
      </c>
      <c r="K7366" s="12"/>
    </row>
    <row r="7367" spans="1:11" x14ac:dyDescent="0.2">
      <c r="A7367">
        <f t="shared" ca="1" si="798"/>
        <v>86.368606408427453</v>
      </c>
      <c r="B7367">
        <f t="shared" ca="1" si="799"/>
        <v>0.86368606408427451</v>
      </c>
      <c r="C7367">
        <f t="shared" ca="1" si="800"/>
        <v>-15.358765719741095</v>
      </c>
      <c r="D7367" s="8">
        <f t="shared" ca="1" si="801"/>
        <v>0</v>
      </c>
      <c r="E7367" s="12">
        <f t="shared" ca="1" si="802"/>
        <v>0</v>
      </c>
      <c r="F7367">
        <f t="shared" ca="1" si="803"/>
        <v>0.86368606408427451</v>
      </c>
      <c r="G7367" s="3">
        <f t="shared" ca="1" si="804"/>
        <v>0.86368606408427451</v>
      </c>
      <c r="K7367" s="12"/>
    </row>
    <row r="7368" spans="1:11" x14ac:dyDescent="0.2">
      <c r="A7368">
        <f t="shared" ca="1" si="798"/>
        <v>169.57330912093113</v>
      </c>
      <c r="B7368">
        <f t="shared" ca="1" si="799"/>
        <v>1.6957330912093114</v>
      </c>
      <c r="C7368">
        <f t="shared" ca="1" si="800"/>
        <v>66.181842938512503</v>
      </c>
      <c r="D7368" s="8">
        <f t="shared" ca="1" si="801"/>
        <v>0.02</v>
      </c>
      <c r="E7368" s="12">
        <f t="shared" ca="1" si="802"/>
        <v>1.3236368587702501</v>
      </c>
      <c r="F7368">
        <f t="shared" ca="1" si="803"/>
        <v>1.682496722621609</v>
      </c>
      <c r="G7368" s="3">
        <f t="shared" ca="1" si="804"/>
        <v>3.0061335813918593</v>
      </c>
      <c r="K7368" s="12"/>
    </row>
    <row r="7369" spans="1:11" x14ac:dyDescent="0.2">
      <c r="A7369">
        <f t="shared" ref="A7369:A7432" ca="1" si="805">$B$1*EXP(($B$5-$C$3/2)*$B$4+$B$2*SQRT(252)*SQRT($B$4)*_xlfn.NORM.S.INV(RAND()))</f>
        <v>52.02063671886097</v>
      </c>
      <c r="B7369">
        <f t="shared" ref="B7369:B7432" ca="1" si="806">A7369/100</f>
        <v>0.52020636718860969</v>
      </c>
      <c r="C7369">
        <f t="shared" ref="C7369:C7432" ca="1" si="807">A7369-100-2%*A7369</f>
        <v>-49.01977601551625</v>
      </c>
      <c r="D7369" s="8">
        <f t="shared" ref="D7369:D7432" ca="1" si="808">IF(B7369&lt;1.5,0%,IF(B7369&lt;=1.75,2%,IF(B7369&lt;2,FORECAST(B7369,$I$7:$I$8,$H$7:$H$8),IF(B7369&lt;2.5,FORECAST(B7369,$I$8:$I$9,$H$8:$H$9),IF(B7369&lt;3,FORECAST(B7369,$I$9:$I$10,$H$9:$H$10),IF(B7369&lt;3.5,FORECAST(B7369,$I$10:$I$11,$H$10:$H$11),IF(B7369&lt;4,FORECAST(B7369,$I$11:$I$12,$H$11:$H$12),11%)))))))</f>
        <v>0</v>
      </c>
      <c r="E7369" s="12">
        <f t="shared" ref="E7369:E7432" ca="1" si="809">IF($D7369*$C7369&gt;50, 50, $D7369*$C7369)</f>
        <v>0</v>
      </c>
      <c r="F7369">
        <f t="shared" ref="F7369:F7432" ca="1" si="810">($A7369-$E7369)*1%</f>
        <v>0.52020636718860969</v>
      </c>
      <c r="G7369" s="3">
        <f t="shared" ref="G7369:G7432" ca="1" si="811">+E7369+F7369</f>
        <v>0.52020636718860969</v>
      </c>
      <c r="K7369" s="12"/>
    </row>
    <row r="7370" spans="1:11" x14ac:dyDescent="0.2">
      <c r="A7370">
        <f t="shared" ca="1" si="805"/>
        <v>142.29162468653297</v>
      </c>
      <c r="B7370">
        <f t="shared" ca="1" si="806"/>
        <v>1.4229162468653298</v>
      </c>
      <c r="C7370">
        <f t="shared" ca="1" si="807"/>
        <v>39.445792192802308</v>
      </c>
      <c r="D7370" s="8">
        <f t="shared" ca="1" si="808"/>
        <v>0</v>
      </c>
      <c r="E7370" s="12">
        <f t="shared" ca="1" si="809"/>
        <v>0</v>
      </c>
      <c r="F7370">
        <f t="shared" ca="1" si="810"/>
        <v>1.4229162468653298</v>
      </c>
      <c r="G7370" s="3">
        <f t="shared" ca="1" si="811"/>
        <v>1.4229162468653298</v>
      </c>
      <c r="K7370" s="12"/>
    </row>
    <row r="7371" spans="1:11" x14ac:dyDescent="0.2">
      <c r="A7371">
        <f t="shared" ca="1" si="805"/>
        <v>57.21574261282619</v>
      </c>
      <c r="B7371">
        <f t="shared" ca="1" si="806"/>
        <v>0.57215742612826193</v>
      </c>
      <c r="C7371">
        <f t="shared" ca="1" si="807"/>
        <v>-43.928572239430331</v>
      </c>
      <c r="D7371" s="8">
        <f t="shared" ca="1" si="808"/>
        <v>0</v>
      </c>
      <c r="E7371" s="12">
        <f t="shared" ca="1" si="809"/>
        <v>0</v>
      </c>
      <c r="F7371">
        <f t="shared" ca="1" si="810"/>
        <v>0.57215742612826193</v>
      </c>
      <c r="G7371" s="3">
        <f t="shared" ca="1" si="811"/>
        <v>0.57215742612826193</v>
      </c>
      <c r="K7371" s="12"/>
    </row>
    <row r="7372" spans="1:11" x14ac:dyDescent="0.2">
      <c r="A7372">
        <f t="shared" ca="1" si="805"/>
        <v>79.094418137054177</v>
      </c>
      <c r="B7372">
        <f t="shared" ca="1" si="806"/>
        <v>0.79094418137054179</v>
      </c>
      <c r="C7372">
        <f t="shared" ca="1" si="807"/>
        <v>-22.487470225686906</v>
      </c>
      <c r="D7372" s="8">
        <f t="shared" ca="1" si="808"/>
        <v>0</v>
      </c>
      <c r="E7372" s="12">
        <f t="shared" ca="1" si="809"/>
        <v>0</v>
      </c>
      <c r="F7372">
        <f t="shared" ca="1" si="810"/>
        <v>0.79094418137054179</v>
      </c>
      <c r="G7372" s="3">
        <f t="shared" ca="1" si="811"/>
        <v>0.79094418137054179</v>
      </c>
      <c r="K7372" s="12"/>
    </row>
    <row r="7373" spans="1:11" x14ac:dyDescent="0.2">
      <c r="A7373">
        <f t="shared" ca="1" si="805"/>
        <v>29.083984981138894</v>
      </c>
      <c r="B7373">
        <f t="shared" ca="1" si="806"/>
        <v>0.29083984981138894</v>
      </c>
      <c r="C7373">
        <f t="shared" ca="1" si="807"/>
        <v>-71.497694718483885</v>
      </c>
      <c r="D7373" s="8">
        <f t="shared" ca="1" si="808"/>
        <v>0</v>
      </c>
      <c r="E7373" s="12">
        <f t="shared" ca="1" si="809"/>
        <v>0</v>
      </c>
      <c r="F7373">
        <f t="shared" ca="1" si="810"/>
        <v>0.29083984981138894</v>
      </c>
      <c r="G7373" s="3">
        <f t="shared" ca="1" si="811"/>
        <v>0.29083984981138894</v>
      </c>
      <c r="K7373" s="12"/>
    </row>
    <row r="7374" spans="1:11" x14ac:dyDescent="0.2">
      <c r="A7374">
        <f t="shared" ca="1" si="805"/>
        <v>35.468051102050474</v>
      </c>
      <c r="B7374">
        <f t="shared" ca="1" si="806"/>
        <v>0.35468051102050474</v>
      </c>
      <c r="C7374">
        <f t="shared" ca="1" si="807"/>
        <v>-65.241309919990528</v>
      </c>
      <c r="D7374" s="8">
        <f t="shared" ca="1" si="808"/>
        <v>0</v>
      </c>
      <c r="E7374" s="12">
        <f t="shared" ca="1" si="809"/>
        <v>0</v>
      </c>
      <c r="F7374">
        <f t="shared" ca="1" si="810"/>
        <v>0.35468051102050474</v>
      </c>
      <c r="G7374" s="3">
        <f t="shared" ca="1" si="811"/>
        <v>0.35468051102050474</v>
      </c>
      <c r="K7374" s="12"/>
    </row>
    <row r="7375" spans="1:11" x14ac:dyDescent="0.2">
      <c r="A7375">
        <f t="shared" ca="1" si="805"/>
        <v>56.598387083797604</v>
      </c>
      <c r="B7375">
        <f t="shared" ca="1" si="806"/>
        <v>0.56598387083797608</v>
      </c>
      <c r="C7375">
        <f t="shared" ca="1" si="807"/>
        <v>-44.533580657878346</v>
      </c>
      <c r="D7375" s="8">
        <f t="shared" ca="1" si="808"/>
        <v>0</v>
      </c>
      <c r="E7375" s="12">
        <f t="shared" ca="1" si="809"/>
        <v>0</v>
      </c>
      <c r="F7375">
        <f t="shared" ca="1" si="810"/>
        <v>0.56598387083797608</v>
      </c>
      <c r="G7375" s="3">
        <f t="shared" ca="1" si="811"/>
        <v>0.56598387083797608</v>
      </c>
      <c r="K7375" s="12"/>
    </row>
    <row r="7376" spans="1:11" x14ac:dyDescent="0.2">
      <c r="A7376">
        <f t="shared" ca="1" si="805"/>
        <v>32.456226255941743</v>
      </c>
      <c r="B7376">
        <f t="shared" ca="1" si="806"/>
        <v>0.32456226255941745</v>
      </c>
      <c r="C7376">
        <f t="shared" ca="1" si="807"/>
        <v>-68.192898269177093</v>
      </c>
      <c r="D7376" s="8">
        <f t="shared" ca="1" si="808"/>
        <v>0</v>
      </c>
      <c r="E7376" s="12">
        <f t="shared" ca="1" si="809"/>
        <v>0</v>
      </c>
      <c r="F7376">
        <f t="shared" ca="1" si="810"/>
        <v>0.32456226255941745</v>
      </c>
      <c r="G7376" s="3">
        <f t="shared" ca="1" si="811"/>
        <v>0.32456226255941745</v>
      </c>
      <c r="K7376" s="12"/>
    </row>
    <row r="7377" spans="1:11" x14ac:dyDescent="0.2">
      <c r="A7377">
        <f t="shared" ca="1" si="805"/>
        <v>126.76705540811454</v>
      </c>
      <c r="B7377">
        <f t="shared" ca="1" si="806"/>
        <v>1.2676705540811455</v>
      </c>
      <c r="C7377">
        <f t="shared" ca="1" si="807"/>
        <v>24.231714299952252</v>
      </c>
      <c r="D7377" s="8">
        <f t="shared" ca="1" si="808"/>
        <v>0</v>
      </c>
      <c r="E7377" s="12">
        <f t="shared" ca="1" si="809"/>
        <v>0</v>
      </c>
      <c r="F7377">
        <f t="shared" ca="1" si="810"/>
        <v>1.2676705540811455</v>
      </c>
      <c r="G7377" s="3">
        <f t="shared" ca="1" si="811"/>
        <v>1.2676705540811455</v>
      </c>
      <c r="K7377" s="12"/>
    </row>
    <row r="7378" spans="1:11" x14ac:dyDescent="0.2">
      <c r="A7378">
        <f t="shared" ca="1" si="805"/>
        <v>107.53921913275481</v>
      </c>
      <c r="B7378">
        <f t="shared" ca="1" si="806"/>
        <v>1.0753921913275482</v>
      </c>
      <c r="C7378">
        <f t="shared" ca="1" si="807"/>
        <v>5.3884347500997123</v>
      </c>
      <c r="D7378" s="8">
        <f t="shared" ca="1" si="808"/>
        <v>0</v>
      </c>
      <c r="E7378" s="12">
        <f t="shared" ca="1" si="809"/>
        <v>0</v>
      </c>
      <c r="F7378">
        <f t="shared" ca="1" si="810"/>
        <v>1.0753921913275482</v>
      </c>
      <c r="G7378" s="3">
        <f t="shared" ca="1" si="811"/>
        <v>1.0753921913275482</v>
      </c>
      <c r="K7378" s="12"/>
    </row>
    <row r="7379" spans="1:11" x14ac:dyDescent="0.2">
      <c r="A7379">
        <f t="shared" ca="1" si="805"/>
        <v>49.145578975723758</v>
      </c>
      <c r="B7379">
        <f t="shared" ca="1" si="806"/>
        <v>0.49145578975723758</v>
      </c>
      <c r="C7379">
        <f t="shared" ca="1" si="807"/>
        <v>-51.837332603790713</v>
      </c>
      <c r="D7379" s="8">
        <f t="shared" ca="1" si="808"/>
        <v>0</v>
      </c>
      <c r="E7379" s="12">
        <f t="shared" ca="1" si="809"/>
        <v>0</v>
      </c>
      <c r="F7379">
        <f t="shared" ca="1" si="810"/>
        <v>0.49145578975723758</v>
      </c>
      <c r="G7379" s="3">
        <f t="shared" ca="1" si="811"/>
        <v>0.49145578975723758</v>
      </c>
      <c r="K7379" s="12"/>
    </row>
    <row r="7380" spans="1:11" x14ac:dyDescent="0.2">
      <c r="A7380">
        <f t="shared" ca="1" si="805"/>
        <v>694.67065221082851</v>
      </c>
      <c r="B7380">
        <f t="shared" ca="1" si="806"/>
        <v>6.9467065221082853</v>
      </c>
      <c r="C7380">
        <f t="shared" ca="1" si="807"/>
        <v>580.77723916661193</v>
      </c>
      <c r="D7380" s="8">
        <f t="shared" ca="1" si="808"/>
        <v>0.11</v>
      </c>
      <c r="E7380" s="12">
        <f t="shared" ca="1" si="809"/>
        <v>50</v>
      </c>
      <c r="F7380">
        <f t="shared" ca="1" si="810"/>
        <v>6.4467065221082853</v>
      </c>
      <c r="G7380" s="3">
        <f t="shared" ca="1" si="811"/>
        <v>56.446706522108286</v>
      </c>
      <c r="K7380" s="12"/>
    </row>
    <row r="7381" spans="1:11" x14ac:dyDescent="0.2">
      <c r="A7381">
        <f t="shared" ca="1" si="805"/>
        <v>185.42102971081468</v>
      </c>
      <c r="B7381">
        <f t="shared" ca="1" si="806"/>
        <v>1.8542102971081469</v>
      </c>
      <c r="C7381">
        <f t="shared" ca="1" si="807"/>
        <v>81.712609116598387</v>
      </c>
      <c r="D7381" s="8">
        <f t="shared" ca="1" si="808"/>
        <v>3.4589441595140574E-2</v>
      </c>
      <c r="E7381" s="12">
        <f t="shared" ca="1" si="809"/>
        <v>2.8263935206251309</v>
      </c>
      <c r="F7381">
        <f t="shared" ca="1" si="810"/>
        <v>1.8259463619018956</v>
      </c>
      <c r="G7381" s="3">
        <f t="shared" ca="1" si="811"/>
        <v>4.652339882527027</v>
      </c>
      <c r="K7381" s="12"/>
    </row>
    <row r="7382" spans="1:11" x14ac:dyDescent="0.2">
      <c r="A7382">
        <f t="shared" ca="1" si="805"/>
        <v>221.61415152344554</v>
      </c>
      <c r="B7382">
        <f t="shared" ca="1" si="806"/>
        <v>2.2161415152344555</v>
      </c>
      <c r="C7382">
        <f t="shared" ca="1" si="807"/>
        <v>117.18186849297663</v>
      </c>
      <c r="D7382" s="8">
        <f t="shared" ca="1" si="808"/>
        <v>6.1484245457033654E-2</v>
      </c>
      <c r="E7382" s="12">
        <f t="shared" ca="1" si="809"/>
        <v>7.2048387655360138</v>
      </c>
      <c r="F7382">
        <f t="shared" ca="1" si="810"/>
        <v>2.1440931275790955</v>
      </c>
      <c r="G7382" s="3">
        <f t="shared" ca="1" si="811"/>
        <v>9.3489318931151093</v>
      </c>
      <c r="K7382" s="12"/>
    </row>
    <row r="7383" spans="1:11" x14ac:dyDescent="0.2">
      <c r="A7383">
        <f t="shared" ca="1" si="805"/>
        <v>273.55964099053324</v>
      </c>
      <c r="B7383">
        <f t="shared" ca="1" si="806"/>
        <v>2.7355964099053325</v>
      </c>
      <c r="C7383">
        <f t="shared" ca="1" si="807"/>
        <v>168.08844817072259</v>
      </c>
      <c r="D7383" s="8">
        <f t="shared" ca="1" si="808"/>
        <v>7.4711928198106653E-2</v>
      </c>
      <c r="E7383" s="12">
        <f t="shared" ca="1" si="809"/>
        <v>12.558212070662197</v>
      </c>
      <c r="F7383">
        <f t="shared" ca="1" si="810"/>
        <v>2.6100142891987104</v>
      </c>
      <c r="G7383" s="3">
        <f t="shared" ca="1" si="811"/>
        <v>15.168226359860908</v>
      </c>
      <c r="K7383" s="12"/>
    </row>
    <row r="7384" spans="1:11" x14ac:dyDescent="0.2">
      <c r="A7384">
        <f t="shared" ca="1" si="805"/>
        <v>68.412971151437546</v>
      </c>
      <c r="B7384">
        <f t="shared" ca="1" si="806"/>
        <v>0.6841297115143754</v>
      </c>
      <c r="C7384">
        <f t="shared" ca="1" si="807"/>
        <v>-32.955288271591208</v>
      </c>
      <c r="D7384" s="8">
        <f t="shared" ca="1" si="808"/>
        <v>0</v>
      </c>
      <c r="E7384" s="12">
        <f t="shared" ca="1" si="809"/>
        <v>0</v>
      </c>
      <c r="F7384">
        <f t="shared" ca="1" si="810"/>
        <v>0.68412971151437552</v>
      </c>
      <c r="G7384" s="3">
        <f t="shared" ca="1" si="811"/>
        <v>0.68412971151437552</v>
      </c>
      <c r="K7384" s="12"/>
    </row>
    <row r="7385" spans="1:11" x14ac:dyDescent="0.2">
      <c r="A7385">
        <f t="shared" ca="1" si="805"/>
        <v>85.443891200176907</v>
      </c>
      <c r="B7385">
        <f t="shared" ca="1" si="806"/>
        <v>0.85443891200176902</v>
      </c>
      <c r="C7385">
        <f t="shared" ca="1" si="807"/>
        <v>-16.26498662382663</v>
      </c>
      <c r="D7385" s="8">
        <f t="shared" ca="1" si="808"/>
        <v>0</v>
      </c>
      <c r="E7385" s="12">
        <f t="shared" ca="1" si="809"/>
        <v>0</v>
      </c>
      <c r="F7385">
        <f t="shared" ca="1" si="810"/>
        <v>0.85443891200176914</v>
      </c>
      <c r="G7385" s="3">
        <f t="shared" ca="1" si="811"/>
        <v>0.85443891200176914</v>
      </c>
      <c r="K7385" s="12"/>
    </row>
    <row r="7386" spans="1:11" x14ac:dyDescent="0.2">
      <c r="A7386">
        <f t="shared" ca="1" si="805"/>
        <v>122.14560261849299</v>
      </c>
      <c r="B7386">
        <f t="shared" ca="1" si="806"/>
        <v>1.2214560261849299</v>
      </c>
      <c r="C7386">
        <f t="shared" ca="1" si="807"/>
        <v>19.702690566123128</v>
      </c>
      <c r="D7386" s="8">
        <f t="shared" ca="1" si="808"/>
        <v>0</v>
      </c>
      <c r="E7386" s="12">
        <f t="shared" ca="1" si="809"/>
        <v>0</v>
      </c>
      <c r="F7386">
        <f t="shared" ca="1" si="810"/>
        <v>1.2214560261849299</v>
      </c>
      <c r="G7386" s="3">
        <f t="shared" ca="1" si="811"/>
        <v>1.2214560261849299</v>
      </c>
      <c r="K7386" s="12"/>
    </row>
    <row r="7387" spans="1:11" x14ac:dyDescent="0.2">
      <c r="A7387">
        <f t="shared" ca="1" si="805"/>
        <v>68.116173358939605</v>
      </c>
      <c r="B7387">
        <f t="shared" ca="1" si="806"/>
        <v>0.68116173358939602</v>
      </c>
      <c r="C7387">
        <f t="shared" ca="1" si="807"/>
        <v>-33.246150108239185</v>
      </c>
      <c r="D7387" s="8">
        <f t="shared" ca="1" si="808"/>
        <v>0</v>
      </c>
      <c r="E7387" s="12">
        <f t="shared" ca="1" si="809"/>
        <v>0</v>
      </c>
      <c r="F7387">
        <f t="shared" ca="1" si="810"/>
        <v>0.68116173358939602</v>
      </c>
      <c r="G7387" s="3">
        <f t="shared" ca="1" si="811"/>
        <v>0.68116173358939602</v>
      </c>
      <c r="K7387" s="12"/>
    </row>
    <row r="7388" spans="1:11" x14ac:dyDescent="0.2">
      <c r="A7388">
        <f t="shared" ca="1" si="805"/>
        <v>108.43975458052731</v>
      </c>
      <c r="B7388">
        <f t="shared" ca="1" si="806"/>
        <v>1.084397545805273</v>
      </c>
      <c r="C7388">
        <f t="shared" ca="1" si="807"/>
        <v>6.2709594889167608</v>
      </c>
      <c r="D7388" s="8">
        <f t="shared" ca="1" si="808"/>
        <v>0</v>
      </c>
      <c r="E7388" s="12">
        <f t="shared" ca="1" si="809"/>
        <v>0</v>
      </c>
      <c r="F7388">
        <f t="shared" ca="1" si="810"/>
        <v>1.084397545805273</v>
      </c>
      <c r="G7388" s="3">
        <f t="shared" ca="1" si="811"/>
        <v>1.084397545805273</v>
      </c>
      <c r="K7388" s="12"/>
    </row>
    <row r="7389" spans="1:11" x14ac:dyDescent="0.2">
      <c r="A7389">
        <f t="shared" ca="1" si="805"/>
        <v>62.750431909485926</v>
      </c>
      <c r="B7389">
        <f t="shared" ca="1" si="806"/>
        <v>0.62750431909485926</v>
      </c>
      <c r="C7389">
        <f t="shared" ca="1" si="807"/>
        <v>-38.504576728703796</v>
      </c>
      <c r="D7389" s="8">
        <f t="shared" ca="1" si="808"/>
        <v>0</v>
      </c>
      <c r="E7389" s="12">
        <f t="shared" ca="1" si="809"/>
        <v>0</v>
      </c>
      <c r="F7389">
        <f t="shared" ca="1" si="810"/>
        <v>0.62750431909485926</v>
      </c>
      <c r="G7389" s="3">
        <f t="shared" ca="1" si="811"/>
        <v>0.62750431909485926</v>
      </c>
      <c r="K7389" s="12"/>
    </row>
    <row r="7390" spans="1:11" x14ac:dyDescent="0.2">
      <c r="A7390">
        <f t="shared" ca="1" si="805"/>
        <v>34.49928078616157</v>
      </c>
      <c r="B7390">
        <f t="shared" ca="1" si="806"/>
        <v>0.34499280786161568</v>
      </c>
      <c r="C7390">
        <f t="shared" ca="1" si="807"/>
        <v>-66.190704829561668</v>
      </c>
      <c r="D7390" s="8">
        <f t="shared" ca="1" si="808"/>
        <v>0</v>
      </c>
      <c r="E7390" s="12">
        <f t="shared" ca="1" si="809"/>
        <v>0</v>
      </c>
      <c r="F7390">
        <f t="shared" ca="1" si="810"/>
        <v>0.34499280786161574</v>
      </c>
      <c r="G7390" s="3">
        <f t="shared" ca="1" si="811"/>
        <v>0.34499280786161574</v>
      </c>
      <c r="K7390" s="12"/>
    </row>
    <row r="7391" spans="1:11" x14ac:dyDescent="0.2">
      <c r="A7391">
        <f t="shared" ca="1" si="805"/>
        <v>17.900992915286277</v>
      </c>
      <c r="B7391">
        <f t="shared" ca="1" si="806"/>
        <v>0.17900992915286276</v>
      </c>
      <c r="C7391">
        <f t="shared" ca="1" si="807"/>
        <v>-82.457026943019443</v>
      </c>
      <c r="D7391" s="8">
        <f t="shared" ca="1" si="808"/>
        <v>0</v>
      </c>
      <c r="E7391" s="12">
        <f t="shared" ca="1" si="809"/>
        <v>0</v>
      </c>
      <c r="F7391">
        <f t="shared" ca="1" si="810"/>
        <v>0.17900992915286279</v>
      </c>
      <c r="G7391" s="3">
        <f t="shared" ca="1" si="811"/>
        <v>0.17900992915286279</v>
      </c>
      <c r="K7391" s="12"/>
    </row>
    <row r="7392" spans="1:11" x14ac:dyDescent="0.2">
      <c r="A7392">
        <f t="shared" ca="1" si="805"/>
        <v>126.08397226528179</v>
      </c>
      <c r="B7392">
        <f t="shared" ca="1" si="806"/>
        <v>1.2608397226528179</v>
      </c>
      <c r="C7392">
        <f t="shared" ca="1" si="807"/>
        <v>23.56229281997615</v>
      </c>
      <c r="D7392" s="8">
        <f t="shared" ca="1" si="808"/>
        <v>0</v>
      </c>
      <c r="E7392" s="12">
        <f t="shared" ca="1" si="809"/>
        <v>0</v>
      </c>
      <c r="F7392">
        <f t="shared" ca="1" si="810"/>
        <v>1.2608397226528179</v>
      </c>
      <c r="G7392" s="3">
        <f t="shared" ca="1" si="811"/>
        <v>1.2608397226528179</v>
      </c>
      <c r="K7392" s="12"/>
    </row>
    <row r="7393" spans="1:11" x14ac:dyDescent="0.2">
      <c r="A7393">
        <f t="shared" ca="1" si="805"/>
        <v>100.58912062812367</v>
      </c>
      <c r="B7393">
        <f t="shared" ca="1" si="806"/>
        <v>1.0058912062812366</v>
      </c>
      <c r="C7393">
        <f t="shared" ca="1" si="807"/>
        <v>-1.422661784438807</v>
      </c>
      <c r="D7393" s="8">
        <f t="shared" ca="1" si="808"/>
        <v>0</v>
      </c>
      <c r="E7393" s="12">
        <f t="shared" ca="1" si="809"/>
        <v>0</v>
      </c>
      <c r="F7393">
        <f t="shared" ca="1" si="810"/>
        <v>1.0058912062812366</v>
      </c>
      <c r="G7393" s="3">
        <f t="shared" ca="1" si="811"/>
        <v>1.0058912062812366</v>
      </c>
      <c r="K7393" s="12"/>
    </row>
    <row r="7394" spans="1:11" x14ac:dyDescent="0.2">
      <c r="A7394">
        <f t="shared" ca="1" si="805"/>
        <v>90.700370318122424</v>
      </c>
      <c r="B7394">
        <f t="shared" ca="1" si="806"/>
        <v>0.90700370318122425</v>
      </c>
      <c r="C7394">
        <f t="shared" ca="1" si="807"/>
        <v>-11.113637088240024</v>
      </c>
      <c r="D7394" s="8">
        <f t="shared" ca="1" si="808"/>
        <v>0</v>
      </c>
      <c r="E7394" s="12">
        <f t="shared" ca="1" si="809"/>
        <v>0</v>
      </c>
      <c r="F7394">
        <f t="shared" ca="1" si="810"/>
        <v>0.90700370318122425</v>
      </c>
      <c r="G7394" s="3">
        <f t="shared" ca="1" si="811"/>
        <v>0.90700370318122425</v>
      </c>
      <c r="K7394" s="12"/>
    </row>
    <row r="7395" spans="1:11" x14ac:dyDescent="0.2">
      <c r="A7395">
        <f t="shared" ca="1" si="805"/>
        <v>35.88024992300479</v>
      </c>
      <c r="B7395">
        <f t="shared" ca="1" si="806"/>
        <v>0.35880249923004792</v>
      </c>
      <c r="C7395">
        <f t="shared" ca="1" si="807"/>
        <v>-64.837355075455307</v>
      </c>
      <c r="D7395" s="8">
        <f t="shared" ca="1" si="808"/>
        <v>0</v>
      </c>
      <c r="E7395" s="12">
        <f t="shared" ca="1" si="809"/>
        <v>0</v>
      </c>
      <c r="F7395">
        <f t="shared" ca="1" si="810"/>
        <v>0.35880249923004792</v>
      </c>
      <c r="G7395" s="3">
        <f t="shared" ca="1" si="811"/>
        <v>0.35880249923004792</v>
      </c>
      <c r="K7395" s="12"/>
    </row>
    <row r="7396" spans="1:11" x14ac:dyDescent="0.2">
      <c r="A7396">
        <f t="shared" ca="1" si="805"/>
        <v>70.619029760008829</v>
      </c>
      <c r="B7396">
        <f t="shared" ca="1" si="806"/>
        <v>0.70619029760008833</v>
      </c>
      <c r="C7396">
        <f t="shared" ca="1" si="807"/>
        <v>-30.793350835191347</v>
      </c>
      <c r="D7396" s="8">
        <f t="shared" ca="1" si="808"/>
        <v>0</v>
      </c>
      <c r="E7396" s="12">
        <f t="shared" ca="1" si="809"/>
        <v>0</v>
      </c>
      <c r="F7396">
        <f t="shared" ca="1" si="810"/>
        <v>0.70619029760008833</v>
      </c>
      <c r="G7396" s="3">
        <f t="shared" ca="1" si="811"/>
        <v>0.70619029760008833</v>
      </c>
      <c r="K7396" s="12"/>
    </row>
    <row r="7397" spans="1:11" x14ac:dyDescent="0.2">
      <c r="A7397">
        <f t="shared" ca="1" si="805"/>
        <v>26.843526047318633</v>
      </c>
      <c r="B7397">
        <f t="shared" ca="1" si="806"/>
        <v>0.26843526047318633</v>
      </c>
      <c r="C7397">
        <f t="shared" ca="1" si="807"/>
        <v>-73.693344473627747</v>
      </c>
      <c r="D7397" s="8">
        <f t="shared" ca="1" si="808"/>
        <v>0</v>
      </c>
      <c r="E7397" s="12">
        <f t="shared" ca="1" si="809"/>
        <v>0</v>
      </c>
      <c r="F7397">
        <f t="shared" ca="1" si="810"/>
        <v>0.26843526047318633</v>
      </c>
      <c r="G7397" s="3">
        <f t="shared" ca="1" si="811"/>
        <v>0.26843526047318633</v>
      </c>
      <c r="K7397" s="12"/>
    </row>
    <row r="7398" spans="1:11" x14ac:dyDescent="0.2">
      <c r="A7398">
        <f t="shared" ca="1" si="805"/>
        <v>18.261314217633952</v>
      </c>
      <c r="B7398">
        <f t="shared" ca="1" si="806"/>
        <v>0.18261314217633953</v>
      </c>
      <c r="C7398">
        <f t="shared" ca="1" si="807"/>
        <v>-82.103912066718721</v>
      </c>
      <c r="D7398" s="8">
        <f t="shared" ca="1" si="808"/>
        <v>0</v>
      </c>
      <c r="E7398" s="12">
        <f t="shared" ca="1" si="809"/>
        <v>0</v>
      </c>
      <c r="F7398">
        <f t="shared" ca="1" si="810"/>
        <v>0.18261314217633953</v>
      </c>
      <c r="G7398" s="3">
        <f t="shared" ca="1" si="811"/>
        <v>0.18261314217633953</v>
      </c>
      <c r="K7398" s="12"/>
    </row>
    <row r="7399" spans="1:11" x14ac:dyDescent="0.2">
      <c r="A7399">
        <f t="shared" ca="1" si="805"/>
        <v>288.1533115984588</v>
      </c>
      <c r="B7399">
        <f t="shared" ca="1" si="806"/>
        <v>2.8815331159845878</v>
      </c>
      <c r="C7399">
        <f t="shared" ca="1" si="807"/>
        <v>182.39024536648964</v>
      </c>
      <c r="D7399" s="8">
        <f t="shared" ca="1" si="808"/>
        <v>7.7630662319691762E-2</v>
      </c>
      <c r="E7399" s="12">
        <f t="shared" ca="1" si="809"/>
        <v>14.159075548451682</v>
      </c>
      <c r="F7399">
        <f t="shared" ca="1" si="810"/>
        <v>2.7399423605000708</v>
      </c>
      <c r="G7399" s="3">
        <f t="shared" ca="1" si="811"/>
        <v>16.899017908951752</v>
      </c>
      <c r="K7399" s="12"/>
    </row>
    <row r="7400" spans="1:11" x14ac:dyDescent="0.2">
      <c r="A7400">
        <f t="shared" ca="1" si="805"/>
        <v>37.135069787332128</v>
      </c>
      <c r="B7400">
        <f t="shared" ca="1" si="806"/>
        <v>0.37135069787332126</v>
      </c>
      <c r="C7400">
        <f t="shared" ca="1" si="807"/>
        <v>-63.607631608414515</v>
      </c>
      <c r="D7400" s="8">
        <f t="shared" ca="1" si="808"/>
        <v>0</v>
      </c>
      <c r="E7400" s="12">
        <f t="shared" ca="1" si="809"/>
        <v>0</v>
      </c>
      <c r="F7400">
        <f t="shared" ca="1" si="810"/>
        <v>0.37135069787332131</v>
      </c>
      <c r="G7400" s="3">
        <f t="shared" ca="1" si="811"/>
        <v>0.37135069787332131</v>
      </c>
      <c r="K7400" s="12"/>
    </row>
    <row r="7401" spans="1:11" x14ac:dyDescent="0.2">
      <c r="A7401">
        <f t="shared" ca="1" si="805"/>
        <v>57.682091207298022</v>
      </c>
      <c r="B7401">
        <f t="shared" ca="1" si="806"/>
        <v>0.57682091207298025</v>
      </c>
      <c r="C7401">
        <f t="shared" ca="1" si="807"/>
        <v>-43.471550616847935</v>
      </c>
      <c r="D7401" s="8">
        <f t="shared" ca="1" si="808"/>
        <v>0</v>
      </c>
      <c r="E7401" s="12">
        <f t="shared" ca="1" si="809"/>
        <v>0</v>
      </c>
      <c r="F7401">
        <f t="shared" ca="1" si="810"/>
        <v>0.57682091207298025</v>
      </c>
      <c r="G7401" s="3">
        <f t="shared" ca="1" si="811"/>
        <v>0.57682091207298025</v>
      </c>
      <c r="K7401" s="12"/>
    </row>
    <row r="7402" spans="1:11" x14ac:dyDescent="0.2">
      <c r="A7402">
        <f t="shared" ca="1" si="805"/>
        <v>168.49709449938936</v>
      </c>
      <c r="B7402">
        <f t="shared" ca="1" si="806"/>
        <v>1.6849709449938937</v>
      </c>
      <c r="C7402">
        <f t="shared" ca="1" si="807"/>
        <v>65.127152609401577</v>
      </c>
      <c r="D7402" s="8">
        <f t="shared" ca="1" si="808"/>
        <v>0.02</v>
      </c>
      <c r="E7402" s="12">
        <f t="shared" ca="1" si="809"/>
        <v>1.3025430521880315</v>
      </c>
      <c r="F7402">
        <f t="shared" ca="1" si="810"/>
        <v>1.6719455144720132</v>
      </c>
      <c r="G7402" s="3">
        <f t="shared" ca="1" si="811"/>
        <v>2.9744885666600447</v>
      </c>
      <c r="K7402" s="12"/>
    </row>
    <row r="7403" spans="1:11" x14ac:dyDescent="0.2">
      <c r="A7403">
        <f t="shared" ca="1" si="805"/>
        <v>52.196340433806164</v>
      </c>
      <c r="B7403">
        <f t="shared" ca="1" si="806"/>
        <v>0.52196340433806165</v>
      </c>
      <c r="C7403">
        <f t="shared" ca="1" si="807"/>
        <v>-48.847586374869962</v>
      </c>
      <c r="D7403" s="8">
        <f t="shared" ca="1" si="808"/>
        <v>0</v>
      </c>
      <c r="E7403" s="12">
        <f t="shared" ca="1" si="809"/>
        <v>0</v>
      </c>
      <c r="F7403">
        <f t="shared" ca="1" si="810"/>
        <v>0.52196340433806165</v>
      </c>
      <c r="G7403" s="3">
        <f t="shared" ca="1" si="811"/>
        <v>0.52196340433806165</v>
      </c>
      <c r="K7403" s="12"/>
    </row>
    <row r="7404" spans="1:11" x14ac:dyDescent="0.2">
      <c r="A7404">
        <f t="shared" ca="1" si="805"/>
        <v>25.468140037233006</v>
      </c>
      <c r="B7404">
        <f t="shared" ca="1" si="806"/>
        <v>0.25468140037233006</v>
      </c>
      <c r="C7404">
        <f t="shared" ca="1" si="807"/>
        <v>-75.041222763511641</v>
      </c>
      <c r="D7404" s="8">
        <f t="shared" ca="1" si="808"/>
        <v>0</v>
      </c>
      <c r="E7404" s="12">
        <f t="shared" ca="1" si="809"/>
        <v>0</v>
      </c>
      <c r="F7404">
        <f t="shared" ca="1" si="810"/>
        <v>0.25468140037233006</v>
      </c>
      <c r="G7404" s="3">
        <f t="shared" ca="1" si="811"/>
        <v>0.25468140037233006</v>
      </c>
      <c r="K7404" s="12"/>
    </row>
    <row r="7405" spans="1:11" x14ac:dyDescent="0.2">
      <c r="A7405">
        <f t="shared" ca="1" si="805"/>
        <v>73.012627977991272</v>
      </c>
      <c r="B7405">
        <f t="shared" ca="1" si="806"/>
        <v>0.73012627977991273</v>
      </c>
      <c r="C7405">
        <f t="shared" ca="1" si="807"/>
        <v>-28.447624581568554</v>
      </c>
      <c r="D7405" s="8">
        <f t="shared" ca="1" si="808"/>
        <v>0</v>
      </c>
      <c r="E7405" s="12">
        <f t="shared" ca="1" si="809"/>
        <v>0</v>
      </c>
      <c r="F7405">
        <f t="shared" ca="1" si="810"/>
        <v>0.73012627977991273</v>
      </c>
      <c r="G7405" s="3">
        <f t="shared" ca="1" si="811"/>
        <v>0.73012627977991273</v>
      </c>
      <c r="K7405" s="12"/>
    </row>
    <row r="7406" spans="1:11" x14ac:dyDescent="0.2">
      <c r="A7406">
        <f t="shared" ca="1" si="805"/>
        <v>175.35428762512143</v>
      </c>
      <c r="B7406">
        <f t="shared" ca="1" si="806"/>
        <v>1.7535428762512142</v>
      </c>
      <c r="C7406">
        <f t="shared" ca="1" si="807"/>
        <v>71.847201872618996</v>
      </c>
      <c r="D7406" s="8">
        <f t="shared" ca="1" si="808"/>
        <v>2.0496002675170016E-2</v>
      </c>
      <c r="E7406" s="12">
        <f t="shared" ca="1" si="809"/>
        <v>1.4725804417846791</v>
      </c>
      <c r="F7406">
        <f t="shared" ca="1" si="810"/>
        <v>1.7388170718333675</v>
      </c>
      <c r="G7406" s="3">
        <f t="shared" ca="1" si="811"/>
        <v>3.2113975136180466</v>
      </c>
      <c r="K7406" s="12"/>
    </row>
    <row r="7407" spans="1:11" x14ac:dyDescent="0.2">
      <c r="A7407">
        <f t="shared" ca="1" si="805"/>
        <v>378.87176549624263</v>
      </c>
      <c r="B7407">
        <f t="shared" ca="1" si="806"/>
        <v>3.7887176549624262</v>
      </c>
      <c r="C7407">
        <f t="shared" ca="1" si="807"/>
        <v>271.29433018631778</v>
      </c>
      <c r="D7407" s="8">
        <f t="shared" ca="1" si="808"/>
        <v>0.1036615296488728</v>
      </c>
      <c r="E7407" s="12">
        <f t="shared" ca="1" si="809"/>
        <v>28.122785252180069</v>
      </c>
      <c r="F7407">
        <f t="shared" ca="1" si="810"/>
        <v>3.507489802440626</v>
      </c>
      <c r="G7407" s="3">
        <f t="shared" ca="1" si="811"/>
        <v>31.630275054620697</v>
      </c>
      <c r="K7407" s="12"/>
    </row>
    <row r="7408" spans="1:11" x14ac:dyDescent="0.2">
      <c r="A7408">
        <f t="shared" ca="1" si="805"/>
        <v>10.671112689687012</v>
      </c>
      <c r="B7408">
        <f t="shared" ca="1" si="806"/>
        <v>0.10671112689687012</v>
      </c>
      <c r="C7408">
        <f t="shared" ca="1" si="807"/>
        <v>-89.542309564106731</v>
      </c>
      <c r="D7408" s="8">
        <f t="shared" ca="1" si="808"/>
        <v>0</v>
      </c>
      <c r="E7408" s="12">
        <f t="shared" ca="1" si="809"/>
        <v>0</v>
      </c>
      <c r="F7408">
        <f t="shared" ca="1" si="810"/>
        <v>0.10671112689687012</v>
      </c>
      <c r="G7408" s="3">
        <f t="shared" ca="1" si="811"/>
        <v>0.10671112689687012</v>
      </c>
      <c r="K7408" s="12"/>
    </row>
    <row r="7409" spans="1:11" x14ac:dyDescent="0.2">
      <c r="A7409">
        <f t="shared" ca="1" si="805"/>
        <v>58.797335091396242</v>
      </c>
      <c r="B7409">
        <f t="shared" ca="1" si="806"/>
        <v>0.58797335091396241</v>
      </c>
      <c r="C7409">
        <f t="shared" ca="1" si="807"/>
        <v>-42.378611610431683</v>
      </c>
      <c r="D7409" s="8">
        <f t="shared" ca="1" si="808"/>
        <v>0</v>
      </c>
      <c r="E7409" s="12">
        <f t="shared" ca="1" si="809"/>
        <v>0</v>
      </c>
      <c r="F7409">
        <f t="shared" ca="1" si="810"/>
        <v>0.58797335091396241</v>
      </c>
      <c r="G7409" s="3">
        <f t="shared" ca="1" si="811"/>
        <v>0.58797335091396241</v>
      </c>
      <c r="K7409" s="12"/>
    </row>
    <row r="7410" spans="1:11" x14ac:dyDescent="0.2">
      <c r="A7410">
        <f t="shared" ca="1" si="805"/>
        <v>15.181535615163993</v>
      </c>
      <c r="B7410">
        <f t="shared" ca="1" si="806"/>
        <v>0.15181535615163994</v>
      </c>
      <c r="C7410">
        <f t="shared" ca="1" si="807"/>
        <v>-85.12209509713928</v>
      </c>
      <c r="D7410" s="8">
        <f t="shared" ca="1" si="808"/>
        <v>0</v>
      </c>
      <c r="E7410" s="12">
        <f t="shared" ca="1" si="809"/>
        <v>0</v>
      </c>
      <c r="F7410">
        <f t="shared" ca="1" si="810"/>
        <v>0.15181535615163994</v>
      </c>
      <c r="G7410" s="3">
        <f t="shared" ca="1" si="811"/>
        <v>0.15181535615163994</v>
      </c>
      <c r="K7410" s="12"/>
    </row>
    <row r="7411" spans="1:11" x14ac:dyDescent="0.2">
      <c r="A7411">
        <f t="shared" ca="1" si="805"/>
        <v>44.754970282568422</v>
      </c>
      <c r="B7411">
        <f t="shared" ca="1" si="806"/>
        <v>0.44754970282568424</v>
      </c>
      <c r="C7411">
        <f t="shared" ca="1" si="807"/>
        <v>-56.140129123082943</v>
      </c>
      <c r="D7411" s="8">
        <f t="shared" ca="1" si="808"/>
        <v>0</v>
      </c>
      <c r="E7411" s="12">
        <f t="shared" ca="1" si="809"/>
        <v>0</v>
      </c>
      <c r="F7411">
        <f t="shared" ca="1" si="810"/>
        <v>0.44754970282568424</v>
      </c>
      <c r="G7411" s="3">
        <f t="shared" ca="1" si="811"/>
        <v>0.44754970282568424</v>
      </c>
      <c r="K7411" s="12"/>
    </row>
    <row r="7412" spans="1:11" x14ac:dyDescent="0.2">
      <c r="A7412">
        <f t="shared" ca="1" si="805"/>
        <v>23.276614934727963</v>
      </c>
      <c r="B7412">
        <f t="shared" ca="1" si="806"/>
        <v>0.23276614934727963</v>
      </c>
      <c r="C7412">
        <f t="shared" ca="1" si="807"/>
        <v>-77.188917363966596</v>
      </c>
      <c r="D7412" s="8">
        <f t="shared" ca="1" si="808"/>
        <v>0</v>
      </c>
      <c r="E7412" s="12">
        <f t="shared" ca="1" si="809"/>
        <v>0</v>
      </c>
      <c r="F7412">
        <f t="shared" ca="1" si="810"/>
        <v>0.23276614934727963</v>
      </c>
      <c r="G7412" s="3">
        <f t="shared" ca="1" si="811"/>
        <v>0.23276614934727963</v>
      </c>
      <c r="K7412" s="12"/>
    </row>
    <row r="7413" spans="1:11" x14ac:dyDescent="0.2">
      <c r="A7413">
        <f t="shared" ca="1" si="805"/>
        <v>115.03662541111723</v>
      </c>
      <c r="B7413">
        <f t="shared" ca="1" si="806"/>
        <v>1.1503662541111723</v>
      </c>
      <c r="C7413">
        <f t="shared" ca="1" si="807"/>
        <v>12.735892902894884</v>
      </c>
      <c r="D7413" s="8">
        <f t="shared" ca="1" si="808"/>
        <v>0</v>
      </c>
      <c r="E7413" s="12">
        <f t="shared" ca="1" si="809"/>
        <v>0</v>
      </c>
      <c r="F7413">
        <f t="shared" ca="1" si="810"/>
        <v>1.1503662541111723</v>
      </c>
      <c r="G7413" s="3">
        <f t="shared" ca="1" si="811"/>
        <v>1.1503662541111723</v>
      </c>
      <c r="K7413" s="12"/>
    </row>
    <row r="7414" spans="1:11" x14ac:dyDescent="0.2">
      <c r="A7414">
        <f t="shared" ca="1" si="805"/>
        <v>70.754191276703324</v>
      </c>
      <c r="B7414">
        <f t="shared" ca="1" si="806"/>
        <v>0.70754191276703327</v>
      </c>
      <c r="C7414">
        <f t="shared" ca="1" si="807"/>
        <v>-30.660892548830741</v>
      </c>
      <c r="D7414" s="8">
        <f t="shared" ca="1" si="808"/>
        <v>0</v>
      </c>
      <c r="E7414" s="12">
        <f t="shared" ca="1" si="809"/>
        <v>0</v>
      </c>
      <c r="F7414">
        <f t="shared" ca="1" si="810"/>
        <v>0.70754191276703327</v>
      </c>
      <c r="G7414" s="3">
        <f t="shared" ca="1" si="811"/>
        <v>0.70754191276703327</v>
      </c>
      <c r="K7414" s="12"/>
    </row>
    <row r="7415" spans="1:11" x14ac:dyDescent="0.2">
      <c r="A7415">
        <f t="shared" ca="1" si="805"/>
        <v>51.221211394580166</v>
      </c>
      <c r="B7415">
        <f t="shared" ca="1" si="806"/>
        <v>0.51221211394580168</v>
      </c>
      <c r="C7415">
        <f t="shared" ca="1" si="807"/>
        <v>-49.803212833311434</v>
      </c>
      <c r="D7415" s="8">
        <f t="shared" ca="1" si="808"/>
        <v>0</v>
      </c>
      <c r="E7415" s="12">
        <f t="shared" ca="1" si="809"/>
        <v>0</v>
      </c>
      <c r="F7415">
        <f t="shared" ca="1" si="810"/>
        <v>0.51221211394580168</v>
      </c>
      <c r="G7415" s="3">
        <f t="shared" ca="1" si="811"/>
        <v>0.51221211394580168</v>
      </c>
      <c r="K7415" s="12"/>
    </row>
    <row r="7416" spans="1:11" x14ac:dyDescent="0.2">
      <c r="A7416">
        <f t="shared" ca="1" si="805"/>
        <v>35.290311717727725</v>
      </c>
      <c r="B7416">
        <f t="shared" ca="1" si="806"/>
        <v>0.35290311717727724</v>
      </c>
      <c r="C7416">
        <f t="shared" ca="1" si="807"/>
        <v>-65.415494516626836</v>
      </c>
      <c r="D7416" s="8">
        <f t="shared" ca="1" si="808"/>
        <v>0</v>
      </c>
      <c r="E7416" s="12">
        <f t="shared" ca="1" si="809"/>
        <v>0</v>
      </c>
      <c r="F7416">
        <f t="shared" ca="1" si="810"/>
        <v>0.35290311717727724</v>
      </c>
      <c r="G7416" s="3">
        <f t="shared" ca="1" si="811"/>
        <v>0.35290311717727724</v>
      </c>
      <c r="K7416" s="12"/>
    </row>
    <row r="7417" spans="1:11" x14ac:dyDescent="0.2">
      <c r="A7417">
        <f t="shared" ca="1" si="805"/>
        <v>49.643162522598026</v>
      </c>
      <c r="B7417">
        <f t="shared" ca="1" si="806"/>
        <v>0.49643162522598028</v>
      </c>
      <c r="C7417">
        <f t="shared" ca="1" si="807"/>
        <v>-51.349700727853936</v>
      </c>
      <c r="D7417" s="8">
        <f t="shared" ca="1" si="808"/>
        <v>0</v>
      </c>
      <c r="E7417" s="12">
        <f t="shared" ca="1" si="809"/>
        <v>0</v>
      </c>
      <c r="F7417">
        <f t="shared" ca="1" si="810"/>
        <v>0.49643162522598028</v>
      </c>
      <c r="G7417" s="3">
        <f t="shared" ca="1" si="811"/>
        <v>0.49643162522598028</v>
      </c>
      <c r="K7417" s="12"/>
    </row>
    <row r="7418" spans="1:11" x14ac:dyDescent="0.2">
      <c r="A7418">
        <f t="shared" ca="1" si="805"/>
        <v>219.07313496932139</v>
      </c>
      <c r="B7418">
        <f t="shared" ca="1" si="806"/>
        <v>2.1907313496932139</v>
      </c>
      <c r="C7418">
        <f t="shared" ca="1" si="807"/>
        <v>114.69167226993495</v>
      </c>
      <c r="D7418" s="8">
        <f t="shared" ca="1" si="808"/>
        <v>6.0721940490796419E-2</v>
      </c>
      <c r="E7418" s="12">
        <f t="shared" ca="1" si="809"/>
        <v>6.9643008983649164</v>
      </c>
      <c r="F7418">
        <f t="shared" ca="1" si="810"/>
        <v>2.1210883407095649</v>
      </c>
      <c r="G7418" s="3">
        <f t="shared" ca="1" si="811"/>
        <v>9.0853892390744804</v>
      </c>
      <c r="K7418" s="12"/>
    </row>
    <row r="7419" spans="1:11" x14ac:dyDescent="0.2">
      <c r="A7419">
        <f t="shared" ca="1" si="805"/>
        <v>52.120420181526029</v>
      </c>
      <c r="B7419">
        <f t="shared" ca="1" si="806"/>
        <v>0.52120420181526028</v>
      </c>
      <c r="C7419">
        <f t="shared" ca="1" si="807"/>
        <v>-48.921988222104488</v>
      </c>
      <c r="D7419" s="8">
        <f t="shared" ca="1" si="808"/>
        <v>0</v>
      </c>
      <c r="E7419" s="12">
        <f t="shared" ca="1" si="809"/>
        <v>0</v>
      </c>
      <c r="F7419">
        <f t="shared" ca="1" si="810"/>
        <v>0.52120420181526028</v>
      </c>
      <c r="G7419" s="3">
        <f t="shared" ca="1" si="811"/>
        <v>0.52120420181526028</v>
      </c>
      <c r="K7419" s="12"/>
    </row>
    <row r="7420" spans="1:11" x14ac:dyDescent="0.2">
      <c r="A7420">
        <f t="shared" ca="1" si="805"/>
        <v>74.278111540906195</v>
      </c>
      <c r="B7420">
        <f t="shared" ca="1" si="806"/>
        <v>0.742781115409062</v>
      </c>
      <c r="C7420">
        <f t="shared" ca="1" si="807"/>
        <v>-27.20745068991193</v>
      </c>
      <c r="D7420" s="8">
        <f t="shared" ca="1" si="808"/>
        <v>0</v>
      </c>
      <c r="E7420" s="12">
        <f t="shared" ca="1" si="809"/>
        <v>0</v>
      </c>
      <c r="F7420">
        <f t="shared" ca="1" si="810"/>
        <v>0.742781115409062</v>
      </c>
      <c r="G7420" s="3">
        <f t="shared" ca="1" si="811"/>
        <v>0.742781115409062</v>
      </c>
      <c r="K7420" s="12"/>
    </row>
    <row r="7421" spans="1:11" x14ac:dyDescent="0.2">
      <c r="A7421">
        <f t="shared" ca="1" si="805"/>
        <v>50.935645573301294</v>
      </c>
      <c r="B7421">
        <f t="shared" ca="1" si="806"/>
        <v>0.50935645573301291</v>
      </c>
      <c r="C7421">
        <f t="shared" ca="1" si="807"/>
        <v>-50.083067338164732</v>
      </c>
      <c r="D7421" s="8">
        <f t="shared" ca="1" si="808"/>
        <v>0</v>
      </c>
      <c r="E7421" s="12">
        <f t="shared" ca="1" si="809"/>
        <v>0</v>
      </c>
      <c r="F7421">
        <f t="shared" ca="1" si="810"/>
        <v>0.50935645573301291</v>
      </c>
      <c r="G7421" s="3">
        <f t="shared" ca="1" si="811"/>
        <v>0.50935645573301291</v>
      </c>
      <c r="K7421" s="12"/>
    </row>
    <row r="7422" spans="1:11" x14ac:dyDescent="0.2">
      <c r="A7422">
        <f t="shared" ca="1" si="805"/>
        <v>63.50557465360496</v>
      </c>
      <c r="B7422">
        <f t="shared" ca="1" si="806"/>
        <v>0.63505574653604957</v>
      </c>
      <c r="C7422">
        <f t="shared" ca="1" si="807"/>
        <v>-37.764536839467141</v>
      </c>
      <c r="D7422" s="8">
        <f t="shared" ca="1" si="808"/>
        <v>0</v>
      </c>
      <c r="E7422" s="12">
        <f t="shared" ca="1" si="809"/>
        <v>0</v>
      </c>
      <c r="F7422">
        <f t="shared" ca="1" si="810"/>
        <v>0.63505574653604957</v>
      </c>
      <c r="G7422" s="3">
        <f t="shared" ca="1" si="811"/>
        <v>0.63505574653604957</v>
      </c>
      <c r="K7422" s="12"/>
    </row>
    <row r="7423" spans="1:11" x14ac:dyDescent="0.2">
      <c r="A7423">
        <f t="shared" ca="1" si="805"/>
        <v>21.593250775854944</v>
      </c>
      <c r="B7423">
        <f t="shared" ca="1" si="806"/>
        <v>0.21593250775854944</v>
      </c>
      <c r="C7423">
        <f t="shared" ca="1" si="807"/>
        <v>-78.838614239662164</v>
      </c>
      <c r="D7423" s="8">
        <f t="shared" ca="1" si="808"/>
        <v>0</v>
      </c>
      <c r="E7423" s="12">
        <f t="shared" ca="1" si="809"/>
        <v>0</v>
      </c>
      <c r="F7423">
        <f t="shared" ca="1" si="810"/>
        <v>0.21593250775854944</v>
      </c>
      <c r="G7423" s="3">
        <f t="shared" ca="1" si="811"/>
        <v>0.21593250775854944</v>
      </c>
      <c r="K7423" s="12"/>
    </row>
    <row r="7424" spans="1:11" x14ac:dyDescent="0.2">
      <c r="A7424">
        <f t="shared" ca="1" si="805"/>
        <v>55.00783371179017</v>
      </c>
      <c r="B7424">
        <f t="shared" ca="1" si="806"/>
        <v>0.55007833711790166</v>
      </c>
      <c r="C7424">
        <f t="shared" ca="1" si="807"/>
        <v>-46.092322962445635</v>
      </c>
      <c r="D7424" s="8">
        <f t="shared" ca="1" si="808"/>
        <v>0</v>
      </c>
      <c r="E7424" s="12">
        <f t="shared" ca="1" si="809"/>
        <v>0</v>
      </c>
      <c r="F7424">
        <f t="shared" ca="1" si="810"/>
        <v>0.55007833711790166</v>
      </c>
      <c r="G7424" s="3">
        <f t="shared" ca="1" si="811"/>
        <v>0.55007833711790166</v>
      </c>
      <c r="K7424" s="12"/>
    </row>
    <row r="7425" spans="1:11" x14ac:dyDescent="0.2">
      <c r="A7425">
        <f t="shared" ca="1" si="805"/>
        <v>140.57934388614086</v>
      </c>
      <c r="B7425">
        <f t="shared" ca="1" si="806"/>
        <v>1.4057934388614086</v>
      </c>
      <c r="C7425">
        <f t="shared" ca="1" si="807"/>
        <v>37.767757008418045</v>
      </c>
      <c r="D7425" s="8">
        <f t="shared" ca="1" si="808"/>
        <v>0</v>
      </c>
      <c r="E7425" s="12">
        <f t="shared" ca="1" si="809"/>
        <v>0</v>
      </c>
      <c r="F7425">
        <f t="shared" ca="1" si="810"/>
        <v>1.4057934388614086</v>
      </c>
      <c r="G7425" s="3">
        <f t="shared" ca="1" si="811"/>
        <v>1.4057934388614086</v>
      </c>
      <c r="K7425" s="12"/>
    </row>
    <row r="7426" spans="1:11" x14ac:dyDescent="0.2">
      <c r="A7426">
        <f t="shared" ca="1" si="805"/>
        <v>64.922000404838229</v>
      </c>
      <c r="B7426">
        <f t="shared" ca="1" si="806"/>
        <v>0.64922000404838232</v>
      </c>
      <c r="C7426">
        <f t="shared" ca="1" si="807"/>
        <v>-36.376439603258532</v>
      </c>
      <c r="D7426" s="8">
        <f t="shared" ca="1" si="808"/>
        <v>0</v>
      </c>
      <c r="E7426" s="12">
        <f t="shared" ca="1" si="809"/>
        <v>0</v>
      </c>
      <c r="F7426">
        <f t="shared" ca="1" si="810"/>
        <v>0.64922000404838232</v>
      </c>
      <c r="G7426" s="3">
        <f t="shared" ca="1" si="811"/>
        <v>0.64922000404838232</v>
      </c>
      <c r="K7426" s="12"/>
    </row>
    <row r="7427" spans="1:11" x14ac:dyDescent="0.2">
      <c r="A7427">
        <f t="shared" ca="1" si="805"/>
        <v>70.756892568412738</v>
      </c>
      <c r="B7427">
        <f t="shared" ca="1" si="806"/>
        <v>0.70756892568412733</v>
      </c>
      <c r="C7427">
        <f t="shared" ca="1" si="807"/>
        <v>-30.658245282955516</v>
      </c>
      <c r="D7427" s="8">
        <f t="shared" ca="1" si="808"/>
        <v>0</v>
      </c>
      <c r="E7427" s="12">
        <f t="shared" ca="1" si="809"/>
        <v>0</v>
      </c>
      <c r="F7427">
        <f t="shared" ca="1" si="810"/>
        <v>0.70756892568412744</v>
      </c>
      <c r="G7427" s="3">
        <f t="shared" ca="1" si="811"/>
        <v>0.70756892568412744</v>
      </c>
      <c r="K7427" s="12"/>
    </row>
    <row r="7428" spans="1:11" x14ac:dyDescent="0.2">
      <c r="A7428">
        <f t="shared" ca="1" si="805"/>
        <v>22.497213564893496</v>
      </c>
      <c r="B7428">
        <f t="shared" ca="1" si="806"/>
        <v>0.22497213564893495</v>
      </c>
      <c r="C7428">
        <f t="shared" ca="1" si="807"/>
        <v>-77.952730706404367</v>
      </c>
      <c r="D7428" s="8">
        <f t="shared" ca="1" si="808"/>
        <v>0</v>
      </c>
      <c r="E7428" s="12">
        <f t="shared" ca="1" si="809"/>
        <v>0</v>
      </c>
      <c r="F7428">
        <f t="shared" ca="1" si="810"/>
        <v>0.22497213564893495</v>
      </c>
      <c r="G7428" s="3">
        <f t="shared" ca="1" si="811"/>
        <v>0.22497213564893495</v>
      </c>
      <c r="K7428" s="12"/>
    </row>
    <row r="7429" spans="1:11" x14ac:dyDescent="0.2">
      <c r="A7429">
        <f t="shared" ca="1" si="805"/>
        <v>97.634058751583126</v>
      </c>
      <c r="B7429">
        <f t="shared" ca="1" si="806"/>
        <v>0.9763405875158313</v>
      </c>
      <c r="C7429">
        <f t="shared" ca="1" si="807"/>
        <v>-4.3186224234485362</v>
      </c>
      <c r="D7429" s="8">
        <f t="shared" ca="1" si="808"/>
        <v>0</v>
      </c>
      <c r="E7429" s="12">
        <f t="shared" ca="1" si="809"/>
        <v>0</v>
      </c>
      <c r="F7429">
        <f t="shared" ca="1" si="810"/>
        <v>0.9763405875158313</v>
      </c>
      <c r="G7429" s="3">
        <f t="shared" ca="1" si="811"/>
        <v>0.9763405875158313</v>
      </c>
      <c r="K7429" s="12"/>
    </row>
    <row r="7430" spans="1:11" x14ac:dyDescent="0.2">
      <c r="A7430">
        <f t="shared" ca="1" si="805"/>
        <v>81.967557405848297</v>
      </c>
      <c r="B7430">
        <f t="shared" ca="1" si="806"/>
        <v>0.81967557405848301</v>
      </c>
      <c r="C7430">
        <f t="shared" ca="1" si="807"/>
        <v>-19.671793742268669</v>
      </c>
      <c r="D7430" s="8">
        <f t="shared" ca="1" si="808"/>
        <v>0</v>
      </c>
      <c r="E7430" s="12">
        <f t="shared" ca="1" si="809"/>
        <v>0</v>
      </c>
      <c r="F7430">
        <f t="shared" ca="1" si="810"/>
        <v>0.81967557405848301</v>
      </c>
      <c r="G7430" s="3">
        <f t="shared" ca="1" si="811"/>
        <v>0.81967557405848301</v>
      </c>
      <c r="K7430" s="12"/>
    </row>
    <row r="7431" spans="1:11" x14ac:dyDescent="0.2">
      <c r="A7431">
        <f t="shared" ca="1" si="805"/>
        <v>29.160724249407107</v>
      </c>
      <c r="B7431">
        <f t="shared" ca="1" si="806"/>
        <v>0.29160724249407105</v>
      </c>
      <c r="C7431">
        <f t="shared" ca="1" si="807"/>
        <v>-71.422490235581037</v>
      </c>
      <c r="D7431" s="8">
        <f t="shared" ca="1" si="808"/>
        <v>0</v>
      </c>
      <c r="E7431" s="12">
        <f t="shared" ca="1" si="809"/>
        <v>0</v>
      </c>
      <c r="F7431">
        <f t="shared" ca="1" si="810"/>
        <v>0.29160724249407105</v>
      </c>
      <c r="G7431" s="3">
        <f t="shared" ca="1" si="811"/>
        <v>0.29160724249407105</v>
      </c>
      <c r="K7431" s="12"/>
    </row>
    <row r="7432" spans="1:11" x14ac:dyDescent="0.2">
      <c r="A7432">
        <f t="shared" ca="1" si="805"/>
        <v>59.835329667582613</v>
      </c>
      <c r="B7432">
        <f t="shared" ca="1" si="806"/>
        <v>0.59835329667582615</v>
      </c>
      <c r="C7432">
        <f t="shared" ca="1" si="807"/>
        <v>-41.361376925769036</v>
      </c>
      <c r="D7432" s="8">
        <f t="shared" ca="1" si="808"/>
        <v>0</v>
      </c>
      <c r="E7432" s="12">
        <f t="shared" ca="1" si="809"/>
        <v>0</v>
      </c>
      <c r="F7432">
        <f t="shared" ca="1" si="810"/>
        <v>0.59835329667582615</v>
      </c>
      <c r="G7432" s="3">
        <f t="shared" ca="1" si="811"/>
        <v>0.59835329667582615</v>
      </c>
      <c r="K7432" s="12"/>
    </row>
    <row r="7433" spans="1:11" x14ac:dyDescent="0.2">
      <c r="A7433">
        <f t="shared" ref="A7433:A7496" ca="1" si="812">$B$1*EXP(($B$5-$C$3/2)*$B$4+$B$2*SQRT(252)*SQRT($B$4)*_xlfn.NORM.S.INV(RAND()))</f>
        <v>196.53311522176122</v>
      </c>
      <c r="B7433">
        <f t="shared" ref="B7433:B7496" ca="1" si="813">A7433/100</f>
        <v>1.9653311522176122</v>
      </c>
      <c r="C7433">
        <f t="shared" ref="C7433:C7496" ca="1" si="814">A7433-100-2%*A7433</f>
        <v>92.602452917325991</v>
      </c>
      <c r="D7433" s="8">
        <f t="shared" ref="D7433:D7496" ca="1" si="815">IF(B7433&lt;1.5,0%,IF(B7433&lt;=1.75,2%,IF(B7433&lt;2,FORECAST(B7433,$I$7:$I$8,$H$7:$H$8),IF(B7433&lt;2.5,FORECAST(B7433,$I$8:$I$9,$H$8:$H$9),IF(B7433&lt;3,FORECAST(B7433,$I$9:$I$10,$H$9:$H$10),IF(B7433&lt;3.5,FORECAST(B7433,$I$10:$I$11,$H$10:$H$11),IF(B7433&lt;4,FORECAST(B7433,$I$11:$I$12,$H$11:$H$12),11%)))))))</f>
        <v>5.0146361310465709E-2</v>
      </c>
      <c r="E7433" s="12">
        <f t="shared" ref="E7433:E7496" ca="1" si="816">IF($D7433*$C7433&gt;50, 50, $D7433*$C7433)</f>
        <v>4.6436760622276188</v>
      </c>
      <c r="F7433">
        <f t="shared" ref="F7433:F7496" ca="1" si="817">($A7433-$E7433)*1%</f>
        <v>1.918894391595336</v>
      </c>
      <c r="G7433" s="3">
        <f t="shared" ref="G7433:G7496" ca="1" si="818">+E7433+F7433</f>
        <v>6.5625704538229552</v>
      </c>
      <c r="K7433" s="12"/>
    </row>
    <row r="7434" spans="1:11" x14ac:dyDescent="0.2">
      <c r="A7434">
        <f t="shared" ca="1" si="812"/>
        <v>30.068112226517847</v>
      </c>
      <c r="B7434">
        <f t="shared" ca="1" si="813"/>
        <v>0.30068112226517846</v>
      </c>
      <c r="C7434">
        <f t="shared" ca="1" si="814"/>
        <v>-70.533250018012509</v>
      </c>
      <c r="D7434" s="8">
        <f t="shared" ca="1" si="815"/>
        <v>0</v>
      </c>
      <c r="E7434" s="12">
        <f t="shared" ca="1" si="816"/>
        <v>0</v>
      </c>
      <c r="F7434">
        <f t="shared" ca="1" si="817"/>
        <v>0.30068112226517846</v>
      </c>
      <c r="G7434" s="3">
        <f t="shared" ca="1" si="818"/>
        <v>0.30068112226517846</v>
      </c>
      <c r="K7434" s="12"/>
    </row>
    <row r="7435" spans="1:11" x14ac:dyDescent="0.2">
      <c r="A7435">
        <f t="shared" ca="1" si="812"/>
        <v>119.82649918277284</v>
      </c>
      <c r="B7435">
        <f t="shared" ca="1" si="813"/>
        <v>1.1982649918277284</v>
      </c>
      <c r="C7435">
        <f t="shared" ca="1" si="814"/>
        <v>17.42996919911738</v>
      </c>
      <c r="D7435" s="8">
        <f t="shared" ca="1" si="815"/>
        <v>0</v>
      </c>
      <c r="E7435" s="12">
        <f t="shared" ca="1" si="816"/>
        <v>0</v>
      </c>
      <c r="F7435">
        <f t="shared" ca="1" si="817"/>
        <v>1.1982649918277284</v>
      </c>
      <c r="G7435" s="3">
        <f t="shared" ca="1" si="818"/>
        <v>1.1982649918277284</v>
      </c>
      <c r="K7435" s="12"/>
    </row>
    <row r="7436" spans="1:11" x14ac:dyDescent="0.2">
      <c r="A7436">
        <f t="shared" ca="1" si="812"/>
        <v>89.832536300750505</v>
      </c>
      <c r="B7436">
        <f t="shared" ca="1" si="813"/>
        <v>0.8983253630075051</v>
      </c>
      <c r="C7436">
        <f t="shared" ca="1" si="814"/>
        <v>-11.964114425264505</v>
      </c>
      <c r="D7436" s="8">
        <f t="shared" ca="1" si="815"/>
        <v>0</v>
      </c>
      <c r="E7436" s="12">
        <f t="shared" ca="1" si="816"/>
        <v>0</v>
      </c>
      <c r="F7436">
        <f t="shared" ca="1" si="817"/>
        <v>0.8983253630075051</v>
      </c>
      <c r="G7436" s="3">
        <f t="shared" ca="1" si="818"/>
        <v>0.8983253630075051</v>
      </c>
      <c r="K7436" s="12"/>
    </row>
    <row r="7437" spans="1:11" x14ac:dyDescent="0.2">
      <c r="A7437">
        <f t="shared" ca="1" si="812"/>
        <v>187.4500108757608</v>
      </c>
      <c r="B7437">
        <f t="shared" ca="1" si="813"/>
        <v>1.8745001087576079</v>
      </c>
      <c r="C7437">
        <f t="shared" ca="1" si="814"/>
        <v>83.701010658245579</v>
      </c>
      <c r="D7437" s="8">
        <f t="shared" ca="1" si="815"/>
        <v>3.7430015226065122E-2</v>
      </c>
      <c r="E7437" s="12">
        <f t="shared" ca="1" si="816"/>
        <v>3.1329301033751711</v>
      </c>
      <c r="F7437">
        <f t="shared" ca="1" si="817"/>
        <v>1.8431708077238562</v>
      </c>
      <c r="G7437" s="3">
        <f t="shared" ca="1" si="818"/>
        <v>4.9761009110990271</v>
      </c>
      <c r="K7437" s="12"/>
    </row>
    <row r="7438" spans="1:11" x14ac:dyDescent="0.2">
      <c r="A7438">
        <f t="shared" ca="1" si="812"/>
        <v>20.010677976957723</v>
      </c>
      <c r="B7438">
        <f t="shared" ca="1" si="813"/>
        <v>0.20010677976957722</v>
      </c>
      <c r="C7438">
        <f t="shared" ca="1" si="814"/>
        <v>-80.389535582581431</v>
      </c>
      <c r="D7438" s="8">
        <f t="shared" ca="1" si="815"/>
        <v>0</v>
      </c>
      <c r="E7438" s="12">
        <f t="shared" ca="1" si="816"/>
        <v>0</v>
      </c>
      <c r="F7438">
        <f t="shared" ca="1" si="817"/>
        <v>0.20010677976957725</v>
      </c>
      <c r="G7438" s="3">
        <f t="shared" ca="1" si="818"/>
        <v>0.20010677976957725</v>
      </c>
      <c r="K7438" s="12"/>
    </row>
    <row r="7439" spans="1:11" x14ac:dyDescent="0.2">
      <c r="A7439">
        <f t="shared" ca="1" si="812"/>
        <v>32.392349927289949</v>
      </c>
      <c r="B7439">
        <f t="shared" ca="1" si="813"/>
        <v>0.32392349927289948</v>
      </c>
      <c r="C7439">
        <f t="shared" ca="1" si="814"/>
        <v>-68.255497071255846</v>
      </c>
      <c r="D7439" s="8">
        <f t="shared" ca="1" si="815"/>
        <v>0</v>
      </c>
      <c r="E7439" s="12">
        <f t="shared" ca="1" si="816"/>
        <v>0</v>
      </c>
      <c r="F7439">
        <f t="shared" ca="1" si="817"/>
        <v>0.32392349927289948</v>
      </c>
      <c r="G7439" s="3">
        <f t="shared" ca="1" si="818"/>
        <v>0.32392349927289948</v>
      </c>
      <c r="K7439" s="12"/>
    </row>
    <row r="7440" spans="1:11" x14ac:dyDescent="0.2">
      <c r="A7440">
        <f t="shared" ca="1" si="812"/>
        <v>142.06970642328901</v>
      </c>
      <c r="B7440">
        <f t="shared" ca="1" si="813"/>
        <v>1.42069706423289</v>
      </c>
      <c r="C7440">
        <f t="shared" ca="1" si="814"/>
        <v>39.228312294823226</v>
      </c>
      <c r="D7440" s="8">
        <f t="shared" ca="1" si="815"/>
        <v>0</v>
      </c>
      <c r="E7440" s="12">
        <f t="shared" ca="1" si="816"/>
        <v>0</v>
      </c>
      <c r="F7440">
        <f t="shared" ca="1" si="817"/>
        <v>1.42069706423289</v>
      </c>
      <c r="G7440" s="3">
        <f t="shared" ca="1" si="818"/>
        <v>1.42069706423289</v>
      </c>
      <c r="K7440" s="12"/>
    </row>
    <row r="7441" spans="1:11" x14ac:dyDescent="0.2">
      <c r="A7441">
        <f t="shared" ca="1" si="812"/>
        <v>57.271244135251997</v>
      </c>
      <c r="B7441">
        <f t="shared" ca="1" si="813"/>
        <v>0.57271244135251997</v>
      </c>
      <c r="C7441">
        <f t="shared" ca="1" si="814"/>
        <v>-43.874180747453039</v>
      </c>
      <c r="D7441" s="8">
        <f t="shared" ca="1" si="815"/>
        <v>0</v>
      </c>
      <c r="E7441" s="12">
        <f t="shared" ca="1" si="816"/>
        <v>0</v>
      </c>
      <c r="F7441">
        <f t="shared" ca="1" si="817"/>
        <v>0.57271244135251997</v>
      </c>
      <c r="G7441" s="3">
        <f t="shared" ca="1" si="818"/>
        <v>0.57271244135251997</v>
      </c>
      <c r="K7441" s="12"/>
    </row>
    <row r="7442" spans="1:11" x14ac:dyDescent="0.2">
      <c r="A7442">
        <f t="shared" ca="1" si="812"/>
        <v>32.724748690345827</v>
      </c>
      <c r="B7442">
        <f t="shared" ca="1" si="813"/>
        <v>0.32724748690345828</v>
      </c>
      <c r="C7442">
        <f t="shared" ca="1" si="814"/>
        <v>-67.9297462834611</v>
      </c>
      <c r="D7442" s="8">
        <f t="shared" ca="1" si="815"/>
        <v>0</v>
      </c>
      <c r="E7442" s="12">
        <f t="shared" ca="1" si="816"/>
        <v>0</v>
      </c>
      <c r="F7442">
        <f t="shared" ca="1" si="817"/>
        <v>0.32724748690345828</v>
      </c>
      <c r="G7442" s="3">
        <f t="shared" ca="1" si="818"/>
        <v>0.32724748690345828</v>
      </c>
      <c r="K7442" s="12"/>
    </row>
    <row r="7443" spans="1:11" x14ac:dyDescent="0.2">
      <c r="A7443">
        <f t="shared" ca="1" si="812"/>
        <v>453.17954974320872</v>
      </c>
      <c r="B7443">
        <f t="shared" ca="1" si="813"/>
        <v>4.5317954974320873</v>
      </c>
      <c r="C7443">
        <f t="shared" ca="1" si="814"/>
        <v>344.11595874834455</v>
      </c>
      <c r="D7443" s="8">
        <f t="shared" ca="1" si="815"/>
        <v>0.11</v>
      </c>
      <c r="E7443" s="12">
        <f t="shared" ca="1" si="816"/>
        <v>37.852755462317901</v>
      </c>
      <c r="F7443">
        <f t="shared" ca="1" si="817"/>
        <v>4.1532679428089079</v>
      </c>
      <c r="G7443" s="3">
        <f t="shared" ca="1" si="818"/>
        <v>42.006023405126811</v>
      </c>
      <c r="K7443" s="12"/>
    </row>
    <row r="7444" spans="1:11" x14ac:dyDescent="0.2">
      <c r="A7444">
        <f t="shared" ca="1" si="812"/>
        <v>97.336213825423542</v>
      </c>
      <c r="B7444">
        <f t="shared" ca="1" si="813"/>
        <v>0.97336213825423545</v>
      </c>
      <c r="C7444">
        <f t="shared" ca="1" si="814"/>
        <v>-4.6105104510849291</v>
      </c>
      <c r="D7444" s="8">
        <f t="shared" ca="1" si="815"/>
        <v>0</v>
      </c>
      <c r="E7444" s="12">
        <f t="shared" ca="1" si="816"/>
        <v>0</v>
      </c>
      <c r="F7444">
        <f t="shared" ca="1" si="817"/>
        <v>0.97336213825423545</v>
      </c>
      <c r="G7444" s="3">
        <f t="shared" ca="1" si="818"/>
        <v>0.97336213825423545</v>
      </c>
      <c r="K7444" s="12"/>
    </row>
    <row r="7445" spans="1:11" x14ac:dyDescent="0.2">
      <c r="A7445">
        <f t="shared" ca="1" si="812"/>
        <v>58.020572649772305</v>
      </c>
      <c r="B7445">
        <f t="shared" ca="1" si="813"/>
        <v>0.58020572649772306</v>
      </c>
      <c r="C7445">
        <f t="shared" ca="1" si="814"/>
        <v>-43.139838803223142</v>
      </c>
      <c r="D7445" s="8">
        <f t="shared" ca="1" si="815"/>
        <v>0</v>
      </c>
      <c r="E7445" s="12">
        <f t="shared" ca="1" si="816"/>
        <v>0</v>
      </c>
      <c r="F7445">
        <f t="shared" ca="1" si="817"/>
        <v>0.58020572649772306</v>
      </c>
      <c r="G7445" s="3">
        <f t="shared" ca="1" si="818"/>
        <v>0.58020572649772306</v>
      </c>
      <c r="K7445" s="12"/>
    </row>
    <row r="7446" spans="1:11" x14ac:dyDescent="0.2">
      <c r="A7446">
        <f t="shared" ca="1" si="812"/>
        <v>28.363644423554351</v>
      </c>
      <c r="B7446">
        <f t="shared" ca="1" si="813"/>
        <v>0.28363644423554352</v>
      </c>
      <c r="C7446">
        <f t="shared" ca="1" si="814"/>
        <v>-72.203628464916733</v>
      </c>
      <c r="D7446" s="8">
        <f t="shared" ca="1" si="815"/>
        <v>0</v>
      </c>
      <c r="E7446" s="12">
        <f t="shared" ca="1" si="816"/>
        <v>0</v>
      </c>
      <c r="F7446">
        <f t="shared" ca="1" si="817"/>
        <v>0.28363644423554352</v>
      </c>
      <c r="G7446" s="3">
        <f t="shared" ca="1" si="818"/>
        <v>0.28363644423554352</v>
      </c>
      <c r="K7446" s="12"/>
    </row>
    <row r="7447" spans="1:11" x14ac:dyDescent="0.2">
      <c r="A7447">
        <f t="shared" ca="1" si="812"/>
        <v>62.563557541388363</v>
      </c>
      <c r="B7447">
        <f t="shared" ca="1" si="813"/>
        <v>0.62563557541388359</v>
      </c>
      <c r="C7447">
        <f t="shared" ca="1" si="814"/>
        <v>-38.687713609439406</v>
      </c>
      <c r="D7447" s="8">
        <f t="shared" ca="1" si="815"/>
        <v>0</v>
      </c>
      <c r="E7447" s="12">
        <f t="shared" ca="1" si="816"/>
        <v>0</v>
      </c>
      <c r="F7447">
        <f t="shared" ca="1" si="817"/>
        <v>0.62563557541388359</v>
      </c>
      <c r="G7447" s="3">
        <f t="shared" ca="1" si="818"/>
        <v>0.62563557541388359</v>
      </c>
      <c r="K7447" s="12"/>
    </row>
    <row r="7448" spans="1:11" x14ac:dyDescent="0.2">
      <c r="A7448">
        <f t="shared" ca="1" si="812"/>
        <v>48.496085555840132</v>
      </c>
      <c r="B7448">
        <f t="shared" ca="1" si="813"/>
        <v>0.48496085555840129</v>
      </c>
      <c r="C7448">
        <f t="shared" ca="1" si="814"/>
        <v>-52.473836155276672</v>
      </c>
      <c r="D7448" s="8">
        <f t="shared" ca="1" si="815"/>
        <v>0</v>
      </c>
      <c r="E7448" s="12">
        <f t="shared" ca="1" si="816"/>
        <v>0</v>
      </c>
      <c r="F7448">
        <f t="shared" ca="1" si="817"/>
        <v>0.48496085555840135</v>
      </c>
      <c r="G7448" s="3">
        <f t="shared" ca="1" si="818"/>
        <v>0.48496085555840135</v>
      </c>
      <c r="K7448" s="12"/>
    </row>
    <row r="7449" spans="1:11" x14ac:dyDescent="0.2">
      <c r="A7449">
        <f t="shared" ca="1" si="812"/>
        <v>128.73749839362648</v>
      </c>
      <c r="B7449">
        <f t="shared" ca="1" si="813"/>
        <v>1.2873749839362647</v>
      </c>
      <c r="C7449">
        <f t="shared" ca="1" si="814"/>
        <v>26.16274842575395</v>
      </c>
      <c r="D7449" s="8">
        <f t="shared" ca="1" si="815"/>
        <v>0</v>
      </c>
      <c r="E7449" s="12">
        <f t="shared" ca="1" si="816"/>
        <v>0</v>
      </c>
      <c r="F7449">
        <f t="shared" ca="1" si="817"/>
        <v>1.2873749839362649</v>
      </c>
      <c r="G7449" s="3">
        <f t="shared" ca="1" si="818"/>
        <v>1.2873749839362649</v>
      </c>
      <c r="K7449" s="12"/>
    </row>
    <row r="7450" spans="1:11" x14ac:dyDescent="0.2">
      <c r="A7450">
        <f t="shared" ca="1" si="812"/>
        <v>10.369132562701445</v>
      </c>
      <c r="B7450">
        <f t="shared" ca="1" si="813"/>
        <v>0.10369132562701446</v>
      </c>
      <c r="C7450">
        <f t="shared" ca="1" si="814"/>
        <v>-89.83825008855257</v>
      </c>
      <c r="D7450" s="8">
        <f t="shared" ca="1" si="815"/>
        <v>0</v>
      </c>
      <c r="E7450" s="12">
        <f t="shared" ca="1" si="816"/>
        <v>0</v>
      </c>
      <c r="F7450">
        <f t="shared" ca="1" si="817"/>
        <v>0.10369132562701446</v>
      </c>
      <c r="G7450" s="3">
        <f t="shared" ca="1" si="818"/>
        <v>0.10369132562701446</v>
      </c>
      <c r="K7450" s="12"/>
    </row>
    <row r="7451" spans="1:11" x14ac:dyDescent="0.2">
      <c r="A7451">
        <f t="shared" ca="1" si="812"/>
        <v>66.164708103783539</v>
      </c>
      <c r="B7451">
        <f t="shared" ca="1" si="813"/>
        <v>0.66164708103783543</v>
      </c>
      <c r="C7451">
        <f t="shared" ca="1" si="814"/>
        <v>-35.15858605829213</v>
      </c>
      <c r="D7451" s="8">
        <f t="shared" ca="1" si="815"/>
        <v>0</v>
      </c>
      <c r="E7451" s="12">
        <f t="shared" ca="1" si="816"/>
        <v>0</v>
      </c>
      <c r="F7451">
        <f t="shared" ca="1" si="817"/>
        <v>0.66164708103783543</v>
      </c>
      <c r="G7451" s="3">
        <f t="shared" ca="1" si="818"/>
        <v>0.66164708103783543</v>
      </c>
      <c r="K7451" s="12"/>
    </row>
    <row r="7452" spans="1:11" x14ac:dyDescent="0.2">
      <c r="A7452">
        <f t="shared" ca="1" si="812"/>
        <v>82.242649938943458</v>
      </c>
      <c r="B7452">
        <f t="shared" ca="1" si="813"/>
        <v>0.82242649938943457</v>
      </c>
      <c r="C7452">
        <f t="shared" ca="1" si="814"/>
        <v>-19.402203059835411</v>
      </c>
      <c r="D7452" s="8">
        <f t="shared" ca="1" si="815"/>
        <v>0</v>
      </c>
      <c r="E7452" s="12">
        <f t="shared" ca="1" si="816"/>
        <v>0</v>
      </c>
      <c r="F7452">
        <f t="shared" ca="1" si="817"/>
        <v>0.82242649938943457</v>
      </c>
      <c r="G7452" s="3">
        <f t="shared" ca="1" si="818"/>
        <v>0.82242649938943457</v>
      </c>
      <c r="K7452" s="12"/>
    </row>
    <row r="7453" spans="1:11" x14ac:dyDescent="0.2">
      <c r="A7453">
        <f t="shared" ca="1" si="812"/>
        <v>35.566195466793985</v>
      </c>
      <c r="B7453">
        <f t="shared" ca="1" si="813"/>
        <v>0.35566195466793987</v>
      </c>
      <c r="C7453">
        <f t="shared" ca="1" si="814"/>
        <v>-65.145128442541889</v>
      </c>
      <c r="D7453" s="8">
        <f t="shared" ca="1" si="815"/>
        <v>0</v>
      </c>
      <c r="E7453" s="12">
        <f t="shared" ca="1" si="816"/>
        <v>0</v>
      </c>
      <c r="F7453">
        <f t="shared" ca="1" si="817"/>
        <v>0.35566195466793987</v>
      </c>
      <c r="G7453" s="3">
        <f t="shared" ca="1" si="818"/>
        <v>0.35566195466793987</v>
      </c>
      <c r="K7453" s="12"/>
    </row>
    <row r="7454" spans="1:11" x14ac:dyDescent="0.2">
      <c r="A7454">
        <f t="shared" ca="1" si="812"/>
        <v>39.891491206386149</v>
      </c>
      <c r="B7454">
        <f t="shared" ca="1" si="813"/>
        <v>0.39891491206386148</v>
      </c>
      <c r="C7454">
        <f t="shared" ca="1" si="814"/>
        <v>-60.906338617741575</v>
      </c>
      <c r="D7454" s="8">
        <f t="shared" ca="1" si="815"/>
        <v>0</v>
      </c>
      <c r="E7454" s="12">
        <f t="shared" ca="1" si="816"/>
        <v>0</v>
      </c>
      <c r="F7454">
        <f t="shared" ca="1" si="817"/>
        <v>0.39891491206386148</v>
      </c>
      <c r="G7454" s="3">
        <f t="shared" ca="1" si="818"/>
        <v>0.39891491206386148</v>
      </c>
      <c r="K7454" s="12"/>
    </row>
    <row r="7455" spans="1:11" x14ac:dyDescent="0.2">
      <c r="A7455">
        <f t="shared" ca="1" si="812"/>
        <v>11.929480775049967</v>
      </c>
      <c r="B7455">
        <f t="shared" ca="1" si="813"/>
        <v>0.11929480775049967</v>
      </c>
      <c r="C7455">
        <f t="shared" ca="1" si="814"/>
        <v>-88.309108840451032</v>
      </c>
      <c r="D7455" s="8">
        <f t="shared" ca="1" si="815"/>
        <v>0</v>
      </c>
      <c r="E7455" s="12">
        <f t="shared" ca="1" si="816"/>
        <v>0</v>
      </c>
      <c r="F7455">
        <f t="shared" ca="1" si="817"/>
        <v>0.11929480775049968</v>
      </c>
      <c r="G7455" s="3">
        <f t="shared" ca="1" si="818"/>
        <v>0.11929480775049968</v>
      </c>
      <c r="K7455" s="12"/>
    </row>
    <row r="7456" spans="1:11" x14ac:dyDescent="0.2">
      <c r="A7456">
        <f t="shared" ca="1" si="812"/>
        <v>63.430968730519609</v>
      </c>
      <c r="B7456">
        <f t="shared" ca="1" si="813"/>
        <v>0.6343096873051961</v>
      </c>
      <c r="C7456">
        <f t="shared" ca="1" si="814"/>
        <v>-37.837650644090786</v>
      </c>
      <c r="D7456" s="8">
        <f t="shared" ca="1" si="815"/>
        <v>0</v>
      </c>
      <c r="E7456" s="12">
        <f t="shared" ca="1" si="816"/>
        <v>0</v>
      </c>
      <c r="F7456">
        <f t="shared" ca="1" si="817"/>
        <v>0.6343096873051961</v>
      </c>
      <c r="G7456" s="3">
        <f t="shared" ca="1" si="818"/>
        <v>0.6343096873051961</v>
      </c>
      <c r="K7456" s="12"/>
    </row>
    <row r="7457" spans="1:11" x14ac:dyDescent="0.2">
      <c r="A7457">
        <f t="shared" ca="1" si="812"/>
        <v>32.578247123600839</v>
      </c>
      <c r="B7457">
        <f t="shared" ca="1" si="813"/>
        <v>0.3257824712360084</v>
      </c>
      <c r="C7457">
        <f t="shared" ca="1" si="814"/>
        <v>-68.073317818871175</v>
      </c>
      <c r="D7457" s="8">
        <f t="shared" ca="1" si="815"/>
        <v>0</v>
      </c>
      <c r="E7457" s="12">
        <f t="shared" ca="1" si="816"/>
        <v>0</v>
      </c>
      <c r="F7457">
        <f t="shared" ca="1" si="817"/>
        <v>0.3257824712360084</v>
      </c>
      <c r="G7457" s="3">
        <f t="shared" ca="1" si="818"/>
        <v>0.3257824712360084</v>
      </c>
      <c r="K7457" s="12"/>
    </row>
    <row r="7458" spans="1:11" x14ac:dyDescent="0.2">
      <c r="A7458">
        <f t="shared" ca="1" si="812"/>
        <v>34.26982078346132</v>
      </c>
      <c r="B7458">
        <f t="shared" ca="1" si="813"/>
        <v>0.34269820783461319</v>
      </c>
      <c r="C7458">
        <f t="shared" ca="1" si="814"/>
        <v>-66.415575632207918</v>
      </c>
      <c r="D7458" s="8">
        <f t="shared" ca="1" si="815"/>
        <v>0</v>
      </c>
      <c r="E7458" s="12">
        <f t="shared" ca="1" si="816"/>
        <v>0</v>
      </c>
      <c r="F7458">
        <f t="shared" ca="1" si="817"/>
        <v>0.34269820783461319</v>
      </c>
      <c r="G7458" s="3">
        <f t="shared" ca="1" si="818"/>
        <v>0.34269820783461319</v>
      </c>
      <c r="K7458" s="12"/>
    </row>
    <row r="7459" spans="1:11" x14ac:dyDescent="0.2">
      <c r="A7459">
        <f t="shared" ca="1" si="812"/>
        <v>73.830901328165581</v>
      </c>
      <c r="B7459">
        <f t="shared" ca="1" si="813"/>
        <v>0.73830901328165577</v>
      </c>
      <c r="C7459">
        <f t="shared" ca="1" si="814"/>
        <v>-27.645716698397731</v>
      </c>
      <c r="D7459" s="8">
        <f t="shared" ca="1" si="815"/>
        <v>0</v>
      </c>
      <c r="E7459" s="12">
        <f t="shared" ca="1" si="816"/>
        <v>0</v>
      </c>
      <c r="F7459">
        <f t="shared" ca="1" si="817"/>
        <v>0.73830901328165577</v>
      </c>
      <c r="G7459" s="3">
        <f t="shared" ca="1" si="818"/>
        <v>0.73830901328165577</v>
      </c>
      <c r="K7459" s="12"/>
    </row>
    <row r="7460" spans="1:11" x14ac:dyDescent="0.2">
      <c r="A7460">
        <f t="shared" ca="1" si="812"/>
        <v>20.188268326742303</v>
      </c>
      <c r="B7460">
        <f t="shared" ca="1" si="813"/>
        <v>0.20188268326742304</v>
      </c>
      <c r="C7460">
        <f t="shared" ca="1" si="814"/>
        <v>-80.215497039792538</v>
      </c>
      <c r="D7460" s="8">
        <f t="shared" ca="1" si="815"/>
        <v>0</v>
      </c>
      <c r="E7460" s="12">
        <f t="shared" ca="1" si="816"/>
        <v>0</v>
      </c>
      <c r="F7460">
        <f t="shared" ca="1" si="817"/>
        <v>0.20188268326742304</v>
      </c>
      <c r="G7460" s="3">
        <f t="shared" ca="1" si="818"/>
        <v>0.20188268326742304</v>
      </c>
      <c r="K7460" s="12"/>
    </row>
    <row r="7461" spans="1:11" x14ac:dyDescent="0.2">
      <c r="A7461">
        <f t="shared" ca="1" si="812"/>
        <v>146.98486785003948</v>
      </c>
      <c r="B7461">
        <f t="shared" ca="1" si="813"/>
        <v>1.4698486785003948</v>
      </c>
      <c r="C7461">
        <f t="shared" ca="1" si="814"/>
        <v>44.04517049303869</v>
      </c>
      <c r="D7461" s="8">
        <f t="shared" ca="1" si="815"/>
        <v>0</v>
      </c>
      <c r="E7461" s="12">
        <f t="shared" ca="1" si="816"/>
        <v>0</v>
      </c>
      <c r="F7461">
        <f t="shared" ca="1" si="817"/>
        <v>1.4698486785003948</v>
      </c>
      <c r="G7461" s="3">
        <f t="shared" ca="1" si="818"/>
        <v>1.4698486785003948</v>
      </c>
      <c r="K7461" s="12"/>
    </row>
    <row r="7462" spans="1:11" x14ac:dyDescent="0.2">
      <c r="A7462">
        <f t="shared" ca="1" si="812"/>
        <v>126.1781874456247</v>
      </c>
      <c r="B7462">
        <f t="shared" ca="1" si="813"/>
        <v>1.261781874456247</v>
      </c>
      <c r="C7462">
        <f t="shared" ca="1" si="814"/>
        <v>23.654623696712207</v>
      </c>
      <c r="D7462" s="8">
        <f t="shared" ca="1" si="815"/>
        <v>0</v>
      </c>
      <c r="E7462" s="12">
        <f t="shared" ca="1" si="816"/>
        <v>0</v>
      </c>
      <c r="F7462">
        <f t="shared" ca="1" si="817"/>
        <v>1.261781874456247</v>
      </c>
      <c r="G7462" s="3">
        <f t="shared" ca="1" si="818"/>
        <v>1.261781874456247</v>
      </c>
      <c r="K7462" s="12"/>
    </row>
    <row r="7463" spans="1:11" x14ac:dyDescent="0.2">
      <c r="A7463">
        <f t="shared" ca="1" si="812"/>
        <v>58.389741465053568</v>
      </c>
      <c r="B7463">
        <f t="shared" ca="1" si="813"/>
        <v>0.58389741465053568</v>
      </c>
      <c r="C7463">
        <f t="shared" ca="1" si="814"/>
        <v>-42.778053364247505</v>
      </c>
      <c r="D7463" s="8">
        <f t="shared" ca="1" si="815"/>
        <v>0</v>
      </c>
      <c r="E7463" s="12">
        <f t="shared" ca="1" si="816"/>
        <v>0</v>
      </c>
      <c r="F7463">
        <f t="shared" ca="1" si="817"/>
        <v>0.58389741465053568</v>
      </c>
      <c r="G7463" s="3">
        <f t="shared" ca="1" si="818"/>
        <v>0.58389741465053568</v>
      </c>
      <c r="K7463" s="12"/>
    </row>
    <row r="7464" spans="1:11" x14ac:dyDescent="0.2">
      <c r="A7464">
        <f t="shared" ca="1" si="812"/>
        <v>83.135243167223862</v>
      </c>
      <c r="B7464">
        <f t="shared" ca="1" si="813"/>
        <v>0.8313524316722386</v>
      </c>
      <c r="C7464">
        <f t="shared" ca="1" si="814"/>
        <v>-18.527461696120614</v>
      </c>
      <c r="D7464" s="8">
        <f t="shared" ca="1" si="815"/>
        <v>0</v>
      </c>
      <c r="E7464" s="12">
        <f t="shared" ca="1" si="816"/>
        <v>0</v>
      </c>
      <c r="F7464">
        <f t="shared" ca="1" si="817"/>
        <v>0.8313524316722386</v>
      </c>
      <c r="G7464" s="3">
        <f t="shared" ca="1" si="818"/>
        <v>0.8313524316722386</v>
      </c>
      <c r="K7464" s="12"/>
    </row>
    <row r="7465" spans="1:11" x14ac:dyDescent="0.2">
      <c r="A7465">
        <f t="shared" ca="1" si="812"/>
        <v>52.033321339857466</v>
      </c>
      <c r="B7465">
        <f t="shared" ca="1" si="813"/>
        <v>0.52033321339857463</v>
      </c>
      <c r="C7465">
        <f t="shared" ca="1" si="814"/>
        <v>-49.007345086939686</v>
      </c>
      <c r="D7465" s="8">
        <f t="shared" ca="1" si="815"/>
        <v>0</v>
      </c>
      <c r="E7465" s="12">
        <f t="shared" ca="1" si="816"/>
        <v>0</v>
      </c>
      <c r="F7465">
        <f t="shared" ca="1" si="817"/>
        <v>0.52033321339857463</v>
      </c>
      <c r="G7465" s="3">
        <f t="shared" ca="1" si="818"/>
        <v>0.52033321339857463</v>
      </c>
      <c r="K7465" s="12"/>
    </row>
    <row r="7466" spans="1:11" x14ac:dyDescent="0.2">
      <c r="A7466">
        <f t="shared" ca="1" si="812"/>
        <v>42.155688277078696</v>
      </c>
      <c r="B7466">
        <f t="shared" ca="1" si="813"/>
        <v>0.42155688277078696</v>
      </c>
      <c r="C7466">
        <f t="shared" ca="1" si="814"/>
        <v>-58.687425488462878</v>
      </c>
      <c r="D7466" s="8">
        <f t="shared" ca="1" si="815"/>
        <v>0</v>
      </c>
      <c r="E7466" s="12">
        <f t="shared" ca="1" si="816"/>
        <v>0</v>
      </c>
      <c r="F7466">
        <f t="shared" ca="1" si="817"/>
        <v>0.42155688277078696</v>
      </c>
      <c r="G7466" s="3">
        <f t="shared" ca="1" si="818"/>
        <v>0.42155688277078696</v>
      </c>
      <c r="K7466" s="12"/>
    </row>
    <row r="7467" spans="1:11" x14ac:dyDescent="0.2">
      <c r="A7467">
        <f t="shared" ca="1" si="812"/>
        <v>43.015682811543485</v>
      </c>
      <c r="B7467">
        <f t="shared" ca="1" si="813"/>
        <v>0.43015682811543487</v>
      </c>
      <c r="C7467">
        <f t="shared" ca="1" si="814"/>
        <v>-57.844630844687387</v>
      </c>
      <c r="D7467" s="8">
        <f t="shared" ca="1" si="815"/>
        <v>0</v>
      </c>
      <c r="E7467" s="12">
        <f t="shared" ca="1" si="816"/>
        <v>0</v>
      </c>
      <c r="F7467">
        <f t="shared" ca="1" si="817"/>
        <v>0.43015682811543487</v>
      </c>
      <c r="G7467" s="3">
        <f t="shared" ca="1" si="818"/>
        <v>0.43015682811543487</v>
      </c>
      <c r="K7467" s="12"/>
    </row>
    <row r="7468" spans="1:11" x14ac:dyDescent="0.2">
      <c r="A7468">
        <f t="shared" ca="1" si="812"/>
        <v>16.007514416106666</v>
      </c>
      <c r="B7468">
        <f t="shared" ca="1" si="813"/>
        <v>0.16007514416106666</v>
      </c>
      <c r="C7468">
        <f t="shared" ca="1" si="814"/>
        <v>-84.312635872215481</v>
      </c>
      <c r="D7468" s="8">
        <f t="shared" ca="1" si="815"/>
        <v>0</v>
      </c>
      <c r="E7468" s="12">
        <f t="shared" ca="1" si="816"/>
        <v>0</v>
      </c>
      <c r="F7468">
        <f t="shared" ca="1" si="817"/>
        <v>0.16007514416106666</v>
      </c>
      <c r="G7468" s="3">
        <f t="shared" ca="1" si="818"/>
        <v>0.16007514416106666</v>
      </c>
      <c r="K7468" s="12"/>
    </row>
    <row r="7469" spans="1:11" x14ac:dyDescent="0.2">
      <c r="A7469">
        <f t="shared" ca="1" si="812"/>
        <v>51.090916390889632</v>
      </c>
      <c r="B7469">
        <f t="shared" ca="1" si="813"/>
        <v>0.51090916390889629</v>
      </c>
      <c r="C7469">
        <f t="shared" ca="1" si="814"/>
        <v>-49.930901936928159</v>
      </c>
      <c r="D7469" s="8">
        <f t="shared" ca="1" si="815"/>
        <v>0</v>
      </c>
      <c r="E7469" s="12">
        <f t="shared" ca="1" si="816"/>
        <v>0</v>
      </c>
      <c r="F7469">
        <f t="shared" ca="1" si="817"/>
        <v>0.51090916390889629</v>
      </c>
      <c r="G7469" s="3">
        <f t="shared" ca="1" si="818"/>
        <v>0.51090916390889629</v>
      </c>
      <c r="K7469" s="12"/>
    </row>
    <row r="7470" spans="1:11" x14ac:dyDescent="0.2">
      <c r="A7470">
        <f t="shared" ca="1" si="812"/>
        <v>70.578585290295365</v>
      </c>
      <c r="B7470">
        <f t="shared" ca="1" si="813"/>
        <v>0.7057858529029537</v>
      </c>
      <c r="C7470">
        <f t="shared" ca="1" si="814"/>
        <v>-30.832986415510543</v>
      </c>
      <c r="D7470" s="8">
        <f t="shared" ca="1" si="815"/>
        <v>0</v>
      </c>
      <c r="E7470" s="12">
        <f t="shared" ca="1" si="816"/>
        <v>0</v>
      </c>
      <c r="F7470">
        <f t="shared" ca="1" si="817"/>
        <v>0.7057858529029537</v>
      </c>
      <c r="G7470" s="3">
        <f t="shared" ca="1" si="818"/>
        <v>0.7057858529029537</v>
      </c>
      <c r="K7470" s="12"/>
    </row>
    <row r="7471" spans="1:11" x14ac:dyDescent="0.2">
      <c r="A7471">
        <f t="shared" ca="1" si="812"/>
        <v>128.75183786373606</v>
      </c>
      <c r="B7471">
        <f t="shared" ca="1" si="813"/>
        <v>1.2875183786373605</v>
      </c>
      <c r="C7471">
        <f t="shared" ca="1" si="814"/>
        <v>26.176801106461337</v>
      </c>
      <c r="D7471" s="8">
        <f t="shared" ca="1" si="815"/>
        <v>0</v>
      </c>
      <c r="E7471" s="12">
        <f t="shared" ca="1" si="816"/>
        <v>0</v>
      </c>
      <c r="F7471">
        <f t="shared" ca="1" si="817"/>
        <v>1.2875183786373605</v>
      </c>
      <c r="G7471" s="3">
        <f t="shared" ca="1" si="818"/>
        <v>1.2875183786373605</v>
      </c>
      <c r="K7471" s="12"/>
    </row>
    <row r="7472" spans="1:11" x14ac:dyDescent="0.2">
      <c r="A7472">
        <f t="shared" ca="1" si="812"/>
        <v>39.745161621960712</v>
      </c>
      <c r="B7472">
        <f t="shared" ca="1" si="813"/>
        <v>0.39745161621960712</v>
      </c>
      <c r="C7472">
        <f t="shared" ca="1" si="814"/>
        <v>-61.049741610478506</v>
      </c>
      <c r="D7472" s="8">
        <f t="shared" ca="1" si="815"/>
        <v>0</v>
      </c>
      <c r="E7472" s="12">
        <f t="shared" ca="1" si="816"/>
        <v>0</v>
      </c>
      <c r="F7472">
        <f t="shared" ca="1" si="817"/>
        <v>0.39745161621960712</v>
      </c>
      <c r="G7472" s="3">
        <f t="shared" ca="1" si="818"/>
        <v>0.39745161621960712</v>
      </c>
      <c r="K7472" s="12"/>
    </row>
    <row r="7473" spans="1:11" x14ac:dyDescent="0.2">
      <c r="A7473">
        <f t="shared" ca="1" si="812"/>
        <v>54.927785318502053</v>
      </c>
      <c r="B7473">
        <f t="shared" ca="1" si="813"/>
        <v>0.54927785318502054</v>
      </c>
      <c r="C7473">
        <f t="shared" ca="1" si="814"/>
        <v>-46.170770387867989</v>
      </c>
      <c r="D7473" s="8">
        <f t="shared" ca="1" si="815"/>
        <v>0</v>
      </c>
      <c r="E7473" s="12">
        <f t="shared" ca="1" si="816"/>
        <v>0</v>
      </c>
      <c r="F7473">
        <f t="shared" ca="1" si="817"/>
        <v>0.54927785318502054</v>
      </c>
      <c r="G7473" s="3">
        <f t="shared" ca="1" si="818"/>
        <v>0.54927785318502054</v>
      </c>
      <c r="K7473" s="12"/>
    </row>
    <row r="7474" spans="1:11" x14ac:dyDescent="0.2">
      <c r="A7474">
        <f t="shared" ca="1" si="812"/>
        <v>82.241076268222926</v>
      </c>
      <c r="B7474">
        <f t="shared" ca="1" si="813"/>
        <v>0.82241076268222923</v>
      </c>
      <c r="C7474">
        <f t="shared" ca="1" si="814"/>
        <v>-19.403745257141534</v>
      </c>
      <c r="D7474" s="8">
        <f t="shared" ca="1" si="815"/>
        <v>0</v>
      </c>
      <c r="E7474" s="12">
        <f t="shared" ca="1" si="816"/>
        <v>0</v>
      </c>
      <c r="F7474">
        <f t="shared" ca="1" si="817"/>
        <v>0.82241076268222923</v>
      </c>
      <c r="G7474" s="3">
        <f t="shared" ca="1" si="818"/>
        <v>0.82241076268222923</v>
      </c>
      <c r="K7474" s="12"/>
    </row>
    <row r="7475" spans="1:11" x14ac:dyDescent="0.2">
      <c r="A7475">
        <f t="shared" ca="1" si="812"/>
        <v>19.138088047337032</v>
      </c>
      <c r="B7475">
        <f t="shared" ca="1" si="813"/>
        <v>0.19138088047337032</v>
      </c>
      <c r="C7475">
        <f t="shared" ca="1" si="814"/>
        <v>-81.2446737136097</v>
      </c>
      <c r="D7475" s="8">
        <f t="shared" ca="1" si="815"/>
        <v>0</v>
      </c>
      <c r="E7475" s="12">
        <f t="shared" ca="1" si="816"/>
        <v>0</v>
      </c>
      <c r="F7475">
        <f t="shared" ca="1" si="817"/>
        <v>0.19138088047337032</v>
      </c>
      <c r="G7475" s="3">
        <f t="shared" ca="1" si="818"/>
        <v>0.19138088047337032</v>
      </c>
      <c r="K7475" s="12"/>
    </row>
    <row r="7476" spans="1:11" x14ac:dyDescent="0.2">
      <c r="A7476">
        <f t="shared" ca="1" si="812"/>
        <v>124.66090710556779</v>
      </c>
      <c r="B7476">
        <f t="shared" ca="1" si="813"/>
        <v>1.2466090710556779</v>
      </c>
      <c r="C7476">
        <f t="shared" ca="1" si="814"/>
        <v>22.167688963456431</v>
      </c>
      <c r="D7476" s="8">
        <f t="shared" ca="1" si="815"/>
        <v>0</v>
      </c>
      <c r="E7476" s="12">
        <f t="shared" ca="1" si="816"/>
        <v>0</v>
      </c>
      <c r="F7476">
        <f t="shared" ca="1" si="817"/>
        <v>1.2466090710556779</v>
      </c>
      <c r="G7476" s="3">
        <f t="shared" ca="1" si="818"/>
        <v>1.2466090710556779</v>
      </c>
      <c r="K7476" s="12"/>
    </row>
    <row r="7477" spans="1:11" x14ac:dyDescent="0.2">
      <c r="A7477">
        <f t="shared" ca="1" si="812"/>
        <v>105.66666324470637</v>
      </c>
      <c r="B7477">
        <f t="shared" ca="1" si="813"/>
        <v>1.0566666324470637</v>
      </c>
      <c r="C7477">
        <f t="shared" ca="1" si="814"/>
        <v>3.5533299798122431</v>
      </c>
      <c r="D7477" s="8">
        <f t="shared" ca="1" si="815"/>
        <v>0</v>
      </c>
      <c r="E7477" s="12">
        <f t="shared" ca="1" si="816"/>
        <v>0</v>
      </c>
      <c r="F7477">
        <f t="shared" ca="1" si="817"/>
        <v>1.0566666324470637</v>
      </c>
      <c r="G7477" s="3">
        <f t="shared" ca="1" si="818"/>
        <v>1.0566666324470637</v>
      </c>
      <c r="K7477" s="12"/>
    </row>
    <row r="7478" spans="1:11" x14ac:dyDescent="0.2">
      <c r="A7478">
        <f t="shared" ca="1" si="812"/>
        <v>80.706042561197194</v>
      </c>
      <c r="B7478">
        <f t="shared" ca="1" si="813"/>
        <v>0.80706042561197189</v>
      </c>
      <c r="C7478">
        <f t="shared" ca="1" si="814"/>
        <v>-20.908078290026751</v>
      </c>
      <c r="D7478" s="8">
        <f t="shared" ca="1" si="815"/>
        <v>0</v>
      </c>
      <c r="E7478" s="12">
        <f t="shared" ca="1" si="816"/>
        <v>0</v>
      </c>
      <c r="F7478">
        <f t="shared" ca="1" si="817"/>
        <v>0.807060425611972</v>
      </c>
      <c r="G7478" s="3">
        <f t="shared" ca="1" si="818"/>
        <v>0.807060425611972</v>
      </c>
      <c r="K7478" s="12"/>
    </row>
    <row r="7479" spans="1:11" x14ac:dyDescent="0.2">
      <c r="A7479">
        <f t="shared" ca="1" si="812"/>
        <v>60.265361021682715</v>
      </c>
      <c r="B7479">
        <f t="shared" ca="1" si="813"/>
        <v>0.60265361021682717</v>
      </c>
      <c r="C7479">
        <f t="shared" ca="1" si="814"/>
        <v>-40.939946198750938</v>
      </c>
      <c r="D7479" s="8">
        <f t="shared" ca="1" si="815"/>
        <v>0</v>
      </c>
      <c r="E7479" s="12">
        <f t="shared" ca="1" si="816"/>
        <v>0</v>
      </c>
      <c r="F7479">
        <f t="shared" ca="1" si="817"/>
        <v>0.60265361021682717</v>
      </c>
      <c r="G7479" s="3">
        <f t="shared" ca="1" si="818"/>
        <v>0.60265361021682717</v>
      </c>
      <c r="K7479" s="12"/>
    </row>
    <row r="7480" spans="1:11" x14ac:dyDescent="0.2">
      <c r="A7480">
        <f t="shared" ca="1" si="812"/>
        <v>137.46341006467412</v>
      </c>
      <c r="B7480">
        <f t="shared" ca="1" si="813"/>
        <v>1.3746341006467413</v>
      </c>
      <c r="C7480">
        <f t="shared" ca="1" si="814"/>
        <v>34.71414186338064</v>
      </c>
      <c r="D7480" s="8">
        <f t="shared" ca="1" si="815"/>
        <v>0</v>
      </c>
      <c r="E7480" s="12">
        <f t="shared" ca="1" si="816"/>
        <v>0</v>
      </c>
      <c r="F7480">
        <f t="shared" ca="1" si="817"/>
        <v>1.3746341006467413</v>
      </c>
      <c r="G7480" s="3">
        <f t="shared" ca="1" si="818"/>
        <v>1.3746341006467413</v>
      </c>
      <c r="K7480" s="12"/>
    </row>
    <row r="7481" spans="1:11" x14ac:dyDescent="0.2">
      <c r="A7481">
        <f t="shared" ca="1" si="812"/>
        <v>60.168497244038932</v>
      </c>
      <c r="B7481">
        <f t="shared" ca="1" si="813"/>
        <v>0.60168497244038932</v>
      </c>
      <c r="C7481">
        <f t="shared" ca="1" si="814"/>
        <v>-41.034872700841845</v>
      </c>
      <c r="D7481" s="8">
        <f t="shared" ca="1" si="815"/>
        <v>0</v>
      </c>
      <c r="E7481" s="12">
        <f t="shared" ca="1" si="816"/>
        <v>0</v>
      </c>
      <c r="F7481">
        <f t="shared" ca="1" si="817"/>
        <v>0.60168497244038932</v>
      </c>
      <c r="G7481" s="3">
        <f t="shared" ca="1" si="818"/>
        <v>0.60168497244038932</v>
      </c>
      <c r="K7481" s="12"/>
    </row>
    <row r="7482" spans="1:11" x14ac:dyDescent="0.2">
      <c r="A7482">
        <f t="shared" ca="1" si="812"/>
        <v>15.946074834735787</v>
      </c>
      <c r="B7482">
        <f t="shared" ca="1" si="813"/>
        <v>0.15946074834735788</v>
      </c>
      <c r="C7482">
        <f t="shared" ca="1" si="814"/>
        <v>-84.372846661958931</v>
      </c>
      <c r="D7482" s="8">
        <f t="shared" ca="1" si="815"/>
        <v>0</v>
      </c>
      <c r="E7482" s="12">
        <f t="shared" ca="1" si="816"/>
        <v>0</v>
      </c>
      <c r="F7482">
        <f t="shared" ca="1" si="817"/>
        <v>0.15946074834735788</v>
      </c>
      <c r="G7482" s="3">
        <f t="shared" ca="1" si="818"/>
        <v>0.15946074834735788</v>
      </c>
      <c r="K7482" s="12"/>
    </row>
    <row r="7483" spans="1:11" x14ac:dyDescent="0.2">
      <c r="A7483">
        <f t="shared" ca="1" si="812"/>
        <v>151.75110410587865</v>
      </c>
      <c r="B7483">
        <f t="shared" ca="1" si="813"/>
        <v>1.5175110410587864</v>
      </c>
      <c r="C7483">
        <f t="shared" ca="1" si="814"/>
        <v>48.716082023761082</v>
      </c>
      <c r="D7483" s="8">
        <f t="shared" ca="1" si="815"/>
        <v>0.02</v>
      </c>
      <c r="E7483" s="12">
        <f t="shared" ca="1" si="816"/>
        <v>0.97432164047522163</v>
      </c>
      <c r="F7483">
        <f t="shared" ca="1" si="817"/>
        <v>1.5077678246540345</v>
      </c>
      <c r="G7483" s="3">
        <f t="shared" ca="1" si="818"/>
        <v>2.4820894651292562</v>
      </c>
      <c r="K7483" s="12"/>
    </row>
    <row r="7484" spans="1:11" x14ac:dyDescent="0.2">
      <c r="A7484">
        <f t="shared" ca="1" si="812"/>
        <v>132.21839309587111</v>
      </c>
      <c r="B7484">
        <f t="shared" ca="1" si="813"/>
        <v>1.3221839309587111</v>
      </c>
      <c r="C7484">
        <f t="shared" ca="1" si="814"/>
        <v>29.574025233953684</v>
      </c>
      <c r="D7484" s="8">
        <f t="shared" ca="1" si="815"/>
        <v>0</v>
      </c>
      <c r="E7484" s="12">
        <f t="shared" ca="1" si="816"/>
        <v>0</v>
      </c>
      <c r="F7484">
        <f t="shared" ca="1" si="817"/>
        <v>1.3221839309587111</v>
      </c>
      <c r="G7484" s="3">
        <f t="shared" ca="1" si="818"/>
        <v>1.3221839309587111</v>
      </c>
      <c r="K7484" s="12"/>
    </row>
    <row r="7485" spans="1:11" x14ac:dyDescent="0.2">
      <c r="A7485">
        <f t="shared" ca="1" si="812"/>
        <v>17.396426073460756</v>
      </c>
      <c r="B7485">
        <f t="shared" ca="1" si="813"/>
        <v>0.17396426073460755</v>
      </c>
      <c r="C7485">
        <f t="shared" ca="1" si="814"/>
        <v>-82.951502448008455</v>
      </c>
      <c r="D7485" s="8">
        <f t="shared" ca="1" si="815"/>
        <v>0</v>
      </c>
      <c r="E7485" s="12">
        <f t="shared" ca="1" si="816"/>
        <v>0</v>
      </c>
      <c r="F7485">
        <f t="shared" ca="1" si="817"/>
        <v>0.17396426073460755</v>
      </c>
      <c r="G7485" s="3">
        <f t="shared" ca="1" si="818"/>
        <v>0.17396426073460755</v>
      </c>
      <c r="K7485" s="12"/>
    </row>
    <row r="7486" spans="1:11" x14ac:dyDescent="0.2">
      <c r="A7486">
        <f t="shared" ca="1" si="812"/>
        <v>77.237219888477497</v>
      </c>
      <c r="B7486">
        <f t="shared" ca="1" si="813"/>
        <v>0.77237219888477493</v>
      </c>
      <c r="C7486">
        <f t="shared" ca="1" si="814"/>
        <v>-24.307524509292051</v>
      </c>
      <c r="D7486" s="8">
        <f t="shared" ca="1" si="815"/>
        <v>0</v>
      </c>
      <c r="E7486" s="12">
        <f t="shared" ca="1" si="816"/>
        <v>0</v>
      </c>
      <c r="F7486">
        <f t="shared" ca="1" si="817"/>
        <v>0.77237219888477504</v>
      </c>
      <c r="G7486" s="3">
        <f t="shared" ca="1" si="818"/>
        <v>0.77237219888477504</v>
      </c>
      <c r="K7486" s="12"/>
    </row>
    <row r="7487" spans="1:11" x14ac:dyDescent="0.2">
      <c r="A7487">
        <f t="shared" ca="1" si="812"/>
        <v>54.021523444145771</v>
      </c>
      <c r="B7487">
        <f t="shared" ca="1" si="813"/>
        <v>0.54021523444145769</v>
      </c>
      <c r="C7487">
        <f t="shared" ca="1" si="814"/>
        <v>-47.058907024737145</v>
      </c>
      <c r="D7487" s="8">
        <f t="shared" ca="1" si="815"/>
        <v>0</v>
      </c>
      <c r="E7487" s="12">
        <f t="shared" ca="1" si="816"/>
        <v>0</v>
      </c>
      <c r="F7487">
        <f t="shared" ca="1" si="817"/>
        <v>0.54021523444145769</v>
      </c>
      <c r="G7487" s="3">
        <f t="shared" ca="1" si="818"/>
        <v>0.54021523444145769</v>
      </c>
      <c r="K7487" s="12"/>
    </row>
    <row r="7488" spans="1:11" x14ac:dyDescent="0.2">
      <c r="A7488">
        <f t="shared" ca="1" si="812"/>
        <v>72.742809192828361</v>
      </c>
      <c r="B7488">
        <f t="shared" ca="1" si="813"/>
        <v>0.72742809192828362</v>
      </c>
      <c r="C7488">
        <f t="shared" ca="1" si="814"/>
        <v>-28.712046991028206</v>
      </c>
      <c r="D7488" s="8">
        <f t="shared" ca="1" si="815"/>
        <v>0</v>
      </c>
      <c r="E7488" s="12">
        <f t="shared" ca="1" si="816"/>
        <v>0</v>
      </c>
      <c r="F7488">
        <f t="shared" ca="1" si="817"/>
        <v>0.72742809192828362</v>
      </c>
      <c r="G7488" s="3">
        <f t="shared" ca="1" si="818"/>
        <v>0.72742809192828362</v>
      </c>
      <c r="K7488" s="12"/>
    </row>
    <row r="7489" spans="1:11" x14ac:dyDescent="0.2">
      <c r="A7489">
        <f t="shared" ca="1" si="812"/>
        <v>101.78709143604414</v>
      </c>
      <c r="B7489">
        <f t="shared" ca="1" si="813"/>
        <v>1.0178709143604414</v>
      </c>
      <c r="C7489">
        <f t="shared" ca="1" si="814"/>
        <v>-0.24865039267674671</v>
      </c>
      <c r="D7489" s="8">
        <f t="shared" ca="1" si="815"/>
        <v>0</v>
      </c>
      <c r="E7489" s="12">
        <f t="shared" ca="1" si="816"/>
        <v>0</v>
      </c>
      <c r="F7489">
        <f t="shared" ca="1" si="817"/>
        <v>1.0178709143604414</v>
      </c>
      <c r="G7489" s="3">
        <f t="shared" ca="1" si="818"/>
        <v>1.0178709143604414</v>
      </c>
      <c r="K7489" s="12"/>
    </row>
    <row r="7490" spans="1:11" x14ac:dyDescent="0.2">
      <c r="A7490">
        <f t="shared" ca="1" si="812"/>
        <v>51.639393911266374</v>
      </c>
      <c r="B7490">
        <f t="shared" ca="1" si="813"/>
        <v>0.51639393911266374</v>
      </c>
      <c r="C7490">
        <f t="shared" ca="1" si="814"/>
        <v>-49.393393966958953</v>
      </c>
      <c r="D7490" s="8">
        <f t="shared" ca="1" si="815"/>
        <v>0</v>
      </c>
      <c r="E7490" s="12">
        <f t="shared" ca="1" si="816"/>
        <v>0</v>
      </c>
      <c r="F7490">
        <f t="shared" ca="1" si="817"/>
        <v>0.51639393911266374</v>
      </c>
      <c r="G7490" s="3">
        <f t="shared" ca="1" si="818"/>
        <v>0.51639393911266374</v>
      </c>
      <c r="K7490" s="12"/>
    </row>
    <row r="7491" spans="1:11" x14ac:dyDescent="0.2">
      <c r="A7491">
        <f t="shared" ca="1" si="812"/>
        <v>40.680867396653944</v>
      </c>
      <c r="B7491">
        <f t="shared" ca="1" si="813"/>
        <v>0.40680867396653947</v>
      </c>
      <c r="C7491">
        <f t="shared" ca="1" si="814"/>
        <v>-60.132749951279138</v>
      </c>
      <c r="D7491" s="8">
        <f t="shared" ca="1" si="815"/>
        <v>0</v>
      </c>
      <c r="E7491" s="12">
        <f t="shared" ca="1" si="816"/>
        <v>0</v>
      </c>
      <c r="F7491">
        <f t="shared" ca="1" si="817"/>
        <v>0.40680867396653947</v>
      </c>
      <c r="G7491" s="3">
        <f t="shared" ca="1" si="818"/>
        <v>0.40680867396653947</v>
      </c>
      <c r="K7491" s="12"/>
    </row>
    <row r="7492" spans="1:11" x14ac:dyDescent="0.2">
      <c r="A7492">
        <f t="shared" ca="1" si="812"/>
        <v>165.44843861112082</v>
      </c>
      <c r="B7492">
        <f t="shared" ca="1" si="813"/>
        <v>1.6544843861112082</v>
      </c>
      <c r="C7492">
        <f t="shared" ca="1" si="814"/>
        <v>62.139469838898407</v>
      </c>
      <c r="D7492" s="8">
        <f t="shared" ca="1" si="815"/>
        <v>0.02</v>
      </c>
      <c r="E7492" s="12">
        <f t="shared" ca="1" si="816"/>
        <v>1.2427893967779682</v>
      </c>
      <c r="F7492">
        <f t="shared" ca="1" si="817"/>
        <v>1.6420564921434286</v>
      </c>
      <c r="G7492" s="3">
        <f t="shared" ca="1" si="818"/>
        <v>2.8848458889213968</v>
      </c>
      <c r="K7492" s="12"/>
    </row>
    <row r="7493" spans="1:11" x14ac:dyDescent="0.2">
      <c r="A7493">
        <f t="shared" ca="1" si="812"/>
        <v>20.190041158552408</v>
      </c>
      <c r="B7493">
        <f t="shared" ca="1" si="813"/>
        <v>0.20190041158552408</v>
      </c>
      <c r="C7493">
        <f t="shared" ca="1" si="814"/>
        <v>-80.213759664618649</v>
      </c>
      <c r="D7493" s="8">
        <f t="shared" ca="1" si="815"/>
        <v>0</v>
      </c>
      <c r="E7493" s="12">
        <f t="shared" ca="1" si="816"/>
        <v>0</v>
      </c>
      <c r="F7493">
        <f t="shared" ca="1" si="817"/>
        <v>0.20190041158552408</v>
      </c>
      <c r="G7493" s="3">
        <f t="shared" ca="1" si="818"/>
        <v>0.20190041158552408</v>
      </c>
      <c r="K7493" s="12"/>
    </row>
    <row r="7494" spans="1:11" x14ac:dyDescent="0.2">
      <c r="A7494">
        <f t="shared" ca="1" si="812"/>
        <v>59.355004996486336</v>
      </c>
      <c r="B7494">
        <f t="shared" ca="1" si="813"/>
        <v>0.59355004996486338</v>
      </c>
      <c r="C7494">
        <f t="shared" ca="1" si="814"/>
        <v>-41.832095103443393</v>
      </c>
      <c r="D7494" s="8">
        <f t="shared" ca="1" si="815"/>
        <v>0</v>
      </c>
      <c r="E7494" s="12">
        <f t="shared" ca="1" si="816"/>
        <v>0</v>
      </c>
      <c r="F7494">
        <f t="shared" ca="1" si="817"/>
        <v>0.59355004996486338</v>
      </c>
      <c r="G7494" s="3">
        <f t="shared" ca="1" si="818"/>
        <v>0.59355004996486338</v>
      </c>
      <c r="K7494" s="12"/>
    </row>
    <row r="7495" spans="1:11" x14ac:dyDescent="0.2">
      <c r="A7495">
        <f t="shared" ca="1" si="812"/>
        <v>25.60434696878443</v>
      </c>
      <c r="B7495">
        <f t="shared" ca="1" si="813"/>
        <v>0.25604346968784431</v>
      </c>
      <c r="C7495">
        <f t="shared" ca="1" si="814"/>
        <v>-74.907739970591265</v>
      </c>
      <c r="D7495" s="8">
        <f t="shared" ca="1" si="815"/>
        <v>0</v>
      </c>
      <c r="E7495" s="12">
        <f t="shared" ca="1" si="816"/>
        <v>0</v>
      </c>
      <c r="F7495">
        <f t="shared" ca="1" si="817"/>
        <v>0.25604346968784431</v>
      </c>
      <c r="G7495" s="3">
        <f t="shared" ca="1" si="818"/>
        <v>0.25604346968784431</v>
      </c>
      <c r="K7495" s="12"/>
    </row>
    <row r="7496" spans="1:11" x14ac:dyDescent="0.2">
      <c r="A7496">
        <f t="shared" ca="1" si="812"/>
        <v>25.384526871738426</v>
      </c>
      <c r="B7496">
        <f t="shared" ca="1" si="813"/>
        <v>0.25384526871738428</v>
      </c>
      <c r="C7496">
        <f t="shared" ca="1" si="814"/>
        <v>-75.123163665696339</v>
      </c>
      <c r="D7496" s="8">
        <f t="shared" ca="1" si="815"/>
        <v>0</v>
      </c>
      <c r="E7496" s="12">
        <f t="shared" ca="1" si="816"/>
        <v>0</v>
      </c>
      <c r="F7496">
        <f t="shared" ca="1" si="817"/>
        <v>0.25384526871738428</v>
      </c>
      <c r="G7496" s="3">
        <f t="shared" ca="1" si="818"/>
        <v>0.25384526871738428</v>
      </c>
      <c r="K7496" s="12"/>
    </row>
    <row r="7497" spans="1:11" x14ac:dyDescent="0.2">
      <c r="A7497">
        <f t="shared" ref="A7497:A7560" ca="1" si="819">$B$1*EXP(($B$5-$C$3/2)*$B$4+$B$2*SQRT(252)*SQRT($B$4)*_xlfn.NORM.S.INV(RAND()))</f>
        <v>57.584710113527869</v>
      </c>
      <c r="B7497">
        <f t="shared" ref="B7497:B7560" ca="1" si="820">A7497/100</f>
        <v>0.57584710113527871</v>
      </c>
      <c r="C7497">
        <f t="shared" ref="C7497:C7560" ca="1" si="821">A7497-100-2%*A7497</f>
        <v>-43.566984088742686</v>
      </c>
      <c r="D7497" s="8">
        <f t="shared" ref="D7497:D7560" ca="1" si="822">IF(B7497&lt;1.5,0%,IF(B7497&lt;=1.75,2%,IF(B7497&lt;2,FORECAST(B7497,$I$7:$I$8,$H$7:$H$8),IF(B7497&lt;2.5,FORECAST(B7497,$I$8:$I$9,$H$8:$H$9),IF(B7497&lt;3,FORECAST(B7497,$I$9:$I$10,$H$9:$H$10),IF(B7497&lt;3.5,FORECAST(B7497,$I$10:$I$11,$H$10:$H$11),IF(B7497&lt;4,FORECAST(B7497,$I$11:$I$12,$H$11:$H$12),11%)))))))</f>
        <v>0</v>
      </c>
      <c r="E7497" s="12">
        <f t="shared" ref="E7497:E7560" ca="1" si="823">IF($D7497*$C7497&gt;50, 50, $D7497*$C7497)</f>
        <v>0</v>
      </c>
      <c r="F7497">
        <f t="shared" ref="F7497:F7560" ca="1" si="824">($A7497-$E7497)*1%</f>
        <v>0.57584710113527871</v>
      </c>
      <c r="G7497" s="3">
        <f t="shared" ref="G7497:G7560" ca="1" si="825">+E7497+F7497</f>
        <v>0.57584710113527871</v>
      </c>
      <c r="K7497" s="12"/>
    </row>
    <row r="7498" spans="1:11" x14ac:dyDescent="0.2">
      <c r="A7498">
        <f t="shared" ca="1" si="819"/>
        <v>59.320056322724724</v>
      </c>
      <c r="B7498">
        <f t="shared" ca="1" si="820"/>
        <v>0.59320056322724724</v>
      </c>
      <c r="C7498">
        <f t="shared" ca="1" si="821"/>
        <v>-41.866344803729767</v>
      </c>
      <c r="D7498" s="8">
        <f t="shared" ca="1" si="822"/>
        <v>0</v>
      </c>
      <c r="E7498" s="12">
        <f t="shared" ca="1" si="823"/>
        <v>0</v>
      </c>
      <c r="F7498">
        <f t="shared" ca="1" si="824"/>
        <v>0.59320056322724724</v>
      </c>
      <c r="G7498" s="3">
        <f t="shared" ca="1" si="825"/>
        <v>0.59320056322724724</v>
      </c>
      <c r="K7498" s="12"/>
    </row>
    <row r="7499" spans="1:11" x14ac:dyDescent="0.2">
      <c r="A7499">
        <f t="shared" ca="1" si="819"/>
        <v>90.488787597161817</v>
      </c>
      <c r="B7499">
        <f t="shared" ca="1" si="820"/>
        <v>0.90488787597161813</v>
      </c>
      <c r="C7499">
        <f t="shared" ca="1" si="821"/>
        <v>-11.32098815478142</v>
      </c>
      <c r="D7499" s="8">
        <f t="shared" ca="1" si="822"/>
        <v>0</v>
      </c>
      <c r="E7499" s="12">
        <f t="shared" ca="1" si="823"/>
        <v>0</v>
      </c>
      <c r="F7499">
        <f t="shared" ca="1" si="824"/>
        <v>0.90488787597161824</v>
      </c>
      <c r="G7499" s="3">
        <f t="shared" ca="1" si="825"/>
        <v>0.90488787597161824</v>
      </c>
      <c r="K7499" s="12"/>
    </row>
    <row r="7500" spans="1:11" x14ac:dyDescent="0.2">
      <c r="A7500">
        <f t="shared" ca="1" si="819"/>
        <v>193.53172689500781</v>
      </c>
      <c r="B7500">
        <f t="shared" ca="1" si="820"/>
        <v>1.9353172689500782</v>
      </c>
      <c r="C7500">
        <f t="shared" ca="1" si="821"/>
        <v>89.661092357107648</v>
      </c>
      <c r="D7500" s="8">
        <f t="shared" ca="1" si="822"/>
        <v>4.5944417653010966E-2</v>
      </c>
      <c r="E7500" s="12">
        <f t="shared" ca="1" si="823"/>
        <v>4.1194266744801435</v>
      </c>
      <c r="F7500">
        <f t="shared" ca="1" si="824"/>
        <v>1.8941230022052766</v>
      </c>
      <c r="G7500" s="3">
        <f t="shared" ca="1" si="825"/>
        <v>6.01354967668542</v>
      </c>
      <c r="K7500" s="12"/>
    </row>
    <row r="7501" spans="1:11" x14ac:dyDescent="0.2">
      <c r="A7501">
        <f t="shared" ca="1" si="819"/>
        <v>27.620453623482955</v>
      </c>
      <c r="B7501">
        <f t="shared" ca="1" si="820"/>
        <v>0.27620453623482955</v>
      </c>
      <c r="C7501">
        <f t="shared" ca="1" si="821"/>
        <v>-72.931955448986699</v>
      </c>
      <c r="D7501" s="8">
        <f t="shared" ca="1" si="822"/>
        <v>0</v>
      </c>
      <c r="E7501" s="12">
        <f t="shared" ca="1" si="823"/>
        <v>0</v>
      </c>
      <c r="F7501">
        <f t="shared" ca="1" si="824"/>
        <v>0.27620453623482955</v>
      </c>
      <c r="G7501" s="3">
        <f t="shared" ca="1" si="825"/>
        <v>0.27620453623482955</v>
      </c>
      <c r="K7501" s="12"/>
    </row>
    <row r="7502" spans="1:11" x14ac:dyDescent="0.2">
      <c r="A7502">
        <f t="shared" ca="1" si="819"/>
        <v>53.576143947795217</v>
      </c>
      <c r="B7502">
        <f t="shared" ca="1" si="820"/>
        <v>0.53576143947795218</v>
      </c>
      <c r="C7502">
        <f t="shared" ca="1" si="821"/>
        <v>-47.495378931160687</v>
      </c>
      <c r="D7502" s="8">
        <f t="shared" ca="1" si="822"/>
        <v>0</v>
      </c>
      <c r="E7502" s="12">
        <f t="shared" ca="1" si="823"/>
        <v>0</v>
      </c>
      <c r="F7502">
        <f t="shared" ca="1" si="824"/>
        <v>0.53576143947795218</v>
      </c>
      <c r="G7502" s="3">
        <f t="shared" ca="1" si="825"/>
        <v>0.53576143947795218</v>
      </c>
      <c r="K7502" s="12"/>
    </row>
    <row r="7503" spans="1:11" x14ac:dyDescent="0.2">
      <c r="A7503">
        <f t="shared" ca="1" si="819"/>
        <v>20.625223033565888</v>
      </c>
      <c r="B7503">
        <f t="shared" ca="1" si="820"/>
        <v>0.20625223033565887</v>
      </c>
      <c r="C7503">
        <f t="shared" ca="1" si="821"/>
        <v>-79.787281427105427</v>
      </c>
      <c r="D7503" s="8">
        <f t="shared" ca="1" si="822"/>
        <v>0</v>
      </c>
      <c r="E7503" s="12">
        <f t="shared" ca="1" si="823"/>
        <v>0</v>
      </c>
      <c r="F7503">
        <f t="shared" ca="1" si="824"/>
        <v>0.20625223033565887</v>
      </c>
      <c r="G7503" s="3">
        <f t="shared" ca="1" si="825"/>
        <v>0.20625223033565887</v>
      </c>
      <c r="K7503" s="12"/>
    </row>
    <row r="7504" spans="1:11" x14ac:dyDescent="0.2">
      <c r="A7504">
        <f t="shared" ca="1" si="819"/>
        <v>243.53938783787021</v>
      </c>
      <c r="B7504">
        <f t="shared" ca="1" si="820"/>
        <v>2.4353938783787021</v>
      </c>
      <c r="C7504">
        <f t="shared" ca="1" si="821"/>
        <v>138.6686000811128</v>
      </c>
      <c r="D7504" s="8">
        <f t="shared" ca="1" si="822"/>
        <v>6.8061816351361062E-2</v>
      </c>
      <c r="E7504" s="12">
        <f t="shared" ca="1" si="823"/>
        <v>9.4380367924210304</v>
      </c>
      <c r="F7504">
        <f t="shared" ca="1" si="824"/>
        <v>2.3410135104544918</v>
      </c>
      <c r="G7504" s="3">
        <f t="shared" ca="1" si="825"/>
        <v>11.779050302875522</v>
      </c>
      <c r="K7504" s="12"/>
    </row>
    <row r="7505" spans="1:11" x14ac:dyDescent="0.2">
      <c r="A7505">
        <f t="shared" ca="1" si="819"/>
        <v>33.808401301245596</v>
      </c>
      <c r="B7505">
        <f t="shared" ca="1" si="820"/>
        <v>0.33808401301245594</v>
      </c>
      <c r="C7505">
        <f t="shared" ca="1" si="821"/>
        <v>-66.867766724779315</v>
      </c>
      <c r="D7505" s="8">
        <f t="shared" ca="1" si="822"/>
        <v>0</v>
      </c>
      <c r="E7505" s="12">
        <f t="shared" ca="1" si="823"/>
        <v>0</v>
      </c>
      <c r="F7505">
        <f t="shared" ca="1" si="824"/>
        <v>0.33808401301245594</v>
      </c>
      <c r="G7505" s="3">
        <f t="shared" ca="1" si="825"/>
        <v>0.33808401301245594</v>
      </c>
      <c r="K7505" s="12"/>
    </row>
    <row r="7506" spans="1:11" x14ac:dyDescent="0.2">
      <c r="A7506">
        <f t="shared" ca="1" si="819"/>
        <v>37.708471585695783</v>
      </c>
      <c r="B7506">
        <f t="shared" ca="1" si="820"/>
        <v>0.37708471585695785</v>
      </c>
      <c r="C7506">
        <f t="shared" ca="1" si="821"/>
        <v>-63.045697846018136</v>
      </c>
      <c r="D7506" s="8">
        <f t="shared" ca="1" si="822"/>
        <v>0</v>
      </c>
      <c r="E7506" s="12">
        <f t="shared" ca="1" si="823"/>
        <v>0</v>
      </c>
      <c r="F7506">
        <f t="shared" ca="1" si="824"/>
        <v>0.37708471585695785</v>
      </c>
      <c r="G7506" s="3">
        <f t="shared" ca="1" si="825"/>
        <v>0.37708471585695785</v>
      </c>
      <c r="K7506" s="12"/>
    </row>
    <row r="7507" spans="1:11" x14ac:dyDescent="0.2">
      <c r="A7507">
        <f t="shared" ca="1" si="819"/>
        <v>116.09842756053159</v>
      </c>
      <c r="B7507">
        <f t="shared" ca="1" si="820"/>
        <v>1.1609842756053159</v>
      </c>
      <c r="C7507">
        <f t="shared" ca="1" si="821"/>
        <v>13.776459009320959</v>
      </c>
      <c r="D7507" s="8">
        <f t="shared" ca="1" si="822"/>
        <v>0</v>
      </c>
      <c r="E7507" s="12">
        <f t="shared" ca="1" si="823"/>
        <v>0</v>
      </c>
      <c r="F7507">
        <f t="shared" ca="1" si="824"/>
        <v>1.1609842756053159</v>
      </c>
      <c r="G7507" s="3">
        <f t="shared" ca="1" si="825"/>
        <v>1.1609842756053159</v>
      </c>
      <c r="K7507" s="12"/>
    </row>
    <row r="7508" spans="1:11" x14ac:dyDescent="0.2">
      <c r="A7508">
        <f t="shared" ca="1" si="819"/>
        <v>18.989319232712536</v>
      </c>
      <c r="B7508">
        <f t="shared" ca="1" si="820"/>
        <v>0.18989319232712534</v>
      </c>
      <c r="C7508">
        <f t="shared" ca="1" si="821"/>
        <v>-81.390467151941721</v>
      </c>
      <c r="D7508" s="8">
        <f t="shared" ca="1" si="822"/>
        <v>0</v>
      </c>
      <c r="E7508" s="12">
        <f t="shared" ca="1" si="823"/>
        <v>0</v>
      </c>
      <c r="F7508">
        <f t="shared" ca="1" si="824"/>
        <v>0.18989319232712537</v>
      </c>
      <c r="G7508" s="3">
        <f t="shared" ca="1" si="825"/>
        <v>0.18989319232712537</v>
      </c>
      <c r="K7508" s="12"/>
    </row>
    <row r="7509" spans="1:11" x14ac:dyDescent="0.2">
      <c r="A7509">
        <f t="shared" ca="1" si="819"/>
        <v>91.73074151236446</v>
      </c>
      <c r="B7509">
        <f t="shared" ca="1" si="820"/>
        <v>0.91730741512364455</v>
      </c>
      <c r="C7509">
        <f t="shared" ca="1" si="821"/>
        <v>-10.103873317882829</v>
      </c>
      <c r="D7509" s="8">
        <f t="shared" ca="1" si="822"/>
        <v>0</v>
      </c>
      <c r="E7509" s="12">
        <f t="shared" ca="1" si="823"/>
        <v>0</v>
      </c>
      <c r="F7509">
        <f t="shared" ca="1" si="824"/>
        <v>0.91730741512364466</v>
      </c>
      <c r="G7509" s="3">
        <f t="shared" ca="1" si="825"/>
        <v>0.91730741512364466</v>
      </c>
      <c r="K7509" s="12"/>
    </row>
    <row r="7510" spans="1:11" x14ac:dyDescent="0.2">
      <c r="A7510">
        <f t="shared" ca="1" si="819"/>
        <v>35.715705495917433</v>
      </c>
      <c r="B7510">
        <f t="shared" ca="1" si="820"/>
        <v>0.35715705495917432</v>
      </c>
      <c r="C7510">
        <f t="shared" ca="1" si="821"/>
        <v>-64.998608614000915</v>
      </c>
      <c r="D7510" s="8">
        <f t="shared" ca="1" si="822"/>
        <v>0</v>
      </c>
      <c r="E7510" s="12">
        <f t="shared" ca="1" si="823"/>
        <v>0</v>
      </c>
      <c r="F7510">
        <f t="shared" ca="1" si="824"/>
        <v>0.35715705495917432</v>
      </c>
      <c r="G7510" s="3">
        <f t="shared" ca="1" si="825"/>
        <v>0.35715705495917432</v>
      </c>
      <c r="K7510" s="12"/>
    </row>
    <row r="7511" spans="1:11" x14ac:dyDescent="0.2">
      <c r="A7511">
        <f t="shared" ca="1" si="819"/>
        <v>28.355871870118364</v>
      </c>
      <c r="B7511">
        <f t="shared" ca="1" si="820"/>
        <v>0.28355871870118365</v>
      </c>
      <c r="C7511">
        <f t="shared" ca="1" si="821"/>
        <v>-72.21124556728401</v>
      </c>
      <c r="D7511" s="8">
        <f t="shared" ca="1" si="822"/>
        <v>0</v>
      </c>
      <c r="E7511" s="12">
        <f t="shared" ca="1" si="823"/>
        <v>0</v>
      </c>
      <c r="F7511">
        <f t="shared" ca="1" si="824"/>
        <v>0.28355871870118365</v>
      </c>
      <c r="G7511" s="3">
        <f t="shared" ca="1" si="825"/>
        <v>0.28355871870118365</v>
      </c>
      <c r="K7511" s="12"/>
    </row>
    <row r="7512" spans="1:11" x14ac:dyDescent="0.2">
      <c r="A7512">
        <f t="shared" ca="1" si="819"/>
        <v>84.669018984549851</v>
      </c>
      <c r="B7512">
        <f t="shared" ca="1" si="820"/>
        <v>0.84669018984549849</v>
      </c>
      <c r="C7512">
        <f t="shared" ca="1" si="821"/>
        <v>-17.024361395141145</v>
      </c>
      <c r="D7512" s="8">
        <f t="shared" ca="1" si="822"/>
        <v>0</v>
      </c>
      <c r="E7512" s="12">
        <f t="shared" ca="1" si="823"/>
        <v>0</v>
      </c>
      <c r="F7512">
        <f t="shared" ca="1" si="824"/>
        <v>0.84669018984549849</v>
      </c>
      <c r="G7512" s="3">
        <f t="shared" ca="1" si="825"/>
        <v>0.84669018984549849</v>
      </c>
      <c r="K7512" s="12"/>
    </row>
    <row r="7513" spans="1:11" x14ac:dyDescent="0.2">
      <c r="A7513">
        <f t="shared" ca="1" si="819"/>
        <v>21.656770937114949</v>
      </c>
      <c r="B7513">
        <f t="shared" ca="1" si="820"/>
        <v>0.2165677093711495</v>
      </c>
      <c r="C7513">
        <f t="shared" ca="1" si="821"/>
        <v>-78.776364481627354</v>
      </c>
      <c r="D7513" s="8">
        <f t="shared" ca="1" si="822"/>
        <v>0</v>
      </c>
      <c r="E7513" s="12">
        <f t="shared" ca="1" si="823"/>
        <v>0</v>
      </c>
      <c r="F7513">
        <f t="shared" ca="1" si="824"/>
        <v>0.2165677093711495</v>
      </c>
      <c r="G7513" s="3">
        <f t="shared" ca="1" si="825"/>
        <v>0.2165677093711495</v>
      </c>
      <c r="K7513" s="12"/>
    </row>
    <row r="7514" spans="1:11" x14ac:dyDescent="0.2">
      <c r="A7514">
        <f t="shared" ca="1" si="819"/>
        <v>47.942588994527277</v>
      </c>
      <c r="B7514">
        <f t="shared" ca="1" si="820"/>
        <v>0.4794258899452728</v>
      </c>
      <c r="C7514">
        <f t="shared" ca="1" si="821"/>
        <v>-53.016262785363267</v>
      </c>
      <c r="D7514" s="8">
        <f t="shared" ca="1" si="822"/>
        <v>0</v>
      </c>
      <c r="E7514" s="12">
        <f t="shared" ca="1" si="823"/>
        <v>0</v>
      </c>
      <c r="F7514">
        <f t="shared" ca="1" si="824"/>
        <v>0.4794258899452728</v>
      </c>
      <c r="G7514" s="3">
        <f t="shared" ca="1" si="825"/>
        <v>0.4794258899452728</v>
      </c>
      <c r="K7514" s="12"/>
    </row>
    <row r="7515" spans="1:11" x14ac:dyDescent="0.2">
      <c r="A7515">
        <f t="shared" ca="1" si="819"/>
        <v>71.103717817382062</v>
      </c>
      <c r="B7515">
        <f t="shared" ca="1" si="820"/>
        <v>0.71103717817382062</v>
      </c>
      <c r="C7515">
        <f t="shared" ca="1" si="821"/>
        <v>-30.318356538965578</v>
      </c>
      <c r="D7515" s="8">
        <f t="shared" ca="1" si="822"/>
        <v>0</v>
      </c>
      <c r="E7515" s="12">
        <f t="shared" ca="1" si="823"/>
        <v>0</v>
      </c>
      <c r="F7515">
        <f t="shared" ca="1" si="824"/>
        <v>0.71103717817382062</v>
      </c>
      <c r="G7515" s="3">
        <f t="shared" ca="1" si="825"/>
        <v>0.71103717817382062</v>
      </c>
      <c r="K7515" s="12"/>
    </row>
    <row r="7516" spans="1:11" x14ac:dyDescent="0.2">
      <c r="A7516">
        <f t="shared" ca="1" si="819"/>
        <v>22.65516703156835</v>
      </c>
      <c r="B7516">
        <f t="shared" ca="1" si="820"/>
        <v>0.22655167031568349</v>
      </c>
      <c r="C7516">
        <f t="shared" ca="1" si="821"/>
        <v>-77.797936309063019</v>
      </c>
      <c r="D7516" s="8">
        <f t="shared" ca="1" si="822"/>
        <v>0</v>
      </c>
      <c r="E7516" s="12">
        <f t="shared" ca="1" si="823"/>
        <v>0</v>
      </c>
      <c r="F7516">
        <f t="shared" ca="1" si="824"/>
        <v>0.22655167031568352</v>
      </c>
      <c r="G7516" s="3">
        <f t="shared" ca="1" si="825"/>
        <v>0.22655167031568352</v>
      </c>
      <c r="K7516" s="12"/>
    </row>
    <row r="7517" spans="1:11" x14ac:dyDescent="0.2">
      <c r="A7517">
        <f t="shared" ca="1" si="819"/>
        <v>166.70089331712745</v>
      </c>
      <c r="B7517">
        <f t="shared" ca="1" si="820"/>
        <v>1.6670089331712745</v>
      </c>
      <c r="C7517">
        <f t="shared" ca="1" si="821"/>
        <v>63.366875450784903</v>
      </c>
      <c r="D7517" s="8">
        <f t="shared" ca="1" si="822"/>
        <v>0.02</v>
      </c>
      <c r="E7517" s="12">
        <f t="shared" ca="1" si="823"/>
        <v>1.2673375090156982</v>
      </c>
      <c r="F7517">
        <f t="shared" ca="1" si="824"/>
        <v>1.6543355580811174</v>
      </c>
      <c r="G7517" s="3">
        <f t="shared" ca="1" si="825"/>
        <v>2.9216730670968154</v>
      </c>
      <c r="K7517" s="12"/>
    </row>
    <row r="7518" spans="1:11" x14ac:dyDescent="0.2">
      <c r="A7518">
        <f t="shared" ca="1" si="819"/>
        <v>24.94636278617131</v>
      </c>
      <c r="B7518">
        <f t="shared" ca="1" si="820"/>
        <v>0.24946362786171311</v>
      </c>
      <c r="C7518">
        <f t="shared" ca="1" si="821"/>
        <v>-75.552564469552124</v>
      </c>
      <c r="D7518" s="8">
        <f t="shared" ca="1" si="822"/>
        <v>0</v>
      </c>
      <c r="E7518" s="12">
        <f t="shared" ca="1" si="823"/>
        <v>0</v>
      </c>
      <c r="F7518">
        <f t="shared" ca="1" si="824"/>
        <v>0.24946362786171311</v>
      </c>
      <c r="G7518" s="3">
        <f t="shared" ca="1" si="825"/>
        <v>0.24946362786171311</v>
      </c>
      <c r="K7518" s="12"/>
    </row>
    <row r="7519" spans="1:11" x14ac:dyDescent="0.2">
      <c r="A7519">
        <f t="shared" ca="1" si="819"/>
        <v>134.97819467416156</v>
      </c>
      <c r="B7519">
        <f t="shared" ca="1" si="820"/>
        <v>1.3497819467416157</v>
      </c>
      <c r="C7519">
        <f t="shared" ca="1" si="821"/>
        <v>32.278630780678327</v>
      </c>
      <c r="D7519" s="8">
        <f t="shared" ca="1" si="822"/>
        <v>0</v>
      </c>
      <c r="E7519" s="12">
        <f t="shared" ca="1" si="823"/>
        <v>0</v>
      </c>
      <c r="F7519">
        <f t="shared" ca="1" si="824"/>
        <v>1.3497819467416157</v>
      </c>
      <c r="G7519" s="3">
        <f t="shared" ca="1" si="825"/>
        <v>1.3497819467416157</v>
      </c>
      <c r="K7519" s="12"/>
    </row>
    <row r="7520" spans="1:11" x14ac:dyDescent="0.2">
      <c r="A7520">
        <f t="shared" ca="1" si="819"/>
        <v>54.540941815019316</v>
      </c>
      <c r="B7520">
        <f t="shared" ca="1" si="820"/>
        <v>0.54540941815019317</v>
      </c>
      <c r="C7520">
        <f t="shared" ca="1" si="821"/>
        <v>-46.54987702128107</v>
      </c>
      <c r="D7520" s="8">
        <f t="shared" ca="1" si="822"/>
        <v>0</v>
      </c>
      <c r="E7520" s="12">
        <f t="shared" ca="1" si="823"/>
        <v>0</v>
      </c>
      <c r="F7520">
        <f t="shared" ca="1" si="824"/>
        <v>0.54540941815019317</v>
      </c>
      <c r="G7520" s="3">
        <f t="shared" ca="1" si="825"/>
        <v>0.54540941815019317</v>
      </c>
      <c r="K7520" s="12"/>
    </row>
    <row r="7521" spans="1:11" x14ac:dyDescent="0.2">
      <c r="A7521">
        <f t="shared" ca="1" si="819"/>
        <v>184.02954406398828</v>
      </c>
      <c r="B7521">
        <f t="shared" ca="1" si="820"/>
        <v>1.8402954406398828</v>
      </c>
      <c r="C7521">
        <f t="shared" ca="1" si="821"/>
        <v>80.348953182708513</v>
      </c>
      <c r="D7521" s="8">
        <f t="shared" ca="1" si="822"/>
        <v>3.264136168958362E-2</v>
      </c>
      <c r="E7521" s="12">
        <f t="shared" ca="1" si="823"/>
        <v>2.6226992422162096</v>
      </c>
      <c r="F7521">
        <f t="shared" ca="1" si="824"/>
        <v>1.8140684482177207</v>
      </c>
      <c r="G7521" s="3">
        <f t="shared" ca="1" si="825"/>
        <v>4.4367676904339302</v>
      </c>
      <c r="K7521" s="12"/>
    </row>
    <row r="7522" spans="1:11" x14ac:dyDescent="0.2">
      <c r="A7522">
        <f t="shared" ca="1" si="819"/>
        <v>32.89535656152276</v>
      </c>
      <c r="B7522">
        <f t="shared" ca="1" si="820"/>
        <v>0.32895356561522759</v>
      </c>
      <c r="C7522">
        <f t="shared" ca="1" si="821"/>
        <v>-67.762550569707699</v>
      </c>
      <c r="D7522" s="8">
        <f t="shared" ca="1" si="822"/>
        <v>0</v>
      </c>
      <c r="E7522" s="12">
        <f t="shared" ca="1" si="823"/>
        <v>0</v>
      </c>
      <c r="F7522">
        <f t="shared" ca="1" si="824"/>
        <v>0.32895356561522759</v>
      </c>
      <c r="G7522" s="3">
        <f t="shared" ca="1" si="825"/>
        <v>0.32895356561522759</v>
      </c>
      <c r="K7522" s="12"/>
    </row>
    <row r="7523" spans="1:11" x14ac:dyDescent="0.2">
      <c r="A7523">
        <f t="shared" ca="1" si="819"/>
        <v>40.43912965203755</v>
      </c>
      <c r="B7523">
        <f t="shared" ca="1" si="820"/>
        <v>0.40439129652037553</v>
      </c>
      <c r="C7523">
        <f t="shared" ca="1" si="821"/>
        <v>-60.369652941003203</v>
      </c>
      <c r="D7523" s="8">
        <f t="shared" ca="1" si="822"/>
        <v>0</v>
      </c>
      <c r="E7523" s="12">
        <f t="shared" ca="1" si="823"/>
        <v>0</v>
      </c>
      <c r="F7523">
        <f t="shared" ca="1" si="824"/>
        <v>0.40439129652037553</v>
      </c>
      <c r="G7523" s="3">
        <f t="shared" ca="1" si="825"/>
        <v>0.40439129652037553</v>
      </c>
      <c r="K7523" s="12"/>
    </row>
    <row r="7524" spans="1:11" x14ac:dyDescent="0.2">
      <c r="A7524">
        <f t="shared" ca="1" si="819"/>
        <v>65.835590082275303</v>
      </c>
      <c r="B7524">
        <f t="shared" ca="1" si="820"/>
        <v>0.65835590082275308</v>
      </c>
      <c r="C7524">
        <f t="shared" ca="1" si="821"/>
        <v>-35.481121719370201</v>
      </c>
      <c r="D7524" s="8">
        <f t="shared" ca="1" si="822"/>
        <v>0</v>
      </c>
      <c r="E7524" s="12">
        <f t="shared" ca="1" si="823"/>
        <v>0</v>
      </c>
      <c r="F7524">
        <f t="shared" ca="1" si="824"/>
        <v>0.65835590082275308</v>
      </c>
      <c r="G7524" s="3">
        <f t="shared" ca="1" si="825"/>
        <v>0.65835590082275308</v>
      </c>
      <c r="K7524" s="12"/>
    </row>
    <row r="7525" spans="1:11" x14ac:dyDescent="0.2">
      <c r="A7525">
        <f t="shared" ca="1" si="819"/>
        <v>54.285447398870303</v>
      </c>
      <c r="B7525">
        <f t="shared" ca="1" si="820"/>
        <v>0.54285447398870301</v>
      </c>
      <c r="C7525">
        <f t="shared" ca="1" si="821"/>
        <v>-46.800261549107105</v>
      </c>
      <c r="D7525" s="8">
        <f t="shared" ca="1" si="822"/>
        <v>0</v>
      </c>
      <c r="E7525" s="12">
        <f t="shared" ca="1" si="823"/>
        <v>0</v>
      </c>
      <c r="F7525">
        <f t="shared" ca="1" si="824"/>
        <v>0.54285447398870301</v>
      </c>
      <c r="G7525" s="3">
        <f t="shared" ca="1" si="825"/>
        <v>0.54285447398870301</v>
      </c>
      <c r="K7525" s="12"/>
    </row>
    <row r="7526" spans="1:11" x14ac:dyDescent="0.2">
      <c r="A7526">
        <f t="shared" ca="1" si="819"/>
        <v>133.34179868388071</v>
      </c>
      <c r="B7526">
        <f t="shared" ca="1" si="820"/>
        <v>1.3334179868388072</v>
      </c>
      <c r="C7526">
        <f t="shared" ca="1" si="821"/>
        <v>30.674962710203097</v>
      </c>
      <c r="D7526" s="8">
        <f t="shared" ca="1" si="822"/>
        <v>0</v>
      </c>
      <c r="E7526" s="12">
        <f t="shared" ca="1" si="823"/>
        <v>0</v>
      </c>
      <c r="F7526">
        <f t="shared" ca="1" si="824"/>
        <v>1.3334179868388072</v>
      </c>
      <c r="G7526" s="3">
        <f t="shared" ca="1" si="825"/>
        <v>1.3334179868388072</v>
      </c>
      <c r="K7526" s="12"/>
    </row>
    <row r="7527" spans="1:11" x14ac:dyDescent="0.2">
      <c r="A7527">
        <f t="shared" ca="1" si="819"/>
        <v>54.334115352998921</v>
      </c>
      <c r="B7527">
        <f t="shared" ca="1" si="820"/>
        <v>0.54334115352998924</v>
      </c>
      <c r="C7527">
        <f t="shared" ca="1" si="821"/>
        <v>-46.752566954061059</v>
      </c>
      <c r="D7527" s="8">
        <f t="shared" ca="1" si="822"/>
        <v>0</v>
      </c>
      <c r="E7527" s="12">
        <f t="shared" ca="1" si="823"/>
        <v>0</v>
      </c>
      <c r="F7527">
        <f t="shared" ca="1" si="824"/>
        <v>0.54334115352998924</v>
      </c>
      <c r="G7527" s="3">
        <f t="shared" ca="1" si="825"/>
        <v>0.54334115352998924</v>
      </c>
      <c r="K7527" s="12"/>
    </row>
    <row r="7528" spans="1:11" x14ac:dyDescent="0.2">
      <c r="A7528">
        <f t="shared" ca="1" si="819"/>
        <v>62.507015678768909</v>
      </c>
      <c r="B7528">
        <f t="shared" ca="1" si="820"/>
        <v>0.62507015678768907</v>
      </c>
      <c r="C7528">
        <f t="shared" ca="1" si="821"/>
        <v>-38.74312463480647</v>
      </c>
      <c r="D7528" s="8">
        <f t="shared" ca="1" si="822"/>
        <v>0</v>
      </c>
      <c r="E7528" s="12">
        <f t="shared" ca="1" si="823"/>
        <v>0</v>
      </c>
      <c r="F7528">
        <f t="shared" ca="1" si="824"/>
        <v>0.62507015678768907</v>
      </c>
      <c r="G7528" s="3">
        <f t="shared" ca="1" si="825"/>
        <v>0.62507015678768907</v>
      </c>
      <c r="K7528" s="12"/>
    </row>
    <row r="7529" spans="1:11" x14ac:dyDescent="0.2">
      <c r="A7529">
        <f t="shared" ca="1" si="819"/>
        <v>116.33530301053187</v>
      </c>
      <c r="B7529">
        <f t="shared" ca="1" si="820"/>
        <v>1.1633530301053188</v>
      </c>
      <c r="C7529">
        <f t="shared" ca="1" si="821"/>
        <v>14.008596950321236</v>
      </c>
      <c r="D7529" s="8">
        <f t="shared" ca="1" si="822"/>
        <v>0</v>
      </c>
      <c r="E7529" s="12">
        <f t="shared" ca="1" si="823"/>
        <v>0</v>
      </c>
      <c r="F7529">
        <f t="shared" ca="1" si="824"/>
        <v>1.1633530301053188</v>
      </c>
      <c r="G7529" s="3">
        <f t="shared" ca="1" si="825"/>
        <v>1.1633530301053188</v>
      </c>
      <c r="K7529" s="12"/>
    </row>
    <row r="7530" spans="1:11" x14ac:dyDescent="0.2">
      <c r="A7530">
        <f t="shared" ca="1" si="819"/>
        <v>82.0174178781987</v>
      </c>
      <c r="B7530">
        <f t="shared" ca="1" si="820"/>
        <v>0.82017417878198695</v>
      </c>
      <c r="C7530">
        <f t="shared" ca="1" si="821"/>
        <v>-19.622930479365273</v>
      </c>
      <c r="D7530" s="8">
        <f t="shared" ca="1" si="822"/>
        <v>0</v>
      </c>
      <c r="E7530" s="12">
        <f t="shared" ca="1" si="823"/>
        <v>0</v>
      </c>
      <c r="F7530">
        <f t="shared" ca="1" si="824"/>
        <v>0.82017417878198706</v>
      </c>
      <c r="G7530" s="3">
        <f t="shared" ca="1" si="825"/>
        <v>0.82017417878198706</v>
      </c>
      <c r="K7530" s="12"/>
    </row>
    <row r="7531" spans="1:11" x14ac:dyDescent="0.2">
      <c r="A7531">
        <f t="shared" ca="1" si="819"/>
        <v>205.79612906532412</v>
      </c>
      <c r="B7531">
        <f t="shared" ca="1" si="820"/>
        <v>2.0579612906532412</v>
      </c>
      <c r="C7531">
        <f t="shared" ca="1" si="821"/>
        <v>101.68020648401765</v>
      </c>
      <c r="D7531" s="8">
        <f t="shared" ca="1" si="822"/>
        <v>5.6738838719597229E-2</v>
      </c>
      <c r="E7531" s="12">
        <f t="shared" ca="1" si="823"/>
        <v>5.7692168366720216</v>
      </c>
      <c r="F7531">
        <f t="shared" ca="1" si="824"/>
        <v>2.0002691222865208</v>
      </c>
      <c r="G7531" s="3">
        <f t="shared" ca="1" si="825"/>
        <v>7.7694859589585423</v>
      </c>
      <c r="K7531" s="12"/>
    </row>
    <row r="7532" spans="1:11" x14ac:dyDescent="0.2">
      <c r="A7532">
        <f t="shared" ca="1" si="819"/>
        <v>121.1982637482817</v>
      </c>
      <c r="B7532">
        <f t="shared" ca="1" si="820"/>
        <v>1.2119826374828171</v>
      </c>
      <c r="C7532">
        <f t="shared" ca="1" si="821"/>
        <v>18.774298473316069</v>
      </c>
      <c r="D7532" s="8">
        <f t="shared" ca="1" si="822"/>
        <v>0</v>
      </c>
      <c r="E7532" s="12">
        <f t="shared" ca="1" si="823"/>
        <v>0</v>
      </c>
      <c r="F7532">
        <f t="shared" ca="1" si="824"/>
        <v>1.2119826374828171</v>
      </c>
      <c r="G7532" s="3">
        <f t="shared" ca="1" si="825"/>
        <v>1.2119826374828171</v>
      </c>
      <c r="K7532" s="12"/>
    </row>
    <row r="7533" spans="1:11" x14ac:dyDescent="0.2">
      <c r="A7533">
        <f t="shared" ca="1" si="819"/>
        <v>87.333360992832326</v>
      </c>
      <c r="B7533">
        <f t="shared" ca="1" si="820"/>
        <v>0.87333360992832321</v>
      </c>
      <c r="C7533">
        <f t="shared" ca="1" si="821"/>
        <v>-14.413306227024322</v>
      </c>
      <c r="D7533" s="8">
        <f t="shared" ca="1" si="822"/>
        <v>0</v>
      </c>
      <c r="E7533" s="12">
        <f t="shared" ca="1" si="823"/>
        <v>0</v>
      </c>
      <c r="F7533">
        <f t="shared" ca="1" si="824"/>
        <v>0.87333360992832332</v>
      </c>
      <c r="G7533" s="3">
        <f t="shared" ca="1" si="825"/>
        <v>0.87333360992832332</v>
      </c>
      <c r="K7533" s="12"/>
    </row>
    <row r="7534" spans="1:11" x14ac:dyDescent="0.2">
      <c r="A7534">
        <f t="shared" ca="1" si="819"/>
        <v>187.81355435529667</v>
      </c>
      <c r="B7534">
        <f t="shared" ca="1" si="820"/>
        <v>1.8781355435529667</v>
      </c>
      <c r="C7534">
        <f t="shared" ca="1" si="821"/>
        <v>84.057283268190744</v>
      </c>
      <c r="D7534" s="8">
        <f t="shared" ca="1" si="822"/>
        <v>3.7938976097415339E-2</v>
      </c>
      <c r="E7534" s="12">
        <f t="shared" ca="1" si="823"/>
        <v>3.1890472607255589</v>
      </c>
      <c r="F7534">
        <f t="shared" ca="1" si="824"/>
        <v>1.8462450709457112</v>
      </c>
      <c r="G7534" s="3">
        <f t="shared" ca="1" si="825"/>
        <v>5.0352923316712701</v>
      </c>
      <c r="K7534" s="12"/>
    </row>
    <row r="7535" spans="1:11" x14ac:dyDescent="0.2">
      <c r="A7535">
        <f t="shared" ca="1" si="819"/>
        <v>21.187234171948919</v>
      </c>
      <c r="B7535">
        <f t="shared" ca="1" si="820"/>
        <v>0.21187234171948918</v>
      </c>
      <c r="C7535">
        <f t="shared" ca="1" si="821"/>
        <v>-79.236510511490067</v>
      </c>
      <c r="D7535" s="8">
        <f t="shared" ca="1" si="822"/>
        <v>0</v>
      </c>
      <c r="E7535" s="12">
        <f t="shared" ca="1" si="823"/>
        <v>0</v>
      </c>
      <c r="F7535">
        <f t="shared" ca="1" si="824"/>
        <v>0.21187234171948921</v>
      </c>
      <c r="G7535" s="3">
        <f t="shared" ca="1" si="825"/>
        <v>0.21187234171948921</v>
      </c>
      <c r="K7535" s="12"/>
    </row>
    <row r="7536" spans="1:11" x14ac:dyDescent="0.2">
      <c r="A7536">
        <f t="shared" ca="1" si="819"/>
        <v>163.38570606550803</v>
      </c>
      <c r="B7536">
        <f t="shared" ca="1" si="820"/>
        <v>1.6338570606550804</v>
      </c>
      <c r="C7536">
        <f t="shared" ca="1" si="821"/>
        <v>60.117991944197868</v>
      </c>
      <c r="D7536" s="8">
        <f t="shared" ca="1" si="822"/>
        <v>0.02</v>
      </c>
      <c r="E7536" s="12">
        <f t="shared" ca="1" si="823"/>
        <v>1.2023598388839574</v>
      </c>
      <c r="F7536">
        <f t="shared" ca="1" si="824"/>
        <v>1.6218334622662409</v>
      </c>
      <c r="G7536" s="3">
        <f t="shared" ca="1" si="825"/>
        <v>2.8241933011501983</v>
      </c>
      <c r="K7536" s="12"/>
    </row>
    <row r="7537" spans="1:11" x14ac:dyDescent="0.2">
      <c r="A7537">
        <f t="shared" ca="1" si="819"/>
        <v>245.74825798021519</v>
      </c>
      <c r="B7537">
        <f t="shared" ca="1" si="820"/>
        <v>2.4574825798021518</v>
      </c>
      <c r="C7537">
        <f t="shared" ca="1" si="821"/>
        <v>140.83329282061089</v>
      </c>
      <c r="D7537" s="8">
        <f t="shared" ca="1" si="822"/>
        <v>6.8724477394064551E-2</v>
      </c>
      <c r="E7537" s="12">
        <f t="shared" ca="1" si="823"/>
        <v>9.6786944487817461</v>
      </c>
      <c r="F7537">
        <f t="shared" ca="1" si="824"/>
        <v>2.3606956353143342</v>
      </c>
      <c r="G7537" s="3">
        <f t="shared" ca="1" si="825"/>
        <v>12.03939008409608</v>
      </c>
      <c r="K7537" s="12"/>
    </row>
    <row r="7538" spans="1:11" x14ac:dyDescent="0.2">
      <c r="A7538">
        <f t="shared" ca="1" si="819"/>
        <v>78.078623737716313</v>
      </c>
      <c r="B7538">
        <f t="shared" ca="1" si="820"/>
        <v>0.78078623737716313</v>
      </c>
      <c r="C7538">
        <f t="shared" ca="1" si="821"/>
        <v>-23.482948737038011</v>
      </c>
      <c r="D7538" s="8">
        <f t="shared" ca="1" si="822"/>
        <v>0</v>
      </c>
      <c r="E7538" s="12">
        <f t="shared" ca="1" si="823"/>
        <v>0</v>
      </c>
      <c r="F7538">
        <f t="shared" ca="1" si="824"/>
        <v>0.78078623737716313</v>
      </c>
      <c r="G7538" s="3">
        <f t="shared" ca="1" si="825"/>
        <v>0.78078623737716313</v>
      </c>
      <c r="K7538" s="12"/>
    </row>
    <row r="7539" spans="1:11" x14ac:dyDescent="0.2">
      <c r="A7539">
        <f t="shared" ca="1" si="819"/>
        <v>282.7383568623444</v>
      </c>
      <c r="B7539">
        <f t="shared" ca="1" si="820"/>
        <v>2.8273835686234441</v>
      </c>
      <c r="C7539">
        <f t="shared" ca="1" si="821"/>
        <v>177.08358972509751</v>
      </c>
      <c r="D7539" s="8">
        <f t="shared" ca="1" si="822"/>
        <v>7.6547671372468901E-2</v>
      </c>
      <c r="E7539" s="12">
        <f t="shared" ca="1" si="823"/>
        <v>13.555336431733874</v>
      </c>
      <c r="F7539">
        <f t="shared" ca="1" si="824"/>
        <v>2.6918302043061058</v>
      </c>
      <c r="G7539" s="3">
        <f t="shared" ca="1" si="825"/>
        <v>16.247166636039978</v>
      </c>
      <c r="K7539" s="12"/>
    </row>
    <row r="7540" spans="1:11" x14ac:dyDescent="0.2">
      <c r="A7540">
        <f t="shared" ca="1" si="819"/>
        <v>198.84113918595696</v>
      </c>
      <c r="B7540">
        <f t="shared" ca="1" si="820"/>
        <v>1.9884113918595696</v>
      </c>
      <c r="C7540">
        <f t="shared" ca="1" si="821"/>
        <v>94.864316402237819</v>
      </c>
      <c r="D7540" s="8">
        <f t="shared" ca="1" si="822"/>
        <v>5.3377594860339744E-2</v>
      </c>
      <c r="E7540" s="12">
        <f t="shared" ca="1" si="823"/>
        <v>5.0636290476217329</v>
      </c>
      <c r="F7540">
        <f t="shared" ca="1" si="824"/>
        <v>1.9377751013833524</v>
      </c>
      <c r="G7540" s="3">
        <f t="shared" ca="1" si="825"/>
        <v>7.0014041490050856</v>
      </c>
      <c r="K7540" s="12"/>
    </row>
    <row r="7541" spans="1:11" x14ac:dyDescent="0.2">
      <c r="A7541">
        <f t="shared" ca="1" si="819"/>
        <v>116.01723576925333</v>
      </c>
      <c r="B7541">
        <f t="shared" ca="1" si="820"/>
        <v>1.1601723576925334</v>
      </c>
      <c r="C7541">
        <f t="shared" ca="1" si="821"/>
        <v>13.696891053868265</v>
      </c>
      <c r="D7541" s="8">
        <f t="shared" ca="1" si="822"/>
        <v>0</v>
      </c>
      <c r="E7541" s="12">
        <f t="shared" ca="1" si="823"/>
        <v>0</v>
      </c>
      <c r="F7541">
        <f t="shared" ca="1" si="824"/>
        <v>1.1601723576925334</v>
      </c>
      <c r="G7541" s="3">
        <f t="shared" ca="1" si="825"/>
        <v>1.1601723576925334</v>
      </c>
      <c r="K7541" s="12"/>
    </row>
    <row r="7542" spans="1:11" x14ac:dyDescent="0.2">
      <c r="A7542">
        <f t="shared" ca="1" si="819"/>
        <v>72.731209878825837</v>
      </c>
      <c r="B7542">
        <f t="shared" ca="1" si="820"/>
        <v>0.72731209878825842</v>
      </c>
      <c r="C7542">
        <f t="shared" ca="1" si="821"/>
        <v>-28.723414318750681</v>
      </c>
      <c r="D7542" s="8">
        <f t="shared" ca="1" si="822"/>
        <v>0</v>
      </c>
      <c r="E7542" s="12">
        <f t="shared" ca="1" si="823"/>
        <v>0</v>
      </c>
      <c r="F7542">
        <f t="shared" ca="1" si="824"/>
        <v>0.72731209878825842</v>
      </c>
      <c r="G7542" s="3">
        <f t="shared" ca="1" si="825"/>
        <v>0.72731209878825842</v>
      </c>
      <c r="K7542" s="12"/>
    </row>
    <row r="7543" spans="1:11" x14ac:dyDescent="0.2">
      <c r="A7543">
        <f t="shared" ca="1" si="819"/>
        <v>132.24785237796962</v>
      </c>
      <c r="B7543">
        <f t="shared" ca="1" si="820"/>
        <v>1.3224785237796963</v>
      </c>
      <c r="C7543">
        <f t="shared" ca="1" si="821"/>
        <v>29.602895330410227</v>
      </c>
      <c r="D7543" s="8">
        <f t="shared" ca="1" si="822"/>
        <v>0</v>
      </c>
      <c r="E7543" s="12">
        <f t="shared" ca="1" si="823"/>
        <v>0</v>
      </c>
      <c r="F7543">
        <f t="shared" ca="1" si="824"/>
        <v>1.3224785237796963</v>
      </c>
      <c r="G7543" s="3">
        <f t="shared" ca="1" si="825"/>
        <v>1.3224785237796963</v>
      </c>
      <c r="K7543" s="12"/>
    </row>
    <row r="7544" spans="1:11" x14ac:dyDescent="0.2">
      <c r="A7544">
        <f t="shared" ca="1" si="819"/>
        <v>167.95045634469602</v>
      </c>
      <c r="B7544">
        <f t="shared" ca="1" si="820"/>
        <v>1.6795045634469603</v>
      </c>
      <c r="C7544">
        <f t="shared" ca="1" si="821"/>
        <v>64.591447217802099</v>
      </c>
      <c r="D7544" s="8">
        <f t="shared" ca="1" si="822"/>
        <v>0.02</v>
      </c>
      <c r="E7544" s="12">
        <f t="shared" ca="1" si="823"/>
        <v>1.291828944356042</v>
      </c>
      <c r="F7544">
        <f t="shared" ca="1" si="824"/>
        <v>1.6665862740033999</v>
      </c>
      <c r="G7544" s="3">
        <f t="shared" ca="1" si="825"/>
        <v>2.9584152183594421</v>
      </c>
      <c r="K7544" s="12"/>
    </row>
    <row r="7545" spans="1:11" x14ac:dyDescent="0.2">
      <c r="A7545">
        <f t="shared" ca="1" si="819"/>
        <v>613.60424203238597</v>
      </c>
      <c r="B7545">
        <f t="shared" ca="1" si="820"/>
        <v>6.1360424203238599</v>
      </c>
      <c r="C7545">
        <f t="shared" ca="1" si="821"/>
        <v>501.33215719173825</v>
      </c>
      <c r="D7545" s="8">
        <f t="shared" ca="1" si="822"/>
        <v>0.11</v>
      </c>
      <c r="E7545" s="12">
        <f t="shared" ca="1" si="823"/>
        <v>50</v>
      </c>
      <c r="F7545">
        <f t="shared" ca="1" si="824"/>
        <v>5.6360424203238599</v>
      </c>
      <c r="G7545" s="3">
        <f t="shared" ca="1" si="825"/>
        <v>55.636042420323861</v>
      </c>
      <c r="K7545" s="12"/>
    </row>
    <row r="7546" spans="1:11" x14ac:dyDescent="0.2">
      <c r="A7546">
        <f t="shared" ca="1" si="819"/>
        <v>101.03702987510866</v>
      </c>
      <c r="B7546">
        <f t="shared" ca="1" si="820"/>
        <v>1.0103702987510865</v>
      </c>
      <c r="C7546">
        <f t="shared" ca="1" si="821"/>
        <v>-0.98371072239351509</v>
      </c>
      <c r="D7546" s="8">
        <f t="shared" ca="1" si="822"/>
        <v>0</v>
      </c>
      <c r="E7546" s="12">
        <f t="shared" ca="1" si="823"/>
        <v>0</v>
      </c>
      <c r="F7546">
        <f t="shared" ca="1" si="824"/>
        <v>1.0103702987510865</v>
      </c>
      <c r="G7546" s="3">
        <f t="shared" ca="1" si="825"/>
        <v>1.0103702987510865</v>
      </c>
      <c r="K7546" s="12"/>
    </row>
    <row r="7547" spans="1:11" x14ac:dyDescent="0.2">
      <c r="A7547">
        <f t="shared" ca="1" si="819"/>
        <v>17.914483794912069</v>
      </c>
      <c r="B7547">
        <f t="shared" ca="1" si="820"/>
        <v>0.1791448379491207</v>
      </c>
      <c r="C7547">
        <f t="shared" ca="1" si="821"/>
        <v>-82.443805880986162</v>
      </c>
      <c r="D7547" s="8">
        <f t="shared" ca="1" si="822"/>
        <v>0</v>
      </c>
      <c r="E7547" s="12">
        <f t="shared" ca="1" si="823"/>
        <v>0</v>
      </c>
      <c r="F7547">
        <f t="shared" ca="1" si="824"/>
        <v>0.1791448379491207</v>
      </c>
      <c r="G7547" s="3">
        <f t="shared" ca="1" si="825"/>
        <v>0.1791448379491207</v>
      </c>
      <c r="K7547" s="12"/>
    </row>
    <row r="7548" spans="1:11" x14ac:dyDescent="0.2">
      <c r="A7548">
        <f t="shared" ca="1" si="819"/>
        <v>16.33480614736029</v>
      </c>
      <c r="B7548">
        <f t="shared" ca="1" si="820"/>
        <v>0.1633480614736029</v>
      </c>
      <c r="C7548">
        <f t="shared" ca="1" si="821"/>
        <v>-83.991889975586915</v>
      </c>
      <c r="D7548" s="8">
        <f t="shared" ca="1" si="822"/>
        <v>0</v>
      </c>
      <c r="E7548" s="12">
        <f t="shared" ca="1" si="823"/>
        <v>0</v>
      </c>
      <c r="F7548">
        <f t="shared" ca="1" si="824"/>
        <v>0.1633480614736029</v>
      </c>
      <c r="G7548" s="3">
        <f t="shared" ca="1" si="825"/>
        <v>0.1633480614736029</v>
      </c>
      <c r="K7548" s="12"/>
    </row>
    <row r="7549" spans="1:11" x14ac:dyDescent="0.2">
      <c r="A7549">
        <f t="shared" ca="1" si="819"/>
        <v>111.11447378995641</v>
      </c>
      <c r="B7549">
        <f t="shared" ca="1" si="820"/>
        <v>1.111144737899564</v>
      </c>
      <c r="C7549">
        <f t="shared" ca="1" si="821"/>
        <v>8.8921843141572783</v>
      </c>
      <c r="D7549" s="8">
        <f t="shared" ca="1" si="822"/>
        <v>0</v>
      </c>
      <c r="E7549" s="12">
        <f t="shared" ca="1" si="823"/>
        <v>0</v>
      </c>
      <c r="F7549">
        <f t="shared" ca="1" si="824"/>
        <v>1.111144737899564</v>
      </c>
      <c r="G7549" s="3">
        <f t="shared" ca="1" si="825"/>
        <v>1.111144737899564</v>
      </c>
      <c r="K7549" s="12"/>
    </row>
    <row r="7550" spans="1:11" x14ac:dyDescent="0.2">
      <c r="A7550">
        <f t="shared" ca="1" si="819"/>
        <v>53.978968581924249</v>
      </c>
      <c r="B7550">
        <f t="shared" ca="1" si="820"/>
        <v>0.53978968581924247</v>
      </c>
      <c r="C7550">
        <f t="shared" ca="1" si="821"/>
        <v>-47.100610789714239</v>
      </c>
      <c r="D7550" s="8">
        <f t="shared" ca="1" si="822"/>
        <v>0</v>
      </c>
      <c r="E7550" s="12">
        <f t="shared" ca="1" si="823"/>
        <v>0</v>
      </c>
      <c r="F7550">
        <f t="shared" ca="1" si="824"/>
        <v>0.53978968581924247</v>
      </c>
      <c r="G7550" s="3">
        <f t="shared" ca="1" si="825"/>
        <v>0.53978968581924247</v>
      </c>
      <c r="K7550" s="12"/>
    </row>
    <row r="7551" spans="1:11" x14ac:dyDescent="0.2">
      <c r="A7551">
        <f t="shared" ca="1" si="819"/>
        <v>120.69053419131417</v>
      </c>
      <c r="B7551">
        <f t="shared" ca="1" si="820"/>
        <v>1.2069053419131417</v>
      </c>
      <c r="C7551">
        <f t="shared" ca="1" si="821"/>
        <v>18.276723507487887</v>
      </c>
      <c r="D7551" s="8">
        <f t="shared" ca="1" si="822"/>
        <v>0</v>
      </c>
      <c r="E7551" s="12">
        <f t="shared" ca="1" si="823"/>
        <v>0</v>
      </c>
      <c r="F7551">
        <f t="shared" ca="1" si="824"/>
        <v>1.2069053419131417</v>
      </c>
      <c r="G7551" s="3">
        <f t="shared" ca="1" si="825"/>
        <v>1.2069053419131417</v>
      </c>
      <c r="K7551" s="12"/>
    </row>
    <row r="7552" spans="1:11" x14ac:dyDescent="0.2">
      <c r="A7552">
        <f t="shared" ca="1" si="819"/>
        <v>141.41417892818538</v>
      </c>
      <c r="B7552">
        <f t="shared" ca="1" si="820"/>
        <v>1.4141417892818537</v>
      </c>
      <c r="C7552">
        <f t="shared" ca="1" si="821"/>
        <v>38.585895349621673</v>
      </c>
      <c r="D7552" s="8">
        <f t="shared" ca="1" si="822"/>
        <v>0</v>
      </c>
      <c r="E7552" s="12">
        <f t="shared" ca="1" si="823"/>
        <v>0</v>
      </c>
      <c r="F7552">
        <f t="shared" ca="1" si="824"/>
        <v>1.4141417892818537</v>
      </c>
      <c r="G7552" s="3">
        <f t="shared" ca="1" si="825"/>
        <v>1.4141417892818537</v>
      </c>
      <c r="K7552" s="12"/>
    </row>
    <row r="7553" spans="1:11" x14ac:dyDescent="0.2">
      <c r="A7553">
        <f t="shared" ca="1" si="819"/>
        <v>66.054942528576177</v>
      </c>
      <c r="B7553">
        <f t="shared" ca="1" si="820"/>
        <v>0.66054942528576177</v>
      </c>
      <c r="C7553">
        <f t="shared" ca="1" si="821"/>
        <v>-35.266156321995346</v>
      </c>
      <c r="D7553" s="8">
        <f t="shared" ca="1" si="822"/>
        <v>0</v>
      </c>
      <c r="E7553" s="12">
        <f t="shared" ca="1" si="823"/>
        <v>0</v>
      </c>
      <c r="F7553">
        <f t="shared" ca="1" si="824"/>
        <v>0.66054942528576177</v>
      </c>
      <c r="G7553" s="3">
        <f t="shared" ca="1" si="825"/>
        <v>0.66054942528576177</v>
      </c>
      <c r="K7553" s="12"/>
    </row>
    <row r="7554" spans="1:11" x14ac:dyDescent="0.2">
      <c r="A7554">
        <f t="shared" ca="1" si="819"/>
        <v>152.85794619081406</v>
      </c>
      <c r="B7554">
        <f t="shared" ca="1" si="820"/>
        <v>1.5285794619081405</v>
      </c>
      <c r="C7554">
        <f t="shared" ca="1" si="821"/>
        <v>49.80078726699778</v>
      </c>
      <c r="D7554" s="8">
        <f t="shared" ca="1" si="822"/>
        <v>0.02</v>
      </c>
      <c r="E7554" s="12">
        <f t="shared" ca="1" si="823"/>
        <v>0.99601574533995563</v>
      </c>
      <c r="F7554">
        <f t="shared" ca="1" si="824"/>
        <v>1.5186193044547411</v>
      </c>
      <c r="G7554" s="3">
        <f t="shared" ca="1" si="825"/>
        <v>2.5146350497946965</v>
      </c>
      <c r="K7554" s="12"/>
    </row>
    <row r="7555" spans="1:11" x14ac:dyDescent="0.2">
      <c r="A7555">
        <f t="shared" ca="1" si="819"/>
        <v>155.98618695489481</v>
      </c>
      <c r="B7555">
        <f t="shared" ca="1" si="820"/>
        <v>1.5598618695489481</v>
      </c>
      <c r="C7555">
        <f t="shared" ca="1" si="821"/>
        <v>52.866463215796912</v>
      </c>
      <c r="D7555" s="8">
        <f t="shared" ca="1" si="822"/>
        <v>0.02</v>
      </c>
      <c r="E7555" s="12">
        <f t="shared" ca="1" si="823"/>
        <v>1.0573292643159382</v>
      </c>
      <c r="F7555">
        <f t="shared" ca="1" si="824"/>
        <v>1.5492885769057887</v>
      </c>
      <c r="G7555" s="3">
        <f t="shared" ca="1" si="825"/>
        <v>2.6066178412217269</v>
      </c>
      <c r="K7555" s="12"/>
    </row>
    <row r="7556" spans="1:11" x14ac:dyDescent="0.2">
      <c r="A7556">
        <f t="shared" ca="1" si="819"/>
        <v>83.624303767086857</v>
      </c>
      <c r="B7556">
        <f t="shared" ca="1" si="820"/>
        <v>0.83624303767086861</v>
      </c>
      <c r="C7556">
        <f t="shared" ca="1" si="821"/>
        <v>-18.04818230825488</v>
      </c>
      <c r="D7556" s="8">
        <f t="shared" ca="1" si="822"/>
        <v>0</v>
      </c>
      <c r="E7556" s="12">
        <f t="shared" ca="1" si="823"/>
        <v>0</v>
      </c>
      <c r="F7556">
        <f t="shared" ca="1" si="824"/>
        <v>0.83624303767086861</v>
      </c>
      <c r="G7556" s="3">
        <f t="shared" ca="1" si="825"/>
        <v>0.83624303767086861</v>
      </c>
      <c r="K7556" s="12"/>
    </row>
    <row r="7557" spans="1:11" x14ac:dyDescent="0.2">
      <c r="A7557">
        <f t="shared" ca="1" si="819"/>
        <v>82.031275920725022</v>
      </c>
      <c r="B7557">
        <f t="shared" ca="1" si="820"/>
        <v>0.82031275920725022</v>
      </c>
      <c r="C7557">
        <f t="shared" ca="1" si="821"/>
        <v>-19.609349597689476</v>
      </c>
      <c r="D7557" s="8">
        <f t="shared" ca="1" si="822"/>
        <v>0</v>
      </c>
      <c r="E7557" s="12">
        <f t="shared" ca="1" si="823"/>
        <v>0</v>
      </c>
      <c r="F7557">
        <f t="shared" ca="1" si="824"/>
        <v>0.82031275920725022</v>
      </c>
      <c r="G7557" s="3">
        <f t="shared" ca="1" si="825"/>
        <v>0.82031275920725022</v>
      </c>
      <c r="K7557" s="12"/>
    </row>
    <row r="7558" spans="1:11" x14ac:dyDescent="0.2">
      <c r="A7558">
        <f t="shared" ca="1" si="819"/>
        <v>60.18495718171436</v>
      </c>
      <c r="B7558">
        <f t="shared" ca="1" si="820"/>
        <v>0.6018495718171436</v>
      </c>
      <c r="C7558">
        <f t="shared" ca="1" si="821"/>
        <v>-41.018741961919929</v>
      </c>
      <c r="D7558" s="8">
        <f t="shared" ca="1" si="822"/>
        <v>0</v>
      </c>
      <c r="E7558" s="12">
        <f t="shared" ca="1" si="823"/>
        <v>0</v>
      </c>
      <c r="F7558">
        <f t="shared" ca="1" si="824"/>
        <v>0.6018495718171436</v>
      </c>
      <c r="G7558" s="3">
        <f t="shared" ca="1" si="825"/>
        <v>0.6018495718171436</v>
      </c>
      <c r="K7558" s="12"/>
    </row>
    <row r="7559" spans="1:11" x14ac:dyDescent="0.2">
      <c r="A7559">
        <f t="shared" ca="1" si="819"/>
        <v>101.7284323436746</v>
      </c>
      <c r="B7559">
        <f t="shared" ca="1" si="820"/>
        <v>1.0172843234367459</v>
      </c>
      <c r="C7559">
        <f t="shared" ca="1" si="821"/>
        <v>-0.30613630319889396</v>
      </c>
      <c r="D7559" s="8">
        <f t="shared" ca="1" si="822"/>
        <v>0</v>
      </c>
      <c r="E7559" s="12">
        <f t="shared" ca="1" si="823"/>
        <v>0</v>
      </c>
      <c r="F7559">
        <f t="shared" ca="1" si="824"/>
        <v>1.0172843234367459</v>
      </c>
      <c r="G7559" s="3">
        <f t="shared" ca="1" si="825"/>
        <v>1.0172843234367459</v>
      </c>
      <c r="K7559" s="12"/>
    </row>
    <row r="7560" spans="1:11" x14ac:dyDescent="0.2">
      <c r="A7560">
        <f t="shared" ca="1" si="819"/>
        <v>133.31056943977967</v>
      </c>
      <c r="B7560">
        <f t="shared" ca="1" si="820"/>
        <v>1.3331056943977968</v>
      </c>
      <c r="C7560">
        <f t="shared" ca="1" si="821"/>
        <v>30.644358050984074</v>
      </c>
      <c r="D7560" s="8">
        <f t="shared" ca="1" si="822"/>
        <v>0</v>
      </c>
      <c r="E7560" s="12">
        <f t="shared" ca="1" si="823"/>
        <v>0</v>
      </c>
      <c r="F7560">
        <f t="shared" ca="1" si="824"/>
        <v>1.3331056943977968</v>
      </c>
      <c r="G7560" s="3">
        <f t="shared" ca="1" si="825"/>
        <v>1.3331056943977968</v>
      </c>
      <c r="K7560" s="12"/>
    </row>
    <row r="7561" spans="1:11" x14ac:dyDescent="0.2">
      <c r="A7561">
        <f t="shared" ref="A7561:A7624" ca="1" si="826">$B$1*EXP(($B$5-$C$3/2)*$B$4+$B$2*SQRT(252)*SQRT($B$4)*_xlfn.NORM.S.INV(RAND()))</f>
        <v>43.090390761217293</v>
      </c>
      <c r="B7561">
        <f t="shared" ref="B7561:B7624" ca="1" si="827">A7561/100</f>
        <v>0.43090390761217295</v>
      </c>
      <c r="C7561">
        <f t="shared" ref="C7561:C7624" ca="1" si="828">A7561-100-2%*A7561</f>
        <v>-57.771417054007053</v>
      </c>
      <c r="D7561" s="8">
        <f t="shared" ref="D7561:D7624" ca="1" si="829">IF(B7561&lt;1.5,0%,IF(B7561&lt;=1.75,2%,IF(B7561&lt;2,FORECAST(B7561,$I$7:$I$8,$H$7:$H$8),IF(B7561&lt;2.5,FORECAST(B7561,$I$8:$I$9,$H$8:$H$9),IF(B7561&lt;3,FORECAST(B7561,$I$9:$I$10,$H$9:$H$10),IF(B7561&lt;3.5,FORECAST(B7561,$I$10:$I$11,$H$10:$H$11),IF(B7561&lt;4,FORECAST(B7561,$I$11:$I$12,$H$11:$H$12),11%)))))))</f>
        <v>0</v>
      </c>
      <c r="E7561" s="12">
        <f t="shared" ref="E7561:E7624" ca="1" si="830">IF($D7561*$C7561&gt;50, 50, $D7561*$C7561)</f>
        <v>0</v>
      </c>
      <c r="F7561">
        <f t="shared" ref="F7561:F7624" ca="1" si="831">($A7561-$E7561)*1%</f>
        <v>0.43090390761217295</v>
      </c>
      <c r="G7561" s="3">
        <f t="shared" ref="G7561:G7624" ca="1" si="832">+E7561+F7561</f>
        <v>0.43090390761217295</v>
      </c>
      <c r="K7561" s="12"/>
    </row>
    <row r="7562" spans="1:11" x14ac:dyDescent="0.2">
      <c r="A7562">
        <f t="shared" ca="1" si="826"/>
        <v>53.585723738759746</v>
      </c>
      <c r="B7562">
        <f t="shared" ca="1" si="827"/>
        <v>0.5358572373875975</v>
      </c>
      <c r="C7562">
        <f t="shared" ca="1" si="828"/>
        <v>-47.485990736015445</v>
      </c>
      <c r="D7562" s="8">
        <f t="shared" ca="1" si="829"/>
        <v>0</v>
      </c>
      <c r="E7562" s="12">
        <f t="shared" ca="1" si="830"/>
        <v>0</v>
      </c>
      <c r="F7562">
        <f t="shared" ca="1" si="831"/>
        <v>0.5358572373875975</v>
      </c>
      <c r="G7562" s="3">
        <f t="shared" ca="1" si="832"/>
        <v>0.5358572373875975</v>
      </c>
      <c r="K7562" s="12"/>
    </row>
    <row r="7563" spans="1:11" x14ac:dyDescent="0.2">
      <c r="A7563">
        <f t="shared" ca="1" si="826"/>
        <v>163.21753390441179</v>
      </c>
      <c r="B7563">
        <f t="shared" ca="1" si="827"/>
        <v>1.632175339044118</v>
      </c>
      <c r="C7563">
        <f t="shared" ca="1" si="828"/>
        <v>59.95318322632356</v>
      </c>
      <c r="D7563" s="8">
        <f t="shared" ca="1" si="829"/>
        <v>0.02</v>
      </c>
      <c r="E7563" s="12">
        <f t="shared" ca="1" si="830"/>
        <v>1.1990636645264712</v>
      </c>
      <c r="F7563">
        <f t="shared" ca="1" si="831"/>
        <v>1.6201847023988531</v>
      </c>
      <c r="G7563" s="3">
        <f t="shared" ca="1" si="832"/>
        <v>2.8192483669253243</v>
      </c>
      <c r="K7563" s="12"/>
    </row>
    <row r="7564" spans="1:11" x14ac:dyDescent="0.2">
      <c r="A7564">
        <f t="shared" ca="1" si="826"/>
        <v>94.597281863574537</v>
      </c>
      <c r="B7564">
        <f t="shared" ca="1" si="827"/>
        <v>0.94597281863574534</v>
      </c>
      <c r="C7564">
        <f t="shared" ca="1" si="828"/>
        <v>-7.2946637736969535</v>
      </c>
      <c r="D7564" s="8">
        <f t="shared" ca="1" si="829"/>
        <v>0</v>
      </c>
      <c r="E7564" s="12">
        <f t="shared" ca="1" si="830"/>
        <v>0</v>
      </c>
      <c r="F7564">
        <f t="shared" ca="1" si="831"/>
        <v>0.94597281863574534</v>
      </c>
      <c r="G7564" s="3">
        <f t="shared" ca="1" si="832"/>
        <v>0.94597281863574534</v>
      </c>
      <c r="K7564" s="12"/>
    </row>
    <row r="7565" spans="1:11" x14ac:dyDescent="0.2">
      <c r="A7565">
        <f t="shared" ca="1" si="826"/>
        <v>54.270849367805084</v>
      </c>
      <c r="B7565">
        <f t="shared" ca="1" si="827"/>
        <v>0.54270849367805085</v>
      </c>
      <c r="C7565">
        <f t="shared" ca="1" si="828"/>
        <v>-46.814567619551021</v>
      </c>
      <c r="D7565" s="8">
        <f t="shared" ca="1" si="829"/>
        <v>0</v>
      </c>
      <c r="E7565" s="12">
        <f t="shared" ca="1" si="830"/>
        <v>0</v>
      </c>
      <c r="F7565">
        <f t="shared" ca="1" si="831"/>
        <v>0.54270849367805085</v>
      </c>
      <c r="G7565" s="3">
        <f t="shared" ca="1" si="832"/>
        <v>0.54270849367805085</v>
      </c>
      <c r="K7565" s="12"/>
    </row>
    <row r="7566" spans="1:11" x14ac:dyDescent="0.2">
      <c r="A7566">
        <f t="shared" ca="1" si="826"/>
        <v>17.466826812000658</v>
      </c>
      <c r="B7566">
        <f t="shared" ca="1" si="827"/>
        <v>0.17466826812000658</v>
      </c>
      <c r="C7566">
        <f t="shared" ca="1" si="828"/>
        <v>-82.882509724239355</v>
      </c>
      <c r="D7566" s="8">
        <f t="shared" ca="1" si="829"/>
        <v>0</v>
      </c>
      <c r="E7566" s="12">
        <f t="shared" ca="1" si="830"/>
        <v>0</v>
      </c>
      <c r="F7566">
        <f t="shared" ca="1" si="831"/>
        <v>0.17466826812000658</v>
      </c>
      <c r="G7566" s="3">
        <f t="shared" ca="1" si="832"/>
        <v>0.17466826812000658</v>
      </c>
      <c r="K7566" s="12"/>
    </row>
    <row r="7567" spans="1:11" x14ac:dyDescent="0.2">
      <c r="A7567">
        <f t="shared" ca="1" si="826"/>
        <v>61.26014673195823</v>
      </c>
      <c r="B7567">
        <f t="shared" ca="1" si="827"/>
        <v>0.61260146731958232</v>
      </c>
      <c r="C7567">
        <f t="shared" ca="1" si="828"/>
        <v>-39.965056202680934</v>
      </c>
      <c r="D7567" s="8">
        <f t="shared" ca="1" si="829"/>
        <v>0</v>
      </c>
      <c r="E7567" s="12">
        <f t="shared" ca="1" si="830"/>
        <v>0</v>
      </c>
      <c r="F7567">
        <f t="shared" ca="1" si="831"/>
        <v>0.61260146731958232</v>
      </c>
      <c r="G7567" s="3">
        <f t="shared" ca="1" si="832"/>
        <v>0.61260146731958232</v>
      </c>
      <c r="K7567" s="12"/>
    </row>
    <row r="7568" spans="1:11" x14ac:dyDescent="0.2">
      <c r="A7568">
        <f t="shared" ca="1" si="826"/>
        <v>82.384171503804964</v>
      </c>
      <c r="B7568">
        <f t="shared" ca="1" si="827"/>
        <v>0.82384171503804959</v>
      </c>
      <c r="C7568">
        <f t="shared" ca="1" si="828"/>
        <v>-19.263511926271136</v>
      </c>
      <c r="D7568" s="8">
        <f t="shared" ca="1" si="829"/>
        <v>0</v>
      </c>
      <c r="E7568" s="12">
        <f t="shared" ca="1" si="830"/>
        <v>0</v>
      </c>
      <c r="F7568">
        <f t="shared" ca="1" si="831"/>
        <v>0.8238417150380497</v>
      </c>
      <c r="G7568" s="3">
        <f t="shared" ca="1" si="832"/>
        <v>0.8238417150380497</v>
      </c>
      <c r="K7568" s="12"/>
    </row>
    <row r="7569" spans="1:11" x14ac:dyDescent="0.2">
      <c r="A7569">
        <f t="shared" ca="1" si="826"/>
        <v>141.46534788838505</v>
      </c>
      <c r="B7569">
        <f t="shared" ca="1" si="827"/>
        <v>1.4146534788838505</v>
      </c>
      <c r="C7569">
        <f t="shared" ca="1" si="828"/>
        <v>38.636040930617355</v>
      </c>
      <c r="D7569" s="8">
        <f t="shared" ca="1" si="829"/>
        <v>0</v>
      </c>
      <c r="E7569" s="12">
        <f t="shared" ca="1" si="830"/>
        <v>0</v>
      </c>
      <c r="F7569">
        <f t="shared" ca="1" si="831"/>
        <v>1.4146534788838505</v>
      </c>
      <c r="G7569" s="3">
        <f t="shared" ca="1" si="832"/>
        <v>1.4146534788838505</v>
      </c>
      <c r="K7569" s="12"/>
    </row>
    <row r="7570" spans="1:11" x14ac:dyDescent="0.2">
      <c r="A7570">
        <f t="shared" ca="1" si="826"/>
        <v>128.78977245041446</v>
      </c>
      <c r="B7570">
        <f t="shared" ca="1" si="827"/>
        <v>1.2878977245041445</v>
      </c>
      <c r="C7570">
        <f t="shared" ca="1" si="828"/>
        <v>26.213977001406171</v>
      </c>
      <c r="D7570" s="8">
        <f t="shared" ca="1" si="829"/>
        <v>0</v>
      </c>
      <c r="E7570" s="12">
        <f t="shared" ca="1" si="830"/>
        <v>0</v>
      </c>
      <c r="F7570">
        <f t="shared" ca="1" si="831"/>
        <v>1.2878977245041445</v>
      </c>
      <c r="G7570" s="3">
        <f t="shared" ca="1" si="832"/>
        <v>1.2878977245041445</v>
      </c>
      <c r="K7570" s="12"/>
    </row>
    <row r="7571" spans="1:11" x14ac:dyDescent="0.2">
      <c r="A7571">
        <f t="shared" ca="1" si="826"/>
        <v>135.94809363051004</v>
      </c>
      <c r="B7571">
        <f t="shared" ca="1" si="827"/>
        <v>1.3594809363051004</v>
      </c>
      <c r="C7571">
        <f t="shared" ca="1" si="828"/>
        <v>33.229131757899843</v>
      </c>
      <c r="D7571" s="8">
        <f t="shared" ca="1" si="829"/>
        <v>0</v>
      </c>
      <c r="E7571" s="12">
        <f t="shared" ca="1" si="830"/>
        <v>0</v>
      </c>
      <c r="F7571">
        <f t="shared" ca="1" si="831"/>
        <v>1.3594809363051004</v>
      </c>
      <c r="G7571" s="3">
        <f t="shared" ca="1" si="832"/>
        <v>1.3594809363051004</v>
      </c>
      <c r="K7571" s="12"/>
    </row>
    <row r="7572" spans="1:11" x14ac:dyDescent="0.2">
      <c r="A7572">
        <f t="shared" ca="1" si="826"/>
        <v>165.04369265124012</v>
      </c>
      <c r="B7572">
        <f t="shared" ca="1" si="827"/>
        <v>1.6504369265124013</v>
      </c>
      <c r="C7572">
        <f t="shared" ca="1" si="828"/>
        <v>61.742818798215318</v>
      </c>
      <c r="D7572" s="8">
        <f t="shared" ca="1" si="829"/>
        <v>0.02</v>
      </c>
      <c r="E7572" s="12">
        <f t="shared" ca="1" si="830"/>
        <v>1.2348563759643063</v>
      </c>
      <c r="F7572">
        <f t="shared" ca="1" si="831"/>
        <v>1.638088362752758</v>
      </c>
      <c r="G7572" s="3">
        <f t="shared" ca="1" si="832"/>
        <v>2.8729447387170644</v>
      </c>
      <c r="K7572" s="12"/>
    </row>
    <row r="7573" spans="1:11" x14ac:dyDescent="0.2">
      <c r="A7573">
        <f t="shared" ca="1" si="826"/>
        <v>39.588760565870707</v>
      </c>
      <c r="B7573">
        <f t="shared" ca="1" si="827"/>
        <v>0.39588760565870706</v>
      </c>
      <c r="C7573">
        <f t="shared" ca="1" si="828"/>
        <v>-61.203014645446707</v>
      </c>
      <c r="D7573" s="8">
        <f t="shared" ca="1" si="829"/>
        <v>0</v>
      </c>
      <c r="E7573" s="12">
        <f t="shared" ca="1" si="830"/>
        <v>0</v>
      </c>
      <c r="F7573">
        <f t="shared" ca="1" si="831"/>
        <v>0.39588760565870706</v>
      </c>
      <c r="G7573" s="3">
        <f t="shared" ca="1" si="832"/>
        <v>0.39588760565870706</v>
      </c>
      <c r="K7573" s="12"/>
    </row>
    <row r="7574" spans="1:11" x14ac:dyDescent="0.2">
      <c r="A7574">
        <f t="shared" ca="1" si="826"/>
        <v>201.93529616196787</v>
      </c>
      <c r="B7574">
        <f t="shared" ca="1" si="827"/>
        <v>2.0193529616196786</v>
      </c>
      <c r="C7574">
        <f t="shared" ca="1" si="828"/>
        <v>97.896590238728507</v>
      </c>
      <c r="D7574" s="8">
        <f t="shared" ca="1" si="829"/>
        <v>5.5580588848590351E-2</v>
      </c>
      <c r="E7574" s="12">
        <f t="shared" ca="1" si="830"/>
        <v>5.4411501317376922</v>
      </c>
      <c r="F7574">
        <f t="shared" ca="1" si="831"/>
        <v>1.9649414603023019</v>
      </c>
      <c r="G7574" s="3">
        <f t="shared" ca="1" si="832"/>
        <v>7.4060915920399939</v>
      </c>
      <c r="K7574" s="12"/>
    </row>
    <row r="7575" spans="1:11" x14ac:dyDescent="0.2">
      <c r="A7575">
        <f t="shared" ca="1" si="826"/>
        <v>64.854860221570164</v>
      </c>
      <c r="B7575">
        <f t="shared" ca="1" si="827"/>
        <v>0.64854860221570165</v>
      </c>
      <c r="C7575">
        <f t="shared" ca="1" si="828"/>
        <v>-36.442236982861239</v>
      </c>
      <c r="D7575" s="8">
        <f t="shared" ca="1" si="829"/>
        <v>0</v>
      </c>
      <c r="E7575" s="12">
        <f t="shared" ca="1" si="830"/>
        <v>0</v>
      </c>
      <c r="F7575">
        <f t="shared" ca="1" si="831"/>
        <v>0.64854860221570165</v>
      </c>
      <c r="G7575" s="3">
        <f t="shared" ca="1" si="832"/>
        <v>0.64854860221570165</v>
      </c>
      <c r="K7575" s="12"/>
    </row>
    <row r="7576" spans="1:11" x14ac:dyDescent="0.2">
      <c r="A7576">
        <f t="shared" ca="1" si="826"/>
        <v>101.66286094833563</v>
      </c>
      <c r="B7576">
        <f t="shared" ca="1" si="827"/>
        <v>1.0166286094833563</v>
      </c>
      <c r="C7576">
        <f t="shared" ca="1" si="828"/>
        <v>-0.37039627063107838</v>
      </c>
      <c r="D7576" s="8">
        <f t="shared" ca="1" si="829"/>
        <v>0</v>
      </c>
      <c r="E7576" s="12">
        <f t="shared" ca="1" si="830"/>
        <v>0</v>
      </c>
      <c r="F7576">
        <f t="shared" ca="1" si="831"/>
        <v>1.0166286094833563</v>
      </c>
      <c r="G7576" s="3">
        <f t="shared" ca="1" si="832"/>
        <v>1.0166286094833563</v>
      </c>
      <c r="K7576" s="12"/>
    </row>
    <row r="7577" spans="1:11" x14ac:dyDescent="0.2">
      <c r="A7577">
        <f t="shared" ca="1" si="826"/>
        <v>236.91498785067643</v>
      </c>
      <c r="B7577">
        <f t="shared" ca="1" si="827"/>
        <v>2.3691498785067644</v>
      </c>
      <c r="C7577">
        <f t="shared" ca="1" si="828"/>
        <v>132.1766880936629</v>
      </c>
      <c r="D7577" s="8">
        <f t="shared" ca="1" si="829"/>
        <v>6.6074496355202933E-2</v>
      </c>
      <c r="E7577" s="12">
        <f t="shared" ca="1" si="830"/>
        <v>8.7335080956875242</v>
      </c>
      <c r="F7577">
        <f t="shared" ca="1" si="831"/>
        <v>2.281814797549889</v>
      </c>
      <c r="G7577" s="3">
        <f t="shared" ca="1" si="832"/>
        <v>11.015322893237414</v>
      </c>
      <c r="K7577" s="12"/>
    </row>
    <row r="7578" spans="1:11" x14ac:dyDescent="0.2">
      <c r="A7578">
        <f t="shared" ca="1" si="826"/>
        <v>26.785241856353299</v>
      </c>
      <c r="B7578">
        <f t="shared" ca="1" si="827"/>
        <v>0.26785241856353298</v>
      </c>
      <c r="C7578">
        <f t="shared" ca="1" si="828"/>
        <v>-73.750462980773776</v>
      </c>
      <c r="D7578" s="8">
        <f t="shared" ca="1" si="829"/>
        <v>0</v>
      </c>
      <c r="E7578" s="12">
        <f t="shared" ca="1" si="830"/>
        <v>0</v>
      </c>
      <c r="F7578">
        <f t="shared" ca="1" si="831"/>
        <v>0.26785241856353298</v>
      </c>
      <c r="G7578" s="3">
        <f t="shared" ca="1" si="832"/>
        <v>0.26785241856353298</v>
      </c>
      <c r="K7578" s="12"/>
    </row>
    <row r="7579" spans="1:11" x14ac:dyDescent="0.2">
      <c r="A7579">
        <f t="shared" ca="1" si="826"/>
        <v>91.447881904963239</v>
      </c>
      <c r="B7579">
        <f t="shared" ca="1" si="827"/>
        <v>0.91447881904963235</v>
      </c>
      <c r="C7579">
        <f t="shared" ca="1" si="828"/>
        <v>-10.381075733136026</v>
      </c>
      <c r="D7579" s="8">
        <f t="shared" ca="1" si="829"/>
        <v>0</v>
      </c>
      <c r="E7579" s="12">
        <f t="shared" ca="1" si="830"/>
        <v>0</v>
      </c>
      <c r="F7579">
        <f t="shared" ca="1" si="831"/>
        <v>0.91447881904963246</v>
      </c>
      <c r="G7579" s="3">
        <f t="shared" ca="1" si="832"/>
        <v>0.91447881904963246</v>
      </c>
      <c r="K7579" s="12"/>
    </row>
    <row r="7580" spans="1:11" x14ac:dyDescent="0.2">
      <c r="A7580">
        <f t="shared" ca="1" si="826"/>
        <v>23.062348730170111</v>
      </c>
      <c r="B7580">
        <f t="shared" ca="1" si="827"/>
        <v>0.23062348730170112</v>
      </c>
      <c r="C7580">
        <f t="shared" ca="1" si="828"/>
        <v>-77.398898244433283</v>
      </c>
      <c r="D7580" s="8">
        <f t="shared" ca="1" si="829"/>
        <v>0</v>
      </c>
      <c r="E7580" s="12">
        <f t="shared" ca="1" si="830"/>
        <v>0</v>
      </c>
      <c r="F7580">
        <f t="shared" ca="1" si="831"/>
        <v>0.23062348730170112</v>
      </c>
      <c r="G7580" s="3">
        <f t="shared" ca="1" si="832"/>
        <v>0.23062348730170112</v>
      </c>
      <c r="K7580" s="12"/>
    </row>
    <row r="7581" spans="1:11" x14ac:dyDescent="0.2">
      <c r="A7581">
        <f t="shared" ca="1" si="826"/>
        <v>38.770775992173299</v>
      </c>
      <c r="B7581">
        <f t="shared" ca="1" si="827"/>
        <v>0.38770775992173301</v>
      </c>
      <c r="C7581">
        <f t="shared" ca="1" si="828"/>
        <v>-62.004639527670165</v>
      </c>
      <c r="D7581" s="8">
        <f t="shared" ca="1" si="829"/>
        <v>0</v>
      </c>
      <c r="E7581" s="12">
        <f t="shared" ca="1" si="830"/>
        <v>0</v>
      </c>
      <c r="F7581">
        <f t="shared" ca="1" si="831"/>
        <v>0.38770775992173301</v>
      </c>
      <c r="G7581" s="3">
        <f t="shared" ca="1" si="832"/>
        <v>0.38770775992173301</v>
      </c>
      <c r="K7581" s="12"/>
    </row>
    <row r="7582" spans="1:11" x14ac:dyDescent="0.2">
      <c r="A7582">
        <f t="shared" ca="1" si="826"/>
        <v>80.017388308272658</v>
      </c>
      <c r="B7582">
        <f t="shared" ca="1" si="827"/>
        <v>0.80017388308272652</v>
      </c>
      <c r="C7582">
        <f t="shared" ca="1" si="828"/>
        <v>-21.582959457892795</v>
      </c>
      <c r="D7582" s="8">
        <f t="shared" ca="1" si="829"/>
        <v>0</v>
      </c>
      <c r="E7582" s="12">
        <f t="shared" ca="1" si="830"/>
        <v>0</v>
      </c>
      <c r="F7582">
        <f t="shared" ca="1" si="831"/>
        <v>0.80017388308272663</v>
      </c>
      <c r="G7582" s="3">
        <f t="shared" ca="1" si="832"/>
        <v>0.80017388308272663</v>
      </c>
      <c r="K7582" s="12"/>
    </row>
    <row r="7583" spans="1:11" x14ac:dyDescent="0.2">
      <c r="A7583">
        <f t="shared" ca="1" si="826"/>
        <v>83.098535111628806</v>
      </c>
      <c r="B7583">
        <f t="shared" ca="1" si="827"/>
        <v>0.83098535111628802</v>
      </c>
      <c r="C7583">
        <f t="shared" ca="1" si="828"/>
        <v>-18.56343559060377</v>
      </c>
      <c r="D7583" s="8">
        <f t="shared" ca="1" si="829"/>
        <v>0</v>
      </c>
      <c r="E7583" s="12">
        <f t="shared" ca="1" si="830"/>
        <v>0</v>
      </c>
      <c r="F7583">
        <f t="shared" ca="1" si="831"/>
        <v>0.83098535111628813</v>
      </c>
      <c r="G7583" s="3">
        <f t="shared" ca="1" si="832"/>
        <v>0.83098535111628813</v>
      </c>
      <c r="K7583" s="12"/>
    </row>
    <row r="7584" spans="1:11" x14ac:dyDescent="0.2">
      <c r="A7584">
        <f t="shared" ca="1" si="826"/>
        <v>84.533583559126001</v>
      </c>
      <c r="B7584">
        <f t="shared" ca="1" si="827"/>
        <v>0.84533583559126002</v>
      </c>
      <c r="C7584">
        <f t="shared" ca="1" si="828"/>
        <v>-17.15708811205652</v>
      </c>
      <c r="D7584" s="8">
        <f t="shared" ca="1" si="829"/>
        <v>0</v>
      </c>
      <c r="E7584" s="12">
        <f t="shared" ca="1" si="830"/>
        <v>0</v>
      </c>
      <c r="F7584">
        <f t="shared" ca="1" si="831"/>
        <v>0.84533583559126002</v>
      </c>
      <c r="G7584" s="3">
        <f t="shared" ca="1" si="832"/>
        <v>0.84533583559126002</v>
      </c>
      <c r="K7584" s="12"/>
    </row>
    <row r="7585" spans="1:11" x14ac:dyDescent="0.2">
      <c r="A7585">
        <f t="shared" ca="1" si="826"/>
        <v>20.694287614626038</v>
      </c>
      <c r="B7585">
        <f t="shared" ca="1" si="827"/>
        <v>0.20694287614626039</v>
      </c>
      <c r="C7585">
        <f t="shared" ca="1" si="828"/>
        <v>-79.71959813766648</v>
      </c>
      <c r="D7585" s="8">
        <f t="shared" ca="1" si="829"/>
        <v>0</v>
      </c>
      <c r="E7585" s="12">
        <f t="shared" ca="1" si="830"/>
        <v>0</v>
      </c>
      <c r="F7585">
        <f t="shared" ca="1" si="831"/>
        <v>0.20694287614626039</v>
      </c>
      <c r="G7585" s="3">
        <f t="shared" ca="1" si="832"/>
        <v>0.20694287614626039</v>
      </c>
      <c r="K7585" s="12"/>
    </row>
    <row r="7586" spans="1:11" x14ac:dyDescent="0.2">
      <c r="A7586">
        <f t="shared" ca="1" si="826"/>
        <v>45.380326214317243</v>
      </c>
      <c r="B7586">
        <f t="shared" ca="1" si="827"/>
        <v>0.45380326214317246</v>
      </c>
      <c r="C7586">
        <f t="shared" ca="1" si="828"/>
        <v>-55.5272803099691</v>
      </c>
      <c r="D7586" s="8">
        <f t="shared" ca="1" si="829"/>
        <v>0</v>
      </c>
      <c r="E7586" s="12">
        <f t="shared" ca="1" si="830"/>
        <v>0</v>
      </c>
      <c r="F7586">
        <f t="shared" ca="1" si="831"/>
        <v>0.45380326214317246</v>
      </c>
      <c r="G7586" s="3">
        <f t="shared" ca="1" si="832"/>
        <v>0.45380326214317246</v>
      </c>
      <c r="K7586" s="12"/>
    </row>
    <row r="7587" spans="1:11" x14ac:dyDescent="0.2">
      <c r="A7587">
        <f t="shared" ca="1" si="826"/>
        <v>37.16941648951655</v>
      </c>
      <c r="B7587">
        <f t="shared" ca="1" si="827"/>
        <v>0.37169416489516549</v>
      </c>
      <c r="C7587">
        <f t="shared" ca="1" si="828"/>
        <v>-63.573971840273778</v>
      </c>
      <c r="D7587" s="8">
        <f t="shared" ca="1" si="829"/>
        <v>0</v>
      </c>
      <c r="E7587" s="12">
        <f t="shared" ca="1" si="830"/>
        <v>0</v>
      </c>
      <c r="F7587">
        <f t="shared" ca="1" si="831"/>
        <v>0.37169416489516549</v>
      </c>
      <c r="G7587" s="3">
        <f t="shared" ca="1" si="832"/>
        <v>0.37169416489516549</v>
      </c>
      <c r="K7587" s="12"/>
    </row>
    <row r="7588" spans="1:11" x14ac:dyDescent="0.2">
      <c r="A7588">
        <f t="shared" ca="1" si="826"/>
        <v>21.535284948999578</v>
      </c>
      <c r="B7588">
        <f t="shared" ca="1" si="827"/>
        <v>0.21535284948999578</v>
      </c>
      <c r="C7588">
        <f t="shared" ca="1" si="828"/>
        <v>-78.895420749980417</v>
      </c>
      <c r="D7588" s="8">
        <f t="shared" ca="1" si="829"/>
        <v>0</v>
      </c>
      <c r="E7588" s="12">
        <f t="shared" ca="1" si="830"/>
        <v>0</v>
      </c>
      <c r="F7588">
        <f t="shared" ca="1" si="831"/>
        <v>0.21535284948999578</v>
      </c>
      <c r="G7588" s="3">
        <f t="shared" ca="1" si="832"/>
        <v>0.21535284948999578</v>
      </c>
      <c r="K7588" s="12"/>
    </row>
    <row r="7589" spans="1:11" x14ac:dyDescent="0.2">
      <c r="A7589">
        <f t="shared" ca="1" si="826"/>
        <v>107.90312296851687</v>
      </c>
      <c r="B7589">
        <f t="shared" ca="1" si="827"/>
        <v>1.0790312296851687</v>
      </c>
      <c r="C7589">
        <f t="shared" ca="1" si="828"/>
        <v>5.7450605091465308</v>
      </c>
      <c r="D7589" s="8">
        <f t="shared" ca="1" si="829"/>
        <v>0</v>
      </c>
      <c r="E7589" s="12">
        <f t="shared" ca="1" si="830"/>
        <v>0</v>
      </c>
      <c r="F7589">
        <f t="shared" ca="1" si="831"/>
        <v>1.0790312296851687</v>
      </c>
      <c r="G7589" s="3">
        <f t="shared" ca="1" si="832"/>
        <v>1.0790312296851687</v>
      </c>
      <c r="K7589" s="12"/>
    </row>
    <row r="7590" spans="1:11" x14ac:dyDescent="0.2">
      <c r="A7590">
        <f t="shared" ca="1" si="826"/>
        <v>43.11776285866685</v>
      </c>
      <c r="B7590">
        <f t="shared" ca="1" si="827"/>
        <v>0.43117762858666853</v>
      </c>
      <c r="C7590">
        <f t="shared" ca="1" si="828"/>
        <v>-57.744592398506484</v>
      </c>
      <c r="D7590" s="8">
        <f t="shared" ca="1" si="829"/>
        <v>0</v>
      </c>
      <c r="E7590" s="12">
        <f t="shared" ca="1" si="830"/>
        <v>0</v>
      </c>
      <c r="F7590">
        <f t="shared" ca="1" si="831"/>
        <v>0.43117762858666853</v>
      </c>
      <c r="G7590" s="3">
        <f t="shared" ca="1" si="832"/>
        <v>0.43117762858666853</v>
      </c>
      <c r="K7590" s="12"/>
    </row>
    <row r="7591" spans="1:11" x14ac:dyDescent="0.2">
      <c r="A7591">
        <f t="shared" ca="1" si="826"/>
        <v>94.221763430089396</v>
      </c>
      <c r="B7591">
        <f t="shared" ca="1" si="827"/>
        <v>0.942217634300894</v>
      </c>
      <c r="C7591">
        <f t="shared" ca="1" si="828"/>
        <v>-7.6626718385123915</v>
      </c>
      <c r="D7591" s="8">
        <f t="shared" ca="1" si="829"/>
        <v>0</v>
      </c>
      <c r="E7591" s="12">
        <f t="shared" ca="1" si="830"/>
        <v>0</v>
      </c>
      <c r="F7591">
        <f t="shared" ca="1" si="831"/>
        <v>0.942217634300894</v>
      </c>
      <c r="G7591" s="3">
        <f t="shared" ca="1" si="832"/>
        <v>0.942217634300894</v>
      </c>
      <c r="K7591" s="12"/>
    </row>
    <row r="7592" spans="1:11" x14ac:dyDescent="0.2">
      <c r="A7592">
        <f t="shared" ca="1" si="826"/>
        <v>51.534642021583856</v>
      </c>
      <c r="B7592">
        <f t="shared" ca="1" si="827"/>
        <v>0.51534642021583854</v>
      </c>
      <c r="C7592">
        <f t="shared" ca="1" si="828"/>
        <v>-49.49605081884782</v>
      </c>
      <c r="D7592" s="8">
        <f t="shared" ca="1" si="829"/>
        <v>0</v>
      </c>
      <c r="E7592" s="12">
        <f t="shared" ca="1" si="830"/>
        <v>0</v>
      </c>
      <c r="F7592">
        <f t="shared" ca="1" si="831"/>
        <v>0.51534642021583854</v>
      </c>
      <c r="G7592" s="3">
        <f t="shared" ca="1" si="832"/>
        <v>0.51534642021583854</v>
      </c>
      <c r="K7592" s="12"/>
    </row>
    <row r="7593" spans="1:11" x14ac:dyDescent="0.2">
      <c r="A7593">
        <f t="shared" ca="1" si="826"/>
        <v>124.85492565881222</v>
      </c>
      <c r="B7593">
        <f t="shared" ca="1" si="827"/>
        <v>1.2485492565881222</v>
      </c>
      <c r="C7593">
        <f t="shared" ca="1" si="828"/>
        <v>22.357827145635977</v>
      </c>
      <c r="D7593" s="8">
        <f t="shared" ca="1" si="829"/>
        <v>0</v>
      </c>
      <c r="E7593" s="12">
        <f t="shared" ca="1" si="830"/>
        <v>0</v>
      </c>
      <c r="F7593">
        <f t="shared" ca="1" si="831"/>
        <v>1.2485492565881222</v>
      </c>
      <c r="G7593" s="3">
        <f t="shared" ca="1" si="832"/>
        <v>1.2485492565881222</v>
      </c>
      <c r="K7593" s="12"/>
    </row>
    <row r="7594" spans="1:11" x14ac:dyDescent="0.2">
      <c r="A7594">
        <f t="shared" ca="1" si="826"/>
        <v>49.4253056977672</v>
      </c>
      <c r="B7594">
        <f t="shared" ca="1" si="827"/>
        <v>0.49425305697767202</v>
      </c>
      <c r="C7594">
        <f t="shared" ca="1" si="828"/>
        <v>-51.563200416188145</v>
      </c>
      <c r="D7594" s="8">
        <f t="shared" ca="1" si="829"/>
        <v>0</v>
      </c>
      <c r="E7594" s="12">
        <f t="shared" ca="1" si="830"/>
        <v>0</v>
      </c>
      <c r="F7594">
        <f t="shared" ca="1" si="831"/>
        <v>0.49425305697767202</v>
      </c>
      <c r="G7594" s="3">
        <f t="shared" ca="1" si="832"/>
        <v>0.49425305697767202</v>
      </c>
      <c r="K7594" s="12"/>
    </row>
    <row r="7595" spans="1:11" x14ac:dyDescent="0.2">
      <c r="A7595">
        <f t="shared" ca="1" si="826"/>
        <v>109.64494605013438</v>
      </c>
      <c r="B7595">
        <f t="shared" ca="1" si="827"/>
        <v>1.0964494605013437</v>
      </c>
      <c r="C7595">
        <f t="shared" ca="1" si="828"/>
        <v>7.4520471291316923</v>
      </c>
      <c r="D7595" s="8">
        <f t="shared" ca="1" si="829"/>
        <v>0</v>
      </c>
      <c r="E7595" s="12">
        <f t="shared" ca="1" si="830"/>
        <v>0</v>
      </c>
      <c r="F7595">
        <f t="shared" ca="1" si="831"/>
        <v>1.0964494605013437</v>
      </c>
      <c r="G7595" s="3">
        <f t="shared" ca="1" si="832"/>
        <v>1.0964494605013437</v>
      </c>
      <c r="K7595" s="12"/>
    </row>
    <row r="7596" spans="1:11" x14ac:dyDescent="0.2">
      <c r="A7596">
        <f t="shared" ca="1" si="826"/>
        <v>23.731101335033252</v>
      </c>
      <c r="B7596">
        <f t="shared" ca="1" si="827"/>
        <v>0.23731101335033253</v>
      </c>
      <c r="C7596">
        <f t="shared" ca="1" si="828"/>
        <v>-76.743520691667413</v>
      </c>
      <c r="D7596" s="8">
        <f t="shared" ca="1" si="829"/>
        <v>0</v>
      </c>
      <c r="E7596" s="12">
        <f t="shared" ca="1" si="830"/>
        <v>0</v>
      </c>
      <c r="F7596">
        <f t="shared" ca="1" si="831"/>
        <v>0.23731101335033253</v>
      </c>
      <c r="G7596" s="3">
        <f t="shared" ca="1" si="832"/>
        <v>0.23731101335033253</v>
      </c>
      <c r="K7596" s="12"/>
    </row>
    <row r="7597" spans="1:11" x14ac:dyDescent="0.2">
      <c r="A7597">
        <f t="shared" ca="1" si="826"/>
        <v>541.74513412271335</v>
      </c>
      <c r="B7597">
        <f t="shared" ca="1" si="827"/>
        <v>5.4174513412271335</v>
      </c>
      <c r="C7597">
        <f t="shared" ca="1" si="828"/>
        <v>430.91023144025911</v>
      </c>
      <c r="D7597" s="8">
        <f t="shared" ca="1" si="829"/>
        <v>0.11</v>
      </c>
      <c r="E7597" s="12">
        <f t="shared" ca="1" si="830"/>
        <v>47.400125458428505</v>
      </c>
      <c r="F7597">
        <f t="shared" ca="1" si="831"/>
        <v>4.9434500866428479</v>
      </c>
      <c r="G7597" s="3">
        <f t="shared" ca="1" si="832"/>
        <v>52.343575545071353</v>
      </c>
      <c r="K7597" s="12"/>
    </row>
    <row r="7598" spans="1:11" x14ac:dyDescent="0.2">
      <c r="A7598">
        <f t="shared" ca="1" si="826"/>
        <v>53.643877908711787</v>
      </c>
      <c r="B7598">
        <f t="shared" ca="1" si="827"/>
        <v>0.5364387790871179</v>
      </c>
      <c r="C7598">
        <f t="shared" ca="1" si="828"/>
        <v>-47.428999649462448</v>
      </c>
      <c r="D7598" s="8">
        <f t="shared" ca="1" si="829"/>
        <v>0</v>
      </c>
      <c r="E7598" s="12">
        <f t="shared" ca="1" si="830"/>
        <v>0</v>
      </c>
      <c r="F7598">
        <f t="shared" ca="1" si="831"/>
        <v>0.5364387790871179</v>
      </c>
      <c r="G7598" s="3">
        <f t="shared" ca="1" si="832"/>
        <v>0.5364387790871179</v>
      </c>
      <c r="K7598" s="12"/>
    </row>
    <row r="7599" spans="1:11" x14ac:dyDescent="0.2">
      <c r="A7599">
        <f t="shared" ca="1" si="826"/>
        <v>187.77414268598429</v>
      </c>
      <c r="B7599">
        <f t="shared" ca="1" si="827"/>
        <v>1.8777414268598429</v>
      </c>
      <c r="C7599">
        <f t="shared" ca="1" si="828"/>
        <v>84.018659832264603</v>
      </c>
      <c r="D7599" s="8">
        <f t="shared" ca="1" si="829"/>
        <v>3.7883799760378006E-2</v>
      </c>
      <c r="E7599" s="12">
        <f t="shared" ca="1" si="830"/>
        <v>3.1829460852208271</v>
      </c>
      <c r="F7599">
        <f t="shared" ca="1" si="831"/>
        <v>1.8459119660076346</v>
      </c>
      <c r="G7599" s="3">
        <f t="shared" ca="1" si="832"/>
        <v>5.028858051228462</v>
      </c>
      <c r="K7599" s="12"/>
    </row>
    <row r="7600" spans="1:11" x14ac:dyDescent="0.2">
      <c r="A7600">
        <f t="shared" ca="1" si="826"/>
        <v>55.712744851279517</v>
      </c>
      <c r="B7600">
        <f t="shared" ca="1" si="827"/>
        <v>0.55712744851279516</v>
      </c>
      <c r="C7600">
        <f t="shared" ca="1" si="828"/>
        <v>-45.401510045746072</v>
      </c>
      <c r="D7600" s="8">
        <f t="shared" ca="1" si="829"/>
        <v>0</v>
      </c>
      <c r="E7600" s="12">
        <f t="shared" ca="1" si="830"/>
        <v>0</v>
      </c>
      <c r="F7600">
        <f t="shared" ca="1" si="831"/>
        <v>0.55712744851279516</v>
      </c>
      <c r="G7600" s="3">
        <f t="shared" ca="1" si="832"/>
        <v>0.55712744851279516</v>
      </c>
      <c r="K7600" s="12"/>
    </row>
    <row r="7601" spans="1:11" x14ac:dyDescent="0.2">
      <c r="A7601">
        <f t="shared" ca="1" si="826"/>
        <v>80.851557057006275</v>
      </c>
      <c r="B7601">
        <f t="shared" ca="1" si="827"/>
        <v>0.80851557057006274</v>
      </c>
      <c r="C7601">
        <f t="shared" ca="1" si="828"/>
        <v>-20.765474084133849</v>
      </c>
      <c r="D7601" s="8">
        <f t="shared" ca="1" si="829"/>
        <v>0</v>
      </c>
      <c r="E7601" s="12">
        <f t="shared" ca="1" si="830"/>
        <v>0</v>
      </c>
      <c r="F7601">
        <f t="shared" ca="1" si="831"/>
        <v>0.80851557057006274</v>
      </c>
      <c r="G7601" s="3">
        <f t="shared" ca="1" si="832"/>
        <v>0.80851557057006274</v>
      </c>
      <c r="K7601" s="12"/>
    </row>
    <row r="7602" spans="1:11" x14ac:dyDescent="0.2">
      <c r="A7602">
        <f t="shared" ca="1" si="826"/>
        <v>38.335942090094292</v>
      </c>
      <c r="B7602">
        <f t="shared" ca="1" si="827"/>
        <v>0.38335942090094294</v>
      </c>
      <c r="C7602">
        <f t="shared" ca="1" si="828"/>
        <v>-62.43077675170759</v>
      </c>
      <c r="D7602" s="8">
        <f t="shared" ca="1" si="829"/>
        <v>0</v>
      </c>
      <c r="E7602" s="12">
        <f t="shared" ca="1" si="830"/>
        <v>0</v>
      </c>
      <c r="F7602">
        <f t="shared" ca="1" si="831"/>
        <v>0.38335942090094294</v>
      </c>
      <c r="G7602" s="3">
        <f t="shared" ca="1" si="832"/>
        <v>0.38335942090094294</v>
      </c>
      <c r="K7602" s="12"/>
    </row>
    <row r="7603" spans="1:11" x14ac:dyDescent="0.2">
      <c r="A7603">
        <f t="shared" ca="1" si="826"/>
        <v>85.954208785628097</v>
      </c>
      <c r="B7603">
        <f t="shared" ca="1" si="827"/>
        <v>0.85954208785628095</v>
      </c>
      <c r="C7603">
        <f t="shared" ca="1" si="828"/>
        <v>-15.764875390084464</v>
      </c>
      <c r="D7603" s="8">
        <f t="shared" ca="1" si="829"/>
        <v>0</v>
      </c>
      <c r="E7603" s="12">
        <f t="shared" ca="1" si="830"/>
        <v>0</v>
      </c>
      <c r="F7603">
        <f t="shared" ca="1" si="831"/>
        <v>0.85954208785628095</v>
      </c>
      <c r="G7603" s="3">
        <f t="shared" ca="1" si="832"/>
        <v>0.85954208785628095</v>
      </c>
      <c r="K7603" s="12"/>
    </row>
    <row r="7604" spans="1:11" x14ac:dyDescent="0.2">
      <c r="A7604">
        <f t="shared" ca="1" si="826"/>
        <v>84.074013380874135</v>
      </c>
      <c r="B7604">
        <f t="shared" ca="1" si="827"/>
        <v>0.84074013380874135</v>
      </c>
      <c r="C7604">
        <f t="shared" ca="1" si="828"/>
        <v>-17.607466886743349</v>
      </c>
      <c r="D7604" s="8">
        <f t="shared" ca="1" si="829"/>
        <v>0</v>
      </c>
      <c r="E7604" s="12">
        <f t="shared" ca="1" si="830"/>
        <v>0</v>
      </c>
      <c r="F7604">
        <f t="shared" ca="1" si="831"/>
        <v>0.84074013380874135</v>
      </c>
      <c r="G7604" s="3">
        <f t="shared" ca="1" si="832"/>
        <v>0.84074013380874135</v>
      </c>
      <c r="K7604" s="12"/>
    </row>
    <row r="7605" spans="1:11" x14ac:dyDescent="0.2">
      <c r="A7605">
        <f t="shared" ca="1" si="826"/>
        <v>71.19105226817787</v>
      </c>
      <c r="B7605">
        <f t="shared" ca="1" si="827"/>
        <v>0.71191052268177868</v>
      </c>
      <c r="C7605">
        <f t="shared" ca="1" si="828"/>
        <v>-30.232768777185687</v>
      </c>
      <c r="D7605" s="8">
        <f t="shared" ca="1" si="829"/>
        <v>0</v>
      </c>
      <c r="E7605" s="12">
        <f t="shared" ca="1" si="830"/>
        <v>0</v>
      </c>
      <c r="F7605">
        <f t="shared" ca="1" si="831"/>
        <v>0.71191052268177868</v>
      </c>
      <c r="G7605" s="3">
        <f t="shared" ca="1" si="832"/>
        <v>0.71191052268177868</v>
      </c>
      <c r="K7605" s="12"/>
    </row>
    <row r="7606" spans="1:11" x14ac:dyDescent="0.2">
      <c r="A7606">
        <f t="shared" ca="1" si="826"/>
        <v>114.17517334058604</v>
      </c>
      <c r="B7606">
        <f t="shared" ca="1" si="827"/>
        <v>1.1417517334058604</v>
      </c>
      <c r="C7606">
        <f t="shared" ca="1" si="828"/>
        <v>11.891669873774321</v>
      </c>
      <c r="D7606" s="8">
        <f t="shared" ca="1" si="829"/>
        <v>0</v>
      </c>
      <c r="E7606" s="12">
        <f t="shared" ca="1" si="830"/>
        <v>0</v>
      </c>
      <c r="F7606">
        <f t="shared" ca="1" si="831"/>
        <v>1.1417517334058604</v>
      </c>
      <c r="G7606" s="3">
        <f t="shared" ca="1" si="832"/>
        <v>1.1417517334058604</v>
      </c>
      <c r="K7606" s="12"/>
    </row>
    <row r="7607" spans="1:11" x14ac:dyDescent="0.2">
      <c r="A7607">
        <f t="shared" ca="1" si="826"/>
        <v>24.614047681434155</v>
      </c>
      <c r="B7607">
        <f t="shared" ca="1" si="827"/>
        <v>0.24614047681434154</v>
      </c>
      <c r="C7607">
        <f t="shared" ca="1" si="828"/>
        <v>-75.878233272194521</v>
      </c>
      <c r="D7607" s="8">
        <f t="shared" ca="1" si="829"/>
        <v>0</v>
      </c>
      <c r="E7607" s="12">
        <f t="shared" ca="1" si="830"/>
        <v>0</v>
      </c>
      <c r="F7607">
        <f t="shared" ca="1" si="831"/>
        <v>0.24614047681434156</v>
      </c>
      <c r="G7607" s="3">
        <f t="shared" ca="1" si="832"/>
        <v>0.24614047681434156</v>
      </c>
      <c r="K7607" s="12"/>
    </row>
    <row r="7608" spans="1:11" x14ac:dyDescent="0.2">
      <c r="A7608">
        <f t="shared" ca="1" si="826"/>
        <v>61.4779571328353</v>
      </c>
      <c r="B7608">
        <f t="shared" ca="1" si="827"/>
        <v>0.61477957132835304</v>
      </c>
      <c r="C7608">
        <f t="shared" ca="1" si="828"/>
        <v>-39.751602009821404</v>
      </c>
      <c r="D7608" s="8">
        <f t="shared" ca="1" si="829"/>
        <v>0</v>
      </c>
      <c r="E7608" s="12">
        <f t="shared" ca="1" si="830"/>
        <v>0</v>
      </c>
      <c r="F7608">
        <f t="shared" ca="1" si="831"/>
        <v>0.61477957132835304</v>
      </c>
      <c r="G7608" s="3">
        <f t="shared" ca="1" si="832"/>
        <v>0.61477957132835304</v>
      </c>
      <c r="K7608" s="12"/>
    </row>
    <row r="7609" spans="1:11" x14ac:dyDescent="0.2">
      <c r="A7609">
        <f t="shared" ca="1" si="826"/>
        <v>43.911784103430037</v>
      </c>
      <c r="B7609">
        <f t="shared" ca="1" si="827"/>
        <v>0.43911784103430035</v>
      </c>
      <c r="C7609">
        <f t="shared" ca="1" si="828"/>
        <v>-56.966451578638562</v>
      </c>
      <c r="D7609" s="8">
        <f t="shared" ca="1" si="829"/>
        <v>0</v>
      </c>
      <c r="E7609" s="12">
        <f t="shared" ca="1" si="830"/>
        <v>0</v>
      </c>
      <c r="F7609">
        <f t="shared" ca="1" si="831"/>
        <v>0.4391178410343004</v>
      </c>
      <c r="G7609" s="3">
        <f t="shared" ca="1" si="832"/>
        <v>0.4391178410343004</v>
      </c>
      <c r="K7609" s="12"/>
    </row>
    <row r="7610" spans="1:11" x14ac:dyDescent="0.2">
      <c r="A7610">
        <f t="shared" ca="1" si="826"/>
        <v>269.69634243567765</v>
      </c>
      <c r="B7610">
        <f t="shared" ca="1" si="827"/>
        <v>2.6969634243567766</v>
      </c>
      <c r="C7610">
        <f t="shared" ca="1" si="828"/>
        <v>164.30241558696409</v>
      </c>
      <c r="D7610" s="8">
        <f t="shared" ca="1" si="829"/>
        <v>7.3939268487135543E-2</v>
      </c>
      <c r="E7610" s="12">
        <f t="shared" ca="1" si="830"/>
        <v>12.148400419169461</v>
      </c>
      <c r="F7610">
        <f t="shared" ca="1" si="831"/>
        <v>2.5754794201650824</v>
      </c>
      <c r="G7610" s="3">
        <f t="shared" ca="1" si="832"/>
        <v>14.723879839334543</v>
      </c>
      <c r="K7610" s="12"/>
    </row>
    <row r="7611" spans="1:11" x14ac:dyDescent="0.2">
      <c r="A7611">
        <f t="shared" ca="1" si="826"/>
        <v>71.954518346568818</v>
      </c>
      <c r="B7611">
        <f t="shared" ca="1" si="827"/>
        <v>0.71954518346568819</v>
      </c>
      <c r="C7611">
        <f t="shared" ca="1" si="828"/>
        <v>-29.48457202036256</v>
      </c>
      <c r="D7611" s="8">
        <f t="shared" ca="1" si="829"/>
        <v>0</v>
      </c>
      <c r="E7611" s="12">
        <f t="shared" ca="1" si="830"/>
        <v>0</v>
      </c>
      <c r="F7611">
        <f t="shared" ca="1" si="831"/>
        <v>0.71954518346568819</v>
      </c>
      <c r="G7611" s="3">
        <f t="shared" ca="1" si="832"/>
        <v>0.71954518346568819</v>
      </c>
      <c r="K7611" s="12"/>
    </row>
    <row r="7612" spans="1:11" x14ac:dyDescent="0.2">
      <c r="A7612">
        <f t="shared" ca="1" si="826"/>
        <v>109.65998372808741</v>
      </c>
      <c r="B7612">
        <f t="shared" ca="1" si="827"/>
        <v>1.0965998372808741</v>
      </c>
      <c r="C7612">
        <f t="shared" ca="1" si="828"/>
        <v>7.4667840535256627</v>
      </c>
      <c r="D7612" s="8">
        <f t="shared" ca="1" si="829"/>
        <v>0</v>
      </c>
      <c r="E7612" s="12">
        <f t="shared" ca="1" si="830"/>
        <v>0</v>
      </c>
      <c r="F7612">
        <f t="shared" ca="1" si="831"/>
        <v>1.0965998372808741</v>
      </c>
      <c r="G7612" s="3">
        <f t="shared" ca="1" si="832"/>
        <v>1.0965998372808741</v>
      </c>
      <c r="K7612" s="12"/>
    </row>
    <row r="7613" spans="1:11" x14ac:dyDescent="0.2">
      <c r="A7613">
        <f t="shared" ca="1" si="826"/>
        <v>196.8872090113272</v>
      </c>
      <c r="B7613">
        <f t="shared" ca="1" si="827"/>
        <v>1.9688720901132719</v>
      </c>
      <c r="C7613">
        <f t="shared" ca="1" si="828"/>
        <v>92.949464831100656</v>
      </c>
      <c r="D7613" s="8">
        <f t="shared" ca="1" si="829"/>
        <v>5.0642092615858086E-2</v>
      </c>
      <c r="E7613" s="12">
        <f t="shared" ca="1" si="830"/>
        <v>4.7071554065710437</v>
      </c>
      <c r="F7613">
        <f t="shared" ca="1" si="831"/>
        <v>1.9218005360475616</v>
      </c>
      <c r="G7613" s="3">
        <f t="shared" ca="1" si="832"/>
        <v>6.6289559426186049</v>
      </c>
      <c r="K7613" s="12"/>
    </row>
    <row r="7614" spans="1:11" x14ac:dyDescent="0.2">
      <c r="A7614">
        <f t="shared" ca="1" si="826"/>
        <v>135.4218271241497</v>
      </c>
      <c r="B7614">
        <f t="shared" ca="1" si="827"/>
        <v>1.354218271241497</v>
      </c>
      <c r="C7614">
        <f t="shared" ca="1" si="828"/>
        <v>32.713390581666708</v>
      </c>
      <c r="D7614" s="8">
        <f t="shared" ca="1" si="829"/>
        <v>0</v>
      </c>
      <c r="E7614" s="12">
        <f t="shared" ca="1" si="830"/>
        <v>0</v>
      </c>
      <c r="F7614">
        <f t="shared" ca="1" si="831"/>
        <v>1.354218271241497</v>
      </c>
      <c r="G7614" s="3">
        <f t="shared" ca="1" si="832"/>
        <v>1.354218271241497</v>
      </c>
      <c r="K7614" s="12"/>
    </row>
    <row r="7615" spans="1:11" x14ac:dyDescent="0.2">
      <c r="A7615">
        <f t="shared" ca="1" si="826"/>
        <v>59.876473632438966</v>
      </c>
      <c r="B7615">
        <f t="shared" ca="1" si="827"/>
        <v>0.59876473632438965</v>
      </c>
      <c r="C7615">
        <f t="shared" ca="1" si="828"/>
        <v>-41.321055840209816</v>
      </c>
      <c r="D7615" s="8">
        <f t="shared" ca="1" si="829"/>
        <v>0</v>
      </c>
      <c r="E7615" s="12">
        <f t="shared" ca="1" si="830"/>
        <v>0</v>
      </c>
      <c r="F7615">
        <f t="shared" ca="1" si="831"/>
        <v>0.59876473632438965</v>
      </c>
      <c r="G7615" s="3">
        <f t="shared" ca="1" si="832"/>
        <v>0.59876473632438965</v>
      </c>
      <c r="K7615" s="12"/>
    </row>
    <row r="7616" spans="1:11" x14ac:dyDescent="0.2">
      <c r="A7616">
        <f t="shared" ca="1" si="826"/>
        <v>42.032267948962257</v>
      </c>
      <c r="B7616">
        <f t="shared" ca="1" si="827"/>
        <v>0.4203226794896226</v>
      </c>
      <c r="C7616">
        <f t="shared" ca="1" si="828"/>
        <v>-58.808377410016988</v>
      </c>
      <c r="D7616" s="8">
        <f t="shared" ca="1" si="829"/>
        <v>0</v>
      </c>
      <c r="E7616" s="12">
        <f t="shared" ca="1" si="830"/>
        <v>0</v>
      </c>
      <c r="F7616">
        <f t="shared" ca="1" si="831"/>
        <v>0.4203226794896226</v>
      </c>
      <c r="G7616" s="3">
        <f t="shared" ca="1" si="832"/>
        <v>0.4203226794896226</v>
      </c>
      <c r="K7616" s="12"/>
    </row>
    <row r="7617" spans="1:11" x14ac:dyDescent="0.2">
      <c r="A7617">
        <f t="shared" ca="1" si="826"/>
        <v>65.388192445535736</v>
      </c>
      <c r="B7617">
        <f t="shared" ca="1" si="827"/>
        <v>0.65388192445535731</v>
      </c>
      <c r="C7617">
        <f t="shared" ca="1" si="828"/>
        <v>-35.919571403374981</v>
      </c>
      <c r="D7617" s="8">
        <f t="shared" ca="1" si="829"/>
        <v>0</v>
      </c>
      <c r="E7617" s="12">
        <f t="shared" ca="1" si="830"/>
        <v>0</v>
      </c>
      <c r="F7617">
        <f t="shared" ca="1" si="831"/>
        <v>0.65388192445535742</v>
      </c>
      <c r="G7617" s="3">
        <f t="shared" ca="1" si="832"/>
        <v>0.65388192445535742</v>
      </c>
      <c r="K7617" s="12"/>
    </row>
    <row r="7618" spans="1:11" x14ac:dyDescent="0.2">
      <c r="A7618">
        <f t="shared" ca="1" si="826"/>
        <v>35.636046729049212</v>
      </c>
      <c r="B7618">
        <f t="shared" ca="1" si="827"/>
        <v>0.35636046729049214</v>
      </c>
      <c r="C7618">
        <f t="shared" ca="1" si="828"/>
        <v>-65.076674205531774</v>
      </c>
      <c r="D7618" s="8">
        <f t="shared" ca="1" si="829"/>
        <v>0</v>
      </c>
      <c r="E7618" s="12">
        <f t="shared" ca="1" si="830"/>
        <v>0</v>
      </c>
      <c r="F7618">
        <f t="shared" ca="1" si="831"/>
        <v>0.35636046729049214</v>
      </c>
      <c r="G7618" s="3">
        <f t="shared" ca="1" si="832"/>
        <v>0.35636046729049214</v>
      </c>
      <c r="K7618" s="12"/>
    </row>
    <row r="7619" spans="1:11" x14ac:dyDescent="0.2">
      <c r="A7619">
        <f t="shared" ca="1" si="826"/>
        <v>20.928818040598451</v>
      </c>
      <c r="B7619">
        <f t="shared" ca="1" si="827"/>
        <v>0.20928818040598451</v>
      </c>
      <c r="C7619">
        <f t="shared" ca="1" si="828"/>
        <v>-79.489758320213511</v>
      </c>
      <c r="D7619" s="8">
        <f t="shared" ca="1" si="829"/>
        <v>0</v>
      </c>
      <c r="E7619" s="12">
        <f t="shared" ca="1" si="830"/>
        <v>0</v>
      </c>
      <c r="F7619">
        <f t="shared" ca="1" si="831"/>
        <v>0.20928818040598451</v>
      </c>
      <c r="G7619" s="3">
        <f t="shared" ca="1" si="832"/>
        <v>0.20928818040598451</v>
      </c>
      <c r="K7619" s="12"/>
    </row>
    <row r="7620" spans="1:11" x14ac:dyDescent="0.2">
      <c r="A7620">
        <f t="shared" ca="1" si="826"/>
        <v>51.382075095302056</v>
      </c>
      <c r="B7620">
        <f t="shared" ca="1" si="827"/>
        <v>0.5138207509530206</v>
      </c>
      <c r="C7620">
        <f t="shared" ca="1" si="828"/>
        <v>-49.645566406603983</v>
      </c>
      <c r="D7620" s="8">
        <f t="shared" ca="1" si="829"/>
        <v>0</v>
      </c>
      <c r="E7620" s="12">
        <f t="shared" ca="1" si="830"/>
        <v>0</v>
      </c>
      <c r="F7620">
        <f t="shared" ca="1" si="831"/>
        <v>0.5138207509530206</v>
      </c>
      <c r="G7620" s="3">
        <f t="shared" ca="1" si="832"/>
        <v>0.5138207509530206</v>
      </c>
      <c r="K7620" s="12"/>
    </row>
    <row r="7621" spans="1:11" x14ac:dyDescent="0.2">
      <c r="A7621">
        <f t="shared" ca="1" si="826"/>
        <v>56.720577000285658</v>
      </c>
      <c r="B7621">
        <f t="shared" ca="1" si="827"/>
        <v>0.56720577000285655</v>
      </c>
      <c r="C7621">
        <f t="shared" ca="1" si="828"/>
        <v>-44.413834539720057</v>
      </c>
      <c r="D7621" s="8">
        <f t="shared" ca="1" si="829"/>
        <v>0</v>
      </c>
      <c r="E7621" s="12">
        <f t="shared" ca="1" si="830"/>
        <v>0</v>
      </c>
      <c r="F7621">
        <f t="shared" ca="1" si="831"/>
        <v>0.56720577000285655</v>
      </c>
      <c r="G7621" s="3">
        <f t="shared" ca="1" si="832"/>
        <v>0.56720577000285655</v>
      </c>
      <c r="K7621" s="12"/>
    </row>
    <row r="7622" spans="1:11" x14ac:dyDescent="0.2">
      <c r="A7622">
        <f t="shared" ca="1" si="826"/>
        <v>53.316991311798901</v>
      </c>
      <c r="B7622">
        <f t="shared" ca="1" si="827"/>
        <v>0.533169913117989</v>
      </c>
      <c r="C7622">
        <f t="shared" ca="1" si="828"/>
        <v>-47.749348514437074</v>
      </c>
      <c r="D7622" s="8">
        <f t="shared" ca="1" si="829"/>
        <v>0</v>
      </c>
      <c r="E7622" s="12">
        <f t="shared" ca="1" si="830"/>
        <v>0</v>
      </c>
      <c r="F7622">
        <f t="shared" ca="1" si="831"/>
        <v>0.533169913117989</v>
      </c>
      <c r="G7622" s="3">
        <f t="shared" ca="1" si="832"/>
        <v>0.533169913117989</v>
      </c>
      <c r="K7622" s="12"/>
    </row>
    <row r="7623" spans="1:11" x14ac:dyDescent="0.2">
      <c r="A7623">
        <f t="shared" ca="1" si="826"/>
        <v>300.22969616903788</v>
      </c>
      <c r="B7623">
        <f t="shared" ca="1" si="827"/>
        <v>3.0022969616903787</v>
      </c>
      <c r="C7623">
        <f t="shared" ca="1" si="828"/>
        <v>194.22510224565713</v>
      </c>
      <c r="D7623" s="8">
        <f t="shared" ca="1" si="829"/>
        <v>8.0068908850711357E-2</v>
      </c>
      <c r="E7623" s="12">
        <f t="shared" ca="1" si="830"/>
        <v>15.551392008227614</v>
      </c>
      <c r="F7623">
        <f t="shared" ca="1" si="831"/>
        <v>2.846783041608103</v>
      </c>
      <c r="G7623" s="3">
        <f t="shared" ca="1" si="832"/>
        <v>18.398175049835718</v>
      </c>
      <c r="K7623" s="12"/>
    </row>
    <row r="7624" spans="1:11" x14ac:dyDescent="0.2">
      <c r="A7624">
        <f t="shared" ca="1" si="826"/>
        <v>66.931843673161339</v>
      </c>
      <c r="B7624">
        <f t="shared" ca="1" si="827"/>
        <v>0.6693184367316134</v>
      </c>
      <c r="C7624">
        <f t="shared" ca="1" si="828"/>
        <v>-34.406793200301891</v>
      </c>
      <c r="D7624" s="8">
        <f t="shared" ca="1" si="829"/>
        <v>0</v>
      </c>
      <c r="E7624" s="12">
        <f t="shared" ca="1" si="830"/>
        <v>0</v>
      </c>
      <c r="F7624">
        <f t="shared" ca="1" si="831"/>
        <v>0.6693184367316134</v>
      </c>
      <c r="G7624" s="3">
        <f t="shared" ca="1" si="832"/>
        <v>0.6693184367316134</v>
      </c>
      <c r="K7624" s="12"/>
    </row>
    <row r="7625" spans="1:11" x14ac:dyDescent="0.2">
      <c r="A7625">
        <f t="shared" ref="A7625:A7688" ca="1" si="833">$B$1*EXP(($B$5-$C$3/2)*$B$4+$B$2*SQRT(252)*SQRT($B$4)*_xlfn.NORM.S.INV(RAND()))</f>
        <v>23.893269826607987</v>
      </c>
      <c r="B7625">
        <f t="shared" ref="B7625:B7688" ca="1" si="834">A7625/100</f>
        <v>0.23893269826607988</v>
      </c>
      <c r="C7625">
        <f t="shared" ref="C7625:C7688" ca="1" si="835">A7625-100-2%*A7625</f>
        <v>-76.584595569924176</v>
      </c>
      <c r="D7625" s="8">
        <f t="shared" ref="D7625:D7688" ca="1" si="836">IF(B7625&lt;1.5,0%,IF(B7625&lt;=1.75,2%,IF(B7625&lt;2,FORECAST(B7625,$I$7:$I$8,$H$7:$H$8),IF(B7625&lt;2.5,FORECAST(B7625,$I$8:$I$9,$H$8:$H$9),IF(B7625&lt;3,FORECAST(B7625,$I$9:$I$10,$H$9:$H$10),IF(B7625&lt;3.5,FORECAST(B7625,$I$10:$I$11,$H$10:$H$11),IF(B7625&lt;4,FORECAST(B7625,$I$11:$I$12,$H$11:$H$12),11%)))))))</f>
        <v>0</v>
      </c>
      <c r="E7625" s="12">
        <f t="shared" ref="E7625:E7688" ca="1" si="837">IF($D7625*$C7625&gt;50, 50, $D7625*$C7625)</f>
        <v>0</v>
      </c>
      <c r="F7625">
        <f t="shared" ref="F7625:F7688" ca="1" si="838">($A7625-$E7625)*1%</f>
        <v>0.23893269826607988</v>
      </c>
      <c r="G7625" s="3">
        <f t="shared" ref="G7625:G7688" ca="1" si="839">+E7625+F7625</f>
        <v>0.23893269826607988</v>
      </c>
      <c r="K7625" s="12"/>
    </row>
    <row r="7626" spans="1:11" x14ac:dyDescent="0.2">
      <c r="A7626">
        <f t="shared" ca="1" si="833"/>
        <v>77.973049391706695</v>
      </c>
      <c r="B7626">
        <f t="shared" ca="1" si="834"/>
        <v>0.77973049391706695</v>
      </c>
      <c r="C7626">
        <f t="shared" ca="1" si="835"/>
        <v>-23.586411596127437</v>
      </c>
      <c r="D7626" s="8">
        <f t="shared" ca="1" si="836"/>
        <v>0</v>
      </c>
      <c r="E7626" s="12">
        <f t="shared" ca="1" si="837"/>
        <v>0</v>
      </c>
      <c r="F7626">
        <f t="shared" ca="1" si="838"/>
        <v>0.77973049391706695</v>
      </c>
      <c r="G7626" s="3">
        <f t="shared" ca="1" si="839"/>
        <v>0.77973049391706695</v>
      </c>
      <c r="K7626" s="12"/>
    </row>
    <row r="7627" spans="1:11" x14ac:dyDescent="0.2">
      <c r="A7627">
        <f t="shared" ca="1" si="833"/>
        <v>38.50431494692144</v>
      </c>
      <c r="B7627">
        <f t="shared" ca="1" si="834"/>
        <v>0.38504314946921442</v>
      </c>
      <c r="C7627">
        <f t="shared" ca="1" si="835"/>
        <v>-62.265771352016991</v>
      </c>
      <c r="D7627" s="8">
        <f t="shared" ca="1" si="836"/>
        <v>0</v>
      </c>
      <c r="E7627" s="12">
        <f t="shared" ca="1" si="837"/>
        <v>0</v>
      </c>
      <c r="F7627">
        <f t="shared" ca="1" si="838"/>
        <v>0.38504314946921442</v>
      </c>
      <c r="G7627" s="3">
        <f t="shared" ca="1" si="839"/>
        <v>0.38504314946921442</v>
      </c>
      <c r="K7627" s="12"/>
    </row>
    <row r="7628" spans="1:11" x14ac:dyDescent="0.2">
      <c r="A7628">
        <f t="shared" ca="1" si="833"/>
        <v>45.927636944062648</v>
      </c>
      <c r="B7628">
        <f t="shared" ca="1" si="834"/>
        <v>0.4592763694406265</v>
      </c>
      <c r="C7628">
        <f t="shared" ca="1" si="835"/>
        <v>-54.990915794818605</v>
      </c>
      <c r="D7628" s="8">
        <f t="shared" ca="1" si="836"/>
        <v>0</v>
      </c>
      <c r="E7628" s="12">
        <f t="shared" ca="1" si="837"/>
        <v>0</v>
      </c>
      <c r="F7628">
        <f t="shared" ca="1" si="838"/>
        <v>0.4592763694406265</v>
      </c>
      <c r="G7628" s="3">
        <f t="shared" ca="1" si="839"/>
        <v>0.4592763694406265</v>
      </c>
      <c r="K7628" s="12"/>
    </row>
    <row r="7629" spans="1:11" x14ac:dyDescent="0.2">
      <c r="A7629">
        <f t="shared" ca="1" si="833"/>
        <v>34.284024111226266</v>
      </c>
      <c r="B7629">
        <f t="shared" ca="1" si="834"/>
        <v>0.34284024111226263</v>
      </c>
      <c r="C7629">
        <f t="shared" ca="1" si="835"/>
        <v>-66.401656370998253</v>
      </c>
      <c r="D7629" s="8">
        <f t="shared" ca="1" si="836"/>
        <v>0</v>
      </c>
      <c r="E7629" s="12">
        <f t="shared" ca="1" si="837"/>
        <v>0</v>
      </c>
      <c r="F7629">
        <f t="shared" ca="1" si="838"/>
        <v>0.34284024111226269</v>
      </c>
      <c r="G7629" s="3">
        <f t="shared" ca="1" si="839"/>
        <v>0.34284024111226269</v>
      </c>
      <c r="K7629" s="12"/>
    </row>
    <row r="7630" spans="1:11" x14ac:dyDescent="0.2">
      <c r="A7630">
        <f t="shared" ca="1" si="833"/>
        <v>106.09576871678033</v>
      </c>
      <c r="B7630">
        <f t="shared" ca="1" si="834"/>
        <v>1.0609576871678033</v>
      </c>
      <c r="C7630">
        <f t="shared" ca="1" si="835"/>
        <v>3.9738533424447207</v>
      </c>
      <c r="D7630" s="8">
        <f t="shared" ca="1" si="836"/>
        <v>0</v>
      </c>
      <c r="E7630" s="12">
        <f t="shared" ca="1" si="837"/>
        <v>0</v>
      </c>
      <c r="F7630">
        <f t="shared" ca="1" si="838"/>
        <v>1.0609576871678033</v>
      </c>
      <c r="G7630" s="3">
        <f t="shared" ca="1" si="839"/>
        <v>1.0609576871678033</v>
      </c>
      <c r="K7630" s="12"/>
    </row>
    <row r="7631" spans="1:11" x14ac:dyDescent="0.2">
      <c r="A7631">
        <f t="shared" ca="1" si="833"/>
        <v>59.378672262647761</v>
      </c>
      <c r="B7631">
        <f t="shared" ca="1" si="834"/>
        <v>0.59378672262647758</v>
      </c>
      <c r="C7631">
        <f t="shared" ca="1" si="835"/>
        <v>-41.808901182605197</v>
      </c>
      <c r="D7631" s="8">
        <f t="shared" ca="1" si="836"/>
        <v>0</v>
      </c>
      <c r="E7631" s="12">
        <f t="shared" ca="1" si="837"/>
        <v>0</v>
      </c>
      <c r="F7631">
        <f t="shared" ca="1" si="838"/>
        <v>0.59378672262647758</v>
      </c>
      <c r="G7631" s="3">
        <f t="shared" ca="1" si="839"/>
        <v>0.59378672262647758</v>
      </c>
      <c r="K7631" s="12"/>
    </row>
    <row r="7632" spans="1:11" x14ac:dyDescent="0.2">
      <c r="A7632">
        <f t="shared" ca="1" si="833"/>
        <v>42.290689477113453</v>
      </c>
      <c r="B7632">
        <f t="shared" ca="1" si="834"/>
        <v>0.42290689477113452</v>
      </c>
      <c r="C7632">
        <f t="shared" ca="1" si="835"/>
        <v>-58.555124312428816</v>
      </c>
      <c r="D7632" s="8">
        <f t="shared" ca="1" si="836"/>
        <v>0</v>
      </c>
      <c r="E7632" s="12">
        <f t="shared" ca="1" si="837"/>
        <v>0</v>
      </c>
      <c r="F7632">
        <f t="shared" ca="1" si="838"/>
        <v>0.42290689477113452</v>
      </c>
      <c r="G7632" s="3">
        <f t="shared" ca="1" si="839"/>
        <v>0.42290689477113452</v>
      </c>
      <c r="K7632" s="12"/>
    </row>
    <row r="7633" spans="1:11" x14ac:dyDescent="0.2">
      <c r="A7633">
        <f t="shared" ca="1" si="833"/>
        <v>185.54193094759717</v>
      </c>
      <c r="B7633">
        <f t="shared" ca="1" si="834"/>
        <v>1.8554193094759717</v>
      </c>
      <c r="C7633">
        <f t="shared" ca="1" si="835"/>
        <v>81.831092328645227</v>
      </c>
      <c r="D7633" s="8">
        <f t="shared" ca="1" si="836"/>
        <v>3.4758703326636026E-2</v>
      </c>
      <c r="E7633" s="12">
        <f t="shared" ca="1" si="837"/>
        <v>2.8443426611459408</v>
      </c>
      <c r="F7633">
        <f t="shared" ca="1" si="838"/>
        <v>1.8269758828645124</v>
      </c>
      <c r="G7633" s="3">
        <f t="shared" ca="1" si="839"/>
        <v>4.671318544010453</v>
      </c>
      <c r="K7633" s="12"/>
    </row>
    <row r="7634" spans="1:11" x14ac:dyDescent="0.2">
      <c r="A7634">
        <f t="shared" ca="1" si="833"/>
        <v>162.88983712245172</v>
      </c>
      <c r="B7634">
        <f t="shared" ca="1" si="834"/>
        <v>1.6288983712245173</v>
      </c>
      <c r="C7634">
        <f t="shared" ca="1" si="835"/>
        <v>59.632040380002692</v>
      </c>
      <c r="D7634" s="8">
        <f t="shared" ca="1" si="836"/>
        <v>0.02</v>
      </c>
      <c r="E7634" s="12">
        <f t="shared" ca="1" si="837"/>
        <v>1.1926408076000539</v>
      </c>
      <c r="F7634">
        <f t="shared" ca="1" si="838"/>
        <v>1.6169719631485169</v>
      </c>
      <c r="G7634" s="3">
        <f t="shared" ca="1" si="839"/>
        <v>2.8096127707485707</v>
      </c>
      <c r="K7634" s="12"/>
    </row>
    <row r="7635" spans="1:11" x14ac:dyDescent="0.2">
      <c r="A7635">
        <f t="shared" ca="1" si="833"/>
        <v>32.376682956348226</v>
      </c>
      <c r="B7635">
        <f t="shared" ca="1" si="834"/>
        <v>0.32376682956348224</v>
      </c>
      <c r="C7635">
        <f t="shared" ca="1" si="835"/>
        <v>-68.270850702778745</v>
      </c>
      <c r="D7635" s="8">
        <f t="shared" ca="1" si="836"/>
        <v>0</v>
      </c>
      <c r="E7635" s="12">
        <f t="shared" ca="1" si="837"/>
        <v>0</v>
      </c>
      <c r="F7635">
        <f t="shared" ca="1" si="838"/>
        <v>0.32376682956348229</v>
      </c>
      <c r="G7635" s="3">
        <f t="shared" ca="1" si="839"/>
        <v>0.32376682956348229</v>
      </c>
      <c r="K7635" s="12"/>
    </row>
    <row r="7636" spans="1:11" x14ac:dyDescent="0.2">
      <c r="A7636">
        <f t="shared" ca="1" si="833"/>
        <v>55.528525617159609</v>
      </c>
      <c r="B7636">
        <f t="shared" ca="1" si="834"/>
        <v>0.55528525617159608</v>
      </c>
      <c r="C7636">
        <f t="shared" ca="1" si="835"/>
        <v>-45.582044895183586</v>
      </c>
      <c r="D7636" s="8">
        <f t="shared" ca="1" si="836"/>
        <v>0</v>
      </c>
      <c r="E7636" s="12">
        <f t="shared" ca="1" si="837"/>
        <v>0</v>
      </c>
      <c r="F7636">
        <f t="shared" ca="1" si="838"/>
        <v>0.55528525617159608</v>
      </c>
      <c r="G7636" s="3">
        <f t="shared" ca="1" si="839"/>
        <v>0.55528525617159608</v>
      </c>
      <c r="K7636" s="12"/>
    </row>
    <row r="7637" spans="1:11" x14ac:dyDescent="0.2">
      <c r="A7637">
        <f t="shared" ca="1" si="833"/>
        <v>55.976416545000141</v>
      </c>
      <c r="B7637">
        <f t="shared" ca="1" si="834"/>
        <v>0.55976416545000141</v>
      </c>
      <c r="C7637">
        <f t="shared" ca="1" si="835"/>
        <v>-45.143111785899862</v>
      </c>
      <c r="D7637" s="8">
        <f t="shared" ca="1" si="836"/>
        <v>0</v>
      </c>
      <c r="E7637" s="12">
        <f t="shared" ca="1" si="837"/>
        <v>0</v>
      </c>
      <c r="F7637">
        <f t="shared" ca="1" si="838"/>
        <v>0.55976416545000141</v>
      </c>
      <c r="G7637" s="3">
        <f t="shared" ca="1" si="839"/>
        <v>0.55976416545000141</v>
      </c>
      <c r="K7637" s="12"/>
    </row>
    <row r="7638" spans="1:11" x14ac:dyDescent="0.2">
      <c r="A7638">
        <f t="shared" ca="1" si="833"/>
        <v>9.1478719364518284</v>
      </c>
      <c r="B7638">
        <f t="shared" ca="1" si="834"/>
        <v>9.1478719364518291E-2</v>
      </c>
      <c r="C7638">
        <f t="shared" ca="1" si="835"/>
        <v>-91.035085502277212</v>
      </c>
      <c r="D7638" s="8">
        <f t="shared" ca="1" si="836"/>
        <v>0</v>
      </c>
      <c r="E7638" s="12">
        <f t="shared" ca="1" si="837"/>
        <v>0</v>
      </c>
      <c r="F7638">
        <f t="shared" ca="1" si="838"/>
        <v>9.1478719364518291E-2</v>
      </c>
      <c r="G7638" s="3">
        <f t="shared" ca="1" si="839"/>
        <v>9.1478719364518291E-2</v>
      </c>
      <c r="K7638" s="12"/>
    </row>
    <row r="7639" spans="1:11" x14ac:dyDescent="0.2">
      <c r="A7639">
        <f t="shared" ca="1" si="833"/>
        <v>182.2931573353508</v>
      </c>
      <c r="B7639">
        <f t="shared" ca="1" si="834"/>
        <v>1.8229315733535081</v>
      </c>
      <c r="C7639">
        <f t="shared" ca="1" si="835"/>
        <v>78.647294188643784</v>
      </c>
      <c r="D7639" s="8">
        <f t="shared" ca="1" si="836"/>
        <v>3.0210420269491139E-2</v>
      </c>
      <c r="E7639" s="12">
        <f t="shared" ca="1" si="837"/>
        <v>2.375967810497237</v>
      </c>
      <c r="F7639">
        <f t="shared" ca="1" si="838"/>
        <v>1.7991718952485358</v>
      </c>
      <c r="G7639" s="3">
        <f t="shared" ca="1" si="839"/>
        <v>4.1751397057457726</v>
      </c>
      <c r="K7639" s="12"/>
    </row>
    <row r="7640" spans="1:11" x14ac:dyDescent="0.2">
      <c r="A7640">
        <f t="shared" ca="1" si="833"/>
        <v>79.191837070084475</v>
      </c>
      <c r="B7640">
        <f t="shared" ca="1" si="834"/>
        <v>0.7919183707008447</v>
      </c>
      <c r="C7640">
        <f t="shared" ca="1" si="835"/>
        <v>-22.391999671317215</v>
      </c>
      <c r="D7640" s="8">
        <f t="shared" ca="1" si="836"/>
        <v>0</v>
      </c>
      <c r="E7640" s="12">
        <f t="shared" ca="1" si="837"/>
        <v>0</v>
      </c>
      <c r="F7640">
        <f t="shared" ca="1" si="838"/>
        <v>0.79191837070084481</v>
      </c>
      <c r="G7640" s="3">
        <f t="shared" ca="1" si="839"/>
        <v>0.79191837070084481</v>
      </c>
      <c r="K7640" s="12"/>
    </row>
    <row r="7641" spans="1:11" x14ac:dyDescent="0.2">
      <c r="A7641">
        <f t="shared" ca="1" si="833"/>
        <v>62.435848486187297</v>
      </c>
      <c r="B7641">
        <f t="shared" ca="1" si="834"/>
        <v>0.62435848486187295</v>
      </c>
      <c r="C7641">
        <f t="shared" ca="1" si="835"/>
        <v>-38.812868483536448</v>
      </c>
      <c r="D7641" s="8">
        <f t="shared" ca="1" si="836"/>
        <v>0</v>
      </c>
      <c r="E7641" s="12">
        <f t="shared" ca="1" si="837"/>
        <v>0</v>
      </c>
      <c r="F7641">
        <f t="shared" ca="1" si="838"/>
        <v>0.62435848486187295</v>
      </c>
      <c r="G7641" s="3">
        <f t="shared" ca="1" si="839"/>
        <v>0.62435848486187295</v>
      </c>
      <c r="K7641" s="12"/>
    </row>
    <row r="7642" spans="1:11" x14ac:dyDescent="0.2">
      <c r="A7642">
        <f t="shared" ca="1" si="833"/>
        <v>35.188580695950264</v>
      </c>
      <c r="B7642">
        <f t="shared" ca="1" si="834"/>
        <v>0.35188580695950267</v>
      </c>
      <c r="C7642">
        <f t="shared" ca="1" si="835"/>
        <v>-65.515190917968738</v>
      </c>
      <c r="D7642" s="8">
        <f t="shared" ca="1" si="836"/>
        <v>0</v>
      </c>
      <c r="E7642" s="12">
        <f t="shared" ca="1" si="837"/>
        <v>0</v>
      </c>
      <c r="F7642">
        <f t="shared" ca="1" si="838"/>
        <v>0.35188580695950267</v>
      </c>
      <c r="G7642" s="3">
        <f t="shared" ca="1" si="839"/>
        <v>0.35188580695950267</v>
      </c>
      <c r="K7642" s="12"/>
    </row>
    <row r="7643" spans="1:11" x14ac:dyDescent="0.2">
      <c r="A7643">
        <f t="shared" ca="1" si="833"/>
        <v>120.66457672530575</v>
      </c>
      <c r="B7643">
        <f t="shared" ca="1" si="834"/>
        <v>1.2066457672530575</v>
      </c>
      <c r="C7643">
        <f t="shared" ca="1" si="835"/>
        <v>18.251285190799635</v>
      </c>
      <c r="D7643" s="8">
        <f t="shared" ca="1" si="836"/>
        <v>0</v>
      </c>
      <c r="E7643" s="12">
        <f t="shared" ca="1" si="837"/>
        <v>0</v>
      </c>
      <c r="F7643">
        <f t="shared" ca="1" si="838"/>
        <v>1.2066457672530575</v>
      </c>
      <c r="G7643" s="3">
        <f t="shared" ca="1" si="839"/>
        <v>1.2066457672530575</v>
      </c>
      <c r="K7643" s="12"/>
    </row>
    <row r="7644" spans="1:11" x14ac:dyDescent="0.2">
      <c r="A7644">
        <f t="shared" ca="1" si="833"/>
        <v>30.712915446143313</v>
      </c>
      <c r="B7644">
        <f t="shared" ca="1" si="834"/>
        <v>0.30712915446143313</v>
      </c>
      <c r="C7644">
        <f t="shared" ca="1" si="835"/>
        <v>-69.901342862779558</v>
      </c>
      <c r="D7644" s="8">
        <f t="shared" ca="1" si="836"/>
        <v>0</v>
      </c>
      <c r="E7644" s="12">
        <f t="shared" ca="1" si="837"/>
        <v>0</v>
      </c>
      <c r="F7644">
        <f t="shared" ca="1" si="838"/>
        <v>0.30712915446143313</v>
      </c>
      <c r="G7644" s="3">
        <f t="shared" ca="1" si="839"/>
        <v>0.30712915446143313</v>
      </c>
      <c r="K7644" s="12"/>
    </row>
    <row r="7645" spans="1:11" x14ac:dyDescent="0.2">
      <c r="A7645">
        <f t="shared" ca="1" si="833"/>
        <v>68.058028102785741</v>
      </c>
      <c r="B7645">
        <f t="shared" ca="1" si="834"/>
        <v>0.68058028102785739</v>
      </c>
      <c r="C7645">
        <f t="shared" ca="1" si="835"/>
        <v>-33.303132459269975</v>
      </c>
      <c r="D7645" s="8">
        <f t="shared" ca="1" si="836"/>
        <v>0</v>
      </c>
      <c r="E7645" s="12">
        <f t="shared" ca="1" si="837"/>
        <v>0</v>
      </c>
      <c r="F7645">
        <f t="shared" ca="1" si="838"/>
        <v>0.68058028102785739</v>
      </c>
      <c r="G7645" s="3">
        <f t="shared" ca="1" si="839"/>
        <v>0.68058028102785739</v>
      </c>
      <c r="K7645" s="12"/>
    </row>
    <row r="7646" spans="1:11" x14ac:dyDescent="0.2">
      <c r="A7646">
        <f t="shared" ca="1" si="833"/>
        <v>51.032893017732839</v>
      </c>
      <c r="B7646">
        <f t="shared" ca="1" si="834"/>
        <v>0.51032893017732839</v>
      </c>
      <c r="C7646">
        <f t="shared" ca="1" si="835"/>
        <v>-49.987764842621814</v>
      </c>
      <c r="D7646" s="8">
        <f t="shared" ca="1" si="836"/>
        <v>0</v>
      </c>
      <c r="E7646" s="12">
        <f t="shared" ca="1" si="837"/>
        <v>0</v>
      </c>
      <c r="F7646">
        <f t="shared" ca="1" si="838"/>
        <v>0.51032893017732839</v>
      </c>
      <c r="G7646" s="3">
        <f t="shared" ca="1" si="839"/>
        <v>0.51032893017732839</v>
      </c>
      <c r="K7646" s="12"/>
    </row>
    <row r="7647" spans="1:11" x14ac:dyDescent="0.2">
      <c r="A7647">
        <f t="shared" ca="1" si="833"/>
        <v>22.111733306809779</v>
      </c>
      <c r="B7647">
        <f t="shared" ca="1" si="834"/>
        <v>0.22111733306809778</v>
      </c>
      <c r="C7647">
        <f t="shared" ca="1" si="835"/>
        <v>-78.330501359326419</v>
      </c>
      <c r="D7647" s="8">
        <f t="shared" ca="1" si="836"/>
        <v>0</v>
      </c>
      <c r="E7647" s="12">
        <f t="shared" ca="1" si="837"/>
        <v>0</v>
      </c>
      <c r="F7647">
        <f t="shared" ca="1" si="838"/>
        <v>0.22111733306809778</v>
      </c>
      <c r="G7647" s="3">
        <f t="shared" ca="1" si="839"/>
        <v>0.22111733306809778</v>
      </c>
      <c r="K7647" s="12"/>
    </row>
    <row r="7648" spans="1:11" x14ac:dyDescent="0.2">
      <c r="A7648">
        <f t="shared" ca="1" si="833"/>
        <v>128.50559642137915</v>
      </c>
      <c r="B7648">
        <f t="shared" ca="1" si="834"/>
        <v>1.2850559642137915</v>
      </c>
      <c r="C7648">
        <f t="shared" ca="1" si="835"/>
        <v>25.93548449295157</v>
      </c>
      <c r="D7648" s="8">
        <f t="shared" ca="1" si="836"/>
        <v>0</v>
      </c>
      <c r="E7648" s="12">
        <f t="shared" ca="1" si="837"/>
        <v>0</v>
      </c>
      <c r="F7648">
        <f t="shared" ca="1" si="838"/>
        <v>1.2850559642137915</v>
      </c>
      <c r="G7648" s="3">
        <f t="shared" ca="1" si="839"/>
        <v>1.2850559642137915</v>
      </c>
      <c r="K7648" s="12"/>
    </row>
    <row r="7649" spans="1:11" x14ac:dyDescent="0.2">
      <c r="A7649">
        <f t="shared" ca="1" si="833"/>
        <v>54.056554789360455</v>
      </c>
      <c r="B7649">
        <f t="shared" ca="1" si="834"/>
        <v>0.54056554789360456</v>
      </c>
      <c r="C7649">
        <f t="shared" ca="1" si="835"/>
        <v>-47.024576306426752</v>
      </c>
      <c r="D7649" s="8">
        <f t="shared" ca="1" si="836"/>
        <v>0</v>
      </c>
      <c r="E7649" s="12">
        <f t="shared" ca="1" si="837"/>
        <v>0</v>
      </c>
      <c r="F7649">
        <f t="shared" ca="1" si="838"/>
        <v>0.54056554789360456</v>
      </c>
      <c r="G7649" s="3">
        <f t="shared" ca="1" si="839"/>
        <v>0.54056554789360456</v>
      </c>
      <c r="K7649" s="12"/>
    </row>
    <row r="7650" spans="1:11" x14ac:dyDescent="0.2">
      <c r="A7650">
        <f t="shared" ca="1" si="833"/>
        <v>34.131988845973119</v>
      </c>
      <c r="B7650">
        <f t="shared" ca="1" si="834"/>
        <v>0.34131988845973121</v>
      </c>
      <c r="C7650">
        <f t="shared" ca="1" si="835"/>
        <v>-66.550650930946333</v>
      </c>
      <c r="D7650" s="8">
        <f t="shared" ca="1" si="836"/>
        <v>0</v>
      </c>
      <c r="E7650" s="12">
        <f t="shared" ca="1" si="837"/>
        <v>0</v>
      </c>
      <c r="F7650">
        <f t="shared" ca="1" si="838"/>
        <v>0.34131988845973121</v>
      </c>
      <c r="G7650" s="3">
        <f t="shared" ca="1" si="839"/>
        <v>0.34131988845973121</v>
      </c>
      <c r="K7650" s="12"/>
    </row>
    <row r="7651" spans="1:11" x14ac:dyDescent="0.2">
      <c r="A7651">
        <f t="shared" ca="1" si="833"/>
        <v>58.301040753920198</v>
      </c>
      <c r="B7651">
        <f t="shared" ca="1" si="834"/>
        <v>0.58301040753920197</v>
      </c>
      <c r="C7651">
        <f t="shared" ca="1" si="835"/>
        <v>-42.864980061158207</v>
      </c>
      <c r="D7651" s="8">
        <f t="shared" ca="1" si="836"/>
        <v>0</v>
      </c>
      <c r="E7651" s="12">
        <f t="shared" ca="1" si="837"/>
        <v>0</v>
      </c>
      <c r="F7651">
        <f t="shared" ca="1" si="838"/>
        <v>0.58301040753920197</v>
      </c>
      <c r="G7651" s="3">
        <f t="shared" ca="1" si="839"/>
        <v>0.58301040753920197</v>
      </c>
      <c r="K7651" s="12"/>
    </row>
    <row r="7652" spans="1:11" x14ac:dyDescent="0.2">
      <c r="A7652">
        <f t="shared" ca="1" si="833"/>
        <v>125.75058524746929</v>
      </c>
      <c r="B7652">
        <f t="shared" ca="1" si="834"/>
        <v>1.2575058524746929</v>
      </c>
      <c r="C7652">
        <f t="shared" ca="1" si="835"/>
        <v>23.235573542519901</v>
      </c>
      <c r="D7652" s="8">
        <f t="shared" ca="1" si="836"/>
        <v>0</v>
      </c>
      <c r="E7652" s="12">
        <f t="shared" ca="1" si="837"/>
        <v>0</v>
      </c>
      <c r="F7652">
        <f t="shared" ca="1" si="838"/>
        <v>1.2575058524746929</v>
      </c>
      <c r="G7652" s="3">
        <f t="shared" ca="1" si="839"/>
        <v>1.2575058524746929</v>
      </c>
      <c r="K7652" s="12"/>
    </row>
    <row r="7653" spans="1:11" x14ac:dyDescent="0.2">
      <c r="A7653">
        <f t="shared" ca="1" si="833"/>
        <v>352.11198402587615</v>
      </c>
      <c r="B7653">
        <f t="shared" ca="1" si="834"/>
        <v>3.5211198402587613</v>
      </c>
      <c r="C7653">
        <f t="shared" ca="1" si="835"/>
        <v>245.06974434535863</v>
      </c>
      <c r="D7653" s="8">
        <f t="shared" ca="1" si="836"/>
        <v>9.563359520776285E-2</v>
      </c>
      <c r="E7653" s="12">
        <f t="shared" ca="1" si="837"/>
        <v>23.436900728393955</v>
      </c>
      <c r="F7653">
        <f t="shared" ca="1" si="838"/>
        <v>3.2867508329748221</v>
      </c>
      <c r="G7653" s="3">
        <f t="shared" ca="1" si="839"/>
        <v>26.723651561368776</v>
      </c>
      <c r="K7653" s="12"/>
    </row>
    <row r="7654" spans="1:11" x14ac:dyDescent="0.2">
      <c r="A7654">
        <f t="shared" ca="1" si="833"/>
        <v>45.69314457257039</v>
      </c>
      <c r="B7654">
        <f t="shared" ca="1" si="834"/>
        <v>0.45693144572570388</v>
      </c>
      <c r="C7654">
        <f t="shared" ca="1" si="835"/>
        <v>-55.220718318881019</v>
      </c>
      <c r="D7654" s="8">
        <f t="shared" ca="1" si="836"/>
        <v>0</v>
      </c>
      <c r="E7654" s="12">
        <f t="shared" ca="1" si="837"/>
        <v>0</v>
      </c>
      <c r="F7654">
        <f t="shared" ca="1" si="838"/>
        <v>0.45693144572570388</v>
      </c>
      <c r="G7654" s="3">
        <f t="shared" ca="1" si="839"/>
        <v>0.45693144572570388</v>
      </c>
      <c r="K7654" s="12"/>
    </row>
    <row r="7655" spans="1:11" x14ac:dyDescent="0.2">
      <c r="A7655">
        <f t="shared" ca="1" si="833"/>
        <v>179.0110679837735</v>
      </c>
      <c r="B7655">
        <f t="shared" ca="1" si="834"/>
        <v>1.7901106798377351</v>
      </c>
      <c r="C7655">
        <f t="shared" ca="1" si="835"/>
        <v>75.430846624098024</v>
      </c>
      <c r="D7655" s="8">
        <f t="shared" ca="1" si="836"/>
        <v>2.5615495177282926E-2</v>
      </c>
      <c r="E7655" s="12">
        <f t="shared" ca="1" si="837"/>
        <v>1.932198487917951</v>
      </c>
      <c r="F7655">
        <f t="shared" ca="1" si="838"/>
        <v>1.7707886949585554</v>
      </c>
      <c r="G7655" s="3">
        <f t="shared" ca="1" si="839"/>
        <v>3.7029871828765062</v>
      </c>
      <c r="K7655" s="12"/>
    </row>
    <row r="7656" spans="1:11" x14ac:dyDescent="0.2">
      <c r="A7656">
        <f t="shared" ca="1" si="833"/>
        <v>83.679191360358757</v>
      </c>
      <c r="B7656">
        <f t="shared" ca="1" si="834"/>
        <v>0.83679191360358762</v>
      </c>
      <c r="C7656">
        <f t="shared" ca="1" si="835"/>
        <v>-17.994392466848417</v>
      </c>
      <c r="D7656" s="8">
        <f t="shared" ca="1" si="836"/>
        <v>0</v>
      </c>
      <c r="E7656" s="12">
        <f t="shared" ca="1" si="837"/>
        <v>0</v>
      </c>
      <c r="F7656">
        <f t="shared" ca="1" si="838"/>
        <v>0.83679191360358762</v>
      </c>
      <c r="G7656" s="3">
        <f t="shared" ca="1" si="839"/>
        <v>0.83679191360358762</v>
      </c>
      <c r="K7656" s="12"/>
    </row>
    <row r="7657" spans="1:11" x14ac:dyDescent="0.2">
      <c r="A7657">
        <f t="shared" ca="1" si="833"/>
        <v>460.40675432429327</v>
      </c>
      <c r="B7657">
        <f t="shared" ca="1" si="834"/>
        <v>4.604067543242933</v>
      </c>
      <c r="C7657">
        <f t="shared" ca="1" si="835"/>
        <v>351.19861923780741</v>
      </c>
      <c r="D7657" s="8">
        <f t="shared" ca="1" si="836"/>
        <v>0.11</v>
      </c>
      <c r="E7657" s="12">
        <f t="shared" ca="1" si="837"/>
        <v>38.631848116158814</v>
      </c>
      <c r="F7657">
        <f t="shared" ca="1" si="838"/>
        <v>4.217749062081344</v>
      </c>
      <c r="G7657" s="3">
        <f t="shared" ca="1" si="839"/>
        <v>42.84959717824016</v>
      </c>
      <c r="K7657" s="12"/>
    </row>
    <row r="7658" spans="1:11" x14ac:dyDescent="0.2">
      <c r="A7658">
        <f t="shared" ca="1" si="833"/>
        <v>48.571960042739704</v>
      </c>
      <c r="B7658">
        <f t="shared" ca="1" si="834"/>
        <v>0.48571960042739704</v>
      </c>
      <c r="C7658">
        <f t="shared" ca="1" si="835"/>
        <v>-52.399479158115092</v>
      </c>
      <c r="D7658" s="8">
        <f t="shared" ca="1" si="836"/>
        <v>0</v>
      </c>
      <c r="E7658" s="12">
        <f t="shared" ca="1" si="837"/>
        <v>0</v>
      </c>
      <c r="F7658">
        <f t="shared" ca="1" si="838"/>
        <v>0.48571960042739704</v>
      </c>
      <c r="G7658" s="3">
        <f t="shared" ca="1" si="839"/>
        <v>0.48571960042739704</v>
      </c>
      <c r="K7658" s="12"/>
    </row>
    <row r="7659" spans="1:11" x14ac:dyDescent="0.2">
      <c r="A7659">
        <f t="shared" ca="1" si="833"/>
        <v>40.084891956762995</v>
      </c>
      <c r="B7659">
        <f t="shared" ca="1" si="834"/>
        <v>0.40084891956762997</v>
      </c>
      <c r="C7659">
        <f t="shared" ca="1" si="835"/>
        <v>-60.716805882372263</v>
      </c>
      <c r="D7659" s="8">
        <f t="shared" ca="1" si="836"/>
        <v>0</v>
      </c>
      <c r="E7659" s="12">
        <f t="shared" ca="1" si="837"/>
        <v>0</v>
      </c>
      <c r="F7659">
        <f t="shared" ca="1" si="838"/>
        <v>0.40084891956762997</v>
      </c>
      <c r="G7659" s="3">
        <f t="shared" ca="1" si="839"/>
        <v>0.40084891956762997</v>
      </c>
      <c r="K7659" s="12"/>
    </row>
    <row r="7660" spans="1:11" x14ac:dyDescent="0.2">
      <c r="A7660">
        <f t="shared" ca="1" si="833"/>
        <v>96.923488837087163</v>
      </c>
      <c r="B7660">
        <f t="shared" ca="1" si="834"/>
        <v>0.96923488837087168</v>
      </c>
      <c r="C7660">
        <f t="shared" ca="1" si="835"/>
        <v>-5.0149809396545804</v>
      </c>
      <c r="D7660" s="8">
        <f t="shared" ca="1" si="836"/>
        <v>0</v>
      </c>
      <c r="E7660" s="12">
        <f t="shared" ca="1" si="837"/>
        <v>0</v>
      </c>
      <c r="F7660">
        <f t="shared" ca="1" si="838"/>
        <v>0.96923488837087168</v>
      </c>
      <c r="G7660" s="3">
        <f t="shared" ca="1" si="839"/>
        <v>0.96923488837087168</v>
      </c>
      <c r="K7660" s="12"/>
    </row>
    <row r="7661" spans="1:11" x14ac:dyDescent="0.2">
      <c r="A7661">
        <f t="shared" ca="1" si="833"/>
        <v>120.34322050511813</v>
      </c>
      <c r="B7661">
        <f t="shared" ca="1" si="834"/>
        <v>1.2034322050511812</v>
      </c>
      <c r="C7661">
        <f t="shared" ca="1" si="835"/>
        <v>17.936356095015764</v>
      </c>
      <c r="D7661" s="8">
        <f t="shared" ca="1" si="836"/>
        <v>0</v>
      </c>
      <c r="E7661" s="12">
        <f t="shared" ca="1" si="837"/>
        <v>0</v>
      </c>
      <c r="F7661">
        <f t="shared" ca="1" si="838"/>
        <v>1.2034322050511812</v>
      </c>
      <c r="G7661" s="3">
        <f t="shared" ca="1" si="839"/>
        <v>1.2034322050511812</v>
      </c>
      <c r="K7661" s="12"/>
    </row>
    <row r="7662" spans="1:11" x14ac:dyDescent="0.2">
      <c r="A7662">
        <f t="shared" ca="1" si="833"/>
        <v>112.83730571441524</v>
      </c>
      <c r="B7662">
        <f t="shared" ca="1" si="834"/>
        <v>1.1283730571441524</v>
      </c>
      <c r="C7662">
        <f t="shared" ca="1" si="835"/>
        <v>10.580559600126932</v>
      </c>
      <c r="D7662" s="8">
        <f t="shared" ca="1" si="836"/>
        <v>0</v>
      </c>
      <c r="E7662" s="12">
        <f t="shared" ca="1" si="837"/>
        <v>0</v>
      </c>
      <c r="F7662">
        <f t="shared" ca="1" si="838"/>
        <v>1.1283730571441524</v>
      </c>
      <c r="G7662" s="3">
        <f t="shared" ca="1" si="839"/>
        <v>1.1283730571441524</v>
      </c>
      <c r="K7662" s="12"/>
    </row>
    <row r="7663" spans="1:11" x14ac:dyDescent="0.2">
      <c r="A7663">
        <f t="shared" ca="1" si="833"/>
        <v>66.251328673104268</v>
      </c>
      <c r="B7663">
        <f t="shared" ca="1" si="834"/>
        <v>0.66251328673104271</v>
      </c>
      <c r="C7663">
        <f t="shared" ca="1" si="835"/>
        <v>-35.073697900357814</v>
      </c>
      <c r="D7663" s="8">
        <f t="shared" ca="1" si="836"/>
        <v>0</v>
      </c>
      <c r="E7663" s="12">
        <f t="shared" ca="1" si="837"/>
        <v>0</v>
      </c>
      <c r="F7663">
        <f t="shared" ca="1" si="838"/>
        <v>0.66251328673104271</v>
      </c>
      <c r="G7663" s="3">
        <f t="shared" ca="1" si="839"/>
        <v>0.66251328673104271</v>
      </c>
      <c r="K7663" s="12"/>
    </row>
    <row r="7664" spans="1:11" x14ac:dyDescent="0.2">
      <c r="A7664">
        <f t="shared" ca="1" si="833"/>
        <v>125.35329632140208</v>
      </c>
      <c r="B7664">
        <f t="shared" ca="1" si="834"/>
        <v>1.2535329632140209</v>
      </c>
      <c r="C7664">
        <f t="shared" ca="1" si="835"/>
        <v>22.846230394974043</v>
      </c>
      <c r="D7664" s="8">
        <f t="shared" ca="1" si="836"/>
        <v>0</v>
      </c>
      <c r="E7664" s="12">
        <f t="shared" ca="1" si="837"/>
        <v>0</v>
      </c>
      <c r="F7664">
        <f t="shared" ca="1" si="838"/>
        <v>1.2535329632140209</v>
      </c>
      <c r="G7664" s="3">
        <f t="shared" ca="1" si="839"/>
        <v>1.2535329632140209</v>
      </c>
      <c r="K7664" s="12"/>
    </row>
    <row r="7665" spans="1:11" x14ac:dyDescent="0.2">
      <c r="A7665">
        <f t="shared" ca="1" si="833"/>
        <v>29.888170714177804</v>
      </c>
      <c r="B7665">
        <f t="shared" ca="1" si="834"/>
        <v>0.29888170714177803</v>
      </c>
      <c r="C7665">
        <f t="shared" ca="1" si="835"/>
        <v>-70.709592700105759</v>
      </c>
      <c r="D7665" s="8">
        <f t="shared" ca="1" si="836"/>
        <v>0</v>
      </c>
      <c r="E7665" s="12">
        <f t="shared" ca="1" si="837"/>
        <v>0</v>
      </c>
      <c r="F7665">
        <f t="shared" ca="1" si="838"/>
        <v>0.29888170714177803</v>
      </c>
      <c r="G7665" s="3">
        <f t="shared" ca="1" si="839"/>
        <v>0.29888170714177803</v>
      </c>
      <c r="K7665" s="12"/>
    </row>
    <row r="7666" spans="1:11" x14ac:dyDescent="0.2">
      <c r="A7666">
        <f t="shared" ca="1" si="833"/>
        <v>135.45527090469079</v>
      </c>
      <c r="B7666">
        <f t="shared" ca="1" si="834"/>
        <v>1.3545527090469078</v>
      </c>
      <c r="C7666">
        <f t="shared" ca="1" si="835"/>
        <v>32.746165486596979</v>
      </c>
      <c r="D7666" s="8">
        <f t="shared" ca="1" si="836"/>
        <v>0</v>
      </c>
      <c r="E7666" s="12">
        <f t="shared" ca="1" si="837"/>
        <v>0</v>
      </c>
      <c r="F7666">
        <f t="shared" ca="1" si="838"/>
        <v>1.3545527090469081</v>
      </c>
      <c r="G7666" s="3">
        <f t="shared" ca="1" si="839"/>
        <v>1.3545527090469081</v>
      </c>
      <c r="K7666" s="12"/>
    </row>
    <row r="7667" spans="1:11" x14ac:dyDescent="0.2">
      <c r="A7667">
        <f t="shared" ca="1" si="833"/>
        <v>296.99709074204628</v>
      </c>
      <c r="B7667">
        <f t="shared" ca="1" si="834"/>
        <v>2.9699709074204628</v>
      </c>
      <c r="C7667">
        <f t="shared" ca="1" si="835"/>
        <v>191.05714892720536</v>
      </c>
      <c r="D7667" s="8">
        <f t="shared" ca="1" si="836"/>
        <v>7.9399418148409256E-2</v>
      </c>
      <c r="E7667" s="12">
        <f t="shared" ca="1" si="837"/>
        <v>15.169826457914079</v>
      </c>
      <c r="F7667">
        <f t="shared" ca="1" si="838"/>
        <v>2.8182726428413218</v>
      </c>
      <c r="G7667" s="3">
        <f t="shared" ca="1" si="839"/>
        <v>17.988099100755399</v>
      </c>
      <c r="K7667" s="12"/>
    </row>
    <row r="7668" spans="1:11" x14ac:dyDescent="0.2">
      <c r="A7668">
        <f t="shared" ca="1" si="833"/>
        <v>20.478440327143659</v>
      </c>
      <c r="B7668">
        <f t="shared" ca="1" si="834"/>
        <v>0.2047844032714366</v>
      </c>
      <c r="C7668">
        <f t="shared" ca="1" si="835"/>
        <v>-79.93112847939922</v>
      </c>
      <c r="D7668" s="8">
        <f t="shared" ca="1" si="836"/>
        <v>0</v>
      </c>
      <c r="E7668" s="12">
        <f t="shared" ca="1" si="837"/>
        <v>0</v>
      </c>
      <c r="F7668">
        <f t="shared" ca="1" si="838"/>
        <v>0.2047844032714366</v>
      </c>
      <c r="G7668" s="3">
        <f t="shared" ca="1" si="839"/>
        <v>0.2047844032714366</v>
      </c>
      <c r="K7668" s="12"/>
    </row>
    <row r="7669" spans="1:11" x14ac:dyDescent="0.2">
      <c r="A7669">
        <f t="shared" ca="1" si="833"/>
        <v>84.753477646601752</v>
      </c>
      <c r="B7669">
        <f t="shared" ca="1" si="834"/>
        <v>0.84753477646601749</v>
      </c>
      <c r="C7669">
        <f t="shared" ca="1" si="835"/>
        <v>-16.941591906330284</v>
      </c>
      <c r="D7669" s="8">
        <f t="shared" ca="1" si="836"/>
        <v>0</v>
      </c>
      <c r="E7669" s="12">
        <f t="shared" ca="1" si="837"/>
        <v>0</v>
      </c>
      <c r="F7669">
        <f t="shared" ca="1" si="838"/>
        <v>0.84753477646601749</v>
      </c>
      <c r="G7669" s="3">
        <f t="shared" ca="1" si="839"/>
        <v>0.84753477646601749</v>
      </c>
      <c r="K7669" s="12"/>
    </row>
    <row r="7670" spans="1:11" x14ac:dyDescent="0.2">
      <c r="A7670">
        <f t="shared" ca="1" si="833"/>
        <v>41.754527559372292</v>
      </c>
      <c r="B7670">
        <f t="shared" ca="1" si="834"/>
        <v>0.4175452755937229</v>
      </c>
      <c r="C7670">
        <f t="shared" ca="1" si="835"/>
        <v>-59.080562991815157</v>
      </c>
      <c r="D7670" s="8">
        <f t="shared" ca="1" si="836"/>
        <v>0</v>
      </c>
      <c r="E7670" s="12">
        <f t="shared" ca="1" si="837"/>
        <v>0</v>
      </c>
      <c r="F7670">
        <f t="shared" ca="1" si="838"/>
        <v>0.41754527559372295</v>
      </c>
      <c r="G7670" s="3">
        <f t="shared" ca="1" si="839"/>
        <v>0.41754527559372295</v>
      </c>
      <c r="K7670" s="12"/>
    </row>
    <row r="7671" spans="1:11" x14ac:dyDescent="0.2">
      <c r="A7671">
        <f t="shared" ca="1" si="833"/>
        <v>146.28880013986077</v>
      </c>
      <c r="B7671">
        <f t="shared" ca="1" si="834"/>
        <v>1.4628880013986076</v>
      </c>
      <c r="C7671">
        <f t="shared" ca="1" si="835"/>
        <v>43.363024137063555</v>
      </c>
      <c r="D7671" s="8">
        <f t="shared" ca="1" si="836"/>
        <v>0</v>
      </c>
      <c r="E7671" s="12">
        <f t="shared" ca="1" si="837"/>
        <v>0</v>
      </c>
      <c r="F7671">
        <f t="shared" ca="1" si="838"/>
        <v>1.4628880013986076</v>
      </c>
      <c r="G7671" s="3">
        <f t="shared" ca="1" si="839"/>
        <v>1.4628880013986076</v>
      </c>
      <c r="K7671" s="12"/>
    </row>
    <row r="7672" spans="1:11" x14ac:dyDescent="0.2">
      <c r="A7672">
        <f t="shared" ca="1" si="833"/>
        <v>20.769087672767466</v>
      </c>
      <c r="B7672">
        <f t="shared" ca="1" si="834"/>
        <v>0.20769087672767467</v>
      </c>
      <c r="C7672">
        <f t="shared" ca="1" si="835"/>
        <v>-79.646294080687881</v>
      </c>
      <c r="D7672" s="8">
        <f t="shared" ca="1" si="836"/>
        <v>0</v>
      </c>
      <c r="E7672" s="12">
        <f t="shared" ca="1" si="837"/>
        <v>0</v>
      </c>
      <c r="F7672">
        <f t="shared" ca="1" si="838"/>
        <v>0.20769087672767467</v>
      </c>
      <c r="G7672" s="3">
        <f t="shared" ca="1" si="839"/>
        <v>0.20769087672767467</v>
      </c>
      <c r="K7672" s="12"/>
    </row>
    <row r="7673" spans="1:11" x14ac:dyDescent="0.2">
      <c r="A7673">
        <f t="shared" ca="1" si="833"/>
        <v>70.469696688007957</v>
      </c>
      <c r="B7673">
        <f t="shared" ca="1" si="834"/>
        <v>0.70469696688007954</v>
      </c>
      <c r="C7673">
        <f t="shared" ca="1" si="835"/>
        <v>-30.939697245752203</v>
      </c>
      <c r="D7673" s="8">
        <f t="shared" ca="1" si="836"/>
        <v>0</v>
      </c>
      <c r="E7673" s="12">
        <f t="shared" ca="1" si="837"/>
        <v>0</v>
      </c>
      <c r="F7673">
        <f t="shared" ca="1" si="838"/>
        <v>0.70469696688007954</v>
      </c>
      <c r="G7673" s="3">
        <f t="shared" ca="1" si="839"/>
        <v>0.70469696688007954</v>
      </c>
      <c r="K7673" s="12"/>
    </row>
    <row r="7674" spans="1:11" x14ac:dyDescent="0.2">
      <c r="A7674">
        <f t="shared" ca="1" si="833"/>
        <v>251.18890064248484</v>
      </c>
      <c r="B7674">
        <f t="shared" ca="1" si="834"/>
        <v>2.5118890064248482</v>
      </c>
      <c r="C7674">
        <f t="shared" ca="1" si="835"/>
        <v>146.16512262963514</v>
      </c>
      <c r="D7674" s="8">
        <f t="shared" ca="1" si="836"/>
        <v>7.0237780128496977E-2</v>
      </c>
      <c r="E7674" s="12">
        <f t="shared" ca="1" si="837"/>
        <v>10.266313745715111</v>
      </c>
      <c r="F7674">
        <f t="shared" ca="1" si="838"/>
        <v>2.4092258689676975</v>
      </c>
      <c r="G7674" s="3">
        <f t="shared" ca="1" si="839"/>
        <v>12.675539614682808</v>
      </c>
      <c r="K7674" s="12"/>
    </row>
    <row r="7675" spans="1:11" x14ac:dyDescent="0.2">
      <c r="A7675">
        <f t="shared" ca="1" si="833"/>
        <v>42.251151323583507</v>
      </c>
      <c r="B7675">
        <f t="shared" ca="1" si="834"/>
        <v>0.42251151323583508</v>
      </c>
      <c r="C7675">
        <f t="shared" ca="1" si="835"/>
        <v>-58.593871702888165</v>
      </c>
      <c r="D7675" s="8">
        <f t="shared" ca="1" si="836"/>
        <v>0</v>
      </c>
      <c r="E7675" s="12">
        <f t="shared" ca="1" si="837"/>
        <v>0</v>
      </c>
      <c r="F7675">
        <f t="shared" ca="1" si="838"/>
        <v>0.42251151323583508</v>
      </c>
      <c r="G7675" s="3">
        <f t="shared" ca="1" si="839"/>
        <v>0.42251151323583508</v>
      </c>
      <c r="K7675" s="12"/>
    </row>
    <row r="7676" spans="1:11" x14ac:dyDescent="0.2">
      <c r="A7676">
        <f t="shared" ca="1" si="833"/>
        <v>99.775698864963573</v>
      </c>
      <c r="B7676">
        <f t="shared" ca="1" si="834"/>
        <v>0.99775698864963569</v>
      </c>
      <c r="C7676">
        <f t="shared" ca="1" si="835"/>
        <v>-2.2198151123356986</v>
      </c>
      <c r="D7676" s="8">
        <f t="shared" ca="1" si="836"/>
        <v>0</v>
      </c>
      <c r="E7676" s="12">
        <f t="shared" ca="1" si="837"/>
        <v>0</v>
      </c>
      <c r="F7676">
        <f t="shared" ca="1" si="838"/>
        <v>0.9977569886496358</v>
      </c>
      <c r="G7676" s="3">
        <f t="shared" ca="1" si="839"/>
        <v>0.9977569886496358</v>
      </c>
      <c r="K7676" s="12"/>
    </row>
    <row r="7677" spans="1:11" x14ac:dyDescent="0.2">
      <c r="A7677">
        <f t="shared" ca="1" si="833"/>
        <v>24.101861309164782</v>
      </c>
      <c r="B7677">
        <f t="shared" ca="1" si="834"/>
        <v>0.24101861309164782</v>
      </c>
      <c r="C7677">
        <f t="shared" ca="1" si="835"/>
        <v>-76.380175917018519</v>
      </c>
      <c r="D7677" s="8">
        <f t="shared" ca="1" si="836"/>
        <v>0</v>
      </c>
      <c r="E7677" s="12">
        <f t="shared" ca="1" si="837"/>
        <v>0</v>
      </c>
      <c r="F7677">
        <f t="shared" ca="1" si="838"/>
        <v>0.24101861309164782</v>
      </c>
      <c r="G7677" s="3">
        <f t="shared" ca="1" si="839"/>
        <v>0.24101861309164782</v>
      </c>
      <c r="K7677" s="12"/>
    </row>
    <row r="7678" spans="1:11" x14ac:dyDescent="0.2">
      <c r="A7678">
        <f t="shared" ca="1" si="833"/>
        <v>168.21415274876242</v>
      </c>
      <c r="B7678">
        <f t="shared" ca="1" si="834"/>
        <v>1.6821415274876241</v>
      </c>
      <c r="C7678">
        <f t="shared" ca="1" si="835"/>
        <v>64.84986969378717</v>
      </c>
      <c r="D7678" s="8">
        <f t="shared" ca="1" si="836"/>
        <v>0.02</v>
      </c>
      <c r="E7678" s="12">
        <f t="shared" ca="1" si="837"/>
        <v>1.2969973938757435</v>
      </c>
      <c r="F7678">
        <f t="shared" ca="1" si="838"/>
        <v>1.6691715535488667</v>
      </c>
      <c r="G7678" s="3">
        <f t="shared" ca="1" si="839"/>
        <v>2.9661689474246105</v>
      </c>
      <c r="K7678" s="12"/>
    </row>
    <row r="7679" spans="1:11" x14ac:dyDescent="0.2">
      <c r="A7679">
        <f t="shared" ca="1" si="833"/>
        <v>63.670292687399723</v>
      </c>
      <c r="B7679">
        <f t="shared" ca="1" si="834"/>
        <v>0.63670292687399721</v>
      </c>
      <c r="C7679">
        <f t="shared" ca="1" si="835"/>
        <v>-37.603113166348273</v>
      </c>
      <c r="D7679" s="8">
        <f t="shared" ca="1" si="836"/>
        <v>0</v>
      </c>
      <c r="E7679" s="12">
        <f t="shared" ca="1" si="837"/>
        <v>0</v>
      </c>
      <c r="F7679">
        <f t="shared" ca="1" si="838"/>
        <v>0.63670292687399721</v>
      </c>
      <c r="G7679" s="3">
        <f t="shared" ca="1" si="839"/>
        <v>0.63670292687399721</v>
      </c>
      <c r="K7679" s="12"/>
    </row>
    <row r="7680" spans="1:11" x14ac:dyDescent="0.2">
      <c r="A7680">
        <f t="shared" ca="1" si="833"/>
        <v>81.705579412615961</v>
      </c>
      <c r="B7680">
        <f t="shared" ca="1" si="834"/>
        <v>0.81705579412615958</v>
      </c>
      <c r="C7680">
        <f t="shared" ca="1" si="835"/>
        <v>-19.928532175636359</v>
      </c>
      <c r="D7680" s="8">
        <f t="shared" ca="1" si="836"/>
        <v>0</v>
      </c>
      <c r="E7680" s="12">
        <f t="shared" ca="1" si="837"/>
        <v>0</v>
      </c>
      <c r="F7680">
        <f t="shared" ca="1" si="838"/>
        <v>0.81705579412615958</v>
      </c>
      <c r="G7680" s="3">
        <f t="shared" ca="1" si="839"/>
        <v>0.81705579412615958</v>
      </c>
      <c r="K7680" s="12"/>
    </row>
    <row r="7681" spans="1:11" x14ac:dyDescent="0.2">
      <c r="A7681">
        <f t="shared" ca="1" si="833"/>
        <v>260.0990090313681</v>
      </c>
      <c r="B7681">
        <f t="shared" ca="1" si="834"/>
        <v>2.6009900903136809</v>
      </c>
      <c r="C7681">
        <f t="shared" ca="1" si="835"/>
        <v>154.89702885074072</v>
      </c>
      <c r="D7681" s="8">
        <f t="shared" ca="1" si="836"/>
        <v>7.2019801806273626E-2</v>
      </c>
      <c r="E7681" s="12">
        <f t="shared" ca="1" si="837"/>
        <v>11.155653318210994</v>
      </c>
      <c r="F7681">
        <f t="shared" ca="1" si="838"/>
        <v>2.4894335571315711</v>
      </c>
      <c r="G7681" s="3">
        <f t="shared" ca="1" si="839"/>
        <v>13.645086875342566</v>
      </c>
      <c r="K7681" s="12"/>
    </row>
    <row r="7682" spans="1:11" x14ac:dyDescent="0.2">
      <c r="A7682">
        <f t="shared" ca="1" si="833"/>
        <v>305.20569746379277</v>
      </c>
      <c r="B7682">
        <f t="shared" ca="1" si="834"/>
        <v>3.0520569746379276</v>
      </c>
      <c r="C7682">
        <f t="shared" ca="1" si="835"/>
        <v>199.1015835145169</v>
      </c>
      <c r="D7682" s="8">
        <f t="shared" ca="1" si="836"/>
        <v>8.1561709239137817E-2</v>
      </c>
      <c r="E7682" s="12">
        <f t="shared" ca="1" si="837"/>
        <v>16.239065463662943</v>
      </c>
      <c r="F7682">
        <f t="shared" ca="1" si="838"/>
        <v>2.8896663200012984</v>
      </c>
      <c r="G7682" s="3">
        <f t="shared" ca="1" si="839"/>
        <v>19.128731783664243</v>
      </c>
      <c r="K7682" s="12"/>
    </row>
    <row r="7683" spans="1:11" x14ac:dyDescent="0.2">
      <c r="A7683">
        <f t="shared" ca="1" si="833"/>
        <v>4.3606180562718633</v>
      </c>
      <c r="B7683">
        <f t="shared" ca="1" si="834"/>
        <v>4.360618056271863E-2</v>
      </c>
      <c r="C7683">
        <f t="shared" ca="1" si="835"/>
        <v>-95.726594304853577</v>
      </c>
      <c r="D7683" s="8">
        <f t="shared" ca="1" si="836"/>
        <v>0</v>
      </c>
      <c r="E7683" s="12">
        <f t="shared" ca="1" si="837"/>
        <v>0</v>
      </c>
      <c r="F7683">
        <f t="shared" ca="1" si="838"/>
        <v>4.3606180562718637E-2</v>
      </c>
      <c r="G7683" s="3">
        <f t="shared" ca="1" si="839"/>
        <v>4.3606180562718637E-2</v>
      </c>
      <c r="K7683" s="12"/>
    </row>
    <row r="7684" spans="1:11" x14ac:dyDescent="0.2">
      <c r="A7684">
        <f t="shared" ca="1" si="833"/>
        <v>54.966159817260106</v>
      </c>
      <c r="B7684">
        <f t="shared" ca="1" si="834"/>
        <v>0.54966159817260107</v>
      </c>
      <c r="C7684">
        <f t="shared" ca="1" si="835"/>
        <v>-46.133163379085097</v>
      </c>
      <c r="D7684" s="8">
        <f t="shared" ca="1" si="836"/>
        <v>0</v>
      </c>
      <c r="E7684" s="12">
        <f t="shared" ca="1" si="837"/>
        <v>0</v>
      </c>
      <c r="F7684">
        <f t="shared" ca="1" si="838"/>
        <v>0.54966159817260107</v>
      </c>
      <c r="G7684" s="3">
        <f t="shared" ca="1" si="839"/>
        <v>0.54966159817260107</v>
      </c>
      <c r="K7684" s="12"/>
    </row>
    <row r="7685" spans="1:11" x14ac:dyDescent="0.2">
      <c r="A7685">
        <f t="shared" ca="1" si="833"/>
        <v>88.377991046707336</v>
      </c>
      <c r="B7685">
        <f t="shared" ca="1" si="834"/>
        <v>0.88377991046707338</v>
      </c>
      <c r="C7685">
        <f t="shared" ca="1" si="835"/>
        <v>-13.389568774226809</v>
      </c>
      <c r="D7685" s="8">
        <f t="shared" ca="1" si="836"/>
        <v>0</v>
      </c>
      <c r="E7685" s="12">
        <f t="shared" ca="1" si="837"/>
        <v>0</v>
      </c>
      <c r="F7685">
        <f t="shared" ca="1" si="838"/>
        <v>0.88377991046707338</v>
      </c>
      <c r="G7685" s="3">
        <f t="shared" ca="1" si="839"/>
        <v>0.88377991046707338</v>
      </c>
      <c r="K7685" s="12"/>
    </row>
    <row r="7686" spans="1:11" x14ac:dyDescent="0.2">
      <c r="A7686">
        <f t="shared" ca="1" si="833"/>
        <v>21.395530695140518</v>
      </c>
      <c r="B7686">
        <f t="shared" ca="1" si="834"/>
        <v>0.21395530695140519</v>
      </c>
      <c r="C7686">
        <f t="shared" ca="1" si="835"/>
        <v>-79.032379918762288</v>
      </c>
      <c r="D7686" s="8">
        <f t="shared" ca="1" si="836"/>
        <v>0</v>
      </c>
      <c r="E7686" s="12">
        <f t="shared" ca="1" si="837"/>
        <v>0</v>
      </c>
      <c r="F7686">
        <f t="shared" ca="1" si="838"/>
        <v>0.21395530695140519</v>
      </c>
      <c r="G7686" s="3">
        <f t="shared" ca="1" si="839"/>
        <v>0.21395530695140519</v>
      </c>
      <c r="K7686" s="12"/>
    </row>
    <row r="7687" spans="1:11" x14ac:dyDescent="0.2">
      <c r="A7687">
        <f t="shared" ca="1" si="833"/>
        <v>222.74008026028233</v>
      </c>
      <c r="B7687">
        <f t="shared" ca="1" si="834"/>
        <v>2.2274008026028231</v>
      </c>
      <c r="C7687">
        <f t="shared" ca="1" si="835"/>
        <v>118.28527865507668</v>
      </c>
      <c r="D7687" s="8">
        <f t="shared" ca="1" si="836"/>
        <v>6.1822024078084695E-2</v>
      </c>
      <c r="E7687" s="12">
        <f t="shared" ca="1" si="837"/>
        <v>7.3126353450971084</v>
      </c>
      <c r="F7687">
        <f t="shared" ca="1" si="838"/>
        <v>2.1542744491518522</v>
      </c>
      <c r="G7687" s="3">
        <f t="shared" ca="1" si="839"/>
        <v>9.4669097942489611</v>
      </c>
      <c r="K7687" s="12"/>
    </row>
    <row r="7688" spans="1:11" x14ac:dyDescent="0.2">
      <c r="A7688">
        <f t="shared" ca="1" si="833"/>
        <v>26.589900281812294</v>
      </c>
      <c r="B7688">
        <f t="shared" ca="1" si="834"/>
        <v>0.26589900281812295</v>
      </c>
      <c r="C7688">
        <f t="shared" ca="1" si="835"/>
        <v>-73.941897723823956</v>
      </c>
      <c r="D7688" s="8">
        <f t="shared" ca="1" si="836"/>
        <v>0</v>
      </c>
      <c r="E7688" s="12">
        <f t="shared" ca="1" si="837"/>
        <v>0</v>
      </c>
      <c r="F7688">
        <f t="shared" ca="1" si="838"/>
        <v>0.26589900281812295</v>
      </c>
      <c r="G7688" s="3">
        <f t="shared" ca="1" si="839"/>
        <v>0.26589900281812295</v>
      </c>
      <c r="K7688" s="12"/>
    </row>
    <row r="7689" spans="1:11" x14ac:dyDescent="0.2">
      <c r="A7689">
        <f t="shared" ref="A7689:A7752" ca="1" si="840">$B$1*EXP(($B$5-$C$3/2)*$B$4+$B$2*SQRT(252)*SQRT($B$4)*_xlfn.NORM.S.INV(RAND()))</f>
        <v>64.284577382137485</v>
      </c>
      <c r="B7689">
        <f t="shared" ref="B7689:B7752" ca="1" si="841">A7689/100</f>
        <v>0.64284577382137487</v>
      </c>
      <c r="C7689">
        <f t="shared" ref="C7689:C7752" ca="1" si="842">A7689-100-2%*A7689</f>
        <v>-37.001114165505264</v>
      </c>
      <c r="D7689" s="8">
        <f t="shared" ref="D7689:D7752" ca="1" si="843">IF(B7689&lt;1.5,0%,IF(B7689&lt;=1.75,2%,IF(B7689&lt;2,FORECAST(B7689,$I$7:$I$8,$H$7:$H$8),IF(B7689&lt;2.5,FORECAST(B7689,$I$8:$I$9,$H$8:$H$9),IF(B7689&lt;3,FORECAST(B7689,$I$9:$I$10,$H$9:$H$10),IF(B7689&lt;3.5,FORECAST(B7689,$I$10:$I$11,$H$10:$H$11),IF(B7689&lt;4,FORECAST(B7689,$I$11:$I$12,$H$11:$H$12),11%)))))))</f>
        <v>0</v>
      </c>
      <c r="E7689" s="12">
        <f t="shared" ref="E7689:E7752" ca="1" si="844">IF($D7689*$C7689&gt;50, 50, $D7689*$C7689)</f>
        <v>0</v>
      </c>
      <c r="F7689">
        <f t="shared" ref="F7689:F7752" ca="1" si="845">($A7689-$E7689)*1%</f>
        <v>0.64284577382137487</v>
      </c>
      <c r="G7689" s="3">
        <f t="shared" ref="G7689:G7752" ca="1" si="846">+E7689+F7689</f>
        <v>0.64284577382137487</v>
      </c>
      <c r="K7689" s="12"/>
    </row>
    <row r="7690" spans="1:11" x14ac:dyDescent="0.2">
      <c r="A7690">
        <f t="shared" ca="1" si="840"/>
        <v>189.87077779256632</v>
      </c>
      <c r="B7690">
        <f t="shared" ca="1" si="841"/>
        <v>1.8987077779256631</v>
      </c>
      <c r="C7690">
        <f t="shared" ca="1" si="842"/>
        <v>86.073362236714985</v>
      </c>
      <c r="D7690" s="8">
        <f t="shared" ca="1" si="843"/>
        <v>4.0819088909592877E-2</v>
      </c>
      <c r="E7690" s="12">
        <f t="shared" ca="1" si="844"/>
        <v>3.5134362258880629</v>
      </c>
      <c r="F7690">
        <f t="shared" ca="1" si="845"/>
        <v>1.8635734156667827</v>
      </c>
      <c r="G7690" s="3">
        <f t="shared" ca="1" si="846"/>
        <v>5.3770096415548458</v>
      </c>
      <c r="K7690" s="12"/>
    </row>
    <row r="7691" spans="1:11" x14ac:dyDescent="0.2">
      <c r="A7691">
        <f t="shared" ca="1" si="840"/>
        <v>99.379121840837854</v>
      </c>
      <c r="B7691">
        <f t="shared" ca="1" si="841"/>
        <v>0.99379121840837858</v>
      </c>
      <c r="C7691">
        <f t="shared" ca="1" si="842"/>
        <v>-2.6084605959789031</v>
      </c>
      <c r="D7691" s="8">
        <f t="shared" ca="1" si="843"/>
        <v>0</v>
      </c>
      <c r="E7691" s="12">
        <f t="shared" ca="1" si="844"/>
        <v>0</v>
      </c>
      <c r="F7691">
        <f t="shared" ca="1" si="845"/>
        <v>0.99379121840837858</v>
      </c>
      <c r="G7691" s="3">
        <f t="shared" ca="1" si="846"/>
        <v>0.99379121840837858</v>
      </c>
      <c r="K7691" s="12"/>
    </row>
    <row r="7692" spans="1:11" x14ac:dyDescent="0.2">
      <c r="A7692">
        <f t="shared" ca="1" si="840"/>
        <v>63.177293742100296</v>
      </c>
      <c r="B7692">
        <f t="shared" ca="1" si="841"/>
        <v>0.63177293742100293</v>
      </c>
      <c r="C7692">
        <f t="shared" ca="1" si="842"/>
        <v>-38.086252132741713</v>
      </c>
      <c r="D7692" s="8">
        <f t="shared" ca="1" si="843"/>
        <v>0</v>
      </c>
      <c r="E7692" s="12">
        <f t="shared" ca="1" si="844"/>
        <v>0</v>
      </c>
      <c r="F7692">
        <f t="shared" ca="1" si="845"/>
        <v>0.63177293742100293</v>
      </c>
      <c r="G7692" s="3">
        <f t="shared" ca="1" si="846"/>
        <v>0.63177293742100293</v>
      </c>
      <c r="K7692" s="12"/>
    </row>
    <row r="7693" spans="1:11" x14ac:dyDescent="0.2">
      <c r="A7693">
        <f t="shared" ca="1" si="840"/>
        <v>139.84975590191362</v>
      </c>
      <c r="B7693">
        <f t="shared" ca="1" si="841"/>
        <v>1.3984975590191362</v>
      </c>
      <c r="C7693">
        <f t="shared" ca="1" si="842"/>
        <v>37.05276078387535</v>
      </c>
      <c r="D7693" s="8">
        <f t="shared" ca="1" si="843"/>
        <v>0</v>
      </c>
      <c r="E7693" s="12">
        <f t="shared" ca="1" si="844"/>
        <v>0</v>
      </c>
      <c r="F7693">
        <f t="shared" ca="1" si="845"/>
        <v>1.3984975590191362</v>
      </c>
      <c r="G7693" s="3">
        <f t="shared" ca="1" si="846"/>
        <v>1.3984975590191362</v>
      </c>
      <c r="K7693" s="12"/>
    </row>
    <row r="7694" spans="1:11" x14ac:dyDescent="0.2">
      <c r="A7694">
        <f t="shared" ca="1" si="840"/>
        <v>27.996343942069522</v>
      </c>
      <c r="B7694">
        <f t="shared" ca="1" si="841"/>
        <v>0.27996343942069524</v>
      </c>
      <c r="C7694">
        <f t="shared" ca="1" si="842"/>
        <v>-72.563582936771866</v>
      </c>
      <c r="D7694" s="8">
        <f t="shared" ca="1" si="843"/>
        <v>0</v>
      </c>
      <c r="E7694" s="12">
        <f t="shared" ca="1" si="844"/>
        <v>0</v>
      </c>
      <c r="F7694">
        <f t="shared" ca="1" si="845"/>
        <v>0.27996343942069524</v>
      </c>
      <c r="G7694" s="3">
        <f t="shared" ca="1" si="846"/>
        <v>0.27996343942069524</v>
      </c>
      <c r="K7694" s="12"/>
    </row>
    <row r="7695" spans="1:11" x14ac:dyDescent="0.2">
      <c r="A7695">
        <f t="shared" ca="1" si="840"/>
        <v>32.497609505961286</v>
      </c>
      <c r="B7695">
        <f t="shared" ca="1" si="841"/>
        <v>0.32497609505961284</v>
      </c>
      <c r="C7695">
        <f t="shared" ca="1" si="842"/>
        <v>-68.152342684157929</v>
      </c>
      <c r="D7695" s="8">
        <f t="shared" ca="1" si="843"/>
        <v>0</v>
      </c>
      <c r="E7695" s="12">
        <f t="shared" ca="1" si="844"/>
        <v>0</v>
      </c>
      <c r="F7695">
        <f t="shared" ca="1" si="845"/>
        <v>0.32497609505961289</v>
      </c>
      <c r="G7695" s="3">
        <f t="shared" ca="1" si="846"/>
        <v>0.32497609505961289</v>
      </c>
      <c r="K7695" s="12"/>
    </row>
    <row r="7696" spans="1:11" x14ac:dyDescent="0.2">
      <c r="A7696">
        <f t="shared" ca="1" si="840"/>
        <v>107.48100385581903</v>
      </c>
      <c r="B7696">
        <f t="shared" ca="1" si="841"/>
        <v>1.0748100385581902</v>
      </c>
      <c r="C7696">
        <f t="shared" ca="1" si="842"/>
        <v>5.3313837787026452</v>
      </c>
      <c r="D7696" s="8">
        <f t="shared" ca="1" si="843"/>
        <v>0</v>
      </c>
      <c r="E7696" s="12">
        <f t="shared" ca="1" si="844"/>
        <v>0</v>
      </c>
      <c r="F7696">
        <f t="shared" ca="1" si="845"/>
        <v>1.0748100385581902</v>
      </c>
      <c r="G7696" s="3">
        <f t="shared" ca="1" si="846"/>
        <v>1.0748100385581902</v>
      </c>
      <c r="K7696" s="12"/>
    </row>
    <row r="7697" spans="1:11" x14ac:dyDescent="0.2">
      <c r="A7697">
        <f t="shared" ca="1" si="840"/>
        <v>20.182835678820688</v>
      </c>
      <c r="B7697">
        <f t="shared" ca="1" si="841"/>
        <v>0.20182835678820688</v>
      </c>
      <c r="C7697">
        <f t="shared" ca="1" si="842"/>
        <v>-80.22082103475573</v>
      </c>
      <c r="D7697" s="8">
        <f t="shared" ca="1" si="843"/>
        <v>0</v>
      </c>
      <c r="E7697" s="12">
        <f t="shared" ca="1" si="844"/>
        <v>0</v>
      </c>
      <c r="F7697">
        <f t="shared" ca="1" si="845"/>
        <v>0.20182835678820688</v>
      </c>
      <c r="G7697" s="3">
        <f t="shared" ca="1" si="846"/>
        <v>0.20182835678820688</v>
      </c>
      <c r="K7697" s="12"/>
    </row>
    <row r="7698" spans="1:11" x14ac:dyDescent="0.2">
      <c r="A7698">
        <f t="shared" ca="1" si="840"/>
        <v>81.813192463042839</v>
      </c>
      <c r="B7698">
        <f t="shared" ca="1" si="841"/>
        <v>0.81813192463042839</v>
      </c>
      <c r="C7698">
        <f t="shared" ca="1" si="842"/>
        <v>-19.823071386218018</v>
      </c>
      <c r="D7698" s="8">
        <f t="shared" ca="1" si="843"/>
        <v>0</v>
      </c>
      <c r="E7698" s="12">
        <f t="shared" ca="1" si="844"/>
        <v>0</v>
      </c>
      <c r="F7698">
        <f t="shared" ca="1" si="845"/>
        <v>0.81813192463042839</v>
      </c>
      <c r="G7698" s="3">
        <f t="shared" ca="1" si="846"/>
        <v>0.81813192463042839</v>
      </c>
      <c r="K7698" s="12"/>
    </row>
    <row r="7699" spans="1:11" x14ac:dyDescent="0.2">
      <c r="A7699">
        <f t="shared" ca="1" si="840"/>
        <v>26.688713501931872</v>
      </c>
      <c r="B7699">
        <f t="shared" ca="1" si="841"/>
        <v>0.26688713501931871</v>
      </c>
      <c r="C7699">
        <f t="shared" ca="1" si="842"/>
        <v>-73.845060768106762</v>
      </c>
      <c r="D7699" s="8">
        <f t="shared" ca="1" si="843"/>
        <v>0</v>
      </c>
      <c r="E7699" s="12">
        <f t="shared" ca="1" si="844"/>
        <v>0</v>
      </c>
      <c r="F7699">
        <f t="shared" ca="1" si="845"/>
        <v>0.26688713501931871</v>
      </c>
      <c r="G7699" s="3">
        <f t="shared" ca="1" si="846"/>
        <v>0.26688713501931871</v>
      </c>
      <c r="K7699" s="12"/>
    </row>
    <row r="7700" spans="1:11" x14ac:dyDescent="0.2">
      <c r="A7700">
        <f t="shared" ca="1" si="840"/>
        <v>74.408338438278747</v>
      </c>
      <c r="B7700">
        <f t="shared" ca="1" si="841"/>
        <v>0.74408338438278743</v>
      </c>
      <c r="C7700">
        <f t="shared" ca="1" si="842"/>
        <v>-27.079828330486826</v>
      </c>
      <c r="D7700" s="8">
        <f t="shared" ca="1" si="843"/>
        <v>0</v>
      </c>
      <c r="E7700" s="12">
        <f t="shared" ca="1" si="844"/>
        <v>0</v>
      </c>
      <c r="F7700">
        <f t="shared" ca="1" si="845"/>
        <v>0.74408338438278754</v>
      </c>
      <c r="G7700" s="3">
        <f t="shared" ca="1" si="846"/>
        <v>0.74408338438278754</v>
      </c>
      <c r="K7700" s="12"/>
    </row>
    <row r="7701" spans="1:11" x14ac:dyDescent="0.2">
      <c r="A7701">
        <f t="shared" ca="1" si="840"/>
        <v>316.87757198074513</v>
      </c>
      <c r="B7701">
        <f t="shared" ca="1" si="841"/>
        <v>3.1687757198074511</v>
      </c>
      <c r="C7701">
        <f t="shared" ca="1" si="842"/>
        <v>210.54002054113022</v>
      </c>
      <c r="D7701" s="8">
        <f t="shared" ca="1" si="843"/>
        <v>8.5063271594223527E-2</v>
      </c>
      <c r="E7701" s="12">
        <f t="shared" ca="1" si="844"/>
        <v>17.909222948743562</v>
      </c>
      <c r="F7701">
        <f t="shared" ca="1" si="845"/>
        <v>2.989683490320016</v>
      </c>
      <c r="G7701" s="3">
        <f t="shared" ca="1" si="846"/>
        <v>20.898906439063577</v>
      </c>
      <c r="K7701" s="12"/>
    </row>
    <row r="7702" spans="1:11" x14ac:dyDescent="0.2">
      <c r="A7702">
        <f t="shared" ca="1" si="840"/>
        <v>100.69817199762609</v>
      </c>
      <c r="B7702">
        <f t="shared" ca="1" si="841"/>
        <v>1.006981719976261</v>
      </c>
      <c r="C7702">
        <f t="shared" ca="1" si="842"/>
        <v>-1.3157914423264314</v>
      </c>
      <c r="D7702" s="8">
        <f t="shared" ca="1" si="843"/>
        <v>0</v>
      </c>
      <c r="E7702" s="12">
        <f t="shared" ca="1" si="844"/>
        <v>0</v>
      </c>
      <c r="F7702">
        <f t="shared" ca="1" si="845"/>
        <v>1.006981719976261</v>
      </c>
      <c r="G7702" s="3">
        <f t="shared" ca="1" si="846"/>
        <v>1.006981719976261</v>
      </c>
      <c r="K7702" s="12"/>
    </row>
    <row r="7703" spans="1:11" x14ac:dyDescent="0.2">
      <c r="A7703">
        <f t="shared" ca="1" si="840"/>
        <v>79.798249552392321</v>
      </c>
      <c r="B7703">
        <f t="shared" ca="1" si="841"/>
        <v>0.7979824955239232</v>
      </c>
      <c r="C7703">
        <f t="shared" ca="1" si="842"/>
        <v>-21.797715438655526</v>
      </c>
      <c r="D7703" s="8">
        <f t="shared" ca="1" si="843"/>
        <v>0</v>
      </c>
      <c r="E7703" s="12">
        <f t="shared" ca="1" si="844"/>
        <v>0</v>
      </c>
      <c r="F7703">
        <f t="shared" ca="1" si="845"/>
        <v>0.7979824955239232</v>
      </c>
      <c r="G7703" s="3">
        <f t="shared" ca="1" si="846"/>
        <v>0.7979824955239232</v>
      </c>
      <c r="K7703" s="12"/>
    </row>
    <row r="7704" spans="1:11" x14ac:dyDescent="0.2">
      <c r="A7704">
        <f t="shared" ca="1" si="840"/>
        <v>59.6997873166235</v>
      </c>
      <c r="B7704">
        <f t="shared" ca="1" si="841"/>
        <v>0.59699787316623498</v>
      </c>
      <c r="C7704">
        <f t="shared" ca="1" si="842"/>
        <v>-41.494208429708969</v>
      </c>
      <c r="D7704" s="8">
        <f t="shared" ca="1" si="843"/>
        <v>0</v>
      </c>
      <c r="E7704" s="12">
        <f t="shared" ca="1" si="844"/>
        <v>0</v>
      </c>
      <c r="F7704">
        <f t="shared" ca="1" si="845"/>
        <v>0.59699787316623498</v>
      </c>
      <c r="G7704" s="3">
        <f t="shared" ca="1" si="846"/>
        <v>0.59699787316623498</v>
      </c>
      <c r="K7704" s="12"/>
    </row>
    <row r="7705" spans="1:11" x14ac:dyDescent="0.2">
      <c r="A7705">
        <f t="shared" ca="1" si="840"/>
        <v>127.52231184361244</v>
      </c>
      <c r="B7705">
        <f t="shared" ca="1" si="841"/>
        <v>1.2752231184361245</v>
      </c>
      <c r="C7705">
        <f t="shared" ca="1" si="842"/>
        <v>24.971865606740195</v>
      </c>
      <c r="D7705" s="8">
        <f t="shared" ca="1" si="843"/>
        <v>0</v>
      </c>
      <c r="E7705" s="12">
        <f t="shared" ca="1" si="844"/>
        <v>0</v>
      </c>
      <c r="F7705">
        <f t="shared" ca="1" si="845"/>
        <v>1.2752231184361245</v>
      </c>
      <c r="G7705" s="3">
        <f t="shared" ca="1" si="846"/>
        <v>1.2752231184361245</v>
      </c>
      <c r="K7705" s="12"/>
    </row>
    <row r="7706" spans="1:11" x14ac:dyDescent="0.2">
      <c r="A7706">
        <f t="shared" ca="1" si="840"/>
        <v>218.98210351398276</v>
      </c>
      <c r="B7706">
        <f t="shared" ca="1" si="841"/>
        <v>2.1898210351398277</v>
      </c>
      <c r="C7706">
        <f t="shared" ca="1" si="842"/>
        <v>114.60246144370311</v>
      </c>
      <c r="D7706" s="8">
        <f t="shared" ca="1" si="843"/>
        <v>6.0694631054194828E-2</v>
      </c>
      <c r="E7706" s="12">
        <f t="shared" ca="1" si="844"/>
        <v>6.9557541152281477</v>
      </c>
      <c r="F7706">
        <f t="shared" ca="1" si="845"/>
        <v>2.120263493987546</v>
      </c>
      <c r="G7706" s="3">
        <f t="shared" ca="1" si="846"/>
        <v>9.0760176092156932</v>
      </c>
      <c r="K7706" s="12"/>
    </row>
    <row r="7707" spans="1:11" x14ac:dyDescent="0.2">
      <c r="A7707">
        <f t="shared" ca="1" si="840"/>
        <v>60.86565518437321</v>
      </c>
      <c r="B7707">
        <f t="shared" ca="1" si="841"/>
        <v>0.60865655184373213</v>
      </c>
      <c r="C7707">
        <f t="shared" ca="1" si="842"/>
        <v>-40.351657919314256</v>
      </c>
      <c r="D7707" s="8">
        <f t="shared" ca="1" si="843"/>
        <v>0</v>
      </c>
      <c r="E7707" s="12">
        <f t="shared" ca="1" si="844"/>
        <v>0</v>
      </c>
      <c r="F7707">
        <f t="shared" ca="1" si="845"/>
        <v>0.60865655184373213</v>
      </c>
      <c r="G7707" s="3">
        <f t="shared" ca="1" si="846"/>
        <v>0.60865655184373213</v>
      </c>
      <c r="K7707" s="12"/>
    </row>
    <row r="7708" spans="1:11" x14ac:dyDescent="0.2">
      <c r="A7708">
        <f t="shared" ca="1" si="840"/>
        <v>112.0821637056037</v>
      </c>
      <c r="B7708">
        <f t="shared" ca="1" si="841"/>
        <v>1.1208216370560371</v>
      </c>
      <c r="C7708">
        <f t="shared" ca="1" si="842"/>
        <v>9.8405204314916297</v>
      </c>
      <c r="D7708" s="8">
        <f t="shared" ca="1" si="843"/>
        <v>0</v>
      </c>
      <c r="E7708" s="12">
        <f t="shared" ca="1" si="844"/>
        <v>0</v>
      </c>
      <c r="F7708">
        <f t="shared" ca="1" si="845"/>
        <v>1.1208216370560371</v>
      </c>
      <c r="G7708" s="3">
        <f t="shared" ca="1" si="846"/>
        <v>1.1208216370560371</v>
      </c>
      <c r="K7708" s="12"/>
    </row>
    <row r="7709" spans="1:11" x14ac:dyDescent="0.2">
      <c r="A7709">
        <f t="shared" ca="1" si="840"/>
        <v>21.027274116983609</v>
      </c>
      <c r="B7709">
        <f t="shared" ca="1" si="841"/>
        <v>0.21027274116983607</v>
      </c>
      <c r="C7709">
        <f t="shared" ca="1" si="842"/>
        <v>-79.393271365356071</v>
      </c>
      <c r="D7709" s="8">
        <f t="shared" ca="1" si="843"/>
        <v>0</v>
      </c>
      <c r="E7709" s="12">
        <f t="shared" ca="1" si="844"/>
        <v>0</v>
      </c>
      <c r="F7709">
        <f t="shared" ca="1" si="845"/>
        <v>0.2102727411698361</v>
      </c>
      <c r="G7709" s="3">
        <f t="shared" ca="1" si="846"/>
        <v>0.2102727411698361</v>
      </c>
      <c r="K7709" s="12"/>
    </row>
    <row r="7710" spans="1:11" x14ac:dyDescent="0.2">
      <c r="A7710">
        <f t="shared" ca="1" si="840"/>
        <v>39.398529146112871</v>
      </c>
      <c r="B7710">
        <f t="shared" ca="1" si="841"/>
        <v>0.39398529146112871</v>
      </c>
      <c r="C7710">
        <f t="shared" ca="1" si="842"/>
        <v>-61.389441436809385</v>
      </c>
      <c r="D7710" s="8">
        <f t="shared" ca="1" si="843"/>
        <v>0</v>
      </c>
      <c r="E7710" s="12">
        <f t="shared" ca="1" si="844"/>
        <v>0</v>
      </c>
      <c r="F7710">
        <f t="shared" ca="1" si="845"/>
        <v>0.39398529146112871</v>
      </c>
      <c r="G7710" s="3">
        <f t="shared" ca="1" si="846"/>
        <v>0.39398529146112871</v>
      </c>
      <c r="K7710" s="12"/>
    </row>
    <row r="7711" spans="1:11" x14ac:dyDescent="0.2">
      <c r="A7711">
        <f t="shared" ca="1" si="840"/>
        <v>162.77835716540864</v>
      </c>
      <c r="B7711">
        <f t="shared" ca="1" si="841"/>
        <v>1.6277835716540863</v>
      </c>
      <c r="C7711">
        <f t="shared" ca="1" si="842"/>
        <v>59.522790022100466</v>
      </c>
      <c r="D7711" s="8">
        <f t="shared" ca="1" si="843"/>
        <v>0.02</v>
      </c>
      <c r="E7711" s="12">
        <f t="shared" ca="1" si="844"/>
        <v>1.1904558004420094</v>
      </c>
      <c r="F7711">
        <f t="shared" ca="1" si="845"/>
        <v>1.6158790136496664</v>
      </c>
      <c r="G7711" s="3">
        <f t="shared" ca="1" si="846"/>
        <v>2.8063348140916755</v>
      </c>
      <c r="K7711" s="12"/>
    </row>
    <row r="7712" spans="1:11" x14ac:dyDescent="0.2">
      <c r="A7712">
        <f t="shared" ca="1" si="840"/>
        <v>37.089925457590354</v>
      </c>
      <c r="B7712">
        <f t="shared" ca="1" si="841"/>
        <v>0.37089925457590356</v>
      </c>
      <c r="C7712">
        <f t="shared" ca="1" si="842"/>
        <v>-63.651873051561452</v>
      </c>
      <c r="D7712" s="8">
        <f t="shared" ca="1" si="843"/>
        <v>0</v>
      </c>
      <c r="E7712" s="12">
        <f t="shared" ca="1" si="844"/>
        <v>0</v>
      </c>
      <c r="F7712">
        <f t="shared" ca="1" si="845"/>
        <v>0.37089925457590356</v>
      </c>
      <c r="G7712" s="3">
        <f t="shared" ca="1" si="846"/>
        <v>0.37089925457590356</v>
      </c>
      <c r="K7712" s="12"/>
    </row>
    <row r="7713" spans="1:11" x14ac:dyDescent="0.2">
      <c r="A7713">
        <f t="shared" ca="1" si="840"/>
        <v>89.855640775043284</v>
      </c>
      <c r="B7713">
        <f t="shared" ca="1" si="841"/>
        <v>0.89855640775043288</v>
      </c>
      <c r="C7713">
        <f t="shared" ca="1" si="842"/>
        <v>-11.941472040457581</v>
      </c>
      <c r="D7713" s="8">
        <f t="shared" ca="1" si="843"/>
        <v>0</v>
      </c>
      <c r="E7713" s="12">
        <f t="shared" ca="1" si="844"/>
        <v>0</v>
      </c>
      <c r="F7713">
        <f t="shared" ca="1" si="845"/>
        <v>0.89855640775043288</v>
      </c>
      <c r="G7713" s="3">
        <f t="shared" ca="1" si="846"/>
        <v>0.89855640775043288</v>
      </c>
      <c r="K7713" s="12"/>
    </row>
    <row r="7714" spans="1:11" x14ac:dyDescent="0.2">
      <c r="A7714">
        <f t="shared" ca="1" si="840"/>
        <v>53.610772165922135</v>
      </c>
      <c r="B7714">
        <f t="shared" ca="1" si="841"/>
        <v>0.53610772165922138</v>
      </c>
      <c r="C7714">
        <f t="shared" ca="1" si="842"/>
        <v>-47.461443277396306</v>
      </c>
      <c r="D7714" s="8">
        <f t="shared" ca="1" si="843"/>
        <v>0</v>
      </c>
      <c r="E7714" s="12">
        <f t="shared" ca="1" si="844"/>
        <v>0</v>
      </c>
      <c r="F7714">
        <f t="shared" ca="1" si="845"/>
        <v>0.53610772165922138</v>
      </c>
      <c r="G7714" s="3">
        <f t="shared" ca="1" si="846"/>
        <v>0.53610772165922138</v>
      </c>
      <c r="K7714" s="12"/>
    </row>
    <row r="7715" spans="1:11" x14ac:dyDescent="0.2">
      <c r="A7715">
        <f t="shared" ca="1" si="840"/>
        <v>161.37175233779467</v>
      </c>
      <c r="B7715">
        <f t="shared" ca="1" si="841"/>
        <v>1.6137175233779468</v>
      </c>
      <c r="C7715">
        <f t="shared" ca="1" si="842"/>
        <v>58.144317291038782</v>
      </c>
      <c r="D7715" s="8">
        <f t="shared" ca="1" si="843"/>
        <v>0.02</v>
      </c>
      <c r="E7715" s="12">
        <f t="shared" ca="1" si="844"/>
        <v>1.1628863458207757</v>
      </c>
      <c r="F7715">
        <f t="shared" ca="1" si="845"/>
        <v>1.602088659919739</v>
      </c>
      <c r="G7715" s="3">
        <f t="shared" ca="1" si="846"/>
        <v>2.7649750057405145</v>
      </c>
      <c r="K7715" s="12"/>
    </row>
    <row r="7716" spans="1:11" x14ac:dyDescent="0.2">
      <c r="A7716">
        <f t="shared" ca="1" si="840"/>
        <v>39.934191151460148</v>
      </c>
      <c r="B7716">
        <f t="shared" ca="1" si="841"/>
        <v>0.39934191151460147</v>
      </c>
      <c r="C7716">
        <f t="shared" ca="1" si="842"/>
        <v>-60.864492671569053</v>
      </c>
      <c r="D7716" s="8">
        <f t="shared" ca="1" si="843"/>
        <v>0</v>
      </c>
      <c r="E7716" s="12">
        <f t="shared" ca="1" si="844"/>
        <v>0</v>
      </c>
      <c r="F7716">
        <f t="shared" ca="1" si="845"/>
        <v>0.39934191151460147</v>
      </c>
      <c r="G7716" s="3">
        <f t="shared" ca="1" si="846"/>
        <v>0.39934191151460147</v>
      </c>
      <c r="K7716" s="12"/>
    </row>
    <row r="7717" spans="1:11" x14ac:dyDescent="0.2">
      <c r="A7717">
        <f t="shared" ca="1" si="840"/>
        <v>181.18947294954125</v>
      </c>
      <c r="B7717">
        <f t="shared" ca="1" si="841"/>
        <v>1.8118947294954126</v>
      </c>
      <c r="C7717">
        <f t="shared" ca="1" si="842"/>
        <v>77.565683490550427</v>
      </c>
      <c r="D7717" s="8">
        <f t="shared" ca="1" si="843"/>
        <v>2.8665262129357799E-2</v>
      </c>
      <c r="E7717" s="12">
        <f t="shared" ca="1" si="844"/>
        <v>2.2234406494994285</v>
      </c>
      <c r="F7717">
        <f t="shared" ca="1" si="845"/>
        <v>1.7896603230004184</v>
      </c>
      <c r="G7717" s="3">
        <f t="shared" ca="1" si="846"/>
        <v>4.0131009724998474</v>
      </c>
      <c r="K7717" s="12"/>
    </row>
    <row r="7718" spans="1:11" x14ac:dyDescent="0.2">
      <c r="A7718">
        <f t="shared" ca="1" si="840"/>
        <v>131.67078721281879</v>
      </c>
      <c r="B7718">
        <f t="shared" ca="1" si="841"/>
        <v>1.316707872128188</v>
      </c>
      <c r="C7718">
        <f t="shared" ca="1" si="842"/>
        <v>29.037371468562419</v>
      </c>
      <c r="D7718" s="8">
        <f t="shared" ca="1" si="843"/>
        <v>0</v>
      </c>
      <c r="E7718" s="12">
        <f t="shared" ca="1" si="844"/>
        <v>0</v>
      </c>
      <c r="F7718">
        <f t="shared" ca="1" si="845"/>
        <v>1.316707872128188</v>
      </c>
      <c r="G7718" s="3">
        <f t="shared" ca="1" si="846"/>
        <v>1.316707872128188</v>
      </c>
      <c r="K7718" s="12"/>
    </row>
    <row r="7719" spans="1:11" x14ac:dyDescent="0.2">
      <c r="A7719">
        <f t="shared" ca="1" si="840"/>
        <v>35.43788819335397</v>
      </c>
      <c r="B7719">
        <f t="shared" ca="1" si="841"/>
        <v>0.35437888193353972</v>
      </c>
      <c r="C7719">
        <f t="shared" ca="1" si="842"/>
        <v>-65.270869570513113</v>
      </c>
      <c r="D7719" s="8">
        <f t="shared" ca="1" si="843"/>
        <v>0</v>
      </c>
      <c r="E7719" s="12">
        <f t="shared" ca="1" si="844"/>
        <v>0</v>
      </c>
      <c r="F7719">
        <f t="shared" ca="1" si="845"/>
        <v>0.35437888193353972</v>
      </c>
      <c r="G7719" s="3">
        <f t="shared" ca="1" si="846"/>
        <v>0.35437888193353972</v>
      </c>
      <c r="K7719" s="12"/>
    </row>
    <row r="7720" spans="1:11" x14ac:dyDescent="0.2">
      <c r="A7720">
        <f t="shared" ca="1" si="840"/>
        <v>71.200935020401019</v>
      </c>
      <c r="B7720">
        <f t="shared" ca="1" si="841"/>
        <v>0.71200935020401024</v>
      </c>
      <c r="C7720">
        <f t="shared" ca="1" si="842"/>
        <v>-30.223083680007001</v>
      </c>
      <c r="D7720" s="8">
        <f t="shared" ca="1" si="843"/>
        <v>0</v>
      </c>
      <c r="E7720" s="12">
        <f t="shared" ca="1" si="844"/>
        <v>0</v>
      </c>
      <c r="F7720">
        <f t="shared" ca="1" si="845"/>
        <v>0.71200935020401024</v>
      </c>
      <c r="G7720" s="3">
        <f t="shared" ca="1" si="846"/>
        <v>0.71200935020401024</v>
      </c>
      <c r="K7720" s="12"/>
    </row>
    <row r="7721" spans="1:11" x14ac:dyDescent="0.2">
      <c r="A7721">
        <f t="shared" ca="1" si="840"/>
        <v>32.600690245766941</v>
      </c>
      <c r="B7721">
        <f t="shared" ca="1" si="841"/>
        <v>0.32600690245766939</v>
      </c>
      <c r="C7721">
        <f t="shared" ca="1" si="842"/>
        <v>-68.0513235591484</v>
      </c>
      <c r="D7721" s="8">
        <f t="shared" ca="1" si="843"/>
        <v>0</v>
      </c>
      <c r="E7721" s="12">
        <f t="shared" ca="1" si="844"/>
        <v>0</v>
      </c>
      <c r="F7721">
        <f t="shared" ca="1" si="845"/>
        <v>0.32600690245766945</v>
      </c>
      <c r="G7721" s="3">
        <f t="shared" ca="1" si="846"/>
        <v>0.32600690245766945</v>
      </c>
      <c r="K7721" s="12"/>
    </row>
    <row r="7722" spans="1:11" x14ac:dyDescent="0.2">
      <c r="A7722">
        <f t="shared" ca="1" si="840"/>
        <v>77.341796303284767</v>
      </c>
      <c r="B7722">
        <f t="shared" ca="1" si="841"/>
        <v>0.77341796303284771</v>
      </c>
      <c r="C7722">
        <f t="shared" ca="1" si="842"/>
        <v>-24.20503962278093</v>
      </c>
      <c r="D7722" s="8">
        <f t="shared" ca="1" si="843"/>
        <v>0</v>
      </c>
      <c r="E7722" s="12">
        <f t="shared" ca="1" si="844"/>
        <v>0</v>
      </c>
      <c r="F7722">
        <f t="shared" ca="1" si="845"/>
        <v>0.77341796303284771</v>
      </c>
      <c r="G7722" s="3">
        <f t="shared" ca="1" si="846"/>
        <v>0.77341796303284771</v>
      </c>
      <c r="K7722" s="12"/>
    </row>
    <row r="7723" spans="1:11" x14ac:dyDescent="0.2">
      <c r="A7723">
        <f t="shared" ca="1" si="840"/>
        <v>61.627292746869834</v>
      </c>
      <c r="B7723">
        <f t="shared" ca="1" si="841"/>
        <v>0.61627292746869833</v>
      </c>
      <c r="C7723">
        <f t="shared" ca="1" si="842"/>
        <v>-39.605253108067565</v>
      </c>
      <c r="D7723" s="8">
        <f t="shared" ca="1" si="843"/>
        <v>0</v>
      </c>
      <c r="E7723" s="12">
        <f t="shared" ca="1" si="844"/>
        <v>0</v>
      </c>
      <c r="F7723">
        <f t="shared" ca="1" si="845"/>
        <v>0.61627292746869833</v>
      </c>
      <c r="G7723" s="3">
        <f t="shared" ca="1" si="846"/>
        <v>0.61627292746869833</v>
      </c>
      <c r="K7723" s="12"/>
    </row>
    <row r="7724" spans="1:11" x14ac:dyDescent="0.2">
      <c r="A7724">
        <f t="shared" ca="1" si="840"/>
        <v>13.980932351352349</v>
      </c>
      <c r="B7724">
        <f t="shared" ca="1" si="841"/>
        <v>0.13980932351352349</v>
      </c>
      <c r="C7724">
        <f t="shared" ca="1" si="842"/>
        <v>-86.298686295674699</v>
      </c>
      <c r="D7724" s="8">
        <f t="shared" ca="1" si="843"/>
        <v>0</v>
      </c>
      <c r="E7724" s="12">
        <f t="shared" ca="1" si="844"/>
        <v>0</v>
      </c>
      <c r="F7724">
        <f t="shared" ca="1" si="845"/>
        <v>0.13980932351352349</v>
      </c>
      <c r="G7724" s="3">
        <f t="shared" ca="1" si="846"/>
        <v>0.13980932351352349</v>
      </c>
      <c r="K7724" s="12"/>
    </row>
    <row r="7725" spans="1:11" x14ac:dyDescent="0.2">
      <c r="A7725">
        <f t="shared" ca="1" si="840"/>
        <v>198.31430875157818</v>
      </c>
      <c r="B7725">
        <f t="shared" ca="1" si="841"/>
        <v>1.9831430875157818</v>
      </c>
      <c r="C7725">
        <f t="shared" ca="1" si="842"/>
        <v>94.348022576546612</v>
      </c>
      <c r="D7725" s="8">
        <f t="shared" ca="1" si="843"/>
        <v>5.2640032252209451E-2</v>
      </c>
      <c r="E7725" s="12">
        <f t="shared" ca="1" si="844"/>
        <v>4.9664829513615993</v>
      </c>
      <c r="F7725">
        <f t="shared" ca="1" si="845"/>
        <v>1.9334782580021659</v>
      </c>
      <c r="G7725" s="3">
        <f t="shared" ca="1" si="846"/>
        <v>6.8999612093637648</v>
      </c>
      <c r="K7725" s="12"/>
    </row>
    <row r="7726" spans="1:11" x14ac:dyDescent="0.2">
      <c r="A7726">
        <f t="shared" ca="1" si="840"/>
        <v>116.93276490733136</v>
      </c>
      <c r="B7726">
        <f t="shared" ca="1" si="841"/>
        <v>1.1693276490733135</v>
      </c>
      <c r="C7726">
        <f t="shared" ca="1" si="842"/>
        <v>14.594109609184734</v>
      </c>
      <c r="D7726" s="8">
        <f t="shared" ca="1" si="843"/>
        <v>0</v>
      </c>
      <c r="E7726" s="12">
        <f t="shared" ca="1" si="844"/>
        <v>0</v>
      </c>
      <c r="F7726">
        <f t="shared" ca="1" si="845"/>
        <v>1.1693276490733135</v>
      </c>
      <c r="G7726" s="3">
        <f t="shared" ca="1" si="846"/>
        <v>1.1693276490733135</v>
      </c>
      <c r="K7726" s="12"/>
    </row>
    <row r="7727" spans="1:11" x14ac:dyDescent="0.2">
      <c r="A7727">
        <f t="shared" ca="1" si="840"/>
        <v>68.203400684779425</v>
      </c>
      <c r="B7727">
        <f t="shared" ca="1" si="841"/>
        <v>0.68203400684779425</v>
      </c>
      <c r="C7727">
        <f t="shared" ca="1" si="842"/>
        <v>-33.160667328916162</v>
      </c>
      <c r="D7727" s="8">
        <f t="shared" ca="1" si="843"/>
        <v>0</v>
      </c>
      <c r="E7727" s="12">
        <f t="shared" ca="1" si="844"/>
        <v>0</v>
      </c>
      <c r="F7727">
        <f t="shared" ca="1" si="845"/>
        <v>0.68203400684779425</v>
      </c>
      <c r="G7727" s="3">
        <f t="shared" ca="1" si="846"/>
        <v>0.68203400684779425</v>
      </c>
      <c r="K7727" s="12"/>
    </row>
    <row r="7728" spans="1:11" x14ac:dyDescent="0.2">
      <c r="A7728">
        <f t="shared" ca="1" si="840"/>
        <v>281.43070407430446</v>
      </c>
      <c r="B7728">
        <f t="shared" ca="1" si="841"/>
        <v>2.8143070407430444</v>
      </c>
      <c r="C7728">
        <f t="shared" ca="1" si="842"/>
        <v>175.80208999281837</v>
      </c>
      <c r="D7728" s="8">
        <f t="shared" ca="1" si="843"/>
        <v>7.6286140814860903E-2</v>
      </c>
      <c r="E7728" s="12">
        <f t="shared" ca="1" si="844"/>
        <v>13.41126299273899</v>
      </c>
      <c r="F7728">
        <f t="shared" ca="1" si="845"/>
        <v>2.6801944108156546</v>
      </c>
      <c r="G7728" s="3">
        <f t="shared" ca="1" si="846"/>
        <v>16.091457403554646</v>
      </c>
      <c r="K7728" s="12"/>
    </row>
    <row r="7729" spans="1:11" x14ac:dyDescent="0.2">
      <c r="A7729">
        <f t="shared" ca="1" si="840"/>
        <v>111.45639095340594</v>
      </c>
      <c r="B7729">
        <f t="shared" ca="1" si="841"/>
        <v>1.1145639095340594</v>
      </c>
      <c r="C7729">
        <f t="shared" ca="1" si="842"/>
        <v>9.2272631343378251</v>
      </c>
      <c r="D7729" s="8">
        <f t="shared" ca="1" si="843"/>
        <v>0</v>
      </c>
      <c r="E7729" s="12">
        <f t="shared" ca="1" si="844"/>
        <v>0</v>
      </c>
      <c r="F7729">
        <f t="shared" ca="1" si="845"/>
        <v>1.1145639095340594</v>
      </c>
      <c r="G7729" s="3">
        <f t="shared" ca="1" si="846"/>
        <v>1.1145639095340594</v>
      </c>
      <c r="K7729" s="12"/>
    </row>
    <row r="7730" spans="1:11" x14ac:dyDescent="0.2">
      <c r="A7730">
        <f t="shared" ca="1" si="840"/>
        <v>110.15681350535189</v>
      </c>
      <c r="B7730">
        <f t="shared" ca="1" si="841"/>
        <v>1.1015681350535189</v>
      </c>
      <c r="C7730">
        <f t="shared" ca="1" si="842"/>
        <v>7.9536772352448537</v>
      </c>
      <c r="D7730" s="8">
        <f t="shared" ca="1" si="843"/>
        <v>0</v>
      </c>
      <c r="E7730" s="12">
        <f t="shared" ca="1" si="844"/>
        <v>0</v>
      </c>
      <c r="F7730">
        <f t="shared" ca="1" si="845"/>
        <v>1.1015681350535189</v>
      </c>
      <c r="G7730" s="3">
        <f t="shared" ca="1" si="846"/>
        <v>1.1015681350535189</v>
      </c>
      <c r="K7730" s="12"/>
    </row>
    <row r="7731" spans="1:11" x14ac:dyDescent="0.2">
      <c r="A7731">
        <f t="shared" ca="1" si="840"/>
        <v>36.607407749842416</v>
      </c>
      <c r="B7731">
        <f t="shared" ca="1" si="841"/>
        <v>0.36607407749842413</v>
      </c>
      <c r="C7731">
        <f t="shared" ca="1" si="842"/>
        <v>-64.124740405154427</v>
      </c>
      <c r="D7731" s="8">
        <f t="shared" ca="1" si="843"/>
        <v>0</v>
      </c>
      <c r="E7731" s="12">
        <f t="shared" ca="1" si="844"/>
        <v>0</v>
      </c>
      <c r="F7731">
        <f t="shared" ca="1" si="845"/>
        <v>0.36607407749842419</v>
      </c>
      <c r="G7731" s="3">
        <f t="shared" ca="1" si="846"/>
        <v>0.36607407749842419</v>
      </c>
      <c r="K7731" s="12"/>
    </row>
    <row r="7732" spans="1:11" x14ac:dyDescent="0.2">
      <c r="A7732">
        <f t="shared" ca="1" si="840"/>
        <v>156.03127513313518</v>
      </c>
      <c r="B7732">
        <f t="shared" ca="1" si="841"/>
        <v>1.5603127513313517</v>
      </c>
      <c r="C7732">
        <f t="shared" ca="1" si="842"/>
        <v>52.910649630472477</v>
      </c>
      <c r="D7732" s="8">
        <f t="shared" ca="1" si="843"/>
        <v>0.02</v>
      </c>
      <c r="E7732" s="12">
        <f t="shared" ca="1" si="844"/>
        <v>1.0582129926094495</v>
      </c>
      <c r="F7732">
        <f t="shared" ca="1" si="845"/>
        <v>1.5497306214052575</v>
      </c>
      <c r="G7732" s="3">
        <f t="shared" ca="1" si="846"/>
        <v>2.6079436140147072</v>
      </c>
      <c r="K7732" s="12"/>
    </row>
    <row r="7733" spans="1:11" x14ac:dyDescent="0.2">
      <c r="A7733">
        <f t="shared" ca="1" si="840"/>
        <v>174.9129321813293</v>
      </c>
      <c r="B7733">
        <f t="shared" ca="1" si="841"/>
        <v>1.7491293218132931</v>
      </c>
      <c r="C7733">
        <f t="shared" ca="1" si="842"/>
        <v>71.414673537702711</v>
      </c>
      <c r="D7733" s="8">
        <f t="shared" ca="1" si="843"/>
        <v>0.02</v>
      </c>
      <c r="E7733" s="12">
        <f t="shared" ca="1" si="844"/>
        <v>1.4282934707540542</v>
      </c>
      <c r="F7733">
        <f t="shared" ca="1" si="845"/>
        <v>1.7348463871057525</v>
      </c>
      <c r="G7733" s="3">
        <f t="shared" ca="1" si="846"/>
        <v>3.1631398578598064</v>
      </c>
      <c r="K7733" s="12"/>
    </row>
    <row r="7734" spans="1:11" x14ac:dyDescent="0.2">
      <c r="A7734">
        <f t="shared" ca="1" si="840"/>
        <v>73.379652456414007</v>
      </c>
      <c r="B7734">
        <f t="shared" ca="1" si="841"/>
        <v>0.73379652456414002</v>
      </c>
      <c r="C7734">
        <f t="shared" ca="1" si="842"/>
        <v>-28.087940592714272</v>
      </c>
      <c r="D7734" s="8">
        <f t="shared" ca="1" si="843"/>
        <v>0</v>
      </c>
      <c r="E7734" s="12">
        <f t="shared" ca="1" si="844"/>
        <v>0</v>
      </c>
      <c r="F7734">
        <f t="shared" ca="1" si="845"/>
        <v>0.73379652456414013</v>
      </c>
      <c r="G7734" s="3">
        <f t="shared" ca="1" si="846"/>
        <v>0.73379652456414013</v>
      </c>
      <c r="K7734" s="12"/>
    </row>
    <row r="7735" spans="1:11" x14ac:dyDescent="0.2">
      <c r="A7735">
        <f t="shared" ca="1" si="840"/>
        <v>39.853917846440666</v>
      </c>
      <c r="B7735">
        <f t="shared" ca="1" si="841"/>
        <v>0.39853917846440667</v>
      </c>
      <c r="C7735">
        <f t="shared" ca="1" si="842"/>
        <v>-60.943160510488148</v>
      </c>
      <c r="D7735" s="8">
        <f t="shared" ca="1" si="843"/>
        <v>0</v>
      </c>
      <c r="E7735" s="12">
        <f t="shared" ca="1" si="844"/>
        <v>0</v>
      </c>
      <c r="F7735">
        <f t="shared" ca="1" si="845"/>
        <v>0.39853917846440667</v>
      </c>
      <c r="G7735" s="3">
        <f t="shared" ca="1" si="846"/>
        <v>0.39853917846440667</v>
      </c>
      <c r="K7735" s="12"/>
    </row>
    <row r="7736" spans="1:11" x14ac:dyDescent="0.2">
      <c r="A7736">
        <f t="shared" ca="1" si="840"/>
        <v>51.870488803208872</v>
      </c>
      <c r="B7736">
        <f t="shared" ca="1" si="841"/>
        <v>0.5187048880320887</v>
      </c>
      <c r="C7736">
        <f t="shared" ca="1" si="842"/>
        <v>-49.166920972855308</v>
      </c>
      <c r="D7736" s="8">
        <f t="shared" ca="1" si="843"/>
        <v>0</v>
      </c>
      <c r="E7736" s="12">
        <f t="shared" ca="1" si="844"/>
        <v>0</v>
      </c>
      <c r="F7736">
        <f t="shared" ca="1" si="845"/>
        <v>0.5187048880320887</v>
      </c>
      <c r="G7736" s="3">
        <f t="shared" ca="1" si="846"/>
        <v>0.5187048880320887</v>
      </c>
      <c r="K7736" s="12"/>
    </row>
    <row r="7737" spans="1:11" x14ac:dyDescent="0.2">
      <c r="A7737">
        <f t="shared" ca="1" si="840"/>
        <v>14.761720332818525</v>
      </c>
      <c r="B7737">
        <f t="shared" ca="1" si="841"/>
        <v>0.14761720332818526</v>
      </c>
      <c r="C7737">
        <f t="shared" ca="1" si="842"/>
        <v>-85.53351407383785</v>
      </c>
      <c r="D7737" s="8">
        <f t="shared" ca="1" si="843"/>
        <v>0</v>
      </c>
      <c r="E7737" s="12">
        <f t="shared" ca="1" si="844"/>
        <v>0</v>
      </c>
      <c r="F7737">
        <f t="shared" ca="1" si="845"/>
        <v>0.14761720332818526</v>
      </c>
      <c r="G7737" s="3">
        <f t="shared" ca="1" si="846"/>
        <v>0.14761720332818526</v>
      </c>
      <c r="K7737" s="12"/>
    </row>
    <row r="7738" spans="1:11" x14ac:dyDescent="0.2">
      <c r="A7738">
        <f t="shared" ca="1" si="840"/>
        <v>14.842153387290827</v>
      </c>
      <c r="B7738">
        <f t="shared" ca="1" si="841"/>
        <v>0.14842153387290827</v>
      </c>
      <c r="C7738">
        <f t="shared" ca="1" si="842"/>
        <v>-85.45468968045499</v>
      </c>
      <c r="D7738" s="8">
        <f t="shared" ca="1" si="843"/>
        <v>0</v>
      </c>
      <c r="E7738" s="12">
        <f t="shared" ca="1" si="844"/>
        <v>0</v>
      </c>
      <c r="F7738">
        <f t="shared" ca="1" si="845"/>
        <v>0.14842153387290827</v>
      </c>
      <c r="G7738" s="3">
        <f t="shared" ca="1" si="846"/>
        <v>0.14842153387290827</v>
      </c>
      <c r="K7738" s="12"/>
    </row>
    <row r="7739" spans="1:11" x14ac:dyDescent="0.2">
      <c r="A7739">
        <f t="shared" ca="1" si="840"/>
        <v>42.629841468096835</v>
      </c>
      <c r="B7739">
        <f t="shared" ca="1" si="841"/>
        <v>0.42629841468096835</v>
      </c>
      <c r="C7739">
        <f t="shared" ca="1" si="842"/>
        <v>-58.222755361265101</v>
      </c>
      <c r="D7739" s="8">
        <f t="shared" ca="1" si="843"/>
        <v>0</v>
      </c>
      <c r="E7739" s="12">
        <f t="shared" ca="1" si="844"/>
        <v>0</v>
      </c>
      <c r="F7739">
        <f t="shared" ca="1" si="845"/>
        <v>0.42629841468096835</v>
      </c>
      <c r="G7739" s="3">
        <f t="shared" ca="1" si="846"/>
        <v>0.42629841468096835</v>
      </c>
      <c r="K7739" s="12"/>
    </row>
    <row r="7740" spans="1:11" x14ac:dyDescent="0.2">
      <c r="A7740">
        <f t="shared" ca="1" si="840"/>
        <v>12.830523980882322</v>
      </c>
      <c r="B7740">
        <f t="shared" ca="1" si="841"/>
        <v>0.12830523980882322</v>
      </c>
      <c r="C7740">
        <f t="shared" ca="1" si="842"/>
        <v>-87.42608649873533</v>
      </c>
      <c r="D7740" s="8">
        <f t="shared" ca="1" si="843"/>
        <v>0</v>
      </c>
      <c r="E7740" s="12">
        <f t="shared" ca="1" si="844"/>
        <v>0</v>
      </c>
      <c r="F7740">
        <f t="shared" ca="1" si="845"/>
        <v>0.12830523980882322</v>
      </c>
      <c r="G7740" s="3">
        <f t="shared" ca="1" si="846"/>
        <v>0.12830523980882322</v>
      </c>
      <c r="K7740" s="12"/>
    </row>
    <row r="7741" spans="1:11" x14ac:dyDescent="0.2">
      <c r="A7741">
        <f t="shared" ca="1" si="840"/>
        <v>32.307241307218817</v>
      </c>
      <c r="B7741">
        <f t="shared" ca="1" si="841"/>
        <v>0.32307241307218815</v>
      </c>
      <c r="C7741">
        <f t="shared" ca="1" si="842"/>
        <v>-68.338903518925562</v>
      </c>
      <c r="D7741" s="8">
        <f t="shared" ca="1" si="843"/>
        <v>0</v>
      </c>
      <c r="E7741" s="12">
        <f t="shared" ca="1" si="844"/>
        <v>0</v>
      </c>
      <c r="F7741">
        <f t="shared" ca="1" si="845"/>
        <v>0.3230724130721882</v>
      </c>
      <c r="G7741" s="3">
        <f t="shared" ca="1" si="846"/>
        <v>0.3230724130721882</v>
      </c>
      <c r="K7741" s="12"/>
    </row>
    <row r="7742" spans="1:11" x14ac:dyDescent="0.2">
      <c r="A7742">
        <f t="shared" ca="1" si="840"/>
        <v>50.842325530383427</v>
      </c>
      <c r="B7742">
        <f t="shared" ca="1" si="841"/>
        <v>0.50842325530383425</v>
      </c>
      <c r="C7742">
        <f t="shared" ca="1" si="842"/>
        <v>-50.174520980224244</v>
      </c>
      <c r="D7742" s="8">
        <f t="shared" ca="1" si="843"/>
        <v>0</v>
      </c>
      <c r="E7742" s="12">
        <f t="shared" ca="1" si="844"/>
        <v>0</v>
      </c>
      <c r="F7742">
        <f t="shared" ca="1" si="845"/>
        <v>0.50842325530383425</v>
      </c>
      <c r="G7742" s="3">
        <f t="shared" ca="1" si="846"/>
        <v>0.50842325530383425</v>
      </c>
      <c r="K7742" s="12"/>
    </row>
    <row r="7743" spans="1:11" x14ac:dyDescent="0.2">
      <c r="A7743">
        <f t="shared" ca="1" si="840"/>
        <v>250.2525057071939</v>
      </c>
      <c r="B7743">
        <f t="shared" ca="1" si="841"/>
        <v>2.5025250570719391</v>
      </c>
      <c r="C7743">
        <f t="shared" ca="1" si="842"/>
        <v>145.24745559305003</v>
      </c>
      <c r="D7743" s="8">
        <f t="shared" ca="1" si="843"/>
        <v>7.0050501141438792E-2</v>
      </c>
      <c r="E7743" s="12">
        <f t="shared" ca="1" si="844"/>
        <v>10.174657053812032</v>
      </c>
      <c r="F7743">
        <f t="shared" ca="1" si="845"/>
        <v>2.4007784865338189</v>
      </c>
      <c r="G7743" s="3">
        <f t="shared" ca="1" si="846"/>
        <v>12.57543554034585</v>
      </c>
      <c r="K7743" s="12"/>
    </row>
    <row r="7744" spans="1:11" x14ac:dyDescent="0.2">
      <c r="A7744">
        <f t="shared" ca="1" si="840"/>
        <v>37.188595801125892</v>
      </c>
      <c r="B7744">
        <f t="shared" ca="1" si="841"/>
        <v>0.3718859580112589</v>
      </c>
      <c r="C7744">
        <f t="shared" ca="1" si="842"/>
        <v>-63.555176114896625</v>
      </c>
      <c r="D7744" s="8">
        <f t="shared" ca="1" si="843"/>
        <v>0</v>
      </c>
      <c r="E7744" s="12">
        <f t="shared" ca="1" si="844"/>
        <v>0</v>
      </c>
      <c r="F7744">
        <f t="shared" ca="1" si="845"/>
        <v>0.37188595801125895</v>
      </c>
      <c r="G7744" s="3">
        <f t="shared" ca="1" si="846"/>
        <v>0.37188595801125895</v>
      </c>
      <c r="K7744" s="12"/>
    </row>
    <row r="7745" spans="1:11" x14ac:dyDescent="0.2">
      <c r="A7745">
        <f t="shared" ca="1" si="840"/>
        <v>64.221612704568315</v>
      </c>
      <c r="B7745">
        <f t="shared" ca="1" si="841"/>
        <v>0.6422161270456832</v>
      </c>
      <c r="C7745">
        <f t="shared" ca="1" si="842"/>
        <v>-37.062819549523049</v>
      </c>
      <c r="D7745" s="8">
        <f t="shared" ca="1" si="843"/>
        <v>0</v>
      </c>
      <c r="E7745" s="12">
        <f t="shared" ca="1" si="844"/>
        <v>0</v>
      </c>
      <c r="F7745">
        <f t="shared" ca="1" si="845"/>
        <v>0.6422161270456832</v>
      </c>
      <c r="G7745" s="3">
        <f t="shared" ca="1" si="846"/>
        <v>0.6422161270456832</v>
      </c>
      <c r="K7745" s="12"/>
    </row>
    <row r="7746" spans="1:11" x14ac:dyDescent="0.2">
      <c r="A7746">
        <f t="shared" ca="1" si="840"/>
        <v>101.89985569370788</v>
      </c>
      <c r="B7746">
        <f t="shared" ca="1" si="841"/>
        <v>1.0189985569370787</v>
      </c>
      <c r="C7746">
        <f t="shared" ca="1" si="842"/>
        <v>-0.13814142016628006</v>
      </c>
      <c r="D7746" s="8">
        <f t="shared" ca="1" si="843"/>
        <v>0</v>
      </c>
      <c r="E7746" s="12">
        <f t="shared" ca="1" si="844"/>
        <v>0</v>
      </c>
      <c r="F7746">
        <f t="shared" ca="1" si="845"/>
        <v>1.0189985569370787</v>
      </c>
      <c r="G7746" s="3">
        <f t="shared" ca="1" si="846"/>
        <v>1.0189985569370787</v>
      </c>
      <c r="K7746" s="12"/>
    </row>
    <row r="7747" spans="1:11" x14ac:dyDescent="0.2">
      <c r="A7747">
        <f t="shared" ca="1" si="840"/>
        <v>18.061009212443075</v>
      </c>
      <c r="B7747">
        <f t="shared" ca="1" si="841"/>
        <v>0.18061009212443074</v>
      </c>
      <c r="C7747">
        <f t="shared" ca="1" si="842"/>
        <v>-82.300210971805782</v>
      </c>
      <c r="D7747" s="8">
        <f t="shared" ca="1" si="843"/>
        <v>0</v>
      </c>
      <c r="E7747" s="12">
        <f t="shared" ca="1" si="844"/>
        <v>0</v>
      </c>
      <c r="F7747">
        <f t="shared" ca="1" si="845"/>
        <v>0.18061009212443074</v>
      </c>
      <c r="G7747" s="3">
        <f t="shared" ca="1" si="846"/>
        <v>0.18061009212443074</v>
      </c>
      <c r="K7747" s="12"/>
    </row>
    <row r="7748" spans="1:11" x14ac:dyDescent="0.2">
      <c r="A7748">
        <f t="shared" ca="1" si="840"/>
        <v>106.41808843170008</v>
      </c>
      <c r="B7748">
        <f t="shared" ca="1" si="841"/>
        <v>1.0641808843170009</v>
      </c>
      <c r="C7748">
        <f t="shared" ca="1" si="842"/>
        <v>4.2897266630660829</v>
      </c>
      <c r="D7748" s="8">
        <f t="shared" ca="1" si="843"/>
        <v>0</v>
      </c>
      <c r="E7748" s="12">
        <f t="shared" ca="1" si="844"/>
        <v>0</v>
      </c>
      <c r="F7748">
        <f t="shared" ca="1" si="845"/>
        <v>1.0641808843170009</v>
      </c>
      <c r="G7748" s="3">
        <f t="shared" ca="1" si="846"/>
        <v>1.0641808843170009</v>
      </c>
      <c r="K7748" s="12"/>
    </row>
    <row r="7749" spans="1:11" x14ac:dyDescent="0.2">
      <c r="A7749">
        <f t="shared" ca="1" si="840"/>
        <v>34.050920456133568</v>
      </c>
      <c r="B7749">
        <f t="shared" ca="1" si="841"/>
        <v>0.34050920456133565</v>
      </c>
      <c r="C7749">
        <f t="shared" ca="1" si="842"/>
        <v>-66.630097952989104</v>
      </c>
      <c r="D7749" s="8">
        <f t="shared" ca="1" si="843"/>
        <v>0</v>
      </c>
      <c r="E7749" s="12">
        <f t="shared" ca="1" si="844"/>
        <v>0</v>
      </c>
      <c r="F7749">
        <f t="shared" ca="1" si="845"/>
        <v>0.34050920456133571</v>
      </c>
      <c r="G7749" s="3">
        <f t="shared" ca="1" si="846"/>
        <v>0.34050920456133571</v>
      </c>
      <c r="K7749" s="12"/>
    </row>
    <row r="7750" spans="1:11" x14ac:dyDescent="0.2">
      <c r="A7750">
        <f t="shared" ca="1" si="840"/>
        <v>5.9593942371151902</v>
      </c>
      <c r="B7750">
        <f t="shared" ca="1" si="841"/>
        <v>5.9593942371151905E-2</v>
      </c>
      <c r="C7750">
        <f t="shared" ca="1" si="842"/>
        <v>-94.159793647627112</v>
      </c>
      <c r="D7750" s="8">
        <f t="shared" ca="1" si="843"/>
        <v>0</v>
      </c>
      <c r="E7750" s="12">
        <f t="shared" ca="1" si="844"/>
        <v>0</v>
      </c>
      <c r="F7750">
        <f t="shared" ca="1" si="845"/>
        <v>5.9593942371151905E-2</v>
      </c>
      <c r="G7750" s="3">
        <f t="shared" ca="1" si="846"/>
        <v>5.9593942371151905E-2</v>
      </c>
      <c r="K7750" s="12"/>
    </row>
    <row r="7751" spans="1:11" x14ac:dyDescent="0.2">
      <c r="A7751">
        <f t="shared" ca="1" si="840"/>
        <v>71.840201243120291</v>
      </c>
      <c r="B7751">
        <f t="shared" ca="1" si="841"/>
        <v>0.71840201243120294</v>
      </c>
      <c r="C7751">
        <f t="shared" ca="1" si="842"/>
        <v>-29.596602781742114</v>
      </c>
      <c r="D7751" s="8">
        <f t="shared" ca="1" si="843"/>
        <v>0</v>
      </c>
      <c r="E7751" s="12">
        <f t="shared" ca="1" si="844"/>
        <v>0</v>
      </c>
      <c r="F7751">
        <f t="shared" ca="1" si="845"/>
        <v>0.71840201243120294</v>
      </c>
      <c r="G7751" s="3">
        <f t="shared" ca="1" si="846"/>
        <v>0.71840201243120294</v>
      </c>
      <c r="K7751" s="12"/>
    </row>
    <row r="7752" spans="1:11" x14ac:dyDescent="0.2">
      <c r="A7752">
        <f t="shared" ca="1" si="840"/>
        <v>254.99531637439867</v>
      </c>
      <c r="B7752">
        <f t="shared" ca="1" si="841"/>
        <v>2.5499531637439867</v>
      </c>
      <c r="C7752">
        <f t="shared" ca="1" si="842"/>
        <v>149.89541004691068</v>
      </c>
      <c r="D7752" s="8">
        <f t="shared" ca="1" si="843"/>
        <v>7.0999063274879745E-2</v>
      </c>
      <c r="E7752" s="12">
        <f t="shared" ca="1" si="844"/>
        <v>10.642433702534657</v>
      </c>
      <c r="F7752">
        <f t="shared" ca="1" si="845"/>
        <v>2.4435288267186404</v>
      </c>
      <c r="G7752" s="3">
        <f t="shared" ca="1" si="846"/>
        <v>13.085962529253298</v>
      </c>
      <c r="K7752" s="12"/>
    </row>
    <row r="7753" spans="1:11" x14ac:dyDescent="0.2">
      <c r="A7753">
        <f t="shared" ref="A7753:A7816" ca="1" si="847">$B$1*EXP(($B$5-$C$3/2)*$B$4+$B$2*SQRT(252)*SQRT($B$4)*_xlfn.NORM.S.INV(RAND()))</f>
        <v>65.755973339369618</v>
      </c>
      <c r="B7753">
        <f t="shared" ref="B7753:B7816" ca="1" si="848">A7753/100</f>
        <v>0.65755973339369622</v>
      </c>
      <c r="C7753">
        <f t="shared" ref="C7753:C7816" ca="1" si="849">A7753-100-2%*A7753</f>
        <v>-35.559146127417776</v>
      </c>
      <c r="D7753" s="8">
        <f t="shared" ref="D7753:D7816" ca="1" si="850">IF(B7753&lt;1.5,0%,IF(B7753&lt;=1.75,2%,IF(B7753&lt;2,FORECAST(B7753,$I$7:$I$8,$H$7:$H$8),IF(B7753&lt;2.5,FORECAST(B7753,$I$8:$I$9,$H$8:$H$9),IF(B7753&lt;3,FORECAST(B7753,$I$9:$I$10,$H$9:$H$10),IF(B7753&lt;3.5,FORECAST(B7753,$I$10:$I$11,$H$10:$H$11),IF(B7753&lt;4,FORECAST(B7753,$I$11:$I$12,$H$11:$H$12),11%)))))))</f>
        <v>0</v>
      </c>
      <c r="E7753" s="12">
        <f t="shared" ref="E7753:E7816" ca="1" si="851">IF($D7753*$C7753&gt;50, 50, $D7753*$C7753)</f>
        <v>0</v>
      </c>
      <c r="F7753">
        <f t="shared" ref="F7753:F7816" ca="1" si="852">($A7753-$E7753)*1%</f>
        <v>0.65755973339369622</v>
      </c>
      <c r="G7753" s="3">
        <f t="shared" ref="G7753:G7816" ca="1" si="853">+E7753+F7753</f>
        <v>0.65755973339369622</v>
      </c>
      <c r="K7753" s="12"/>
    </row>
    <row r="7754" spans="1:11" x14ac:dyDescent="0.2">
      <c r="A7754">
        <f t="shared" ca="1" si="847"/>
        <v>71.325047032297022</v>
      </c>
      <c r="B7754">
        <f t="shared" ca="1" si="848"/>
        <v>0.71325047032297018</v>
      </c>
      <c r="C7754">
        <f t="shared" ca="1" si="849"/>
        <v>-30.101453908348919</v>
      </c>
      <c r="D7754" s="8">
        <f t="shared" ca="1" si="850"/>
        <v>0</v>
      </c>
      <c r="E7754" s="12">
        <f t="shared" ca="1" si="851"/>
        <v>0</v>
      </c>
      <c r="F7754">
        <f t="shared" ca="1" si="852"/>
        <v>0.71325047032297018</v>
      </c>
      <c r="G7754" s="3">
        <f t="shared" ca="1" si="853"/>
        <v>0.71325047032297018</v>
      </c>
      <c r="K7754" s="12"/>
    </row>
    <row r="7755" spans="1:11" x14ac:dyDescent="0.2">
      <c r="A7755">
        <f t="shared" ca="1" si="847"/>
        <v>100.88465514772393</v>
      </c>
      <c r="B7755">
        <f t="shared" ca="1" si="848"/>
        <v>1.0088465514772393</v>
      </c>
      <c r="C7755">
        <f t="shared" ca="1" si="849"/>
        <v>-1.1330379552305456</v>
      </c>
      <c r="D7755" s="8">
        <f t="shared" ca="1" si="850"/>
        <v>0</v>
      </c>
      <c r="E7755" s="12">
        <f t="shared" ca="1" si="851"/>
        <v>0</v>
      </c>
      <c r="F7755">
        <f t="shared" ca="1" si="852"/>
        <v>1.0088465514772393</v>
      </c>
      <c r="G7755" s="3">
        <f t="shared" ca="1" si="853"/>
        <v>1.0088465514772393</v>
      </c>
      <c r="K7755" s="12"/>
    </row>
    <row r="7756" spans="1:11" x14ac:dyDescent="0.2">
      <c r="A7756">
        <f t="shared" ca="1" si="847"/>
        <v>21.513625917073441</v>
      </c>
      <c r="B7756">
        <f t="shared" ca="1" si="848"/>
        <v>0.2151362591707344</v>
      </c>
      <c r="C7756">
        <f t="shared" ca="1" si="849"/>
        <v>-78.916646601268027</v>
      </c>
      <c r="D7756" s="8">
        <f t="shared" ca="1" si="850"/>
        <v>0</v>
      </c>
      <c r="E7756" s="12">
        <f t="shared" ca="1" si="851"/>
        <v>0</v>
      </c>
      <c r="F7756">
        <f t="shared" ca="1" si="852"/>
        <v>0.21513625917073442</v>
      </c>
      <c r="G7756" s="3">
        <f t="shared" ca="1" si="853"/>
        <v>0.21513625917073442</v>
      </c>
      <c r="K7756" s="12"/>
    </row>
    <row r="7757" spans="1:11" x14ac:dyDescent="0.2">
      <c r="A7757">
        <f t="shared" ca="1" si="847"/>
        <v>73.976458864952377</v>
      </c>
      <c r="B7757">
        <f t="shared" ca="1" si="848"/>
        <v>0.73976458864952377</v>
      </c>
      <c r="C7757">
        <f t="shared" ca="1" si="849"/>
        <v>-27.503070312346669</v>
      </c>
      <c r="D7757" s="8">
        <f t="shared" ca="1" si="850"/>
        <v>0</v>
      </c>
      <c r="E7757" s="12">
        <f t="shared" ca="1" si="851"/>
        <v>0</v>
      </c>
      <c r="F7757">
        <f t="shared" ca="1" si="852"/>
        <v>0.73976458864952377</v>
      </c>
      <c r="G7757" s="3">
        <f t="shared" ca="1" si="853"/>
        <v>0.73976458864952377</v>
      </c>
      <c r="K7757" s="12"/>
    </row>
    <row r="7758" spans="1:11" x14ac:dyDescent="0.2">
      <c r="A7758">
        <f t="shared" ca="1" si="847"/>
        <v>10.741532555091073</v>
      </c>
      <c r="B7758">
        <f t="shared" ca="1" si="848"/>
        <v>0.10741532555091073</v>
      </c>
      <c r="C7758">
        <f t="shared" ca="1" si="849"/>
        <v>-89.473298096010751</v>
      </c>
      <c r="D7758" s="8">
        <f t="shared" ca="1" si="850"/>
        <v>0</v>
      </c>
      <c r="E7758" s="12">
        <f t="shared" ca="1" si="851"/>
        <v>0</v>
      </c>
      <c r="F7758">
        <f t="shared" ca="1" si="852"/>
        <v>0.10741532555091073</v>
      </c>
      <c r="G7758" s="3">
        <f t="shared" ca="1" si="853"/>
        <v>0.10741532555091073</v>
      </c>
      <c r="K7758" s="12"/>
    </row>
    <row r="7759" spans="1:11" x14ac:dyDescent="0.2">
      <c r="A7759">
        <f t="shared" ca="1" si="847"/>
        <v>374.78638988383176</v>
      </c>
      <c r="B7759">
        <f t="shared" ca="1" si="848"/>
        <v>3.7478638988383177</v>
      </c>
      <c r="C7759">
        <f t="shared" ca="1" si="849"/>
        <v>267.29066208615512</v>
      </c>
      <c r="D7759" s="8">
        <f t="shared" ca="1" si="850"/>
        <v>0.10243591696514955</v>
      </c>
      <c r="E7759" s="12">
        <f t="shared" ca="1" si="851"/>
        <v>27.380164067017233</v>
      </c>
      <c r="F7759">
        <f t="shared" ca="1" si="852"/>
        <v>3.4740622581681455</v>
      </c>
      <c r="G7759" s="3">
        <f t="shared" ca="1" si="853"/>
        <v>30.85422632518538</v>
      </c>
      <c r="K7759" s="12"/>
    </row>
    <row r="7760" spans="1:11" x14ac:dyDescent="0.2">
      <c r="A7760">
        <f t="shared" ca="1" si="847"/>
        <v>28.090241301108797</v>
      </c>
      <c r="B7760">
        <f t="shared" ca="1" si="848"/>
        <v>0.28090241301108798</v>
      </c>
      <c r="C7760">
        <f t="shared" ca="1" si="849"/>
        <v>-72.471563524913392</v>
      </c>
      <c r="D7760" s="8">
        <f t="shared" ca="1" si="850"/>
        <v>0</v>
      </c>
      <c r="E7760" s="12">
        <f t="shared" ca="1" si="851"/>
        <v>0</v>
      </c>
      <c r="F7760">
        <f t="shared" ca="1" si="852"/>
        <v>0.28090241301108798</v>
      </c>
      <c r="G7760" s="3">
        <f t="shared" ca="1" si="853"/>
        <v>0.28090241301108798</v>
      </c>
      <c r="K7760" s="12"/>
    </row>
    <row r="7761" spans="1:11" x14ac:dyDescent="0.2">
      <c r="A7761">
        <f t="shared" ca="1" si="847"/>
        <v>63.920267800427069</v>
      </c>
      <c r="B7761">
        <f t="shared" ca="1" si="848"/>
        <v>0.63920267800427066</v>
      </c>
      <c r="C7761">
        <f t="shared" ca="1" si="849"/>
        <v>-37.358137555581472</v>
      </c>
      <c r="D7761" s="8">
        <f t="shared" ca="1" si="850"/>
        <v>0</v>
      </c>
      <c r="E7761" s="12">
        <f t="shared" ca="1" si="851"/>
        <v>0</v>
      </c>
      <c r="F7761">
        <f t="shared" ca="1" si="852"/>
        <v>0.63920267800427066</v>
      </c>
      <c r="G7761" s="3">
        <f t="shared" ca="1" si="853"/>
        <v>0.63920267800427066</v>
      </c>
      <c r="K7761" s="12"/>
    </row>
    <row r="7762" spans="1:11" x14ac:dyDescent="0.2">
      <c r="A7762">
        <f t="shared" ca="1" si="847"/>
        <v>94.728564350525673</v>
      </c>
      <c r="B7762">
        <f t="shared" ca="1" si="848"/>
        <v>0.94728564350525668</v>
      </c>
      <c r="C7762">
        <f t="shared" ca="1" si="849"/>
        <v>-7.1660069364848411</v>
      </c>
      <c r="D7762" s="8">
        <f t="shared" ca="1" si="850"/>
        <v>0</v>
      </c>
      <c r="E7762" s="12">
        <f t="shared" ca="1" si="851"/>
        <v>0</v>
      </c>
      <c r="F7762">
        <f t="shared" ca="1" si="852"/>
        <v>0.94728564350525679</v>
      </c>
      <c r="G7762" s="3">
        <f t="shared" ca="1" si="853"/>
        <v>0.94728564350525679</v>
      </c>
      <c r="K7762" s="12"/>
    </row>
    <row r="7763" spans="1:11" x14ac:dyDescent="0.2">
      <c r="A7763">
        <f t="shared" ca="1" si="847"/>
        <v>185.43160245861037</v>
      </c>
      <c r="B7763">
        <f t="shared" ca="1" si="848"/>
        <v>1.8543160245861037</v>
      </c>
      <c r="C7763">
        <f t="shared" ca="1" si="849"/>
        <v>81.722970409438162</v>
      </c>
      <c r="D7763" s="8">
        <f t="shared" ca="1" si="850"/>
        <v>3.4604243442054511E-2</v>
      </c>
      <c r="E7763" s="12">
        <f t="shared" ca="1" si="851"/>
        <v>2.8279615628560153</v>
      </c>
      <c r="F7763">
        <f t="shared" ca="1" si="852"/>
        <v>1.8260364089575436</v>
      </c>
      <c r="G7763" s="3">
        <f t="shared" ca="1" si="853"/>
        <v>4.6539979718135589</v>
      </c>
      <c r="K7763" s="12"/>
    </row>
    <row r="7764" spans="1:11" x14ac:dyDescent="0.2">
      <c r="A7764">
        <f t="shared" ca="1" si="847"/>
        <v>33.356213748740451</v>
      </c>
      <c r="B7764">
        <f t="shared" ca="1" si="848"/>
        <v>0.33356213748740449</v>
      </c>
      <c r="C7764">
        <f t="shared" ca="1" si="849"/>
        <v>-67.310910526234352</v>
      </c>
      <c r="D7764" s="8">
        <f t="shared" ca="1" si="850"/>
        <v>0</v>
      </c>
      <c r="E7764" s="12">
        <f t="shared" ca="1" si="851"/>
        <v>0</v>
      </c>
      <c r="F7764">
        <f t="shared" ca="1" si="852"/>
        <v>0.33356213748740454</v>
      </c>
      <c r="G7764" s="3">
        <f t="shared" ca="1" si="853"/>
        <v>0.33356213748740454</v>
      </c>
      <c r="K7764" s="12"/>
    </row>
    <row r="7765" spans="1:11" x14ac:dyDescent="0.2">
      <c r="A7765">
        <f t="shared" ca="1" si="847"/>
        <v>76.568984806627242</v>
      </c>
      <c r="B7765">
        <f t="shared" ca="1" si="848"/>
        <v>0.76568984806627238</v>
      </c>
      <c r="C7765">
        <f t="shared" ca="1" si="849"/>
        <v>-24.962394889505305</v>
      </c>
      <c r="D7765" s="8">
        <f t="shared" ca="1" si="850"/>
        <v>0</v>
      </c>
      <c r="E7765" s="12">
        <f t="shared" ca="1" si="851"/>
        <v>0</v>
      </c>
      <c r="F7765">
        <f t="shared" ca="1" si="852"/>
        <v>0.76568984806627238</v>
      </c>
      <c r="G7765" s="3">
        <f t="shared" ca="1" si="853"/>
        <v>0.76568984806627238</v>
      </c>
      <c r="K7765" s="12"/>
    </row>
    <row r="7766" spans="1:11" x14ac:dyDescent="0.2">
      <c r="A7766">
        <f t="shared" ca="1" si="847"/>
        <v>242.95522832944076</v>
      </c>
      <c r="B7766">
        <f t="shared" ca="1" si="848"/>
        <v>2.4295522832944076</v>
      </c>
      <c r="C7766">
        <f t="shared" ca="1" si="849"/>
        <v>138.09612376285193</v>
      </c>
      <c r="D7766" s="8">
        <f t="shared" ca="1" si="850"/>
        <v>6.7886568498832234E-2</v>
      </c>
      <c r="E7766" s="12">
        <f t="shared" ca="1" si="851"/>
        <v>9.3748719652500618</v>
      </c>
      <c r="F7766">
        <f t="shared" ca="1" si="852"/>
        <v>2.3358035636419068</v>
      </c>
      <c r="G7766" s="3">
        <f t="shared" ca="1" si="853"/>
        <v>11.710675528891969</v>
      </c>
      <c r="K7766" s="12"/>
    </row>
    <row r="7767" spans="1:11" x14ac:dyDescent="0.2">
      <c r="A7767">
        <f t="shared" ca="1" si="847"/>
        <v>172.77262450811631</v>
      </c>
      <c r="B7767">
        <f t="shared" ca="1" si="848"/>
        <v>1.727726245081163</v>
      </c>
      <c r="C7767">
        <f t="shared" ca="1" si="849"/>
        <v>69.317172017953979</v>
      </c>
      <c r="D7767" s="8">
        <f t="shared" ca="1" si="850"/>
        <v>0.02</v>
      </c>
      <c r="E7767" s="12">
        <f t="shared" ca="1" si="851"/>
        <v>1.3863434403590795</v>
      </c>
      <c r="F7767">
        <f t="shared" ca="1" si="852"/>
        <v>1.7138628106775724</v>
      </c>
      <c r="G7767" s="3">
        <f t="shared" ca="1" si="853"/>
        <v>3.1002062510366519</v>
      </c>
      <c r="K7767" s="12"/>
    </row>
    <row r="7768" spans="1:11" x14ac:dyDescent="0.2">
      <c r="A7768">
        <f t="shared" ca="1" si="847"/>
        <v>65.600679185808346</v>
      </c>
      <c r="B7768">
        <f t="shared" ca="1" si="848"/>
        <v>0.65600679185808342</v>
      </c>
      <c r="C7768">
        <f t="shared" ca="1" si="849"/>
        <v>-35.711334397907819</v>
      </c>
      <c r="D7768" s="8">
        <f t="shared" ca="1" si="850"/>
        <v>0</v>
      </c>
      <c r="E7768" s="12">
        <f t="shared" ca="1" si="851"/>
        <v>0</v>
      </c>
      <c r="F7768">
        <f t="shared" ca="1" si="852"/>
        <v>0.65600679185808353</v>
      </c>
      <c r="G7768" s="3">
        <f t="shared" ca="1" si="853"/>
        <v>0.65600679185808353</v>
      </c>
      <c r="K7768" s="12"/>
    </row>
    <row r="7769" spans="1:11" x14ac:dyDescent="0.2">
      <c r="A7769">
        <f t="shared" ca="1" si="847"/>
        <v>110.90687409129512</v>
      </c>
      <c r="B7769">
        <f t="shared" ca="1" si="848"/>
        <v>1.1090687409129512</v>
      </c>
      <c r="C7769">
        <f t="shared" ca="1" si="849"/>
        <v>8.6887366094692204</v>
      </c>
      <c r="D7769" s="8">
        <f t="shared" ca="1" si="850"/>
        <v>0</v>
      </c>
      <c r="E7769" s="12">
        <f t="shared" ca="1" si="851"/>
        <v>0</v>
      </c>
      <c r="F7769">
        <f t="shared" ca="1" si="852"/>
        <v>1.1090687409129512</v>
      </c>
      <c r="G7769" s="3">
        <f t="shared" ca="1" si="853"/>
        <v>1.1090687409129512</v>
      </c>
      <c r="K7769" s="12"/>
    </row>
    <row r="7770" spans="1:11" x14ac:dyDescent="0.2">
      <c r="A7770">
        <f t="shared" ca="1" si="847"/>
        <v>245.23989542430496</v>
      </c>
      <c r="B7770">
        <f t="shared" ca="1" si="848"/>
        <v>2.4523989542430495</v>
      </c>
      <c r="C7770">
        <f t="shared" ca="1" si="849"/>
        <v>140.33509751581886</v>
      </c>
      <c r="D7770" s="8">
        <f t="shared" ca="1" si="850"/>
        <v>6.857196862729148E-2</v>
      </c>
      <c r="E7770" s="12">
        <f t="shared" ca="1" si="851"/>
        <v>9.6230539041626209</v>
      </c>
      <c r="F7770">
        <f t="shared" ca="1" si="852"/>
        <v>2.3561684152014233</v>
      </c>
      <c r="G7770" s="3">
        <f t="shared" ca="1" si="853"/>
        <v>11.979222319364045</v>
      </c>
      <c r="K7770" s="12"/>
    </row>
    <row r="7771" spans="1:11" x14ac:dyDescent="0.2">
      <c r="A7771">
        <f t="shared" ca="1" si="847"/>
        <v>156.41603675373946</v>
      </c>
      <c r="B7771">
        <f t="shared" ca="1" si="848"/>
        <v>1.5641603675373945</v>
      </c>
      <c r="C7771">
        <f t="shared" ca="1" si="849"/>
        <v>53.287716018664675</v>
      </c>
      <c r="D7771" s="8">
        <f t="shared" ca="1" si="850"/>
        <v>0.02</v>
      </c>
      <c r="E7771" s="12">
        <f t="shared" ca="1" si="851"/>
        <v>1.0657543203732935</v>
      </c>
      <c r="F7771">
        <f t="shared" ca="1" si="852"/>
        <v>1.5535028243336617</v>
      </c>
      <c r="G7771" s="3">
        <f t="shared" ca="1" si="853"/>
        <v>2.619257144706955</v>
      </c>
      <c r="K7771" s="12"/>
    </row>
    <row r="7772" spans="1:11" x14ac:dyDescent="0.2">
      <c r="A7772">
        <f t="shared" ca="1" si="847"/>
        <v>61.808585617959722</v>
      </c>
      <c r="B7772">
        <f t="shared" ca="1" si="848"/>
        <v>0.61808585617959722</v>
      </c>
      <c r="C7772">
        <f t="shared" ca="1" si="849"/>
        <v>-39.427586094399473</v>
      </c>
      <c r="D7772" s="8">
        <f t="shared" ca="1" si="850"/>
        <v>0</v>
      </c>
      <c r="E7772" s="12">
        <f t="shared" ca="1" si="851"/>
        <v>0</v>
      </c>
      <c r="F7772">
        <f t="shared" ca="1" si="852"/>
        <v>0.61808585617959722</v>
      </c>
      <c r="G7772" s="3">
        <f t="shared" ca="1" si="853"/>
        <v>0.61808585617959722</v>
      </c>
      <c r="K7772" s="12"/>
    </row>
    <row r="7773" spans="1:11" x14ac:dyDescent="0.2">
      <c r="A7773">
        <f t="shared" ca="1" si="847"/>
        <v>222.4441291124574</v>
      </c>
      <c r="B7773">
        <f t="shared" ca="1" si="848"/>
        <v>2.2244412911245739</v>
      </c>
      <c r="C7773">
        <f t="shared" ca="1" si="849"/>
        <v>117.99524653020825</v>
      </c>
      <c r="D7773" s="8">
        <f t="shared" ca="1" si="850"/>
        <v>6.173323873373722E-2</v>
      </c>
      <c r="E7773" s="12">
        <f t="shared" ca="1" si="851"/>
        <v>7.2842287234955245</v>
      </c>
      <c r="F7773">
        <f t="shared" ca="1" si="852"/>
        <v>2.1515990038896189</v>
      </c>
      <c r="G7773" s="3">
        <f t="shared" ca="1" si="853"/>
        <v>9.4358277273851439</v>
      </c>
      <c r="K7773" s="12"/>
    </row>
    <row r="7774" spans="1:11" x14ac:dyDescent="0.2">
      <c r="A7774">
        <f t="shared" ca="1" si="847"/>
        <v>163.44867109943868</v>
      </c>
      <c r="B7774">
        <f t="shared" ca="1" si="848"/>
        <v>1.6344867109943868</v>
      </c>
      <c r="C7774">
        <f t="shared" ca="1" si="849"/>
        <v>60.179697677449909</v>
      </c>
      <c r="D7774" s="8">
        <f t="shared" ca="1" si="850"/>
        <v>0.02</v>
      </c>
      <c r="E7774" s="12">
        <f t="shared" ca="1" si="851"/>
        <v>1.2035939535489981</v>
      </c>
      <c r="F7774">
        <f t="shared" ca="1" si="852"/>
        <v>1.6224507714588969</v>
      </c>
      <c r="G7774" s="3">
        <f t="shared" ca="1" si="853"/>
        <v>2.8260447250078951</v>
      </c>
      <c r="K7774" s="12"/>
    </row>
    <row r="7775" spans="1:11" x14ac:dyDescent="0.2">
      <c r="A7775">
        <f t="shared" ca="1" si="847"/>
        <v>113.72796967247602</v>
      </c>
      <c r="B7775">
        <f t="shared" ca="1" si="848"/>
        <v>1.1372796967247603</v>
      </c>
      <c r="C7775">
        <f t="shared" ca="1" si="849"/>
        <v>11.453410279026501</v>
      </c>
      <c r="D7775" s="8">
        <f t="shared" ca="1" si="850"/>
        <v>0</v>
      </c>
      <c r="E7775" s="12">
        <f t="shared" ca="1" si="851"/>
        <v>0</v>
      </c>
      <c r="F7775">
        <f t="shared" ca="1" si="852"/>
        <v>1.1372796967247603</v>
      </c>
      <c r="G7775" s="3">
        <f t="shared" ca="1" si="853"/>
        <v>1.1372796967247603</v>
      </c>
      <c r="K7775" s="12"/>
    </row>
    <row r="7776" spans="1:11" x14ac:dyDescent="0.2">
      <c r="A7776">
        <f t="shared" ca="1" si="847"/>
        <v>105.13000210135502</v>
      </c>
      <c r="B7776">
        <f t="shared" ca="1" si="848"/>
        <v>1.0513000210135501</v>
      </c>
      <c r="C7776">
        <f t="shared" ca="1" si="849"/>
        <v>3.0274020593279176</v>
      </c>
      <c r="D7776" s="8">
        <f t="shared" ca="1" si="850"/>
        <v>0</v>
      </c>
      <c r="E7776" s="12">
        <f t="shared" ca="1" si="851"/>
        <v>0</v>
      </c>
      <c r="F7776">
        <f t="shared" ca="1" si="852"/>
        <v>1.0513000210135501</v>
      </c>
      <c r="G7776" s="3">
        <f t="shared" ca="1" si="853"/>
        <v>1.0513000210135501</v>
      </c>
      <c r="K7776" s="12"/>
    </row>
    <row r="7777" spans="1:11" x14ac:dyDescent="0.2">
      <c r="A7777">
        <f t="shared" ca="1" si="847"/>
        <v>41.364995508756252</v>
      </c>
      <c r="B7777">
        <f t="shared" ca="1" si="848"/>
        <v>0.41364995508756253</v>
      </c>
      <c r="C7777">
        <f t="shared" ca="1" si="849"/>
        <v>-59.462304401418876</v>
      </c>
      <c r="D7777" s="8">
        <f t="shared" ca="1" si="850"/>
        <v>0</v>
      </c>
      <c r="E7777" s="12">
        <f t="shared" ca="1" si="851"/>
        <v>0</v>
      </c>
      <c r="F7777">
        <f t="shared" ca="1" si="852"/>
        <v>0.41364995508756253</v>
      </c>
      <c r="G7777" s="3">
        <f t="shared" ca="1" si="853"/>
        <v>0.41364995508756253</v>
      </c>
      <c r="K7777" s="12"/>
    </row>
    <row r="7778" spans="1:11" x14ac:dyDescent="0.2">
      <c r="A7778">
        <f t="shared" ca="1" si="847"/>
        <v>18.563255432937311</v>
      </c>
      <c r="B7778">
        <f t="shared" ca="1" si="848"/>
        <v>0.18563255432937312</v>
      </c>
      <c r="C7778">
        <f t="shared" ca="1" si="849"/>
        <v>-81.808009675721436</v>
      </c>
      <c r="D7778" s="8">
        <f t="shared" ca="1" si="850"/>
        <v>0</v>
      </c>
      <c r="E7778" s="12">
        <f t="shared" ca="1" si="851"/>
        <v>0</v>
      </c>
      <c r="F7778">
        <f t="shared" ca="1" si="852"/>
        <v>0.18563255432937312</v>
      </c>
      <c r="G7778" s="3">
        <f t="shared" ca="1" si="853"/>
        <v>0.18563255432937312</v>
      </c>
      <c r="K7778" s="12"/>
    </row>
    <row r="7779" spans="1:11" x14ac:dyDescent="0.2">
      <c r="A7779">
        <f t="shared" ca="1" si="847"/>
        <v>176.27512277605871</v>
      </c>
      <c r="B7779">
        <f t="shared" ca="1" si="848"/>
        <v>1.762751227760587</v>
      </c>
      <c r="C7779">
        <f t="shared" ca="1" si="849"/>
        <v>72.749620320537531</v>
      </c>
      <c r="D7779" s="8">
        <f t="shared" ca="1" si="850"/>
        <v>2.1785171886482213E-2</v>
      </c>
      <c r="E7779" s="12">
        <f t="shared" ca="1" si="851"/>
        <v>1.5848629833592294</v>
      </c>
      <c r="F7779">
        <f t="shared" ca="1" si="852"/>
        <v>1.746902597926995</v>
      </c>
      <c r="G7779" s="3">
        <f t="shared" ca="1" si="853"/>
        <v>3.3317655812862244</v>
      </c>
      <c r="K7779" s="12"/>
    </row>
    <row r="7780" spans="1:11" x14ac:dyDescent="0.2">
      <c r="A7780">
        <f t="shared" ca="1" si="847"/>
        <v>76.98797921837641</v>
      </c>
      <c r="B7780">
        <f t="shared" ca="1" si="848"/>
        <v>0.76987979218376412</v>
      </c>
      <c r="C7780">
        <f t="shared" ca="1" si="849"/>
        <v>-24.551780365991117</v>
      </c>
      <c r="D7780" s="8">
        <f t="shared" ca="1" si="850"/>
        <v>0</v>
      </c>
      <c r="E7780" s="12">
        <f t="shared" ca="1" si="851"/>
        <v>0</v>
      </c>
      <c r="F7780">
        <f t="shared" ca="1" si="852"/>
        <v>0.76987979218376412</v>
      </c>
      <c r="G7780" s="3">
        <f t="shared" ca="1" si="853"/>
        <v>0.76987979218376412</v>
      </c>
      <c r="K7780" s="12"/>
    </row>
    <row r="7781" spans="1:11" x14ac:dyDescent="0.2">
      <c r="A7781">
        <f t="shared" ca="1" si="847"/>
        <v>109.24410966015039</v>
      </c>
      <c r="B7781">
        <f t="shared" ca="1" si="848"/>
        <v>1.0924410966015039</v>
      </c>
      <c r="C7781">
        <f t="shared" ca="1" si="849"/>
        <v>7.0592274669473785</v>
      </c>
      <c r="D7781" s="8">
        <f t="shared" ca="1" si="850"/>
        <v>0</v>
      </c>
      <c r="E7781" s="12">
        <f t="shared" ca="1" si="851"/>
        <v>0</v>
      </c>
      <c r="F7781">
        <f t="shared" ca="1" si="852"/>
        <v>1.0924410966015039</v>
      </c>
      <c r="G7781" s="3">
        <f t="shared" ca="1" si="853"/>
        <v>1.0924410966015039</v>
      </c>
      <c r="K7781" s="12"/>
    </row>
    <row r="7782" spans="1:11" x14ac:dyDescent="0.2">
      <c r="A7782">
        <f t="shared" ca="1" si="847"/>
        <v>101.27253750214959</v>
      </c>
      <c r="B7782">
        <f t="shared" ca="1" si="848"/>
        <v>1.012725375021496</v>
      </c>
      <c r="C7782">
        <f t="shared" ca="1" si="849"/>
        <v>-0.75291324789340264</v>
      </c>
      <c r="D7782" s="8">
        <f t="shared" ca="1" si="850"/>
        <v>0</v>
      </c>
      <c r="E7782" s="12">
        <f t="shared" ca="1" si="851"/>
        <v>0</v>
      </c>
      <c r="F7782">
        <f t="shared" ca="1" si="852"/>
        <v>1.012725375021496</v>
      </c>
      <c r="G7782" s="3">
        <f t="shared" ca="1" si="853"/>
        <v>1.012725375021496</v>
      </c>
      <c r="K7782" s="12"/>
    </row>
    <row r="7783" spans="1:11" x14ac:dyDescent="0.2">
      <c r="A7783">
        <f t="shared" ca="1" si="847"/>
        <v>25.880025287604276</v>
      </c>
      <c r="B7783">
        <f t="shared" ca="1" si="848"/>
        <v>0.25880025287604275</v>
      </c>
      <c r="C7783">
        <f t="shared" ca="1" si="849"/>
        <v>-74.637575218147816</v>
      </c>
      <c r="D7783" s="8">
        <f t="shared" ca="1" si="850"/>
        <v>0</v>
      </c>
      <c r="E7783" s="12">
        <f t="shared" ca="1" si="851"/>
        <v>0</v>
      </c>
      <c r="F7783">
        <f t="shared" ca="1" si="852"/>
        <v>0.25880025287604275</v>
      </c>
      <c r="G7783" s="3">
        <f t="shared" ca="1" si="853"/>
        <v>0.25880025287604275</v>
      </c>
      <c r="K7783" s="12"/>
    </row>
    <row r="7784" spans="1:11" x14ac:dyDescent="0.2">
      <c r="A7784">
        <f t="shared" ca="1" si="847"/>
        <v>102.34449296419439</v>
      </c>
      <c r="B7784">
        <f t="shared" ca="1" si="848"/>
        <v>1.0234449296419439</v>
      </c>
      <c r="C7784">
        <f t="shared" ca="1" si="849"/>
        <v>0.29760310491049946</v>
      </c>
      <c r="D7784" s="8">
        <f t="shared" ca="1" si="850"/>
        <v>0</v>
      </c>
      <c r="E7784" s="12">
        <f t="shared" ca="1" si="851"/>
        <v>0</v>
      </c>
      <c r="F7784">
        <f t="shared" ca="1" si="852"/>
        <v>1.0234449296419439</v>
      </c>
      <c r="G7784" s="3">
        <f t="shared" ca="1" si="853"/>
        <v>1.0234449296419439</v>
      </c>
      <c r="K7784" s="12"/>
    </row>
    <row r="7785" spans="1:11" x14ac:dyDescent="0.2">
      <c r="A7785">
        <f t="shared" ca="1" si="847"/>
        <v>36.433350266137232</v>
      </c>
      <c r="B7785">
        <f t="shared" ca="1" si="848"/>
        <v>0.36433350266137232</v>
      </c>
      <c r="C7785">
        <f t="shared" ca="1" si="849"/>
        <v>-64.295316739185509</v>
      </c>
      <c r="D7785" s="8">
        <f t="shared" ca="1" si="850"/>
        <v>0</v>
      </c>
      <c r="E7785" s="12">
        <f t="shared" ca="1" si="851"/>
        <v>0</v>
      </c>
      <c r="F7785">
        <f t="shared" ca="1" si="852"/>
        <v>0.36433350266137232</v>
      </c>
      <c r="G7785" s="3">
        <f t="shared" ca="1" si="853"/>
        <v>0.36433350266137232</v>
      </c>
      <c r="K7785" s="12"/>
    </row>
    <row r="7786" spans="1:11" x14ac:dyDescent="0.2">
      <c r="A7786">
        <f t="shared" ca="1" si="847"/>
        <v>27.688021042942001</v>
      </c>
      <c r="B7786">
        <f t="shared" ca="1" si="848"/>
        <v>0.27688021042942002</v>
      </c>
      <c r="C7786">
        <f t="shared" ca="1" si="849"/>
        <v>-72.865739377916839</v>
      </c>
      <c r="D7786" s="8">
        <f t="shared" ca="1" si="850"/>
        <v>0</v>
      </c>
      <c r="E7786" s="12">
        <f t="shared" ca="1" si="851"/>
        <v>0</v>
      </c>
      <c r="F7786">
        <f t="shared" ca="1" si="852"/>
        <v>0.27688021042942002</v>
      </c>
      <c r="G7786" s="3">
        <f t="shared" ca="1" si="853"/>
        <v>0.27688021042942002</v>
      </c>
      <c r="K7786" s="12"/>
    </row>
    <row r="7787" spans="1:11" x14ac:dyDescent="0.2">
      <c r="A7787">
        <f t="shared" ca="1" si="847"/>
        <v>97.085571980868536</v>
      </c>
      <c r="B7787">
        <f t="shared" ca="1" si="848"/>
        <v>0.97085571980868535</v>
      </c>
      <c r="C7787">
        <f t="shared" ca="1" si="849"/>
        <v>-4.8561394587488342</v>
      </c>
      <c r="D7787" s="8">
        <f t="shared" ca="1" si="850"/>
        <v>0</v>
      </c>
      <c r="E7787" s="12">
        <f t="shared" ca="1" si="851"/>
        <v>0</v>
      </c>
      <c r="F7787">
        <f t="shared" ca="1" si="852"/>
        <v>0.97085571980868535</v>
      </c>
      <c r="G7787" s="3">
        <f t="shared" ca="1" si="853"/>
        <v>0.97085571980868535</v>
      </c>
      <c r="K7787" s="12"/>
    </row>
    <row r="7788" spans="1:11" x14ac:dyDescent="0.2">
      <c r="A7788">
        <f t="shared" ca="1" si="847"/>
        <v>52.165630396456677</v>
      </c>
      <c r="B7788">
        <f t="shared" ca="1" si="848"/>
        <v>0.52165630396456675</v>
      </c>
      <c r="C7788">
        <f t="shared" ca="1" si="849"/>
        <v>-48.877682211472454</v>
      </c>
      <c r="D7788" s="8">
        <f t="shared" ca="1" si="850"/>
        <v>0</v>
      </c>
      <c r="E7788" s="12">
        <f t="shared" ca="1" si="851"/>
        <v>0</v>
      </c>
      <c r="F7788">
        <f t="shared" ca="1" si="852"/>
        <v>0.52165630396456675</v>
      </c>
      <c r="G7788" s="3">
        <f t="shared" ca="1" si="853"/>
        <v>0.52165630396456675</v>
      </c>
      <c r="K7788" s="12"/>
    </row>
    <row r="7789" spans="1:11" x14ac:dyDescent="0.2">
      <c r="A7789">
        <f t="shared" ca="1" si="847"/>
        <v>132.24541806427658</v>
      </c>
      <c r="B7789">
        <f t="shared" ca="1" si="848"/>
        <v>1.3224541806427659</v>
      </c>
      <c r="C7789">
        <f t="shared" ca="1" si="849"/>
        <v>29.600509702991047</v>
      </c>
      <c r="D7789" s="8">
        <f t="shared" ca="1" si="850"/>
        <v>0</v>
      </c>
      <c r="E7789" s="12">
        <f t="shared" ca="1" si="851"/>
        <v>0</v>
      </c>
      <c r="F7789">
        <f t="shared" ca="1" si="852"/>
        <v>1.3224541806427659</v>
      </c>
      <c r="G7789" s="3">
        <f t="shared" ca="1" si="853"/>
        <v>1.3224541806427659</v>
      </c>
      <c r="K7789" s="12"/>
    </row>
    <row r="7790" spans="1:11" x14ac:dyDescent="0.2">
      <c r="A7790">
        <f t="shared" ca="1" si="847"/>
        <v>53.818002215824968</v>
      </c>
      <c r="B7790">
        <f t="shared" ca="1" si="848"/>
        <v>0.53818002215824967</v>
      </c>
      <c r="C7790">
        <f t="shared" ca="1" si="849"/>
        <v>-47.258357828491533</v>
      </c>
      <c r="D7790" s="8">
        <f t="shared" ca="1" si="850"/>
        <v>0</v>
      </c>
      <c r="E7790" s="12">
        <f t="shared" ca="1" si="851"/>
        <v>0</v>
      </c>
      <c r="F7790">
        <f t="shared" ca="1" si="852"/>
        <v>0.53818002215824967</v>
      </c>
      <c r="G7790" s="3">
        <f t="shared" ca="1" si="853"/>
        <v>0.53818002215824967</v>
      </c>
      <c r="K7790" s="12"/>
    </row>
    <row r="7791" spans="1:11" x14ac:dyDescent="0.2">
      <c r="A7791">
        <f t="shared" ca="1" si="847"/>
        <v>208.69629026805967</v>
      </c>
      <c r="B7791">
        <f t="shared" ca="1" si="848"/>
        <v>2.0869629026805967</v>
      </c>
      <c r="C7791">
        <f t="shared" ca="1" si="849"/>
        <v>104.52236446269848</v>
      </c>
      <c r="D7791" s="8">
        <f t="shared" ca="1" si="850"/>
        <v>5.7608887080417892E-2</v>
      </c>
      <c r="E7791" s="12">
        <f t="shared" ca="1" si="851"/>
        <v>6.0214170917098802</v>
      </c>
      <c r="F7791">
        <f t="shared" ca="1" si="852"/>
        <v>2.0267487317634978</v>
      </c>
      <c r="G7791" s="3">
        <f t="shared" ca="1" si="853"/>
        <v>8.0481658234733775</v>
      </c>
      <c r="K7791" s="12"/>
    </row>
    <row r="7792" spans="1:11" x14ac:dyDescent="0.2">
      <c r="A7792">
        <f t="shared" ca="1" si="847"/>
        <v>164.51596301968084</v>
      </c>
      <c r="B7792">
        <f t="shared" ca="1" si="848"/>
        <v>1.6451596301968083</v>
      </c>
      <c r="C7792">
        <f t="shared" ca="1" si="849"/>
        <v>61.225643759287223</v>
      </c>
      <c r="D7792" s="8">
        <f t="shared" ca="1" si="850"/>
        <v>0.02</v>
      </c>
      <c r="E7792" s="12">
        <f t="shared" ca="1" si="851"/>
        <v>1.2245128751857446</v>
      </c>
      <c r="F7792">
        <f t="shared" ca="1" si="852"/>
        <v>1.6329145014449509</v>
      </c>
      <c r="G7792" s="3">
        <f t="shared" ca="1" si="853"/>
        <v>2.8574273766306955</v>
      </c>
      <c r="K7792" s="12"/>
    </row>
    <row r="7793" spans="1:11" x14ac:dyDescent="0.2">
      <c r="A7793">
        <f t="shared" ca="1" si="847"/>
        <v>14.372528260397946</v>
      </c>
      <c r="B7793">
        <f t="shared" ca="1" si="848"/>
        <v>0.14372528260397946</v>
      </c>
      <c r="C7793">
        <f t="shared" ca="1" si="849"/>
        <v>-85.91492230481002</v>
      </c>
      <c r="D7793" s="8">
        <f t="shared" ca="1" si="850"/>
        <v>0</v>
      </c>
      <c r="E7793" s="12">
        <f t="shared" ca="1" si="851"/>
        <v>0</v>
      </c>
      <c r="F7793">
        <f t="shared" ca="1" si="852"/>
        <v>0.14372528260397946</v>
      </c>
      <c r="G7793" s="3">
        <f t="shared" ca="1" si="853"/>
        <v>0.14372528260397946</v>
      </c>
      <c r="K7793" s="12"/>
    </row>
    <row r="7794" spans="1:11" x14ac:dyDescent="0.2">
      <c r="A7794">
        <f t="shared" ca="1" si="847"/>
        <v>250.95927853614</v>
      </c>
      <c r="B7794">
        <f t="shared" ca="1" si="848"/>
        <v>2.5095927853614</v>
      </c>
      <c r="C7794">
        <f t="shared" ca="1" si="849"/>
        <v>145.94009296541719</v>
      </c>
      <c r="D7794" s="8">
        <f t="shared" ca="1" si="850"/>
        <v>7.019185570722801E-2</v>
      </c>
      <c r="E7794" s="12">
        <f t="shared" ca="1" si="851"/>
        <v>10.243805947328005</v>
      </c>
      <c r="F7794">
        <f t="shared" ca="1" si="852"/>
        <v>2.4071547258881201</v>
      </c>
      <c r="G7794" s="3">
        <f t="shared" ca="1" si="853"/>
        <v>12.650960673216124</v>
      </c>
      <c r="K7794" s="12"/>
    </row>
    <row r="7795" spans="1:11" x14ac:dyDescent="0.2">
      <c r="A7795">
        <f t="shared" ca="1" si="847"/>
        <v>18.975815226967285</v>
      </c>
      <c r="B7795">
        <f t="shared" ca="1" si="848"/>
        <v>0.18975815226967285</v>
      </c>
      <c r="C7795">
        <f t="shared" ca="1" si="849"/>
        <v>-81.403701077572066</v>
      </c>
      <c r="D7795" s="8">
        <f t="shared" ca="1" si="850"/>
        <v>0</v>
      </c>
      <c r="E7795" s="12">
        <f t="shared" ca="1" si="851"/>
        <v>0</v>
      </c>
      <c r="F7795">
        <f t="shared" ca="1" si="852"/>
        <v>0.18975815226967285</v>
      </c>
      <c r="G7795" s="3">
        <f t="shared" ca="1" si="853"/>
        <v>0.18975815226967285</v>
      </c>
      <c r="K7795" s="12"/>
    </row>
    <row r="7796" spans="1:11" x14ac:dyDescent="0.2">
      <c r="A7796">
        <f t="shared" ca="1" si="847"/>
        <v>87.68274071041283</v>
      </c>
      <c r="B7796">
        <f t="shared" ca="1" si="848"/>
        <v>0.87682740710412832</v>
      </c>
      <c r="C7796">
        <f t="shared" ca="1" si="849"/>
        <v>-14.070914103795428</v>
      </c>
      <c r="D7796" s="8">
        <f t="shared" ca="1" si="850"/>
        <v>0</v>
      </c>
      <c r="E7796" s="12">
        <f t="shared" ca="1" si="851"/>
        <v>0</v>
      </c>
      <c r="F7796">
        <f t="shared" ca="1" si="852"/>
        <v>0.87682740710412832</v>
      </c>
      <c r="G7796" s="3">
        <f t="shared" ca="1" si="853"/>
        <v>0.87682740710412832</v>
      </c>
      <c r="K7796" s="12"/>
    </row>
    <row r="7797" spans="1:11" x14ac:dyDescent="0.2">
      <c r="A7797">
        <f t="shared" ca="1" si="847"/>
        <v>161.05396784085789</v>
      </c>
      <c r="B7797">
        <f t="shared" ca="1" si="848"/>
        <v>1.610539678408579</v>
      </c>
      <c r="C7797">
        <f t="shared" ca="1" si="849"/>
        <v>57.832888484040737</v>
      </c>
      <c r="D7797" s="8">
        <f t="shared" ca="1" si="850"/>
        <v>0.02</v>
      </c>
      <c r="E7797" s="12">
        <f t="shared" ca="1" si="851"/>
        <v>1.1566577696808147</v>
      </c>
      <c r="F7797">
        <f t="shared" ca="1" si="852"/>
        <v>1.5989731007117709</v>
      </c>
      <c r="G7797" s="3">
        <f t="shared" ca="1" si="853"/>
        <v>2.7556308703925856</v>
      </c>
      <c r="K7797" s="12"/>
    </row>
    <row r="7798" spans="1:11" x14ac:dyDescent="0.2">
      <c r="A7798">
        <f t="shared" ca="1" si="847"/>
        <v>63.636444185079668</v>
      </c>
      <c r="B7798">
        <f t="shared" ca="1" si="848"/>
        <v>0.63636444185079666</v>
      </c>
      <c r="C7798">
        <f t="shared" ca="1" si="849"/>
        <v>-37.636284698621928</v>
      </c>
      <c r="D7798" s="8">
        <f t="shared" ca="1" si="850"/>
        <v>0</v>
      </c>
      <c r="E7798" s="12">
        <f t="shared" ca="1" si="851"/>
        <v>0</v>
      </c>
      <c r="F7798">
        <f t="shared" ca="1" si="852"/>
        <v>0.63636444185079666</v>
      </c>
      <c r="G7798" s="3">
        <f t="shared" ca="1" si="853"/>
        <v>0.63636444185079666</v>
      </c>
      <c r="K7798" s="12"/>
    </row>
    <row r="7799" spans="1:11" x14ac:dyDescent="0.2">
      <c r="A7799">
        <f t="shared" ca="1" si="847"/>
        <v>143.00699588863284</v>
      </c>
      <c r="B7799">
        <f t="shared" ca="1" si="848"/>
        <v>1.4300699588863284</v>
      </c>
      <c r="C7799">
        <f t="shared" ca="1" si="849"/>
        <v>40.146855970860187</v>
      </c>
      <c r="D7799" s="8">
        <f t="shared" ca="1" si="850"/>
        <v>0</v>
      </c>
      <c r="E7799" s="12">
        <f t="shared" ca="1" si="851"/>
        <v>0</v>
      </c>
      <c r="F7799">
        <f t="shared" ca="1" si="852"/>
        <v>1.4300699588863284</v>
      </c>
      <c r="G7799" s="3">
        <f t="shared" ca="1" si="853"/>
        <v>1.4300699588863284</v>
      </c>
      <c r="K7799" s="12"/>
    </row>
    <row r="7800" spans="1:11" x14ac:dyDescent="0.2">
      <c r="A7800">
        <f t="shared" ca="1" si="847"/>
        <v>105.62680990543515</v>
      </c>
      <c r="B7800">
        <f t="shared" ca="1" si="848"/>
        <v>1.0562680990543516</v>
      </c>
      <c r="C7800">
        <f t="shared" ca="1" si="849"/>
        <v>3.5142737073264492</v>
      </c>
      <c r="D7800" s="8">
        <f t="shared" ca="1" si="850"/>
        <v>0</v>
      </c>
      <c r="E7800" s="12">
        <f t="shared" ca="1" si="851"/>
        <v>0</v>
      </c>
      <c r="F7800">
        <f t="shared" ca="1" si="852"/>
        <v>1.0562680990543516</v>
      </c>
      <c r="G7800" s="3">
        <f t="shared" ca="1" si="853"/>
        <v>1.0562680990543516</v>
      </c>
      <c r="K7800" s="12"/>
    </row>
    <row r="7801" spans="1:11" x14ac:dyDescent="0.2">
      <c r="A7801">
        <f t="shared" ca="1" si="847"/>
        <v>50.620691454282039</v>
      </c>
      <c r="B7801">
        <f t="shared" ca="1" si="848"/>
        <v>0.50620691454282041</v>
      </c>
      <c r="C7801">
        <f t="shared" ca="1" si="849"/>
        <v>-50.391722374803599</v>
      </c>
      <c r="D7801" s="8">
        <f t="shared" ca="1" si="850"/>
        <v>0</v>
      </c>
      <c r="E7801" s="12">
        <f t="shared" ca="1" si="851"/>
        <v>0</v>
      </c>
      <c r="F7801">
        <f t="shared" ca="1" si="852"/>
        <v>0.50620691454282041</v>
      </c>
      <c r="G7801" s="3">
        <f t="shared" ca="1" si="853"/>
        <v>0.50620691454282041</v>
      </c>
      <c r="K7801" s="12"/>
    </row>
    <row r="7802" spans="1:11" x14ac:dyDescent="0.2">
      <c r="A7802">
        <f t="shared" ca="1" si="847"/>
        <v>64.148831305257687</v>
      </c>
      <c r="B7802">
        <f t="shared" ca="1" si="848"/>
        <v>0.64148831305257692</v>
      </c>
      <c r="C7802">
        <f t="shared" ca="1" si="849"/>
        <v>-37.134145320847466</v>
      </c>
      <c r="D7802" s="8">
        <f t="shared" ca="1" si="850"/>
        <v>0</v>
      </c>
      <c r="E7802" s="12">
        <f t="shared" ca="1" si="851"/>
        <v>0</v>
      </c>
      <c r="F7802">
        <f t="shared" ca="1" si="852"/>
        <v>0.64148831305257692</v>
      </c>
      <c r="G7802" s="3">
        <f t="shared" ca="1" si="853"/>
        <v>0.64148831305257692</v>
      </c>
      <c r="K7802" s="12"/>
    </row>
    <row r="7803" spans="1:11" x14ac:dyDescent="0.2">
      <c r="A7803">
        <f t="shared" ca="1" si="847"/>
        <v>292.19720963936788</v>
      </c>
      <c r="B7803">
        <f t="shared" ca="1" si="848"/>
        <v>2.9219720963936791</v>
      </c>
      <c r="C7803">
        <f t="shared" ca="1" si="849"/>
        <v>186.35326544658054</v>
      </c>
      <c r="D7803" s="8">
        <f t="shared" ca="1" si="850"/>
        <v>7.8439441927873582E-2</v>
      </c>
      <c r="E7803" s="12">
        <f t="shared" ca="1" si="851"/>
        <v>14.617446143066665</v>
      </c>
      <c r="F7803">
        <f t="shared" ca="1" si="852"/>
        <v>2.7757976349630122</v>
      </c>
      <c r="G7803" s="3">
        <f t="shared" ca="1" si="853"/>
        <v>17.393243778029678</v>
      </c>
      <c r="K7803" s="12"/>
    </row>
    <row r="7804" spans="1:11" x14ac:dyDescent="0.2">
      <c r="A7804">
        <f t="shared" ca="1" si="847"/>
        <v>162.82369379194139</v>
      </c>
      <c r="B7804">
        <f t="shared" ca="1" si="848"/>
        <v>1.6282369379194139</v>
      </c>
      <c r="C7804">
        <f t="shared" ca="1" si="849"/>
        <v>59.567219916102566</v>
      </c>
      <c r="D7804" s="8">
        <f t="shared" ca="1" si="850"/>
        <v>0.02</v>
      </c>
      <c r="E7804" s="12">
        <f t="shared" ca="1" si="851"/>
        <v>1.1913443983220513</v>
      </c>
      <c r="F7804">
        <f t="shared" ca="1" si="852"/>
        <v>1.6163234939361935</v>
      </c>
      <c r="G7804" s="3">
        <f t="shared" ca="1" si="853"/>
        <v>2.8076678922582445</v>
      </c>
      <c r="K7804" s="12"/>
    </row>
    <row r="7805" spans="1:11" x14ac:dyDescent="0.2">
      <c r="A7805">
        <f t="shared" ca="1" si="847"/>
        <v>149.95798575842238</v>
      </c>
      <c r="B7805">
        <f t="shared" ca="1" si="848"/>
        <v>1.4995798575842239</v>
      </c>
      <c r="C7805">
        <f t="shared" ca="1" si="849"/>
        <v>46.958826043253936</v>
      </c>
      <c r="D7805" s="8">
        <f t="shared" ca="1" si="850"/>
        <v>0</v>
      </c>
      <c r="E7805" s="12">
        <f t="shared" ca="1" si="851"/>
        <v>0</v>
      </c>
      <c r="F7805">
        <f t="shared" ca="1" si="852"/>
        <v>1.4995798575842239</v>
      </c>
      <c r="G7805" s="3">
        <f t="shared" ca="1" si="853"/>
        <v>1.4995798575842239</v>
      </c>
      <c r="K7805" s="12"/>
    </row>
    <row r="7806" spans="1:11" x14ac:dyDescent="0.2">
      <c r="A7806">
        <f t="shared" ca="1" si="847"/>
        <v>50.798653050002862</v>
      </c>
      <c r="B7806">
        <f t="shared" ca="1" si="848"/>
        <v>0.50798653050002862</v>
      </c>
      <c r="C7806">
        <f t="shared" ca="1" si="849"/>
        <v>-50.217320010997199</v>
      </c>
      <c r="D7806" s="8">
        <f t="shared" ca="1" si="850"/>
        <v>0</v>
      </c>
      <c r="E7806" s="12">
        <f t="shared" ca="1" si="851"/>
        <v>0</v>
      </c>
      <c r="F7806">
        <f t="shared" ca="1" si="852"/>
        <v>0.50798653050002862</v>
      </c>
      <c r="G7806" s="3">
        <f t="shared" ca="1" si="853"/>
        <v>0.50798653050002862</v>
      </c>
      <c r="K7806" s="12"/>
    </row>
    <row r="7807" spans="1:11" x14ac:dyDescent="0.2">
      <c r="A7807">
        <f t="shared" ca="1" si="847"/>
        <v>11.956705928062803</v>
      </c>
      <c r="B7807">
        <f t="shared" ca="1" si="848"/>
        <v>0.11956705928062802</v>
      </c>
      <c r="C7807">
        <f t="shared" ca="1" si="849"/>
        <v>-88.28242819049845</v>
      </c>
      <c r="D7807" s="8">
        <f t="shared" ca="1" si="850"/>
        <v>0</v>
      </c>
      <c r="E7807" s="12">
        <f t="shared" ca="1" si="851"/>
        <v>0</v>
      </c>
      <c r="F7807">
        <f t="shared" ca="1" si="852"/>
        <v>0.11956705928062804</v>
      </c>
      <c r="G7807" s="3">
        <f t="shared" ca="1" si="853"/>
        <v>0.11956705928062804</v>
      </c>
      <c r="K7807" s="12"/>
    </row>
    <row r="7808" spans="1:11" x14ac:dyDescent="0.2">
      <c r="A7808">
        <f t="shared" ca="1" si="847"/>
        <v>55.228044479318442</v>
      </c>
      <c r="B7808">
        <f t="shared" ca="1" si="848"/>
        <v>0.55228044479318439</v>
      </c>
      <c r="C7808">
        <f t="shared" ca="1" si="849"/>
        <v>-45.876516410267925</v>
      </c>
      <c r="D7808" s="8">
        <f t="shared" ca="1" si="850"/>
        <v>0</v>
      </c>
      <c r="E7808" s="12">
        <f t="shared" ca="1" si="851"/>
        <v>0</v>
      </c>
      <c r="F7808">
        <f t="shared" ca="1" si="852"/>
        <v>0.55228044479318439</v>
      </c>
      <c r="G7808" s="3">
        <f t="shared" ca="1" si="853"/>
        <v>0.55228044479318439</v>
      </c>
      <c r="K7808" s="12"/>
    </row>
    <row r="7809" spans="1:11" x14ac:dyDescent="0.2">
      <c r="A7809">
        <f t="shared" ca="1" si="847"/>
        <v>76.764612371409967</v>
      </c>
      <c r="B7809">
        <f t="shared" ca="1" si="848"/>
        <v>0.76764612371409968</v>
      </c>
      <c r="C7809">
        <f t="shared" ca="1" si="849"/>
        <v>-24.770679876018232</v>
      </c>
      <c r="D7809" s="8">
        <f t="shared" ca="1" si="850"/>
        <v>0</v>
      </c>
      <c r="E7809" s="12">
        <f t="shared" ca="1" si="851"/>
        <v>0</v>
      </c>
      <c r="F7809">
        <f t="shared" ca="1" si="852"/>
        <v>0.76764612371409968</v>
      </c>
      <c r="G7809" s="3">
        <f t="shared" ca="1" si="853"/>
        <v>0.76764612371409968</v>
      </c>
      <c r="K7809" s="12"/>
    </row>
    <row r="7810" spans="1:11" x14ac:dyDescent="0.2">
      <c r="A7810">
        <f t="shared" ca="1" si="847"/>
        <v>20.369659820208195</v>
      </c>
      <c r="B7810">
        <f t="shared" ca="1" si="848"/>
        <v>0.20369659820208194</v>
      </c>
      <c r="C7810">
        <f t="shared" ca="1" si="849"/>
        <v>-80.037733376195959</v>
      </c>
      <c r="D7810" s="8">
        <f t="shared" ca="1" si="850"/>
        <v>0</v>
      </c>
      <c r="E7810" s="12">
        <f t="shared" ca="1" si="851"/>
        <v>0</v>
      </c>
      <c r="F7810">
        <f t="shared" ca="1" si="852"/>
        <v>0.20369659820208197</v>
      </c>
      <c r="G7810" s="3">
        <f t="shared" ca="1" si="853"/>
        <v>0.20369659820208197</v>
      </c>
      <c r="K7810" s="12"/>
    </row>
    <row r="7811" spans="1:11" x14ac:dyDescent="0.2">
      <c r="A7811">
        <f t="shared" ca="1" si="847"/>
        <v>132.92679681038112</v>
      </c>
      <c r="B7811">
        <f t="shared" ca="1" si="848"/>
        <v>1.3292679681038111</v>
      </c>
      <c r="C7811">
        <f t="shared" ca="1" si="849"/>
        <v>30.268260874173496</v>
      </c>
      <c r="D7811" s="8">
        <f t="shared" ca="1" si="850"/>
        <v>0</v>
      </c>
      <c r="E7811" s="12">
        <f t="shared" ca="1" si="851"/>
        <v>0</v>
      </c>
      <c r="F7811">
        <f t="shared" ca="1" si="852"/>
        <v>1.3292679681038113</v>
      </c>
      <c r="G7811" s="3">
        <f t="shared" ca="1" si="853"/>
        <v>1.3292679681038113</v>
      </c>
      <c r="K7811" s="12"/>
    </row>
    <row r="7812" spans="1:11" x14ac:dyDescent="0.2">
      <c r="A7812">
        <f t="shared" ca="1" si="847"/>
        <v>31.878945637084765</v>
      </c>
      <c r="B7812">
        <f t="shared" ca="1" si="848"/>
        <v>0.31878945637084766</v>
      </c>
      <c r="C7812">
        <f t="shared" ca="1" si="849"/>
        <v>-68.758633275656933</v>
      </c>
      <c r="D7812" s="8">
        <f t="shared" ca="1" si="850"/>
        <v>0</v>
      </c>
      <c r="E7812" s="12">
        <f t="shared" ca="1" si="851"/>
        <v>0</v>
      </c>
      <c r="F7812">
        <f t="shared" ca="1" si="852"/>
        <v>0.31878945637084766</v>
      </c>
      <c r="G7812" s="3">
        <f t="shared" ca="1" si="853"/>
        <v>0.31878945637084766</v>
      </c>
      <c r="K7812" s="12"/>
    </row>
    <row r="7813" spans="1:11" x14ac:dyDescent="0.2">
      <c r="A7813">
        <f t="shared" ca="1" si="847"/>
        <v>83.912354108073004</v>
      </c>
      <c r="B7813">
        <f t="shared" ca="1" si="848"/>
        <v>0.83912354108073006</v>
      </c>
      <c r="C7813">
        <f t="shared" ca="1" si="849"/>
        <v>-17.765892974088455</v>
      </c>
      <c r="D7813" s="8">
        <f t="shared" ca="1" si="850"/>
        <v>0</v>
      </c>
      <c r="E7813" s="12">
        <f t="shared" ca="1" si="851"/>
        <v>0</v>
      </c>
      <c r="F7813">
        <f t="shared" ca="1" si="852"/>
        <v>0.83912354108073006</v>
      </c>
      <c r="G7813" s="3">
        <f t="shared" ca="1" si="853"/>
        <v>0.83912354108073006</v>
      </c>
      <c r="K7813" s="12"/>
    </row>
    <row r="7814" spans="1:11" x14ac:dyDescent="0.2">
      <c r="A7814">
        <f t="shared" ca="1" si="847"/>
        <v>71.213890009840185</v>
      </c>
      <c r="B7814">
        <f t="shared" ca="1" si="848"/>
        <v>0.71213890009840186</v>
      </c>
      <c r="C7814">
        <f t="shared" ca="1" si="849"/>
        <v>-30.21038779035662</v>
      </c>
      <c r="D7814" s="8">
        <f t="shared" ca="1" si="850"/>
        <v>0</v>
      </c>
      <c r="E7814" s="12">
        <f t="shared" ca="1" si="851"/>
        <v>0</v>
      </c>
      <c r="F7814">
        <f t="shared" ca="1" si="852"/>
        <v>0.71213890009840186</v>
      </c>
      <c r="G7814" s="3">
        <f t="shared" ca="1" si="853"/>
        <v>0.71213890009840186</v>
      </c>
      <c r="K7814" s="12"/>
    </row>
    <row r="7815" spans="1:11" x14ac:dyDescent="0.2">
      <c r="A7815">
        <f t="shared" ca="1" si="847"/>
        <v>96.658853508774058</v>
      </c>
      <c r="B7815">
        <f t="shared" ca="1" si="848"/>
        <v>0.96658853508774056</v>
      </c>
      <c r="C7815">
        <f t="shared" ca="1" si="849"/>
        <v>-5.274323561401423</v>
      </c>
      <c r="D7815" s="8">
        <f t="shared" ca="1" si="850"/>
        <v>0</v>
      </c>
      <c r="E7815" s="12">
        <f t="shared" ca="1" si="851"/>
        <v>0</v>
      </c>
      <c r="F7815">
        <f t="shared" ca="1" si="852"/>
        <v>0.96658853508774056</v>
      </c>
      <c r="G7815" s="3">
        <f t="shared" ca="1" si="853"/>
        <v>0.96658853508774056</v>
      </c>
      <c r="K7815" s="12"/>
    </row>
    <row r="7816" spans="1:11" x14ac:dyDescent="0.2">
      <c r="A7816">
        <f t="shared" ca="1" si="847"/>
        <v>226.10710080352919</v>
      </c>
      <c r="B7816">
        <f t="shared" ca="1" si="848"/>
        <v>2.2610710080352918</v>
      </c>
      <c r="C7816">
        <f t="shared" ca="1" si="849"/>
        <v>121.5849587874586</v>
      </c>
      <c r="D7816" s="8">
        <f t="shared" ca="1" si="850"/>
        <v>6.2832130241058756E-2</v>
      </c>
      <c r="E7816" s="12">
        <f t="shared" ca="1" si="851"/>
        <v>7.63944196588736</v>
      </c>
      <c r="F7816">
        <f t="shared" ca="1" si="852"/>
        <v>2.1846765883764183</v>
      </c>
      <c r="G7816" s="3">
        <f t="shared" ca="1" si="853"/>
        <v>9.8241185542637783</v>
      </c>
      <c r="K7816" s="12"/>
    </row>
    <row r="7817" spans="1:11" x14ac:dyDescent="0.2">
      <c r="A7817">
        <f t="shared" ref="A7817:A7880" ca="1" si="854">$B$1*EXP(($B$5-$C$3/2)*$B$4+$B$2*SQRT(252)*SQRT($B$4)*_xlfn.NORM.S.INV(RAND()))</f>
        <v>457.54441684346972</v>
      </c>
      <c r="B7817">
        <f t="shared" ref="B7817:B7880" ca="1" si="855">A7817/100</f>
        <v>4.5754441684346974</v>
      </c>
      <c r="C7817">
        <f t="shared" ref="C7817:C7880" ca="1" si="856">A7817-100-2%*A7817</f>
        <v>348.39352850660032</v>
      </c>
      <c r="D7817" s="8">
        <f t="shared" ref="D7817:D7880" ca="1" si="857">IF(B7817&lt;1.5,0%,IF(B7817&lt;=1.75,2%,IF(B7817&lt;2,FORECAST(B7817,$I$7:$I$8,$H$7:$H$8),IF(B7817&lt;2.5,FORECAST(B7817,$I$8:$I$9,$H$8:$H$9),IF(B7817&lt;3,FORECAST(B7817,$I$9:$I$10,$H$9:$H$10),IF(B7817&lt;3.5,FORECAST(B7817,$I$10:$I$11,$H$10:$H$11),IF(B7817&lt;4,FORECAST(B7817,$I$11:$I$12,$H$11:$H$12),11%)))))))</f>
        <v>0.11</v>
      </c>
      <c r="E7817" s="12">
        <f t="shared" ref="E7817:E7880" ca="1" si="858">IF($D7817*$C7817&gt;50, 50, $D7817*$C7817)</f>
        <v>38.323288135726038</v>
      </c>
      <c r="F7817">
        <f t="shared" ref="F7817:F7880" ca="1" si="859">($A7817-$E7817)*1%</f>
        <v>4.1922112870774368</v>
      </c>
      <c r="G7817" s="3">
        <f t="shared" ref="G7817:G7880" ca="1" si="860">+E7817+F7817</f>
        <v>42.515499422803472</v>
      </c>
      <c r="K7817" s="12"/>
    </row>
    <row r="7818" spans="1:11" x14ac:dyDescent="0.2">
      <c r="A7818">
        <f t="shared" ca="1" si="854"/>
        <v>195.2729428562169</v>
      </c>
      <c r="B7818">
        <f t="shared" ca="1" si="855"/>
        <v>1.952729428562169</v>
      </c>
      <c r="C7818">
        <f t="shared" ca="1" si="856"/>
        <v>91.367483999092556</v>
      </c>
      <c r="D7818" s="8">
        <f t="shared" ca="1" si="857"/>
        <v>4.8382119998703704E-2</v>
      </c>
      <c r="E7818" s="12">
        <f t="shared" ca="1" si="858"/>
        <v>4.4205525748237369</v>
      </c>
      <c r="F7818">
        <f t="shared" ca="1" si="859"/>
        <v>1.9085239028139316</v>
      </c>
      <c r="G7818" s="3">
        <f t="shared" ca="1" si="860"/>
        <v>6.3290764776376687</v>
      </c>
      <c r="K7818" s="12"/>
    </row>
    <row r="7819" spans="1:11" x14ac:dyDescent="0.2">
      <c r="A7819">
        <f t="shared" ca="1" si="854"/>
        <v>80.233435386836263</v>
      </c>
      <c r="B7819">
        <f t="shared" ca="1" si="855"/>
        <v>0.8023343538683626</v>
      </c>
      <c r="C7819">
        <f t="shared" ca="1" si="856"/>
        <v>-21.371233320900462</v>
      </c>
      <c r="D7819" s="8">
        <f t="shared" ca="1" si="857"/>
        <v>0</v>
      </c>
      <c r="E7819" s="12">
        <f t="shared" ca="1" si="858"/>
        <v>0</v>
      </c>
      <c r="F7819">
        <f t="shared" ca="1" si="859"/>
        <v>0.8023343538683626</v>
      </c>
      <c r="G7819" s="3">
        <f t="shared" ca="1" si="860"/>
        <v>0.8023343538683626</v>
      </c>
      <c r="K7819" s="12"/>
    </row>
    <row r="7820" spans="1:11" x14ac:dyDescent="0.2">
      <c r="A7820">
        <f t="shared" ca="1" si="854"/>
        <v>21.677707211010603</v>
      </c>
      <c r="B7820">
        <f t="shared" ca="1" si="855"/>
        <v>0.21677707211010602</v>
      </c>
      <c r="C7820">
        <f t="shared" ca="1" si="856"/>
        <v>-78.755846933209611</v>
      </c>
      <c r="D7820" s="8">
        <f t="shared" ca="1" si="857"/>
        <v>0</v>
      </c>
      <c r="E7820" s="12">
        <f t="shared" ca="1" si="858"/>
        <v>0</v>
      </c>
      <c r="F7820">
        <f t="shared" ca="1" si="859"/>
        <v>0.21677707211010602</v>
      </c>
      <c r="G7820" s="3">
        <f t="shared" ca="1" si="860"/>
        <v>0.21677707211010602</v>
      </c>
      <c r="K7820" s="12"/>
    </row>
    <row r="7821" spans="1:11" x14ac:dyDescent="0.2">
      <c r="A7821">
        <f t="shared" ca="1" si="854"/>
        <v>165.05780317176786</v>
      </c>
      <c r="B7821">
        <f t="shared" ca="1" si="855"/>
        <v>1.6505780317176786</v>
      </c>
      <c r="C7821">
        <f t="shared" ca="1" si="856"/>
        <v>61.756647108332501</v>
      </c>
      <c r="D7821" s="8">
        <f t="shared" ca="1" si="857"/>
        <v>0.02</v>
      </c>
      <c r="E7821" s="12">
        <f t="shared" ca="1" si="858"/>
        <v>1.2351329421666501</v>
      </c>
      <c r="F7821">
        <f t="shared" ca="1" si="859"/>
        <v>1.6382267022960122</v>
      </c>
      <c r="G7821" s="3">
        <f t="shared" ca="1" si="860"/>
        <v>2.8733596444626626</v>
      </c>
      <c r="K7821" s="12"/>
    </row>
    <row r="7822" spans="1:11" x14ac:dyDescent="0.2">
      <c r="A7822">
        <f t="shared" ca="1" si="854"/>
        <v>82.303768738846145</v>
      </c>
      <c r="B7822">
        <f t="shared" ca="1" si="855"/>
        <v>0.8230376873884615</v>
      </c>
      <c r="C7822">
        <f t="shared" ca="1" si="856"/>
        <v>-19.342306635930779</v>
      </c>
      <c r="D7822" s="8">
        <f t="shared" ca="1" si="857"/>
        <v>0</v>
      </c>
      <c r="E7822" s="12">
        <f t="shared" ca="1" si="858"/>
        <v>0</v>
      </c>
      <c r="F7822">
        <f t="shared" ca="1" si="859"/>
        <v>0.8230376873884615</v>
      </c>
      <c r="G7822" s="3">
        <f t="shared" ca="1" si="860"/>
        <v>0.8230376873884615</v>
      </c>
      <c r="K7822" s="12"/>
    </row>
    <row r="7823" spans="1:11" x14ac:dyDescent="0.2">
      <c r="A7823">
        <f t="shared" ca="1" si="854"/>
        <v>13.862358426522823</v>
      </c>
      <c r="B7823">
        <f t="shared" ca="1" si="855"/>
        <v>0.13862358426522822</v>
      </c>
      <c r="C7823">
        <f t="shared" ca="1" si="856"/>
        <v>-86.414888742007633</v>
      </c>
      <c r="D7823" s="8">
        <f t="shared" ca="1" si="857"/>
        <v>0</v>
      </c>
      <c r="E7823" s="12">
        <f t="shared" ca="1" si="858"/>
        <v>0</v>
      </c>
      <c r="F7823">
        <f t="shared" ca="1" si="859"/>
        <v>0.13862358426522822</v>
      </c>
      <c r="G7823" s="3">
        <f t="shared" ca="1" si="860"/>
        <v>0.13862358426522822</v>
      </c>
      <c r="K7823" s="12"/>
    </row>
    <row r="7824" spans="1:11" x14ac:dyDescent="0.2">
      <c r="A7824">
        <f t="shared" ca="1" si="854"/>
        <v>63.842506484114573</v>
      </c>
      <c r="B7824">
        <f t="shared" ca="1" si="855"/>
        <v>0.6384250648411457</v>
      </c>
      <c r="C7824">
        <f t="shared" ca="1" si="856"/>
        <v>-37.434343645567722</v>
      </c>
      <c r="D7824" s="8">
        <f t="shared" ca="1" si="857"/>
        <v>0</v>
      </c>
      <c r="E7824" s="12">
        <f t="shared" ca="1" si="858"/>
        <v>0</v>
      </c>
      <c r="F7824">
        <f t="shared" ca="1" si="859"/>
        <v>0.6384250648411457</v>
      </c>
      <c r="G7824" s="3">
        <f t="shared" ca="1" si="860"/>
        <v>0.6384250648411457</v>
      </c>
      <c r="K7824" s="12"/>
    </row>
    <row r="7825" spans="1:11" x14ac:dyDescent="0.2">
      <c r="A7825">
        <f t="shared" ca="1" si="854"/>
        <v>123.0219754641743</v>
      </c>
      <c r="B7825">
        <f t="shared" ca="1" si="855"/>
        <v>1.230219754641743</v>
      </c>
      <c r="C7825">
        <f t="shared" ca="1" si="856"/>
        <v>20.561535954890818</v>
      </c>
      <c r="D7825" s="8">
        <f t="shared" ca="1" si="857"/>
        <v>0</v>
      </c>
      <c r="E7825" s="12">
        <f t="shared" ca="1" si="858"/>
        <v>0</v>
      </c>
      <c r="F7825">
        <f t="shared" ca="1" si="859"/>
        <v>1.230219754641743</v>
      </c>
      <c r="G7825" s="3">
        <f t="shared" ca="1" si="860"/>
        <v>1.230219754641743</v>
      </c>
      <c r="K7825" s="12"/>
    </row>
    <row r="7826" spans="1:11" x14ac:dyDescent="0.2">
      <c r="A7826">
        <f t="shared" ca="1" si="854"/>
        <v>150.56823898502444</v>
      </c>
      <c r="B7826">
        <f t="shared" ca="1" si="855"/>
        <v>1.5056823898502443</v>
      </c>
      <c r="C7826">
        <f t="shared" ca="1" si="856"/>
        <v>47.55687420532395</v>
      </c>
      <c r="D7826" s="8">
        <f t="shared" ca="1" si="857"/>
        <v>0.02</v>
      </c>
      <c r="E7826" s="12">
        <f t="shared" ca="1" si="858"/>
        <v>0.95113748410647903</v>
      </c>
      <c r="F7826">
        <f t="shared" ca="1" si="859"/>
        <v>1.4961710150091796</v>
      </c>
      <c r="G7826" s="3">
        <f t="shared" ca="1" si="860"/>
        <v>2.4473084991156586</v>
      </c>
      <c r="K7826" s="12"/>
    </row>
    <row r="7827" spans="1:11" x14ac:dyDescent="0.2">
      <c r="A7827">
        <f t="shared" ca="1" si="854"/>
        <v>66.55888379829382</v>
      </c>
      <c r="B7827">
        <f t="shared" ca="1" si="855"/>
        <v>0.66558883798293822</v>
      </c>
      <c r="C7827">
        <f t="shared" ca="1" si="856"/>
        <v>-34.772293877672055</v>
      </c>
      <c r="D7827" s="8">
        <f t="shared" ca="1" si="857"/>
        <v>0</v>
      </c>
      <c r="E7827" s="12">
        <f t="shared" ca="1" si="858"/>
        <v>0</v>
      </c>
      <c r="F7827">
        <f t="shared" ca="1" si="859"/>
        <v>0.66558883798293822</v>
      </c>
      <c r="G7827" s="3">
        <f t="shared" ca="1" si="860"/>
        <v>0.66558883798293822</v>
      </c>
      <c r="K7827" s="12"/>
    </row>
    <row r="7828" spans="1:11" x14ac:dyDescent="0.2">
      <c r="A7828">
        <f t="shared" ca="1" si="854"/>
        <v>61.620513491066411</v>
      </c>
      <c r="B7828">
        <f t="shared" ca="1" si="855"/>
        <v>0.61620513491066409</v>
      </c>
      <c r="C7828">
        <f t="shared" ca="1" si="856"/>
        <v>-39.611896778754918</v>
      </c>
      <c r="D7828" s="8">
        <f t="shared" ca="1" si="857"/>
        <v>0</v>
      </c>
      <c r="E7828" s="12">
        <f t="shared" ca="1" si="858"/>
        <v>0</v>
      </c>
      <c r="F7828">
        <f t="shared" ca="1" si="859"/>
        <v>0.61620513491066409</v>
      </c>
      <c r="G7828" s="3">
        <f t="shared" ca="1" si="860"/>
        <v>0.61620513491066409</v>
      </c>
      <c r="K7828" s="12"/>
    </row>
    <row r="7829" spans="1:11" x14ac:dyDescent="0.2">
      <c r="A7829">
        <f t="shared" ca="1" si="854"/>
        <v>51.999226201498196</v>
      </c>
      <c r="B7829">
        <f t="shared" ca="1" si="855"/>
        <v>0.51999226201498194</v>
      </c>
      <c r="C7829">
        <f t="shared" ca="1" si="856"/>
        <v>-49.040758322531765</v>
      </c>
      <c r="D7829" s="8">
        <f t="shared" ca="1" si="857"/>
        <v>0</v>
      </c>
      <c r="E7829" s="12">
        <f t="shared" ca="1" si="858"/>
        <v>0</v>
      </c>
      <c r="F7829">
        <f t="shared" ca="1" si="859"/>
        <v>0.51999226201498194</v>
      </c>
      <c r="G7829" s="3">
        <f t="shared" ca="1" si="860"/>
        <v>0.51999226201498194</v>
      </c>
      <c r="K7829" s="12"/>
    </row>
    <row r="7830" spans="1:11" x14ac:dyDescent="0.2">
      <c r="A7830">
        <f t="shared" ca="1" si="854"/>
        <v>79.290918028888044</v>
      </c>
      <c r="B7830">
        <f t="shared" ca="1" si="855"/>
        <v>0.79290918028888047</v>
      </c>
      <c r="C7830">
        <f t="shared" ca="1" si="856"/>
        <v>-22.294900331689718</v>
      </c>
      <c r="D7830" s="8">
        <f t="shared" ca="1" si="857"/>
        <v>0</v>
      </c>
      <c r="E7830" s="12">
        <f t="shared" ca="1" si="858"/>
        <v>0</v>
      </c>
      <c r="F7830">
        <f t="shared" ca="1" si="859"/>
        <v>0.79290918028888047</v>
      </c>
      <c r="G7830" s="3">
        <f t="shared" ca="1" si="860"/>
        <v>0.79290918028888047</v>
      </c>
      <c r="K7830" s="12"/>
    </row>
    <row r="7831" spans="1:11" x14ac:dyDescent="0.2">
      <c r="A7831">
        <f t="shared" ca="1" si="854"/>
        <v>104.53885945519713</v>
      </c>
      <c r="B7831">
        <f t="shared" ca="1" si="855"/>
        <v>1.0453885945519712</v>
      </c>
      <c r="C7831">
        <f t="shared" ca="1" si="856"/>
        <v>2.4480822660931842</v>
      </c>
      <c r="D7831" s="8">
        <f t="shared" ca="1" si="857"/>
        <v>0</v>
      </c>
      <c r="E7831" s="12">
        <f t="shared" ca="1" si="858"/>
        <v>0</v>
      </c>
      <c r="F7831">
        <f t="shared" ca="1" si="859"/>
        <v>1.0453885945519712</v>
      </c>
      <c r="G7831" s="3">
        <f t="shared" ca="1" si="860"/>
        <v>1.0453885945519712</v>
      </c>
      <c r="K7831" s="12"/>
    </row>
    <row r="7832" spans="1:11" x14ac:dyDescent="0.2">
      <c r="A7832">
        <f t="shared" ca="1" si="854"/>
        <v>106.15945168591348</v>
      </c>
      <c r="B7832">
        <f t="shared" ca="1" si="855"/>
        <v>1.0615945168591348</v>
      </c>
      <c r="C7832">
        <f t="shared" ca="1" si="856"/>
        <v>4.0362626521952123</v>
      </c>
      <c r="D7832" s="8">
        <f t="shared" ca="1" si="857"/>
        <v>0</v>
      </c>
      <c r="E7832" s="12">
        <f t="shared" ca="1" si="858"/>
        <v>0</v>
      </c>
      <c r="F7832">
        <f t="shared" ca="1" si="859"/>
        <v>1.0615945168591348</v>
      </c>
      <c r="G7832" s="3">
        <f t="shared" ca="1" si="860"/>
        <v>1.0615945168591348</v>
      </c>
      <c r="K7832" s="12"/>
    </row>
    <row r="7833" spans="1:11" x14ac:dyDescent="0.2">
      <c r="A7833">
        <f t="shared" ca="1" si="854"/>
        <v>108.08223821676133</v>
      </c>
      <c r="B7833">
        <f t="shared" ca="1" si="855"/>
        <v>1.0808223821676133</v>
      </c>
      <c r="C7833">
        <f t="shared" ca="1" si="856"/>
        <v>5.9205934524260986</v>
      </c>
      <c r="D7833" s="8">
        <f t="shared" ca="1" si="857"/>
        <v>0</v>
      </c>
      <c r="E7833" s="12">
        <f t="shared" ca="1" si="858"/>
        <v>0</v>
      </c>
      <c r="F7833">
        <f t="shared" ca="1" si="859"/>
        <v>1.0808223821676133</v>
      </c>
      <c r="G7833" s="3">
        <f t="shared" ca="1" si="860"/>
        <v>1.0808223821676133</v>
      </c>
      <c r="K7833" s="12"/>
    </row>
    <row r="7834" spans="1:11" x14ac:dyDescent="0.2">
      <c r="A7834">
        <f t="shared" ca="1" si="854"/>
        <v>60.009414596704815</v>
      </c>
      <c r="B7834">
        <f t="shared" ca="1" si="855"/>
        <v>0.60009414596704813</v>
      </c>
      <c r="C7834">
        <f t="shared" ca="1" si="856"/>
        <v>-41.190773695229282</v>
      </c>
      <c r="D7834" s="8">
        <f t="shared" ca="1" si="857"/>
        <v>0</v>
      </c>
      <c r="E7834" s="12">
        <f t="shared" ca="1" si="858"/>
        <v>0</v>
      </c>
      <c r="F7834">
        <f t="shared" ca="1" si="859"/>
        <v>0.60009414596704813</v>
      </c>
      <c r="G7834" s="3">
        <f t="shared" ca="1" si="860"/>
        <v>0.60009414596704813</v>
      </c>
      <c r="K7834" s="12"/>
    </row>
    <row r="7835" spans="1:11" x14ac:dyDescent="0.2">
      <c r="A7835">
        <f t="shared" ca="1" si="854"/>
        <v>210.81905836268021</v>
      </c>
      <c r="B7835">
        <f t="shared" ca="1" si="855"/>
        <v>2.108190583626802</v>
      </c>
      <c r="C7835">
        <f t="shared" ca="1" si="856"/>
        <v>106.60267719542661</v>
      </c>
      <c r="D7835" s="8">
        <f t="shared" ca="1" si="857"/>
        <v>5.8245717508804057E-2</v>
      </c>
      <c r="E7835" s="12">
        <f t="shared" ca="1" si="858"/>
        <v>6.2091494216070462</v>
      </c>
      <c r="F7835">
        <f t="shared" ca="1" si="859"/>
        <v>2.0460990894107316</v>
      </c>
      <c r="G7835" s="3">
        <f t="shared" ca="1" si="860"/>
        <v>8.2552485110177773</v>
      </c>
      <c r="K7835" s="12"/>
    </row>
    <row r="7836" spans="1:11" x14ac:dyDescent="0.2">
      <c r="A7836">
        <f t="shared" ca="1" si="854"/>
        <v>81.915633803532756</v>
      </c>
      <c r="B7836">
        <f t="shared" ca="1" si="855"/>
        <v>0.81915633803532761</v>
      </c>
      <c r="C7836">
        <f t="shared" ca="1" si="856"/>
        <v>-19.722678872537898</v>
      </c>
      <c r="D7836" s="8">
        <f t="shared" ca="1" si="857"/>
        <v>0</v>
      </c>
      <c r="E7836" s="12">
        <f t="shared" ca="1" si="858"/>
        <v>0</v>
      </c>
      <c r="F7836">
        <f t="shared" ca="1" si="859"/>
        <v>0.81915633803532761</v>
      </c>
      <c r="G7836" s="3">
        <f t="shared" ca="1" si="860"/>
        <v>0.81915633803532761</v>
      </c>
      <c r="K7836" s="12"/>
    </row>
    <row r="7837" spans="1:11" x14ac:dyDescent="0.2">
      <c r="A7837">
        <f t="shared" ca="1" si="854"/>
        <v>62.18297655068212</v>
      </c>
      <c r="B7837">
        <f t="shared" ca="1" si="855"/>
        <v>0.62182976550682123</v>
      </c>
      <c r="C7837">
        <f t="shared" ca="1" si="856"/>
        <v>-39.060682980331521</v>
      </c>
      <c r="D7837" s="8">
        <f t="shared" ca="1" si="857"/>
        <v>0</v>
      </c>
      <c r="E7837" s="12">
        <f t="shared" ca="1" si="858"/>
        <v>0</v>
      </c>
      <c r="F7837">
        <f t="shared" ca="1" si="859"/>
        <v>0.62182976550682123</v>
      </c>
      <c r="G7837" s="3">
        <f t="shared" ca="1" si="860"/>
        <v>0.62182976550682123</v>
      </c>
      <c r="K7837" s="12"/>
    </row>
    <row r="7838" spans="1:11" x14ac:dyDescent="0.2">
      <c r="A7838">
        <f t="shared" ca="1" si="854"/>
        <v>54.490385661347631</v>
      </c>
      <c r="B7838">
        <f t="shared" ca="1" si="855"/>
        <v>0.54490385661347629</v>
      </c>
      <c r="C7838">
        <f t="shared" ca="1" si="856"/>
        <v>-46.599422051879323</v>
      </c>
      <c r="D7838" s="8">
        <f t="shared" ca="1" si="857"/>
        <v>0</v>
      </c>
      <c r="E7838" s="12">
        <f t="shared" ca="1" si="858"/>
        <v>0</v>
      </c>
      <c r="F7838">
        <f t="shared" ca="1" si="859"/>
        <v>0.54490385661347629</v>
      </c>
      <c r="G7838" s="3">
        <f t="shared" ca="1" si="860"/>
        <v>0.54490385661347629</v>
      </c>
      <c r="K7838" s="12"/>
    </row>
    <row r="7839" spans="1:11" x14ac:dyDescent="0.2">
      <c r="A7839">
        <f t="shared" ca="1" si="854"/>
        <v>103.94433785841044</v>
      </c>
      <c r="B7839">
        <f t="shared" ca="1" si="855"/>
        <v>1.0394433785841044</v>
      </c>
      <c r="C7839">
        <f t="shared" ca="1" si="856"/>
        <v>1.8654511012422264</v>
      </c>
      <c r="D7839" s="8">
        <f t="shared" ca="1" si="857"/>
        <v>0</v>
      </c>
      <c r="E7839" s="12">
        <f t="shared" ca="1" si="858"/>
        <v>0</v>
      </c>
      <c r="F7839">
        <f t="shared" ca="1" si="859"/>
        <v>1.0394433785841044</v>
      </c>
      <c r="G7839" s="3">
        <f t="shared" ca="1" si="860"/>
        <v>1.0394433785841044</v>
      </c>
      <c r="K7839" s="12"/>
    </row>
    <row r="7840" spans="1:11" x14ac:dyDescent="0.2">
      <c r="A7840">
        <f t="shared" ca="1" si="854"/>
        <v>62.790135609440703</v>
      </c>
      <c r="B7840">
        <f t="shared" ca="1" si="855"/>
        <v>0.627901356094407</v>
      </c>
      <c r="C7840">
        <f t="shared" ca="1" si="856"/>
        <v>-38.465667102748114</v>
      </c>
      <c r="D7840" s="8">
        <f t="shared" ca="1" si="857"/>
        <v>0</v>
      </c>
      <c r="E7840" s="12">
        <f t="shared" ca="1" si="858"/>
        <v>0</v>
      </c>
      <c r="F7840">
        <f t="shared" ca="1" si="859"/>
        <v>0.627901356094407</v>
      </c>
      <c r="G7840" s="3">
        <f t="shared" ca="1" si="860"/>
        <v>0.627901356094407</v>
      </c>
      <c r="K7840" s="12"/>
    </row>
    <row r="7841" spans="1:11" x14ac:dyDescent="0.2">
      <c r="A7841">
        <f t="shared" ca="1" si="854"/>
        <v>78.367719376463171</v>
      </c>
      <c r="B7841">
        <f t="shared" ca="1" si="855"/>
        <v>0.78367719376463174</v>
      </c>
      <c r="C7841">
        <f t="shared" ca="1" si="856"/>
        <v>-23.199635011066093</v>
      </c>
      <c r="D7841" s="8">
        <f t="shared" ca="1" si="857"/>
        <v>0</v>
      </c>
      <c r="E7841" s="12">
        <f t="shared" ca="1" si="858"/>
        <v>0</v>
      </c>
      <c r="F7841">
        <f t="shared" ca="1" si="859"/>
        <v>0.78367719376463174</v>
      </c>
      <c r="G7841" s="3">
        <f t="shared" ca="1" si="860"/>
        <v>0.78367719376463174</v>
      </c>
      <c r="K7841" s="12"/>
    </row>
    <row r="7842" spans="1:11" x14ac:dyDescent="0.2">
      <c r="A7842">
        <f t="shared" ca="1" si="854"/>
        <v>164.06304854878019</v>
      </c>
      <c r="B7842">
        <f t="shared" ca="1" si="855"/>
        <v>1.6406304854878018</v>
      </c>
      <c r="C7842">
        <f t="shared" ca="1" si="856"/>
        <v>60.781787577804586</v>
      </c>
      <c r="D7842" s="8">
        <f t="shared" ca="1" si="857"/>
        <v>0.02</v>
      </c>
      <c r="E7842" s="12">
        <f t="shared" ca="1" si="858"/>
        <v>1.2156357515560918</v>
      </c>
      <c r="F7842">
        <f t="shared" ca="1" si="859"/>
        <v>1.6284741279722412</v>
      </c>
      <c r="G7842" s="3">
        <f t="shared" ca="1" si="860"/>
        <v>2.8441098795283333</v>
      </c>
      <c r="K7842" s="12"/>
    </row>
    <row r="7843" spans="1:11" x14ac:dyDescent="0.2">
      <c r="A7843">
        <f t="shared" ca="1" si="854"/>
        <v>345.06654354601699</v>
      </c>
      <c r="B7843">
        <f t="shared" ca="1" si="855"/>
        <v>3.45066543546017</v>
      </c>
      <c r="C7843">
        <f t="shared" ca="1" si="856"/>
        <v>238.16521267509665</v>
      </c>
      <c r="D7843" s="8">
        <f t="shared" ca="1" si="857"/>
        <v>9.3519963063805084E-2</v>
      </c>
      <c r="E7843" s="12">
        <f t="shared" ca="1" si="858"/>
        <v>22.273201892458321</v>
      </c>
      <c r="F7843">
        <f t="shared" ca="1" si="859"/>
        <v>3.2279334165355871</v>
      </c>
      <c r="G7843" s="3">
        <f t="shared" ca="1" si="860"/>
        <v>25.501135308993909</v>
      </c>
      <c r="K7843" s="12"/>
    </row>
    <row r="7844" spans="1:11" x14ac:dyDescent="0.2">
      <c r="A7844">
        <f t="shared" ca="1" si="854"/>
        <v>57.685623610892009</v>
      </c>
      <c r="B7844">
        <f t="shared" ca="1" si="855"/>
        <v>0.57685623610892012</v>
      </c>
      <c r="C7844">
        <f t="shared" ca="1" si="856"/>
        <v>-43.468088861325832</v>
      </c>
      <c r="D7844" s="8">
        <f t="shared" ca="1" si="857"/>
        <v>0</v>
      </c>
      <c r="E7844" s="12">
        <f t="shared" ca="1" si="858"/>
        <v>0</v>
      </c>
      <c r="F7844">
        <f t="shared" ca="1" si="859"/>
        <v>0.57685623610892012</v>
      </c>
      <c r="G7844" s="3">
        <f t="shared" ca="1" si="860"/>
        <v>0.57685623610892012</v>
      </c>
      <c r="K7844" s="12"/>
    </row>
    <row r="7845" spans="1:11" x14ac:dyDescent="0.2">
      <c r="A7845">
        <f t="shared" ca="1" si="854"/>
        <v>36.554647024034573</v>
      </c>
      <c r="B7845">
        <f t="shared" ca="1" si="855"/>
        <v>0.3655464702403457</v>
      </c>
      <c r="C7845">
        <f t="shared" ca="1" si="856"/>
        <v>-64.176445916446113</v>
      </c>
      <c r="D7845" s="8">
        <f t="shared" ca="1" si="857"/>
        <v>0</v>
      </c>
      <c r="E7845" s="12">
        <f t="shared" ca="1" si="858"/>
        <v>0</v>
      </c>
      <c r="F7845">
        <f t="shared" ca="1" si="859"/>
        <v>0.36554647024034576</v>
      </c>
      <c r="G7845" s="3">
        <f t="shared" ca="1" si="860"/>
        <v>0.36554647024034576</v>
      </c>
      <c r="K7845" s="12"/>
    </row>
    <row r="7846" spans="1:11" x14ac:dyDescent="0.2">
      <c r="A7846">
        <f t="shared" ca="1" si="854"/>
        <v>12.424727453497482</v>
      </c>
      <c r="B7846">
        <f t="shared" ca="1" si="855"/>
        <v>0.12424727453497482</v>
      </c>
      <c r="C7846">
        <f t="shared" ca="1" si="856"/>
        <v>-87.823767095572464</v>
      </c>
      <c r="D7846" s="8">
        <f t="shared" ca="1" si="857"/>
        <v>0</v>
      </c>
      <c r="E7846" s="12">
        <f t="shared" ca="1" si="858"/>
        <v>0</v>
      </c>
      <c r="F7846">
        <f t="shared" ca="1" si="859"/>
        <v>0.12424727453497482</v>
      </c>
      <c r="G7846" s="3">
        <f t="shared" ca="1" si="860"/>
        <v>0.12424727453497482</v>
      </c>
      <c r="K7846" s="12"/>
    </row>
    <row r="7847" spans="1:11" x14ac:dyDescent="0.2">
      <c r="A7847">
        <f t="shared" ca="1" si="854"/>
        <v>334.25706454953229</v>
      </c>
      <c r="B7847">
        <f t="shared" ca="1" si="855"/>
        <v>3.3425706454953228</v>
      </c>
      <c r="C7847">
        <f t="shared" ca="1" si="856"/>
        <v>227.57192325854163</v>
      </c>
      <c r="D7847" s="8">
        <f t="shared" ca="1" si="857"/>
        <v>9.0277119364859673E-2</v>
      </c>
      <c r="E7847" s="12">
        <f t="shared" ca="1" si="858"/>
        <v>20.544537680102049</v>
      </c>
      <c r="F7847">
        <f t="shared" ca="1" si="859"/>
        <v>3.1371252686943025</v>
      </c>
      <c r="G7847" s="3">
        <f t="shared" ca="1" si="860"/>
        <v>23.681662948796351</v>
      </c>
      <c r="K7847" s="12"/>
    </row>
    <row r="7848" spans="1:11" x14ac:dyDescent="0.2">
      <c r="A7848">
        <f t="shared" ca="1" si="854"/>
        <v>46.578122185202673</v>
      </c>
      <c r="B7848">
        <f t="shared" ca="1" si="855"/>
        <v>0.46578122185202675</v>
      </c>
      <c r="C7848">
        <f t="shared" ca="1" si="856"/>
        <v>-54.353440258501379</v>
      </c>
      <c r="D7848" s="8">
        <f t="shared" ca="1" si="857"/>
        <v>0</v>
      </c>
      <c r="E7848" s="12">
        <f t="shared" ca="1" si="858"/>
        <v>0</v>
      </c>
      <c r="F7848">
        <f t="shared" ca="1" si="859"/>
        <v>0.46578122185202675</v>
      </c>
      <c r="G7848" s="3">
        <f t="shared" ca="1" si="860"/>
        <v>0.46578122185202675</v>
      </c>
      <c r="K7848" s="12"/>
    </row>
    <row r="7849" spans="1:11" x14ac:dyDescent="0.2">
      <c r="A7849">
        <f t="shared" ca="1" si="854"/>
        <v>45.066424733007644</v>
      </c>
      <c r="B7849">
        <f t="shared" ca="1" si="855"/>
        <v>0.45066424733007643</v>
      </c>
      <c r="C7849">
        <f t="shared" ca="1" si="856"/>
        <v>-55.834903761652512</v>
      </c>
      <c r="D7849" s="8">
        <f t="shared" ca="1" si="857"/>
        <v>0</v>
      </c>
      <c r="E7849" s="12">
        <f t="shared" ca="1" si="858"/>
        <v>0</v>
      </c>
      <c r="F7849">
        <f t="shared" ca="1" si="859"/>
        <v>0.45066424733007643</v>
      </c>
      <c r="G7849" s="3">
        <f t="shared" ca="1" si="860"/>
        <v>0.45066424733007643</v>
      </c>
      <c r="K7849" s="12"/>
    </row>
    <row r="7850" spans="1:11" x14ac:dyDescent="0.2">
      <c r="A7850">
        <f t="shared" ca="1" si="854"/>
        <v>65.071942616056191</v>
      </c>
      <c r="B7850">
        <f t="shared" ca="1" si="855"/>
        <v>0.65071942616056189</v>
      </c>
      <c r="C7850">
        <f t="shared" ca="1" si="856"/>
        <v>-36.229496236264936</v>
      </c>
      <c r="D7850" s="8">
        <f t="shared" ca="1" si="857"/>
        <v>0</v>
      </c>
      <c r="E7850" s="12">
        <f t="shared" ca="1" si="858"/>
        <v>0</v>
      </c>
      <c r="F7850">
        <f t="shared" ca="1" si="859"/>
        <v>0.65071942616056189</v>
      </c>
      <c r="G7850" s="3">
        <f t="shared" ca="1" si="860"/>
        <v>0.65071942616056189</v>
      </c>
      <c r="K7850" s="12"/>
    </row>
    <row r="7851" spans="1:11" x14ac:dyDescent="0.2">
      <c r="A7851">
        <f t="shared" ca="1" si="854"/>
        <v>162.71297278468833</v>
      </c>
      <c r="B7851">
        <f t="shared" ca="1" si="855"/>
        <v>1.6271297278468833</v>
      </c>
      <c r="C7851">
        <f t="shared" ca="1" si="856"/>
        <v>59.458713328994563</v>
      </c>
      <c r="D7851" s="8">
        <f t="shared" ca="1" si="857"/>
        <v>0.02</v>
      </c>
      <c r="E7851" s="12">
        <f t="shared" ca="1" si="858"/>
        <v>1.1891742665798912</v>
      </c>
      <c r="F7851">
        <f t="shared" ca="1" si="859"/>
        <v>1.6152379851810843</v>
      </c>
      <c r="G7851" s="3">
        <f t="shared" ca="1" si="860"/>
        <v>2.8044122517609757</v>
      </c>
      <c r="K7851" s="12"/>
    </row>
    <row r="7852" spans="1:11" x14ac:dyDescent="0.2">
      <c r="A7852">
        <f t="shared" ca="1" si="854"/>
        <v>137.56048502537496</v>
      </c>
      <c r="B7852">
        <f t="shared" ca="1" si="855"/>
        <v>1.3756048502537497</v>
      </c>
      <c r="C7852">
        <f t="shared" ca="1" si="856"/>
        <v>34.809275324867457</v>
      </c>
      <c r="D7852" s="8">
        <f t="shared" ca="1" si="857"/>
        <v>0</v>
      </c>
      <c r="E7852" s="12">
        <f t="shared" ca="1" si="858"/>
        <v>0</v>
      </c>
      <c r="F7852">
        <f t="shared" ca="1" si="859"/>
        <v>1.3756048502537497</v>
      </c>
      <c r="G7852" s="3">
        <f t="shared" ca="1" si="860"/>
        <v>1.3756048502537497</v>
      </c>
      <c r="K7852" s="12"/>
    </row>
    <row r="7853" spans="1:11" x14ac:dyDescent="0.2">
      <c r="A7853">
        <f t="shared" ca="1" si="854"/>
        <v>41.243085449682937</v>
      </c>
      <c r="B7853">
        <f t="shared" ca="1" si="855"/>
        <v>0.41243085449682937</v>
      </c>
      <c r="C7853">
        <f t="shared" ca="1" si="856"/>
        <v>-59.581776259310722</v>
      </c>
      <c r="D7853" s="8">
        <f t="shared" ca="1" si="857"/>
        <v>0</v>
      </c>
      <c r="E7853" s="12">
        <f t="shared" ca="1" si="858"/>
        <v>0</v>
      </c>
      <c r="F7853">
        <f t="shared" ca="1" si="859"/>
        <v>0.41243085449682937</v>
      </c>
      <c r="G7853" s="3">
        <f t="shared" ca="1" si="860"/>
        <v>0.41243085449682937</v>
      </c>
      <c r="K7853" s="12"/>
    </row>
    <row r="7854" spans="1:11" x14ac:dyDescent="0.2">
      <c r="A7854">
        <f t="shared" ca="1" si="854"/>
        <v>44.578547865711755</v>
      </c>
      <c r="B7854">
        <f t="shared" ca="1" si="855"/>
        <v>0.44578547865711754</v>
      </c>
      <c r="C7854">
        <f t="shared" ca="1" si="856"/>
        <v>-56.313023091602481</v>
      </c>
      <c r="D7854" s="8">
        <f t="shared" ca="1" si="857"/>
        <v>0</v>
      </c>
      <c r="E7854" s="12">
        <f t="shared" ca="1" si="858"/>
        <v>0</v>
      </c>
      <c r="F7854">
        <f t="shared" ca="1" si="859"/>
        <v>0.44578547865711754</v>
      </c>
      <c r="G7854" s="3">
        <f t="shared" ca="1" si="860"/>
        <v>0.44578547865711754</v>
      </c>
      <c r="K7854" s="12"/>
    </row>
    <row r="7855" spans="1:11" x14ac:dyDescent="0.2">
      <c r="A7855">
        <f t="shared" ca="1" si="854"/>
        <v>123.44628274780342</v>
      </c>
      <c r="B7855">
        <f t="shared" ca="1" si="855"/>
        <v>1.2344628274780343</v>
      </c>
      <c r="C7855">
        <f t="shared" ca="1" si="856"/>
        <v>20.977357092847356</v>
      </c>
      <c r="D7855" s="8">
        <f t="shared" ca="1" si="857"/>
        <v>0</v>
      </c>
      <c r="E7855" s="12">
        <f t="shared" ca="1" si="858"/>
        <v>0</v>
      </c>
      <c r="F7855">
        <f t="shared" ca="1" si="859"/>
        <v>1.2344628274780343</v>
      </c>
      <c r="G7855" s="3">
        <f t="shared" ca="1" si="860"/>
        <v>1.2344628274780343</v>
      </c>
      <c r="K7855" s="12"/>
    </row>
    <row r="7856" spans="1:11" x14ac:dyDescent="0.2">
      <c r="A7856">
        <f t="shared" ca="1" si="854"/>
        <v>40.566001801192733</v>
      </c>
      <c r="B7856">
        <f t="shared" ca="1" si="855"/>
        <v>0.40566001801192736</v>
      </c>
      <c r="C7856">
        <f t="shared" ca="1" si="856"/>
        <v>-60.245318234831124</v>
      </c>
      <c r="D7856" s="8">
        <f t="shared" ca="1" si="857"/>
        <v>0</v>
      </c>
      <c r="E7856" s="12">
        <f t="shared" ca="1" si="858"/>
        <v>0</v>
      </c>
      <c r="F7856">
        <f t="shared" ca="1" si="859"/>
        <v>0.40566001801192736</v>
      </c>
      <c r="G7856" s="3">
        <f t="shared" ca="1" si="860"/>
        <v>0.40566001801192736</v>
      </c>
      <c r="K7856" s="12"/>
    </row>
    <row r="7857" spans="1:11" x14ac:dyDescent="0.2">
      <c r="A7857">
        <f t="shared" ca="1" si="854"/>
        <v>72.985820834971619</v>
      </c>
      <c r="B7857">
        <f t="shared" ca="1" si="855"/>
        <v>0.72985820834971615</v>
      </c>
      <c r="C7857">
        <f t="shared" ca="1" si="856"/>
        <v>-28.473895581727813</v>
      </c>
      <c r="D7857" s="8">
        <f t="shared" ca="1" si="857"/>
        <v>0</v>
      </c>
      <c r="E7857" s="12">
        <f t="shared" ca="1" si="858"/>
        <v>0</v>
      </c>
      <c r="F7857">
        <f t="shared" ca="1" si="859"/>
        <v>0.72985820834971615</v>
      </c>
      <c r="G7857" s="3">
        <f t="shared" ca="1" si="860"/>
        <v>0.72985820834971615</v>
      </c>
      <c r="K7857" s="12"/>
    </row>
    <row r="7858" spans="1:11" x14ac:dyDescent="0.2">
      <c r="A7858">
        <f t="shared" ca="1" si="854"/>
        <v>43.326585912874549</v>
      </c>
      <c r="B7858">
        <f t="shared" ca="1" si="855"/>
        <v>0.43326585912874549</v>
      </c>
      <c r="C7858">
        <f t="shared" ca="1" si="856"/>
        <v>-57.539945805382942</v>
      </c>
      <c r="D7858" s="8">
        <f t="shared" ca="1" si="857"/>
        <v>0</v>
      </c>
      <c r="E7858" s="12">
        <f t="shared" ca="1" si="858"/>
        <v>0</v>
      </c>
      <c r="F7858">
        <f t="shared" ca="1" si="859"/>
        <v>0.43326585912874549</v>
      </c>
      <c r="G7858" s="3">
        <f t="shared" ca="1" si="860"/>
        <v>0.43326585912874549</v>
      </c>
      <c r="K7858" s="12"/>
    </row>
    <row r="7859" spans="1:11" x14ac:dyDescent="0.2">
      <c r="A7859">
        <f t="shared" ca="1" si="854"/>
        <v>53.859437665053797</v>
      </c>
      <c r="B7859">
        <f t="shared" ca="1" si="855"/>
        <v>0.538594376650538</v>
      </c>
      <c r="C7859">
        <f t="shared" ca="1" si="856"/>
        <v>-47.217751088247276</v>
      </c>
      <c r="D7859" s="8">
        <f t="shared" ca="1" si="857"/>
        <v>0</v>
      </c>
      <c r="E7859" s="12">
        <f t="shared" ca="1" si="858"/>
        <v>0</v>
      </c>
      <c r="F7859">
        <f t="shared" ca="1" si="859"/>
        <v>0.538594376650538</v>
      </c>
      <c r="G7859" s="3">
        <f t="shared" ca="1" si="860"/>
        <v>0.538594376650538</v>
      </c>
      <c r="K7859" s="12"/>
    </row>
    <row r="7860" spans="1:11" x14ac:dyDescent="0.2">
      <c r="A7860">
        <f t="shared" ca="1" si="854"/>
        <v>24.431555840061272</v>
      </c>
      <c r="B7860">
        <f t="shared" ca="1" si="855"/>
        <v>0.24431555840061273</v>
      </c>
      <c r="C7860">
        <f t="shared" ca="1" si="856"/>
        <v>-76.057075276739965</v>
      </c>
      <c r="D7860" s="8">
        <f t="shared" ca="1" si="857"/>
        <v>0</v>
      </c>
      <c r="E7860" s="12">
        <f t="shared" ca="1" si="858"/>
        <v>0</v>
      </c>
      <c r="F7860">
        <f t="shared" ca="1" si="859"/>
        <v>0.24431555840061273</v>
      </c>
      <c r="G7860" s="3">
        <f t="shared" ca="1" si="860"/>
        <v>0.24431555840061273</v>
      </c>
      <c r="K7860" s="12"/>
    </row>
    <row r="7861" spans="1:11" x14ac:dyDescent="0.2">
      <c r="A7861">
        <f t="shared" ca="1" si="854"/>
        <v>46.891205488007806</v>
      </c>
      <c r="B7861">
        <f t="shared" ca="1" si="855"/>
        <v>0.46891205488007803</v>
      </c>
      <c r="C7861">
        <f t="shared" ca="1" si="856"/>
        <v>-54.046618621752351</v>
      </c>
      <c r="D7861" s="8">
        <f t="shared" ca="1" si="857"/>
        <v>0</v>
      </c>
      <c r="E7861" s="12">
        <f t="shared" ca="1" si="858"/>
        <v>0</v>
      </c>
      <c r="F7861">
        <f t="shared" ca="1" si="859"/>
        <v>0.46891205488007809</v>
      </c>
      <c r="G7861" s="3">
        <f t="shared" ca="1" si="860"/>
        <v>0.46891205488007809</v>
      </c>
      <c r="K7861" s="12"/>
    </row>
    <row r="7862" spans="1:11" x14ac:dyDescent="0.2">
      <c r="A7862">
        <f t="shared" ca="1" si="854"/>
        <v>66.731366111465292</v>
      </c>
      <c r="B7862">
        <f t="shared" ca="1" si="855"/>
        <v>0.66731366111465296</v>
      </c>
      <c r="C7862">
        <f t="shared" ca="1" si="856"/>
        <v>-34.603261210764018</v>
      </c>
      <c r="D7862" s="8">
        <f t="shared" ca="1" si="857"/>
        <v>0</v>
      </c>
      <c r="E7862" s="12">
        <f t="shared" ca="1" si="858"/>
        <v>0</v>
      </c>
      <c r="F7862">
        <f t="shared" ca="1" si="859"/>
        <v>0.66731366111465296</v>
      </c>
      <c r="G7862" s="3">
        <f t="shared" ca="1" si="860"/>
        <v>0.66731366111465296</v>
      </c>
      <c r="K7862" s="12"/>
    </row>
    <row r="7863" spans="1:11" x14ac:dyDescent="0.2">
      <c r="A7863">
        <f t="shared" ca="1" si="854"/>
        <v>63.677915192559652</v>
      </c>
      <c r="B7863">
        <f t="shared" ca="1" si="855"/>
        <v>0.63677915192559653</v>
      </c>
      <c r="C7863">
        <f t="shared" ca="1" si="856"/>
        <v>-37.595643111291544</v>
      </c>
      <c r="D7863" s="8">
        <f t="shared" ca="1" si="857"/>
        <v>0</v>
      </c>
      <c r="E7863" s="12">
        <f t="shared" ca="1" si="858"/>
        <v>0</v>
      </c>
      <c r="F7863">
        <f t="shared" ca="1" si="859"/>
        <v>0.63677915192559653</v>
      </c>
      <c r="G7863" s="3">
        <f t="shared" ca="1" si="860"/>
        <v>0.63677915192559653</v>
      </c>
      <c r="K7863" s="12"/>
    </row>
    <row r="7864" spans="1:11" x14ac:dyDescent="0.2">
      <c r="A7864">
        <f t="shared" ca="1" si="854"/>
        <v>26.487235645835622</v>
      </c>
      <c r="B7864">
        <f t="shared" ca="1" si="855"/>
        <v>0.26487235645835622</v>
      </c>
      <c r="C7864">
        <f t="shared" ca="1" si="856"/>
        <v>-74.042509067081085</v>
      </c>
      <c r="D7864" s="8">
        <f t="shared" ca="1" si="857"/>
        <v>0</v>
      </c>
      <c r="E7864" s="12">
        <f t="shared" ca="1" si="858"/>
        <v>0</v>
      </c>
      <c r="F7864">
        <f t="shared" ca="1" si="859"/>
        <v>0.26487235645835622</v>
      </c>
      <c r="G7864" s="3">
        <f t="shared" ca="1" si="860"/>
        <v>0.26487235645835622</v>
      </c>
      <c r="K7864" s="12"/>
    </row>
    <row r="7865" spans="1:11" x14ac:dyDescent="0.2">
      <c r="A7865">
        <f t="shared" ca="1" si="854"/>
        <v>86.044336535395288</v>
      </c>
      <c r="B7865">
        <f t="shared" ca="1" si="855"/>
        <v>0.86044336535395294</v>
      </c>
      <c r="C7865">
        <f t="shared" ca="1" si="856"/>
        <v>-15.676550195312618</v>
      </c>
      <c r="D7865" s="8">
        <f t="shared" ca="1" si="857"/>
        <v>0</v>
      </c>
      <c r="E7865" s="12">
        <f t="shared" ca="1" si="858"/>
        <v>0</v>
      </c>
      <c r="F7865">
        <f t="shared" ca="1" si="859"/>
        <v>0.86044336535395294</v>
      </c>
      <c r="G7865" s="3">
        <f t="shared" ca="1" si="860"/>
        <v>0.86044336535395294</v>
      </c>
      <c r="K7865" s="12"/>
    </row>
    <row r="7866" spans="1:11" x14ac:dyDescent="0.2">
      <c r="A7866">
        <f t="shared" ca="1" si="854"/>
        <v>52.824454348317886</v>
      </c>
      <c r="B7866">
        <f t="shared" ca="1" si="855"/>
        <v>0.52824454348317884</v>
      </c>
      <c r="C7866">
        <f t="shared" ca="1" si="856"/>
        <v>-48.232034738648473</v>
      </c>
      <c r="D7866" s="8">
        <f t="shared" ca="1" si="857"/>
        <v>0</v>
      </c>
      <c r="E7866" s="12">
        <f t="shared" ca="1" si="858"/>
        <v>0</v>
      </c>
      <c r="F7866">
        <f t="shared" ca="1" si="859"/>
        <v>0.52824454348317884</v>
      </c>
      <c r="G7866" s="3">
        <f t="shared" ca="1" si="860"/>
        <v>0.52824454348317884</v>
      </c>
      <c r="K7866" s="12"/>
    </row>
    <row r="7867" spans="1:11" x14ac:dyDescent="0.2">
      <c r="A7867">
        <f t="shared" ca="1" si="854"/>
        <v>36.196772440241318</v>
      </c>
      <c r="B7867">
        <f t="shared" ca="1" si="855"/>
        <v>0.3619677244024132</v>
      </c>
      <c r="C7867">
        <f t="shared" ca="1" si="856"/>
        <v>-64.527163008563505</v>
      </c>
      <c r="D7867" s="8">
        <f t="shared" ca="1" si="857"/>
        <v>0</v>
      </c>
      <c r="E7867" s="12">
        <f t="shared" ca="1" si="858"/>
        <v>0</v>
      </c>
      <c r="F7867">
        <f t="shared" ca="1" si="859"/>
        <v>0.3619677244024132</v>
      </c>
      <c r="G7867" s="3">
        <f t="shared" ca="1" si="860"/>
        <v>0.3619677244024132</v>
      </c>
      <c r="K7867" s="12"/>
    </row>
    <row r="7868" spans="1:11" x14ac:dyDescent="0.2">
      <c r="A7868">
        <f t="shared" ca="1" si="854"/>
        <v>184.38430945828173</v>
      </c>
      <c r="B7868">
        <f t="shared" ca="1" si="855"/>
        <v>1.8438430945828173</v>
      </c>
      <c r="C7868">
        <f t="shared" ca="1" si="856"/>
        <v>80.696623269116103</v>
      </c>
      <c r="D7868" s="8">
        <f t="shared" ca="1" si="857"/>
        <v>3.313803324159445E-2</v>
      </c>
      <c r="E7868" s="12">
        <f t="shared" ca="1" si="858"/>
        <v>2.6741273843763937</v>
      </c>
      <c r="F7868">
        <f t="shared" ca="1" si="859"/>
        <v>1.8171018207390535</v>
      </c>
      <c r="G7868" s="3">
        <f t="shared" ca="1" si="860"/>
        <v>4.491229205115447</v>
      </c>
      <c r="K7868" s="12"/>
    </row>
    <row r="7869" spans="1:11" x14ac:dyDescent="0.2">
      <c r="A7869">
        <f t="shared" ca="1" si="854"/>
        <v>118.7210280604522</v>
      </c>
      <c r="B7869">
        <f t="shared" ca="1" si="855"/>
        <v>1.1872102806045219</v>
      </c>
      <c r="C7869">
        <f t="shared" ca="1" si="856"/>
        <v>16.346607499243156</v>
      </c>
      <c r="D7869" s="8">
        <f t="shared" ca="1" si="857"/>
        <v>0</v>
      </c>
      <c r="E7869" s="12">
        <f t="shared" ca="1" si="858"/>
        <v>0</v>
      </c>
      <c r="F7869">
        <f t="shared" ca="1" si="859"/>
        <v>1.1872102806045219</v>
      </c>
      <c r="G7869" s="3">
        <f t="shared" ca="1" si="860"/>
        <v>1.1872102806045219</v>
      </c>
      <c r="K7869" s="12"/>
    </row>
    <row r="7870" spans="1:11" x14ac:dyDescent="0.2">
      <c r="A7870">
        <f t="shared" ca="1" si="854"/>
        <v>64.309086944054101</v>
      </c>
      <c r="B7870">
        <f t="shared" ca="1" si="855"/>
        <v>0.64309086944054106</v>
      </c>
      <c r="C7870">
        <f t="shared" ca="1" si="856"/>
        <v>-36.977094794826982</v>
      </c>
      <c r="D7870" s="8">
        <f t="shared" ca="1" si="857"/>
        <v>0</v>
      </c>
      <c r="E7870" s="12">
        <f t="shared" ca="1" si="858"/>
        <v>0</v>
      </c>
      <c r="F7870">
        <f t="shared" ca="1" si="859"/>
        <v>0.64309086944054106</v>
      </c>
      <c r="G7870" s="3">
        <f t="shared" ca="1" si="860"/>
        <v>0.64309086944054106</v>
      </c>
      <c r="K7870" s="12"/>
    </row>
    <row r="7871" spans="1:11" x14ac:dyDescent="0.2">
      <c r="A7871">
        <f t="shared" ca="1" si="854"/>
        <v>55.451855319877588</v>
      </c>
      <c r="B7871">
        <f t="shared" ca="1" si="855"/>
        <v>0.55451855319877585</v>
      </c>
      <c r="C7871">
        <f t="shared" ca="1" si="856"/>
        <v>-45.657181786519963</v>
      </c>
      <c r="D7871" s="8">
        <f t="shared" ca="1" si="857"/>
        <v>0</v>
      </c>
      <c r="E7871" s="12">
        <f t="shared" ca="1" si="858"/>
        <v>0</v>
      </c>
      <c r="F7871">
        <f t="shared" ca="1" si="859"/>
        <v>0.55451855319877585</v>
      </c>
      <c r="G7871" s="3">
        <f t="shared" ca="1" si="860"/>
        <v>0.55451855319877585</v>
      </c>
      <c r="K7871" s="12"/>
    </row>
    <row r="7872" spans="1:11" x14ac:dyDescent="0.2">
      <c r="A7872">
        <f t="shared" ca="1" si="854"/>
        <v>62.506856840075606</v>
      </c>
      <c r="B7872">
        <f t="shared" ca="1" si="855"/>
        <v>0.62506856840075609</v>
      </c>
      <c r="C7872">
        <f t="shared" ca="1" si="856"/>
        <v>-38.743280296725906</v>
      </c>
      <c r="D7872" s="8">
        <f t="shared" ca="1" si="857"/>
        <v>0</v>
      </c>
      <c r="E7872" s="12">
        <f t="shared" ca="1" si="858"/>
        <v>0</v>
      </c>
      <c r="F7872">
        <f t="shared" ca="1" si="859"/>
        <v>0.62506856840075609</v>
      </c>
      <c r="G7872" s="3">
        <f t="shared" ca="1" si="860"/>
        <v>0.62506856840075609</v>
      </c>
      <c r="K7872" s="12"/>
    </row>
    <row r="7873" spans="1:11" x14ac:dyDescent="0.2">
      <c r="A7873">
        <f t="shared" ca="1" si="854"/>
        <v>77.247434575479019</v>
      </c>
      <c r="B7873">
        <f t="shared" ca="1" si="855"/>
        <v>0.77247434575479024</v>
      </c>
      <c r="C7873">
        <f t="shared" ca="1" si="856"/>
        <v>-24.297514116030563</v>
      </c>
      <c r="D7873" s="8">
        <f t="shared" ca="1" si="857"/>
        <v>0</v>
      </c>
      <c r="E7873" s="12">
        <f t="shared" ca="1" si="858"/>
        <v>0</v>
      </c>
      <c r="F7873">
        <f t="shared" ca="1" si="859"/>
        <v>0.77247434575479024</v>
      </c>
      <c r="G7873" s="3">
        <f t="shared" ca="1" si="860"/>
        <v>0.77247434575479024</v>
      </c>
      <c r="K7873" s="12"/>
    </row>
    <row r="7874" spans="1:11" x14ac:dyDescent="0.2">
      <c r="A7874">
        <f t="shared" ca="1" si="854"/>
        <v>35.045969356133774</v>
      </c>
      <c r="B7874">
        <f t="shared" ca="1" si="855"/>
        <v>0.35045969356133777</v>
      </c>
      <c r="C7874">
        <f t="shared" ca="1" si="856"/>
        <v>-65.6549500309889</v>
      </c>
      <c r="D7874" s="8">
        <f t="shared" ca="1" si="857"/>
        <v>0</v>
      </c>
      <c r="E7874" s="12">
        <f t="shared" ca="1" si="858"/>
        <v>0</v>
      </c>
      <c r="F7874">
        <f t="shared" ca="1" si="859"/>
        <v>0.35045969356133777</v>
      </c>
      <c r="G7874" s="3">
        <f t="shared" ca="1" si="860"/>
        <v>0.35045969356133777</v>
      </c>
      <c r="K7874" s="12"/>
    </row>
    <row r="7875" spans="1:11" x14ac:dyDescent="0.2">
      <c r="A7875">
        <f t="shared" ca="1" si="854"/>
        <v>45.587887381044375</v>
      </c>
      <c r="B7875">
        <f t="shared" ca="1" si="855"/>
        <v>0.45587887381044373</v>
      </c>
      <c r="C7875">
        <f t="shared" ca="1" si="856"/>
        <v>-55.323870366576514</v>
      </c>
      <c r="D7875" s="8">
        <f t="shared" ca="1" si="857"/>
        <v>0</v>
      </c>
      <c r="E7875" s="12">
        <f t="shared" ca="1" si="858"/>
        <v>0</v>
      </c>
      <c r="F7875">
        <f t="shared" ca="1" si="859"/>
        <v>0.45587887381044379</v>
      </c>
      <c r="G7875" s="3">
        <f t="shared" ca="1" si="860"/>
        <v>0.45587887381044379</v>
      </c>
      <c r="K7875" s="12"/>
    </row>
    <row r="7876" spans="1:11" x14ac:dyDescent="0.2">
      <c r="A7876">
        <f t="shared" ca="1" si="854"/>
        <v>41.516277814390435</v>
      </c>
      <c r="B7876">
        <f t="shared" ca="1" si="855"/>
        <v>0.41516277814390434</v>
      </c>
      <c r="C7876">
        <f t="shared" ca="1" si="856"/>
        <v>-59.314047741897376</v>
      </c>
      <c r="D7876" s="8">
        <f t="shared" ca="1" si="857"/>
        <v>0</v>
      </c>
      <c r="E7876" s="12">
        <f t="shared" ca="1" si="858"/>
        <v>0</v>
      </c>
      <c r="F7876">
        <f t="shared" ca="1" si="859"/>
        <v>0.41516277814390434</v>
      </c>
      <c r="G7876" s="3">
        <f t="shared" ca="1" si="860"/>
        <v>0.41516277814390434</v>
      </c>
      <c r="K7876" s="12"/>
    </row>
    <row r="7877" spans="1:11" x14ac:dyDescent="0.2">
      <c r="A7877">
        <f t="shared" ca="1" si="854"/>
        <v>72.381494571496262</v>
      </c>
      <c r="B7877">
        <f t="shared" ca="1" si="855"/>
        <v>0.72381494571496263</v>
      </c>
      <c r="C7877">
        <f t="shared" ca="1" si="856"/>
        <v>-29.066135319933665</v>
      </c>
      <c r="D7877" s="8">
        <f t="shared" ca="1" si="857"/>
        <v>0</v>
      </c>
      <c r="E7877" s="12">
        <f t="shared" ca="1" si="858"/>
        <v>0</v>
      </c>
      <c r="F7877">
        <f t="shared" ca="1" si="859"/>
        <v>0.72381494571496263</v>
      </c>
      <c r="G7877" s="3">
        <f t="shared" ca="1" si="860"/>
        <v>0.72381494571496263</v>
      </c>
      <c r="K7877" s="12"/>
    </row>
    <row r="7878" spans="1:11" x14ac:dyDescent="0.2">
      <c r="A7878">
        <f t="shared" ca="1" si="854"/>
        <v>21.932215023022135</v>
      </c>
      <c r="B7878">
        <f t="shared" ca="1" si="855"/>
        <v>0.21932215023022134</v>
      </c>
      <c r="C7878">
        <f t="shared" ca="1" si="856"/>
        <v>-78.506429277438301</v>
      </c>
      <c r="D7878" s="8">
        <f t="shared" ca="1" si="857"/>
        <v>0</v>
      </c>
      <c r="E7878" s="12">
        <f t="shared" ca="1" si="858"/>
        <v>0</v>
      </c>
      <c r="F7878">
        <f t="shared" ca="1" si="859"/>
        <v>0.21932215023022136</v>
      </c>
      <c r="G7878" s="3">
        <f t="shared" ca="1" si="860"/>
        <v>0.21932215023022136</v>
      </c>
      <c r="K7878" s="12"/>
    </row>
    <row r="7879" spans="1:11" x14ac:dyDescent="0.2">
      <c r="A7879">
        <f t="shared" ca="1" si="854"/>
        <v>45.618033170079457</v>
      </c>
      <c r="B7879">
        <f t="shared" ca="1" si="855"/>
        <v>0.45618033170079458</v>
      </c>
      <c r="C7879">
        <f t="shared" ca="1" si="856"/>
        <v>-55.294327493322129</v>
      </c>
      <c r="D7879" s="8">
        <f t="shared" ca="1" si="857"/>
        <v>0</v>
      </c>
      <c r="E7879" s="12">
        <f t="shared" ca="1" si="858"/>
        <v>0</v>
      </c>
      <c r="F7879">
        <f t="shared" ca="1" si="859"/>
        <v>0.45618033170079458</v>
      </c>
      <c r="G7879" s="3">
        <f t="shared" ca="1" si="860"/>
        <v>0.45618033170079458</v>
      </c>
      <c r="K7879" s="12"/>
    </row>
    <row r="7880" spans="1:11" x14ac:dyDescent="0.2">
      <c r="A7880">
        <f t="shared" ca="1" si="854"/>
        <v>26.407706932825754</v>
      </c>
      <c r="B7880">
        <f t="shared" ca="1" si="855"/>
        <v>0.26407706932825753</v>
      </c>
      <c r="C7880">
        <f t="shared" ca="1" si="856"/>
        <v>-74.120447205830757</v>
      </c>
      <c r="D7880" s="8">
        <f t="shared" ca="1" si="857"/>
        <v>0</v>
      </c>
      <c r="E7880" s="12">
        <f t="shared" ca="1" si="858"/>
        <v>0</v>
      </c>
      <c r="F7880">
        <f t="shared" ca="1" si="859"/>
        <v>0.26407706932825753</v>
      </c>
      <c r="G7880" s="3">
        <f t="shared" ca="1" si="860"/>
        <v>0.26407706932825753</v>
      </c>
      <c r="K7880" s="12"/>
    </row>
    <row r="7881" spans="1:11" x14ac:dyDescent="0.2">
      <c r="A7881">
        <f t="shared" ref="A7881:A7944" ca="1" si="861">$B$1*EXP(($B$5-$C$3/2)*$B$4+$B$2*SQRT(252)*SQRT($B$4)*_xlfn.NORM.S.INV(RAND()))</f>
        <v>85.10193844877648</v>
      </c>
      <c r="B7881">
        <f t="shared" ref="B7881:B7944" ca="1" si="862">A7881/100</f>
        <v>0.85101938448776482</v>
      </c>
      <c r="C7881">
        <f t="shared" ref="C7881:C7944" ca="1" si="863">A7881-100-2%*A7881</f>
        <v>-16.600100320199051</v>
      </c>
      <c r="D7881" s="8">
        <f t="shared" ref="D7881:D7944" ca="1" si="864">IF(B7881&lt;1.5,0%,IF(B7881&lt;=1.75,2%,IF(B7881&lt;2,FORECAST(B7881,$I$7:$I$8,$H$7:$H$8),IF(B7881&lt;2.5,FORECAST(B7881,$I$8:$I$9,$H$8:$H$9),IF(B7881&lt;3,FORECAST(B7881,$I$9:$I$10,$H$9:$H$10),IF(B7881&lt;3.5,FORECAST(B7881,$I$10:$I$11,$H$10:$H$11),IF(B7881&lt;4,FORECAST(B7881,$I$11:$I$12,$H$11:$H$12),11%)))))))</f>
        <v>0</v>
      </c>
      <c r="E7881" s="12">
        <f t="shared" ref="E7881:E7944" ca="1" si="865">IF($D7881*$C7881&gt;50, 50, $D7881*$C7881)</f>
        <v>0</v>
      </c>
      <c r="F7881">
        <f t="shared" ref="F7881:F7944" ca="1" si="866">($A7881-$E7881)*1%</f>
        <v>0.85101938448776482</v>
      </c>
      <c r="G7881" s="3">
        <f t="shared" ref="G7881:G7944" ca="1" si="867">+E7881+F7881</f>
        <v>0.85101938448776482</v>
      </c>
      <c r="K7881" s="12"/>
    </row>
    <row r="7882" spans="1:11" x14ac:dyDescent="0.2">
      <c r="A7882">
        <f t="shared" ca="1" si="861"/>
        <v>32.458344724011042</v>
      </c>
      <c r="B7882">
        <f t="shared" ca="1" si="862"/>
        <v>0.3245834472401104</v>
      </c>
      <c r="C7882">
        <f t="shared" ca="1" si="863"/>
        <v>-68.190822170469175</v>
      </c>
      <c r="D7882" s="8">
        <f t="shared" ca="1" si="864"/>
        <v>0</v>
      </c>
      <c r="E7882" s="12">
        <f t="shared" ca="1" si="865"/>
        <v>0</v>
      </c>
      <c r="F7882">
        <f t="shared" ca="1" si="866"/>
        <v>0.3245834472401104</v>
      </c>
      <c r="G7882" s="3">
        <f t="shared" ca="1" si="867"/>
        <v>0.3245834472401104</v>
      </c>
      <c r="K7882" s="12"/>
    </row>
    <row r="7883" spans="1:11" x14ac:dyDescent="0.2">
      <c r="A7883">
        <f t="shared" ca="1" si="861"/>
        <v>174.31583704012118</v>
      </c>
      <c r="B7883">
        <f t="shared" ca="1" si="862"/>
        <v>1.7431583704012119</v>
      </c>
      <c r="C7883">
        <f t="shared" ca="1" si="863"/>
        <v>70.829520299318759</v>
      </c>
      <c r="D7883" s="8">
        <f t="shared" ca="1" si="864"/>
        <v>0.02</v>
      </c>
      <c r="E7883" s="12">
        <f t="shared" ca="1" si="865"/>
        <v>1.4165904059863752</v>
      </c>
      <c r="F7883">
        <f t="shared" ca="1" si="866"/>
        <v>1.7289924663413481</v>
      </c>
      <c r="G7883" s="3">
        <f t="shared" ca="1" si="867"/>
        <v>3.145582872327723</v>
      </c>
      <c r="K7883" s="12"/>
    </row>
    <row r="7884" spans="1:11" x14ac:dyDescent="0.2">
      <c r="A7884">
        <f t="shared" ca="1" si="861"/>
        <v>8.2824470734142377</v>
      </c>
      <c r="B7884">
        <f t="shared" ca="1" si="862"/>
        <v>8.2824470734142383E-2</v>
      </c>
      <c r="C7884">
        <f t="shared" ca="1" si="863"/>
        <v>-91.883201868054059</v>
      </c>
      <c r="D7884" s="8">
        <f t="shared" ca="1" si="864"/>
        <v>0</v>
      </c>
      <c r="E7884" s="12">
        <f t="shared" ca="1" si="865"/>
        <v>0</v>
      </c>
      <c r="F7884">
        <f t="shared" ca="1" si="866"/>
        <v>8.2824470734142383E-2</v>
      </c>
      <c r="G7884" s="3">
        <f t="shared" ca="1" si="867"/>
        <v>8.2824470734142383E-2</v>
      </c>
      <c r="K7884" s="12"/>
    </row>
    <row r="7885" spans="1:11" x14ac:dyDescent="0.2">
      <c r="A7885">
        <f t="shared" ca="1" si="861"/>
        <v>97.505260234240538</v>
      </c>
      <c r="B7885">
        <f t="shared" ca="1" si="862"/>
        <v>0.97505260234240543</v>
      </c>
      <c r="C7885">
        <f t="shared" ca="1" si="863"/>
        <v>-4.4448449704442732</v>
      </c>
      <c r="D7885" s="8">
        <f t="shared" ca="1" si="864"/>
        <v>0</v>
      </c>
      <c r="E7885" s="12">
        <f t="shared" ca="1" si="865"/>
        <v>0</v>
      </c>
      <c r="F7885">
        <f t="shared" ca="1" si="866"/>
        <v>0.97505260234240543</v>
      </c>
      <c r="G7885" s="3">
        <f t="shared" ca="1" si="867"/>
        <v>0.97505260234240543</v>
      </c>
      <c r="K7885" s="12"/>
    </row>
    <row r="7886" spans="1:11" x14ac:dyDescent="0.2">
      <c r="A7886">
        <f t="shared" ca="1" si="861"/>
        <v>42.052753272215512</v>
      </c>
      <c r="B7886">
        <f t="shared" ca="1" si="862"/>
        <v>0.4205275327221551</v>
      </c>
      <c r="C7886">
        <f t="shared" ca="1" si="863"/>
        <v>-58.788301793228797</v>
      </c>
      <c r="D7886" s="8">
        <f t="shared" ca="1" si="864"/>
        <v>0</v>
      </c>
      <c r="E7886" s="12">
        <f t="shared" ca="1" si="865"/>
        <v>0</v>
      </c>
      <c r="F7886">
        <f t="shared" ca="1" si="866"/>
        <v>0.42052753272215515</v>
      </c>
      <c r="G7886" s="3">
        <f t="shared" ca="1" si="867"/>
        <v>0.42052753272215515</v>
      </c>
      <c r="K7886" s="12"/>
    </row>
    <row r="7887" spans="1:11" x14ac:dyDescent="0.2">
      <c r="A7887">
        <f t="shared" ca="1" si="861"/>
        <v>99.479599010191336</v>
      </c>
      <c r="B7887">
        <f t="shared" ca="1" si="862"/>
        <v>0.99479599010191333</v>
      </c>
      <c r="C7887">
        <f t="shared" ca="1" si="863"/>
        <v>-2.5099929700124903</v>
      </c>
      <c r="D7887" s="8">
        <f t="shared" ca="1" si="864"/>
        <v>0</v>
      </c>
      <c r="E7887" s="12">
        <f t="shared" ca="1" si="865"/>
        <v>0</v>
      </c>
      <c r="F7887">
        <f t="shared" ca="1" si="866"/>
        <v>0.99479599010191333</v>
      </c>
      <c r="G7887" s="3">
        <f t="shared" ca="1" si="867"/>
        <v>0.99479599010191333</v>
      </c>
      <c r="K7887" s="12"/>
    </row>
    <row r="7888" spans="1:11" x14ac:dyDescent="0.2">
      <c r="A7888">
        <f t="shared" ca="1" si="861"/>
        <v>42.953963489936456</v>
      </c>
      <c r="B7888">
        <f t="shared" ca="1" si="862"/>
        <v>0.42953963489936453</v>
      </c>
      <c r="C7888">
        <f t="shared" ca="1" si="863"/>
        <v>-57.905115779862271</v>
      </c>
      <c r="D7888" s="8">
        <f t="shared" ca="1" si="864"/>
        <v>0</v>
      </c>
      <c r="E7888" s="12">
        <f t="shared" ca="1" si="865"/>
        <v>0</v>
      </c>
      <c r="F7888">
        <f t="shared" ca="1" si="866"/>
        <v>0.42953963489936459</v>
      </c>
      <c r="G7888" s="3">
        <f t="shared" ca="1" si="867"/>
        <v>0.42953963489936459</v>
      </c>
      <c r="K7888" s="12"/>
    </row>
    <row r="7889" spans="1:11" x14ac:dyDescent="0.2">
      <c r="A7889">
        <f t="shared" ca="1" si="861"/>
        <v>60.071842907004665</v>
      </c>
      <c r="B7889">
        <f t="shared" ca="1" si="862"/>
        <v>0.60071842907004669</v>
      </c>
      <c r="C7889">
        <f t="shared" ca="1" si="863"/>
        <v>-41.129593951135426</v>
      </c>
      <c r="D7889" s="8">
        <f t="shared" ca="1" si="864"/>
        <v>0</v>
      </c>
      <c r="E7889" s="12">
        <f t="shared" ca="1" si="865"/>
        <v>0</v>
      </c>
      <c r="F7889">
        <f t="shared" ca="1" si="866"/>
        <v>0.60071842907004669</v>
      </c>
      <c r="G7889" s="3">
        <f t="shared" ca="1" si="867"/>
        <v>0.60071842907004669</v>
      </c>
      <c r="K7889" s="12"/>
    </row>
    <row r="7890" spans="1:11" x14ac:dyDescent="0.2">
      <c r="A7890">
        <f t="shared" ca="1" si="861"/>
        <v>84.055974323321152</v>
      </c>
      <c r="B7890">
        <f t="shared" ca="1" si="862"/>
        <v>0.84055974323321148</v>
      </c>
      <c r="C7890">
        <f t="shared" ca="1" si="863"/>
        <v>-17.62514516314527</v>
      </c>
      <c r="D7890" s="8">
        <f t="shared" ca="1" si="864"/>
        <v>0</v>
      </c>
      <c r="E7890" s="12">
        <f t="shared" ca="1" si="865"/>
        <v>0</v>
      </c>
      <c r="F7890">
        <f t="shared" ca="1" si="866"/>
        <v>0.84055974323321159</v>
      </c>
      <c r="G7890" s="3">
        <f t="shared" ca="1" si="867"/>
        <v>0.84055974323321159</v>
      </c>
      <c r="K7890" s="12"/>
    </row>
    <row r="7891" spans="1:11" x14ac:dyDescent="0.2">
      <c r="A7891">
        <f t="shared" ca="1" si="861"/>
        <v>100.0154820370678</v>
      </c>
      <c r="B7891">
        <f t="shared" ca="1" si="862"/>
        <v>1.000154820370678</v>
      </c>
      <c r="C7891">
        <f t="shared" ca="1" si="863"/>
        <v>-1.9848276036735579</v>
      </c>
      <c r="D7891" s="8">
        <f t="shared" ca="1" si="864"/>
        <v>0</v>
      </c>
      <c r="E7891" s="12">
        <f t="shared" ca="1" si="865"/>
        <v>0</v>
      </c>
      <c r="F7891">
        <f t="shared" ca="1" si="866"/>
        <v>1.000154820370678</v>
      </c>
      <c r="G7891" s="3">
        <f t="shared" ca="1" si="867"/>
        <v>1.000154820370678</v>
      </c>
      <c r="K7891" s="12"/>
    </row>
    <row r="7892" spans="1:11" x14ac:dyDescent="0.2">
      <c r="A7892">
        <f t="shared" ca="1" si="861"/>
        <v>103.04235124269981</v>
      </c>
      <c r="B7892">
        <f t="shared" ca="1" si="862"/>
        <v>1.030423512426998</v>
      </c>
      <c r="C7892">
        <f t="shared" ca="1" si="863"/>
        <v>0.98150421784581265</v>
      </c>
      <c r="D7892" s="8">
        <f t="shared" ca="1" si="864"/>
        <v>0</v>
      </c>
      <c r="E7892" s="12">
        <f t="shared" ca="1" si="865"/>
        <v>0</v>
      </c>
      <c r="F7892">
        <f t="shared" ca="1" si="866"/>
        <v>1.030423512426998</v>
      </c>
      <c r="G7892" s="3">
        <f t="shared" ca="1" si="867"/>
        <v>1.030423512426998</v>
      </c>
      <c r="K7892" s="12"/>
    </row>
    <row r="7893" spans="1:11" x14ac:dyDescent="0.2">
      <c r="A7893">
        <f t="shared" ca="1" si="861"/>
        <v>19.982010705188909</v>
      </c>
      <c r="B7893">
        <f t="shared" ca="1" si="862"/>
        <v>0.1998201070518891</v>
      </c>
      <c r="C7893">
        <f t="shared" ca="1" si="863"/>
        <v>-80.417629508914871</v>
      </c>
      <c r="D7893" s="8">
        <f t="shared" ca="1" si="864"/>
        <v>0</v>
      </c>
      <c r="E7893" s="12">
        <f t="shared" ca="1" si="865"/>
        <v>0</v>
      </c>
      <c r="F7893">
        <f t="shared" ca="1" si="866"/>
        <v>0.1998201070518891</v>
      </c>
      <c r="G7893" s="3">
        <f t="shared" ca="1" si="867"/>
        <v>0.1998201070518891</v>
      </c>
      <c r="K7893" s="12"/>
    </row>
    <row r="7894" spans="1:11" x14ac:dyDescent="0.2">
      <c r="A7894">
        <f t="shared" ca="1" si="861"/>
        <v>87.824147820609369</v>
      </c>
      <c r="B7894">
        <f t="shared" ca="1" si="862"/>
        <v>0.87824147820609366</v>
      </c>
      <c r="C7894">
        <f t="shared" ca="1" si="863"/>
        <v>-13.932335135802818</v>
      </c>
      <c r="D7894" s="8">
        <f t="shared" ca="1" si="864"/>
        <v>0</v>
      </c>
      <c r="E7894" s="12">
        <f t="shared" ca="1" si="865"/>
        <v>0</v>
      </c>
      <c r="F7894">
        <f t="shared" ca="1" si="866"/>
        <v>0.87824147820609366</v>
      </c>
      <c r="G7894" s="3">
        <f t="shared" ca="1" si="867"/>
        <v>0.87824147820609366</v>
      </c>
      <c r="K7894" s="12"/>
    </row>
    <row r="7895" spans="1:11" x14ac:dyDescent="0.2">
      <c r="A7895">
        <f t="shared" ca="1" si="861"/>
        <v>121.25250612811811</v>
      </c>
      <c r="B7895">
        <f t="shared" ca="1" si="862"/>
        <v>1.2125250612811811</v>
      </c>
      <c r="C7895">
        <f t="shared" ca="1" si="863"/>
        <v>18.827456005555753</v>
      </c>
      <c r="D7895" s="8">
        <f t="shared" ca="1" si="864"/>
        <v>0</v>
      </c>
      <c r="E7895" s="12">
        <f t="shared" ca="1" si="865"/>
        <v>0</v>
      </c>
      <c r="F7895">
        <f t="shared" ca="1" si="866"/>
        <v>1.2125250612811811</v>
      </c>
      <c r="G7895" s="3">
        <f t="shared" ca="1" si="867"/>
        <v>1.2125250612811811</v>
      </c>
      <c r="K7895" s="12"/>
    </row>
    <row r="7896" spans="1:11" x14ac:dyDescent="0.2">
      <c r="A7896">
        <f t="shared" ca="1" si="861"/>
        <v>203.52847279923546</v>
      </c>
      <c r="B7896">
        <f t="shared" ca="1" si="862"/>
        <v>2.0352847279923547</v>
      </c>
      <c r="C7896">
        <f t="shared" ca="1" si="863"/>
        <v>99.457903343250749</v>
      </c>
      <c r="D7896" s="8">
        <f t="shared" ca="1" si="864"/>
        <v>5.6058541839770638E-2</v>
      </c>
      <c r="E7896" s="12">
        <f t="shared" ca="1" si="865"/>
        <v>5.5754650358634859</v>
      </c>
      <c r="F7896">
        <f t="shared" ca="1" si="866"/>
        <v>1.9795300776337197</v>
      </c>
      <c r="G7896" s="3">
        <f t="shared" ca="1" si="867"/>
        <v>7.5549951134972053</v>
      </c>
      <c r="K7896" s="12"/>
    </row>
    <row r="7897" spans="1:11" x14ac:dyDescent="0.2">
      <c r="A7897">
        <f t="shared" ca="1" si="861"/>
        <v>86.835502993987774</v>
      </c>
      <c r="B7897">
        <f t="shared" ca="1" si="862"/>
        <v>0.86835502993987779</v>
      </c>
      <c r="C7897">
        <f t="shared" ca="1" si="863"/>
        <v>-14.901207065891981</v>
      </c>
      <c r="D7897" s="8">
        <f t="shared" ca="1" si="864"/>
        <v>0</v>
      </c>
      <c r="E7897" s="12">
        <f t="shared" ca="1" si="865"/>
        <v>0</v>
      </c>
      <c r="F7897">
        <f t="shared" ca="1" si="866"/>
        <v>0.86835502993987779</v>
      </c>
      <c r="G7897" s="3">
        <f t="shared" ca="1" si="867"/>
        <v>0.86835502993987779</v>
      </c>
      <c r="K7897" s="12"/>
    </row>
    <row r="7898" spans="1:11" x14ac:dyDescent="0.2">
      <c r="A7898">
        <f t="shared" ca="1" si="861"/>
        <v>379.26884828683086</v>
      </c>
      <c r="B7898">
        <f t="shared" ca="1" si="862"/>
        <v>3.7926884828683085</v>
      </c>
      <c r="C7898">
        <f t="shared" ca="1" si="863"/>
        <v>271.68347132109426</v>
      </c>
      <c r="D7898" s="8">
        <f t="shared" ca="1" si="864"/>
        <v>0.10378065448604927</v>
      </c>
      <c r="E7898" s="12">
        <f t="shared" ca="1" si="865"/>
        <v>28.195488466744958</v>
      </c>
      <c r="F7898">
        <f t="shared" ca="1" si="866"/>
        <v>3.5107335982008592</v>
      </c>
      <c r="G7898" s="3">
        <f t="shared" ca="1" si="867"/>
        <v>31.706222064945816</v>
      </c>
      <c r="K7898" s="12"/>
    </row>
    <row r="7899" spans="1:11" x14ac:dyDescent="0.2">
      <c r="A7899">
        <f t="shared" ca="1" si="861"/>
        <v>141.63587352338473</v>
      </c>
      <c r="B7899">
        <f t="shared" ca="1" si="862"/>
        <v>1.4163587352338474</v>
      </c>
      <c r="C7899">
        <f t="shared" ca="1" si="863"/>
        <v>38.803156052917039</v>
      </c>
      <c r="D7899" s="8">
        <f t="shared" ca="1" si="864"/>
        <v>0</v>
      </c>
      <c r="E7899" s="12">
        <f t="shared" ca="1" si="865"/>
        <v>0</v>
      </c>
      <c r="F7899">
        <f t="shared" ca="1" si="866"/>
        <v>1.4163587352338474</v>
      </c>
      <c r="G7899" s="3">
        <f t="shared" ca="1" si="867"/>
        <v>1.4163587352338474</v>
      </c>
      <c r="K7899" s="12"/>
    </row>
    <row r="7900" spans="1:11" x14ac:dyDescent="0.2">
      <c r="A7900">
        <f t="shared" ca="1" si="861"/>
        <v>26.631091211102344</v>
      </c>
      <c r="B7900">
        <f t="shared" ca="1" si="862"/>
        <v>0.26631091211102342</v>
      </c>
      <c r="C7900">
        <f t="shared" ca="1" si="863"/>
        <v>-73.901530613119704</v>
      </c>
      <c r="D7900" s="8">
        <f t="shared" ca="1" si="864"/>
        <v>0</v>
      </c>
      <c r="E7900" s="12">
        <f t="shared" ca="1" si="865"/>
        <v>0</v>
      </c>
      <c r="F7900">
        <f t="shared" ca="1" si="866"/>
        <v>0.26631091211102342</v>
      </c>
      <c r="G7900" s="3">
        <f t="shared" ca="1" si="867"/>
        <v>0.26631091211102342</v>
      </c>
      <c r="K7900" s="12"/>
    </row>
    <row r="7901" spans="1:11" x14ac:dyDescent="0.2">
      <c r="A7901">
        <f t="shared" ca="1" si="861"/>
        <v>217.42944313764247</v>
      </c>
      <c r="B7901">
        <f t="shared" ca="1" si="862"/>
        <v>2.1742944313764245</v>
      </c>
      <c r="C7901">
        <f t="shared" ca="1" si="863"/>
        <v>113.08085427488962</v>
      </c>
      <c r="D7901" s="8">
        <f t="shared" ca="1" si="864"/>
        <v>6.0228832941292734E-2</v>
      </c>
      <c r="E7901" s="12">
        <f t="shared" ca="1" si="865"/>
        <v>6.8107278809809948</v>
      </c>
      <c r="F7901">
        <f t="shared" ca="1" si="866"/>
        <v>2.1061871525666147</v>
      </c>
      <c r="G7901" s="3">
        <f t="shared" ca="1" si="867"/>
        <v>8.9169150335476104</v>
      </c>
      <c r="K7901" s="12"/>
    </row>
    <row r="7902" spans="1:11" x14ac:dyDescent="0.2">
      <c r="A7902">
        <f t="shared" ca="1" si="861"/>
        <v>11.533047807038036</v>
      </c>
      <c r="B7902">
        <f t="shared" ca="1" si="862"/>
        <v>0.11533047807038037</v>
      </c>
      <c r="C7902">
        <f t="shared" ca="1" si="863"/>
        <v>-88.697613149102736</v>
      </c>
      <c r="D7902" s="8">
        <f t="shared" ca="1" si="864"/>
        <v>0</v>
      </c>
      <c r="E7902" s="12">
        <f t="shared" ca="1" si="865"/>
        <v>0</v>
      </c>
      <c r="F7902">
        <f t="shared" ca="1" si="866"/>
        <v>0.11533047807038037</v>
      </c>
      <c r="G7902" s="3">
        <f t="shared" ca="1" si="867"/>
        <v>0.11533047807038037</v>
      </c>
      <c r="K7902" s="12"/>
    </row>
    <row r="7903" spans="1:11" x14ac:dyDescent="0.2">
      <c r="A7903">
        <f t="shared" ca="1" si="861"/>
        <v>82.800045097698202</v>
      </c>
      <c r="B7903">
        <f t="shared" ca="1" si="862"/>
        <v>0.82800045097698205</v>
      </c>
      <c r="C7903">
        <f t="shared" ca="1" si="863"/>
        <v>-18.85595580425576</v>
      </c>
      <c r="D7903" s="8">
        <f t="shared" ca="1" si="864"/>
        <v>0</v>
      </c>
      <c r="E7903" s="12">
        <f t="shared" ca="1" si="865"/>
        <v>0</v>
      </c>
      <c r="F7903">
        <f t="shared" ca="1" si="866"/>
        <v>0.82800045097698205</v>
      </c>
      <c r="G7903" s="3">
        <f t="shared" ca="1" si="867"/>
        <v>0.82800045097698205</v>
      </c>
      <c r="K7903" s="12"/>
    </row>
    <row r="7904" spans="1:11" x14ac:dyDescent="0.2">
      <c r="A7904">
        <f t="shared" ca="1" si="861"/>
        <v>82.120936111160688</v>
      </c>
      <c r="B7904">
        <f t="shared" ca="1" si="862"/>
        <v>0.82120936111160692</v>
      </c>
      <c r="C7904">
        <f t="shared" ca="1" si="863"/>
        <v>-19.521482611062524</v>
      </c>
      <c r="D7904" s="8">
        <f t="shared" ca="1" si="864"/>
        <v>0</v>
      </c>
      <c r="E7904" s="12">
        <f t="shared" ca="1" si="865"/>
        <v>0</v>
      </c>
      <c r="F7904">
        <f t="shared" ca="1" si="866"/>
        <v>0.82120936111160692</v>
      </c>
      <c r="G7904" s="3">
        <f t="shared" ca="1" si="867"/>
        <v>0.82120936111160692</v>
      </c>
      <c r="K7904" s="12"/>
    </row>
    <row r="7905" spans="1:11" x14ac:dyDescent="0.2">
      <c r="A7905">
        <f t="shared" ca="1" si="861"/>
        <v>29.823153456136975</v>
      </c>
      <c r="B7905">
        <f t="shared" ca="1" si="862"/>
        <v>0.29823153456136975</v>
      </c>
      <c r="C7905">
        <f t="shared" ca="1" si="863"/>
        <v>-70.773309612985756</v>
      </c>
      <c r="D7905" s="8">
        <f t="shared" ca="1" si="864"/>
        <v>0</v>
      </c>
      <c r="E7905" s="12">
        <f t="shared" ca="1" si="865"/>
        <v>0</v>
      </c>
      <c r="F7905">
        <f t="shared" ca="1" si="866"/>
        <v>0.29823153456136975</v>
      </c>
      <c r="G7905" s="3">
        <f t="shared" ca="1" si="867"/>
        <v>0.29823153456136975</v>
      </c>
      <c r="K7905" s="12"/>
    </row>
    <row r="7906" spans="1:11" x14ac:dyDescent="0.2">
      <c r="A7906">
        <f t="shared" ca="1" si="861"/>
        <v>246.68500995090162</v>
      </c>
      <c r="B7906">
        <f t="shared" ca="1" si="862"/>
        <v>2.4668500995090161</v>
      </c>
      <c r="C7906">
        <f t="shared" ca="1" si="863"/>
        <v>141.75130975188358</v>
      </c>
      <c r="D7906" s="8">
        <f t="shared" ca="1" si="864"/>
        <v>6.9005502985270487E-2</v>
      </c>
      <c r="E7906" s="12">
        <f t="shared" ca="1" si="865"/>
        <v>9.7816204282496031</v>
      </c>
      <c r="F7906">
        <f t="shared" ca="1" si="866"/>
        <v>2.3690338952265204</v>
      </c>
      <c r="G7906" s="3">
        <f t="shared" ca="1" si="867"/>
        <v>12.150654323476124</v>
      </c>
      <c r="K7906" s="12"/>
    </row>
    <row r="7907" spans="1:11" x14ac:dyDescent="0.2">
      <c r="A7907">
        <f t="shared" ca="1" si="861"/>
        <v>392.4705364731459</v>
      </c>
      <c r="B7907">
        <f t="shared" ca="1" si="862"/>
        <v>3.9247053647314591</v>
      </c>
      <c r="C7907">
        <f t="shared" ca="1" si="863"/>
        <v>284.62112574368297</v>
      </c>
      <c r="D7907" s="8">
        <f t="shared" ca="1" si="864"/>
        <v>0.10774116094194379</v>
      </c>
      <c r="E7907" s="12">
        <f t="shared" ca="1" si="865"/>
        <v>30.665410516227368</v>
      </c>
      <c r="F7907">
        <f t="shared" ca="1" si="866"/>
        <v>3.6180512595691852</v>
      </c>
      <c r="G7907" s="3">
        <f t="shared" ca="1" si="867"/>
        <v>34.283461775796553</v>
      </c>
      <c r="K7907" s="12"/>
    </row>
    <row r="7908" spans="1:11" x14ac:dyDescent="0.2">
      <c r="A7908">
        <f t="shared" ca="1" si="861"/>
        <v>44.560209184451587</v>
      </c>
      <c r="B7908">
        <f t="shared" ca="1" si="862"/>
        <v>0.44560209184451588</v>
      </c>
      <c r="C7908">
        <f t="shared" ca="1" si="863"/>
        <v>-56.330994999237447</v>
      </c>
      <c r="D7908" s="8">
        <f t="shared" ca="1" si="864"/>
        <v>0</v>
      </c>
      <c r="E7908" s="12">
        <f t="shared" ca="1" si="865"/>
        <v>0</v>
      </c>
      <c r="F7908">
        <f t="shared" ca="1" si="866"/>
        <v>0.44560209184451588</v>
      </c>
      <c r="G7908" s="3">
        <f t="shared" ca="1" si="867"/>
        <v>0.44560209184451588</v>
      </c>
      <c r="K7908" s="12"/>
    </row>
    <row r="7909" spans="1:11" x14ac:dyDescent="0.2">
      <c r="A7909">
        <f t="shared" ca="1" si="861"/>
        <v>82.706036977411628</v>
      </c>
      <c r="B7909">
        <f t="shared" ca="1" si="862"/>
        <v>0.82706036977411623</v>
      </c>
      <c r="C7909">
        <f t="shared" ca="1" si="863"/>
        <v>-18.948083762136605</v>
      </c>
      <c r="D7909" s="8">
        <f t="shared" ca="1" si="864"/>
        <v>0</v>
      </c>
      <c r="E7909" s="12">
        <f t="shared" ca="1" si="865"/>
        <v>0</v>
      </c>
      <c r="F7909">
        <f t="shared" ca="1" si="866"/>
        <v>0.82706036977411634</v>
      </c>
      <c r="G7909" s="3">
        <f t="shared" ca="1" si="867"/>
        <v>0.82706036977411634</v>
      </c>
      <c r="K7909" s="12"/>
    </row>
    <row r="7910" spans="1:11" x14ac:dyDescent="0.2">
      <c r="A7910">
        <f t="shared" ca="1" si="861"/>
        <v>128.21632023842966</v>
      </c>
      <c r="B7910">
        <f t="shared" ca="1" si="862"/>
        <v>1.2821632023842966</v>
      </c>
      <c r="C7910">
        <f t="shared" ca="1" si="863"/>
        <v>25.651993833661066</v>
      </c>
      <c r="D7910" s="8">
        <f t="shared" ca="1" si="864"/>
        <v>0</v>
      </c>
      <c r="E7910" s="12">
        <f t="shared" ca="1" si="865"/>
        <v>0</v>
      </c>
      <c r="F7910">
        <f t="shared" ca="1" si="866"/>
        <v>1.2821632023842966</v>
      </c>
      <c r="G7910" s="3">
        <f t="shared" ca="1" si="867"/>
        <v>1.2821632023842966</v>
      </c>
      <c r="K7910" s="12"/>
    </row>
    <row r="7911" spans="1:11" x14ac:dyDescent="0.2">
      <c r="A7911">
        <f t="shared" ca="1" si="861"/>
        <v>43.28233794720169</v>
      </c>
      <c r="B7911">
        <f t="shared" ca="1" si="862"/>
        <v>0.43282337947201688</v>
      </c>
      <c r="C7911">
        <f t="shared" ca="1" si="863"/>
        <v>-57.583308811742342</v>
      </c>
      <c r="D7911" s="8">
        <f t="shared" ca="1" si="864"/>
        <v>0</v>
      </c>
      <c r="E7911" s="12">
        <f t="shared" ca="1" si="865"/>
        <v>0</v>
      </c>
      <c r="F7911">
        <f t="shared" ca="1" si="866"/>
        <v>0.43282337947201688</v>
      </c>
      <c r="G7911" s="3">
        <f t="shared" ca="1" si="867"/>
        <v>0.43282337947201688</v>
      </c>
      <c r="K7911" s="12"/>
    </row>
    <row r="7912" spans="1:11" x14ac:dyDescent="0.2">
      <c r="A7912">
        <f t="shared" ca="1" si="861"/>
        <v>137.49600507979099</v>
      </c>
      <c r="B7912">
        <f t="shared" ca="1" si="862"/>
        <v>1.3749600507979098</v>
      </c>
      <c r="C7912">
        <f t="shared" ca="1" si="863"/>
        <v>34.746084978195171</v>
      </c>
      <c r="D7912" s="8">
        <f t="shared" ca="1" si="864"/>
        <v>0</v>
      </c>
      <c r="E7912" s="12">
        <f t="shared" ca="1" si="865"/>
        <v>0</v>
      </c>
      <c r="F7912">
        <f t="shared" ca="1" si="866"/>
        <v>1.3749600507979098</v>
      </c>
      <c r="G7912" s="3">
        <f t="shared" ca="1" si="867"/>
        <v>1.3749600507979098</v>
      </c>
      <c r="K7912" s="12"/>
    </row>
    <row r="7913" spans="1:11" x14ac:dyDescent="0.2">
      <c r="A7913">
        <f t="shared" ca="1" si="861"/>
        <v>106.28743780935588</v>
      </c>
      <c r="B7913">
        <f t="shared" ca="1" si="862"/>
        <v>1.0628743780935588</v>
      </c>
      <c r="C7913">
        <f t="shared" ca="1" si="863"/>
        <v>4.1616890531687609</v>
      </c>
      <c r="D7913" s="8">
        <f t="shared" ca="1" si="864"/>
        <v>0</v>
      </c>
      <c r="E7913" s="12">
        <f t="shared" ca="1" si="865"/>
        <v>0</v>
      </c>
      <c r="F7913">
        <f t="shared" ca="1" si="866"/>
        <v>1.0628743780935588</v>
      </c>
      <c r="G7913" s="3">
        <f t="shared" ca="1" si="867"/>
        <v>1.0628743780935588</v>
      </c>
      <c r="K7913" s="12"/>
    </row>
    <row r="7914" spans="1:11" x14ac:dyDescent="0.2">
      <c r="A7914">
        <f t="shared" ca="1" si="861"/>
        <v>232.86192058090927</v>
      </c>
      <c r="B7914">
        <f t="shared" ca="1" si="862"/>
        <v>2.3286192058090927</v>
      </c>
      <c r="C7914">
        <f t="shared" ca="1" si="863"/>
        <v>128.20468216929109</v>
      </c>
      <c r="D7914" s="8">
        <f t="shared" ca="1" si="864"/>
        <v>6.4858576174272778E-2</v>
      </c>
      <c r="E7914" s="12">
        <f t="shared" ca="1" si="865"/>
        <v>8.3151731443753967</v>
      </c>
      <c r="F7914">
        <f t="shared" ca="1" si="866"/>
        <v>2.2454674743653387</v>
      </c>
      <c r="G7914" s="3">
        <f t="shared" ca="1" si="867"/>
        <v>10.560640618740734</v>
      </c>
      <c r="K7914" s="12"/>
    </row>
    <row r="7915" spans="1:11" x14ac:dyDescent="0.2">
      <c r="A7915">
        <f t="shared" ca="1" si="861"/>
        <v>86.384855845870376</v>
      </c>
      <c r="B7915">
        <f t="shared" ca="1" si="862"/>
        <v>0.86384855845870379</v>
      </c>
      <c r="C7915">
        <f t="shared" ca="1" si="863"/>
        <v>-15.342841271047032</v>
      </c>
      <c r="D7915" s="8">
        <f t="shared" ca="1" si="864"/>
        <v>0</v>
      </c>
      <c r="E7915" s="12">
        <f t="shared" ca="1" si="865"/>
        <v>0</v>
      </c>
      <c r="F7915">
        <f t="shared" ca="1" si="866"/>
        <v>0.86384855845870379</v>
      </c>
      <c r="G7915" s="3">
        <f t="shared" ca="1" si="867"/>
        <v>0.86384855845870379</v>
      </c>
      <c r="K7915" s="12"/>
    </row>
    <row r="7916" spans="1:11" x14ac:dyDescent="0.2">
      <c r="A7916">
        <f t="shared" ca="1" si="861"/>
        <v>26.113135435614787</v>
      </c>
      <c r="B7916">
        <f t="shared" ca="1" si="862"/>
        <v>0.26113135435614787</v>
      </c>
      <c r="C7916">
        <f t="shared" ca="1" si="863"/>
        <v>-74.409127273097496</v>
      </c>
      <c r="D7916" s="8">
        <f t="shared" ca="1" si="864"/>
        <v>0</v>
      </c>
      <c r="E7916" s="12">
        <f t="shared" ca="1" si="865"/>
        <v>0</v>
      </c>
      <c r="F7916">
        <f t="shared" ca="1" si="866"/>
        <v>0.26113135435614787</v>
      </c>
      <c r="G7916" s="3">
        <f t="shared" ca="1" si="867"/>
        <v>0.26113135435614787</v>
      </c>
      <c r="K7916" s="12"/>
    </row>
    <row r="7917" spans="1:11" x14ac:dyDescent="0.2">
      <c r="A7917">
        <f t="shared" ca="1" si="861"/>
        <v>70.685264662878069</v>
      </c>
      <c r="B7917">
        <f t="shared" ca="1" si="862"/>
        <v>0.70685264662878067</v>
      </c>
      <c r="C7917">
        <f t="shared" ca="1" si="863"/>
        <v>-30.728440630379492</v>
      </c>
      <c r="D7917" s="8">
        <f t="shared" ca="1" si="864"/>
        <v>0</v>
      </c>
      <c r="E7917" s="12">
        <f t="shared" ca="1" si="865"/>
        <v>0</v>
      </c>
      <c r="F7917">
        <f t="shared" ca="1" si="866"/>
        <v>0.70685264662878067</v>
      </c>
      <c r="G7917" s="3">
        <f t="shared" ca="1" si="867"/>
        <v>0.70685264662878067</v>
      </c>
      <c r="K7917" s="12"/>
    </row>
    <row r="7918" spans="1:11" x14ac:dyDescent="0.2">
      <c r="A7918">
        <f t="shared" ca="1" si="861"/>
        <v>269.68515387369132</v>
      </c>
      <c r="B7918">
        <f t="shared" ca="1" si="862"/>
        <v>2.6968515387369134</v>
      </c>
      <c r="C7918">
        <f t="shared" ca="1" si="863"/>
        <v>164.2914507962175</v>
      </c>
      <c r="D7918" s="8">
        <f t="shared" ca="1" si="864"/>
        <v>7.3937030774738288E-2</v>
      </c>
      <c r="E7918" s="12">
        <f t="shared" ca="1" si="865"/>
        <v>12.147222053546335</v>
      </c>
      <c r="F7918">
        <f t="shared" ca="1" si="866"/>
        <v>2.5753793182014499</v>
      </c>
      <c r="G7918" s="3">
        <f t="shared" ca="1" si="867"/>
        <v>14.722601371747785</v>
      </c>
      <c r="K7918" s="12"/>
    </row>
    <row r="7919" spans="1:11" x14ac:dyDescent="0.2">
      <c r="A7919">
        <f t="shared" ca="1" si="861"/>
        <v>167.12838356609751</v>
      </c>
      <c r="B7919">
        <f t="shared" ca="1" si="862"/>
        <v>1.6712838356609752</v>
      </c>
      <c r="C7919">
        <f t="shared" ca="1" si="863"/>
        <v>63.78581589477556</v>
      </c>
      <c r="D7919" s="8">
        <f t="shared" ca="1" si="864"/>
        <v>0.02</v>
      </c>
      <c r="E7919" s="12">
        <f t="shared" ca="1" si="865"/>
        <v>1.2757163178955113</v>
      </c>
      <c r="F7919">
        <f t="shared" ca="1" si="866"/>
        <v>1.6585266724820202</v>
      </c>
      <c r="G7919" s="3">
        <f t="shared" ca="1" si="867"/>
        <v>2.9342429903775313</v>
      </c>
      <c r="K7919" s="12"/>
    </row>
    <row r="7920" spans="1:11" x14ac:dyDescent="0.2">
      <c r="A7920">
        <f t="shared" ca="1" si="861"/>
        <v>47.975642168550372</v>
      </c>
      <c r="B7920">
        <f t="shared" ca="1" si="862"/>
        <v>0.4797564216855037</v>
      </c>
      <c r="C7920">
        <f t="shared" ca="1" si="863"/>
        <v>-52.983870674820636</v>
      </c>
      <c r="D7920" s="8">
        <f t="shared" ca="1" si="864"/>
        <v>0</v>
      </c>
      <c r="E7920" s="12">
        <f t="shared" ca="1" si="865"/>
        <v>0</v>
      </c>
      <c r="F7920">
        <f t="shared" ca="1" si="866"/>
        <v>0.47975642168550375</v>
      </c>
      <c r="G7920" s="3">
        <f t="shared" ca="1" si="867"/>
        <v>0.47975642168550375</v>
      </c>
      <c r="K7920" s="12"/>
    </row>
    <row r="7921" spans="1:11" x14ac:dyDescent="0.2">
      <c r="A7921">
        <f t="shared" ca="1" si="861"/>
        <v>136.26098757834114</v>
      </c>
      <c r="B7921">
        <f t="shared" ca="1" si="862"/>
        <v>1.3626098757834115</v>
      </c>
      <c r="C7921">
        <f t="shared" ca="1" si="863"/>
        <v>33.535767826774318</v>
      </c>
      <c r="D7921" s="8">
        <f t="shared" ca="1" si="864"/>
        <v>0</v>
      </c>
      <c r="E7921" s="12">
        <f t="shared" ca="1" si="865"/>
        <v>0</v>
      </c>
      <c r="F7921">
        <f t="shared" ca="1" si="866"/>
        <v>1.3626098757834115</v>
      </c>
      <c r="G7921" s="3">
        <f t="shared" ca="1" si="867"/>
        <v>1.3626098757834115</v>
      </c>
      <c r="K7921" s="12"/>
    </row>
    <row r="7922" spans="1:11" x14ac:dyDescent="0.2">
      <c r="A7922">
        <f t="shared" ca="1" si="861"/>
        <v>16.572436743592814</v>
      </c>
      <c r="B7922">
        <f t="shared" ca="1" si="862"/>
        <v>0.16572436743592814</v>
      </c>
      <c r="C7922">
        <f t="shared" ca="1" si="863"/>
        <v>-83.759011991279039</v>
      </c>
      <c r="D7922" s="8">
        <f t="shared" ca="1" si="864"/>
        <v>0</v>
      </c>
      <c r="E7922" s="12">
        <f t="shared" ca="1" si="865"/>
        <v>0</v>
      </c>
      <c r="F7922">
        <f t="shared" ca="1" si="866"/>
        <v>0.16572436743592814</v>
      </c>
      <c r="G7922" s="3">
        <f t="shared" ca="1" si="867"/>
        <v>0.16572436743592814</v>
      </c>
      <c r="K7922" s="12"/>
    </row>
    <row r="7923" spans="1:11" x14ac:dyDescent="0.2">
      <c r="A7923">
        <f t="shared" ca="1" si="861"/>
        <v>34.913955934762754</v>
      </c>
      <c r="B7923">
        <f t="shared" ca="1" si="862"/>
        <v>0.34913955934762753</v>
      </c>
      <c r="C7923">
        <f t="shared" ca="1" si="863"/>
        <v>-65.7843231839325</v>
      </c>
      <c r="D7923" s="8">
        <f t="shared" ca="1" si="864"/>
        <v>0</v>
      </c>
      <c r="E7923" s="12">
        <f t="shared" ca="1" si="865"/>
        <v>0</v>
      </c>
      <c r="F7923">
        <f t="shared" ca="1" si="866"/>
        <v>0.34913955934762753</v>
      </c>
      <c r="G7923" s="3">
        <f t="shared" ca="1" si="867"/>
        <v>0.34913955934762753</v>
      </c>
      <c r="K7923" s="12"/>
    </row>
    <row r="7924" spans="1:11" x14ac:dyDescent="0.2">
      <c r="A7924">
        <f t="shared" ca="1" si="861"/>
        <v>49.341219622840022</v>
      </c>
      <c r="B7924">
        <f t="shared" ca="1" si="862"/>
        <v>0.49341219622840021</v>
      </c>
      <c r="C7924">
        <f t="shared" ca="1" si="863"/>
        <v>-51.645604769616781</v>
      </c>
      <c r="D7924" s="8">
        <f t="shared" ca="1" si="864"/>
        <v>0</v>
      </c>
      <c r="E7924" s="12">
        <f t="shared" ca="1" si="865"/>
        <v>0</v>
      </c>
      <c r="F7924">
        <f t="shared" ca="1" si="866"/>
        <v>0.49341219622840021</v>
      </c>
      <c r="G7924" s="3">
        <f t="shared" ca="1" si="867"/>
        <v>0.49341219622840021</v>
      </c>
      <c r="K7924" s="12"/>
    </row>
    <row r="7925" spans="1:11" x14ac:dyDescent="0.2">
      <c r="A7925">
        <f t="shared" ca="1" si="861"/>
        <v>870.74591641701909</v>
      </c>
      <c r="B7925">
        <f t="shared" ca="1" si="862"/>
        <v>8.7074591641701904</v>
      </c>
      <c r="C7925">
        <f t="shared" ca="1" si="863"/>
        <v>753.33099808867871</v>
      </c>
      <c r="D7925" s="8">
        <f t="shared" ca="1" si="864"/>
        <v>0.11</v>
      </c>
      <c r="E7925" s="12">
        <f t="shared" ca="1" si="865"/>
        <v>50</v>
      </c>
      <c r="F7925">
        <f t="shared" ca="1" si="866"/>
        <v>8.2074591641701904</v>
      </c>
      <c r="G7925" s="3">
        <f t="shared" ca="1" si="867"/>
        <v>58.207459164170189</v>
      </c>
      <c r="K7925" s="12"/>
    </row>
    <row r="7926" spans="1:11" x14ac:dyDescent="0.2">
      <c r="A7926">
        <f t="shared" ca="1" si="861"/>
        <v>41.927152375237483</v>
      </c>
      <c r="B7926">
        <f t="shared" ca="1" si="862"/>
        <v>0.41927152375237481</v>
      </c>
      <c r="C7926">
        <f t="shared" ca="1" si="863"/>
        <v>-58.911390672267267</v>
      </c>
      <c r="D7926" s="8">
        <f t="shared" ca="1" si="864"/>
        <v>0</v>
      </c>
      <c r="E7926" s="12">
        <f t="shared" ca="1" si="865"/>
        <v>0</v>
      </c>
      <c r="F7926">
        <f t="shared" ca="1" si="866"/>
        <v>0.41927152375237486</v>
      </c>
      <c r="G7926" s="3">
        <f t="shared" ca="1" si="867"/>
        <v>0.41927152375237486</v>
      </c>
      <c r="K7926" s="12"/>
    </row>
    <row r="7927" spans="1:11" x14ac:dyDescent="0.2">
      <c r="A7927">
        <f t="shared" ca="1" si="861"/>
        <v>183.36530778079873</v>
      </c>
      <c r="B7927">
        <f t="shared" ca="1" si="862"/>
        <v>1.8336530778079874</v>
      </c>
      <c r="C7927">
        <f t="shared" ca="1" si="863"/>
        <v>79.698001625182755</v>
      </c>
      <c r="D7927" s="8">
        <f t="shared" ca="1" si="864"/>
        <v>3.1711430893118259E-2</v>
      </c>
      <c r="E7927" s="12">
        <f t="shared" ca="1" si="865"/>
        <v>2.5273376708566095</v>
      </c>
      <c r="F7927">
        <f t="shared" ca="1" si="866"/>
        <v>1.8083797010994211</v>
      </c>
      <c r="G7927" s="3">
        <f t="shared" ca="1" si="867"/>
        <v>4.3357173719560311</v>
      </c>
      <c r="K7927" s="12"/>
    </row>
    <row r="7928" spans="1:11" x14ac:dyDescent="0.2">
      <c r="A7928">
        <f t="shared" ca="1" si="861"/>
        <v>146.39961777061151</v>
      </c>
      <c r="B7928">
        <f t="shared" ca="1" si="862"/>
        <v>1.4639961777061152</v>
      </c>
      <c r="C7928">
        <f t="shared" ca="1" si="863"/>
        <v>43.471625415199284</v>
      </c>
      <c r="D7928" s="8">
        <f t="shared" ca="1" si="864"/>
        <v>0</v>
      </c>
      <c r="E7928" s="12">
        <f t="shared" ca="1" si="865"/>
        <v>0</v>
      </c>
      <c r="F7928">
        <f t="shared" ca="1" si="866"/>
        <v>1.4639961777061152</v>
      </c>
      <c r="G7928" s="3">
        <f t="shared" ca="1" si="867"/>
        <v>1.4639961777061152</v>
      </c>
      <c r="K7928" s="12"/>
    </row>
    <row r="7929" spans="1:11" x14ac:dyDescent="0.2">
      <c r="A7929">
        <f t="shared" ca="1" si="861"/>
        <v>97.625066025075114</v>
      </c>
      <c r="B7929">
        <f t="shared" ca="1" si="862"/>
        <v>0.97625066025075113</v>
      </c>
      <c r="C7929">
        <f t="shared" ca="1" si="863"/>
        <v>-4.3274352954263886</v>
      </c>
      <c r="D7929" s="8">
        <f t="shared" ca="1" si="864"/>
        <v>0</v>
      </c>
      <c r="E7929" s="12">
        <f t="shared" ca="1" si="865"/>
        <v>0</v>
      </c>
      <c r="F7929">
        <f t="shared" ca="1" si="866"/>
        <v>0.97625066025075113</v>
      </c>
      <c r="G7929" s="3">
        <f t="shared" ca="1" si="867"/>
        <v>0.97625066025075113</v>
      </c>
      <c r="K7929" s="12"/>
    </row>
    <row r="7930" spans="1:11" x14ac:dyDescent="0.2">
      <c r="A7930">
        <f t="shared" ca="1" si="861"/>
        <v>21.306772564526305</v>
      </c>
      <c r="B7930">
        <f t="shared" ca="1" si="862"/>
        <v>0.21306772564526305</v>
      </c>
      <c r="C7930">
        <f t="shared" ca="1" si="863"/>
        <v>-79.119362886764208</v>
      </c>
      <c r="D7930" s="8">
        <f t="shared" ca="1" si="864"/>
        <v>0</v>
      </c>
      <c r="E7930" s="12">
        <f t="shared" ca="1" si="865"/>
        <v>0</v>
      </c>
      <c r="F7930">
        <f t="shared" ca="1" si="866"/>
        <v>0.21306772564526305</v>
      </c>
      <c r="G7930" s="3">
        <f t="shared" ca="1" si="867"/>
        <v>0.21306772564526305</v>
      </c>
      <c r="K7930" s="12"/>
    </row>
    <row r="7931" spans="1:11" x14ac:dyDescent="0.2">
      <c r="A7931">
        <f t="shared" ca="1" si="861"/>
        <v>169.8702143346157</v>
      </c>
      <c r="B7931">
        <f t="shared" ca="1" si="862"/>
        <v>1.6987021433461569</v>
      </c>
      <c r="C7931">
        <f t="shared" ca="1" si="863"/>
        <v>66.472810047923389</v>
      </c>
      <c r="D7931" s="8">
        <f t="shared" ca="1" si="864"/>
        <v>0.02</v>
      </c>
      <c r="E7931" s="12">
        <f t="shared" ca="1" si="865"/>
        <v>1.3294562009584678</v>
      </c>
      <c r="F7931">
        <f t="shared" ca="1" si="866"/>
        <v>1.6854075813365723</v>
      </c>
      <c r="G7931" s="3">
        <f t="shared" ca="1" si="867"/>
        <v>3.0148637822950404</v>
      </c>
      <c r="K7931" s="12"/>
    </row>
    <row r="7932" spans="1:11" x14ac:dyDescent="0.2">
      <c r="A7932">
        <f t="shared" ca="1" si="861"/>
        <v>84.256214327620512</v>
      </c>
      <c r="B7932">
        <f t="shared" ca="1" si="862"/>
        <v>0.84256214327620516</v>
      </c>
      <c r="C7932">
        <f t="shared" ca="1" si="863"/>
        <v>-17.428909958931897</v>
      </c>
      <c r="D7932" s="8">
        <f t="shared" ca="1" si="864"/>
        <v>0</v>
      </c>
      <c r="E7932" s="12">
        <f t="shared" ca="1" si="865"/>
        <v>0</v>
      </c>
      <c r="F7932">
        <f t="shared" ca="1" si="866"/>
        <v>0.84256214327620516</v>
      </c>
      <c r="G7932" s="3">
        <f t="shared" ca="1" si="867"/>
        <v>0.84256214327620516</v>
      </c>
      <c r="K7932" s="12"/>
    </row>
    <row r="7933" spans="1:11" x14ac:dyDescent="0.2">
      <c r="A7933">
        <f t="shared" ca="1" si="861"/>
        <v>409.08758024433121</v>
      </c>
      <c r="B7933">
        <f t="shared" ca="1" si="862"/>
        <v>4.0908758024433123</v>
      </c>
      <c r="C7933">
        <f t="shared" ca="1" si="863"/>
        <v>300.90582863944456</v>
      </c>
      <c r="D7933" s="8">
        <f t="shared" ca="1" si="864"/>
        <v>0.11</v>
      </c>
      <c r="E7933" s="12">
        <f t="shared" ca="1" si="865"/>
        <v>33.099641150338904</v>
      </c>
      <c r="F7933">
        <f t="shared" ca="1" si="866"/>
        <v>3.7598793909399228</v>
      </c>
      <c r="G7933" s="3">
        <f t="shared" ca="1" si="867"/>
        <v>36.859520541278826</v>
      </c>
      <c r="K7933" s="12"/>
    </row>
    <row r="7934" spans="1:11" x14ac:dyDescent="0.2">
      <c r="A7934">
        <f t="shared" ca="1" si="861"/>
        <v>103.22592659704308</v>
      </c>
      <c r="B7934">
        <f t="shared" ca="1" si="862"/>
        <v>1.0322592659704308</v>
      </c>
      <c r="C7934">
        <f t="shared" ca="1" si="863"/>
        <v>1.1614080651022229</v>
      </c>
      <c r="D7934" s="8">
        <f t="shared" ca="1" si="864"/>
        <v>0</v>
      </c>
      <c r="E7934" s="12">
        <f t="shared" ca="1" si="865"/>
        <v>0</v>
      </c>
      <c r="F7934">
        <f t="shared" ca="1" si="866"/>
        <v>1.0322592659704308</v>
      </c>
      <c r="G7934" s="3">
        <f t="shared" ca="1" si="867"/>
        <v>1.0322592659704308</v>
      </c>
      <c r="K7934" s="12"/>
    </row>
    <row r="7935" spans="1:11" x14ac:dyDescent="0.2">
      <c r="A7935">
        <f t="shared" ca="1" si="861"/>
        <v>119.91341526703489</v>
      </c>
      <c r="B7935">
        <f t="shared" ca="1" si="862"/>
        <v>1.199134152670349</v>
      </c>
      <c r="C7935">
        <f t="shared" ca="1" si="863"/>
        <v>17.515146961694196</v>
      </c>
      <c r="D7935" s="8">
        <f t="shared" ca="1" si="864"/>
        <v>0</v>
      </c>
      <c r="E7935" s="12">
        <f t="shared" ca="1" si="865"/>
        <v>0</v>
      </c>
      <c r="F7935">
        <f t="shared" ca="1" si="866"/>
        <v>1.199134152670349</v>
      </c>
      <c r="G7935" s="3">
        <f t="shared" ca="1" si="867"/>
        <v>1.199134152670349</v>
      </c>
      <c r="K7935" s="12"/>
    </row>
    <row r="7936" spans="1:11" x14ac:dyDescent="0.2">
      <c r="A7936">
        <f t="shared" ca="1" si="861"/>
        <v>66.543736163033685</v>
      </c>
      <c r="B7936">
        <f t="shared" ca="1" si="862"/>
        <v>0.66543736163033684</v>
      </c>
      <c r="C7936">
        <f t="shared" ca="1" si="863"/>
        <v>-34.787138560226985</v>
      </c>
      <c r="D7936" s="8">
        <f t="shared" ca="1" si="864"/>
        <v>0</v>
      </c>
      <c r="E7936" s="12">
        <f t="shared" ca="1" si="865"/>
        <v>0</v>
      </c>
      <c r="F7936">
        <f t="shared" ca="1" si="866"/>
        <v>0.66543736163033684</v>
      </c>
      <c r="G7936" s="3">
        <f t="shared" ca="1" si="867"/>
        <v>0.66543736163033684</v>
      </c>
      <c r="K7936" s="12"/>
    </row>
    <row r="7937" spans="1:11" x14ac:dyDescent="0.2">
      <c r="A7937">
        <f t="shared" ca="1" si="861"/>
        <v>67.078225328900658</v>
      </c>
      <c r="B7937">
        <f t="shared" ca="1" si="862"/>
        <v>0.67078225328900654</v>
      </c>
      <c r="C7937">
        <f t="shared" ca="1" si="863"/>
        <v>-34.263339177677352</v>
      </c>
      <c r="D7937" s="8">
        <f t="shared" ca="1" si="864"/>
        <v>0</v>
      </c>
      <c r="E7937" s="12">
        <f t="shared" ca="1" si="865"/>
        <v>0</v>
      </c>
      <c r="F7937">
        <f t="shared" ca="1" si="866"/>
        <v>0.67078225328900654</v>
      </c>
      <c r="G7937" s="3">
        <f t="shared" ca="1" si="867"/>
        <v>0.67078225328900654</v>
      </c>
      <c r="K7937" s="12"/>
    </row>
    <row r="7938" spans="1:11" x14ac:dyDescent="0.2">
      <c r="A7938">
        <f t="shared" ca="1" si="861"/>
        <v>263.16562310953606</v>
      </c>
      <c r="B7938">
        <f t="shared" ca="1" si="862"/>
        <v>2.6316562310953606</v>
      </c>
      <c r="C7938">
        <f t="shared" ca="1" si="863"/>
        <v>157.90231064734533</v>
      </c>
      <c r="D7938" s="8">
        <f t="shared" ca="1" si="864"/>
        <v>7.2633124621907227E-2</v>
      </c>
      <c r="E7938" s="12">
        <f t="shared" ca="1" si="865"/>
        <v>11.468938207335741</v>
      </c>
      <c r="F7938">
        <f t="shared" ca="1" si="866"/>
        <v>2.516966849022003</v>
      </c>
      <c r="G7938" s="3">
        <f t="shared" ca="1" si="867"/>
        <v>13.985905056357744</v>
      </c>
      <c r="K7938" s="12"/>
    </row>
    <row r="7939" spans="1:11" x14ac:dyDescent="0.2">
      <c r="A7939">
        <f t="shared" ca="1" si="861"/>
        <v>90.671941148842677</v>
      </c>
      <c r="B7939">
        <f t="shared" ca="1" si="862"/>
        <v>0.90671941148842672</v>
      </c>
      <c r="C7939">
        <f t="shared" ca="1" si="863"/>
        <v>-11.141497674134177</v>
      </c>
      <c r="D7939" s="8">
        <f t="shared" ca="1" si="864"/>
        <v>0</v>
      </c>
      <c r="E7939" s="12">
        <f t="shared" ca="1" si="865"/>
        <v>0</v>
      </c>
      <c r="F7939">
        <f t="shared" ca="1" si="866"/>
        <v>0.90671941148842683</v>
      </c>
      <c r="G7939" s="3">
        <f t="shared" ca="1" si="867"/>
        <v>0.90671941148842683</v>
      </c>
      <c r="K7939" s="12"/>
    </row>
    <row r="7940" spans="1:11" x14ac:dyDescent="0.2">
      <c r="A7940">
        <f t="shared" ca="1" si="861"/>
        <v>70.684364240683763</v>
      </c>
      <c r="B7940">
        <f t="shared" ca="1" si="862"/>
        <v>0.70684364240683761</v>
      </c>
      <c r="C7940">
        <f t="shared" ca="1" si="863"/>
        <v>-30.729323044129913</v>
      </c>
      <c r="D7940" s="8">
        <f t="shared" ca="1" si="864"/>
        <v>0</v>
      </c>
      <c r="E7940" s="12">
        <f t="shared" ca="1" si="865"/>
        <v>0</v>
      </c>
      <c r="F7940">
        <f t="shared" ca="1" si="866"/>
        <v>0.70684364240683761</v>
      </c>
      <c r="G7940" s="3">
        <f t="shared" ca="1" si="867"/>
        <v>0.70684364240683761</v>
      </c>
      <c r="K7940" s="12"/>
    </row>
    <row r="7941" spans="1:11" x14ac:dyDescent="0.2">
      <c r="A7941">
        <f t="shared" ca="1" si="861"/>
        <v>76.723334530005289</v>
      </c>
      <c r="B7941">
        <f t="shared" ca="1" si="862"/>
        <v>0.76723334530005294</v>
      </c>
      <c r="C7941">
        <f t="shared" ca="1" si="863"/>
        <v>-24.811132160594816</v>
      </c>
      <c r="D7941" s="8">
        <f t="shared" ca="1" si="864"/>
        <v>0</v>
      </c>
      <c r="E7941" s="12">
        <f t="shared" ca="1" si="865"/>
        <v>0</v>
      </c>
      <c r="F7941">
        <f t="shared" ca="1" si="866"/>
        <v>0.76723334530005294</v>
      </c>
      <c r="G7941" s="3">
        <f t="shared" ca="1" si="867"/>
        <v>0.76723334530005294</v>
      </c>
      <c r="K7941" s="12"/>
    </row>
    <row r="7942" spans="1:11" x14ac:dyDescent="0.2">
      <c r="A7942">
        <f t="shared" ca="1" si="861"/>
        <v>121.98828356909233</v>
      </c>
      <c r="B7942">
        <f t="shared" ca="1" si="862"/>
        <v>1.2198828356909233</v>
      </c>
      <c r="C7942">
        <f t="shared" ca="1" si="863"/>
        <v>19.548517897710486</v>
      </c>
      <c r="D7942" s="8">
        <f t="shared" ca="1" si="864"/>
        <v>0</v>
      </c>
      <c r="E7942" s="12">
        <f t="shared" ca="1" si="865"/>
        <v>0</v>
      </c>
      <c r="F7942">
        <f t="shared" ca="1" si="866"/>
        <v>1.2198828356909233</v>
      </c>
      <c r="G7942" s="3">
        <f t="shared" ca="1" si="867"/>
        <v>1.2198828356909233</v>
      </c>
      <c r="K7942" s="12"/>
    </row>
    <row r="7943" spans="1:11" x14ac:dyDescent="0.2">
      <c r="A7943">
        <f t="shared" ca="1" si="861"/>
        <v>135.62016803158227</v>
      </c>
      <c r="B7943">
        <f t="shared" ca="1" si="862"/>
        <v>1.3562016803158228</v>
      </c>
      <c r="C7943">
        <f t="shared" ca="1" si="863"/>
        <v>32.90776467095062</v>
      </c>
      <c r="D7943" s="8">
        <f t="shared" ca="1" si="864"/>
        <v>0</v>
      </c>
      <c r="E7943" s="12">
        <f t="shared" ca="1" si="865"/>
        <v>0</v>
      </c>
      <c r="F7943">
        <f t="shared" ca="1" si="866"/>
        <v>1.3562016803158228</v>
      </c>
      <c r="G7943" s="3">
        <f t="shared" ca="1" si="867"/>
        <v>1.3562016803158228</v>
      </c>
      <c r="K7943" s="12"/>
    </row>
    <row r="7944" spans="1:11" x14ac:dyDescent="0.2">
      <c r="A7944">
        <f t="shared" ca="1" si="861"/>
        <v>93.117741521400802</v>
      </c>
      <c r="B7944">
        <f t="shared" ca="1" si="862"/>
        <v>0.93117741521400799</v>
      </c>
      <c r="C7944">
        <f t="shared" ca="1" si="863"/>
        <v>-8.7446133090272138</v>
      </c>
      <c r="D7944" s="8">
        <f t="shared" ca="1" si="864"/>
        <v>0</v>
      </c>
      <c r="E7944" s="12">
        <f t="shared" ca="1" si="865"/>
        <v>0</v>
      </c>
      <c r="F7944">
        <f t="shared" ca="1" si="866"/>
        <v>0.93117741521400799</v>
      </c>
      <c r="G7944" s="3">
        <f t="shared" ca="1" si="867"/>
        <v>0.93117741521400799</v>
      </c>
      <c r="K7944" s="12"/>
    </row>
    <row r="7945" spans="1:11" x14ac:dyDescent="0.2">
      <c r="A7945">
        <f t="shared" ref="A7945:A8008" ca="1" si="868">$B$1*EXP(($B$5-$C$3/2)*$B$4+$B$2*SQRT(252)*SQRT($B$4)*_xlfn.NORM.S.INV(RAND()))</f>
        <v>11.228631596905297</v>
      </c>
      <c r="B7945">
        <f t="shared" ref="B7945:B8008" ca="1" si="869">A7945/100</f>
        <v>0.11228631596905297</v>
      </c>
      <c r="C7945">
        <f t="shared" ref="C7945:C8008" ca="1" si="870">A7945-100-2%*A7945</f>
        <v>-88.9959410350328</v>
      </c>
      <c r="D7945" s="8">
        <f t="shared" ref="D7945:D8008" ca="1" si="871">IF(B7945&lt;1.5,0%,IF(B7945&lt;=1.75,2%,IF(B7945&lt;2,FORECAST(B7945,$I$7:$I$8,$H$7:$H$8),IF(B7945&lt;2.5,FORECAST(B7945,$I$8:$I$9,$H$8:$H$9),IF(B7945&lt;3,FORECAST(B7945,$I$9:$I$10,$H$9:$H$10),IF(B7945&lt;3.5,FORECAST(B7945,$I$10:$I$11,$H$10:$H$11),IF(B7945&lt;4,FORECAST(B7945,$I$11:$I$12,$H$11:$H$12),11%)))))))</f>
        <v>0</v>
      </c>
      <c r="E7945" s="12">
        <f t="shared" ref="E7945:E8008" ca="1" si="872">IF($D7945*$C7945&gt;50, 50, $D7945*$C7945)</f>
        <v>0</v>
      </c>
      <c r="F7945">
        <f t="shared" ref="F7945:F8008" ca="1" si="873">($A7945-$E7945)*1%</f>
        <v>0.11228631596905297</v>
      </c>
      <c r="G7945" s="3">
        <f t="shared" ref="G7945:G8008" ca="1" si="874">+E7945+F7945</f>
        <v>0.11228631596905297</v>
      </c>
      <c r="K7945" s="12"/>
    </row>
    <row r="7946" spans="1:11" x14ac:dyDescent="0.2">
      <c r="A7946">
        <f t="shared" ca="1" si="868"/>
        <v>107.63300832802243</v>
      </c>
      <c r="B7946">
        <f t="shared" ca="1" si="869"/>
        <v>1.0763300832802243</v>
      </c>
      <c r="C7946">
        <f t="shared" ca="1" si="870"/>
        <v>5.4803481614619791</v>
      </c>
      <c r="D7946" s="8">
        <f t="shared" ca="1" si="871"/>
        <v>0</v>
      </c>
      <c r="E7946" s="12">
        <f t="shared" ca="1" si="872"/>
        <v>0</v>
      </c>
      <c r="F7946">
        <f t="shared" ca="1" si="873"/>
        <v>1.0763300832802243</v>
      </c>
      <c r="G7946" s="3">
        <f t="shared" ca="1" si="874"/>
        <v>1.0763300832802243</v>
      </c>
      <c r="K7946" s="12"/>
    </row>
    <row r="7947" spans="1:11" x14ac:dyDescent="0.2">
      <c r="A7947">
        <f t="shared" ca="1" si="868"/>
        <v>24.15356862231533</v>
      </c>
      <c r="B7947">
        <f t="shared" ca="1" si="869"/>
        <v>0.2415356862231533</v>
      </c>
      <c r="C7947">
        <f t="shared" ca="1" si="870"/>
        <v>-76.32950275013097</v>
      </c>
      <c r="D7947" s="8">
        <f t="shared" ca="1" si="871"/>
        <v>0</v>
      </c>
      <c r="E7947" s="12">
        <f t="shared" ca="1" si="872"/>
        <v>0</v>
      </c>
      <c r="F7947">
        <f t="shared" ca="1" si="873"/>
        <v>0.2415356862231533</v>
      </c>
      <c r="G7947" s="3">
        <f t="shared" ca="1" si="874"/>
        <v>0.2415356862231533</v>
      </c>
      <c r="K7947" s="12"/>
    </row>
    <row r="7948" spans="1:11" x14ac:dyDescent="0.2">
      <c r="A7948">
        <f t="shared" ca="1" si="868"/>
        <v>21.04109128660863</v>
      </c>
      <c r="B7948">
        <f t="shared" ca="1" si="869"/>
        <v>0.21041091286608629</v>
      </c>
      <c r="C7948">
        <f t="shared" ca="1" si="870"/>
        <v>-79.379730539123543</v>
      </c>
      <c r="D7948" s="8">
        <f t="shared" ca="1" si="871"/>
        <v>0</v>
      </c>
      <c r="E7948" s="12">
        <f t="shared" ca="1" si="872"/>
        <v>0</v>
      </c>
      <c r="F7948">
        <f t="shared" ca="1" si="873"/>
        <v>0.21041091286608629</v>
      </c>
      <c r="G7948" s="3">
        <f t="shared" ca="1" si="874"/>
        <v>0.21041091286608629</v>
      </c>
      <c r="K7948" s="12"/>
    </row>
    <row r="7949" spans="1:11" x14ac:dyDescent="0.2">
      <c r="A7949">
        <f t="shared" ca="1" si="868"/>
        <v>58.152761916293336</v>
      </c>
      <c r="B7949">
        <f t="shared" ca="1" si="869"/>
        <v>0.58152761916293338</v>
      </c>
      <c r="C7949">
        <f t="shared" ca="1" si="870"/>
        <v>-43.010293322032531</v>
      </c>
      <c r="D7949" s="8">
        <f t="shared" ca="1" si="871"/>
        <v>0</v>
      </c>
      <c r="E7949" s="12">
        <f t="shared" ca="1" si="872"/>
        <v>0</v>
      </c>
      <c r="F7949">
        <f t="shared" ca="1" si="873"/>
        <v>0.58152761916293338</v>
      </c>
      <c r="G7949" s="3">
        <f t="shared" ca="1" si="874"/>
        <v>0.58152761916293338</v>
      </c>
      <c r="K7949" s="12"/>
    </row>
    <row r="7950" spans="1:11" x14ac:dyDescent="0.2">
      <c r="A7950">
        <f t="shared" ca="1" si="868"/>
        <v>138.0575320992894</v>
      </c>
      <c r="B7950">
        <f t="shared" ca="1" si="869"/>
        <v>1.3805753209928939</v>
      </c>
      <c r="C7950">
        <f t="shared" ca="1" si="870"/>
        <v>35.296381457303617</v>
      </c>
      <c r="D7950" s="8">
        <f t="shared" ca="1" si="871"/>
        <v>0</v>
      </c>
      <c r="E7950" s="12">
        <f t="shared" ca="1" si="872"/>
        <v>0</v>
      </c>
      <c r="F7950">
        <f t="shared" ca="1" si="873"/>
        <v>1.3805753209928942</v>
      </c>
      <c r="G7950" s="3">
        <f t="shared" ca="1" si="874"/>
        <v>1.3805753209928942</v>
      </c>
      <c r="K7950" s="12"/>
    </row>
    <row r="7951" spans="1:11" x14ac:dyDescent="0.2">
      <c r="A7951">
        <f t="shared" ca="1" si="868"/>
        <v>355.19320613034569</v>
      </c>
      <c r="B7951">
        <f t="shared" ca="1" si="869"/>
        <v>3.5519320613034568</v>
      </c>
      <c r="C7951">
        <f t="shared" ca="1" si="870"/>
        <v>248.08934200773876</v>
      </c>
      <c r="D7951" s="8">
        <f t="shared" ca="1" si="871"/>
        <v>9.6557961839103715E-2</v>
      </c>
      <c r="E7951" s="12">
        <f t="shared" ca="1" si="872"/>
        <v>23.95500121827159</v>
      </c>
      <c r="F7951">
        <f t="shared" ca="1" si="873"/>
        <v>3.3123820491207407</v>
      </c>
      <c r="G7951" s="3">
        <f t="shared" ca="1" si="874"/>
        <v>27.267383267392333</v>
      </c>
      <c r="K7951" s="12"/>
    </row>
    <row r="7952" spans="1:11" x14ac:dyDescent="0.2">
      <c r="A7952">
        <f t="shared" ca="1" si="868"/>
        <v>121.71423313430452</v>
      </c>
      <c r="B7952">
        <f t="shared" ca="1" si="869"/>
        <v>1.2171423313430452</v>
      </c>
      <c r="C7952">
        <f t="shared" ca="1" si="870"/>
        <v>19.279948471618432</v>
      </c>
      <c r="D7952" s="8">
        <f t="shared" ca="1" si="871"/>
        <v>0</v>
      </c>
      <c r="E7952" s="12">
        <f t="shared" ca="1" si="872"/>
        <v>0</v>
      </c>
      <c r="F7952">
        <f t="shared" ca="1" si="873"/>
        <v>1.2171423313430452</v>
      </c>
      <c r="G7952" s="3">
        <f t="shared" ca="1" si="874"/>
        <v>1.2171423313430452</v>
      </c>
      <c r="K7952" s="12"/>
    </row>
    <row r="7953" spans="1:11" x14ac:dyDescent="0.2">
      <c r="A7953">
        <f t="shared" ca="1" si="868"/>
        <v>31.898775327370387</v>
      </c>
      <c r="B7953">
        <f t="shared" ca="1" si="869"/>
        <v>0.31898775327370388</v>
      </c>
      <c r="C7953">
        <f t="shared" ca="1" si="870"/>
        <v>-68.739200179177018</v>
      </c>
      <c r="D7953" s="8">
        <f t="shared" ca="1" si="871"/>
        <v>0</v>
      </c>
      <c r="E7953" s="12">
        <f t="shared" ca="1" si="872"/>
        <v>0</v>
      </c>
      <c r="F7953">
        <f t="shared" ca="1" si="873"/>
        <v>0.31898775327370388</v>
      </c>
      <c r="G7953" s="3">
        <f t="shared" ca="1" si="874"/>
        <v>0.31898775327370388</v>
      </c>
      <c r="K7953" s="12"/>
    </row>
    <row r="7954" spans="1:11" x14ac:dyDescent="0.2">
      <c r="A7954">
        <f t="shared" ca="1" si="868"/>
        <v>30.693982036383243</v>
      </c>
      <c r="B7954">
        <f t="shared" ca="1" si="869"/>
        <v>0.30693982036383244</v>
      </c>
      <c r="C7954">
        <f t="shared" ca="1" si="870"/>
        <v>-69.919897604344413</v>
      </c>
      <c r="D7954" s="8">
        <f t="shared" ca="1" si="871"/>
        <v>0</v>
      </c>
      <c r="E7954" s="12">
        <f t="shared" ca="1" si="872"/>
        <v>0</v>
      </c>
      <c r="F7954">
        <f t="shared" ca="1" si="873"/>
        <v>0.30693982036383244</v>
      </c>
      <c r="G7954" s="3">
        <f t="shared" ca="1" si="874"/>
        <v>0.30693982036383244</v>
      </c>
      <c r="K7954" s="12"/>
    </row>
    <row r="7955" spans="1:11" x14ac:dyDescent="0.2">
      <c r="A7955">
        <f t="shared" ca="1" si="868"/>
        <v>76.257044118297571</v>
      </c>
      <c r="B7955">
        <f t="shared" ca="1" si="869"/>
        <v>0.76257044118297568</v>
      </c>
      <c r="C7955">
        <f t="shared" ca="1" si="870"/>
        <v>-25.268096764068382</v>
      </c>
      <c r="D7955" s="8">
        <f t="shared" ca="1" si="871"/>
        <v>0</v>
      </c>
      <c r="E7955" s="12">
        <f t="shared" ca="1" si="872"/>
        <v>0</v>
      </c>
      <c r="F7955">
        <f t="shared" ca="1" si="873"/>
        <v>0.76257044118297568</v>
      </c>
      <c r="G7955" s="3">
        <f t="shared" ca="1" si="874"/>
        <v>0.76257044118297568</v>
      </c>
      <c r="K7955" s="12"/>
    </row>
    <row r="7956" spans="1:11" x14ac:dyDescent="0.2">
      <c r="A7956">
        <f t="shared" ca="1" si="868"/>
        <v>156.0485568598574</v>
      </c>
      <c r="B7956">
        <f t="shared" ca="1" si="869"/>
        <v>1.5604855685985739</v>
      </c>
      <c r="C7956">
        <f t="shared" ca="1" si="870"/>
        <v>52.927585722660254</v>
      </c>
      <c r="D7956" s="8">
        <f t="shared" ca="1" si="871"/>
        <v>0.02</v>
      </c>
      <c r="E7956" s="12">
        <f t="shared" ca="1" si="872"/>
        <v>1.0585517144532051</v>
      </c>
      <c r="F7956">
        <f t="shared" ca="1" si="873"/>
        <v>1.549900051454042</v>
      </c>
      <c r="G7956" s="3">
        <f t="shared" ca="1" si="874"/>
        <v>2.608451765907247</v>
      </c>
      <c r="K7956" s="12"/>
    </row>
    <row r="7957" spans="1:11" x14ac:dyDescent="0.2">
      <c r="A7957">
        <f t="shared" ca="1" si="868"/>
        <v>44.926382872112796</v>
      </c>
      <c r="B7957">
        <f t="shared" ca="1" si="869"/>
        <v>0.44926382872112797</v>
      </c>
      <c r="C7957">
        <f t="shared" ca="1" si="870"/>
        <v>-55.972144785329462</v>
      </c>
      <c r="D7957" s="8">
        <f t="shared" ca="1" si="871"/>
        <v>0</v>
      </c>
      <c r="E7957" s="12">
        <f t="shared" ca="1" si="872"/>
        <v>0</v>
      </c>
      <c r="F7957">
        <f t="shared" ca="1" si="873"/>
        <v>0.44926382872112797</v>
      </c>
      <c r="G7957" s="3">
        <f t="shared" ca="1" si="874"/>
        <v>0.44926382872112797</v>
      </c>
      <c r="K7957" s="12"/>
    </row>
    <row r="7958" spans="1:11" x14ac:dyDescent="0.2">
      <c r="A7958">
        <f t="shared" ca="1" si="868"/>
        <v>91.592175003324684</v>
      </c>
      <c r="B7958">
        <f t="shared" ca="1" si="869"/>
        <v>0.91592175003324683</v>
      </c>
      <c r="C7958">
        <f t="shared" ca="1" si="870"/>
        <v>-10.23966849674181</v>
      </c>
      <c r="D7958" s="8">
        <f t="shared" ca="1" si="871"/>
        <v>0</v>
      </c>
      <c r="E7958" s="12">
        <f t="shared" ca="1" si="872"/>
        <v>0</v>
      </c>
      <c r="F7958">
        <f t="shared" ca="1" si="873"/>
        <v>0.91592175003324683</v>
      </c>
      <c r="G7958" s="3">
        <f t="shared" ca="1" si="874"/>
        <v>0.91592175003324683</v>
      </c>
      <c r="K7958" s="12"/>
    </row>
    <row r="7959" spans="1:11" x14ac:dyDescent="0.2">
      <c r="A7959">
        <f t="shared" ca="1" si="868"/>
        <v>38.644447952378187</v>
      </c>
      <c r="B7959">
        <f t="shared" ca="1" si="869"/>
        <v>0.38644447952378186</v>
      </c>
      <c r="C7959">
        <f t="shared" ca="1" si="870"/>
        <v>-62.128441006669377</v>
      </c>
      <c r="D7959" s="8">
        <f t="shared" ca="1" si="871"/>
        <v>0</v>
      </c>
      <c r="E7959" s="12">
        <f t="shared" ca="1" si="872"/>
        <v>0</v>
      </c>
      <c r="F7959">
        <f t="shared" ca="1" si="873"/>
        <v>0.38644447952378186</v>
      </c>
      <c r="G7959" s="3">
        <f t="shared" ca="1" si="874"/>
        <v>0.38644447952378186</v>
      </c>
      <c r="K7959" s="12"/>
    </row>
    <row r="7960" spans="1:11" x14ac:dyDescent="0.2">
      <c r="A7960">
        <f t="shared" ca="1" si="868"/>
        <v>188.18253751495044</v>
      </c>
      <c r="B7960">
        <f t="shared" ca="1" si="869"/>
        <v>1.8818253751495044</v>
      </c>
      <c r="C7960">
        <f t="shared" ca="1" si="870"/>
        <v>84.418886764651432</v>
      </c>
      <c r="D7960" s="8">
        <f t="shared" ca="1" si="871"/>
        <v>3.8455552520930664E-2</v>
      </c>
      <c r="E7960" s="12">
        <f t="shared" ca="1" si="872"/>
        <v>3.2463749337365515</v>
      </c>
      <c r="F7960">
        <f t="shared" ca="1" si="873"/>
        <v>1.849361625812139</v>
      </c>
      <c r="G7960" s="3">
        <f t="shared" ca="1" si="874"/>
        <v>5.0957365595486905</v>
      </c>
      <c r="K7960" s="12"/>
    </row>
    <row r="7961" spans="1:11" x14ac:dyDescent="0.2">
      <c r="A7961">
        <f t="shared" ca="1" si="868"/>
        <v>46.882885778118045</v>
      </c>
      <c r="B7961">
        <f t="shared" ca="1" si="869"/>
        <v>0.46882885778118044</v>
      </c>
      <c r="C7961">
        <f t="shared" ca="1" si="870"/>
        <v>-54.054771937444315</v>
      </c>
      <c r="D7961" s="8">
        <f t="shared" ca="1" si="871"/>
        <v>0</v>
      </c>
      <c r="E7961" s="12">
        <f t="shared" ca="1" si="872"/>
        <v>0</v>
      </c>
      <c r="F7961">
        <f t="shared" ca="1" si="873"/>
        <v>0.46882885778118044</v>
      </c>
      <c r="G7961" s="3">
        <f t="shared" ca="1" si="874"/>
        <v>0.46882885778118044</v>
      </c>
      <c r="K7961" s="12"/>
    </row>
    <row r="7962" spans="1:11" x14ac:dyDescent="0.2">
      <c r="A7962">
        <f t="shared" ca="1" si="868"/>
        <v>60.975588015161009</v>
      </c>
      <c r="B7962">
        <f t="shared" ca="1" si="869"/>
        <v>0.60975588015161009</v>
      </c>
      <c r="C7962">
        <f t="shared" ca="1" si="870"/>
        <v>-40.243923745142212</v>
      </c>
      <c r="D7962" s="8">
        <f t="shared" ca="1" si="871"/>
        <v>0</v>
      </c>
      <c r="E7962" s="12">
        <f t="shared" ca="1" si="872"/>
        <v>0</v>
      </c>
      <c r="F7962">
        <f t="shared" ca="1" si="873"/>
        <v>0.60975588015161009</v>
      </c>
      <c r="G7962" s="3">
        <f t="shared" ca="1" si="874"/>
        <v>0.60975588015161009</v>
      </c>
      <c r="K7962" s="12"/>
    </row>
    <row r="7963" spans="1:11" x14ac:dyDescent="0.2">
      <c r="A7963">
        <f t="shared" ca="1" si="868"/>
        <v>87.242477845737582</v>
      </c>
      <c r="B7963">
        <f t="shared" ca="1" si="869"/>
        <v>0.87242477845737587</v>
      </c>
      <c r="C7963">
        <f t="shared" ca="1" si="870"/>
        <v>-14.502371711177169</v>
      </c>
      <c r="D7963" s="8">
        <f t="shared" ca="1" si="871"/>
        <v>0</v>
      </c>
      <c r="E7963" s="12">
        <f t="shared" ca="1" si="872"/>
        <v>0</v>
      </c>
      <c r="F7963">
        <f t="shared" ca="1" si="873"/>
        <v>0.87242477845737587</v>
      </c>
      <c r="G7963" s="3">
        <f t="shared" ca="1" si="874"/>
        <v>0.87242477845737587</v>
      </c>
      <c r="K7963" s="12"/>
    </row>
    <row r="7964" spans="1:11" x14ac:dyDescent="0.2">
      <c r="A7964">
        <f t="shared" ca="1" si="868"/>
        <v>51.930765945629872</v>
      </c>
      <c r="B7964">
        <f t="shared" ca="1" si="869"/>
        <v>0.51930765945629875</v>
      </c>
      <c r="C7964">
        <f t="shared" ca="1" si="870"/>
        <v>-49.107849373282725</v>
      </c>
      <c r="D7964" s="8">
        <f t="shared" ca="1" si="871"/>
        <v>0</v>
      </c>
      <c r="E7964" s="12">
        <f t="shared" ca="1" si="872"/>
        <v>0</v>
      </c>
      <c r="F7964">
        <f t="shared" ca="1" si="873"/>
        <v>0.51930765945629875</v>
      </c>
      <c r="G7964" s="3">
        <f t="shared" ca="1" si="874"/>
        <v>0.51930765945629875</v>
      </c>
      <c r="K7964" s="12"/>
    </row>
    <row r="7965" spans="1:11" x14ac:dyDescent="0.2">
      <c r="A7965">
        <f t="shared" ca="1" si="868"/>
        <v>95.064227864745263</v>
      </c>
      <c r="B7965">
        <f t="shared" ca="1" si="869"/>
        <v>0.95064227864745265</v>
      </c>
      <c r="C7965">
        <f t="shared" ca="1" si="870"/>
        <v>-6.837056692549643</v>
      </c>
      <c r="D7965" s="8">
        <f t="shared" ca="1" si="871"/>
        <v>0</v>
      </c>
      <c r="E7965" s="12">
        <f t="shared" ca="1" si="872"/>
        <v>0</v>
      </c>
      <c r="F7965">
        <f t="shared" ca="1" si="873"/>
        <v>0.95064227864745265</v>
      </c>
      <c r="G7965" s="3">
        <f t="shared" ca="1" si="874"/>
        <v>0.95064227864745265</v>
      </c>
      <c r="K7965" s="12"/>
    </row>
    <row r="7966" spans="1:11" x14ac:dyDescent="0.2">
      <c r="A7966">
        <f t="shared" ca="1" si="868"/>
        <v>28.986658333982763</v>
      </c>
      <c r="B7966">
        <f t="shared" ca="1" si="869"/>
        <v>0.28986658333982762</v>
      </c>
      <c r="C7966">
        <f t="shared" ca="1" si="870"/>
        <v>-71.5930748326969</v>
      </c>
      <c r="D7966" s="8">
        <f t="shared" ca="1" si="871"/>
        <v>0</v>
      </c>
      <c r="E7966" s="12">
        <f t="shared" ca="1" si="872"/>
        <v>0</v>
      </c>
      <c r="F7966">
        <f t="shared" ca="1" si="873"/>
        <v>0.28986658333982762</v>
      </c>
      <c r="G7966" s="3">
        <f t="shared" ca="1" si="874"/>
        <v>0.28986658333982762</v>
      </c>
      <c r="K7966" s="12"/>
    </row>
    <row r="7967" spans="1:11" x14ac:dyDescent="0.2">
      <c r="A7967">
        <f t="shared" ca="1" si="868"/>
        <v>28.160379126965466</v>
      </c>
      <c r="B7967">
        <f t="shared" ca="1" si="869"/>
        <v>0.28160379126965468</v>
      </c>
      <c r="C7967">
        <f t="shared" ca="1" si="870"/>
        <v>-72.40282845557384</v>
      </c>
      <c r="D7967" s="8">
        <f t="shared" ca="1" si="871"/>
        <v>0</v>
      </c>
      <c r="E7967" s="12">
        <f t="shared" ca="1" si="872"/>
        <v>0</v>
      </c>
      <c r="F7967">
        <f t="shared" ca="1" si="873"/>
        <v>0.28160379126965468</v>
      </c>
      <c r="G7967" s="3">
        <f t="shared" ca="1" si="874"/>
        <v>0.28160379126965468</v>
      </c>
      <c r="K7967" s="12"/>
    </row>
    <row r="7968" spans="1:11" x14ac:dyDescent="0.2">
      <c r="A7968">
        <f t="shared" ca="1" si="868"/>
        <v>38.449203075426361</v>
      </c>
      <c r="B7968">
        <f t="shared" ca="1" si="869"/>
        <v>0.38449203075426364</v>
      </c>
      <c r="C7968">
        <f t="shared" ca="1" si="870"/>
        <v>-62.319780986082165</v>
      </c>
      <c r="D7968" s="8">
        <f t="shared" ca="1" si="871"/>
        <v>0</v>
      </c>
      <c r="E7968" s="12">
        <f t="shared" ca="1" si="872"/>
        <v>0</v>
      </c>
      <c r="F7968">
        <f t="shared" ca="1" si="873"/>
        <v>0.38449203075426364</v>
      </c>
      <c r="G7968" s="3">
        <f t="shared" ca="1" si="874"/>
        <v>0.38449203075426364</v>
      </c>
      <c r="K7968" s="12"/>
    </row>
    <row r="7969" spans="1:11" x14ac:dyDescent="0.2">
      <c r="A7969">
        <f t="shared" ca="1" si="868"/>
        <v>358.65152408928594</v>
      </c>
      <c r="B7969">
        <f t="shared" ca="1" si="869"/>
        <v>3.5865152408928593</v>
      </c>
      <c r="C7969">
        <f t="shared" ca="1" si="870"/>
        <v>251.47849360750021</v>
      </c>
      <c r="D7969" s="8">
        <f t="shared" ca="1" si="871"/>
        <v>9.7595457226785795E-2</v>
      </c>
      <c r="E7969" s="12">
        <f t="shared" ca="1" si="872"/>
        <v>24.54315856632731</v>
      </c>
      <c r="F7969">
        <f t="shared" ca="1" si="873"/>
        <v>3.3410836552295864</v>
      </c>
      <c r="G7969" s="3">
        <f t="shared" ca="1" si="874"/>
        <v>27.884242221556896</v>
      </c>
      <c r="K7969" s="12"/>
    </row>
    <row r="7970" spans="1:11" x14ac:dyDescent="0.2">
      <c r="A7970">
        <f t="shared" ca="1" si="868"/>
        <v>143.16444426596945</v>
      </c>
      <c r="B7970">
        <f t="shared" ca="1" si="869"/>
        <v>1.4316444426596946</v>
      </c>
      <c r="C7970">
        <f t="shared" ca="1" si="870"/>
        <v>40.301155380650059</v>
      </c>
      <c r="D7970" s="8">
        <f t="shared" ca="1" si="871"/>
        <v>0</v>
      </c>
      <c r="E7970" s="12">
        <f t="shared" ca="1" si="872"/>
        <v>0</v>
      </c>
      <c r="F7970">
        <f t="shared" ca="1" si="873"/>
        <v>1.4316444426596946</v>
      </c>
      <c r="G7970" s="3">
        <f t="shared" ca="1" si="874"/>
        <v>1.4316444426596946</v>
      </c>
      <c r="K7970" s="12"/>
    </row>
    <row r="7971" spans="1:11" x14ac:dyDescent="0.2">
      <c r="A7971">
        <f t="shared" ca="1" si="868"/>
        <v>137.28550155426001</v>
      </c>
      <c r="B7971">
        <f t="shared" ca="1" si="869"/>
        <v>1.3728550155426</v>
      </c>
      <c r="C7971">
        <f t="shared" ca="1" si="870"/>
        <v>34.539791523174806</v>
      </c>
      <c r="D7971" s="8">
        <f t="shared" ca="1" si="871"/>
        <v>0</v>
      </c>
      <c r="E7971" s="12">
        <f t="shared" ca="1" si="872"/>
        <v>0</v>
      </c>
      <c r="F7971">
        <f t="shared" ca="1" si="873"/>
        <v>1.3728550155426</v>
      </c>
      <c r="G7971" s="3">
        <f t="shared" ca="1" si="874"/>
        <v>1.3728550155426</v>
      </c>
      <c r="K7971" s="12"/>
    </row>
    <row r="7972" spans="1:11" x14ac:dyDescent="0.2">
      <c r="A7972">
        <f t="shared" ca="1" si="868"/>
        <v>196.99145005911402</v>
      </c>
      <c r="B7972">
        <f t="shared" ca="1" si="869"/>
        <v>1.9699145005911403</v>
      </c>
      <c r="C7972">
        <f t="shared" ca="1" si="870"/>
        <v>93.05162105793174</v>
      </c>
      <c r="D7972" s="8">
        <f t="shared" ca="1" si="871"/>
        <v>5.0788030082759644E-2</v>
      </c>
      <c r="E7972" s="12">
        <f t="shared" ca="1" si="872"/>
        <v>4.7259085295397876</v>
      </c>
      <c r="F7972">
        <f t="shared" ca="1" si="873"/>
        <v>1.9226554152957422</v>
      </c>
      <c r="G7972" s="3">
        <f t="shared" ca="1" si="874"/>
        <v>6.64856394483553</v>
      </c>
      <c r="K7972" s="12"/>
    </row>
    <row r="7973" spans="1:11" x14ac:dyDescent="0.2">
      <c r="A7973">
        <f t="shared" ca="1" si="868"/>
        <v>62.832769678494302</v>
      </c>
      <c r="B7973">
        <f t="shared" ca="1" si="869"/>
        <v>0.62832769678494305</v>
      </c>
      <c r="C7973">
        <f t="shared" ca="1" si="870"/>
        <v>-38.423885715075585</v>
      </c>
      <c r="D7973" s="8">
        <f t="shared" ca="1" si="871"/>
        <v>0</v>
      </c>
      <c r="E7973" s="12">
        <f t="shared" ca="1" si="872"/>
        <v>0</v>
      </c>
      <c r="F7973">
        <f t="shared" ca="1" si="873"/>
        <v>0.62832769678494305</v>
      </c>
      <c r="G7973" s="3">
        <f t="shared" ca="1" si="874"/>
        <v>0.62832769678494305</v>
      </c>
      <c r="K7973" s="12"/>
    </row>
    <row r="7974" spans="1:11" x14ac:dyDescent="0.2">
      <c r="A7974">
        <f t="shared" ca="1" si="868"/>
        <v>151.84926891643997</v>
      </c>
      <c r="B7974">
        <f t="shared" ca="1" si="869"/>
        <v>1.5184926891643997</v>
      </c>
      <c r="C7974">
        <f t="shared" ca="1" si="870"/>
        <v>48.812283538111167</v>
      </c>
      <c r="D7974" s="8">
        <f t="shared" ca="1" si="871"/>
        <v>0.02</v>
      </c>
      <c r="E7974" s="12">
        <f t="shared" ca="1" si="872"/>
        <v>0.97624567076222335</v>
      </c>
      <c r="F7974">
        <f t="shared" ca="1" si="873"/>
        <v>1.5087302324567775</v>
      </c>
      <c r="G7974" s="3">
        <f t="shared" ca="1" si="874"/>
        <v>2.4849759032190009</v>
      </c>
      <c r="K7974" s="12"/>
    </row>
    <row r="7975" spans="1:11" x14ac:dyDescent="0.2">
      <c r="A7975">
        <f t="shared" ca="1" si="868"/>
        <v>1069.0904925043897</v>
      </c>
      <c r="B7975">
        <f t="shared" ca="1" si="869"/>
        <v>10.690904925043897</v>
      </c>
      <c r="C7975">
        <f t="shared" ca="1" si="870"/>
        <v>947.70868265430181</v>
      </c>
      <c r="D7975" s="8">
        <f t="shared" ca="1" si="871"/>
        <v>0.11</v>
      </c>
      <c r="E7975" s="12">
        <f t="shared" ca="1" si="872"/>
        <v>50</v>
      </c>
      <c r="F7975">
        <f t="shared" ca="1" si="873"/>
        <v>10.190904925043897</v>
      </c>
      <c r="G7975" s="3">
        <f t="shared" ca="1" si="874"/>
        <v>60.190904925043895</v>
      </c>
      <c r="K7975" s="12"/>
    </row>
    <row r="7976" spans="1:11" x14ac:dyDescent="0.2">
      <c r="A7976">
        <f t="shared" ca="1" si="868"/>
        <v>527.28296276651849</v>
      </c>
      <c r="B7976">
        <f t="shared" ca="1" si="869"/>
        <v>5.2728296276651854</v>
      </c>
      <c r="C7976">
        <f t="shared" ca="1" si="870"/>
        <v>416.73730351118814</v>
      </c>
      <c r="D7976" s="8">
        <f t="shared" ca="1" si="871"/>
        <v>0.11</v>
      </c>
      <c r="E7976" s="12">
        <f t="shared" ca="1" si="872"/>
        <v>45.841103386230699</v>
      </c>
      <c r="F7976">
        <f t="shared" ca="1" si="873"/>
        <v>4.8144185938028778</v>
      </c>
      <c r="G7976" s="3">
        <f t="shared" ca="1" si="874"/>
        <v>50.655521980033576</v>
      </c>
      <c r="K7976" s="12"/>
    </row>
    <row r="7977" spans="1:11" x14ac:dyDescent="0.2">
      <c r="A7977">
        <f t="shared" ca="1" si="868"/>
        <v>37.255091383314053</v>
      </c>
      <c r="B7977">
        <f t="shared" ca="1" si="869"/>
        <v>0.37255091383314054</v>
      </c>
      <c r="C7977">
        <f t="shared" ca="1" si="870"/>
        <v>-63.49001044435223</v>
      </c>
      <c r="D7977" s="8">
        <f t="shared" ca="1" si="871"/>
        <v>0</v>
      </c>
      <c r="E7977" s="12">
        <f t="shared" ca="1" si="872"/>
        <v>0</v>
      </c>
      <c r="F7977">
        <f t="shared" ca="1" si="873"/>
        <v>0.37255091383314054</v>
      </c>
      <c r="G7977" s="3">
        <f t="shared" ca="1" si="874"/>
        <v>0.37255091383314054</v>
      </c>
      <c r="K7977" s="12"/>
    </row>
    <row r="7978" spans="1:11" x14ac:dyDescent="0.2">
      <c r="A7978">
        <f t="shared" ca="1" si="868"/>
        <v>22.949877453214931</v>
      </c>
      <c r="B7978">
        <f t="shared" ca="1" si="869"/>
        <v>0.22949877453214931</v>
      </c>
      <c r="C7978">
        <f t="shared" ca="1" si="870"/>
        <v>-77.509120095849369</v>
      </c>
      <c r="D7978" s="8">
        <f t="shared" ca="1" si="871"/>
        <v>0</v>
      </c>
      <c r="E7978" s="12">
        <f t="shared" ca="1" si="872"/>
        <v>0</v>
      </c>
      <c r="F7978">
        <f t="shared" ca="1" si="873"/>
        <v>0.22949877453214931</v>
      </c>
      <c r="G7978" s="3">
        <f t="shared" ca="1" si="874"/>
        <v>0.22949877453214931</v>
      </c>
      <c r="K7978" s="12"/>
    </row>
    <row r="7979" spans="1:11" x14ac:dyDescent="0.2">
      <c r="A7979">
        <f t="shared" ca="1" si="868"/>
        <v>142.47371210153671</v>
      </c>
      <c r="B7979">
        <f t="shared" ca="1" si="869"/>
        <v>1.424737121015367</v>
      </c>
      <c r="C7979">
        <f t="shared" ca="1" si="870"/>
        <v>39.624237859505968</v>
      </c>
      <c r="D7979" s="8">
        <f t="shared" ca="1" si="871"/>
        <v>0</v>
      </c>
      <c r="E7979" s="12">
        <f t="shared" ca="1" si="872"/>
        <v>0</v>
      </c>
      <c r="F7979">
        <f t="shared" ca="1" si="873"/>
        <v>1.424737121015367</v>
      </c>
      <c r="G7979" s="3">
        <f t="shared" ca="1" si="874"/>
        <v>1.424737121015367</v>
      </c>
      <c r="K7979" s="12"/>
    </row>
    <row r="7980" spans="1:11" x14ac:dyDescent="0.2">
      <c r="A7980">
        <f t="shared" ca="1" si="868"/>
        <v>18.293194561336541</v>
      </c>
      <c r="B7980">
        <f t="shared" ca="1" si="869"/>
        <v>0.18293194561336543</v>
      </c>
      <c r="C7980">
        <f t="shared" ca="1" si="870"/>
        <v>-82.072669329890189</v>
      </c>
      <c r="D7980" s="8">
        <f t="shared" ca="1" si="871"/>
        <v>0</v>
      </c>
      <c r="E7980" s="12">
        <f t="shared" ca="1" si="872"/>
        <v>0</v>
      </c>
      <c r="F7980">
        <f t="shared" ca="1" si="873"/>
        <v>0.18293194561336543</v>
      </c>
      <c r="G7980" s="3">
        <f t="shared" ca="1" si="874"/>
        <v>0.18293194561336543</v>
      </c>
      <c r="K7980" s="12"/>
    </row>
    <row r="7981" spans="1:11" x14ac:dyDescent="0.2">
      <c r="A7981">
        <f t="shared" ca="1" si="868"/>
        <v>16.047673300651375</v>
      </c>
      <c r="B7981">
        <f t="shared" ca="1" si="869"/>
        <v>0.16047673300651374</v>
      </c>
      <c r="C7981">
        <f t="shared" ca="1" si="870"/>
        <v>-84.273280165361641</v>
      </c>
      <c r="D7981" s="8">
        <f t="shared" ca="1" si="871"/>
        <v>0</v>
      </c>
      <c r="E7981" s="12">
        <f t="shared" ca="1" si="872"/>
        <v>0</v>
      </c>
      <c r="F7981">
        <f t="shared" ca="1" si="873"/>
        <v>0.16047673300651374</v>
      </c>
      <c r="G7981" s="3">
        <f t="shared" ca="1" si="874"/>
        <v>0.16047673300651374</v>
      </c>
      <c r="K7981" s="12"/>
    </row>
    <row r="7982" spans="1:11" x14ac:dyDescent="0.2">
      <c r="A7982">
        <f t="shared" ca="1" si="868"/>
        <v>148.91731106296768</v>
      </c>
      <c r="B7982">
        <f t="shared" ca="1" si="869"/>
        <v>1.4891731106296768</v>
      </c>
      <c r="C7982">
        <f t="shared" ca="1" si="870"/>
        <v>45.938964841708334</v>
      </c>
      <c r="D7982" s="8">
        <f t="shared" ca="1" si="871"/>
        <v>0</v>
      </c>
      <c r="E7982" s="12">
        <f t="shared" ca="1" si="872"/>
        <v>0</v>
      </c>
      <c r="F7982">
        <f t="shared" ca="1" si="873"/>
        <v>1.4891731106296768</v>
      </c>
      <c r="G7982" s="3">
        <f t="shared" ca="1" si="874"/>
        <v>1.4891731106296768</v>
      </c>
      <c r="K7982" s="12"/>
    </row>
    <row r="7983" spans="1:11" x14ac:dyDescent="0.2">
      <c r="A7983">
        <f t="shared" ca="1" si="868"/>
        <v>67.825110301480251</v>
      </c>
      <c r="B7983">
        <f t="shared" ca="1" si="869"/>
        <v>0.67825110301480251</v>
      </c>
      <c r="C7983">
        <f t="shared" ca="1" si="870"/>
        <v>-33.531391904549352</v>
      </c>
      <c r="D7983" s="8">
        <f t="shared" ca="1" si="871"/>
        <v>0</v>
      </c>
      <c r="E7983" s="12">
        <f t="shared" ca="1" si="872"/>
        <v>0</v>
      </c>
      <c r="F7983">
        <f t="shared" ca="1" si="873"/>
        <v>0.67825110301480251</v>
      </c>
      <c r="G7983" s="3">
        <f t="shared" ca="1" si="874"/>
        <v>0.67825110301480251</v>
      </c>
      <c r="K7983" s="12"/>
    </row>
    <row r="7984" spans="1:11" x14ac:dyDescent="0.2">
      <c r="A7984">
        <f t="shared" ca="1" si="868"/>
        <v>39.965862071586606</v>
      </c>
      <c r="B7984">
        <f t="shared" ca="1" si="869"/>
        <v>0.39965862071586605</v>
      </c>
      <c r="C7984">
        <f t="shared" ca="1" si="870"/>
        <v>-60.833455169845124</v>
      </c>
      <c r="D7984" s="8">
        <f t="shared" ca="1" si="871"/>
        <v>0</v>
      </c>
      <c r="E7984" s="12">
        <f t="shared" ca="1" si="872"/>
        <v>0</v>
      </c>
      <c r="F7984">
        <f t="shared" ca="1" si="873"/>
        <v>0.39965862071586605</v>
      </c>
      <c r="G7984" s="3">
        <f t="shared" ca="1" si="874"/>
        <v>0.39965862071586605</v>
      </c>
      <c r="K7984" s="12"/>
    </row>
    <row r="7985" spans="1:11" x14ac:dyDescent="0.2">
      <c r="A7985">
        <f t="shared" ca="1" si="868"/>
        <v>192.11084061471928</v>
      </c>
      <c r="B7985">
        <f t="shared" ca="1" si="869"/>
        <v>1.9211084061471928</v>
      </c>
      <c r="C7985">
        <f t="shared" ca="1" si="870"/>
        <v>88.268623802424898</v>
      </c>
      <c r="D7985" s="8">
        <f t="shared" ca="1" si="871"/>
        <v>4.3955176860606987E-2</v>
      </c>
      <c r="E7985" s="12">
        <f t="shared" ca="1" si="872"/>
        <v>3.8798629704779701</v>
      </c>
      <c r="F7985">
        <f t="shared" ca="1" si="873"/>
        <v>1.882309776442413</v>
      </c>
      <c r="G7985" s="3">
        <f t="shared" ca="1" si="874"/>
        <v>5.7621727469203829</v>
      </c>
      <c r="K7985" s="12"/>
    </row>
    <row r="7986" spans="1:11" x14ac:dyDescent="0.2">
      <c r="A7986">
        <f t="shared" ca="1" si="868"/>
        <v>35.804071799760791</v>
      </c>
      <c r="B7986">
        <f t="shared" ca="1" si="869"/>
        <v>0.35804071799760789</v>
      </c>
      <c r="C7986">
        <f t="shared" ca="1" si="870"/>
        <v>-64.91200963623443</v>
      </c>
      <c r="D7986" s="8">
        <f t="shared" ca="1" si="871"/>
        <v>0</v>
      </c>
      <c r="E7986" s="12">
        <f t="shared" ca="1" si="872"/>
        <v>0</v>
      </c>
      <c r="F7986">
        <f t="shared" ca="1" si="873"/>
        <v>0.35804071799760789</v>
      </c>
      <c r="G7986" s="3">
        <f t="shared" ca="1" si="874"/>
        <v>0.35804071799760789</v>
      </c>
      <c r="K7986" s="12"/>
    </row>
    <row r="7987" spans="1:11" x14ac:dyDescent="0.2">
      <c r="A7987">
        <f t="shared" ca="1" si="868"/>
        <v>29.541139048697307</v>
      </c>
      <c r="B7987">
        <f t="shared" ca="1" si="869"/>
        <v>0.29541139048697307</v>
      </c>
      <c r="C7987">
        <f t="shared" ca="1" si="870"/>
        <v>-71.049683732276648</v>
      </c>
      <c r="D7987" s="8">
        <f t="shared" ca="1" si="871"/>
        <v>0</v>
      </c>
      <c r="E7987" s="12">
        <f t="shared" ca="1" si="872"/>
        <v>0</v>
      </c>
      <c r="F7987">
        <f t="shared" ca="1" si="873"/>
        <v>0.29541139048697307</v>
      </c>
      <c r="G7987" s="3">
        <f t="shared" ca="1" si="874"/>
        <v>0.29541139048697307</v>
      </c>
      <c r="K7987" s="12"/>
    </row>
    <row r="7988" spans="1:11" x14ac:dyDescent="0.2">
      <c r="A7988">
        <f t="shared" ca="1" si="868"/>
        <v>34.449954807059463</v>
      </c>
      <c r="B7988">
        <f t="shared" ca="1" si="869"/>
        <v>0.34449954807059463</v>
      </c>
      <c r="C7988">
        <f t="shared" ca="1" si="870"/>
        <v>-66.239044289081718</v>
      </c>
      <c r="D7988" s="8">
        <f t="shared" ca="1" si="871"/>
        <v>0</v>
      </c>
      <c r="E7988" s="12">
        <f t="shared" ca="1" si="872"/>
        <v>0</v>
      </c>
      <c r="F7988">
        <f t="shared" ca="1" si="873"/>
        <v>0.34449954807059463</v>
      </c>
      <c r="G7988" s="3">
        <f t="shared" ca="1" si="874"/>
        <v>0.34449954807059463</v>
      </c>
      <c r="K7988" s="12"/>
    </row>
    <row r="7989" spans="1:11" x14ac:dyDescent="0.2">
      <c r="A7989">
        <f t="shared" ca="1" si="868"/>
        <v>90.255157922973666</v>
      </c>
      <c r="B7989">
        <f t="shared" ca="1" si="869"/>
        <v>0.90255157922973661</v>
      </c>
      <c r="C7989">
        <f t="shared" ca="1" si="870"/>
        <v>-11.549945235485808</v>
      </c>
      <c r="D7989" s="8">
        <f t="shared" ca="1" si="871"/>
        <v>0</v>
      </c>
      <c r="E7989" s="12">
        <f t="shared" ca="1" si="872"/>
        <v>0</v>
      </c>
      <c r="F7989">
        <f t="shared" ca="1" si="873"/>
        <v>0.90255157922973672</v>
      </c>
      <c r="G7989" s="3">
        <f t="shared" ca="1" si="874"/>
        <v>0.90255157922973672</v>
      </c>
      <c r="K7989" s="12"/>
    </row>
    <row r="7990" spans="1:11" x14ac:dyDescent="0.2">
      <c r="A7990">
        <f t="shared" ca="1" si="868"/>
        <v>107.14709269428229</v>
      </c>
      <c r="B7990">
        <f t="shared" ca="1" si="869"/>
        <v>1.0714709269428229</v>
      </c>
      <c r="C7990">
        <f t="shared" ca="1" si="870"/>
        <v>5.0041508403966475</v>
      </c>
      <c r="D7990" s="8">
        <f t="shared" ca="1" si="871"/>
        <v>0</v>
      </c>
      <c r="E7990" s="12">
        <f t="shared" ca="1" si="872"/>
        <v>0</v>
      </c>
      <c r="F7990">
        <f t="shared" ca="1" si="873"/>
        <v>1.0714709269428229</v>
      </c>
      <c r="G7990" s="3">
        <f t="shared" ca="1" si="874"/>
        <v>1.0714709269428229</v>
      </c>
      <c r="K7990" s="12"/>
    </row>
    <row r="7991" spans="1:11" x14ac:dyDescent="0.2">
      <c r="A7991">
        <f t="shared" ca="1" si="868"/>
        <v>138.19573051619315</v>
      </c>
      <c r="B7991">
        <f t="shared" ca="1" si="869"/>
        <v>1.3819573051619316</v>
      </c>
      <c r="C7991">
        <f t="shared" ca="1" si="870"/>
        <v>35.431815905869286</v>
      </c>
      <c r="D7991" s="8">
        <f t="shared" ca="1" si="871"/>
        <v>0</v>
      </c>
      <c r="E7991" s="12">
        <f t="shared" ca="1" si="872"/>
        <v>0</v>
      </c>
      <c r="F7991">
        <f t="shared" ca="1" si="873"/>
        <v>1.3819573051619316</v>
      </c>
      <c r="G7991" s="3">
        <f t="shared" ca="1" si="874"/>
        <v>1.3819573051619316</v>
      </c>
      <c r="K7991" s="12"/>
    </row>
    <row r="7992" spans="1:11" x14ac:dyDescent="0.2">
      <c r="A7992">
        <f t="shared" ca="1" si="868"/>
        <v>85.577494014038152</v>
      </c>
      <c r="B7992">
        <f t="shared" ca="1" si="869"/>
        <v>0.85577494014038147</v>
      </c>
      <c r="C7992">
        <f t="shared" ca="1" si="870"/>
        <v>-16.134055866242612</v>
      </c>
      <c r="D7992" s="8">
        <f t="shared" ca="1" si="871"/>
        <v>0</v>
      </c>
      <c r="E7992" s="12">
        <f t="shared" ca="1" si="872"/>
        <v>0</v>
      </c>
      <c r="F7992">
        <f t="shared" ca="1" si="873"/>
        <v>0.85577494014038158</v>
      </c>
      <c r="G7992" s="3">
        <f t="shared" ca="1" si="874"/>
        <v>0.85577494014038158</v>
      </c>
      <c r="K7992" s="12"/>
    </row>
    <row r="7993" spans="1:11" x14ac:dyDescent="0.2">
      <c r="A7993">
        <f t="shared" ca="1" si="868"/>
        <v>67.128577014054429</v>
      </c>
      <c r="B7993">
        <f t="shared" ca="1" si="869"/>
        <v>0.67128577014054425</v>
      </c>
      <c r="C7993">
        <f t="shared" ca="1" si="870"/>
        <v>-34.213994526226656</v>
      </c>
      <c r="D7993" s="8">
        <f t="shared" ca="1" si="871"/>
        <v>0</v>
      </c>
      <c r="E7993" s="12">
        <f t="shared" ca="1" si="872"/>
        <v>0</v>
      </c>
      <c r="F7993">
        <f t="shared" ca="1" si="873"/>
        <v>0.67128577014054425</v>
      </c>
      <c r="G7993" s="3">
        <f t="shared" ca="1" si="874"/>
        <v>0.67128577014054425</v>
      </c>
      <c r="K7993" s="12"/>
    </row>
    <row r="7994" spans="1:11" x14ac:dyDescent="0.2">
      <c r="A7994">
        <f t="shared" ca="1" si="868"/>
        <v>65.269641908065225</v>
      </c>
      <c r="B7994">
        <f t="shared" ca="1" si="869"/>
        <v>0.65269641908065223</v>
      </c>
      <c r="C7994">
        <f t="shared" ca="1" si="870"/>
        <v>-36.035750930096079</v>
      </c>
      <c r="D7994" s="8">
        <f t="shared" ca="1" si="871"/>
        <v>0</v>
      </c>
      <c r="E7994" s="12">
        <f t="shared" ca="1" si="872"/>
        <v>0</v>
      </c>
      <c r="F7994">
        <f t="shared" ca="1" si="873"/>
        <v>0.65269641908065223</v>
      </c>
      <c r="G7994" s="3">
        <f t="shared" ca="1" si="874"/>
        <v>0.65269641908065223</v>
      </c>
      <c r="K7994" s="12"/>
    </row>
    <row r="7995" spans="1:11" x14ac:dyDescent="0.2">
      <c r="A7995">
        <f t="shared" ca="1" si="868"/>
        <v>94.407324442841599</v>
      </c>
      <c r="B7995">
        <f t="shared" ca="1" si="869"/>
        <v>0.944073244428416</v>
      </c>
      <c r="C7995">
        <f t="shared" ca="1" si="870"/>
        <v>-7.4808220460152333</v>
      </c>
      <c r="D7995" s="8">
        <f t="shared" ca="1" si="871"/>
        <v>0</v>
      </c>
      <c r="E7995" s="12">
        <f t="shared" ca="1" si="872"/>
        <v>0</v>
      </c>
      <c r="F7995">
        <f t="shared" ca="1" si="873"/>
        <v>0.944073244428416</v>
      </c>
      <c r="G7995" s="3">
        <f t="shared" ca="1" si="874"/>
        <v>0.944073244428416</v>
      </c>
      <c r="K7995" s="12"/>
    </row>
    <row r="7996" spans="1:11" x14ac:dyDescent="0.2">
      <c r="A7996">
        <f t="shared" ca="1" si="868"/>
        <v>33.98146786591473</v>
      </c>
      <c r="B7996">
        <f t="shared" ca="1" si="869"/>
        <v>0.33981467865914733</v>
      </c>
      <c r="C7996">
        <f t="shared" ca="1" si="870"/>
        <v>-66.698161491403553</v>
      </c>
      <c r="D7996" s="8">
        <f t="shared" ca="1" si="871"/>
        <v>0</v>
      </c>
      <c r="E7996" s="12">
        <f t="shared" ca="1" si="872"/>
        <v>0</v>
      </c>
      <c r="F7996">
        <f t="shared" ca="1" si="873"/>
        <v>0.33981467865914733</v>
      </c>
      <c r="G7996" s="3">
        <f t="shared" ca="1" si="874"/>
        <v>0.33981467865914733</v>
      </c>
      <c r="K7996" s="12"/>
    </row>
    <row r="7997" spans="1:11" x14ac:dyDescent="0.2">
      <c r="A7997">
        <f t="shared" ca="1" si="868"/>
        <v>219.47584777054021</v>
      </c>
      <c r="B7997">
        <f t="shared" ca="1" si="869"/>
        <v>2.1947584777054021</v>
      </c>
      <c r="C7997">
        <f t="shared" ca="1" si="870"/>
        <v>115.08633081512941</v>
      </c>
      <c r="D7997" s="8">
        <f t="shared" ca="1" si="871"/>
        <v>6.0842754331162055E-2</v>
      </c>
      <c r="E7997" s="12">
        <f t="shared" ca="1" si="872"/>
        <v>7.0021693526597639</v>
      </c>
      <c r="F7997">
        <f t="shared" ca="1" si="873"/>
        <v>2.1247367841788045</v>
      </c>
      <c r="G7997" s="3">
        <f t="shared" ca="1" si="874"/>
        <v>9.1269061368385689</v>
      </c>
      <c r="K7997" s="12"/>
    </row>
    <row r="7998" spans="1:11" x14ac:dyDescent="0.2">
      <c r="A7998">
        <f t="shared" ca="1" si="868"/>
        <v>43.198625232173256</v>
      </c>
      <c r="B7998">
        <f t="shared" ca="1" si="869"/>
        <v>0.43198625232173254</v>
      </c>
      <c r="C7998">
        <f t="shared" ca="1" si="870"/>
        <v>-57.665347272470207</v>
      </c>
      <c r="D7998" s="8">
        <f t="shared" ca="1" si="871"/>
        <v>0</v>
      </c>
      <c r="E7998" s="12">
        <f t="shared" ca="1" si="872"/>
        <v>0</v>
      </c>
      <c r="F7998">
        <f t="shared" ca="1" si="873"/>
        <v>0.4319862523217326</v>
      </c>
      <c r="G7998" s="3">
        <f t="shared" ca="1" si="874"/>
        <v>0.4319862523217326</v>
      </c>
      <c r="K7998" s="12"/>
    </row>
    <row r="7999" spans="1:11" x14ac:dyDescent="0.2">
      <c r="A7999">
        <f t="shared" ca="1" si="868"/>
        <v>77.655611105146875</v>
      </c>
      <c r="B7999">
        <f t="shared" ca="1" si="869"/>
        <v>0.77655611105146871</v>
      </c>
      <c r="C7999">
        <f t="shared" ca="1" si="870"/>
        <v>-23.897501116956064</v>
      </c>
      <c r="D7999" s="8">
        <f t="shared" ca="1" si="871"/>
        <v>0</v>
      </c>
      <c r="E7999" s="12">
        <f t="shared" ca="1" si="872"/>
        <v>0</v>
      </c>
      <c r="F7999">
        <f t="shared" ca="1" si="873"/>
        <v>0.77655611105146871</v>
      </c>
      <c r="G7999" s="3">
        <f t="shared" ca="1" si="874"/>
        <v>0.77655611105146871</v>
      </c>
      <c r="K7999" s="12"/>
    </row>
    <row r="8000" spans="1:11" x14ac:dyDescent="0.2">
      <c r="A8000">
        <f t="shared" ca="1" si="868"/>
        <v>42.207730449130693</v>
      </c>
      <c r="B8000">
        <f t="shared" ca="1" si="869"/>
        <v>0.42207730449130693</v>
      </c>
      <c r="C8000">
        <f t="shared" ca="1" si="870"/>
        <v>-58.63642415985192</v>
      </c>
      <c r="D8000" s="8">
        <f t="shared" ca="1" si="871"/>
        <v>0</v>
      </c>
      <c r="E8000" s="12">
        <f t="shared" ca="1" si="872"/>
        <v>0</v>
      </c>
      <c r="F8000">
        <f t="shared" ca="1" si="873"/>
        <v>0.42207730449130693</v>
      </c>
      <c r="G8000" s="3">
        <f t="shared" ca="1" si="874"/>
        <v>0.42207730449130693</v>
      </c>
      <c r="K8000" s="12"/>
    </row>
    <row r="8001" spans="1:11" x14ac:dyDescent="0.2">
      <c r="A8001">
        <f t="shared" ca="1" si="868"/>
        <v>17.301193547616361</v>
      </c>
      <c r="B8001">
        <f t="shared" ca="1" si="869"/>
        <v>0.17301193547616361</v>
      </c>
      <c r="C8001">
        <f t="shared" ca="1" si="870"/>
        <v>-83.044830323335958</v>
      </c>
      <c r="D8001" s="8">
        <f t="shared" ca="1" si="871"/>
        <v>0</v>
      </c>
      <c r="E8001" s="12">
        <f t="shared" ca="1" si="872"/>
        <v>0</v>
      </c>
      <c r="F8001">
        <f t="shared" ca="1" si="873"/>
        <v>0.17301193547616361</v>
      </c>
      <c r="G8001" s="3">
        <f t="shared" ca="1" si="874"/>
        <v>0.17301193547616361</v>
      </c>
      <c r="K8001" s="12"/>
    </row>
    <row r="8002" spans="1:11" x14ac:dyDescent="0.2">
      <c r="A8002">
        <f t="shared" ca="1" si="868"/>
        <v>31.408063005581766</v>
      </c>
      <c r="B8002">
        <f t="shared" ca="1" si="869"/>
        <v>0.31408063005581766</v>
      </c>
      <c r="C8002">
        <f t="shared" ca="1" si="870"/>
        <v>-69.220098254529873</v>
      </c>
      <c r="D8002" s="8">
        <f t="shared" ca="1" si="871"/>
        <v>0</v>
      </c>
      <c r="E8002" s="12">
        <f t="shared" ca="1" si="872"/>
        <v>0</v>
      </c>
      <c r="F8002">
        <f t="shared" ca="1" si="873"/>
        <v>0.31408063005581766</v>
      </c>
      <c r="G8002" s="3">
        <f t="shared" ca="1" si="874"/>
        <v>0.31408063005581766</v>
      </c>
      <c r="K8002" s="12"/>
    </row>
    <row r="8003" spans="1:11" x14ac:dyDescent="0.2">
      <c r="A8003">
        <f t="shared" ca="1" si="868"/>
        <v>71.290115685404345</v>
      </c>
      <c r="B8003">
        <f t="shared" ca="1" si="869"/>
        <v>0.71290115685404343</v>
      </c>
      <c r="C8003">
        <f t="shared" ca="1" si="870"/>
        <v>-30.135686628303741</v>
      </c>
      <c r="D8003" s="8">
        <f t="shared" ca="1" si="871"/>
        <v>0</v>
      </c>
      <c r="E8003" s="12">
        <f t="shared" ca="1" si="872"/>
        <v>0</v>
      </c>
      <c r="F8003">
        <f t="shared" ca="1" si="873"/>
        <v>0.71290115685404343</v>
      </c>
      <c r="G8003" s="3">
        <f t="shared" ca="1" si="874"/>
        <v>0.71290115685404343</v>
      </c>
      <c r="K8003" s="12"/>
    </row>
    <row r="8004" spans="1:11" x14ac:dyDescent="0.2">
      <c r="A8004">
        <f t="shared" ca="1" si="868"/>
        <v>28.27757678841909</v>
      </c>
      <c r="B8004">
        <f t="shared" ca="1" si="869"/>
        <v>0.2827757678841909</v>
      </c>
      <c r="C8004">
        <f t="shared" ca="1" si="870"/>
        <v>-72.287974747349296</v>
      </c>
      <c r="D8004" s="8">
        <f t="shared" ca="1" si="871"/>
        <v>0</v>
      </c>
      <c r="E8004" s="12">
        <f t="shared" ca="1" si="872"/>
        <v>0</v>
      </c>
      <c r="F8004">
        <f t="shared" ca="1" si="873"/>
        <v>0.2827757678841909</v>
      </c>
      <c r="G8004" s="3">
        <f t="shared" ca="1" si="874"/>
        <v>0.2827757678841909</v>
      </c>
      <c r="K8004" s="12"/>
    </row>
    <row r="8005" spans="1:11" x14ac:dyDescent="0.2">
      <c r="A8005">
        <f t="shared" ca="1" si="868"/>
        <v>46.579351415622519</v>
      </c>
      <c r="B8005">
        <f t="shared" ca="1" si="869"/>
        <v>0.46579351415622516</v>
      </c>
      <c r="C8005">
        <f t="shared" ca="1" si="870"/>
        <v>-54.352235612689931</v>
      </c>
      <c r="D8005" s="8">
        <f t="shared" ca="1" si="871"/>
        <v>0</v>
      </c>
      <c r="E8005" s="12">
        <f t="shared" ca="1" si="872"/>
        <v>0</v>
      </c>
      <c r="F8005">
        <f t="shared" ca="1" si="873"/>
        <v>0.46579351415622522</v>
      </c>
      <c r="G8005" s="3">
        <f t="shared" ca="1" si="874"/>
        <v>0.46579351415622522</v>
      </c>
      <c r="K8005" s="12"/>
    </row>
    <row r="8006" spans="1:11" x14ac:dyDescent="0.2">
      <c r="A8006">
        <f t="shared" ca="1" si="868"/>
        <v>66.124574177762142</v>
      </c>
      <c r="B8006">
        <f t="shared" ca="1" si="869"/>
        <v>0.66124574177762141</v>
      </c>
      <c r="C8006">
        <f t="shared" ca="1" si="870"/>
        <v>-35.197917305793098</v>
      </c>
      <c r="D8006" s="8">
        <f t="shared" ca="1" si="871"/>
        <v>0</v>
      </c>
      <c r="E8006" s="12">
        <f t="shared" ca="1" si="872"/>
        <v>0</v>
      </c>
      <c r="F8006">
        <f t="shared" ca="1" si="873"/>
        <v>0.66124574177762141</v>
      </c>
      <c r="G8006" s="3">
        <f t="shared" ca="1" si="874"/>
        <v>0.66124574177762141</v>
      </c>
      <c r="K8006" s="12"/>
    </row>
    <row r="8007" spans="1:11" x14ac:dyDescent="0.2">
      <c r="A8007">
        <f t="shared" ca="1" si="868"/>
        <v>54.561795390641279</v>
      </c>
      <c r="B8007">
        <f t="shared" ca="1" si="869"/>
        <v>0.54561795390641277</v>
      </c>
      <c r="C8007">
        <f t="shared" ca="1" si="870"/>
        <v>-46.529440517171544</v>
      </c>
      <c r="D8007" s="8">
        <f t="shared" ca="1" si="871"/>
        <v>0</v>
      </c>
      <c r="E8007" s="12">
        <f t="shared" ca="1" si="872"/>
        <v>0</v>
      </c>
      <c r="F8007">
        <f t="shared" ca="1" si="873"/>
        <v>0.54561795390641277</v>
      </c>
      <c r="G8007" s="3">
        <f t="shared" ca="1" si="874"/>
        <v>0.54561795390641277</v>
      </c>
      <c r="K8007" s="12"/>
    </row>
    <row r="8008" spans="1:11" x14ac:dyDescent="0.2">
      <c r="A8008">
        <f t="shared" ca="1" si="868"/>
        <v>464.05546851442415</v>
      </c>
      <c r="B8008">
        <f t="shared" ca="1" si="869"/>
        <v>4.6405546851442416</v>
      </c>
      <c r="C8008">
        <f t="shared" ca="1" si="870"/>
        <v>354.77435914413564</v>
      </c>
      <c r="D8008" s="8">
        <f t="shared" ca="1" si="871"/>
        <v>0.11</v>
      </c>
      <c r="E8008" s="12">
        <f t="shared" ca="1" si="872"/>
        <v>39.025179505854922</v>
      </c>
      <c r="F8008">
        <f t="shared" ca="1" si="873"/>
        <v>4.2503028900856927</v>
      </c>
      <c r="G8008" s="3">
        <f t="shared" ca="1" si="874"/>
        <v>43.275482395940614</v>
      </c>
      <c r="K8008" s="12"/>
    </row>
    <row r="8009" spans="1:11" x14ac:dyDescent="0.2">
      <c r="A8009">
        <f t="shared" ref="A8009:A8072" ca="1" si="875">$B$1*EXP(($B$5-$C$3/2)*$B$4+$B$2*SQRT(252)*SQRT($B$4)*_xlfn.NORM.S.INV(RAND()))</f>
        <v>160.02562573443123</v>
      </c>
      <c r="B8009">
        <f t="shared" ref="B8009:B8072" ca="1" si="876">A8009/100</f>
        <v>1.6002562573443122</v>
      </c>
      <c r="C8009">
        <f t="shared" ref="C8009:C8072" ca="1" si="877">A8009-100-2%*A8009</f>
        <v>56.825113219742605</v>
      </c>
      <c r="D8009" s="8">
        <f t="shared" ref="D8009:D8072" ca="1" si="878">IF(B8009&lt;1.5,0%,IF(B8009&lt;=1.75,2%,IF(B8009&lt;2,FORECAST(B8009,$I$7:$I$8,$H$7:$H$8),IF(B8009&lt;2.5,FORECAST(B8009,$I$8:$I$9,$H$8:$H$9),IF(B8009&lt;3,FORECAST(B8009,$I$9:$I$10,$H$9:$H$10),IF(B8009&lt;3.5,FORECAST(B8009,$I$10:$I$11,$H$10:$H$11),IF(B8009&lt;4,FORECAST(B8009,$I$11:$I$12,$H$11:$H$12),11%)))))))</f>
        <v>0.02</v>
      </c>
      <c r="E8009" s="12">
        <f t="shared" ref="E8009:E8072" ca="1" si="879">IF($D8009*$C8009&gt;50, 50, $D8009*$C8009)</f>
        <v>1.1365022643948521</v>
      </c>
      <c r="F8009">
        <f t="shared" ref="F8009:F8072" ca="1" si="880">($A8009-$E8009)*1%</f>
        <v>1.5888912347003636</v>
      </c>
      <c r="G8009" s="3">
        <f t="shared" ref="G8009:G8072" ca="1" si="881">+E8009+F8009</f>
        <v>2.7253934990952158</v>
      </c>
      <c r="K8009" s="12"/>
    </row>
    <row r="8010" spans="1:11" x14ac:dyDescent="0.2">
      <c r="A8010">
        <f t="shared" ca="1" si="875"/>
        <v>190.60739736362987</v>
      </c>
      <c r="B8010">
        <f t="shared" ca="1" si="876"/>
        <v>1.9060739736362988</v>
      </c>
      <c r="C8010">
        <f t="shared" ca="1" si="877"/>
        <v>86.795249416357279</v>
      </c>
      <c r="D8010" s="8">
        <f t="shared" ca="1" si="878"/>
        <v>4.1850356309081876E-2</v>
      </c>
      <c r="E8010" s="12">
        <f t="shared" ca="1" si="879"/>
        <v>3.632412114010183</v>
      </c>
      <c r="F8010">
        <f t="shared" ca="1" si="880"/>
        <v>1.8697498524961969</v>
      </c>
      <c r="G8010" s="3">
        <f t="shared" ca="1" si="881"/>
        <v>5.5021619665063799</v>
      </c>
      <c r="K8010" s="12"/>
    </row>
    <row r="8011" spans="1:11" x14ac:dyDescent="0.2">
      <c r="A8011">
        <f t="shared" ca="1" si="875"/>
        <v>322.41440775569089</v>
      </c>
      <c r="B8011">
        <f t="shared" ca="1" si="876"/>
        <v>3.2241440775569088</v>
      </c>
      <c r="C8011">
        <f t="shared" ca="1" si="877"/>
        <v>215.96611960057706</v>
      </c>
      <c r="D8011" s="8">
        <f t="shared" ca="1" si="878"/>
        <v>8.6724322326707251E-2</v>
      </c>
      <c r="E8011" s="12">
        <f t="shared" ca="1" si="879"/>
        <v>18.729515367888652</v>
      </c>
      <c r="F8011">
        <f t="shared" ca="1" si="880"/>
        <v>3.0368489238780221</v>
      </c>
      <c r="G8011" s="3">
        <f t="shared" ca="1" si="881"/>
        <v>21.766364291766674</v>
      </c>
      <c r="K8011" s="12"/>
    </row>
    <row r="8012" spans="1:11" x14ac:dyDescent="0.2">
      <c r="A8012">
        <f t="shared" ca="1" si="875"/>
        <v>42.181943667563445</v>
      </c>
      <c r="B8012">
        <f t="shared" ca="1" si="876"/>
        <v>0.42181943667563443</v>
      </c>
      <c r="C8012">
        <f t="shared" ca="1" si="877"/>
        <v>-58.661695205787822</v>
      </c>
      <c r="D8012" s="8">
        <f t="shared" ca="1" si="878"/>
        <v>0</v>
      </c>
      <c r="E8012" s="12">
        <f t="shared" ca="1" si="879"/>
        <v>0</v>
      </c>
      <c r="F8012">
        <f t="shared" ca="1" si="880"/>
        <v>0.42181943667563448</v>
      </c>
      <c r="G8012" s="3">
        <f t="shared" ca="1" si="881"/>
        <v>0.42181943667563448</v>
      </c>
      <c r="K8012" s="12"/>
    </row>
    <row r="8013" spans="1:11" x14ac:dyDescent="0.2">
      <c r="A8013">
        <f t="shared" ca="1" si="875"/>
        <v>34.127765006136997</v>
      </c>
      <c r="B8013">
        <f t="shared" ca="1" si="876"/>
        <v>0.34127765006136995</v>
      </c>
      <c r="C8013">
        <f t="shared" ca="1" si="877"/>
        <v>-66.554790293985747</v>
      </c>
      <c r="D8013" s="8">
        <f t="shared" ca="1" si="878"/>
        <v>0</v>
      </c>
      <c r="E8013" s="12">
        <f t="shared" ca="1" si="879"/>
        <v>0</v>
      </c>
      <c r="F8013">
        <f t="shared" ca="1" si="880"/>
        <v>0.34127765006136995</v>
      </c>
      <c r="G8013" s="3">
        <f t="shared" ca="1" si="881"/>
        <v>0.34127765006136995</v>
      </c>
      <c r="K8013" s="12"/>
    </row>
    <row r="8014" spans="1:11" x14ac:dyDescent="0.2">
      <c r="A8014">
        <f t="shared" ca="1" si="875"/>
        <v>67.111716595294453</v>
      </c>
      <c r="B8014">
        <f t="shared" ca="1" si="876"/>
        <v>0.67111716595294457</v>
      </c>
      <c r="C8014">
        <f t="shared" ca="1" si="877"/>
        <v>-34.230517736611439</v>
      </c>
      <c r="D8014" s="8">
        <f t="shared" ca="1" si="878"/>
        <v>0</v>
      </c>
      <c r="E8014" s="12">
        <f t="shared" ca="1" si="879"/>
        <v>0</v>
      </c>
      <c r="F8014">
        <f t="shared" ca="1" si="880"/>
        <v>0.67111716595294457</v>
      </c>
      <c r="G8014" s="3">
        <f t="shared" ca="1" si="881"/>
        <v>0.67111716595294457</v>
      </c>
      <c r="K8014" s="12"/>
    </row>
    <row r="8015" spans="1:11" x14ac:dyDescent="0.2">
      <c r="A8015">
        <f t="shared" ca="1" si="875"/>
        <v>129.7912844227522</v>
      </c>
      <c r="B8015">
        <f t="shared" ca="1" si="876"/>
        <v>1.2979128442275221</v>
      </c>
      <c r="C8015">
        <f t="shared" ca="1" si="877"/>
        <v>27.195458734297155</v>
      </c>
      <c r="D8015" s="8">
        <f t="shared" ca="1" si="878"/>
        <v>0</v>
      </c>
      <c r="E8015" s="12">
        <f t="shared" ca="1" si="879"/>
        <v>0</v>
      </c>
      <c r="F8015">
        <f t="shared" ca="1" si="880"/>
        <v>1.2979128442275221</v>
      </c>
      <c r="G8015" s="3">
        <f t="shared" ca="1" si="881"/>
        <v>1.2979128442275221</v>
      </c>
      <c r="K8015" s="12"/>
    </row>
    <row r="8016" spans="1:11" x14ac:dyDescent="0.2">
      <c r="A8016">
        <f t="shared" ca="1" si="875"/>
        <v>182.33383867305119</v>
      </c>
      <c r="B8016">
        <f t="shared" ca="1" si="876"/>
        <v>1.823338386730512</v>
      </c>
      <c r="C8016">
        <f t="shared" ca="1" si="877"/>
        <v>78.687161899590166</v>
      </c>
      <c r="D8016" s="8">
        <f t="shared" ca="1" si="878"/>
        <v>3.026737414227168E-2</v>
      </c>
      <c r="E8016" s="12">
        <f t="shared" ca="1" si="879"/>
        <v>2.3816537694084006</v>
      </c>
      <c r="F8016">
        <f t="shared" ca="1" si="880"/>
        <v>1.799521849036428</v>
      </c>
      <c r="G8016" s="3">
        <f t="shared" ca="1" si="881"/>
        <v>4.1811756184448283</v>
      </c>
      <c r="K8016" s="12"/>
    </row>
    <row r="8017" spans="1:11" x14ac:dyDescent="0.2">
      <c r="A8017">
        <f t="shared" ca="1" si="875"/>
        <v>35.783000710229523</v>
      </c>
      <c r="B8017">
        <f t="shared" ca="1" si="876"/>
        <v>0.35783000710229523</v>
      </c>
      <c r="C8017">
        <f t="shared" ca="1" si="877"/>
        <v>-64.932659303975072</v>
      </c>
      <c r="D8017" s="8">
        <f t="shared" ca="1" si="878"/>
        <v>0</v>
      </c>
      <c r="E8017" s="12">
        <f t="shared" ca="1" si="879"/>
        <v>0</v>
      </c>
      <c r="F8017">
        <f t="shared" ca="1" si="880"/>
        <v>0.35783000710229523</v>
      </c>
      <c r="G8017" s="3">
        <f t="shared" ca="1" si="881"/>
        <v>0.35783000710229523</v>
      </c>
      <c r="K8017" s="12"/>
    </row>
    <row r="8018" spans="1:11" x14ac:dyDescent="0.2">
      <c r="A8018">
        <f t="shared" ca="1" si="875"/>
        <v>49.229092605104334</v>
      </c>
      <c r="B8018">
        <f t="shared" ca="1" si="876"/>
        <v>0.49229092605104335</v>
      </c>
      <c r="C8018">
        <f t="shared" ca="1" si="877"/>
        <v>-51.755489246997755</v>
      </c>
      <c r="D8018" s="8">
        <f t="shared" ca="1" si="878"/>
        <v>0</v>
      </c>
      <c r="E8018" s="12">
        <f t="shared" ca="1" si="879"/>
        <v>0</v>
      </c>
      <c r="F8018">
        <f t="shared" ca="1" si="880"/>
        <v>0.49229092605104335</v>
      </c>
      <c r="G8018" s="3">
        <f t="shared" ca="1" si="881"/>
        <v>0.49229092605104335</v>
      </c>
      <c r="K8018" s="12"/>
    </row>
    <row r="8019" spans="1:11" x14ac:dyDescent="0.2">
      <c r="A8019">
        <f t="shared" ca="1" si="875"/>
        <v>83.551002741438182</v>
      </c>
      <c r="B8019">
        <f t="shared" ca="1" si="876"/>
        <v>0.83551002741438185</v>
      </c>
      <c r="C8019">
        <f t="shared" ca="1" si="877"/>
        <v>-18.12001731339058</v>
      </c>
      <c r="D8019" s="8">
        <f t="shared" ca="1" si="878"/>
        <v>0</v>
      </c>
      <c r="E8019" s="12">
        <f t="shared" ca="1" si="879"/>
        <v>0</v>
      </c>
      <c r="F8019">
        <f t="shared" ca="1" si="880"/>
        <v>0.83551002741438185</v>
      </c>
      <c r="G8019" s="3">
        <f t="shared" ca="1" si="881"/>
        <v>0.83551002741438185</v>
      </c>
      <c r="K8019" s="12"/>
    </row>
    <row r="8020" spans="1:11" x14ac:dyDescent="0.2">
      <c r="A8020">
        <f t="shared" ca="1" si="875"/>
        <v>77.832222352162631</v>
      </c>
      <c r="B8020">
        <f t="shared" ca="1" si="876"/>
        <v>0.77832222352162628</v>
      </c>
      <c r="C8020">
        <f t="shared" ca="1" si="877"/>
        <v>-23.724422094880623</v>
      </c>
      <c r="D8020" s="8">
        <f t="shared" ca="1" si="878"/>
        <v>0</v>
      </c>
      <c r="E8020" s="12">
        <f t="shared" ca="1" si="879"/>
        <v>0</v>
      </c>
      <c r="F8020">
        <f t="shared" ca="1" si="880"/>
        <v>0.77832222352162628</v>
      </c>
      <c r="G8020" s="3">
        <f t="shared" ca="1" si="881"/>
        <v>0.77832222352162628</v>
      </c>
      <c r="K8020" s="12"/>
    </row>
    <row r="8021" spans="1:11" x14ac:dyDescent="0.2">
      <c r="A8021">
        <f t="shared" ca="1" si="875"/>
        <v>268.96793631246715</v>
      </c>
      <c r="B8021">
        <f t="shared" ca="1" si="876"/>
        <v>2.6896793631246716</v>
      </c>
      <c r="C8021">
        <f t="shared" ca="1" si="877"/>
        <v>163.58857758621781</v>
      </c>
      <c r="D8021" s="8">
        <f t="shared" ca="1" si="878"/>
        <v>7.3793587262493437E-2</v>
      </c>
      <c r="E8021" s="12">
        <f t="shared" ca="1" si="879"/>
        <v>12.071787975255742</v>
      </c>
      <c r="F8021">
        <f t="shared" ca="1" si="880"/>
        <v>2.5689614833721142</v>
      </c>
      <c r="G8021" s="3">
        <f t="shared" ca="1" si="881"/>
        <v>14.640749458627855</v>
      </c>
      <c r="K8021" s="12"/>
    </row>
    <row r="8022" spans="1:11" x14ac:dyDescent="0.2">
      <c r="A8022">
        <f t="shared" ca="1" si="875"/>
        <v>33.692331192719259</v>
      </c>
      <c r="B8022">
        <f t="shared" ca="1" si="876"/>
        <v>0.3369233119271926</v>
      </c>
      <c r="C8022">
        <f t="shared" ca="1" si="877"/>
        <v>-66.981515431135136</v>
      </c>
      <c r="D8022" s="8">
        <f t="shared" ca="1" si="878"/>
        <v>0</v>
      </c>
      <c r="E8022" s="12">
        <f t="shared" ca="1" si="879"/>
        <v>0</v>
      </c>
      <c r="F8022">
        <f t="shared" ca="1" si="880"/>
        <v>0.3369233119271926</v>
      </c>
      <c r="G8022" s="3">
        <f t="shared" ca="1" si="881"/>
        <v>0.3369233119271926</v>
      </c>
      <c r="K8022" s="12"/>
    </row>
    <row r="8023" spans="1:11" x14ac:dyDescent="0.2">
      <c r="A8023">
        <f t="shared" ca="1" si="875"/>
        <v>34.783116903561819</v>
      </c>
      <c r="B8023">
        <f t="shared" ca="1" si="876"/>
        <v>0.34783116903561817</v>
      </c>
      <c r="C8023">
        <f t="shared" ca="1" si="877"/>
        <v>-65.912545434509411</v>
      </c>
      <c r="D8023" s="8">
        <f t="shared" ca="1" si="878"/>
        <v>0</v>
      </c>
      <c r="E8023" s="12">
        <f t="shared" ca="1" si="879"/>
        <v>0</v>
      </c>
      <c r="F8023">
        <f t="shared" ca="1" si="880"/>
        <v>0.34783116903561817</v>
      </c>
      <c r="G8023" s="3">
        <f t="shared" ca="1" si="881"/>
        <v>0.34783116903561817</v>
      </c>
      <c r="K8023" s="12"/>
    </row>
    <row r="8024" spans="1:11" x14ac:dyDescent="0.2">
      <c r="A8024">
        <f t="shared" ca="1" si="875"/>
        <v>30.4555416211875</v>
      </c>
      <c r="B8024">
        <f t="shared" ca="1" si="876"/>
        <v>0.30455541621187499</v>
      </c>
      <c r="C8024">
        <f t="shared" ca="1" si="877"/>
        <v>-70.153569211236245</v>
      </c>
      <c r="D8024" s="8">
        <f t="shared" ca="1" si="878"/>
        <v>0</v>
      </c>
      <c r="E8024" s="12">
        <f t="shared" ca="1" si="879"/>
        <v>0</v>
      </c>
      <c r="F8024">
        <f t="shared" ca="1" si="880"/>
        <v>0.30455541621187499</v>
      </c>
      <c r="G8024" s="3">
        <f t="shared" ca="1" si="881"/>
        <v>0.30455541621187499</v>
      </c>
      <c r="K8024" s="12"/>
    </row>
    <row r="8025" spans="1:11" x14ac:dyDescent="0.2">
      <c r="A8025">
        <f t="shared" ca="1" si="875"/>
        <v>51.843451002724372</v>
      </c>
      <c r="B8025">
        <f t="shared" ca="1" si="876"/>
        <v>0.51843451002724372</v>
      </c>
      <c r="C8025">
        <f t="shared" ca="1" si="877"/>
        <v>-49.193418017330117</v>
      </c>
      <c r="D8025" s="8">
        <f t="shared" ca="1" si="878"/>
        <v>0</v>
      </c>
      <c r="E8025" s="12">
        <f t="shared" ca="1" si="879"/>
        <v>0</v>
      </c>
      <c r="F8025">
        <f t="shared" ca="1" si="880"/>
        <v>0.51843451002724372</v>
      </c>
      <c r="G8025" s="3">
        <f t="shared" ca="1" si="881"/>
        <v>0.51843451002724372</v>
      </c>
      <c r="K8025" s="12"/>
    </row>
    <row r="8026" spans="1:11" x14ac:dyDescent="0.2">
      <c r="A8026">
        <f t="shared" ca="1" si="875"/>
        <v>65.467963389035404</v>
      </c>
      <c r="B8026">
        <f t="shared" ca="1" si="876"/>
        <v>0.654679633890354</v>
      </c>
      <c r="C8026">
        <f t="shared" ca="1" si="877"/>
        <v>-35.841395878745303</v>
      </c>
      <c r="D8026" s="8">
        <f t="shared" ca="1" si="878"/>
        <v>0</v>
      </c>
      <c r="E8026" s="12">
        <f t="shared" ca="1" si="879"/>
        <v>0</v>
      </c>
      <c r="F8026">
        <f t="shared" ca="1" si="880"/>
        <v>0.65467963389035411</v>
      </c>
      <c r="G8026" s="3">
        <f t="shared" ca="1" si="881"/>
        <v>0.65467963389035411</v>
      </c>
      <c r="K8026" s="12"/>
    </row>
    <row r="8027" spans="1:11" x14ac:dyDescent="0.2">
      <c r="A8027">
        <f t="shared" ca="1" si="875"/>
        <v>71.099051369721039</v>
      </c>
      <c r="B8027">
        <f t="shared" ca="1" si="876"/>
        <v>0.71099051369721034</v>
      </c>
      <c r="C8027">
        <f t="shared" ca="1" si="877"/>
        <v>-30.322929657673381</v>
      </c>
      <c r="D8027" s="8">
        <f t="shared" ca="1" si="878"/>
        <v>0</v>
      </c>
      <c r="E8027" s="12">
        <f t="shared" ca="1" si="879"/>
        <v>0</v>
      </c>
      <c r="F8027">
        <f t="shared" ca="1" si="880"/>
        <v>0.71099051369721045</v>
      </c>
      <c r="G8027" s="3">
        <f t="shared" ca="1" si="881"/>
        <v>0.71099051369721045</v>
      </c>
      <c r="K8027" s="12"/>
    </row>
    <row r="8028" spans="1:11" x14ac:dyDescent="0.2">
      <c r="A8028">
        <f t="shared" ca="1" si="875"/>
        <v>174.58316724261971</v>
      </c>
      <c r="B8028">
        <f t="shared" ca="1" si="876"/>
        <v>1.7458316724261971</v>
      </c>
      <c r="C8028">
        <f t="shared" ca="1" si="877"/>
        <v>71.091503897767311</v>
      </c>
      <c r="D8028" s="8">
        <f t="shared" ca="1" si="878"/>
        <v>0.02</v>
      </c>
      <c r="E8028" s="12">
        <f t="shared" ca="1" si="879"/>
        <v>1.4218300779553463</v>
      </c>
      <c r="F8028">
        <f t="shared" ca="1" si="880"/>
        <v>1.7316133716466435</v>
      </c>
      <c r="G8028" s="3">
        <f t="shared" ca="1" si="881"/>
        <v>3.1534434496019896</v>
      </c>
      <c r="K8028" s="12"/>
    </row>
    <row r="8029" spans="1:11" x14ac:dyDescent="0.2">
      <c r="A8029">
        <f t="shared" ca="1" si="875"/>
        <v>42.785856062687991</v>
      </c>
      <c r="B8029">
        <f t="shared" ca="1" si="876"/>
        <v>0.42785856062687988</v>
      </c>
      <c r="C8029">
        <f t="shared" ca="1" si="877"/>
        <v>-58.06986105856577</v>
      </c>
      <c r="D8029" s="8">
        <f t="shared" ca="1" si="878"/>
        <v>0</v>
      </c>
      <c r="E8029" s="12">
        <f t="shared" ca="1" si="879"/>
        <v>0</v>
      </c>
      <c r="F8029">
        <f t="shared" ca="1" si="880"/>
        <v>0.42785856062687994</v>
      </c>
      <c r="G8029" s="3">
        <f t="shared" ca="1" si="881"/>
        <v>0.42785856062687994</v>
      </c>
      <c r="K8029" s="12"/>
    </row>
    <row r="8030" spans="1:11" x14ac:dyDescent="0.2">
      <c r="A8030">
        <f t="shared" ca="1" si="875"/>
        <v>33.905418324179635</v>
      </c>
      <c r="B8030">
        <f t="shared" ca="1" si="876"/>
        <v>0.33905418324179637</v>
      </c>
      <c r="C8030">
        <f t="shared" ca="1" si="877"/>
        <v>-66.772690042303964</v>
      </c>
      <c r="D8030" s="8">
        <f t="shared" ca="1" si="878"/>
        <v>0</v>
      </c>
      <c r="E8030" s="12">
        <f t="shared" ca="1" si="879"/>
        <v>0</v>
      </c>
      <c r="F8030">
        <f t="shared" ca="1" si="880"/>
        <v>0.33905418324179637</v>
      </c>
      <c r="G8030" s="3">
        <f t="shared" ca="1" si="881"/>
        <v>0.33905418324179637</v>
      </c>
      <c r="K8030" s="12"/>
    </row>
    <row r="8031" spans="1:11" x14ac:dyDescent="0.2">
      <c r="A8031">
        <f t="shared" ca="1" si="875"/>
        <v>98.734429787721169</v>
      </c>
      <c r="B8031">
        <f t="shared" ca="1" si="876"/>
        <v>0.98734429787721167</v>
      </c>
      <c r="C8031">
        <f t="shared" ca="1" si="877"/>
        <v>-3.2402588080332544</v>
      </c>
      <c r="D8031" s="8">
        <f t="shared" ca="1" si="878"/>
        <v>0</v>
      </c>
      <c r="E8031" s="12">
        <f t="shared" ca="1" si="879"/>
        <v>0</v>
      </c>
      <c r="F8031">
        <f t="shared" ca="1" si="880"/>
        <v>0.98734429787721167</v>
      </c>
      <c r="G8031" s="3">
        <f t="shared" ca="1" si="881"/>
        <v>0.98734429787721167</v>
      </c>
      <c r="K8031" s="12"/>
    </row>
    <row r="8032" spans="1:11" x14ac:dyDescent="0.2">
      <c r="A8032">
        <f t="shared" ca="1" si="875"/>
        <v>345.62760124011004</v>
      </c>
      <c r="B8032">
        <f t="shared" ca="1" si="876"/>
        <v>3.4562760124011005</v>
      </c>
      <c r="C8032">
        <f t="shared" ca="1" si="877"/>
        <v>238.71504921530783</v>
      </c>
      <c r="D8032" s="8">
        <f t="shared" ca="1" si="878"/>
        <v>9.3688280372033E-2</v>
      </c>
      <c r="E8032" s="12">
        <f t="shared" ca="1" si="879"/>
        <v>22.364802459907416</v>
      </c>
      <c r="F8032">
        <f t="shared" ca="1" si="880"/>
        <v>3.2326279878020263</v>
      </c>
      <c r="G8032" s="3">
        <f t="shared" ca="1" si="881"/>
        <v>25.597430447709442</v>
      </c>
      <c r="K8032" s="12"/>
    </row>
    <row r="8033" spans="1:11" x14ac:dyDescent="0.2">
      <c r="A8033">
        <f t="shared" ca="1" si="875"/>
        <v>72.70919067185261</v>
      </c>
      <c r="B8033">
        <f t="shared" ca="1" si="876"/>
        <v>0.72709190671852608</v>
      </c>
      <c r="C8033">
        <f t="shared" ca="1" si="877"/>
        <v>-28.744993141584441</v>
      </c>
      <c r="D8033" s="8">
        <f t="shared" ca="1" si="878"/>
        <v>0</v>
      </c>
      <c r="E8033" s="12">
        <f t="shared" ca="1" si="879"/>
        <v>0</v>
      </c>
      <c r="F8033">
        <f t="shared" ca="1" si="880"/>
        <v>0.72709190671852608</v>
      </c>
      <c r="G8033" s="3">
        <f t="shared" ca="1" si="881"/>
        <v>0.72709190671852608</v>
      </c>
      <c r="K8033" s="12"/>
    </row>
    <row r="8034" spans="1:11" x14ac:dyDescent="0.2">
      <c r="A8034">
        <f t="shared" ca="1" si="875"/>
        <v>7.8922316178436649</v>
      </c>
      <c r="B8034">
        <f t="shared" ca="1" si="876"/>
        <v>7.8922316178436647E-2</v>
      </c>
      <c r="C8034">
        <f t="shared" ca="1" si="877"/>
        <v>-92.265613014513207</v>
      </c>
      <c r="D8034" s="8">
        <f t="shared" ca="1" si="878"/>
        <v>0</v>
      </c>
      <c r="E8034" s="12">
        <f t="shared" ca="1" si="879"/>
        <v>0</v>
      </c>
      <c r="F8034">
        <f t="shared" ca="1" si="880"/>
        <v>7.8922316178436647E-2</v>
      </c>
      <c r="G8034" s="3">
        <f t="shared" ca="1" si="881"/>
        <v>7.8922316178436647E-2</v>
      </c>
      <c r="K8034" s="12"/>
    </row>
    <row r="8035" spans="1:11" x14ac:dyDescent="0.2">
      <c r="A8035">
        <f t="shared" ca="1" si="875"/>
        <v>174.09691877649024</v>
      </c>
      <c r="B8035">
        <f t="shared" ca="1" si="876"/>
        <v>1.7409691877649025</v>
      </c>
      <c r="C8035">
        <f t="shared" ca="1" si="877"/>
        <v>70.614980400960434</v>
      </c>
      <c r="D8035" s="8">
        <f t="shared" ca="1" si="878"/>
        <v>0.02</v>
      </c>
      <c r="E8035" s="12">
        <f t="shared" ca="1" si="879"/>
        <v>1.4122996080192087</v>
      </c>
      <c r="F8035">
        <f t="shared" ca="1" si="880"/>
        <v>1.7268461916847104</v>
      </c>
      <c r="G8035" s="3">
        <f t="shared" ca="1" si="881"/>
        <v>3.1391457997039192</v>
      </c>
      <c r="K8035" s="12"/>
    </row>
    <row r="8036" spans="1:11" x14ac:dyDescent="0.2">
      <c r="A8036">
        <f t="shared" ca="1" si="875"/>
        <v>21.362479484052471</v>
      </c>
      <c r="B8036">
        <f t="shared" ca="1" si="876"/>
        <v>0.21362479484052471</v>
      </c>
      <c r="C8036">
        <f t="shared" ca="1" si="877"/>
        <v>-79.064770105628583</v>
      </c>
      <c r="D8036" s="8">
        <f t="shared" ca="1" si="878"/>
        <v>0</v>
      </c>
      <c r="E8036" s="12">
        <f t="shared" ca="1" si="879"/>
        <v>0</v>
      </c>
      <c r="F8036">
        <f t="shared" ca="1" si="880"/>
        <v>0.21362479484052471</v>
      </c>
      <c r="G8036" s="3">
        <f t="shared" ca="1" si="881"/>
        <v>0.21362479484052471</v>
      </c>
      <c r="K8036" s="12"/>
    </row>
    <row r="8037" spans="1:11" x14ac:dyDescent="0.2">
      <c r="A8037">
        <f t="shared" ca="1" si="875"/>
        <v>573.69549544840652</v>
      </c>
      <c r="B8037">
        <f t="shared" ca="1" si="876"/>
        <v>5.736954954484065</v>
      </c>
      <c r="C8037">
        <f t="shared" ca="1" si="877"/>
        <v>462.22158553943837</v>
      </c>
      <c r="D8037" s="8">
        <f t="shared" ca="1" si="878"/>
        <v>0.11</v>
      </c>
      <c r="E8037" s="12">
        <f t="shared" ca="1" si="879"/>
        <v>50</v>
      </c>
      <c r="F8037">
        <f t="shared" ca="1" si="880"/>
        <v>5.236954954484065</v>
      </c>
      <c r="G8037" s="3">
        <f t="shared" ca="1" si="881"/>
        <v>55.236954954484062</v>
      </c>
      <c r="K8037" s="12"/>
    </row>
    <row r="8038" spans="1:11" x14ac:dyDescent="0.2">
      <c r="A8038">
        <f t="shared" ca="1" si="875"/>
        <v>47.501125518830264</v>
      </c>
      <c r="B8038">
        <f t="shared" ca="1" si="876"/>
        <v>0.47501125518830262</v>
      </c>
      <c r="C8038">
        <f t="shared" ca="1" si="877"/>
        <v>-53.448896991546341</v>
      </c>
      <c r="D8038" s="8">
        <f t="shared" ca="1" si="878"/>
        <v>0</v>
      </c>
      <c r="E8038" s="12">
        <f t="shared" ca="1" si="879"/>
        <v>0</v>
      </c>
      <c r="F8038">
        <f t="shared" ca="1" si="880"/>
        <v>0.47501125518830267</v>
      </c>
      <c r="G8038" s="3">
        <f t="shared" ca="1" si="881"/>
        <v>0.47501125518830267</v>
      </c>
      <c r="K8038" s="12"/>
    </row>
    <row r="8039" spans="1:11" x14ac:dyDescent="0.2">
      <c r="A8039">
        <f t="shared" ca="1" si="875"/>
        <v>157.11741164944692</v>
      </c>
      <c r="B8039">
        <f t="shared" ca="1" si="876"/>
        <v>1.5711741164944693</v>
      </c>
      <c r="C8039">
        <f t="shared" ca="1" si="877"/>
        <v>53.975063416457985</v>
      </c>
      <c r="D8039" s="8">
        <f t="shared" ca="1" si="878"/>
        <v>0.02</v>
      </c>
      <c r="E8039" s="12">
        <f t="shared" ca="1" si="879"/>
        <v>1.0795012683291598</v>
      </c>
      <c r="F8039">
        <f t="shared" ca="1" si="880"/>
        <v>1.5603791038111776</v>
      </c>
      <c r="G8039" s="3">
        <f t="shared" ca="1" si="881"/>
        <v>2.6398803721403374</v>
      </c>
      <c r="K8039" s="12"/>
    </row>
    <row r="8040" spans="1:11" x14ac:dyDescent="0.2">
      <c r="A8040">
        <f t="shared" ca="1" si="875"/>
        <v>54.847018350174956</v>
      </c>
      <c r="B8040">
        <f t="shared" ca="1" si="876"/>
        <v>0.54847018350174959</v>
      </c>
      <c r="C8040">
        <f t="shared" ca="1" si="877"/>
        <v>-46.249922016828542</v>
      </c>
      <c r="D8040" s="8">
        <f t="shared" ca="1" si="878"/>
        <v>0</v>
      </c>
      <c r="E8040" s="12">
        <f t="shared" ca="1" si="879"/>
        <v>0</v>
      </c>
      <c r="F8040">
        <f t="shared" ca="1" si="880"/>
        <v>0.54847018350174959</v>
      </c>
      <c r="G8040" s="3">
        <f t="shared" ca="1" si="881"/>
        <v>0.54847018350174959</v>
      </c>
      <c r="K8040" s="12"/>
    </row>
    <row r="8041" spans="1:11" x14ac:dyDescent="0.2">
      <c r="A8041">
        <f t="shared" ca="1" si="875"/>
        <v>21.667051418250463</v>
      </c>
      <c r="B8041">
        <f t="shared" ca="1" si="876"/>
        <v>0.21667051418250463</v>
      </c>
      <c r="C8041">
        <f t="shared" ca="1" si="877"/>
        <v>-78.766289610114541</v>
      </c>
      <c r="D8041" s="8">
        <f t="shared" ca="1" si="878"/>
        <v>0</v>
      </c>
      <c r="E8041" s="12">
        <f t="shared" ca="1" si="879"/>
        <v>0</v>
      </c>
      <c r="F8041">
        <f t="shared" ca="1" si="880"/>
        <v>0.21667051418250463</v>
      </c>
      <c r="G8041" s="3">
        <f t="shared" ca="1" si="881"/>
        <v>0.21667051418250463</v>
      </c>
      <c r="K8041" s="12"/>
    </row>
    <row r="8042" spans="1:11" x14ac:dyDescent="0.2">
      <c r="A8042">
        <f t="shared" ca="1" si="875"/>
        <v>8.308925216075167</v>
      </c>
      <c r="B8042">
        <f t="shared" ca="1" si="876"/>
        <v>8.3089252160751664E-2</v>
      </c>
      <c r="C8042">
        <f t="shared" ca="1" si="877"/>
        <v>-91.857253288246341</v>
      </c>
      <c r="D8042" s="8">
        <f t="shared" ca="1" si="878"/>
        <v>0</v>
      </c>
      <c r="E8042" s="12">
        <f t="shared" ca="1" si="879"/>
        <v>0</v>
      </c>
      <c r="F8042">
        <f t="shared" ca="1" si="880"/>
        <v>8.3089252160751678E-2</v>
      </c>
      <c r="G8042" s="3">
        <f t="shared" ca="1" si="881"/>
        <v>8.3089252160751678E-2</v>
      </c>
      <c r="K8042" s="12"/>
    </row>
    <row r="8043" spans="1:11" x14ac:dyDescent="0.2">
      <c r="A8043">
        <f t="shared" ca="1" si="875"/>
        <v>118.32554624246714</v>
      </c>
      <c r="B8043">
        <f t="shared" ca="1" si="876"/>
        <v>1.1832554624246714</v>
      </c>
      <c r="C8043">
        <f t="shared" ca="1" si="877"/>
        <v>15.959035317617797</v>
      </c>
      <c r="D8043" s="8">
        <f t="shared" ca="1" si="878"/>
        <v>0</v>
      </c>
      <c r="E8043" s="12">
        <f t="shared" ca="1" si="879"/>
        <v>0</v>
      </c>
      <c r="F8043">
        <f t="shared" ca="1" si="880"/>
        <v>1.1832554624246714</v>
      </c>
      <c r="G8043" s="3">
        <f t="shared" ca="1" si="881"/>
        <v>1.1832554624246714</v>
      </c>
      <c r="K8043" s="12"/>
    </row>
    <row r="8044" spans="1:11" x14ac:dyDescent="0.2">
      <c r="A8044">
        <f t="shared" ca="1" si="875"/>
        <v>60.567452216807496</v>
      </c>
      <c r="B8044">
        <f t="shared" ca="1" si="876"/>
        <v>0.60567452216807494</v>
      </c>
      <c r="C8044">
        <f t="shared" ca="1" si="877"/>
        <v>-40.643896827528657</v>
      </c>
      <c r="D8044" s="8">
        <f t="shared" ca="1" si="878"/>
        <v>0</v>
      </c>
      <c r="E8044" s="12">
        <f t="shared" ca="1" si="879"/>
        <v>0</v>
      </c>
      <c r="F8044">
        <f t="shared" ca="1" si="880"/>
        <v>0.60567452216807494</v>
      </c>
      <c r="G8044" s="3">
        <f t="shared" ca="1" si="881"/>
        <v>0.60567452216807494</v>
      </c>
      <c r="K8044" s="12"/>
    </row>
    <row r="8045" spans="1:11" x14ac:dyDescent="0.2">
      <c r="A8045">
        <f t="shared" ca="1" si="875"/>
        <v>40.97188763530071</v>
      </c>
      <c r="B8045">
        <f t="shared" ca="1" si="876"/>
        <v>0.40971887635300708</v>
      </c>
      <c r="C8045">
        <f t="shared" ca="1" si="877"/>
        <v>-59.847550117405305</v>
      </c>
      <c r="D8045" s="8">
        <f t="shared" ca="1" si="878"/>
        <v>0</v>
      </c>
      <c r="E8045" s="12">
        <f t="shared" ca="1" si="879"/>
        <v>0</v>
      </c>
      <c r="F8045">
        <f t="shared" ca="1" si="880"/>
        <v>0.40971887635300713</v>
      </c>
      <c r="G8045" s="3">
        <f t="shared" ca="1" si="881"/>
        <v>0.40971887635300713</v>
      </c>
      <c r="K8045" s="12"/>
    </row>
    <row r="8046" spans="1:11" x14ac:dyDescent="0.2">
      <c r="A8046">
        <f t="shared" ca="1" si="875"/>
        <v>118.88595838198508</v>
      </c>
      <c r="B8046">
        <f t="shared" ca="1" si="876"/>
        <v>1.1888595838198508</v>
      </c>
      <c r="C8046">
        <f t="shared" ca="1" si="877"/>
        <v>16.508239214345377</v>
      </c>
      <c r="D8046" s="8">
        <f t="shared" ca="1" si="878"/>
        <v>0</v>
      </c>
      <c r="E8046" s="12">
        <f t="shared" ca="1" si="879"/>
        <v>0</v>
      </c>
      <c r="F8046">
        <f t="shared" ca="1" si="880"/>
        <v>1.1888595838198508</v>
      </c>
      <c r="G8046" s="3">
        <f t="shared" ca="1" si="881"/>
        <v>1.1888595838198508</v>
      </c>
      <c r="K8046" s="12"/>
    </row>
    <row r="8047" spans="1:11" x14ac:dyDescent="0.2">
      <c r="A8047">
        <f t="shared" ca="1" si="875"/>
        <v>19.025214201986334</v>
      </c>
      <c r="B8047">
        <f t="shared" ca="1" si="876"/>
        <v>0.19025214201986335</v>
      </c>
      <c r="C8047">
        <f t="shared" ca="1" si="877"/>
        <v>-81.355290082053401</v>
      </c>
      <c r="D8047" s="8">
        <f t="shared" ca="1" si="878"/>
        <v>0</v>
      </c>
      <c r="E8047" s="12">
        <f t="shared" ca="1" si="879"/>
        <v>0</v>
      </c>
      <c r="F8047">
        <f t="shared" ca="1" si="880"/>
        <v>0.19025214201986335</v>
      </c>
      <c r="G8047" s="3">
        <f t="shared" ca="1" si="881"/>
        <v>0.19025214201986335</v>
      </c>
      <c r="K8047" s="12"/>
    </row>
    <row r="8048" spans="1:11" x14ac:dyDescent="0.2">
      <c r="A8048">
        <f t="shared" ca="1" si="875"/>
        <v>94.161875512594861</v>
      </c>
      <c r="B8048">
        <f t="shared" ca="1" si="876"/>
        <v>0.94161875512594861</v>
      </c>
      <c r="C8048">
        <f t="shared" ca="1" si="877"/>
        <v>-7.721361997657036</v>
      </c>
      <c r="D8048" s="8">
        <f t="shared" ca="1" si="878"/>
        <v>0</v>
      </c>
      <c r="E8048" s="12">
        <f t="shared" ca="1" si="879"/>
        <v>0</v>
      </c>
      <c r="F8048">
        <f t="shared" ca="1" si="880"/>
        <v>0.94161875512594861</v>
      </c>
      <c r="G8048" s="3">
        <f t="shared" ca="1" si="881"/>
        <v>0.94161875512594861</v>
      </c>
      <c r="K8048" s="12"/>
    </row>
    <row r="8049" spans="1:11" x14ac:dyDescent="0.2">
      <c r="A8049">
        <f t="shared" ca="1" si="875"/>
        <v>101.29219676384402</v>
      </c>
      <c r="B8049">
        <f t="shared" ca="1" si="876"/>
        <v>1.0129219676384402</v>
      </c>
      <c r="C8049">
        <f t="shared" ca="1" si="877"/>
        <v>-0.73364717143286251</v>
      </c>
      <c r="D8049" s="8">
        <f t="shared" ca="1" si="878"/>
        <v>0</v>
      </c>
      <c r="E8049" s="12">
        <f t="shared" ca="1" si="879"/>
        <v>0</v>
      </c>
      <c r="F8049">
        <f t="shared" ca="1" si="880"/>
        <v>1.0129219676384402</v>
      </c>
      <c r="G8049" s="3">
        <f t="shared" ca="1" si="881"/>
        <v>1.0129219676384402</v>
      </c>
      <c r="K8049" s="12"/>
    </row>
    <row r="8050" spans="1:11" x14ac:dyDescent="0.2">
      <c r="A8050">
        <f t="shared" ca="1" si="875"/>
        <v>172.35459695868713</v>
      </c>
      <c r="B8050">
        <f t="shared" ca="1" si="876"/>
        <v>1.7235459695868713</v>
      </c>
      <c r="C8050">
        <f t="shared" ca="1" si="877"/>
        <v>68.90750501951338</v>
      </c>
      <c r="D8050" s="8">
        <f t="shared" ca="1" si="878"/>
        <v>0.02</v>
      </c>
      <c r="E8050" s="12">
        <f t="shared" ca="1" si="879"/>
        <v>1.3781501003902676</v>
      </c>
      <c r="F8050">
        <f t="shared" ca="1" si="880"/>
        <v>1.7097644685829687</v>
      </c>
      <c r="G8050" s="3">
        <f t="shared" ca="1" si="881"/>
        <v>3.0879145689732361</v>
      </c>
      <c r="K8050" s="12"/>
    </row>
    <row r="8051" spans="1:11" x14ac:dyDescent="0.2">
      <c r="A8051">
        <f t="shared" ca="1" si="875"/>
        <v>83.893972265875931</v>
      </c>
      <c r="B8051">
        <f t="shared" ca="1" si="876"/>
        <v>0.83893972265875927</v>
      </c>
      <c r="C8051">
        <f t="shared" ca="1" si="877"/>
        <v>-17.783907179441588</v>
      </c>
      <c r="D8051" s="8">
        <f t="shared" ca="1" si="878"/>
        <v>0</v>
      </c>
      <c r="E8051" s="12">
        <f t="shared" ca="1" si="879"/>
        <v>0</v>
      </c>
      <c r="F8051">
        <f t="shared" ca="1" si="880"/>
        <v>0.83893972265875938</v>
      </c>
      <c r="G8051" s="3">
        <f t="shared" ca="1" si="881"/>
        <v>0.83893972265875938</v>
      </c>
      <c r="K8051" s="12"/>
    </row>
    <row r="8052" spans="1:11" x14ac:dyDescent="0.2">
      <c r="A8052">
        <f t="shared" ca="1" si="875"/>
        <v>121.65488847643044</v>
      </c>
      <c r="B8052">
        <f t="shared" ca="1" si="876"/>
        <v>1.2165488847643045</v>
      </c>
      <c r="C8052">
        <f t="shared" ca="1" si="877"/>
        <v>19.221790706901835</v>
      </c>
      <c r="D8052" s="8">
        <f t="shared" ca="1" si="878"/>
        <v>0</v>
      </c>
      <c r="E8052" s="12">
        <f t="shared" ca="1" si="879"/>
        <v>0</v>
      </c>
      <c r="F8052">
        <f t="shared" ca="1" si="880"/>
        <v>1.2165488847643045</v>
      </c>
      <c r="G8052" s="3">
        <f t="shared" ca="1" si="881"/>
        <v>1.2165488847643045</v>
      </c>
      <c r="K8052" s="12"/>
    </row>
    <row r="8053" spans="1:11" x14ac:dyDescent="0.2">
      <c r="A8053">
        <f t="shared" ca="1" si="875"/>
        <v>79.540466093595555</v>
      </c>
      <c r="B8053">
        <f t="shared" ca="1" si="876"/>
        <v>0.79540466093595552</v>
      </c>
      <c r="C8053">
        <f t="shared" ca="1" si="877"/>
        <v>-22.050343228276358</v>
      </c>
      <c r="D8053" s="8">
        <f t="shared" ca="1" si="878"/>
        <v>0</v>
      </c>
      <c r="E8053" s="12">
        <f t="shared" ca="1" si="879"/>
        <v>0</v>
      </c>
      <c r="F8053">
        <f t="shared" ca="1" si="880"/>
        <v>0.79540466093595552</v>
      </c>
      <c r="G8053" s="3">
        <f t="shared" ca="1" si="881"/>
        <v>0.79540466093595552</v>
      </c>
      <c r="K8053" s="12"/>
    </row>
    <row r="8054" spans="1:11" x14ac:dyDescent="0.2">
      <c r="A8054">
        <f t="shared" ca="1" si="875"/>
        <v>33.495167740797442</v>
      </c>
      <c r="B8054">
        <f t="shared" ca="1" si="876"/>
        <v>0.33495167740797444</v>
      </c>
      <c r="C8054">
        <f t="shared" ca="1" si="877"/>
        <v>-67.174735614018502</v>
      </c>
      <c r="D8054" s="8">
        <f t="shared" ca="1" si="878"/>
        <v>0</v>
      </c>
      <c r="E8054" s="12">
        <f t="shared" ca="1" si="879"/>
        <v>0</v>
      </c>
      <c r="F8054">
        <f t="shared" ca="1" si="880"/>
        <v>0.33495167740797444</v>
      </c>
      <c r="G8054" s="3">
        <f t="shared" ca="1" si="881"/>
        <v>0.33495167740797444</v>
      </c>
      <c r="K8054" s="12"/>
    </row>
    <row r="8055" spans="1:11" x14ac:dyDescent="0.2">
      <c r="A8055">
        <f t="shared" ca="1" si="875"/>
        <v>77.23993921303925</v>
      </c>
      <c r="B8055">
        <f t="shared" ca="1" si="876"/>
        <v>0.77239939213039255</v>
      </c>
      <c r="C8055">
        <f t="shared" ca="1" si="877"/>
        <v>-24.304859571221535</v>
      </c>
      <c r="D8055" s="8">
        <f t="shared" ca="1" si="878"/>
        <v>0</v>
      </c>
      <c r="E8055" s="12">
        <f t="shared" ca="1" si="879"/>
        <v>0</v>
      </c>
      <c r="F8055">
        <f t="shared" ca="1" si="880"/>
        <v>0.77239939213039255</v>
      </c>
      <c r="G8055" s="3">
        <f t="shared" ca="1" si="881"/>
        <v>0.77239939213039255</v>
      </c>
      <c r="K8055" s="12"/>
    </row>
    <row r="8056" spans="1:11" x14ac:dyDescent="0.2">
      <c r="A8056">
        <f t="shared" ca="1" si="875"/>
        <v>155.42492721944342</v>
      </c>
      <c r="B8056">
        <f t="shared" ca="1" si="876"/>
        <v>1.5542492721944341</v>
      </c>
      <c r="C8056">
        <f t="shared" ca="1" si="877"/>
        <v>52.316428675054553</v>
      </c>
      <c r="D8056" s="8">
        <f t="shared" ca="1" si="878"/>
        <v>0.02</v>
      </c>
      <c r="E8056" s="12">
        <f t="shared" ca="1" si="879"/>
        <v>1.046328573501091</v>
      </c>
      <c r="F8056">
        <f t="shared" ca="1" si="880"/>
        <v>1.5437859864594234</v>
      </c>
      <c r="G8056" s="3">
        <f t="shared" ca="1" si="881"/>
        <v>2.5901145599605142</v>
      </c>
      <c r="K8056" s="12"/>
    </row>
    <row r="8057" spans="1:11" x14ac:dyDescent="0.2">
      <c r="A8057">
        <f t="shared" ca="1" si="875"/>
        <v>18.486484004113937</v>
      </c>
      <c r="B8057">
        <f t="shared" ca="1" si="876"/>
        <v>0.18486484004113937</v>
      </c>
      <c r="C8057">
        <f t="shared" ca="1" si="877"/>
        <v>-81.88324567596834</v>
      </c>
      <c r="D8057" s="8">
        <f t="shared" ca="1" si="878"/>
        <v>0</v>
      </c>
      <c r="E8057" s="12">
        <f t="shared" ca="1" si="879"/>
        <v>0</v>
      </c>
      <c r="F8057">
        <f t="shared" ca="1" si="880"/>
        <v>0.18486484004113937</v>
      </c>
      <c r="G8057" s="3">
        <f t="shared" ca="1" si="881"/>
        <v>0.18486484004113937</v>
      </c>
      <c r="K8057" s="12"/>
    </row>
    <row r="8058" spans="1:11" x14ac:dyDescent="0.2">
      <c r="A8058">
        <f t="shared" ca="1" si="875"/>
        <v>209.73132516419543</v>
      </c>
      <c r="B8058">
        <f t="shared" ca="1" si="876"/>
        <v>2.0973132516419541</v>
      </c>
      <c r="C8058">
        <f t="shared" ca="1" si="877"/>
        <v>105.53669866091151</v>
      </c>
      <c r="D8058" s="8">
        <f t="shared" ca="1" si="878"/>
        <v>5.7919397549258622E-2</v>
      </c>
      <c r="E8058" s="12">
        <f t="shared" ca="1" si="879"/>
        <v>6.1126220057776441</v>
      </c>
      <c r="F8058">
        <f t="shared" ca="1" si="880"/>
        <v>2.0361870315841779</v>
      </c>
      <c r="G8058" s="3">
        <f t="shared" ca="1" si="881"/>
        <v>8.148809037361822</v>
      </c>
      <c r="K8058" s="12"/>
    </row>
    <row r="8059" spans="1:11" x14ac:dyDescent="0.2">
      <c r="A8059">
        <f t="shared" ca="1" si="875"/>
        <v>237.39731049053563</v>
      </c>
      <c r="B8059">
        <f t="shared" ca="1" si="876"/>
        <v>2.3739731049053563</v>
      </c>
      <c r="C8059">
        <f t="shared" ca="1" si="877"/>
        <v>132.64936428072491</v>
      </c>
      <c r="D8059" s="8">
        <f t="shared" ca="1" si="878"/>
        <v>6.6219193147160682E-2</v>
      </c>
      <c r="E8059" s="12">
        <f t="shared" ca="1" si="879"/>
        <v>8.7839338741533997</v>
      </c>
      <c r="F8059">
        <f t="shared" ca="1" si="880"/>
        <v>2.2861337661638221</v>
      </c>
      <c r="G8059" s="3">
        <f t="shared" ca="1" si="881"/>
        <v>11.070067640317221</v>
      </c>
      <c r="K8059" s="12"/>
    </row>
    <row r="8060" spans="1:11" x14ac:dyDescent="0.2">
      <c r="A8060">
        <f t="shared" ca="1" si="875"/>
        <v>169.96954797171645</v>
      </c>
      <c r="B8060">
        <f t="shared" ca="1" si="876"/>
        <v>1.6996954797171646</v>
      </c>
      <c r="C8060">
        <f t="shared" ca="1" si="877"/>
        <v>66.570157012282124</v>
      </c>
      <c r="D8060" s="8">
        <f t="shared" ca="1" si="878"/>
        <v>0.02</v>
      </c>
      <c r="E8060" s="12">
        <f t="shared" ca="1" si="879"/>
        <v>1.3314031402456425</v>
      </c>
      <c r="F8060">
        <f t="shared" ca="1" si="880"/>
        <v>1.6863814483147082</v>
      </c>
      <c r="G8060" s="3">
        <f t="shared" ca="1" si="881"/>
        <v>3.0177845885603505</v>
      </c>
      <c r="K8060" s="12"/>
    </row>
    <row r="8061" spans="1:11" x14ac:dyDescent="0.2">
      <c r="A8061">
        <f t="shared" ca="1" si="875"/>
        <v>128.54808133980049</v>
      </c>
      <c r="B8061">
        <f t="shared" ca="1" si="876"/>
        <v>1.2854808133980049</v>
      </c>
      <c r="C8061">
        <f t="shared" ca="1" si="877"/>
        <v>25.97711971300448</v>
      </c>
      <c r="D8061" s="8">
        <f t="shared" ca="1" si="878"/>
        <v>0</v>
      </c>
      <c r="E8061" s="12">
        <f t="shared" ca="1" si="879"/>
        <v>0</v>
      </c>
      <c r="F8061">
        <f t="shared" ca="1" si="880"/>
        <v>1.2854808133980049</v>
      </c>
      <c r="G8061" s="3">
        <f t="shared" ca="1" si="881"/>
        <v>1.2854808133980049</v>
      </c>
      <c r="K8061" s="12"/>
    </row>
    <row r="8062" spans="1:11" x14ac:dyDescent="0.2">
      <c r="A8062">
        <f t="shared" ca="1" si="875"/>
        <v>49.730524224976577</v>
      </c>
      <c r="B8062">
        <f t="shared" ca="1" si="876"/>
        <v>0.49730524224976574</v>
      </c>
      <c r="C8062">
        <f t="shared" ca="1" si="877"/>
        <v>-51.264086259522955</v>
      </c>
      <c r="D8062" s="8">
        <f t="shared" ca="1" si="878"/>
        <v>0</v>
      </c>
      <c r="E8062" s="12">
        <f t="shared" ca="1" si="879"/>
        <v>0</v>
      </c>
      <c r="F8062">
        <f t="shared" ca="1" si="880"/>
        <v>0.4973052422497658</v>
      </c>
      <c r="G8062" s="3">
        <f t="shared" ca="1" si="881"/>
        <v>0.4973052422497658</v>
      </c>
      <c r="K8062" s="12"/>
    </row>
    <row r="8063" spans="1:11" x14ac:dyDescent="0.2">
      <c r="A8063">
        <f t="shared" ca="1" si="875"/>
        <v>113.01173433816653</v>
      </c>
      <c r="B8063">
        <f t="shared" ca="1" si="876"/>
        <v>1.1301173433816654</v>
      </c>
      <c r="C8063">
        <f t="shared" ca="1" si="877"/>
        <v>10.751499651403202</v>
      </c>
      <c r="D8063" s="8">
        <f t="shared" ca="1" si="878"/>
        <v>0</v>
      </c>
      <c r="E8063" s="12">
        <f t="shared" ca="1" si="879"/>
        <v>0</v>
      </c>
      <c r="F8063">
        <f t="shared" ca="1" si="880"/>
        <v>1.1301173433816654</v>
      </c>
      <c r="G8063" s="3">
        <f t="shared" ca="1" si="881"/>
        <v>1.1301173433816654</v>
      </c>
      <c r="K8063" s="12"/>
    </row>
    <row r="8064" spans="1:11" x14ac:dyDescent="0.2">
      <c r="A8064">
        <f t="shared" ca="1" si="875"/>
        <v>293.47067730169863</v>
      </c>
      <c r="B8064">
        <f t="shared" ca="1" si="876"/>
        <v>2.9347067730169862</v>
      </c>
      <c r="C8064">
        <f t="shared" ca="1" si="877"/>
        <v>187.60126375566466</v>
      </c>
      <c r="D8064" s="8">
        <f t="shared" ca="1" si="878"/>
        <v>7.8694135460339737E-2</v>
      </c>
      <c r="E8064" s="12">
        <f t="shared" ca="1" si="879"/>
        <v>14.763119262519199</v>
      </c>
      <c r="F8064">
        <f t="shared" ca="1" si="880"/>
        <v>2.7870755803917944</v>
      </c>
      <c r="G8064" s="3">
        <f t="shared" ca="1" si="881"/>
        <v>17.550194842910994</v>
      </c>
      <c r="K8064" s="12"/>
    </row>
    <row r="8065" spans="1:11" x14ac:dyDescent="0.2">
      <c r="A8065">
        <f t="shared" ca="1" si="875"/>
        <v>119.23399180235283</v>
      </c>
      <c r="B8065">
        <f t="shared" ca="1" si="876"/>
        <v>1.1923399180235283</v>
      </c>
      <c r="C8065">
        <f t="shared" ca="1" si="877"/>
        <v>16.849311966305777</v>
      </c>
      <c r="D8065" s="8">
        <f t="shared" ca="1" si="878"/>
        <v>0</v>
      </c>
      <c r="E8065" s="12">
        <f t="shared" ca="1" si="879"/>
        <v>0</v>
      </c>
      <c r="F8065">
        <f t="shared" ca="1" si="880"/>
        <v>1.1923399180235283</v>
      </c>
      <c r="G8065" s="3">
        <f t="shared" ca="1" si="881"/>
        <v>1.1923399180235283</v>
      </c>
      <c r="K8065" s="12"/>
    </row>
    <row r="8066" spans="1:11" x14ac:dyDescent="0.2">
      <c r="A8066">
        <f t="shared" ca="1" si="875"/>
        <v>56.095639136179621</v>
      </c>
      <c r="B8066">
        <f t="shared" ca="1" si="876"/>
        <v>0.5609563913617962</v>
      </c>
      <c r="C8066">
        <f t="shared" ca="1" si="877"/>
        <v>-45.02627364654397</v>
      </c>
      <c r="D8066" s="8">
        <f t="shared" ca="1" si="878"/>
        <v>0</v>
      </c>
      <c r="E8066" s="12">
        <f t="shared" ca="1" si="879"/>
        <v>0</v>
      </c>
      <c r="F8066">
        <f t="shared" ca="1" si="880"/>
        <v>0.5609563913617962</v>
      </c>
      <c r="G8066" s="3">
        <f t="shared" ca="1" si="881"/>
        <v>0.5609563913617962</v>
      </c>
      <c r="K8066" s="12"/>
    </row>
    <row r="8067" spans="1:11" x14ac:dyDescent="0.2">
      <c r="A8067">
        <f t="shared" ca="1" si="875"/>
        <v>17.415257508536889</v>
      </c>
      <c r="B8067">
        <f t="shared" ca="1" si="876"/>
        <v>0.17415257508536888</v>
      </c>
      <c r="C8067">
        <f t="shared" ca="1" si="877"/>
        <v>-82.933047641633848</v>
      </c>
      <c r="D8067" s="8">
        <f t="shared" ca="1" si="878"/>
        <v>0</v>
      </c>
      <c r="E8067" s="12">
        <f t="shared" ca="1" si="879"/>
        <v>0</v>
      </c>
      <c r="F8067">
        <f t="shared" ca="1" si="880"/>
        <v>0.17415257508536891</v>
      </c>
      <c r="G8067" s="3">
        <f t="shared" ca="1" si="881"/>
        <v>0.17415257508536891</v>
      </c>
      <c r="K8067" s="12"/>
    </row>
    <row r="8068" spans="1:11" x14ac:dyDescent="0.2">
      <c r="A8068">
        <f t="shared" ca="1" si="875"/>
        <v>43.729795785379672</v>
      </c>
      <c r="B8068">
        <f t="shared" ca="1" si="876"/>
        <v>0.43729795785379671</v>
      </c>
      <c r="C8068">
        <f t="shared" ca="1" si="877"/>
        <v>-57.144800130327923</v>
      </c>
      <c r="D8068" s="8">
        <f t="shared" ca="1" si="878"/>
        <v>0</v>
      </c>
      <c r="E8068" s="12">
        <f t="shared" ca="1" si="879"/>
        <v>0</v>
      </c>
      <c r="F8068">
        <f t="shared" ca="1" si="880"/>
        <v>0.43729795785379671</v>
      </c>
      <c r="G8068" s="3">
        <f t="shared" ca="1" si="881"/>
        <v>0.43729795785379671</v>
      </c>
      <c r="K8068" s="12"/>
    </row>
    <row r="8069" spans="1:11" x14ac:dyDescent="0.2">
      <c r="A8069">
        <f t="shared" ca="1" si="875"/>
        <v>83.439628981146555</v>
      </c>
      <c r="B8069">
        <f t="shared" ca="1" si="876"/>
        <v>0.83439628981146552</v>
      </c>
      <c r="C8069">
        <f t="shared" ca="1" si="877"/>
        <v>-18.229163598476376</v>
      </c>
      <c r="D8069" s="8">
        <f t="shared" ca="1" si="878"/>
        <v>0</v>
      </c>
      <c r="E8069" s="12">
        <f t="shared" ca="1" si="879"/>
        <v>0</v>
      </c>
      <c r="F8069">
        <f t="shared" ca="1" si="880"/>
        <v>0.83439628981146552</v>
      </c>
      <c r="G8069" s="3">
        <f t="shared" ca="1" si="881"/>
        <v>0.83439628981146552</v>
      </c>
      <c r="K8069" s="12"/>
    </row>
    <row r="8070" spans="1:11" x14ac:dyDescent="0.2">
      <c r="A8070">
        <f t="shared" ca="1" si="875"/>
        <v>260.96200472075333</v>
      </c>
      <c r="B8070">
        <f t="shared" ca="1" si="876"/>
        <v>2.6096200472075335</v>
      </c>
      <c r="C8070">
        <f t="shared" ca="1" si="877"/>
        <v>155.74276462633827</v>
      </c>
      <c r="D8070" s="8">
        <f t="shared" ca="1" si="878"/>
        <v>7.2192400944150692E-2</v>
      </c>
      <c r="E8070" s="12">
        <f t="shared" ca="1" si="879"/>
        <v>11.243444108055103</v>
      </c>
      <c r="F8070">
        <f t="shared" ca="1" si="880"/>
        <v>2.4971856061269824</v>
      </c>
      <c r="G8070" s="3">
        <f t="shared" ca="1" si="881"/>
        <v>13.740629714182084</v>
      </c>
      <c r="K8070" s="12"/>
    </row>
    <row r="8071" spans="1:11" x14ac:dyDescent="0.2">
      <c r="A8071">
        <f t="shared" ca="1" si="875"/>
        <v>11.167046189505827</v>
      </c>
      <c r="B8071">
        <f t="shared" ca="1" si="876"/>
        <v>0.11167046189505828</v>
      </c>
      <c r="C8071">
        <f t="shared" ca="1" si="877"/>
        <v>-89.056294734284293</v>
      </c>
      <c r="D8071" s="8">
        <f t="shared" ca="1" si="878"/>
        <v>0</v>
      </c>
      <c r="E8071" s="12">
        <f t="shared" ca="1" si="879"/>
        <v>0</v>
      </c>
      <c r="F8071">
        <f t="shared" ca="1" si="880"/>
        <v>0.11167046189505828</v>
      </c>
      <c r="G8071" s="3">
        <f t="shared" ca="1" si="881"/>
        <v>0.11167046189505828</v>
      </c>
      <c r="K8071" s="12"/>
    </row>
    <row r="8072" spans="1:11" x14ac:dyDescent="0.2">
      <c r="A8072">
        <f t="shared" ca="1" si="875"/>
        <v>42.664710639464275</v>
      </c>
      <c r="B8072">
        <f t="shared" ca="1" si="876"/>
        <v>0.42664710639464276</v>
      </c>
      <c r="C8072">
        <f t="shared" ca="1" si="877"/>
        <v>-58.188583573325012</v>
      </c>
      <c r="D8072" s="8">
        <f t="shared" ca="1" si="878"/>
        <v>0</v>
      </c>
      <c r="E8072" s="12">
        <f t="shared" ca="1" si="879"/>
        <v>0</v>
      </c>
      <c r="F8072">
        <f t="shared" ca="1" si="880"/>
        <v>0.42664710639464276</v>
      </c>
      <c r="G8072" s="3">
        <f t="shared" ca="1" si="881"/>
        <v>0.42664710639464276</v>
      </c>
      <c r="K8072" s="12"/>
    </row>
    <row r="8073" spans="1:11" x14ac:dyDescent="0.2">
      <c r="A8073">
        <f t="shared" ref="A8073:A8136" ca="1" si="882">$B$1*EXP(($B$5-$C$3/2)*$B$4+$B$2*SQRT(252)*SQRT($B$4)*_xlfn.NORM.S.INV(RAND()))</f>
        <v>50.074949226298315</v>
      </c>
      <c r="B8073">
        <f t="shared" ref="B8073:B8136" ca="1" si="883">A8073/100</f>
        <v>0.50074949226298315</v>
      </c>
      <c r="C8073">
        <f t="shared" ref="C8073:C8136" ca="1" si="884">A8073-100-2%*A8073</f>
        <v>-50.926549758227651</v>
      </c>
      <c r="D8073" s="8">
        <f t="shared" ref="D8073:D8136" ca="1" si="885">IF(B8073&lt;1.5,0%,IF(B8073&lt;=1.75,2%,IF(B8073&lt;2,FORECAST(B8073,$I$7:$I$8,$H$7:$H$8),IF(B8073&lt;2.5,FORECAST(B8073,$I$8:$I$9,$H$8:$H$9),IF(B8073&lt;3,FORECAST(B8073,$I$9:$I$10,$H$9:$H$10),IF(B8073&lt;3.5,FORECAST(B8073,$I$10:$I$11,$H$10:$H$11),IF(B8073&lt;4,FORECAST(B8073,$I$11:$I$12,$H$11:$H$12),11%)))))))</f>
        <v>0</v>
      </c>
      <c r="E8073" s="12">
        <f t="shared" ref="E8073:E8136" ca="1" si="886">IF($D8073*$C8073&gt;50, 50, $D8073*$C8073)</f>
        <v>0</v>
      </c>
      <c r="F8073">
        <f t="shared" ref="F8073:F8136" ca="1" si="887">($A8073-$E8073)*1%</f>
        <v>0.50074949226298315</v>
      </c>
      <c r="G8073" s="3">
        <f t="shared" ref="G8073:G8136" ca="1" si="888">+E8073+F8073</f>
        <v>0.50074949226298315</v>
      </c>
      <c r="K8073" s="12"/>
    </row>
    <row r="8074" spans="1:11" x14ac:dyDescent="0.2">
      <c r="A8074">
        <f t="shared" ca="1" si="882"/>
        <v>27.518006731272461</v>
      </c>
      <c r="B8074">
        <f t="shared" ca="1" si="883"/>
        <v>0.2751800673127246</v>
      </c>
      <c r="C8074">
        <f t="shared" ca="1" si="884"/>
        <v>-73.032353403352985</v>
      </c>
      <c r="D8074" s="8">
        <f t="shared" ca="1" si="885"/>
        <v>0</v>
      </c>
      <c r="E8074" s="12">
        <f t="shared" ca="1" si="886"/>
        <v>0</v>
      </c>
      <c r="F8074">
        <f t="shared" ca="1" si="887"/>
        <v>0.2751800673127246</v>
      </c>
      <c r="G8074" s="3">
        <f t="shared" ca="1" si="888"/>
        <v>0.2751800673127246</v>
      </c>
      <c r="K8074" s="12"/>
    </row>
    <row r="8075" spans="1:11" x14ac:dyDescent="0.2">
      <c r="A8075">
        <f t="shared" ca="1" si="882"/>
        <v>102.31602043675136</v>
      </c>
      <c r="B8075">
        <f t="shared" ca="1" si="883"/>
        <v>1.0231602043675136</v>
      </c>
      <c r="C8075">
        <f t="shared" ca="1" si="884"/>
        <v>0.26970002801633131</v>
      </c>
      <c r="D8075" s="8">
        <f t="shared" ca="1" si="885"/>
        <v>0</v>
      </c>
      <c r="E8075" s="12">
        <f t="shared" ca="1" si="886"/>
        <v>0</v>
      </c>
      <c r="F8075">
        <f t="shared" ca="1" si="887"/>
        <v>1.0231602043675136</v>
      </c>
      <c r="G8075" s="3">
        <f t="shared" ca="1" si="888"/>
        <v>1.0231602043675136</v>
      </c>
      <c r="K8075" s="12"/>
    </row>
    <row r="8076" spans="1:11" x14ac:dyDescent="0.2">
      <c r="A8076">
        <f t="shared" ca="1" si="882"/>
        <v>29.770182216464491</v>
      </c>
      <c r="B8076">
        <f t="shared" ca="1" si="883"/>
        <v>0.29770182216464491</v>
      </c>
      <c r="C8076">
        <f t="shared" ca="1" si="884"/>
        <v>-70.825221427864804</v>
      </c>
      <c r="D8076" s="8">
        <f t="shared" ca="1" si="885"/>
        <v>0</v>
      </c>
      <c r="E8076" s="12">
        <f t="shared" ca="1" si="886"/>
        <v>0</v>
      </c>
      <c r="F8076">
        <f t="shared" ca="1" si="887"/>
        <v>0.29770182216464491</v>
      </c>
      <c r="G8076" s="3">
        <f t="shared" ca="1" si="888"/>
        <v>0.29770182216464491</v>
      </c>
      <c r="K8076" s="12"/>
    </row>
    <row r="8077" spans="1:11" x14ac:dyDescent="0.2">
      <c r="A8077">
        <f t="shared" ca="1" si="882"/>
        <v>97.444762732826774</v>
      </c>
      <c r="B8077">
        <f t="shared" ca="1" si="883"/>
        <v>0.97444762732826773</v>
      </c>
      <c r="C8077">
        <f t="shared" ca="1" si="884"/>
        <v>-4.504132521829761</v>
      </c>
      <c r="D8077" s="8">
        <f t="shared" ca="1" si="885"/>
        <v>0</v>
      </c>
      <c r="E8077" s="12">
        <f t="shared" ca="1" si="886"/>
        <v>0</v>
      </c>
      <c r="F8077">
        <f t="shared" ca="1" si="887"/>
        <v>0.97444762732826773</v>
      </c>
      <c r="G8077" s="3">
        <f t="shared" ca="1" si="888"/>
        <v>0.97444762732826773</v>
      </c>
      <c r="K8077" s="12"/>
    </row>
    <row r="8078" spans="1:11" x14ac:dyDescent="0.2">
      <c r="A8078">
        <f t="shared" ca="1" si="882"/>
        <v>308.62912701490188</v>
      </c>
      <c r="B8078">
        <f t="shared" ca="1" si="883"/>
        <v>3.0862912701490188</v>
      </c>
      <c r="C8078">
        <f t="shared" ca="1" si="884"/>
        <v>202.45654447460385</v>
      </c>
      <c r="D8078" s="8">
        <f t="shared" ca="1" si="885"/>
        <v>8.2588738104470552E-2</v>
      </c>
      <c r="E8078" s="12">
        <f t="shared" ca="1" si="886"/>
        <v>16.720630529149151</v>
      </c>
      <c r="F8078">
        <f t="shared" ca="1" si="887"/>
        <v>2.9190849648575274</v>
      </c>
      <c r="G8078" s="3">
        <f t="shared" ca="1" si="888"/>
        <v>19.63971549400668</v>
      </c>
      <c r="K8078" s="12"/>
    </row>
    <row r="8079" spans="1:11" x14ac:dyDescent="0.2">
      <c r="A8079">
        <f t="shared" ca="1" si="882"/>
        <v>163.09526331749333</v>
      </c>
      <c r="B8079">
        <f t="shared" ca="1" si="883"/>
        <v>1.6309526331749333</v>
      </c>
      <c r="C8079">
        <f t="shared" ca="1" si="884"/>
        <v>59.83335805114347</v>
      </c>
      <c r="D8079" s="8">
        <f t="shared" ca="1" si="885"/>
        <v>0.02</v>
      </c>
      <c r="E8079" s="12">
        <f t="shared" ca="1" si="886"/>
        <v>1.1966671610228694</v>
      </c>
      <c r="F8079">
        <f t="shared" ca="1" si="887"/>
        <v>1.6189859615647046</v>
      </c>
      <c r="G8079" s="3">
        <f t="shared" ca="1" si="888"/>
        <v>2.8156531225875741</v>
      </c>
      <c r="K8079" s="12"/>
    </row>
    <row r="8080" spans="1:11" x14ac:dyDescent="0.2">
      <c r="A8080">
        <f t="shared" ca="1" si="882"/>
        <v>42.754060218832393</v>
      </c>
      <c r="B8080">
        <f t="shared" ca="1" si="883"/>
        <v>0.4275406021883239</v>
      </c>
      <c r="C8080">
        <f t="shared" ca="1" si="884"/>
        <v>-58.101020985544253</v>
      </c>
      <c r="D8080" s="8">
        <f t="shared" ca="1" si="885"/>
        <v>0</v>
      </c>
      <c r="E8080" s="12">
        <f t="shared" ca="1" si="886"/>
        <v>0</v>
      </c>
      <c r="F8080">
        <f t="shared" ca="1" si="887"/>
        <v>0.42754060218832396</v>
      </c>
      <c r="G8080" s="3">
        <f t="shared" ca="1" si="888"/>
        <v>0.42754060218832396</v>
      </c>
      <c r="K8080" s="12"/>
    </row>
    <row r="8081" spans="1:11" x14ac:dyDescent="0.2">
      <c r="A8081">
        <f t="shared" ca="1" si="882"/>
        <v>57.58624056031114</v>
      </c>
      <c r="B8081">
        <f t="shared" ca="1" si="883"/>
        <v>0.57586240560311142</v>
      </c>
      <c r="C8081">
        <f t="shared" ca="1" si="884"/>
        <v>-43.565484250895082</v>
      </c>
      <c r="D8081" s="8">
        <f t="shared" ca="1" si="885"/>
        <v>0</v>
      </c>
      <c r="E8081" s="12">
        <f t="shared" ca="1" si="886"/>
        <v>0</v>
      </c>
      <c r="F8081">
        <f t="shared" ca="1" si="887"/>
        <v>0.57586240560311142</v>
      </c>
      <c r="G8081" s="3">
        <f t="shared" ca="1" si="888"/>
        <v>0.57586240560311142</v>
      </c>
      <c r="K8081" s="12"/>
    </row>
    <row r="8082" spans="1:11" x14ac:dyDescent="0.2">
      <c r="A8082">
        <f t="shared" ca="1" si="882"/>
        <v>47.964081014400136</v>
      </c>
      <c r="B8082">
        <f t="shared" ca="1" si="883"/>
        <v>0.47964081014400134</v>
      </c>
      <c r="C8082">
        <f t="shared" ca="1" si="884"/>
        <v>-52.995200605887867</v>
      </c>
      <c r="D8082" s="8">
        <f t="shared" ca="1" si="885"/>
        <v>0</v>
      </c>
      <c r="E8082" s="12">
        <f t="shared" ca="1" si="886"/>
        <v>0</v>
      </c>
      <c r="F8082">
        <f t="shared" ca="1" si="887"/>
        <v>0.47964081014400139</v>
      </c>
      <c r="G8082" s="3">
        <f t="shared" ca="1" si="888"/>
        <v>0.47964081014400139</v>
      </c>
      <c r="K8082" s="12"/>
    </row>
    <row r="8083" spans="1:11" x14ac:dyDescent="0.2">
      <c r="A8083">
        <f t="shared" ca="1" si="882"/>
        <v>28.765092401238192</v>
      </c>
      <c r="B8083">
        <f t="shared" ca="1" si="883"/>
        <v>0.2876509240123819</v>
      </c>
      <c r="C8083">
        <f t="shared" ca="1" si="884"/>
        <v>-71.810209446786573</v>
      </c>
      <c r="D8083" s="8">
        <f t="shared" ca="1" si="885"/>
        <v>0</v>
      </c>
      <c r="E8083" s="12">
        <f t="shared" ca="1" si="886"/>
        <v>0</v>
      </c>
      <c r="F8083">
        <f t="shared" ca="1" si="887"/>
        <v>0.2876509240123819</v>
      </c>
      <c r="G8083" s="3">
        <f t="shared" ca="1" si="888"/>
        <v>0.2876509240123819</v>
      </c>
      <c r="K8083" s="12"/>
    </row>
    <row r="8084" spans="1:11" x14ac:dyDescent="0.2">
      <c r="A8084">
        <f t="shared" ca="1" si="882"/>
        <v>91.234405647846245</v>
      </c>
      <c r="B8084">
        <f t="shared" ca="1" si="883"/>
        <v>0.9123440564784624</v>
      </c>
      <c r="C8084">
        <f t="shared" ca="1" si="884"/>
        <v>-10.590282465110681</v>
      </c>
      <c r="D8084" s="8">
        <f t="shared" ca="1" si="885"/>
        <v>0</v>
      </c>
      <c r="E8084" s="12">
        <f t="shared" ca="1" si="886"/>
        <v>0</v>
      </c>
      <c r="F8084">
        <f t="shared" ca="1" si="887"/>
        <v>0.91234405647846251</v>
      </c>
      <c r="G8084" s="3">
        <f t="shared" ca="1" si="888"/>
        <v>0.91234405647846251</v>
      </c>
      <c r="K8084" s="12"/>
    </row>
    <row r="8085" spans="1:11" x14ac:dyDescent="0.2">
      <c r="A8085">
        <f t="shared" ca="1" si="882"/>
        <v>140.22235608798553</v>
      </c>
      <c r="B8085">
        <f t="shared" ca="1" si="883"/>
        <v>1.4022235608798552</v>
      </c>
      <c r="C8085">
        <f t="shared" ca="1" si="884"/>
        <v>37.417908966225824</v>
      </c>
      <c r="D8085" s="8">
        <f t="shared" ca="1" si="885"/>
        <v>0</v>
      </c>
      <c r="E8085" s="12">
        <f t="shared" ca="1" si="886"/>
        <v>0</v>
      </c>
      <c r="F8085">
        <f t="shared" ca="1" si="887"/>
        <v>1.4022235608798554</v>
      </c>
      <c r="G8085" s="3">
        <f t="shared" ca="1" si="888"/>
        <v>1.4022235608798554</v>
      </c>
      <c r="K8085" s="12"/>
    </row>
    <row r="8086" spans="1:11" x14ac:dyDescent="0.2">
      <c r="A8086">
        <f t="shared" ca="1" si="882"/>
        <v>65.59290383527059</v>
      </c>
      <c r="B8086">
        <f t="shared" ca="1" si="883"/>
        <v>0.65592903835270588</v>
      </c>
      <c r="C8086">
        <f t="shared" ca="1" si="884"/>
        <v>-35.718954241434822</v>
      </c>
      <c r="D8086" s="8">
        <f t="shared" ca="1" si="885"/>
        <v>0</v>
      </c>
      <c r="E8086" s="12">
        <f t="shared" ca="1" si="886"/>
        <v>0</v>
      </c>
      <c r="F8086">
        <f t="shared" ca="1" si="887"/>
        <v>0.65592903835270588</v>
      </c>
      <c r="G8086" s="3">
        <f t="shared" ca="1" si="888"/>
        <v>0.65592903835270588</v>
      </c>
      <c r="K8086" s="12"/>
    </row>
    <row r="8087" spans="1:11" x14ac:dyDescent="0.2">
      <c r="A8087">
        <f t="shared" ca="1" si="882"/>
        <v>85.949116574086133</v>
      </c>
      <c r="B8087">
        <f t="shared" ca="1" si="883"/>
        <v>0.85949116574086137</v>
      </c>
      <c r="C8087">
        <f t="shared" ca="1" si="884"/>
        <v>-15.769865757395589</v>
      </c>
      <c r="D8087" s="8">
        <f t="shared" ca="1" si="885"/>
        <v>0</v>
      </c>
      <c r="E8087" s="12">
        <f t="shared" ca="1" si="886"/>
        <v>0</v>
      </c>
      <c r="F8087">
        <f t="shared" ca="1" si="887"/>
        <v>0.85949116574086137</v>
      </c>
      <c r="G8087" s="3">
        <f t="shared" ca="1" si="888"/>
        <v>0.85949116574086137</v>
      </c>
      <c r="K8087" s="12"/>
    </row>
    <row r="8088" spans="1:11" x14ac:dyDescent="0.2">
      <c r="A8088">
        <f t="shared" ca="1" si="882"/>
        <v>52.361311744740611</v>
      </c>
      <c r="B8088">
        <f t="shared" ca="1" si="883"/>
        <v>0.52361311744740613</v>
      </c>
      <c r="C8088">
        <f t="shared" ca="1" si="884"/>
        <v>-48.685914490154204</v>
      </c>
      <c r="D8088" s="8">
        <f t="shared" ca="1" si="885"/>
        <v>0</v>
      </c>
      <c r="E8088" s="12">
        <f t="shared" ca="1" si="886"/>
        <v>0</v>
      </c>
      <c r="F8088">
        <f t="shared" ca="1" si="887"/>
        <v>0.52361311744740613</v>
      </c>
      <c r="G8088" s="3">
        <f t="shared" ca="1" si="888"/>
        <v>0.52361311744740613</v>
      </c>
      <c r="K8088" s="12"/>
    </row>
    <row r="8089" spans="1:11" x14ac:dyDescent="0.2">
      <c r="A8089">
        <f t="shared" ca="1" si="882"/>
        <v>79.860335790478302</v>
      </c>
      <c r="B8089">
        <f t="shared" ca="1" si="883"/>
        <v>0.79860335790478298</v>
      </c>
      <c r="C8089">
        <f t="shared" ca="1" si="884"/>
        <v>-21.736870925331264</v>
      </c>
      <c r="D8089" s="8">
        <f t="shared" ca="1" si="885"/>
        <v>0</v>
      </c>
      <c r="E8089" s="12">
        <f t="shared" ca="1" si="886"/>
        <v>0</v>
      </c>
      <c r="F8089">
        <f t="shared" ca="1" si="887"/>
        <v>0.7986033579047831</v>
      </c>
      <c r="G8089" s="3">
        <f t="shared" ca="1" si="888"/>
        <v>0.7986033579047831</v>
      </c>
      <c r="K8089" s="12"/>
    </row>
    <row r="8090" spans="1:11" x14ac:dyDescent="0.2">
      <c r="A8090">
        <f t="shared" ca="1" si="882"/>
        <v>21.866090636781784</v>
      </c>
      <c r="B8090">
        <f t="shared" ca="1" si="883"/>
        <v>0.21866090636781785</v>
      </c>
      <c r="C8090">
        <f t="shared" ca="1" si="884"/>
        <v>-78.571231175953841</v>
      </c>
      <c r="D8090" s="8">
        <f t="shared" ca="1" si="885"/>
        <v>0</v>
      </c>
      <c r="E8090" s="12">
        <f t="shared" ca="1" si="886"/>
        <v>0</v>
      </c>
      <c r="F8090">
        <f t="shared" ca="1" si="887"/>
        <v>0.21866090636781785</v>
      </c>
      <c r="G8090" s="3">
        <f t="shared" ca="1" si="888"/>
        <v>0.21866090636781785</v>
      </c>
      <c r="K8090" s="12"/>
    </row>
    <row r="8091" spans="1:11" x14ac:dyDescent="0.2">
      <c r="A8091">
        <f t="shared" ca="1" si="882"/>
        <v>30.875360708016821</v>
      </c>
      <c r="B8091">
        <f t="shared" ca="1" si="883"/>
        <v>0.30875360708016819</v>
      </c>
      <c r="C8091">
        <f t="shared" ca="1" si="884"/>
        <v>-69.742146506143527</v>
      </c>
      <c r="D8091" s="8">
        <f t="shared" ca="1" si="885"/>
        <v>0</v>
      </c>
      <c r="E8091" s="12">
        <f t="shared" ca="1" si="886"/>
        <v>0</v>
      </c>
      <c r="F8091">
        <f t="shared" ca="1" si="887"/>
        <v>0.30875360708016819</v>
      </c>
      <c r="G8091" s="3">
        <f t="shared" ca="1" si="888"/>
        <v>0.30875360708016819</v>
      </c>
      <c r="K8091" s="12"/>
    </row>
    <row r="8092" spans="1:11" x14ac:dyDescent="0.2">
      <c r="A8092">
        <f t="shared" ca="1" si="882"/>
        <v>106.14581759031853</v>
      </c>
      <c r="B8092">
        <f t="shared" ca="1" si="883"/>
        <v>1.0614581759031854</v>
      </c>
      <c r="C8092">
        <f t="shared" ca="1" si="884"/>
        <v>4.0229012385121585</v>
      </c>
      <c r="D8092" s="8">
        <f t="shared" ca="1" si="885"/>
        <v>0</v>
      </c>
      <c r="E8092" s="12">
        <f t="shared" ca="1" si="886"/>
        <v>0</v>
      </c>
      <c r="F8092">
        <f t="shared" ca="1" si="887"/>
        <v>1.0614581759031854</v>
      </c>
      <c r="G8092" s="3">
        <f t="shared" ca="1" si="888"/>
        <v>1.0614581759031854</v>
      </c>
      <c r="K8092" s="12"/>
    </row>
    <row r="8093" spans="1:11" x14ac:dyDescent="0.2">
      <c r="A8093">
        <f t="shared" ca="1" si="882"/>
        <v>88.766906776420157</v>
      </c>
      <c r="B8093">
        <f t="shared" ca="1" si="883"/>
        <v>0.88766906776420162</v>
      </c>
      <c r="C8093">
        <f t="shared" ca="1" si="884"/>
        <v>-13.008431359108247</v>
      </c>
      <c r="D8093" s="8">
        <f t="shared" ca="1" si="885"/>
        <v>0</v>
      </c>
      <c r="E8093" s="12">
        <f t="shared" ca="1" si="886"/>
        <v>0</v>
      </c>
      <c r="F8093">
        <f t="shared" ca="1" si="887"/>
        <v>0.88766906776420162</v>
      </c>
      <c r="G8093" s="3">
        <f t="shared" ca="1" si="888"/>
        <v>0.88766906776420162</v>
      </c>
      <c r="K8093" s="12"/>
    </row>
    <row r="8094" spans="1:11" x14ac:dyDescent="0.2">
      <c r="A8094">
        <f t="shared" ca="1" si="882"/>
        <v>107.64399992466225</v>
      </c>
      <c r="B8094">
        <f t="shared" ca="1" si="883"/>
        <v>1.0764399992466225</v>
      </c>
      <c r="C8094">
        <f t="shared" ca="1" si="884"/>
        <v>5.4911199261690085</v>
      </c>
      <c r="D8094" s="8">
        <f t="shared" ca="1" si="885"/>
        <v>0</v>
      </c>
      <c r="E8094" s="12">
        <f t="shared" ca="1" si="886"/>
        <v>0</v>
      </c>
      <c r="F8094">
        <f t="shared" ca="1" si="887"/>
        <v>1.0764399992466225</v>
      </c>
      <c r="G8094" s="3">
        <f t="shared" ca="1" si="888"/>
        <v>1.0764399992466225</v>
      </c>
      <c r="K8094" s="12"/>
    </row>
    <row r="8095" spans="1:11" x14ac:dyDescent="0.2">
      <c r="A8095">
        <f t="shared" ca="1" si="882"/>
        <v>63.74362380341941</v>
      </c>
      <c r="B8095">
        <f t="shared" ca="1" si="883"/>
        <v>0.63743623803419414</v>
      </c>
      <c r="C8095">
        <f t="shared" ca="1" si="884"/>
        <v>-37.531248672648978</v>
      </c>
      <c r="D8095" s="8">
        <f t="shared" ca="1" si="885"/>
        <v>0</v>
      </c>
      <c r="E8095" s="12">
        <f t="shared" ca="1" si="886"/>
        <v>0</v>
      </c>
      <c r="F8095">
        <f t="shared" ca="1" si="887"/>
        <v>0.63743623803419414</v>
      </c>
      <c r="G8095" s="3">
        <f t="shared" ca="1" si="888"/>
        <v>0.63743623803419414</v>
      </c>
      <c r="K8095" s="12"/>
    </row>
    <row r="8096" spans="1:11" x14ac:dyDescent="0.2">
      <c r="A8096">
        <f t="shared" ca="1" si="882"/>
        <v>57.189195330205202</v>
      </c>
      <c r="B8096">
        <f t="shared" ca="1" si="883"/>
        <v>0.571891953302052</v>
      </c>
      <c r="C8096">
        <f t="shared" ca="1" si="884"/>
        <v>-43.954588576398905</v>
      </c>
      <c r="D8096" s="8">
        <f t="shared" ca="1" si="885"/>
        <v>0</v>
      </c>
      <c r="E8096" s="12">
        <f t="shared" ca="1" si="886"/>
        <v>0</v>
      </c>
      <c r="F8096">
        <f t="shared" ca="1" si="887"/>
        <v>0.571891953302052</v>
      </c>
      <c r="G8096" s="3">
        <f t="shared" ca="1" si="888"/>
        <v>0.571891953302052</v>
      </c>
      <c r="K8096" s="12"/>
    </row>
    <row r="8097" spans="1:11" x14ac:dyDescent="0.2">
      <c r="A8097">
        <f t="shared" ca="1" si="882"/>
        <v>114.58188304352987</v>
      </c>
      <c r="B8097">
        <f t="shared" ca="1" si="883"/>
        <v>1.1458188304352988</v>
      </c>
      <c r="C8097">
        <f t="shared" ca="1" si="884"/>
        <v>12.290245382659274</v>
      </c>
      <c r="D8097" s="8">
        <f t="shared" ca="1" si="885"/>
        <v>0</v>
      </c>
      <c r="E8097" s="12">
        <f t="shared" ca="1" si="886"/>
        <v>0</v>
      </c>
      <c r="F8097">
        <f t="shared" ca="1" si="887"/>
        <v>1.1458188304352988</v>
      </c>
      <c r="G8097" s="3">
        <f t="shared" ca="1" si="888"/>
        <v>1.1458188304352988</v>
      </c>
      <c r="K8097" s="12"/>
    </row>
    <row r="8098" spans="1:11" x14ac:dyDescent="0.2">
      <c r="A8098">
        <f t="shared" ca="1" si="882"/>
        <v>187.61641929952248</v>
      </c>
      <c r="B8098">
        <f t="shared" ca="1" si="883"/>
        <v>1.8761641929952249</v>
      </c>
      <c r="C8098">
        <f t="shared" ca="1" si="884"/>
        <v>83.864090913532024</v>
      </c>
      <c r="D8098" s="8">
        <f t="shared" ca="1" si="885"/>
        <v>3.766298701933149E-2</v>
      </c>
      <c r="E8098" s="12">
        <f t="shared" ca="1" si="886"/>
        <v>3.1585721674643925</v>
      </c>
      <c r="F8098">
        <f t="shared" ca="1" si="887"/>
        <v>1.8445784713205808</v>
      </c>
      <c r="G8098" s="3">
        <f t="shared" ca="1" si="888"/>
        <v>5.0031506387849731</v>
      </c>
      <c r="K8098" s="12"/>
    </row>
    <row r="8099" spans="1:11" x14ac:dyDescent="0.2">
      <c r="A8099">
        <f t="shared" ca="1" si="882"/>
        <v>40.360481074535713</v>
      </c>
      <c r="B8099">
        <f t="shared" ca="1" si="883"/>
        <v>0.40360481074535715</v>
      </c>
      <c r="C8099">
        <f t="shared" ca="1" si="884"/>
        <v>-60.446728546955001</v>
      </c>
      <c r="D8099" s="8">
        <f t="shared" ca="1" si="885"/>
        <v>0</v>
      </c>
      <c r="E8099" s="12">
        <f t="shared" ca="1" si="886"/>
        <v>0</v>
      </c>
      <c r="F8099">
        <f t="shared" ca="1" si="887"/>
        <v>0.40360481074535715</v>
      </c>
      <c r="G8099" s="3">
        <f t="shared" ca="1" si="888"/>
        <v>0.40360481074535715</v>
      </c>
      <c r="K8099" s="12"/>
    </row>
    <row r="8100" spans="1:11" x14ac:dyDescent="0.2">
      <c r="A8100">
        <f t="shared" ca="1" si="882"/>
        <v>15.555426997682442</v>
      </c>
      <c r="B8100">
        <f t="shared" ca="1" si="883"/>
        <v>0.15555426997682442</v>
      </c>
      <c r="C8100">
        <f t="shared" ca="1" si="884"/>
        <v>-84.755681542271205</v>
      </c>
      <c r="D8100" s="8">
        <f t="shared" ca="1" si="885"/>
        <v>0</v>
      </c>
      <c r="E8100" s="12">
        <f t="shared" ca="1" si="886"/>
        <v>0</v>
      </c>
      <c r="F8100">
        <f t="shared" ca="1" si="887"/>
        <v>0.15555426997682442</v>
      </c>
      <c r="G8100" s="3">
        <f t="shared" ca="1" si="888"/>
        <v>0.15555426997682442</v>
      </c>
      <c r="K8100" s="12"/>
    </row>
    <row r="8101" spans="1:11" x14ac:dyDescent="0.2">
      <c r="A8101">
        <f t="shared" ca="1" si="882"/>
        <v>39.752775738870689</v>
      </c>
      <c r="B8101">
        <f t="shared" ca="1" si="883"/>
        <v>0.39752775738870688</v>
      </c>
      <c r="C8101">
        <f t="shared" ca="1" si="884"/>
        <v>-61.042279775906728</v>
      </c>
      <c r="D8101" s="8">
        <f t="shared" ca="1" si="885"/>
        <v>0</v>
      </c>
      <c r="E8101" s="12">
        <f t="shared" ca="1" si="886"/>
        <v>0</v>
      </c>
      <c r="F8101">
        <f t="shared" ca="1" si="887"/>
        <v>0.39752775738870688</v>
      </c>
      <c r="G8101" s="3">
        <f t="shared" ca="1" si="888"/>
        <v>0.39752775738870688</v>
      </c>
      <c r="K8101" s="12"/>
    </row>
    <row r="8102" spans="1:11" x14ac:dyDescent="0.2">
      <c r="A8102">
        <f t="shared" ca="1" si="882"/>
        <v>46.519136302337024</v>
      </c>
      <c r="B8102">
        <f t="shared" ca="1" si="883"/>
        <v>0.46519136302337022</v>
      </c>
      <c r="C8102">
        <f t="shared" ca="1" si="884"/>
        <v>-54.411246423709713</v>
      </c>
      <c r="D8102" s="8">
        <f t="shared" ca="1" si="885"/>
        <v>0</v>
      </c>
      <c r="E8102" s="12">
        <f t="shared" ca="1" si="886"/>
        <v>0</v>
      </c>
      <c r="F8102">
        <f t="shared" ca="1" si="887"/>
        <v>0.46519136302337027</v>
      </c>
      <c r="G8102" s="3">
        <f t="shared" ca="1" si="888"/>
        <v>0.46519136302337027</v>
      </c>
      <c r="K8102" s="12"/>
    </row>
    <row r="8103" spans="1:11" x14ac:dyDescent="0.2">
      <c r="A8103">
        <f t="shared" ca="1" si="882"/>
        <v>112.61710175744435</v>
      </c>
      <c r="B8103">
        <f t="shared" ca="1" si="883"/>
        <v>1.1261710175744435</v>
      </c>
      <c r="C8103">
        <f t="shared" ca="1" si="884"/>
        <v>10.364759722295458</v>
      </c>
      <c r="D8103" s="8">
        <f t="shared" ca="1" si="885"/>
        <v>0</v>
      </c>
      <c r="E8103" s="12">
        <f t="shared" ca="1" si="886"/>
        <v>0</v>
      </c>
      <c r="F8103">
        <f t="shared" ca="1" si="887"/>
        <v>1.1261710175744435</v>
      </c>
      <c r="G8103" s="3">
        <f t="shared" ca="1" si="888"/>
        <v>1.1261710175744435</v>
      </c>
      <c r="K8103" s="12"/>
    </row>
    <row r="8104" spans="1:11" x14ac:dyDescent="0.2">
      <c r="A8104">
        <f t="shared" ca="1" si="882"/>
        <v>120.36343652668711</v>
      </c>
      <c r="B8104">
        <f t="shared" ca="1" si="883"/>
        <v>1.2036343652668711</v>
      </c>
      <c r="C8104">
        <f t="shared" ca="1" si="884"/>
        <v>17.956167796153366</v>
      </c>
      <c r="D8104" s="8">
        <f t="shared" ca="1" si="885"/>
        <v>0</v>
      </c>
      <c r="E8104" s="12">
        <f t="shared" ca="1" si="886"/>
        <v>0</v>
      </c>
      <c r="F8104">
        <f t="shared" ca="1" si="887"/>
        <v>1.2036343652668711</v>
      </c>
      <c r="G8104" s="3">
        <f t="shared" ca="1" si="888"/>
        <v>1.2036343652668711</v>
      </c>
      <c r="K8104" s="12"/>
    </row>
    <row r="8105" spans="1:11" x14ac:dyDescent="0.2">
      <c r="A8105">
        <f t="shared" ca="1" si="882"/>
        <v>86.252631722562853</v>
      </c>
      <c r="B8105">
        <f t="shared" ca="1" si="883"/>
        <v>0.86252631722562856</v>
      </c>
      <c r="C8105">
        <f t="shared" ca="1" si="884"/>
        <v>-15.472420911888404</v>
      </c>
      <c r="D8105" s="8">
        <f t="shared" ca="1" si="885"/>
        <v>0</v>
      </c>
      <c r="E8105" s="12">
        <f t="shared" ca="1" si="886"/>
        <v>0</v>
      </c>
      <c r="F8105">
        <f t="shared" ca="1" si="887"/>
        <v>0.86252631722562856</v>
      </c>
      <c r="G8105" s="3">
        <f t="shared" ca="1" si="888"/>
        <v>0.86252631722562856</v>
      </c>
      <c r="K8105" s="12"/>
    </row>
    <row r="8106" spans="1:11" x14ac:dyDescent="0.2">
      <c r="A8106">
        <f t="shared" ca="1" si="882"/>
        <v>163.87882689602711</v>
      </c>
      <c r="B8106">
        <f t="shared" ca="1" si="883"/>
        <v>1.6387882689602711</v>
      </c>
      <c r="C8106">
        <f t="shared" ca="1" si="884"/>
        <v>60.601250358106562</v>
      </c>
      <c r="D8106" s="8">
        <f t="shared" ca="1" si="885"/>
        <v>0.02</v>
      </c>
      <c r="E8106" s="12">
        <f t="shared" ca="1" si="886"/>
        <v>1.2120250071621312</v>
      </c>
      <c r="F8106">
        <f t="shared" ca="1" si="887"/>
        <v>1.6266680188886498</v>
      </c>
      <c r="G8106" s="3">
        <f t="shared" ca="1" si="888"/>
        <v>2.8386930260507812</v>
      </c>
      <c r="K8106" s="12"/>
    </row>
    <row r="8107" spans="1:11" x14ac:dyDescent="0.2">
      <c r="A8107">
        <f t="shared" ca="1" si="882"/>
        <v>30.990731265482431</v>
      </c>
      <c r="B8107">
        <f t="shared" ca="1" si="883"/>
        <v>0.3099073126548243</v>
      </c>
      <c r="C8107">
        <f t="shared" ca="1" si="884"/>
        <v>-69.62908335982722</v>
      </c>
      <c r="D8107" s="8">
        <f t="shared" ca="1" si="885"/>
        <v>0</v>
      </c>
      <c r="E8107" s="12">
        <f t="shared" ca="1" si="886"/>
        <v>0</v>
      </c>
      <c r="F8107">
        <f t="shared" ca="1" si="887"/>
        <v>0.3099073126548243</v>
      </c>
      <c r="G8107" s="3">
        <f t="shared" ca="1" si="888"/>
        <v>0.3099073126548243</v>
      </c>
      <c r="K8107" s="12"/>
    </row>
    <row r="8108" spans="1:11" x14ac:dyDescent="0.2">
      <c r="A8108">
        <f t="shared" ca="1" si="882"/>
        <v>63.895186278043468</v>
      </c>
      <c r="B8108">
        <f t="shared" ca="1" si="883"/>
        <v>0.6389518627804347</v>
      </c>
      <c r="C8108">
        <f t="shared" ca="1" si="884"/>
        <v>-37.3827174475174</v>
      </c>
      <c r="D8108" s="8">
        <f t="shared" ca="1" si="885"/>
        <v>0</v>
      </c>
      <c r="E8108" s="12">
        <f t="shared" ca="1" si="886"/>
        <v>0</v>
      </c>
      <c r="F8108">
        <f t="shared" ca="1" si="887"/>
        <v>0.6389518627804347</v>
      </c>
      <c r="G8108" s="3">
        <f t="shared" ca="1" si="888"/>
        <v>0.6389518627804347</v>
      </c>
      <c r="K8108" s="12"/>
    </row>
    <row r="8109" spans="1:11" x14ac:dyDescent="0.2">
      <c r="A8109">
        <f t="shared" ca="1" si="882"/>
        <v>264.92192874226993</v>
      </c>
      <c r="B8109">
        <f t="shared" ca="1" si="883"/>
        <v>2.6492192874226994</v>
      </c>
      <c r="C8109">
        <f t="shared" ca="1" si="884"/>
        <v>159.62349016742454</v>
      </c>
      <c r="D8109" s="8">
        <f t="shared" ca="1" si="885"/>
        <v>7.2984385748454006E-2</v>
      </c>
      <c r="E8109" s="12">
        <f t="shared" ca="1" si="886"/>
        <v>11.650022380893867</v>
      </c>
      <c r="F8109">
        <f t="shared" ca="1" si="887"/>
        <v>2.5327190636137606</v>
      </c>
      <c r="G8109" s="3">
        <f t="shared" ca="1" si="888"/>
        <v>14.182741444507627</v>
      </c>
      <c r="K8109" s="12"/>
    </row>
    <row r="8110" spans="1:11" x14ac:dyDescent="0.2">
      <c r="A8110">
        <f t="shared" ca="1" si="882"/>
        <v>75.104607325956238</v>
      </c>
      <c r="B8110">
        <f t="shared" ca="1" si="883"/>
        <v>0.75104607325956241</v>
      </c>
      <c r="C8110">
        <f t="shared" ca="1" si="884"/>
        <v>-26.397484820562887</v>
      </c>
      <c r="D8110" s="8">
        <f t="shared" ca="1" si="885"/>
        <v>0</v>
      </c>
      <c r="E8110" s="12">
        <f t="shared" ca="1" si="886"/>
        <v>0</v>
      </c>
      <c r="F8110">
        <f t="shared" ca="1" si="887"/>
        <v>0.75104607325956241</v>
      </c>
      <c r="G8110" s="3">
        <f t="shared" ca="1" si="888"/>
        <v>0.75104607325956241</v>
      </c>
      <c r="K8110" s="12"/>
    </row>
    <row r="8111" spans="1:11" x14ac:dyDescent="0.2">
      <c r="A8111">
        <f t="shared" ca="1" si="882"/>
        <v>10.040414042377803</v>
      </c>
      <c r="B8111">
        <f t="shared" ca="1" si="883"/>
        <v>0.10040414042377803</v>
      </c>
      <c r="C8111">
        <f t="shared" ca="1" si="884"/>
        <v>-90.160394238469749</v>
      </c>
      <c r="D8111" s="8">
        <f t="shared" ca="1" si="885"/>
        <v>0</v>
      </c>
      <c r="E8111" s="12">
        <f t="shared" ca="1" si="886"/>
        <v>0</v>
      </c>
      <c r="F8111">
        <f t="shared" ca="1" si="887"/>
        <v>0.10040414042377803</v>
      </c>
      <c r="G8111" s="3">
        <f t="shared" ca="1" si="888"/>
        <v>0.10040414042377803</v>
      </c>
      <c r="K8111" s="12"/>
    </row>
    <row r="8112" spans="1:11" x14ac:dyDescent="0.2">
      <c r="A8112">
        <f t="shared" ca="1" si="882"/>
        <v>37.46912617793727</v>
      </c>
      <c r="B8112">
        <f t="shared" ca="1" si="883"/>
        <v>0.37469126177937268</v>
      </c>
      <c r="C8112">
        <f t="shared" ca="1" si="884"/>
        <v>-63.280256345621474</v>
      </c>
      <c r="D8112" s="8">
        <f t="shared" ca="1" si="885"/>
        <v>0</v>
      </c>
      <c r="E8112" s="12">
        <f t="shared" ca="1" si="886"/>
        <v>0</v>
      </c>
      <c r="F8112">
        <f t="shared" ca="1" si="887"/>
        <v>0.37469126177937273</v>
      </c>
      <c r="G8112" s="3">
        <f t="shared" ca="1" si="888"/>
        <v>0.37469126177937273</v>
      </c>
      <c r="K8112" s="12"/>
    </row>
    <row r="8113" spans="1:11" x14ac:dyDescent="0.2">
      <c r="A8113">
        <f t="shared" ca="1" si="882"/>
        <v>47.298697529093502</v>
      </c>
      <c r="B8113">
        <f t="shared" ca="1" si="883"/>
        <v>0.47298697529093503</v>
      </c>
      <c r="C8113">
        <f t="shared" ca="1" si="884"/>
        <v>-53.647276421488371</v>
      </c>
      <c r="D8113" s="8">
        <f t="shared" ca="1" si="885"/>
        <v>0</v>
      </c>
      <c r="E8113" s="12">
        <f t="shared" ca="1" si="886"/>
        <v>0</v>
      </c>
      <c r="F8113">
        <f t="shared" ca="1" si="887"/>
        <v>0.47298697529093503</v>
      </c>
      <c r="G8113" s="3">
        <f t="shared" ca="1" si="888"/>
        <v>0.47298697529093503</v>
      </c>
      <c r="K8113" s="12"/>
    </row>
    <row r="8114" spans="1:11" x14ac:dyDescent="0.2">
      <c r="A8114">
        <f t="shared" ca="1" si="882"/>
        <v>38.050451437631231</v>
      </c>
      <c r="B8114">
        <f t="shared" ca="1" si="883"/>
        <v>0.38050451437631233</v>
      </c>
      <c r="C8114">
        <f t="shared" ca="1" si="884"/>
        <v>-62.710557591121393</v>
      </c>
      <c r="D8114" s="8">
        <f t="shared" ca="1" si="885"/>
        <v>0</v>
      </c>
      <c r="E8114" s="12">
        <f t="shared" ca="1" si="886"/>
        <v>0</v>
      </c>
      <c r="F8114">
        <f t="shared" ca="1" si="887"/>
        <v>0.38050451437631233</v>
      </c>
      <c r="G8114" s="3">
        <f t="shared" ca="1" si="888"/>
        <v>0.38050451437631233</v>
      </c>
      <c r="K8114" s="12"/>
    </row>
    <row r="8115" spans="1:11" x14ac:dyDescent="0.2">
      <c r="A8115">
        <f t="shared" ca="1" si="882"/>
        <v>86.240104760468967</v>
      </c>
      <c r="B8115">
        <f t="shared" ca="1" si="883"/>
        <v>0.86240104760468972</v>
      </c>
      <c r="C8115">
        <f t="shared" ca="1" si="884"/>
        <v>-15.484697334740414</v>
      </c>
      <c r="D8115" s="8">
        <f t="shared" ca="1" si="885"/>
        <v>0</v>
      </c>
      <c r="E8115" s="12">
        <f t="shared" ca="1" si="886"/>
        <v>0</v>
      </c>
      <c r="F8115">
        <f t="shared" ca="1" si="887"/>
        <v>0.86240104760468972</v>
      </c>
      <c r="G8115" s="3">
        <f t="shared" ca="1" si="888"/>
        <v>0.86240104760468972</v>
      </c>
      <c r="K8115" s="12"/>
    </row>
    <row r="8116" spans="1:11" x14ac:dyDescent="0.2">
      <c r="A8116">
        <f t="shared" ca="1" si="882"/>
        <v>102.97107529793308</v>
      </c>
      <c r="B8116">
        <f t="shared" ca="1" si="883"/>
        <v>1.0297107529793308</v>
      </c>
      <c r="C8116">
        <f t="shared" ca="1" si="884"/>
        <v>0.91165379197442187</v>
      </c>
      <c r="D8116" s="8">
        <f t="shared" ca="1" si="885"/>
        <v>0</v>
      </c>
      <c r="E8116" s="12">
        <f t="shared" ca="1" si="886"/>
        <v>0</v>
      </c>
      <c r="F8116">
        <f t="shared" ca="1" si="887"/>
        <v>1.0297107529793308</v>
      </c>
      <c r="G8116" s="3">
        <f t="shared" ca="1" si="888"/>
        <v>1.0297107529793308</v>
      </c>
      <c r="K8116" s="12"/>
    </row>
    <row r="8117" spans="1:11" x14ac:dyDescent="0.2">
      <c r="A8117">
        <f t="shared" ca="1" si="882"/>
        <v>65.051304374379484</v>
      </c>
      <c r="B8117">
        <f t="shared" ca="1" si="883"/>
        <v>0.65051304374379482</v>
      </c>
      <c r="C8117">
        <f t="shared" ca="1" si="884"/>
        <v>-36.249721713108109</v>
      </c>
      <c r="D8117" s="8">
        <f t="shared" ca="1" si="885"/>
        <v>0</v>
      </c>
      <c r="E8117" s="12">
        <f t="shared" ca="1" si="886"/>
        <v>0</v>
      </c>
      <c r="F8117">
        <f t="shared" ca="1" si="887"/>
        <v>0.65051304374379482</v>
      </c>
      <c r="G8117" s="3">
        <f t="shared" ca="1" si="888"/>
        <v>0.65051304374379482</v>
      </c>
      <c r="K8117" s="12"/>
    </row>
    <row r="8118" spans="1:11" x14ac:dyDescent="0.2">
      <c r="A8118">
        <f t="shared" ca="1" si="882"/>
        <v>78.769081231667997</v>
      </c>
      <c r="B8118">
        <f t="shared" ca="1" si="883"/>
        <v>0.78769081231667992</v>
      </c>
      <c r="C8118">
        <f t="shared" ca="1" si="884"/>
        <v>-22.806300392965362</v>
      </c>
      <c r="D8118" s="8">
        <f t="shared" ca="1" si="885"/>
        <v>0</v>
      </c>
      <c r="E8118" s="12">
        <f t="shared" ca="1" si="886"/>
        <v>0</v>
      </c>
      <c r="F8118">
        <f t="shared" ca="1" si="887"/>
        <v>0.78769081231668003</v>
      </c>
      <c r="G8118" s="3">
        <f t="shared" ca="1" si="888"/>
        <v>0.78769081231668003</v>
      </c>
      <c r="K8118" s="12"/>
    </row>
    <row r="8119" spans="1:11" x14ac:dyDescent="0.2">
      <c r="A8119">
        <f t="shared" ca="1" si="882"/>
        <v>66.335520225788684</v>
      </c>
      <c r="B8119">
        <f t="shared" ca="1" si="883"/>
        <v>0.6633552022578868</v>
      </c>
      <c r="C8119">
        <f t="shared" ca="1" si="884"/>
        <v>-34.991190178727088</v>
      </c>
      <c r="D8119" s="8">
        <f t="shared" ca="1" si="885"/>
        <v>0</v>
      </c>
      <c r="E8119" s="12">
        <f t="shared" ca="1" si="886"/>
        <v>0</v>
      </c>
      <c r="F8119">
        <f t="shared" ca="1" si="887"/>
        <v>0.66335520225788691</v>
      </c>
      <c r="G8119" s="3">
        <f t="shared" ca="1" si="888"/>
        <v>0.66335520225788691</v>
      </c>
      <c r="K8119" s="12"/>
    </row>
    <row r="8120" spans="1:11" x14ac:dyDescent="0.2">
      <c r="A8120">
        <f t="shared" ca="1" si="882"/>
        <v>141.22372629493464</v>
      </c>
      <c r="B8120">
        <f t="shared" ca="1" si="883"/>
        <v>1.4122372629493463</v>
      </c>
      <c r="C8120">
        <f t="shared" ca="1" si="884"/>
        <v>38.399251769035942</v>
      </c>
      <c r="D8120" s="8">
        <f t="shared" ca="1" si="885"/>
        <v>0</v>
      </c>
      <c r="E8120" s="12">
        <f t="shared" ca="1" si="886"/>
        <v>0</v>
      </c>
      <c r="F8120">
        <f t="shared" ca="1" si="887"/>
        <v>1.4122372629493465</v>
      </c>
      <c r="G8120" s="3">
        <f t="shared" ca="1" si="888"/>
        <v>1.4122372629493465</v>
      </c>
      <c r="K8120" s="12"/>
    </row>
    <row r="8121" spans="1:11" x14ac:dyDescent="0.2">
      <c r="A8121">
        <f t="shared" ca="1" si="882"/>
        <v>26.259978205555889</v>
      </c>
      <c r="B8121">
        <f t="shared" ca="1" si="883"/>
        <v>0.26259978205555889</v>
      </c>
      <c r="C8121">
        <f t="shared" ca="1" si="884"/>
        <v>-74.265221358555237</v>
      </c>
      <c r="D8121" s="8">
        <f t="shared" ca="1" si="885"/>
        <v>0</v>
      </c>
      <c r="E8121" s="12">
        <f t="shared" ca="1" si="886"/>
        <v>0</v>
      </c>
      <c r="F8121">
        <f t="shared" ca="1" si="887"/>
        <v>0.26259978205555889</v>
      </c>
      <c r="G8121" s="3">
        <f t="shared" ca="1" si="888"/>
        <v>0.26259978205555889</v>
      </c>
      <c r="K8121" s="12"/>
    </row>
    <row r="8122" spans="1:11" x14ac:dyDescent="0.2">
      <c r="A8122">
        <f t="shared" ca="1" si="882"/>
        <v>105.71170694375789</v>
      </c>
      <c r="B8122">
        <f t="shared" ca="1" si="883"/>
        <v>1.0571170694375789</v>
      </c>
      <c r="C8122">
        <f t="shared" ca="1" si="884"/>
        <v>3.5974728048827314</v>
      </c>
      <c r="D8122" s="8">
        <f t="shared" ca="1" si="885"/>
        <v>0</v>
      </c>
      <c r="E8122" s="12">
        <f t="shared" ca="1" si="886"/>
        <v>0</v>
      </c>
      <c r="F8122">
        <f t="shared" ca="1" si="887"/>
        <v>1.0571170694375789</v>
      </c>
      <c r="G8122" s="3">
        <f t="shared" ca="1" si="888"/>
        <v>1.0571170694375789</v>
      </c>
      <c r="K8122" s="12"/>
    </row>
    <row r="8123" spans="1:11" x14ac:dyDescent="0.2">
      <c r="A8123">
        <f t="shared" ca="1" si="882"/>
        <v>212.1008531403462</v>
      </c>
      <c r="B8123">
        <f t="shared" ca="1" si="883"/>
        <v>2.1210085314034619</v>
      </c>
      <c r="C8123">
        <f t="shared" ca="1" si="884"/>
        <v>107.85883607753928</v>
      </c>
      <c r="D8123" s="8">
        <f t="shared" ca="1" si="885"/>
        <v>5.8630255942103846E-2</v>
      </c>
      <c r="E8123" s="12">
        <f t="shared" ca="1" si="886"/>
        <v>6.3237911648435521</v>
      </c>
      <c r="F8123">
        <f t="shared" ca="1" si="887"/>
        <v>2.0577706197550265</v>
      </c>
      <c r="G8123" s="3">
        <f t="shared" ca="1" si="888"/>
        <v>8.3815617845985777</v>
      </c>
      <c r="K8123" s="12"/>
    </row>
    <row r="8124" spans="1:11" x14ac:dyDescent="0.2">
      <c r="A8124">
        <f t="shared" ca="1" si="882"/>
        <v>253.65301776316295</v>
      </c>
      <c r="B8124">
        <f t="shared" ca="1" si="883"/>
        <v>2.5365301776316294</v>
      </c>
      <c r="C8124">
        <f t="shared" ca="1" si="884"/>
        <v>148.57995740789968</v>
      </c>
      <c r="D8124" s="8">
        <f t="shared" ca="1" si="885"/>
        <v>7.0730603552632609E-2</v>
      </c>
      <c r="E8124" s="12">
        <f t="shared" ca="1" si="886"/>
        <v>10.50915006328519</v>
      </c>
      <c r="F8124">
        <f t="shared" ca="1" si="887"/>
        <v>2.4314386769987779</v>
      </c>
      <c r="G8124" s="3">
        <f t="shared" ca="1" si="888"/>
        <v>12.940588740283967</v>
      </c>
      <c r="K8124" s="12"/>
    </row>
    <row r="8125" spans="1:11" x14ac:dyDescent="0.2">
      <c r="A8125">
        <f t="shared" ca="1" si="882"/>
        <v>36.252700748729836</v>
      </c>
      <c r="B8125">
        <f t="shared" ca="1" si="883"/>
        <v>0.36252700748729838</v>
      </c>
      <c r="C8125">
        <f t="shared" ca="1" si="884"/>
        <v>-64.472353266244767</v>
      </c>
      <c r="D8125" s="8">
        <f t="shared" ca="1" si="885"/>
        <v>0</v>
      </c>
      <c r="E8125" s="12">
        <f t="shared" ca="1" si="886"/>
        <v>0</v>
      </c>
      <c r="F8125">
        <f t="shared" ca="1" si="887"/>
        <v>0.36252700748729838</v>
      </c>
      <c r="G8125" s="3">
        <f t="shared" ca="1" si="888"/>
        <v>0.36252700748729838</v>
      </c>
      <c r="K8125" s="12"/>
    </row>
    <row r="8126" spans="1:11" x14ac:dyDescent="0.2">
      <c r="A8126">
        <f t="shared" ca="1" si="882"/>
        <v>68.159357827589204</v>
      </c>
      <c r="B8126">
        <f t="shared" ca="1" si="883"/>
        <v>0.68159357827589206</v>
      </c>
      <c r="C8126">
        <f t="shared" ca="1" si="884"/>
        <v>-33.203829328962577</v>
      </c>
      <c r="D8126" s="8">
        <f t="shared" ca="1" si="885"/>
        <v>0</v>
      </c>
      <c r="E8126" s="12">
        <f t="shared" ca="1" si="886"/>
        <v>0</v>
      </c>
      <c r="F8126">
        <f t="shared" ca="1" si="887"/>
        <v>0.68159357827589206</v>
      </c>
      <c r="G8126" s="3">
        <f t="shared" ca="1" si="888"/>
        <v>0.68159357827589206</v>
      </c>
      <c r="K8126" s="12"/>
    </row>
    <row r="8127" spans="1:11" x14ac:dyDescent="0.2">
      <c r="A8127">
        <f t="shared" ca="1" si="882"/>
        <v>254.07356271170397</v>
      </c>
      <c r="B8127">
        <f t="shared" ca="1" si="883"/>
        <v>2.5407356271170398</v>
      </c>
      <c r="C8127">
        <f t="shared" ca="1" si="884"/>
        <v>148.99209145746988</v>
      </c>
      <c r="D8127" s="8">
        <f t="shared" ca="1" si="885"/>
        <v>7.0814712542340813E-2</v>
      </c>
      <c r="E8127" s="12">
        <f t="shared" ca="1" si="886"/>
        <v>10.550832127642883</v>
      </c>
      <c r="F8127">
        <f t="shared" ca="1" si="887"/>
        <v>2.4352273058406109</v>
      </c>
      <c r="G8127" s="3">
        <f t="shared" ca="1" si="888"/>
        <v>12.986059433483494</v>
      </c>
      <c r="K8127" s="12"/>
    </row>
    <row r="8128" spans="1:11" x14ac:dyDescent="0.2">
      <c r="A8128">
        <f t="shared" ca="1" si="882"/>
        <v>191.93029859934177</v>
      </c>
      <c r="B8128">
        <f t="shared" ca="1" si="883"/>
        <v>1.9193029859934176</v>
      </c>
      <c r="C8128">
        <f t="shared" ca="1" si="884"/>
        <v>88.091692627354931</v>
      </c>
      <c r="D8128" s="8">
        <f t="shared" ca="1" si="885"/>
        <v>4.3702418039078511E-2</v>
      </c>
      <c r="E8128" s="12">
        <f t="shared" ca="1" si="886"/>
        <v>3.8498199769706756</v>
      </c>
      <c r="F8128">
        <f t="shared" ca="1" si="887"/>
        <v>1.8808047862237109</v>
      </c>
      <c r="G8128" s="3">
        <f t="shared" ca="1" si="888"/>
        <v>5.7306247631943865</v>
      </c>
      <c r="K8128" s="12"/>
    </row>
    <row r="8129" spans="1:11" x14ac:dyDescent="0.2">
      <c r="A8129">
        <f t="shared" ca="1" si="882"/>
        <v>59.286830837892659</v>
      </c>
      <c r="B8129">
        <f t="shared" ca="1" si="883"/>
        <v>0.59286830837892657</v>
      </c>
      <c r="C8129">
        <f t="shared" ca="1" si="884"/>
        <v>-41.898905778865192</v>
      </c>
      <c r="D8129" s="8">
        <f t="shared" ca="1" si="885"/>
        <v>0</v>
      </c>
      <c r="E8129" s="12">
        <f t="shared" ca="1" si="886"/>
        <v>0</v>
      </c>
      <c r="F8129">
        <f t="shared" ca="1" si="887"/>
        <v>0.59286830837892657</v>
      </c>
      <c r="G8129" s="3">
        <f t="shared" ca="1" si="888"/>
        <v>0.59286830837892657</v>
      </c>
      <c r="K8129" s="12"/>
    </row>
    <row r="8130" spans="1:11" x14ac:dyDescent="0.2">
      <c r="A8130">
        <f t="shared" ca="1" si="882"/>
        <v>6.1850850302944922</v>
      </c>
      <c r="B8130">
        <f t="shared" ca="1" si="883"/>
        <v>6.1850850302944925E-2</v>
      </c>
      <c r="C8130">
        <f t="shared" ca="1" si="884"/>
        <v>-93.938616670311404</v>
      </c>
      <c r="D8130" s="8">
        <f t="shared" ca="1" si="885"/>
        <v>0</v>
      </c>
      <c r="E8130" s="12">
        <f t="shared" ca="1" si="886"/>
        <v>0</v>
      </c>
      <c r="F8130">
        <f t="shared" ca="1" si="887"/>
        <v>6.1850850302944925E-2</v>
      </c>
      <c r="G8130" s="3">
        <f t="shared" ca="1" si="888"/>
        <v>6.1850850302944925E-2</v>
      </c>
      <c r="K8130" s="12"/>
    </row>
    <row r="8131" spans="1:11" x14ac:dyDescent="0.2">
      <c r="A8131">
        <f t="shared" ca="1" si="882"/>
        <v>207.88053993815871</v>
      </c>
      <c r="B8131">
        <f t="shared" ca="1" si="883"/>
        <v>2.0788053993815869</v>
      </c>
      <c r="C8131">
        <f t="shared" ca="1" si="884"/>
        <v>103.72292913939553</v>
      </c>
      <c r="D8131" s="8">
        <f t="shared" ca="1" si="885"/>
        <v>5.7364161981447601E-2</v>
      </c>
      <c r="E8131" s="12">
        <f t="shared" ca="1" si="886"/>
        <v>5.949978908342497</v>
      </c>
      <c r="F8131">
        <f t="shared" ca="1" si="887"/>
        <v>2.0193056102981619</v>
      </c>
      <c r="G8131" s="3">
        <f t="shared" ca="1" si="888"/>
        <v>7.9692845186406593</v>
      </c>
      <c r="K8131" s="12"/>
    </row>
    <row r="8132" spans="1:11" x14ac:dyDescent="0.2">
      <c r="A8132">
        <f t="shared" ca="1" si="882"/>
        <v>23.94825483026839</v>
      </c>
      <c r="B8132">
        <f t="shared" ca="1" si="883"/>
        <v>0.2394825483026839</v>
      </c>
      <c r="C8132">
        <f t="shared" ca="1" si="884"/>
        <v>-76.530710266336982</v>
      </c>
      <c r="D8132" s="8">
        <f t="shared" ca="1" si="885"/>
        <v>0</v>
      </c>
      <c r="E8132" s="12">
        <f t="shared" ca="1" si="886"/>
        <v>0</v>
      </c>
      <c r="F8132">
        <f t="shared" ca="1" si="887"/>
        <v>0.2394825483026839</v>
      </c>
      <c r="G8132" s="3">
        <f t="shared" ca="1" si="888"/>
        <v>0.2394825483026839</v>
      </c>
      <c r="K8132" s="12"/>
    </row>
    <row r="8133" spans="1:11" x14ac:dyDescent="0.2">
      <c r="A8133">
        <f t="shared" ca="1" si="882"/>
        <v>48.083065851395105</v>
      </c>
      <c r="B8133">
        <f t="shared" ca="1" si="883"/>
        <v>0.48083065851395107</v>
      </c>
      <c r="C8133">
        <f t="shared" ca="1" si="884"/>
        <v>-52.878595465632799</v>
      </c>
      <c r="D8133" s="8">
        <f t="shared" ca="1" si="885"/>
        <v>0</v>
      </c>
      <c r="E8133" s="12">
        <f t="shared" ca="1" si="886"/>
        <v>0</v>
      </c>
      <c r="F8133">
        <f t="shared" ca="1" si="887"/>
        <v>0.48083065851395107</v>
      </c>
      <c r="G8133" s="3">
        <f t="shared" ca="1" si="888"/>
        <v>0.48083065851395107</v>
      </c>
      <c r="K8133" s="12"/>
    </row>
    <row r="8134" spans="1:11" x14ac:dyDescent="0.2">
      <c r="A8134">
        <f t="shared" ca="1" si="882"/>
        <v>21.59559812864941</v>
      </c>
      <c r="B8134">
        <f t="shared" ca="1" si="883"/>
        <v>0.2159559812864941</v>
      </c>
      <c r="C8134">
        <f t="shared" ca="1" si="884"/>
        <v>-78.836313833923569</v>
      </c>
      <c r="D8134" s="8">
        <f t="shared" ca="1" si="885"/>
        <v>0</v>
      </c>
      <c r="E8134" s="12">
        <f t="shared" ca="1" si="886"/>
        <v>0</v>
      </c>
      <c r="F8134">
        <f t="shared" ca="1" si="887"/>
        <v>0.2159559812864941</v>
      </c>
      <c r="G8134" s="3">
        <f t="shared" ca="1" si="888"/>
        <v>0.2159559812864941</v>
      </c>
      <c r="K8134" s="12"/>
    </row>
    <row r="8135" spans="1:11" x14ac:dyDescent="0.2">
      <c r="A8135">
        <f t="shared" ca="1" si="882"/>
        <v>105.21361610895978</v>
      </c>
      <c r="B8135">
        <f t="shared" ca="1" si="883"/>
        <v>1.0521361610895978</v>
      </c>
      <c r="C8135">
        <f t="shared" ca="1" si="884"/>
        <v>3.1093437867805878</v>
      </c>
      <c r="D8135" s="8">
        <f t="shared" ca="1" si="885"/>
        <v>0</v>
      </c>
      <c r="E8135" s="12">
        <f t="shared" ca="1" si="886"/>
        <v>0</v>
      </c>
      <c r="F8135">
        <f t="shared" ca="1" si="887"/>
        <v>1.0521361610895978</v>
      </c>
      <c r="G8135" s="3">
        <f t="shared" ca="1" si="888"/>
        <v>1.0521361610895978</v>
      </c>
      <c r="K8135" s="12"/>
    </row>
    <row r="8136" spans="1:11" x14ac:dyDescent="0.2">
      <c r="A8136">
        <f t="shared" ca="1" si="882"/>
        <v>55.837698349444167</v>
      </c>
      <c r="B8136">
        <f t="shared" ca="1" si="883"/>
        <v>0.55837698349444165</v>
      </c>
      <c r="C8136">
        <f t="shared" ca="1" si="884"/>
        <v>-45.279055617544714</v>
      </c>
      <c r="D8136" s="8">
        <f t="shared" ca="1" si="885"/>
        <v>0</v>
      </c>
      <c r="E8136" s="12">
        <f t="shared" ca="1" si="886"/>
        <v>0</v>
      </c>
      <c r="F8136">
        <f t="shared" ca="1" si="887"/>
        <v>0.55837698349444165</v>
      </c>
      <c r="G8136" s="3">
        <f t="shared" ca="1" si="888"/>
        <v>0.55837698349444165</v>
      </c>
      <c r="K8136" s="12"/>
    </row>
    <row r="8137" spans="1:11" x14ac:dyDescent="0.2">
      <c r="A8137">
        <f t="shared" ref="A8137:A8200" ca="1" si="889">$B$1*EXP(($B$5-$C$3/2)*$B$4+$B$2*SQRT(252)*SQRT($B$4)*_xlfn.NORM.S.INV(RAND()))</f>
        <v>50.939447900621893</v>
      </c>
      <c r="B8137">
        <f t="shared" ref="B8137:B8200" ca="1" si="890">A8137/100</f>
        <v>0.50939447900621893</v>
      </c>
      <c r="C8137">
        <f t="shared" ref="C8137:C8200" ca="1" si="891">A8137-100-2%*A8137</f>
        <v>-50.079341057390543</v>
      </c>
      <c r="D8137" s="8">
        <f t="shared" ref="D8137:D8200" ca="1" si="892">IF(B8137&lt;1.5,0%,IF(B8137&lt;=1.75,2%,IF(B8137&lt;2,FORECAST(B8137,$I$7:$I$8,$H$7:$H$8),IF(B8137&lt;2.5,FORECAST(B8137,$I$8:$I$9,$H$8:$H$9),IF(B8137&lt;3,FORECAST(B8137,$I$9:$I$10,$H$9:$H$10),IF(B8137&lt;3.5,FORECAST(B8137,$I$10:$I$11,$H$10:$H$11),IF(B8137&lt;4,FORECAST(B8137,$I$11:$I$12,$H$11:$H$12),11%)))))))</f>
        <v>0</v>
      </c>
      <c r="E8137" s="12">
        <f t="shared" ref="E8137:E8200" ca="1" si="893">IF($D8137*$C8137&gt;50, 50, $D8137*$C8137)</f>
        <v>0</v>
      </c>
      <c r="F8137">
        <f t="shared" ref="F8137:F8200" ca="1" si="894">($A8137-$E8137)*1%</f>
        <v>0.50939447900621893</v>
      </c>
      <c r="G8137" s="3">
        <f t="shared" ref="G8137:G8200" ca="1" si="895">+E8137+F8137</f>
        <v>0.50939447900621893</v>
      </c>
      <c r="K8137" s="12"/>
    </row>
    <row r="8138" spans="1:11" x14ac:dyDescent="0.2">
      <c r="A8138">
        <f t="shared" ca="1" si="889"/>
        <v>42.04140797963332</v>
      </c>
      <c r="B8138">
        <f t="shared" ca="1" si="890"/>
        <v>0.42041407979633322</v>
      </c>
      <c r="C8138">
        <f t="shared" ca="1" si="891"/>
        <v>-58.799420179959348</v>
      </c>
      <c r="D8138" s="8">
        <f t="shared" ca="1" si="892"/>
        <v>0</v>
      </c>
      <c r="E8138" s="12">
        <f t="shared" ca="1" si="893"/>
        <v>0</v>
      </c>
      <c r="F8138">
        <f t="shared" ca="1" si="894"/>
        <v>0.42041407979633322</v>
      </c>
      <c r="G8138" s="3">
        <f t="shared" ca="1" si="895"/>
        <v>0.42041407979633322</v>
      </c>
      <c r="K8138" s="12"/>
    </row>
    <row r="8139" spans="1:11" x14ac:dyDescent="0.2">
      <c r="A8139">
        <f t="shared" ca="1" si="889"/>
        <v>24.614310142524694</v>
      </c>
      <c r="B8139">
        <f t="shared" ca="1" si="890"/>
        <v>0.24614310142524695</v>
      </c>
      <c r="C8139">
        <f t="shared" ca="1" si="891"/>
        <v>-75.877976060325807</v>
      </c>
      <c r="D8139" s="8">
        <f t="shared" ca="1" si="892"/>
        <v>0</v>
      </c>
      <c r="E8139" s="12">
        <f t="shared" ca="1" si="893"/>
        <v>0</v>
      </c>
      <c r="F8139">
        <f t="shared" ca="1" si="894"/>
        <v>0.24614310142524695</v>
      </c>
      <c r="G8139" s="3">
        <f t="shared" ca="1" si="895"/>
        <v>0.24614310142524695</v>
      </c>
      <c r="K8139" s="12"/>
    </row>
    <row r="8140" spans="1:11" x14ac:dyDescent="0.2">
      <c r="A8140">
        <f t="shared" ca="1" si="889"/>
        <v>80.427017629383229</v>
      </c>
      <c r="B8140">
        <f t="shared" ca="1" si="890"/>
        <v>0.80427017629383224</v>
      </c>
      <c r="C8140">
        <f t="shared" ca="1" si="891"/>
        <v>-21.181522723204434</v>
      </c>
      <c r="D8140" s="8">
        <f t="shared" ca="1" si="892"/>
        <v>0</v>
      </c>
      <c r="E8140" s="12">
        <f t="shared" ca="1" si="893"/>
        <v>0</v>
      </c>
      <c r="F8140">
        <f t="shared" ca="1" si="894"/>
        <v>0.80427017629383235</v>
      </c>
      <c r="G8140" s="3">
        <f t="shared" ca="1" si="895"/>
        <v>0.80427017629383235</v>
      </c>
      <c r="K8140" s="12"/>
    </row>
    <row r="8141" spans="1:11" x14ac:dyDescent="0.2">
      <c r="A8141">
        <f t="shared" ca="1" si="889"/>
        <v>22.889213413596678</v>
      </c>
      <c r="B8141">
        <f t="shared" ca="1" si="890"/>
        <v>0.22889213413596679</v>
      </c>
      <c r="C8141">
        <f t="shared" ca="1" si="891"/>
        <v>-77.568570854675258</v>
      </c>
      <c r="D8141" s="8">
        <f t="shared" ca="1" si="892"/>
        <v>0</v>
      </c>
      <c r="E8141" s="12">
        <f t="shared" ca="1" si="893"/>
        <v>0</v>
      </c>
      <c r="F8141">
        <f t="shared" ca="1" si="894"/>
        <v>0.22889213413596679</v>
      </c>
      <c r="G8141" s="3">
        <f t="shared" ca="1" si="895"/>
        <v>0.22889213413596679</v>
      </c>
      <c r="K8141" s="12"/>
    </row>
    <row r="8142" spans="1:11" x14ac:dyDescent="0.2">
      <c r="A8142">
        <f t="shared" ca="1" si="889"/>
        <v>51.128417075634417</v>
      </c>
      <c r="B8142">
        <f t="shared" ca="1" si="890"/>
        <v>0.51128417075634414</v>
      </c>
      <c r="C8142">
        <f t="shared" ca="1" si="891"/>
        <v>-49.894151265878271</v>
      </c>
      <c r="D8142" s="8">
        <f t="shared" ca="1" si="892"/>
        <v>0</v>
      </c>
      <c r="E8142" s="12">
        <f t="shared" ca="1" si="893"/>
        <v>0</v>
      </c>
      <c r="F8142">
        <f t="shared" ca="1" si="894"/>
        <v>0.51128417075634414</v>
      </c>
      <c r="G8142" s="3">
        <f t="shared" ca="1" si="895"/>
        <v>0.51128417075634414</v>
      </c>
      <c r="K8142" s="12"/>
    </row>
    <row r="8143" spans="1:11" x14ac:dyDescent="0.2">
      <c r="A8143">
        <f t="shared" ca="1" si="889"/>
        <v>40.735591768616437</v>
      </c>
      <c r="B8143">
        <f t="shared" ca="1" si="890"/>
        <v>0.40735591768616436</v>
      </c>
      <c r="C8143">
        <f t="shared" ca="1" si="891"/>
        <v>-60.079120066755891</v>
      </c>
      <c r="D8143" s="8">
        <f t="shared" ca="1" si="892"/>
        <v>0</v>
      </c>
      <c r="E8143" s="12">
        <f t="shared" ca="1" si="893"/>
        <v>0</v>
      </c>
      <c r="F8143">
        <f t="shared" ca="1" si="894"/>
        <v>0.40735591768616436</v>
      </c>
      <c r="G8143" s="3">
        <f t="shared" ca="1" si="895"/>
        <v>0.40735591768616436</v>
      </c>
      <c r="K8143" s="12"/>
    </row>
    <row r="8144" spans="1:11" x14ac:dyDescent="0.2">
      <c r="A8144">
        <f t="shared" ca="1" si="889"/>
        <v>52.507845001140986</v>
      </c>
      <c r="B8144">
        <f t="shared" ca="1" si="890"/>
        <v>0.52507845001140985</v>
      </c>
      <c r="C8144">
        <f t="shared" ca="1" si="891"/>
        <v>-48.542311898881835</v>
      </c>
      <c r="D8144" s="8">
        <f t="shared" ca="1" si="892"/>
        <v>0</v>
      </c>
      <c r="E8144" s="12">
        <f t="shared" ca="1" si="893"/>
        <v>0</v>
      </c>
      <c r="F8144">
        <f t="shared" ca="1" si="894"/>
        <v>0.52507845001140985</v>
      </c>
      <c r="G8144" s="3">
        <f t="shared" ca="1" si="895"/>
        <v>0.52507845001140985</v>
      </c>
      <c r="K8144" s="12"/>
    </row>
    <row r="8145" spans="1:11" x14ac:dyDescent="0.2">
      <c r="A8145">
        <f t="shared" ca="1" si="889"/>
        <v>158.27327183247749</v>
      </c>
      <c r="B8145">
        <f t="shared" ca="1" si="890"/>
        <v>1.5827327183247748</v>
      </c>
      <c r="C8145">
        <f t="shared" ca="1" si="891"/>
        <v>55.107806395827943</v>
      </c>
      <c r="D8145" s="8">
        <f t="shared" ca="1" si="892"/>
        <v>0.02</v>
      </c>
      <c r="E8145" s="12">
        <f t="shared" ca="1" si="893"/>
        <v>1.1021561279165588</v>
      </c>
      <c r="F8145">
        <f t="shared" ca="1" si="894"/>
        <v>1.5717111570456093</v>
      </c>
      <c r="G8145" s="3">
        <f t="shared" ca="1" si="895"/>
        <v>2.6738672849621681</v>
      </c>
      <c r="K8145" s="12"/>
    </row>
    <row r="8146" spans="1:11" x14ac:dyDescent="0.2">
      <c r="A8146">
        <f t="shared" ca="1" si="889"/>
        <v>88.821280707291933</v>
      </c>
      <c r="B8146">
        <f t="shared" ca="1" si="890"/>
        <v>0.88821280707291939</v>
      </c>
      <c r="C8146">
        <f t="shared" ca="1" si="891"/>
        <v>-12.955144906853906</v>
      </c>
      <c r="D8146" s="8">
        <f t="shared" ca="1" si="892"/>
        <v>0</v>
      </c>
      <c r="E8146" s="12">
        <f t="shared" ca="1" si="893"/>
        <v>0</v>
      </c>
      <c r="F8146">
        <f t="shared" ca="1" si="894"/>
        <v>0.88821280707291939</v>
      </c>
      <c r="G8146" s="3">
        <f t="shared" ca="1" si="895"/>
        <v>0.88821280707291939</v>
      </c>
      <c r="K8146" s="12"/>
    </row>
    <row r="8147" spans="1:11" x14ac:dyDescent="0.2">
      <c r="A8147">
        <f t="shared" ca="1" si="889"/>
        <v>39.410467785300611</v>
      </c>
      <c r="B8147">
        <f t="shared" ca="1" si="890"/>
        <v>0.39410467785300612</v>
      </c>
      <c r="C8147">
        <f t="shared" ca="1" si="891"/>
        <v>-61.377741570405398</v>
      </c>
      <c r="D8147" s="8">
        <f t="shared" ca="1" si="892"/>
        <v>0</v>
      </c>
      <c r="E8147" s="12">
        <f t="shared" ca="1" si="893"/>
        <v>0</v>
      </c>
      <c r="F8147">
        <f t="shared" ca="1" si="894"/>
        <v>0.39410467785300612</v>
      </c>
      <c r="G8147" s="3">
        <f t="shared" ca="1" si="895"/>
        <v>0.39410467785300612</v>
      </c>
      <c r="K8147" s="12"/>
    </row>
    <row r="8148" spans="1:11" x14ac:dyDescent="0.2">
      <c r="A8148">
        <f t="shared" ca="1" si="889"/>
        <v>179.76592009509835</v>
      </c>
      <c r="B8148">
        <f t="shared" ca="1" si="890"/>
        <v>1.7976592009509835</v>
      </c>
      <c r="C8148">
        <f t="shared" ca="1" si="891"/>
        <v>76.170601693196389</v>
      </c>
      <c r="D8148" s="8">
        <f t="shared" ca="1" si="892"/>
        <v>2.6672288133137739E-2</v>
      </c>
      <c r="E8148" s="12">
        <f t="shared" ca="1" si="893"/>
        <v>2.0316442356354036</v>
      </c>
      <c r="F8148">
        <f t="shared" ca="1" si="894"/>
        <v>1.7773427585946295</v>
      </c>
      <c r="G8148" s="3">
        <f t="shared" ca="1" si="895"/>
        <v>3.8089869942300334</v>
      </c>
      <c r="K8148" s="12"/>
    </row>
    <row r="8149" spans="1:11" x14ac:dyDescent="0.2">
      <c r="A8149">
        <f t="shared" ca="1" si="889"/>
        <v>51.027151557732374</v>
      </c>
      <c r="B8149">
        <f t="shared" ca="1" si="890"/>
        <v>0.51027151557732375</v>
      </c>
      <c r="C8149">
        <f t="shared" ca="1" si="891"/>
        <v>-49.993391473422271</v>
      </c>
      <c r="D8149" s="8">
        <f t="shared" ca="1" si="892"/>
        <v>0</v>
      </c>
      <c r="E8149" s="12">
        <f t="shared" ca="1" si="893"/>
        <v>0</v>
      </c>
      <c r="F8149">
        <f t="shared" ca="1" si="894"/>
        <v>0.51027151557732375</v>
      </c>
      <c r="G8149" s="3">
        <f t="shared" ca="1" si="895"/>
        <v>0.51027151557732375</v>
      </c>
      <c r="K8149" s="12"/>
    </row>
    <row r="8150" spans="1:11" x14ac:dyDescent="0.2">
      <c r="A8150">
        <f t="shared" ca="1" si="889"/>
        <v>139.18027163489535</v>
      </c>
      <c r="B8150">
        <f t="shared" ca="1" si="890"/>
        <v>1.3918027163489535</v>
      </c>
      <c r="C8150">
        <f t="shared" ca="1" si="891"/>
        <v>36.396666202197444</v>
      </c>
      <c r="D8150" s="8">
        <f t="shared" ca="1" si="892"/>
        <v>0</v>
      </c>
      <c r="E8150" s="12">
        <f t="shared" ca="1" si="893"/>
        <v>0</v>
      </c>
      <c r="F8150">
        <f t="shared" ca="1" si="894"/>
        <v>1.3918027163489535</v>
      </c>
      <c r="G8150" s="3">
        <f t="shared" ca="1" si="895"/>
        <v>1.3918027163489535</v>
      </c>
      <c r="K8150" s="12"/>
    </row>
    <row r="8151" spans="1:11" x14ac:dyDescent="0.2">
      <c r="A8151">
        <f t="shared" ca="1" si="889"/>
        <v>67.516496888778107</v>
      </c>
      <c r="B8151">
        <f t="shared" ca="1" si="890"/>
        <v>0.6751649688877811</v>
      </c>
      <c r="C8151">
        <f t="shared" ca="1" si="891"/>
        <v>-33.833833048997455</v>
      </c>
      <c r="D8151" s="8">
        <f t="shared" ca="1" si="892"/>
        <v>0</v>
      </c>
      <c r="E8151" s="12">
        <f t="shared" ca="1" si="893"/>
        <v>0</v>
      </c>
      <c r="F8151">
        <f t="shared" ca="1" si="894"/>
        <v>0.6751649688877811</v>
      </c>
      <c r="G8151" s="3">
        <f t="shared" ca="1" si="895"/>
        <v>0.6751649688877811</v>
      </c>
      <c r="K8151" s="12"/>
    </row>
    <row r="8152" spans="1:11" x14ac:dyDescent="0.2">
      <c r="A8152">
        <f t="shared" ca="1" si="889"/>
        <v>51.775466425349514</v>
      </c>
      <c r="B8152">
        <f t="shared" ca="1" si="890"/>
        <v>0.51775466425349514</v>
      </c>
      <c r="C8152">
        <f t="shared" ca="1" si="891"/>
        <v>-49.260042903157476</v>
      </c>
      <c r="D8152" s="8">
        <f t="shared" ca="1" si="892"/>
        <v>0</v>
      </c>
      <c r="E8152" s="12">
        <f t="shared" ca="1" si="893"/>
        <v>0</v>
      </c>
      <c r="F8152">
        <f t="shared" ca="1" si="894"/>
        <v>0.51775466425349514</v>
      </c>
      <c r="G8152" s="3">
        <f t="shared" ca="1" si="895"/>
        <v>0.51775466425349514</v>
      </c>
      <c r="K8152" s="12"/>
    </row>
    <row r="8153" spans="1:11" x14ac:dyDescent="0.2">
      <c r="A8153">
        <f t="shared" ca="1" si="889"/>
        <v>89.776430796156816</v>
      </c>
      <c r="B8153">
        <f t="shared" ca="1" si="890"/>
        <v>0.89776430796156814</v>
      </c>
      <c r="C8153">
        <f t="shared" ca="1" si="891"/>
        <v>-12.019097819766319</v>
      </c>
      <c r="D8153" s="8">
        <f t="shared" ca="1" si="892"/>
        <v>0</v>
      </c>
      <c r="E8153" s="12">
        <f t="shared" ca="1" si="893"/>
        <v>0</v>
      </c>
      <c r="F8153">
        <f t="shared" ca="1" si="894"/>
        <v>0.89776430796156814</v>
      </c>
      <c r="G8153" s="3">
        <f t="shared" ca="1" si="895"/>
        <v>0.89776430796156814</v>
      </c>
      <c r="K8153" s="12"/>
    </row>
    <row r="8154" spans="1:11" x14ac:dyDescent="0.2">
      <c r="A8154">
        <f t="shared" ca="1" si="889"/>
        <v>88.729560190197745</v>
      </c>
      <c r="B8154">
        <f t="shared" ca="1" si="890"/>
        <v>0.88729560190197743</v>
      </c>
      <c r="C8154">
        <f t="shared" ca="1" si="891"/>
        <v>-13.045031013606209</v>
      </c>
      <c r="D8154" s="8">
        <f t="shared" ca="1" si="892"/>
        <v>0</v>
      </c>
      <c r="E8154" s="12">
        <f t="shared" ca="1" si="893"/>
        <v>0</v>
      </c>
      <c r="F8154">
        <f t="shared" ca="1" si="894"/>
        <v>0.88729560190197743</v>
      </c>
      <c r="G8154" s="3">
        <f t="shared" ca="1" si="895"/>
        <v>0.88729560190197743</v>
      </c>
      <c r="K8154" s="12"/>
    </row>
    <row r="8155" spans="1:11" x14ac:dyDescent="0.2">
      <c r="A8155">
        <f t="shared" ca="1" si="889"/>
        <v>154.75315980027767</v>
      </c>
      <c r="B8155">
        <f t="shared" ca="1" si="890"/>
        <v>1.5475315980027766</v>
      </c>
      <c r="C8155">
        <f t="shared" ca="1" si="891"/>
        <v>51.658096604272117</v>
      </c>
      <c r="D8155" s="8">
        <f t="shared" ca="1" si="892"/>
        <v>0.02</v>
      </c>
      <c r="E8155" s="12">
        <f t="shared" ca="1" si="893"/>
        <v>1.0331619320854424</v>
      </c>
      <c r="F8155">
        <f t="shared" ca="1" si="894"/>
        <v>1.5371999786819224</v>
      </c>
      <c r="G8155" s="3">
        <f t="shared" ca="1" si="895"/>
        <v>2.5703619107673648</v>
      </c>
      <c r="K8155" s="12"/>
    </row>
    <row r="8156" spans="1:11" x14ac:dyDescent="0.2">
      <c r="A8156">
        <f t="shared" ca="1" si="889"/>
        <v>64.578973564538416</v>
      </c>
      <c r="B8156">
        <f t="shared" ca="1" si="890"/>
        <v>0.64578973564538411</v>
      </c>
      <c r="C8156">
        <f t="shared" ca="1" si="891"/>
        <v>-36.712605906752351</v>
      </c>
      <c r="D8156" s="8">
        <f t="shared" ca="1" si="892"/>
        <v>0</v>
      </c>
      <c r="E8156" s="12">
        <f t="shared" ca="1" si="893"/>
        <v>0</v>
      </c>
      <c r="F8156">
        <f t="shared" ca="1" si="894"/>
        <v>0.64578973564538422</v>
      </c>
      <c r="G8156" s="3">
        <f t="shared" ca="1" si="895"/>
        <v>0.64578973564538422</v>
      </c>
      <c r="K8156" s="12"/>
    </row>
    <row r="8157" spans="1:11" x14ac:dyDescent="0.2">
      <c r="A8157">
        <f t="shared" ca="1" si="889"/>
        <v>86.81751039935402</v>
      </c>
      <c r="B8157">
        <f t="shared" ca="1" si="890"/>
        <v>0.86817510399354025</v>
      </c>
      <c r="C8157">
        <f t="shared" ca="1" si="891"/>
        <v>-14.918839808633059</v>
      </c>
      <c r="D8157" s="8">
        <f t="shared" ca="1" si="892"/>
        <v>0</v>
      </c>
      <c r="E8157" s="12">
        <f t="shared" ca="1" si="893"/>
        <v>0</v>
      </c>
      <c r="F8157">
        <f t="shared" ca="1" si="894"/>
        <v>0.86817510399354025</v>
      </c>
      <c r="G8157" s="3">
        <f t="shared" ca="1" si="895"/>
        <v>0.86817510399354025</v>
      </c>
      <c r="K8157" s="12"/>
    </row>
    <row r="8158" spans="1:11" x14ac:dyDescent="0.2">
      <c r="A8158">
        <f t="shared" ca="1" si="889"/>
        <v>47.934634884426011</v>
      </c>
      <c r="B8158">
        <f t="shared" ca="1" si="890"/>
        <v>0.47934634884426008</v>
      </c>
      <c r="C8158">
        <f t="shared" ca="1" si="891"/>
        <v>-53.024057813262509</v>
      </c>
      <c r="D8158" s="8">
        <f t="shared" ca="1" si="892"/>
        <v>0</v>
      </c>
      <c r="E8158" s="12">
        <f t="shared" ca="1" si="893"/>
        <v>0</v>
      </c>
      <c r="F8158">
        <f t="shared" ca="1" si="894"/>
        <v>0.47934634884426014</v>
      </c>
      <c r="G8158" s="3">
        <f t="shared" ca="1" si="895"/>
        <v>0.47934634884426014</v>
      </c>
      <c r="K8158" s="12"/>
    </row>
    <row r="8159" spans="1:11" x14ac:dyDescent="0.2">
      <c r="A8159">
        <f t="shared" ca="1" si="889"/>
        <v>387.73113728154925</v>
      </c>
      <c r="B8159">
        <f t="shared" ca="1" si="890"/>
        <v>3.8773113728154924</v>
      </c>
      <c r="C8159">
        <f t="shared" ca="1" si="891"/>
        <v>279.97651453591828</v>
      </c>
      <c r="D8159" s="8">
        <f t="shared" ca="1" si="892"/>
        <v>0.10631934118446479</v>
      </c>
      <c r="E8159" s="12">
        <f t="shared" ca="1" si="893"/>
        <v>29.766918572581563</v>
      </c>
      <c r="F8159">
        <f t="shared" ca="1" si="894"/>
        <v>3.5796421870896769</v>
      </c>
      <c r="G8159" s="3">
        <f t="shared" ca="1" si="895"/>
        <v>33.346560759671242</v>
      </c>
      <c r="K8159" s="12"/>
    </row>
    <row r="8160" spans="1:11" x14ac:dyDescent="0.2">
      <c r="A8160">
        <f t="shared" ca="1" si="889"/>
        <v>39.254386054697456</v>
      </c>
      <c r="B8160">
        <f t="shared" ca="1" si="890"/>
        <v>0.39254386054697454</v>
      </c>
      <c r="C8160">
        <f t="shared" ca="1" si="891"/>
        <v>-61.530701666396496</v>
      </c>
      <c r="D8160" s="8">
        <f t="shared" ca="1" si="892"/>
        <v>0</v>
      </c>
      <c r="E8160" s="12">
        <f t="shared" ca="1" si="893"/>
        <v>0</v>
      </c>
      <c r="F8160">
        <f t="shared" ca="1" si="894"/>
        <v>0.39254386054697454</v>
      </c>
      <c r="G8160" s="3">
        <f t="shared" ca="1" si="895"/>
        <v>0.39254386054697454</v>
      </c>
      <c r="K8160" s="12"/>
    </row>
    <row r="8161" spans="1:11" x14ac:dyDescent="0.2">
      <c r="A8161">
        <f t="shared" ca="1" si="889"/>
        <v>35.978759315347034</v>
      </c>
      <c r="B8161">
        <f t="shared" ca="1" si="890"/>
        <v>0.35978759315347036</v>
      </c>
      <c r="C8161">
        <f t="shared" ca="1" si="891"/>
        <v>-64.740815870959906</v>
      </c>
      <c r="D8161" s="8">
        <f t="shared" ca="1" si="892"/>
        <v>0</v>
      </c>
      <c r="E8161" s="12">
        <f t="shared" ca="1" si="893"/>
        <v>0</v>
      </c>
      <c r="F8161">
        <f t="shared" ca="1" si="894"/>
        <v>0.35978759315347036</v>
      </c>
      <c r="G8161" s="3">
        <f t="shared" ca="1" si="895"/>
        <v>0.35978759315347036</v>
      </c>
      <c r="K8161" s="12"/>
    </row>
    <row r="8162" spans="1:11" x14ac:dyDescent="0.2">
      <c r="A8162">
        <f t="shared" ca="1" si="889"/>
        <v>168.36012258712225</v>
      </c>
      <c r="B8162">
        <f t="shared" ca="1" si="890"/>
        <v>1.6836012258712225</v>
      </c>
      <c r="C8162">
        <f t="shared" ca="1" si="891"/>
        <v>64.992920135379805</v>
      </c>
      <c r="D8162" s="8">
        <f t="shared" ca="1" si="892"/>
        <v>0.02</v>
      </c>
      <c r="E8162" s="12">
        <f t="shared" ca="1" si="893"/>
        <v>1.2998584027075961</v>
      </c>
      <c r="F8162">
        <f t="shared" ca="1" si="894"/>
        <v>1.6706026418441464</v>
      </c>
      <c r="G8162" s="3">
        <f t="shared" ca="1" si="895"/>
        <v>2.9704610445517425</v>
      </c>
      <c r="K8162" s="12"/>
    </row>
    <row r="8163" spans="1:11" x14ac:dyDescent="0.2">
      <c r="A8163">
        <f t="shared" ca="1" si="889"/>
        <v>56.248690177813351</v>
      </c>
      <c r="B8163">
        <f t="shared" ca="1" si="890"/>
        <v>0.56248690177813354</v>
      </c>
      <c r="C8163">
        <f t="shared" ca="1" si="891"/>
        <v>-44.876283625742914</v>
      </c>
      <c r="D8163" s="8">
        <f t="shared" ca="1" si="892"/>
        <v>0</v>
      </c>
      <c r="E8163" s="12">
        <f t="shared" ca="1" si="893"/>
        <v>0</v>
      </c>
      <c r="F8163">
        <f t="shared" ca="1" si="894"/>
        <v>0.56248690177813354</v>
      </c>
      <c r="G8163" s="3">
        <f t="shared" ca="1" si="895"/>
        <v>0.56248690177813354</v>
      </c>
      <c r="K8163" s="12"/>
    </row>
    <row r="8164" spans="1:11" x14ac:dyDescent="0.2">
      <c r="A8164">
        <f t="shared" ca="1" si="889"/>
        <v>117.92989900003006</v>
      </c>
      <c r="B8164">
        <f t="shared" ca="1" si="890"/>
        <v>1.1792989900003006</v>
      </c>
      <c r="C8164">
        <f t="shared" ca="1" si="891"/>
        <v>15.571301020029461</v>
      </c>
      <c r="D8164" s="8">
        <f t="shared" ca="1" si="892"/>
        <v>0</v>
      </c>
      <c r="E8164" s="12">
        <f t="shared" ca="1" si="893"/>
        <v>0</v>
      </c>
      <c r="F8164">
        <f t="shared" ca="1" si="894"/>
        <v>1.1792989900003006</v>
      </c>
      <c r="G8164" s="3">
        <f t="shared" ca="1" si="895"/>
        <v>1.1792989900003006</v>
      </c>
      <c r="K8164" s="12"/>
    </row>
    <row r="8165" spans="1:11" x14ac:dyDescent="0.2">
      <c r="A8165">
        <f t="shared" ca="1" si="889"/>
        <v>19.851281784618514</v>
      </c>
      <c r="B8165">
        <f t="shared" ca="1" si="890"/>
        <v>0.19851281784618513</v>
      </c>
      <c r="C8165">
        <f t="shared" ca="1" si="891"/>
        <v>-80.545743851073851</v>
      </c>
      <c r="D8165" s="8">
        <f t="shared" ca="1" si="892"/>
        <v>0</v>
      </c>
      <c r="E8165" s="12">
        <f t="shared" ca="1" si="893"/>
        <v>0</v>
      </c>
      <c r="F8165">
        <f t="shared" ca="1" si="894"/>
        <v>0.19851281784618516</v>
      </c>
      <c r="G8165" s="3">
        <f t="shared" ca="1" si="895"/>
        <v>0.19851281784618516</v>
      </c>
      <c r="K8165" s="12"/>
    </row>
    <row r="8166" spans="1:11" x14ac:dyDescent="0.2">
      <c r="A8166">
        <f t="shared" ca="1" si="889"/>
        <v>127.09891501453585</v>
      </c>
      <c r="B8166">
        <f t="shared" ca="1" si="890"/>
        <v>1.2709891501453585</v>
      </c>
      <c r="C8166">
        <f t="shared" ca="1" si="891"/>
        <v>24.556936714245133</v>
      </c>
      <c r="D8166" s="8">
        <f t="shared" ca="1" si="892"/>
        <v>0</v>
      </c>
      <c r="E8166" s="12">
        <f t="shared" ca="1" si="893"/>
        <v>0</v>
      </c>
      <c r="F8166">
        <f t="shared" ca="1" si="894"/>
        <v>1.2709891501453585</v>
      </c>
      <c r="G8166" s="3">
        <f t="shared" ca="1" si="895"/>
        <v>1.2709891501453585</v>
      </c>
      <c r="K8166" s="12"/>
    </row>
    <row r="8167" spans="1:11" x14ac:dyDescent="0.2">
      <c r="A8167">
        <f t="shared" ca="1" si="889"/>
        <v>128.79697201210774</v>
      </c>
      <c r="B8167">
        <f t="shared" ca="1" si="890"/>
        <v>1.2879697201210774</v>
      </c>
      <c r="C8167">
        <f t="shared" ca="1" si="891"/>
        <v>26.221032571865589</v>
      </c>
      <c r="D8167" s="8">
        <f t="shared" ca="1" si="892"/>
        <v>0</v>
      </c>
      <c r="E8167" s="12">
        <f t="shared" ca="1" si="893"/>
        <v>0</v>
      </c>
      <c r="F8167">
        <f t="shared" ca="1" si="894"/>
        <v>1.2879697201210776</v>
      </c>
      <c r="G8167" s="3">
        <f t="shared" ca="1" si="895"/>
        <v>1.2879697201210776</v>
      </c>
      <c r="K8167" s="12"/>
    </row>
    <row r="8168" spans="1:11" x14ac:dyDescent="0.2">
      <c r="A8168">
        <f t="shared" ca="1" si="889"/>
        <v>50.576451311026247</v>
      </c>
      <c r="B8168">
        <f t="shared" ca="1" si="890"/>
        <v>0.50576451311026249</v>
      </c>
      <c r="C8168">
        <f t="shared" ca="1" si="891"/>
        <v>-50.435077715194275</v>
      </c>
      <c r="D8168" s="8">
        <f t="shared" ca="1" si="892"/>
        <v>0</v>
      </c>
      <c r="E8168" s="12">
        <f t="shared" ca="1" si="893"/>
        <v>0</v>
      </c>
      <c r="F8168">
        <f t="shared" ca="1" si="894"/>
        <v>0.50576451311026249</v>
      </c>
      <c r="G8168" s="3">
        <f t="shared" ca="1" si="895"/>
        <v>0.50576451311026249</v>
      </c>
      <c r="K8168" s="12"/>
    </row>
    <row r="8169" spans="1:11" x14ac:dyDescent="0.2">
      <c r="A8169">
        <f t="shared" ca="1" si="889"/>
        <v>50.84307992665493</v>
      </c>
      <c r="B8169">
        <f t="shared" ca="1" si="890"/>
        <v>0.50843079926654933</v>
      </c>
      <c r="C8169">
        <f t="shared" ca="1" si="891"/>
        <v>-50.173781671878167</v>
      </c>
      <c r="D8169" s="8">
        <f t="shared" ca="1" si="892"/>
        <v>0</v>
      </c>
      <c r="E8169" s="12">
        <f t="shared" ca="1" si="893"/>
        <v>0</v>
      </c>
      <c r="F8169">
        <f t="shared" ca="1" si="894"/>
        <v>0.50843079926654933</v>
      </c>
      <c r="G8169" s="3">
        <f t="shared" ca="1" si="895"/>
        <v>0.50843079926654933</v>
      </c>
      <c r="K8169" s="12"/>
    </row>
    <row r="8170" spans="1:11" x14ac:dyDescent="0.2">
      <c r="A8170">
        <f t="shared" ca="1" si="889"/>
        <v>39.694403114682679</v>
      </c>
      <c r="B8170">
        <f t="shared" ca="1" si="890"/>
        <v>0.3969440311468268</v>
      </c>
      <c r="C8170">
        <f t="shared" ca="1" si="891"/>
        <v>-61.099484947610975</v>
      </c>
      <c r="D8170" s="8">
        <f t="shared" ca="1" si="892"/>
        <v>0</v>
      </c>
      <c r="E8170" s="12">
        <f t="shared" ca="1" si="893"/>
        <v>0</v>
      </c>
      <c r="F8170">
        <f t="shared" ca="1" si="894"/>
        <v>0.3969440311468268</v>
      </c>
      <c r="G8170" s="3">
        <f t="shared" ca="1" si="895"/>
        <v>0.3969440311468268</v>
      </c>
      <c r="K8170" s="12"/>
    </row>
    <row r="8171" spans="1:11" x14ac:dyDescent="0.2">
      <c r="A8171">
        <f t="shared" ca="1" si="889"/>
        <v>47.606979568573585</v>
      </c>
      <c r="B8171">
        <f t="shared" ca="1" si="890"/>
        <v>0.47606979568573587</v>
      </c>
      <c r="C8171">
        <f t="shared" ca="1" si="891"/>
        <v>-53.345160022797884</v>
      </c>
      <c r="D8171" s="8">
        <f t="shared" ca="1" si="892"/>
        <v>0</v>
      </c>
      <c r="E8171" s="12">
        <f t="shared" ca="1" si="893"/>
        <v>0</v>
      </c>
      <c r="F8171">
        <f t="shared" ca="1" si="894"/>
        <v>0.47606979568573587</v>
      </c>
      <c r="G8171" s="3">
        <f t="shared" ca="1" si="895"/>
        <v>0.47606979568573587</v>
      </c>
      <c r="K8171" s="12"/>
    </row>
    <row r="8172" spans="1:11" x14ac:dyDescent="0.2">
      <c r="A8172">
        <f t="shared" ca="1" si="889"/>
        <v>61.461809934279088</v>
      </c>
      <c r="B8172">
        <f t="shared" ca="1" si="890"/>
        <v>0.61461809934279088</v>
      </c>
      <c r="C8172">
        <f t="shared" ca="1" si="891"/>
        <v>-39.767426264406495</v>
      </c>
      <c r="D8172" s="8">
        <f t="shared" ca="1" si="892"/>
        <v>0</v>
      </c>
      <c r="E8172" s="12">
        <f t="shared" ca="1" si="893"/>
        <v>0</v>
      </c>
      <c r="F8172">
        <f t="shared" ca="1" si="894"/>
        <v>0.61461809934279088</v>
      </c>
      <c r="G8172" s="3">
        <f t="shared" ca="1" si="895"/>
        <v>0.61461809934279088</v>
      </c>
      <c r="K8172" s="12"/>
    </row>
    <row r="8173" spans="1:11" x14ac:dyDescent="0.2">
      <c r="A8173">
        <f t="shared" ca="1" si="889"/>
        <v>31.422632194989852</v>
      </c>
      <c r="B8173">
        <f t="shared" ca="1" si="890"/>
        <v>0.31422632194989852</v>
      </c>
      <c r="C8173">
        <f t="shared" ca="1" si="891"/>
        <v>-69.205820448909932</v>
      </c>
      <c r="D8173" s="8">
        <f t="shared" ca="1" si="892"/>
        <v>0</v>
      </c>
      <c r="E8173" s="12">
        <f t="shared" ca="1" si="893"/>
        <v>0</v>
      </c>
      <c r="F8173">
        <f t="shared" ca="1" si="894"/>
        <v>0.31422632194989852</v>
      </c>
      <c r="G8173" s="3">
        <f t="shared" ca="1" si="895"/>
        <v>0.31422632194989852</v>
      </c>
      <c r="K8173" s="12"/>
    </row>
    <row r="8174" spans="1:11" x14ac:dyDescent="0.2">
      <c r="A8174">
        <f t="shared" ca="1" si="889"/>
        <v>354.13060409896383</v>
      </c>
      <c r="B8174">
        <f t="shared" ca="1" si="890"/>
        <v>3.5413060409896384</v>
      </c>
      <c r="C8174">
        <f t="shared" ca="1" si="891"/>
        <v>247.04799201698455</v>
      </c>
      <c r="D8174" s="8">
        <f t="shared" ca="1" si="892"/>
        <v>9.6239181229689164E-2</v>
      </c>
      <c r="E8174" s="12">
        <f t="shared" ca="1" si="893"/>
        <v>23.775696476153378</v>
      </c>
      <c r="F8174">
        <f t="shared" ca="1" si="894"/>
        <v>3.3035490762281046</v>
      </c>
      <c r="G8174" s="3">
        <f t="shared" ca="1" si="895"/>
        <v>27.079245552381483</v>
      </c>
      <c r="K8174" s="12"/>
    </row>
    <row r="8175" spans="1:11" x14ac:dyDescent="0.2">
      <c r="A8175">
        <f t="shared" ca="1" si="889"/>
        <v>30.435973569421833</v>
      </c>
      <c r="B8175">
        <f t="shared" ca="1" si="890"/>
        <v>0.30435973569421831</v>
      </c>
      <c r="C8175">
        <f t="shared" ca="1" si="891"/>
        <v>-70.172745901966607</v>
      </c>
      <c r="D8175" s="8">
        <f t="shared" ca="1" si="892"/>
        <v>0</v>
      </c>
      <c r="E8175" s="12">
        <f t="shared" ca="1" si="893"/>
        <v>0</v>
      </c>
      <c r="F8175">
        <f t="shared" ca="1" si="894"/>
        <v>0.30435973569421831</v>
      </c>
      <c r="G8175" s="3">
        <f t="shared" ca="1" si="895"/>
        <v>0.30435973569421831</v>
      </c>
      <c r="K8175" s="12"/>
    </row>
    <row r="8176" spans="1:11" x14ac:dyDescent="0.2">
      <c r="A8176">
        <f t="shared" ca="1" si="889"/>
        <v>207.20954960948396</v>
      </c>
      <c r="B8176">
        <f t="shared" ca="1" si="890"/>
        <v>2.0720954960948395</v>
      </c>
      <c r="C8176">
        <f t="shared" ca="1" si="891"/>
        <v>103.06535861729428</v>
      </c>
      <c r="D8176" s="8">
        <f t="shared" ca="1" si="892"/>
        <v>5.716286488284518E-2</v>
      </c>
      <c r="E8176" s="12">
        <f t="shared" ca="1" si="893"/>
        <v>5.891511168742376</v>
      </c>
      <c r="F8176">
        <f t="shared" ca="1" si="894"/>
        <v>2.0131803844074159</v>
      </c>
      <c r="G8176" s="3">
        <f t="shared" ca="1" si="895"/>
        <v>7.9046915531497923</v>
      </c>
      <c r="K8176" s="12"/>
    </row>
    <row r="8177" spans="1:11" x14ac:dyDescent="0.2">
      <c r="A8177">
        <f t="shared" ca="1" si="889"/>
        <v>67.790110655547565</v>
      </c>
      <c r="B8177">
        <f t="shared" ca="1" si="890"/>
        <v>0.67790110655547564</v>
      </c>
      <c r="C8177">
        <f t="shared" ca="1" si="891"/>
        <v>-33.565691557563383</v>
      </c>
      <c r="D8177" s="8">
        <f t="shared" ca="1" si="892"/>
        <v>0</v>
      </c>
      <c r="E8177" s="12">
        <f t="shared" ca="1" si="893"/>
        <v>0</v>
      </c>
      <c r="F8177">
        <f t="shared" ca="1" si="894"/>
        <v>0.67790110655547564</v>
      </c>
      <c r="G8177" s="3">
        <f t="shared" ca="1" si="895"/>
        <v>0.67790110655547564</v>
      </c>
      <c r="K8177" s="12"/>
    </row>
    <row r="8178" spans="1:11" x14ac:dyDescent="0.2">
      <c r="A8178">
        <f t="shared" ca="1" si="889"/>
        <v>140.23755654191675</v>
      </c>
      <c r="B8178">
        <f t="shared" ca="1" si="890"/>
        <v>1.4023755654191674</v>
      </c>
      <c r="C8178">
        <f t="shared" ca="1" si="891"/>
        <v>37.432805411078412</v>
      </c>
      <c r="D8178" s="8">
        <f t="shared" ca="1" si="892"/>
        <v>0</v>
      </c>
      <c r="E8178" s="12">
        <f t="shared" ca="1" si="893"/>
        <v>0</v>
      </c>
      <c r="F8178">
        <f t="shared" ca="1" si="894"/>
        <v>1.4023755654191674</v>
      </c>
      <c r="G8178" s="3">
        <f t="shared" ca="1" si="895"/>
        <v>1.4023755654191674</v>
      </c>
      <c r="K8178" s="12"/>
    </row>
    <row r="8179" spans="1:11" x14ac:dyDescent="0.2">
      <c r="A8179">
        <f t="shared" ca="1" si="889"/>
        <v>43.78049908115841</v>
      </c>
      <c r="B8179">
        <f t="shared" ca="1" si="890"/>
        <v>0.43780499081158408</v>
      </c>
      <c r="C8179">
        <f t="shared" ca="1" si="891"/>
        <v>-57.095110900464761</v>
      </c>
      <c r="D8179" s="8">
        <f t="shared" ca="1" si="892"/>
        <v>0</v>
      </c>
      <c r="E8179" s="12">
        <f t="shared" ca="1" si="893"/>
        <v>0</v>
      </c>
      <c r="F8179">
        <f t="shared" ca="1" si="894"/>
        <v>0.43780499081158414</v>
      </c>
      <c r="G8179" s="3">
        <f t="shared" ca="1" si="895"/>
        <v>0.43780499081158414</v>
      </c>
      <c r="K8179" s="12"/>
    </row>
    <row r="8180" spans="1:11" x14ac:dyDescent="0.2">
      <c r="A8180">
        <f t="shared" ca="1" si="889"/>
        <v>664.30869543888673</v>
      </c>
      <c r="B8180">
        <f t="shared" ca="1" si="890"/>
        <v>6.6430869543888669</v>
      </c>
      <c r="C8180">
        <f t="shared" ca="1" si="891"/>
        <v>551.02252153010897</v>
      </c>
      <c r="D8180" s="8">
        <f t="shared" ca="1" si="892"/>
        <v>0.11</v>
      </c>
      <c r="E8180" s="12">
        <f t="shared" ca="1" si="893"/>
        <v>50</v>
      </c>
      <c r="F8180">
        <f t="shared" ca="1" si="894"/>
        <v>6.1430869543888678</v>
      </c>
      <c r="G8180" s="3">
        <f t="shared" ca="1" si="895"/>
        <v>56.14308695438887</v>
      </c>
      <c r="K8180" s="12"/>
    </row>
    <row r="8181" spans="1:11" x14ac:dyDescent="0.2">
      <c r="A8181">
        <f t="shared" ca="1" si="889"/>
        <v>130.39072321266011</v>
      </c>
      <c r="B8181">
        <f t="shared" ca="1" si="890"/>
        <v>1.303907232126601</v>
      </c>
      <c r="C8181">
        <f t="shared" ca="1" si="891"/>
        <v>27.782908748406903</v>
      </c>
      <c r="D8181" s="8">
        <f t="shared" ca="1" si="892"/>
        <v>0</v>
      </c>
      <c r="E8181" s="12">
        <f t="shared" ca="1" si="893"/>
        <v>0</v>
      </c>
      <c r="F8181">
        <f t="shared" ca="1" si="894"/>
        <v>1.303907232126601</v>
      </c>
      <c r="G8181" s="3">
        <f t="shared" ca="1" si="895"/>
        <v>1.303907232126601</v>
      </c>
      <c r="K8181" s="12"/>
    </row>
    <row r="8182" spans="1:11" x14ac:dyDescent="0.2">
      <c r="A8182">
        <f t="shared" ca="1" si="889"/>
        <v>111.22971072988392</v>
      </c>
      <c r="B8182">
        <f t="shared" ca="1" si="890"/>
        <v>1.1122971072988392</v>
      </c>
      <c r="C8182">
        <f t="shared" ca="1" si="891"/>
        <v>9.0051165152862414</v>
      </c>
      <c r="D8182" s="8">
        <f t="shared" ca="1" si="892"/>
        <v>0</v>
      </c>
      <c r="E8182" s="12">
        <f t="shared" ca="1" si="893"/>
        <v>0</v>
      </c>
      <c r="F8182">
        <f t="shared" ca="1" si="894"/>
        <v>1.1122971072988392</v>
      </c>
      <c r="G8182" s="3">
        <f t="shared" ca="1" si="895"/>
        <v>1.1122971072988392</v>
      </c>
      <c r="K8182" s="12"/>
    </row>
    <row r="8183" spans="1:11" x14ac:dyDescent="0.2">
      <c r="A8183">
        <f t="shared" ca="1" si="889"/>
        <v>24.371167300606096</v>
      </c>
      <c r="B8183">
        <f t="shared" ca="1" si="890"/>
        <v>0.24371167300606097</v>
      </c>
      <c r="C8183">
        <f t="shared" ca="1" si="891"/>
        <v>-76.116256045406033</v>
      </c>
      <c r="D8183" s="8">
        <f t="shared" ca="1" si="892"/>
        <v>0</v>
      </c>
      <c r="E8183" s="12">
        <f t="shared" ca="1" si="893"/>
        <v>0</v>
      </c>
      <c r="F8183">
        <f t="shared" ca="1" si="894"/>
        <v>0.24371167300606097</v>
      </c>
      <c r="G8183" s="3">
        <f t="shared" ca="1" si="895"/>
        <v>0.24371167300606097</v>
      </c>
      <c r="K8183" s="12"/>
    </row>
    <row r="8184" spans="1:11" x14ac:dyDescent="0.2">
      <c r="A8184">
        <f t="shared" ca="1" si="889"/>
        <v>98.597636960409147</v>
      </c>
      <c r="B8184">
        <f t="shared" ca="1" si="890"/>
        <v>0.98597636960409152</v>
      </c>
      <c r="C8184">
        <f t="shared" ca="1" si="891"/>
        <v>-3.3743157787990357</v>
      </c>
      <c r="D8184" s="8">
        <f t="shared" ca="1" si="892"/>
        <v>0</v>
      </c>
      <c r="E8184" s="12">
        <f t="shared" ca="1" si="893"/>
        <v>0</v>
      </c>
      <c r="F8184">
        <f t="shared" ca="1" si="894"/>
        <v>0.98597636960409152</v>
      </c>
      <c r="G8184" s="3">
        <f t="shared" ca="1" si="895"/>
        <v>0.98597636960409152</v>
      </c>
      <c r="K8184" s="12"/>
    </row>
    <row r="8185" spans="1:11" x14ac:dyDescent="0.2">
      <c r="A8185">
        <f t="shared" ca="1" si="889"/>
        <v>282.59529676292254</v>
      </c>
      <c r="B8185">
        <f t="shared" ca="1" si="890"/>
        <v>2.8259529676292257</v>
      </c>
      <c r="C8185">
        <f t="shared" ca="1" si="891"/>
        <v>176.9433908276641</v>
      </c>
      <c r="D8185" s="8">
        <f t="shared" ca="1" si="892"/>
        <v>7.6519059352584518E-2</v>
      </c>
      <c r="E8185" s="12">
        <f t="shared" ca="1" si="893"/>
        <v>13.539541824789588</v>
      </c>
      <c r="F8185">
        <f t="shared" ca="1" si="894"/>
        <v>2.6905575493813298</v>
      </c>
      <c r="G8185" s="3">
        <f t="shared" ca="1" si="895"/>
        <v>16.230099374170919</v>
      </c>
      <c r="K8185" s="12"/>
    </row>
    <row r="8186" spans="1:11" x14ac:dyDescent="0.2">
      <c r="A8186">
        <f t="shared" ca="1" si="889"/>
        <v>49.949881938144564</v>
      </c>
      <c r="B8186">
        <f t="shared" ca="1" si="890"/>
        <v>0.49949881938144564</v>
      </c>
      <c r="C8186">
        <f t="shared" ca="1" si="891"/>
        <v>-51.04911570061833</v>
      </c>
      <c r="D8186" s="8">
        <f t="shared" ca="1" si="892"/>
        <v>0</v>
      </c>
      <c r="E8186" s="12">
        <f t="shared" ca="1" si="893"/>
        <v>0</v>
      </c>
      <c r="F8186">
        <f t="shared" ca="1" si="894"/>
        <v>0.49949881938144564</v>
      </c>
      <c r="G8186" s="3">
        <f t="shared" ca="1" si="895"/>
        <v>0.49949881938144564</v>
      </c>
      <c r="K8186" s="12"/>
    </row>
    <row r="8187" spans="1:11" x14ac:dyDescent="0.2">
      <c r="A8187">
        <f t="shared" ca="1" si="889"/>
        <v>233.32233736590373</v>
      </c>
      <c r="B8187">
        <f t="shared" ca="1" si="890"/>
        <v>2.3332233736590373</v>
      </c>
      <c r="C8187">
        <f t="shared" ca="1" si="891"/>
        <v>128.65589061858566</v>
      </c>
      <c r="D8187" s="8">
        <f t="shared" ca="1" si="892"/>
        <v>6.4996701209771121E-2</v>
      </c>
      <c r="E8187" s="12">
        <f t="shared" ca="1" si="893"/>
        <v>8.3622084814132069</v>
      </c>
      <c r="F8187">
        <f t="shared" ca="1" si="894"/>
        <v>2.2496012888449055</v>
      </c>
      <c r="G8187" s="3">
        <f t="shared" ca="1" si="895"/>
        <v>10.611809770258112</v>
      </c>
      <c r="K8187" s="12"/>
    </row>
    <row r="8188" spans="1:11" x14ac:dyDescent="0.2">
      <c r="A8188">
        <f t="shared" ca="1" si="889"/>
        <v>92.161939183730624</v>
      </c>
      <c r="B8188">
        <f t="shared" ca="1" si="890"/>
        <v>0.92161939183730623</v>
      </c>
      <c r="C8188">
        <f t="shared" ca="1" si="891"/>
        <v>-9.6812995999439888</v>
      </c>
      <c r="D8188" s="8">
        <f t="shared" ca="1" si="892"/>
        <v>0</v>
      </c>
      <c r="E8188" s="12">
        <f t="shared" ca="1" si="893"/>
        <v>0</v>
      </c>
      <c r="F8188">
        <f t="shared" ca="1" si="894"/>
        <v>0.92161939183730623</v>
      </c>
      <c r="G8188" s="3">
        <f t="shared" ca="1" si="895"/>
        <v>0.92161939183730623</v>
      </c>
      <c r="K8188" s="12"/>
    </row>
    <row r="8189" spans="1:11" x14ac:dyDescent="0.2">
      <c r="A8189">
        <f t="shared" ca="1" si="889"/>
        <v>67.25375061135334</v>
      </c>
      <c r="B8189">
        <f t="shared" ca="1" si="890"/>
        <v>0.67253750611353336</v>
      </c>
      <c r="C8189">
        <f t="shared" ca="1" si="891"/>
        <v>-34.091324400873724</v>
      </c>
      <c r="D8189" s="8">
        <f t="shared" ca="1" si="892"/>
        <v>0</v>
      </c>
      <c r="E8189" s="12">
        <f t="shared" ca="1" si="893"/>
        <v>0</v>
      </c>
      <c r="F8189">
        <f t="shared" ca="1" si="894"/>
        <v>0.67253750611353336</v>
      </c>
      <c r="G8189" s="3">
        <f t="shared" ca="1" si="895"/>
        <v>0.67253750611353336</v>
      </c>
      <c r="K8189" s="12"/>
    </row>
    <row r="8190" spans="1:11" x14ac:dyDescent="0.2">
      <c r="A8190">
        <f t="shared" ca="1" si="889"/>
        <v>237.77638292545657</v>
      </c>
      <c r="B8190">
        <f t="shared" ca="1" si="890"/>
        <v>2.3777638292545658</v>
      </c>
      <c r="C8190">
        <f t="shared" ca="1" si="891"/>
        <v>133.02085526694745</v>
      </c>
      <c r="D8190" s="8">
        <f t="shared" ca="1" si="892"/>
        <v>6.633291487763697E-2</v>
      </c>
      <c r="E8190" s="12">
        <f t="shared" ca="1" si="893"/>
        <v>8.8236610693728927</v>
      </c>
      <c r="F8190">
        <f t="shared" ca="1" si="894"/>
        <v>2.2895272185608371</v>
      </c>
      <c r="G8190" s="3">
        <f t="shared" ca="1" si="895"/>
        <v>11.113188287933729</v>
      </c>
      <c r="K8190" s="12"/>
    </row>
    <row r="8191" spans="1:11" x14ac:dyDescent="0.2">
      <c r="A8191">
        <f t="shared" ca="1" si="889"/>
        <v>35.81562788863787</v>
      </c>
      <c r="B8191">
        <f t="shared" ca="1" si="890"/>
        <v>0.35815627888637869</v>
      </c>
      <c r="C8191">
        <f t="shared" ca="1" si="891"/>
        <v>-64.90068466913489</v>
      </c>
      <c r="D8191" s="8">
        <f t="shared" ca="1" si="892"/>
        <v>0</v>
      </c>
      <c r="E8191" s="12">
        <f t="shared" ca="1" si="893"/>
        <v>0</v>
      </c>
      <c r="F8191">
        <f t="shared" ca="1" si="894"/>
        <v>0.35815627888637869</v>
      </c>
      <c r="G8191" s="3">
        <f t="shared" ca="1" si="895"/>
        <v>0.35815627888637869</v>
      </c>
      <c r="K8191" s="12"/>
    </row>
    <row r="8192" spans="1:11" x14ac:dyDescent="0.2">
      <c r="A8192">
        <f t="shared" ca="1" si="889"/>
        <v>163.42721825988497</v>
      </c>
      <c r="B8192">
        <f t="shared" ca="1" si="890"/>
        <v>1.6342721825988498</v>
      </c>
      <c r="C8192">
        <f t="shared" ca="1" si="891"/>
        <v>60.158673894687269</v>
      </c>
      <c r="D8192" s="8">
        <f t="shared" ca="1" si="892"/>
        <v>0.02</v>
      </c>
      <c r="E8192" s="12">
        <f t="shared" ca="1" si="893"/>
        <v>1.2031734778937453</v>
      </c>
      <c r="F8192">
        <f t="shared" ca="1" si="894"/>
        <v>1.6222404478199122</v>
      </c>
      <c r="G8192" s="3">
        <f t="shared" ca="1" si="895"/>
        <v>2.8254139257136575</v>
      </c>
      <c r="K8192" s="12"/>
    </row>
    <row r="8193" spans="1:11" x14ac:dyDescent="0.2">
      <c r="A8193">
        <f t="shared" ca="1" si="889"/>
        <v>290.45410733996874</v>
      </c>
      <c r="B8193">
        <f t="shared" ca="1" si="890"/>
        <v>2.9045410733996873</v>
      </c>
      <c r="C8193">
        <f t="shared" ca="1" si="891"/>
        <v>184.64502519316937</v>
      </c>
      <c r="D8193" s="8">
        <f t="shared" ca="1" si="892"/>
        <v>7.809082146799376E-2</v>
      </c>
      <c r="E8193" s="12">
        <f t="shared" ca="1" si="893"/>
        <v>14.419081697312999</v>
      </c>
      <c r="F8193">
        <f t="shared" ca="1" si="894"/>
        <v>2.7603502564265576</v>
      </c>
      <c r="G8193" s="3">
        <f t="shared" ca="1" si="895"/>
        <v>17.179431953739556</v>
      </c>
      <c r="K8193" s="12"/>
    </row>
    <row r="8194" spans="1:11" x14ac:dyDescent="0.2">
      <c r="A8194">
        <f t="shared" ca="1" si="889"/>
        <v>89.899091129132088</v>
      </c>
      <c r="B8194">
        <f t="shared" ca="1" si="890"/>
        <v>0.89899091129132092</v>
      </c>
      <c r="C8194">
        <f t="shared" ca="1" si="891"/>
        <v>-11.898890693450554</v>
      </c>
      <c r="D8194" s="8">
        <f t="shared" ca="1" si="892"/>
        <v>0</v>
      </c>
      <c r="E8194" s="12">
        <f t="shared" ca="1" si="893"/>
        <v>0</v>
      </c>
      <c r="F8194">
        <f t="shared" ca="1" si="894"/>
        <v>0.89899091129132092</v>
      </c>
      <c r="G8194" s="3">
        <f t="shared" ca="1" si="895"/>
        <v>0.89899091129132092</v>
      </c>
      <c r="K8194" s="12"/>
    </row>
    <row r="8195" spans="1:11" x14ac:dyDescent="0.2">
      <c r="A8195">
        <f t="shared" ca="1" si="889"/>
        <v>110.08711216996048</v>
      </c>
      <c r="B8195">
        <f t="shared" ca="1" si="890"/>
        <v>1.1008711216996048</v>
      </c>
      <c r="C8195">
        <f t="shared" ca="1" si="891"/>
        <v>7.8853699265612676</v>
      </c>
      <c r="D8195" s="8">
        <f t="shared" ca="1" si="892"/>
        <v>0</v>
      </c>
      <c r="E8195" s="12">
        <f t="shared" ca="1" si="893"/>
        <v>0</v>
      </c>
      <c r="F8195">
        <f t="shared" ca="1" si="894"/>
        <v>1.1008711216996048</v>
      </c>
      <c r="G8195" s="3">
        <f t="shared" ca="1" si="895"/>
        <v>1.1008711216996048</v>
      </c>
      <c r="K8195" s="12"/>
    </row>
    <row r="8196" spans="1:11" x14ac:dyDescent="0.2">
      <c r="A8196">
        <f t="shared" ca="1" si="889"/>
        <v>157.34997125072096</v>
      </c>
      <c r="B8196">
        <f t="shared" ca="1" si="890"/>
        <v>1.5734997125072097</v>
      </c>
      <c r="C8196">
        <f t="shared" ca="1" si="891"/>
        <v>54.202971825706534</v>
      </c>
      <c r="D8196" s="8">
        <f t="shared" ca="1" si="892"/>
        <v>0.02</v>
      </c>
      <c r="E8196" s="12">
        <f t="shared" ca="1" si="893"/>
        <v>1.0840594365141307</v>
      </c>
      <c r="F8196">
        <f t="shared" ca="1" si="894"/>
        <v>1.5626591181420681</v>
      </c>
      <c r="G8196" s="3">
        <f t="shared" ca="1" si="895"/>
        <v>2.6467185546561991</v>
      </c>
      <c r="K8196" s="12"/>
    </row>
    <row r="8197" spans="1:11" x14ac:dyDescent="0.2">
      <c r="A8197">
        <f t="shared" ca="1" si="889"/>
        <v>101.13534890044009</v>
      </c>
      <c r="B8197">
        <f t="shared" ca="1" si="890"/>
        <v>1.0113534890044009</v>
      </c>
      <c r="C8197">
        <f t="shared" ca="1" si="891"/>
        <v>-0.8873580775687091</v>
      </c>
      <c r="D8197" s="8">
        <f t="shared" ca="1" si="892"/>
        <v>0</v>
      </c>
      <c r="E8197" s="12">
        <f t="shared" ca="1" si="893"/>
        <v>0</v>
      </c>
      <c r="F8197">
        <f t="shared" ca="1" si="894"/>
        <v>1.0113534890044009</v>
      </c>
      <c r="G8197" s="3">
        <f t="shared" ca="1" si="895"/>
        <v>1.0113534890044009</v>
      </c>
      <c r="K8197" s="12"/>
    </row>
    <row r="8198" spans="1:11" x14ac:dyDescent="0.2">
      <c r="A8198">
        <f t="shared" ca="1" si="889"/>
        <v>153.27755298376638</v>
      </c>
      <c r="B8198">
        <f t="shared" ca="1" si="890"/>
        <v>1.5327755298376637</v>
      </c>
      <c r="C8198">
        <f t="shared" ca="1" si="891"/>
        <v>50.212001924091055</v>
      </c>
      <c r="D8198" s="8">
        <f t="shared" ca="1" si="892"/>
        <v>0.02</v>
      </c>
      <c r="E8198" s="12">
        <f t="shared" ca="1" si="893"/>
        <v>1.0042400384818211</v>
      </c>
      <c r="F8198">
        <f t="shared" ca="1" si="894"/>
        <v>1.5227331294528457</v>
      </c>
      <c r="G8198" s="3">
        <f t="shared" ca="1" si="895"/>
        <v>2.526973167934667</v>
      </c>
      <c r="K8198" s="12"/>
    </row>
    <row r="8199" spans="1:11" x14ac:dyDescent="0.2">
      <c r="A8199">
        <f t="shared" ca="1" si="889"/>
        <v>55.964150866842509</v>
      </c>
      <c r="B8199">
        <f t="shared" ca="1" si="890"/>
        <v>0.5596415086684251</v>
      </c>
      <c r="C8199">
        <f t="shared" ca="1" si="891"/>
        <v>-45.155132150494339</v>
      </c>
      <c r="D8199" s="8">
        <f t="shared" ca="1" si="892"/>
        <v>0</v>
      </c>
      <c r="E8199" s="12">
        <f t="shared" ca="1" si="893"/>
        <v>0</v>
      </c>
      <c r="F8199">
        <f t="shared" ca="1" si="894"/>
        <v>0.5596415086684251</v>
      </c>
      <c r="G8199" s="3">
        <f t="shared" ca="1" si="895"/>
        <v>0.5596415086684251</v>
      </c>
      <c r="K8199" s="12"/>
    </row>
    <row r="8200" spans="1:11" x14ac:dyDescent="0.2">
      <c r="A8200">
        <f t="shared" ca="1" si="889"/>
        <v>56.493367048458651</v>
      </c>
      <c r="B8200">
        <f t="shared" ca="1" si="890"/>
        <v>0.56493367048458654</v>
      </c>
      <c r="C8200">
        <f t="shared" ca="1" si="891"/>
        <v>-44.636500292510519</v>
      </c>
      <c r="D8200" s="8">
        <f t="shared" ca="1" si="892"/>
        <v>0</v>
      </c>
      <c r="E8200" s="12">
        <f t="shared" ca="1" si="893"/>
        <v>0</v>
      </c>
      <c r="F8200">
        <f t="shared" ca="1" si="894"/>
        <v>0.56493367048458654</v>
      </c>
      <c r="G8200" s="3">
        <f t="shared" ca="1" si="895"/>
        <v>0.56493367048458654</v>
      </c>
      <c r="K8200" s="12"/>
    </row>
    <row r="8201" spans="1:11" x14ac:dyDescent="0.2">
      <c r="A8201">
        <f t="shared" ref="A8201:A8264" ca="1" si="896">$B$1*EXP(($B$5-$C$3/2)*$B$4+$B$2*SQRT(252)*SQRT($B$4)*_xlfn.NORM.S.INV(RAND()))</f>
        <v>31.484830804244869</v>
      </c>
      <c r="B8201">
        <f t="shared" ref="B8201:B8264" ca="1" si="897">A8201/100</f>
        <v>0.31484830804244868</v>
      </c>
      <c r="C8201">
        <f t="shared" ref="C8201:C8264" ca="1" si="898">A8201-100-2%*A8201</f>
        <v>-69.144865811840035</v>
      </c>
      <c r="D8201" s="8">
        <f t="shared" ref="D8201:D8264" ca="1" si="899">IF(B8201&lt;1.5,0%,IF(B8201&lt;=1.75,2%,IF(B8201&lt;2,FORECAST(B8201,$I$7:$I$8,$H$7:$H$8),IF(B8201&lt;2.5,FORECAST(B8201,$I$8:$I$9,$H$8:$H$9),IF(B8201&lt;3,FORECAST(B8201,$I$9:$I$10,$H$9:$H$10),IF(B8201&lt;3.5,FORECAST(B8201,$I$10:$I$11,$H$10:$H$11),IF(B8201&lt;4,FORECAST(B8201,$I$11:$I$12,$H$11:$H$12),11%)))))))</f>
        <v>0</v>
      </c>
      <c r="E8201" s="12">
        <f t="shared" ref="E8201:E8264" ca="1" si="900">IF($D8201*$C8201&gt;50, 50, $D8201*$C8201)</f>
        <v>0</v>
      </c>
      <c r="F8201">
        <f t="shared" ref="F8201:F8264" ca="1" si="901">($A8201-$E8201)*1%</f>
        <v>0.31484830804244868</v>
      </c>
      <c r="G8201" s="3">
        <f t="shared" ref="G8201:G8264" ca="1" si="902">+E8201+F8201</f>
        <v>0.31484830804244868</v>
      </c>
      <c r="K8201" s="12"/>
    </row>
    <row r="8202" spans="1:11" x14ac:dyDescent="0.2">
      <c r="A8202">
        <f t="shared" ca="1" si="896"/>
        <v>273.36382559010553</v>
      </c>
      <c r="B8202">
        <f t="shared" ca="1" si="897"/>
        <v>2.7336382559010555</v>
      </c>
      <c r="C8202">
        <f t="shared" ca="1" si="898"/>
        <v>167.89654907830342</v>
      </c>
      <c r="D8202" s="8">
        <f t="shared" ca="1" si="899"/>
        <v>7.4672765118021123E-2</v>
      </c>
      <c r="E8202" s="12">
        <f t="shared" ca="1" si="900"/>
        <v>12.537299573450458</v>
      </c>
      <c r="F8202">
        <f t="shared" ca="1" si="901"/>
        <v>2.6082652601665508</v>
      </c>
      <c r="G8202" s="3">
        <f t="shared" ca="1" si="902"/>
        <v>15.145564833617009</v>
      </c>
      <c r="K8202" s="12"/>
    </row>
    <row r="8203" spans="1:11" x14ac:dyDescent="0.2">
      <c r="A8203">
        <f t="shared" ca="1" si="896"/>
        <v>46.104463242852454</v>
      </c>
      <c r="B8203">
        <f t="shared" ca="1" si="897"/>
        <v>0.46104463242852456</v>
      </c>
      <c r="C8203">
        <f t="shared" ca="1" si="898"/>
        <v>-54.817626022004596</v>
      </c>
      <c r="D8203" s="8">
        <f t="shared" ca="1" si="899"/>
        <v>0</v>
      </c>
      <c r="E8203" s="12">
        <f t="shared" ca="1" si="900"/>
        <v>0</v>
      </c>
      <c r="F8203">
        <f t="shared" ca="1" si="901"/>
        <v>0.46104463242852456</v>
      </c>
      <c r="G8203" s="3">
        <f t="shared" ca="1" si="902"/>
        <v>0.46104463242852456</v>
      </c>
      <c r="K8203" s="12"/>
    </row>
    <row r="8204" spans="1:11" x14ac:dyDescent="0.2">
      <c r="A8204">
        <f t="shared" ca="1" si="896"/>
        <v>44.233585221465503</v>
      </c>
      <c r="B8204">
        <f t="shared" ca="1" si="897"/>
        <v>0.44233585221465505</v>
      </c>
      <c r="C8204">
        <f t="shared" ca="1" si="898"/>
        <v>-56.651086482963805</v>
      </c>
      <c r="D8204" s="8">
        <f t="shared" ca="1" si="899"/>
        <v>0</v>
      </c>
      <c r="E8204" s="12">
        <f t="shared" ca="1" si="900"/>
        <v>0</v>
      </c>
      <c r="F8204">
        <f t="shared" ca="1" si="901"/>
        <v>0.44233585221465505</v>
      </c>
      <c r="G8204" s="3">
        <f t="shared" ca="1" si="902"/>
        <v>0.44233585221465505</v>
      </c>
      <c r="K8204" s="12"/>
    </row>
    <row r="8205" spans="1:11" x14ac:dyDescent="0.2">
      <c r="A8205">
        <f t="shared" ca="1" si="896"/>
        <v>11.546239014882921</v>
      </c>
      <c r="B8205">
        <f t="shared" ca="1" si="897"/>
        <v>0.11546239014882921</v>
      </c>
      <c r="C8205">
        <f t="shared" ca="1" si="898"/>
        <v>-88.684685765414727</v>
      </c>
      <c r="D8205" s="8">
        <f t="shared" ca="1" si="899"/>
        <v>0</v>
      </c>
      <c r="E8205" s="12">
        <f t="shared" ca="1" si="900"/>
        <v>0</v>
      </c>
      <c r="F8205">
        <f t="shared" ca="1" si="901"/>
        <v>0.11546239014882921</v>
      </c>
      <c r="G8205" s="3">
        <f t="shared" ca="1" si="902"/>
        <v>0.11546239014882921</v>
      </c>
      <c r="K8205" s="12"/>
    </row>
    <row r="8206" spans="1:11" x14ac:dyDescent="0.2">
      <c r="A8206">
        <f t="shared" ca="1" si="896"/>
        <v>27.860810773260585</v>
      </c>
      <c r="B8206">
        <f t="shared" ca="1" si="897"/>
        <v>0.27860810773260586</v>
      </c>
      <c r="C8206">
        <f t="shared" ca="1" si="898"/>
        <v>-72.696405442204636</v>
      </c>
      <c r="D8206" s="8">
        <f t="shared" ca="1" si="899"/>
        <v>0</v>
      </c>
      <c r="E8206" s="12">
        <f t="shared" ca="1" si="900"/>
        <v>0</v>
      </c>
      <c r="F8206">
        <f t="shared" ca="1" si="901"/>
        <v>0.27860810773260586</v>
      </c>
      <c r="G8206" s="3">
        <f t="shared" ca="1" si="902"/>
        <v>0.27860810773260586</v>
      </c>
      <c r="K8206" s="12"/>
    </row>
    <row r="8207" spans="1:11" x14ac:dyDescent="0.2">
      <c r="A8207">
        <f t="shared" ca="1" si="896"/>
        <v>34.792261819535618</v>
      </c>
      <c r="B8207">
        <f t="shared" ca="1" si="897"/>
        <v>0.34792261819535619</v>
      </c>
      <c r="C8207">
        <f t="shared" ca="1" si="898"/>
        <v>-65.903583416855099</v>
      </c>
      <c r="D8207" s="8">
        <f t="shared" ca="1" si="899"/>
        <v>0</v>
      </c>
      <c r="E8207" s="12">
        <f t="shared" ca="1" si="900"/>
        <v>0</v>
      </c>
      <c r="F8207">
        <f t="shared" ca="1" si="901"/>
        <v>0.34792261819535619</v>
      </c>
      <c r="G8207" s="3">
        <f t="shared" ca="1" si="902"/>
        <v>0.34792261819535619</v>
      </c>
      <c r="K8207" s="12"/>
    </row>
    <row r="8208" spans="1:11" x14ac:dyDescent="0.2">
      <c r="A8208">
        <f t="shared" ca="1" si="896"/>
        <v>53.678320248046042</v>
      </c>
      <c r="B8208">
        <f t="shared" ca="1" si="897"/>
        <v>0.53678320248046041</v>
      </c>
      <c r="C8208">
        <f t="shared" ca="1" si="898"/>
        <v>-47.39524615691488</v>
      </c>
      <c r="D8208" s="8">
        <f t="shared" ca="1" si="899"/>
        <v>0</v>
      </c>
      <c r="E8208" s="12">
        <f t="shared" ca="1" si="900"/>
        <v>0</v>
      </c>
      <c r="F8208">
        <f t="shared" ca="1" si="901"/>
        <v>0.53678320248046041</v>
      </c>
      <c r="G8208" s="3">
        <f t="shared" ca="1" si="902"/>
        <v>0.53678320248046041</v>
      </c>
      <c r="K8208" s="12"/>
    </row>
    <row r="8209" spans="1:11" x14ac:dyDescent="0.2">
      <c r="A8209">
        <f t="shared" ca="1" si="896"/>
        <v>144.52157612039039</v>
      </c>
      <c r="B8209">
        <f t="shared" ca="1" si="897"/>
        <v>1.4452157612039038</v>
      </c>
      <c r="C8209">
        <f t="shared" ca="1" si="898"/>
        <v>41.631144597982583</v>
      </c>
      <c r="D8209" s="8">
        <f t="shared" ca="1" si="899"/>
        <v>0</v>
      </c>
      <c r="E8209" s="12">
        <f t="shared" ca="1" si="900"/>
        <v>0</v>
      </c>
      <c r="F8209">
        <f t="shared" ca="1" si="901"/>
        <v>1.445215761203904</v>
      </c>
      <c r="G8209" s="3">
        <f t="shared" ca="1" si="902"/>
        <v>1.445215761203904</v>
      </c>
      <c r="K8209" s="12"/>
    </row>
    <row r="8210" spans="1:11" x14ac:dyDescent="0.2">
      <c r="A8210">
        <f t="shared" ca="1" si="896"/>
        <v>383.74327056280742</v>
      </c>
      <c r="B8210">
        <f t="shared" ca="1" si="897"/>
        <v>3.8374327056280744</v>
      </c>
      <c r="C8210">
        <f t="shared" ca="1" si="898"/>
        <v>276.0684051515513</v>
      </c>
      <c r="D8210" s="8">
        <f t="shared" ca="1" si="899"/>
        <v>0.10512298116884225</v>
      </c>
      <c r="E8210" s="12">
        <f t="shared" ca="1" si="900"/>
        <v>29.021133756058841</v>
      </c>
      <c r="F8210">
        <f t="shared" ca="1" si="901"/>
        <v>3.5472213680674862</v>
      </c>
      <c r="G8210" s="3">
        <f t="shared" ca="1" si="902"/>
        <v>32.568355124126327</v>
      </c>
      <c r="K8210" s="12"/>
    </row>
    <row r="8211" spans="1:11" x14ac:dyDescent="0.2">
      <c r="A8211">
        <f t="shared" ca="1" si="896"/>
        <v>58.066047865775957</v>
      </c>
      <c r="B8211">
        <f t="shared" ca="1" si="897"/>
        <v>0.5806604786577596</v>
      </c>
      <c r="C8211">
        <f t="shared" ca="1" si="898"/>
        <v>-43.095273091539561</v>
      </c>
      <c r="D8211" s="8">
        <f t="shared" ca="1" si="899"/>
        <v>0</v>
      </c>
      <c r="E8211" s="12">
        <f t="shared" ca="1" si="900"/>
        <v>0</v>
      </c>
      <c r="F8211">
        <f t="shared" ca="1" si="901"/>
        <v>0.5806604786577596</v>
      </c>
      <c r="G8211" s="3">
        <f t="shared" ca="1" si="902"/>
        <v>0.5806604786577596</v>
      </c>
      <c r="K8211" s="12"/>
    </row>
    <row r="8212" spans="1:11" x14ac:dyDescent="0.2">
      <c r="A8212">
        <f t="shared" ca="1" si="896"/>
        <v>109.53507113116513</v>
      </c>
      <c r="B8212">
        <f t="shared" ca="1" si="897"/>
        <v>1.0953507113116512</v>
      </c>
      <c r="C8212">
        <f t="shared" ca="1" si="898"/>
        <v>7.3443697085418229</v>
      </c>
      <c r="D8212" s="8">
        <f t="shared" ca="1" si="899"/>
        <v>0</v>
      </c>
      <c r="E8212" s="12">
        <f t="shared" ca="1" si="900"/>
        <v>0</v>
      </c>
      <c r="F8212">
        <f t="shared" ca="1" si="901"/>
        <v>1.0953507113116512</v>
      </c>
      <c r="G8212" s="3">
        <f t="shared" ca="1" si="902"/>
        <v>1.0953507113116512</v>
      </c>
      <c r="K8212" s="12"/>
    </row>
    <row r="8213" spans="1:11" x14ac:dyDescent="0.2">
      <c r="A8213">
        <f t="shared" ca="1" si="896"/>
        <v>65.968625727312016</v>
      </c>
      <c r="B8213">
        <f t="shared" ca="1" si="897"/>
        <v>0.65968625727312014</v>
      </c>
      <c r="C8213">
        <f t="shared" ca="1" si="898"/>
        <v>-35.350746787234222</v>
      </c>
      <c r="D8213" s="8">
        <f t="shared" ca="1" si="899"/>
        <v>0</v>
      </c>
      <c r="E8213" s="12">
        <f t="shared" ca="1" si="900"/>
        <v>0</v>
      </c>
      <c r="F8213">
        <f t="shared" ca="1" si="901"/>
        <v>0.65968625727312014</v>
      </c>
      <c r="G8213" s="3">
        <f t="shared" ca="1" si="902"/>
        <v>0.65968625727312014</v>
      </c>
      <c r="K8213" s="12"/>
    </row>
    <row r="8214" spans="1:11" x14ac:dyDescent="0.2">
      <c r="A8214">
        <f t="shared" ca="1" si="896"/>
        <v>50.60965520973101</v>
      </c>
      <c r="B8214">
        <f t="shared" ca="1" si="897"/>
        <v>0.50609655209731008</v>
      </c>
      <c r="C8214">
        <f t="shared" ca="1" si="898"/>
        <v>-50.402537894463613</v>
      </c>
      <c r="D8214" s="8">
        <f t="shared" ca="1" si="899"/>
        <v>0</v>
      </c>
      <c r="E8214" s="12">
        <f t="shared" ca="1" si="900"/>
        <v>0</v>
      </c>
      <c r="F8214">
        <f t="shared" ca="1" si="901"/>
        <v>0.50609655209731008</v>
      </c>
      <c r="G8214" s="3">
        <f t="shared" ca="1" si="902"/>
        <v>0.50609655209731008</v>
      </c>
      <c r="K8214" s="12"/>
    </row>
    <row r="8215" spans="1:11" x14ac:dyDescent="0.2">
      <c r="A8215">
        <f t="shared" ca="1" si="896"/>
        <v>232.89233400037932</v>
      </c>
      <c r="B8215">
        <f t="shared" ca="1" si="897"/>
        <v>2.3289233400037932</v>
      </c>
      <c r="C8215">
        <f t="shared" ca="1" si="898"/>
        <v>128.23448732037173</v>
      </c>
      <c r="D8215" s="8">
        <f t="shared" ca="1" si="899"/>
        <v>6.4867700200113787E-2</v>
      </c>
      <c r="E8215" s="12">
        <f t="shared" ca="1" si="900"/>
        <v>8.3182762788131654</v>
      </c>
      <c r="F8215">
        <f t="shared" ca="1" si="901"/>
        <v>2.2457405772156616</v>
      </c>
      <c r="G8215" s="3">
        <f t="shared" ca="1" si="902"/>
        <v>10.564016856028827</v>
      </c>
      <c r="K8215" s="12"/>
    </row>
    <row r="8216" spans="1:11" x14ac:dyDescent="0.2">
      <c r="A8216">
        <f t="shared" ca="1" si="896"/>
        <v>56.483430350044685</v>
      </c>
      <c r="B8216">
        <f t="shared" ca="1" si="897"/>
        <v>0.56483430350044683</v>
      </c>
      <c r="C8216">
        <f t="shared" ca="1" si="898"/>
        <v>-44.64623825695621</v>
      </c>
      <c r="D8216" s="8">
        <f t="shared" ca="1" si="899"/>
        <v>0</v>
      </c>
      <c r="E8216" s="12">
        <f t="shared" ca="1" si="900"/>
        <v>0</v>
      </c>
      <c r="F8216">
        <f t="shared" ca="1" si="901"/>
        <v>0.56483430350044683</v>
      </c>
      <c r="G8216" s="3">
        <f t="shared" ca="1" si="902"/>
        <v>0.56483430350044683</v>
      </c>
      <c r="K8216" s="12"/>
    </row>
    <row r="8217" spans="1:11" x14ac:dyDescent="0.2">
      <c r="A8217">
        <f t="shared" ca="1" si="896"/>
        <v>66.822170198161601</v>
      </c>
      <c r="B8217">
        <f t="shared" ca="1" si="897"/>
        <v>0.66822170198161601</v>
      </c>
      <c r="C8217">
        <f t="shared" ca="1" si="898"/>
        <v>-34.514273205801629</v>
      </c>
      <c r="D8217" s="8">
        <f t="shared" ca="1" si="899"/>
        <v>0</v>
      </c>
      <c r="E8217" s="12">
        <f t="shared" ca="1" si="900"/>
        <v>0</v>
      </c>
      <c r="F8217">
        <f t="shared" ca="1" si="901"/>
        <v>0.66822170198161601</v>
      </c>
      <c r="G8217" s="3">
        <f t="shared" ca="1" si="902"/>
        <v>0.66822170198161601</v>
      </c>
      <c r="K8217" s="12"/>
    </row>
    <row r="8218" spans="1:11" x14ac:dyDescent="0.2">
      <c r="A8218">
        <f t="shared" ca="1" si="896"/>
        <v>25.83402277571124</v>
      </c>
      <c r="B8218">
        <f t="shared" ca="1" si="897"/>
        <v>0.25834022775711241</v>
      </c>
      <c r="C8218">
        <f t="shared" ca="1" si="898"/>
        <v>-74.682657679802972</v>
      </c>
      <c r="D8218" s="8">
        <f t="shared" ca="1" si="899"/>
        <v>0</v>
      </c>
      <c r="E8218" s="12">
        <f t="shared" ca="1" si="900"/>
        <v>0</v>
      </c>
      <c r="F8218">
        <f t="shared" ca="1" si="901"/>
        <v>0.25834022775711241</v>
      </c>
      <c r="G8218" s="3">
        <f t="shared" ca="1" si="902"/>
        <v>0.25834022775711241</v>
      </c>
      <c r="K8218" s="12"/>
    </row>
    <row r="8219" spans="1:11" x14ac:dyDescent="0.2">
      <c r="A8219">
        <f t="shared" ca="1" si="896"/>
        <v>35.301348060612256</v>
      </c>
      <c r="B8219">
        <f t="shared" ca="1" si="897"/>
        <v>0.35301348060612253</v>
      </c>
      <c r="C8219">
        <f t="shared" ca="1" si="898"/>
        <v>-65.40467890059999</v>
      </c>
      <c r="D8219" s="8">
        <f t="shared" ca="1" si="899"/>
        <v>0</v>
      </c>
      <c r="E8219" s="12">
        <f t="shared" ca="1" si="900"/>
        <v>0</v>
      </c>
      <c r="F8219">
        <f t="shared" ca="1" si="901"/>
        <v>0.35301348060612259</v>
      </c>
      <c r="G8219" s="3">
        <f t="shared" ca="1" si="902"/>
        <v>0.35301348060612259</v>
      </c>
      <c r="K8219" s="12"/>
    </row>
    <row r="8220" spans="1:11" x14ac:dyDescent="0.2">
      <c r="A8220">
        <f t="shared" ca="1" si="896"/>
        <v>320.06368173191862</v>
      </c>
      <c r="B8220">
        <f t="shared" ca="1" si="897"/>
        <v>3.2006368173191864</v>
      </c>
      <c r="C8220">
        <f t="shared" ca="1" si="898"/>
        <v>213.66240809728023</v>
      </c>
      <c r="D8220" s="8">
        <f t="shared" ca="1" si="899"/>
        <v>8.6019104519575576E-2</v>
      </c>
      <c r="E8220" s="12">
        <f t="shared" ca="1" si="900"/>
        <v>18.379049014024158</v>
      </c>
      <c r="F8220">
        <f t="shared" ca="1" si="901"/>
        <v>3.016846327178945</v>
      </c>
      <c r="G8220" s="3">
        <f t="shared" ca="1" si="902"/>
        <v>21.395895341203104</v>
      </c>
      <c r="K8220" s="12"/>
    </row>
    <row r="8221" spans="1:11" x14ac:dyDescent="0.2">
      <c r="A8221">
        <f t="shared" ca="1" si="896"/>
        <v>33.574474294266963</v>
      </c>
      <c r="B8221">
        <f t="shared" ca="1" si="897"/>
        <v>0.33574474294266965</v>
      </c>
      <c r="C8221">
        <f t="shared" ca="1" si="898"/>
        <v>-67.097015191618382</v>
      </c>
      <c r="D8221" s="8">
        <f t="shared" ca="1" si="899"/>
        <v>0</v>
      </c>
      <c r="E8221" s="12">
        <f t="shared" ca="1" si="900"/>
        <v>0</v>
      </c>
      <c r="F8221">
        <f t="shared" ca="1" si="901"/>
        <v>0.33574474294266965</v>
      </c>
      <c r="G8221" s="3">
        <f t="shared" ca="1" si="902"/>
        <v>0.33574474294266965</v>
      </c>
      <c r="K8221" s="12"/>
    </row>
    <row r="8222" spans="1:11" x14ac:dyDescent="0.2">
      <c r="A8222">
        <f t="shared" ca="1" si="896"/>
        <v>17.811545827566402</v>
      </c>
      <c r="B8222">
        <f t="shared" ca="1" si="897"/>
        <v>0.17811545827566402</v>
      </c>
      <c r="C8222">
        <f t="shared" ca="1" si="898"/>
        <v>-82.54468508898492</v>
      </c>
      <c r="D8222" s="8">
        <f t="shared" ca="1" si="899"/>
        <v>0</v>
      </c>
      <c r="E8222" s="12">
        <f t="shared" ca="1" si="900"/>
        <v>0</v>
      </c>
      <c r="F8222">
        <f t="shared" ca="1" si="901"/>
        <v>0.17811545827566402</v>
      </c>
      <c r="G8222" s="3">
        <f t="shared" ca="1" si="902"/>
        <v>0.17811545827566402</v>
      </c>
      <c r="K8222" s="12"/>
    </row>
    <row r="8223" spans="1:11" x14ac:dyDescent="0.2">
      <c r="A8223">
        <f t="shared" ca="1" si="896"/>
        <v>251.02355343387609</v>
      </c>
      <c r="B8223">
        <f t="shared" ca="1" si="897"/>
        <v>2.510235534338761</v>
      </c>
      <c r="C8223">
        <f t="shared" ca="1" si="898"/>
        <v>146.00308236519857</v>
      </c>
      <c r="D8223" s="8">
        <f t="shared" ca="1" si="899"/>
        <v>7.0204710686775224E-2</v>
      </c>
      <c r="E8223" s="12">
        <f t="shared" ca="1" si="900"/>
        <v>10.250104156826179</v>
      </c>
      <c r="F8223">
        <f t="shared" ca="1" si="901"/>
        <v>2.4077344927704991</v>
      </c>
      <c r="G8223" s="3">
        <f t="shared" ca="1" si="902"/>
        <v>12.657838649596679</v>
      </c>
      <c r="K8223" s="12"/>
    </row>
    <row r="8224" spans="1:11" x14ac:dyDescent="0.2">
      <c r="A8224">
        <f t="shared" ca="1" si="896"/>
        <v>57.276094321723328</v>
      </c>
      <c r="B8224">
        <f t="shared" ca="1" si="897"/>
        <v>0.57276094321723325</v>
      </c>
      <c r="C8224">
        <f t="shared" ca="1" si="898"/>
        <v>-43.869427564711138</v>
      </c>
      <c r="D8224" s="8">
        <f t="shared" ca="1" si="899"/>
        <v>0</v>
      </c>
      <c r="E8224" s="12">
        <f t="shared" ca="1" si="900"/>
        <v>0</v>
      </c>
      <c r="F8224">
        <f t="shared" ca="1" si="901"/>
        <v>0.57276094321723325</v>
      </c>
      <c r="G8224" s="3">
        <f t="shared" ca="1" si="902"/>
        <v>0.57276094321723325</v>
      </c>
      <c r="K8224" s="12"/>
    </row>
    <row r="8225" spans="1:11" x14ac:dyDescent="0.2">
      <c r="A8225">
        <f t="shared" ca="1" si="896"/>
        <v>162.88096633044134</v>
      </c>
      <c r="B8225">
        <f t="shared" ca="1" si="897"/>
        <v>1.6288096633044133</v>
      </c>
      <c r="C8225">
        <f t="shared" ca="1" si="898"/>
        <v>59.623347003832514</v>
      </c>
      <c r="D8225" s="8">
        <f t="shared" ca="1" si="899"/>
        <v>0.02</v>
      </c>
      <c r="E8225" s="12">
        <f t="shared" ca="1" si="900"/>
        <v>1.1924669400766503</v>
      </c>
      <c r="F8225">
        <f t="shared" ca="1" si="901"/>
        <v>1.6168849939036469</v>
      </c>
      <c r="G8225" s="3">
        <f t="shared" ca="1" si="902"/>
        <v>2.809351933980297</v>
      </c>
      <c r="K8225" s="12"/>
    </row>
    <row r="8226" spans="1:11" x14ac:dyDescent="0.2">
      <c r="A8226">
        <f t="shared" ca="1" si="896"/>
        <v>175.19450737346475</v>
      </c>
      <c r="B8226">
        <f t="shared" ca="1" si="897"/>
        <v>1.7519450737346474</v>
      </c>
      <c r="C8226">
        <f t="shared" ca="1" si="898"/>
        <v>71.690617225995453</v>
      </c>
      <c r="D8226" s="8">
        <f t="shared" ca="1" si="899"/>
        <v>2.0272310322850651E-2</v>
      </c>
      <c r="E8226" s="12">
        <f t="shared" ca="1" si="900"/>
        <v>1.4533344396420822</v>
      </c>
      <c r="F8226">
        <f t="shared" ca="1" si="901"/>
        <v>1.7374117293382267</v>
      </c>
      <c r="G8226" s="3">
        <f t="shared" ca="1" si="902"/>
        <v>3.1907461689803087</v>
      </c>
      <c r="K8226" s="12"/>
    </row>
    <row r="8227" spans="1:11" x14ac:dyDescent="0.2">
      <c r="A8227">
        <f t="shared" ca="1" si="896"/>
        <v>67.783141624539169</v>
      </c>
      <c r="B8227">
        <f t="shared" ca="1" si="897"/>
        <v>0.67783141624539167</v>
      </c>
      <c r="C8227">
        <f t="shared" ca="1" si="898"/>
        <v>-33.572521207951617</v>
      </c>
      <c r="D8227" s="8">
        <f t="shared" ca="1" si="899"/>
        <v>0</v>
      </c>
      <c r="E8227" s="12">
        <f t="shared" ca="1" si="900"/>
        <v>0</v>
      </c>
      <c r="F8227">
        <f t="shared" ca="1" si="901"/>
        <v>0.67783141624539167</v>
      </c>
      <c r="G8227" s="3">
        <f t="shared" ca="1" si="902"/>
        <v>0.67783141624539167</v>
      </c>
      <c r="K8227" s="12"/>
    </row>
    <row r="8228" spans="1:11" x14ac:dyDescent="0.2">
      <c r="A8228">
        <f t="shared" ca="1" si="896"/>
        <v>23.634123423280716</v>
      </c>
      <c r="B8228">
        <f t="shared" ca="1" si="897"/>
        <v>0.23634123423280717</v>
      </c>
      <c r="C8228">
        <f t="shared" ca="1" si="898"/>
        <v>-76.838559045184908</v>
      </c>
      <c r="D8228" s="8">
        <f t="shared" ca="1" si="899"/>
        <v>0</v>
      </c>
      <c r="E8228" s="12">
        <f t="shared" ca="1" si="900"/>
        <v>0</v>
      </c>
      <c r="F8228">
        <f t="shared" ca="1" si="901"/>
        <v>0.23634123423280717</v>
      </c>
      <c r="G8228" s="3">
        <f t="shared" ca="1" si="902"/>
        <v>0.23634123423280717</v>
      </c>
      <c r="K8228" s="12"/>
    </row>
    <row r="8229" spans="1:11" x14ac:dyDescent="0.2">
      <c r="A8229">
        <f t="shared" ca="1" si="896"/>
        <v>23.918393437223131</v>
      </c>
      <c r="B8229">
        <f t="shared" ca="1" si="897"/>
        <v>0.23918393437223132</v>
      </c>
      <c r="C8229">
        <f t="shared" ca="1" si="898"/>
        <v>-76.559974431521326</v>
      </c>
      <c r="D8229" s="8">
        <f t="shared" ca="1" si="899"/>
        <v>0</v>
      </c>
      <c r="E8229" s="12">
        <f t="shared" ca="1" si="900"/>
        <v>0</v>
      </c>
      <c r="F8229">
        <f t="shared" ca="1" si="901"/>
        <v>0.23918393437223132</v>
      </c>
      <c r="G8229" s="3">
        <f t="shared" ca="1" si="902"/>
        <v>0.23918393437223132</v>
      </c>
      <c r="K8229" s="12"/>
    </row>
    <row r="8230" spans="1:11" x14ac:dyDescent="0.2">
      <c r="A8230">
        <f t="shared" ca="1" si="896"/>
        <v>47.068417509333329</v>
      </c>
      <c r="B8230">
        <f t="shared" ca="1" si="897"/>
        <v>0.47068417509333327</v>
      </c>
      <c r="C8230">
        <f t="shared" ca="1" si="898"/>
        <v>-53.872950840853335</v>
      </c>
      <c r="D8230" s="8">
        <f t="shared" ca="1" si="899"/>
        <v>0</v>
      </c>
      <c r="E8230" s="12">
        <f t="shared" ca="1" si="900"/>
        <v>0</v>
      </c>
      <c r="F8230">
        <f t="shared" ca="1" si="901"/>
        <v>0.47068417509333332</v>
      </c>
      <c r="G8230" s="3">
        <f t="shared" ca="1" si="902"/>
        <v>0.47068417509333332</v>
      </c>
      <c r="K8230" s="12"/>
    </row>
    <row r="8231" spans="1:11" x14ac:dyDescent="0.2">
      <c r="A8231">
        <f t="shared" ca="1" si="896"/>
        <v>67.493187070494784</v>
      </c>
      <c r="B8231">
        <f t="shared" ca="1" si="897"/>
        <v>0.67493187070494787</v>
      </c>
      <c r="C8231">
        <f t="shared" ca="1" si="898"/>
        <v>-33.856676670915114</v>
      </c>
      <c r="D8231" s="8">
        <f t="shared" ca="1" si="899"/>
        <v>0</v>
      </c>
      <c r="E8231" s="12">
        <f t="shared" ca="1" si="900"/>
        <v>0</v>
      </c>
      <c r="F8231">
        <f t="shared" ca="1" si="901"/>
        <v>0.67493187070494787</v>
      </c>
      <c r="G8231" s="3">
        <f t="shared" ca="1" si="902"/>
        <v>0.67493187070494787</v>
      </c>
      <c r="K8231" s="12"/>
    </row>
    <row r="8232" spans="1:11" x14ac:dyDescent="0.2">
      <c r="A8232">
        <f t="shared" ca="1" si="896"/>
        <v>77.290752339174063</v>
      </c>
      <c r="B8232">
        <f t="shared" ca="1" si="897"/>
        <v>0.77290752339174063</v>
      </c>
      <c r="C8232">
        <f t="shared" ca="1" si="898"/>
        <v>-24.255062707609419</v>
      </c>
      <c r="D8232" s="8">
        <f t="shared" ca="1" si="899"/>
        <v>0</v>
      </c>
      <c r="E8232" s="12">
        <f t="shared" ca="1" si="900"/>
        <v>0</v>
      </c>
      <c r="F8232">
        <f t="shared" ca="1" si="901"/>
        <v>0.77290752339174063</v>
      </c>
      <c r="G8232" s="3">
        <f t="shared" ca="1" si="902"/>
        <v>0.77290752339174063</v>
      </c>
      <c r="K8232" s="12"/>
    </row>
    <row r="8233" spans="1:11" x14ac:dyDescent="0.2">
      <c r="A8233">
        <f t="shared" ca="1" si="896"/>
        <v>126.09703423092174</v>
      </c>
      <c r="B8233">
        <f t="shared" ca="1" si="897"/>
        <v>1.2609703423092173</v>
      </c>
      <c r="C8233">
        <f t="shared" ca="1" si="898"/>
        <v>23.5750935463033</v>
      </c>
      <c r="D8233" s="8">
        <f t="shared" ca="1" si="899"/>
        <v>0</v>
      </c>
      <c r="E8233" s="12">
        <f t="shared" ca="1" si="900"/>
        <v>0</v>
      </c>
      <c r="F8233">
        <f t="shared" ca="1" si="901"/>
        <v>1.2609703423092173</v>
      </c>
      <c r="G8233" s="3">
        <f t="shared" ca="1" si="902"/>
        <v>1.2609703423092173</v>
      </c>
      <c r="K8233" s="12"/>
    </row>
    <row r="8234" spans="1:11" x14ac:dyDescent="0.2">
      <c r="A8234">
        <f t="shared" ca="1" si="896"/>
        <v>13.217063066937412</v>
      </c>
      <c r="B8234">
        <f t="shared" ca="1" si="897"/>
        <v>0.13217063066937412</v>
      </c>
      <c r="C8234">
        <f t="shared" ca="1" si="898"/>
        <v>-87.047278194401329</v>
      </c>
      <c r="D8234" s="8">
        <f t="shared" ca="1" si="899"/>
        <v>0</v>
      </c>
      <c r="E8234" s="12">
        <f t="shared" ca="1" si="900"/>
        <v>0</v>
      </c>
      <c r="F8234">
        <f t="shared" ca="1" si="901"/>
        <v>0.13217063066937412</v>
      </c>
      <c r="G8234" s="3">
        <f t="shared" ca="1" si="902"/>
        <v>0.13217063066937412</v>
      </c>
      <c r="K8234" s="12"/>
    </row>
    <row r="8235" spans="1:11" x14ac:dyDescent="0.2">
      <c r="A8235">
        <f t="shared" ca="1" si="896"/>
        <v>64.118321242122406</v>
      </c>
      <c r="B8235">
        <f t="shared" ca="1" si="897"/>
        <v>0.641183212421224</v>
      </c>
      <c r="C8235">
        <f t="shared" ca="1" si="898"/>
        <v>-37.164045182720045</v>
      </c>
      <c r="D8235" s="8">
        <f t="shared" ca="1" si="899"/>
        <v>0</v>
      </c>
      <c r="E8235" s="12">
        <f t="shared" ca="1" si="900"/>
        <v>0</v>
      </c>
      <c r="F8235">
        <f t="shared" ca="1" si="901"/>
        <v>0.64118321242122411</v>
      </c>
      <c r="G8235" s="3">
        <f t="shared" ca="1" si="902"/>
        <v>0.64118321242122411</v>
      </c>
      <c r="K8235" s="12"/>
    </row>
    <row r="8236" spans="1:11" x14ac:dyDescent="0.2">
      <c r="A8236">
        <f t="shared" ca="1" si="896"/>
        <v>141.79258816780447</v>
      </c>
      <c r="B8236">
        <f t="shared" ca="1" si="897"/>
        <v>1.4179258816780447</v>
      </c>
      <c r="C8236">
        <f t="shared" ca="1" si="898"/>
        <v>38.956736404448378</v>
      </c>
      <c r="D8236" s="8">
        <f t="shared" ca="1" si="899"/>
        <v>0</v>
      </c>
      <c r="E8236" s="12">
        <f t="shared" ca="1" si="900"/>
        <v>0</v>
      </c>
      <c r="F8236">
        <f t="shared" ca="1" si="901"/>
        <v>1.4179258816780447</v>
      </c>
      <c r="G8236" s="3">
        <f t="shared" ca="1" si="902"/>
        <v>1.4179258816780447</v>
      </c>
      <c r="K8236" s="12"/>
    </row>
    <row r="8237" spans="1:11" x14ac:dyDescent="0.2">
      <c r="A8237">
        <f t="shared" ca="1" si="896"/>
        <v>36.925712594507623</v>
      </c>
      <c r="B8237">
        <f t="shared" ca="1" si="897"/>
        <v>0.3692571259450762</v>
      </c>
      <c r="C8237">
        <f t="shared" ca="1" si="898"/>
        <v>-63.812801657382529</v>
      </c>
      <c r="D8237" s="8">
        <f t="shared" ca="1" si="899"/>
        <v>0</v>
      </c>
      <c r="E8237" s="12">
        <f t="shared" ca="1" si="900"/>
        <v>0</v>
      </c>
      <c r="F8237">
        <f t="shared" ca="1" si="901"/>
        <v>0.36925712594507626</v>
      </c>
      <c r="G8237" s="3">
        <f t="shared" ca="1" si="902"/>
        <v>0.36925712594507626</v>
      </c>
      <c r="K8237" s="12"/>
    </row>
    <row r="8238" spans="1:11" x14ac:dyDescent="0.2">
      <c r="A8238">
        <f t="shared" ca="1" si="896"/>
        <v>11.302866080732775</v>
      </c>
      <c r="B8238">
        <f t="shared" ca="1" si="897"/>
        <v>0.11302866080732775</v>
      </c>
      <c r="C8238">
        <f t="shared" ca="1" si="898"/>
        <v>-88.923191240881891</v>
      </c>
      <c r="D8238" s="8">
        <f t="shared" ca="1" si="899"/>
        <v>0</v>
      </c>
      <c r="E8238" s="12">
        <f t="shared" ca="1" si="900"/>
        <v>0</v>
      </c>
      <c r="F8238">
        <f t="shared" ca="1" si="901"/>
        <v>0.11302866080732775</v>
      </c>
      <c r="G8238" s="3">
        <f t="shared" ca="1" si="902"/>
        <v>0.11302866080732775</v>
      </c>
      <c r="K8238" s="12"/>
    </row>
    <row r="8239" spans="1:11" x14ac:dyDescent="0.2">
      <c r="A8239">
        <f t="shared" ca="1" si="896"/>
        <v>54.950846266399225</v>
      </c>
      <c r="B8239">
        <f t="shared" ca="1" si="897"/>
        <v>0.54950846266399223</v>
      </c>
      <c r="C8239">
        <f t="shared" ca="1" si="898"/>
        <v>-46.148170658928763</v>
      </c>
      <c r="D8239" s="8">
        <f t="shared" ca="1" si="899"/>
        <v>0</v>
      </c>
      <c r="E8239" s="12">
        <f t="shared" ca="1" si="900"/>
        <v>0</v>
      </c>
      <c r="F8239">
        <f t="shared" ca="1" si="901"/>
        <v>0.54950846266399223</v>
      </c>
      <c r="G8239" s="3">
        <f t="shared" ca="1" si="902"/>
        <v>0.54950846266399223</v>
      </c>
      <c r="K8239" s="12"/>
    </row>
    <row r="8240" spans="1:11" x14ac:dyDescent="0.2">
      <c r="A8240">
        <f t="shared" ca="1" si="896"/>
        <v>172.73032531985879</v>
      </c>
      <c r="B8240">
        <f t="shared" ca="1" si="897"/>
        <v>1.7273032531985879</v>
      </c>
      <c r="C8240">
        <f t="shared" ca="1" si="898"/>
        <v>69.275718813461623</v>
      </c>
      <c r="D8240" s="8">
        <f t="shared" ca="1" si="899"/>
        <v>0.02</v>
      </c>
      <c r="E8240" s="12">
        <f t="shared" ca="1" si="900"/>
        <v>1.3855143762692326</v>
      </c>
      <c r="F8240">
        <f t="shared" ca="1" si="901"/>
        <v>1.7134481094358955</v>
      </c>
      <c r="G8240" s="3">
        <f t="shared" ca="1" si="902"/>
        <v>3.0989624857051279</v>
      </c>
      <c r="K8240" s="12"/>
    </row>
    <row r="8241" spans="1:11" x14ac:dyDescent="0.2">
      <c r="A8241">
        <f t="shared" ca="1" si="896"/>
        <v>64.813342787771091</v>
      </c>
      <c r="B8241">
        <f t="shared" ca="1" si="897"/>
        <v>0.64813342787771089</v>
      </c>
      <c r="C8241">
        <f t="shared" ca="1" si="898"/>
        <v>-36.482924067984328</v>
      </c>
      <c r="D8241" s="8">
        <f t="shared" ca="1" si="899"/>
        <v>0</v>
      </c>
      <c r="E8241" s="12">
        <f t="shared" ca="1" si="900"/>
        <v>0</v>
      </c>
      <c r="F8241">
        <f t="shared" ca="1" si="901"/>
        <v>0.64813342787771089</v>
      </c>
      <c r="G8241" s="3">
        <f t="shared" ca="1" si="902"/>
        <v>0.64813342787771089</v>
      </c>
      <c r="K8241" s="12"/>
    </row>
    <row r="8242" spans="1:11" x14ac:dyDescent="0.2">
      <c r="A8242">
        <f t="shared" ca="1" si="896"/>
        <v>180.30041589063174</v>
      </c>
      <c r="B8242">
        <f t="shared" ca="1" si="897"/>
        <v>1.8030041589063175</v>
      </c>
      <c r="C8242">
        <f t="shared" ca="1" si="898"/>
        <v>76.694407572819102</v>
      </c>
      <c r="D8242" s="8">
        <f t="shared" ca="1" si="899"/>
        <v>2.7420582246884456E-2</v>
      </c>
      <c r="E8242" s="12">
        <f t="shared" ca="1" si="900"/>
        <v>2.1030053107265645</v>
      </c>
      <c r="F8242">
        <f t="shared" ca="1" si="901"/>
        <v>1.7819741057990519</v>
      </c>
      <c r="G8242" s="3">
        <f t="shared" ca="1" si="902"/>
        <v>3.8849794165256162</v>
      </c>
      <c r="K8242" s="12"/>
    </row>
    <row r="8243" spans="1:11" x14ac:dyDescent="0.2">
      <c r="A8243">
        <f t="shared" ca="1" si="896"/>
        <v>92.926622832362568</v>
      </c>
      <c r="B8243">
        <f t="shared" ca="1" si="897"/>
        <v>0.92926622832362571</v>
      </c>
      <c r="C8243">
        <f t="shared" ca="1" si="898"/>
        <v>-8.9319096242846836</v>
      </c>
      <c r="D8243" s="8">
        <f t="shared" ca="1" si="899"/>
        <v>0</v>
      </c>
      <c r="E8243" s="12">
        <f t="shared" ca="1" si="900"/>
        <v>0</v>
      </c>
      <c r="F8243">
        <f t="shared" ca="1" si="901"/>
        <v>0.92926622832362571</v>
      </c>
      <c r="G8243" s="3">
        <f t="shared" ca="1" si="902"/>
        <v>0.92926622832362571</v>
      </c>
      <c r="K8243" s="12"/>
    </row>
    <row r="8244" spans="1:11" x14ac:dyDescent="0.2">
      <c r="A8244">
        <f t="shared" ca="1" si="896"/>
        <v>22.44947998253248</v>
      </c>
      <c r="B8244">
        <f t="shared" ca="1" si="897"/>
        <v>0.2244947998253248</v>
      </c>
      <c r="C8244">
        <f t="shared" ca="1" si="898"/>
        <v>-77.999509617118164</v>
      </c>
      <c r="D8244" s="8">
        <f t="shared" ca="1" si="899"/>
        <v>0</v>
      </c>
      <c r="E8244" s="12">
        <f t="shared" ca="1" si="900"/>
        <v>0</v>
      </c>
      <c r="F8244">
        <f t="shared" ca="1" si="901"/>
        <v>0.2244947998253248</v>
      </c>
      <c r="G8244" s="3">
        <f t="shared" ca="1" si="902"/>
        <v>0.2244947998253248</v>
      </c>
      <c r="K8244" s="12"/>
    </row>
    <row r="8245" spans="1:11" x14ac:dyDescent="0.2">
      <c r="A8245">
        <f t="shared" ca="1" si="896"/>
        <v>89.024648991735063</v>
      </c>
      <c r="B8245">
        <f t="shared" ca="1" si="897"/>
        <v>0.89024648991735067</v>
      </c>
      <c r="C8245">
        <f t="shared" ca="1" si="898"/>
        <v>-12.755843988099638</v>
      </c>
      <c r="D8245" s="8">
        <f t="shared" ca="1" si="899"/>
        <v>0</v>
      </c>
      <c r="E8245" s="12">
        <f t="shared" ca="1" si="900"/>
        <v>0</v>
      </c>
      <c r="F8245">
        <f t="shared" ca="1" si="901"/>
        <v>0.89024648991735067</v>
      </c>
      <c r="G8245" s="3">
        <f t="shared" ca="1" si="902"/>
        <v>0.89024648991735067</v>
      </c>
      <c r="K8245" s="12"/>
    </row>
    <row r="8246" spans="1:11" x14ac:dyDescent="0.2">
      <c r="A8246">
        <f t="shared" ca="1" si="896"/>
        <v>34.501285727231377</v>
      </c>
      <c r="B8246">
        <f t="shared" ca="1" si="897"/>
        <v>0.34501285727231379</v>
      </c>
      <c r="C8246">
        <f t="shared" ca="1" si="898"/>
        <v>-66.188739987313255</v>
      </c>
      <c r="D8246" s="8">
        <f t="shared" ca="1" si="899"/>
        <v>0</v>
      </c>
      <c r="E8246" s="12">
        <f t="shared" ca="1" si="900"/>
        <v>0</v>
      </c>
      <c r="F8246">
        <f t="shared" ca="1" si="901"/>
        <v>0.34501285727231379</v>
      </c>
      <c r="G8246" s="3">
        <f t="shared" ca="1" si="902"/>
        <v>0.34501285727231379</v>
      </c>
      <c r="K8246" s="12"/>
    </row>
    <row r="8247" spans="1:11" x14ac:dyDescent="0.2">
      <c r="A8247">
        <f t="shared" ca="1" si="896"/>
        <v>47.430687787434756</v>
      </c>
      <c r="B8247">
        <f t="shared" ca="1" si="897"/>
        <v>0.47430687787434755</v>
      </c>
      <c r="C8247">
        <f t="shared" ca="1" si="898"/>
        <v>-53.517925968313939</v>
      </c>
      <c r="D8247" s="8">
        <f t="shared" ca="1" si="899"/>
        <v>0</v>
      </c>
      <c r="E8247" s="12">
        <f t="shared" ca="1" si="900"/>
        <v>0</v>
      </c>
      <c r="F8247">
        <f t="shared" ca="1" si="901"/>
        <v>0.47430687787434755</v>
      </c>
      <c r="G8247" s="3">
        <f t="shared" ca="1" si="902"/>
        <v>0.47430687787434755</v>
      </c>
      <c r="K8247" s="12"/>
    </row>
    <row r="8248" spans="1:11" x14ac:dyDescent="0.2">
      <c r="A8248">
        <f t="shared" ca="1" si="896"/>
        <v>47.870367112946994</v>
      </c>
      <c r="B8248">
        <f t="shared" ca="1" si="897"/>
        <v>0.47870367112946993</v>
      </c>
      <c r="C8248">
        <f t="shared" ca="1" si="898"/>
        <v>-53.087040229311945</v>
      </c>
      <c r="D8248" s="8">
        <f t="shared" ca="1" si="899"/>
        <v>0</v>
      </c>
      <c r="E8248" s="12">
        <f t="shared" ca="1" si="900"/>
        <v>0</v>
      </c>
      <c r="F8248">
        <f t="shared" ca="1" si="901"/>
        <v>0.47870367112946993</v>
      </c>
      <c r="G8248" s="3">
        <f t="shared" ca="1" si="902"/>
        <v>0.47870367112946993</v>
      </c>
      <c r="K8248" s="12"/>
    </row>
    <row r="8249" spans="1:11" x14ac:dyDescent="0.2">
      <c r="A8249">
        <f t="shared" ca="1" si="896"/>
        <v>66.302864832926716</v>
      </c>
      <c r="B8249">
        <f t="shared" ca="1" si="897"/>
        <v>0.66302864832926711</v>
      </c>
      <c r="C8249">
        <f t="shared" ca="1" si="898"/>
        <v>-35.023192463731817</v>
      </c>
      <c r="D8249" s="8">
        <f t="shared" ca="1" si="899"/>
        <v>0</v>
      </c>
      <c r="E8249" s="12">
        <f t="shared" ca="1" si="900"/>
        <v>0</v>
      </c>
      <c r="F8249">
        <f t="shared" ca="1" si="901"/>
        <v>0.66302864832926722</v>
      </c>
      <c r="G8249" s="3">
        <f t="shared" ca="1" si="902"/>
        <v>0.66302864832926722</v>
      </c>
      <c r="K8249" s="12"/>
    </row>
    <row r="8250" spans="1:11" x14ac:dyDescent="0.2">
      <c r="A8250">
        <f t="shared" ca="1" si="896"/>
        <v>59.195402920806494</v>
      </c>
      <c r="B8250">
        <f t="shared" ca="1" si="897"/>
        <v>0.59195402920806495</v>
      </c>
      <c r="C8250">
        <f t="shared" ca="1" si="898"/>
        <v>-41.988505137609636</v>
      </c>
      <c r="D8250" s="8">
        <f t="shared" ca="1" si="899"/>
        <v>0</v>
      </c>
      <c r="E8250" s="12">
        <f t="shared" ca="1" si="900"/>
        <v>0</v>
      </c>
      <c r="F8250">
        <f t="shared" ca="1" si="901"/>
        <v>0.59195402920806495</v>
      </c>
      <c r="G8250" s="3">
        <f t="shared" ca="1" si="902"/>
        <v>0.59195402920806495</v>
      </c>
      <c r="K8250" s="12"/>
    </row>
    <row r="8251" spans="1:11" x14ac:dyDescent="0.2">
      <c r="A8251">
        <f t="shared" ca="1" si="896"/>
        <v>150.21866535749282</v>
      </c>
      <c r="B8251">
        <f t="shared" ca="1" si="897"/>
        <v>1.5021866535749282</v>
      </c>
      <c r="C8251">
        <f t="shared" ca="1" si="898"/>
        <v>47.214292050342969</v>
      </c>
      <c r="D8251" s="8">
        <f t="shared" ca="1" si="899"/>
        <v>0.02</v>
      </c>
      <c r="E8251" s="12">
        <f t="shared" ca="1" si="900"/>
        <v>0.94428584100685942</v>
      </c>
      <c r="F8251">
        <f t="shared" ca="1" si="901"/>
        <v>1.4927437951648597</v>
      </c>
      <c r="G8251" s="3">
        <f t="shared" ca="1" si="902"/>
        <v>2.4370296361717192</v>
      </c>
      <c r="K8251" s="12"/>
    </row>
    <row r="8252" spans="1:11" x14ac:dyDescent="0.2">
      <c r="A8252">
        <f t="shared" ca="1" si="896"/>
        <v>14.484667838054079</v>
      </c>
      <c r="B8252">
        <f t="shared" ca="1" si="897"/>
        <v>0.1448466783805408</v>
      </c>
      <c r="C8252">
        <f t="shared" ca="1" si="898"/>
        <v>-85.805025518706998</v>
      </c>
      <c r="D8252" s="8">
        <f t="shared" ca="1" si="899"/>
        <v>0</v>
      </c>
      <c r="E8252" s="12">
        <f t="shared" ca="1" si="900"/>
        <v>0</v>
      </c>
      <c r="F8252">
        <f t="shared" ca="1" si="901"/>
        <v>0.1448466783805408</v>
      </c>
      <c r="G8252" s="3">
        <f t="shared" ca="1" si="902"/>
        <v>0.1448466783805408</v>
      </c>
      <c r="K8252" s="12"/>
    </row>
    <row r="8253" spans="1:11" x14ac:dyDescent="0.2">
      <c r="A8253">
        <f t="shared" ca="1" si="896"/>
        <v>66.662806501531719</v>
      </c>
      <c r="B8253">
        <f t="shared" ca="1" si="897"/>
        <v>0.66662806501531724</v>
      </c>
      <c r="C8253">
        <f t="shared" ca="1" si="898"/>
        <v>-34.670449628498915</v>
      </c>
      <c r="D8253" s="8">
        <f t="shared" ca="1" si="899"/>
        <v>0</v>
      </c>
      <c r="E8253" s="12">
        <f t="shared" ca="1" si="900"/>
        <v>0</v>
      </c>
      <c r="F8253">
        <f t="shared" ca="1" si="901"/>
        <v>0.66662806501531724</v>
      </c>
      <c r="G8253" s="3">
        <f t="shared" ca="1" si="902"/>
        <v>0.66662806501531724</v>
      </c>
      <c r="K8253" s="12"/>
    </row>
    <row r="8254" spans="1:11" x14ac:dyDescent="0.2">
      <c r="A8254">
        <f t="shared" ca="1" si="896"/>
        <v>97.223298965271738</v>
      </c>
      <c r="B8254">
        <f t="shared" ca="1" si="897"/>
        <v>0.97223298965271743</v>
      </c>
      <c r="C8254">
        <f t="shared" ca="1" si="898"/>
        <v>-4.7211670140336972</v>
      </c>
      <c r="D8254" s="8">
        <f t="shared" ca="1" si="899"/>
        <v>0</v>
      </c>
      <c r="E8254" s="12">
        <f t="shared" ca="1" si="900"/>
        <v>0</v>
      </c>
      <c r="F8254">
        <f t="shared" ca="1" si="901"/>
        <v>0.97223298965271743</v>
      </c>
      <c r="G8254" s="3">
        <f t="shared" ca="1" si="902"/>
        <v>0.97223298965271743</v>
      </c>
      <c r="K8254" s="12"/>
    </row>
    <row r="8255" spans="1:11" x14ac:dyDescent="0.2">
      <c r="A8255">
        <f t="shared" ca="1" si="896"/>
        <v>53.636543754868612</v>
      </c>
      <c r="B8255">
        <f t="shared" ca="1" si="897"/>
        <v>0.53636543754868615</v>
      </c>
      <c r="C8255">
        <f t="shared" ca="1" si="898"/>
        <v>-47.436187120228759</v>
      </c>
      <c r="D8255" s="8">
        <f t="shared" ca="1" si="899"/>
        <v>0</v>
      </c>
      <c r="E8255" s="12">
        <f t="shared" ca="1" si="900"/>
        <v>0</v>
      </c>
      <c r="F8255">
        <f t="shared" ca="1" si="901"/>
        <v>0.53636543754868615</v>
      </c>
      <c r="G8255" s="3">
        <f t="shared" ca="1" si="902"/>
        <v>0.53636543754868615</v>
      </c>
      <c r="K8255" s="12"/>
    </row>
    <row r="8256" spans="1:11" x14ac:dyDescent="0.2">
      <c r="A8256">
        <f t="shared" ca="1" si="896"/>
        <v>54.89827985822339</v>
      </c>
      <c r="B8256">
        <f t="shared" ca="1" si="897"/>
        <v>0.54898279858223387</v>
      </c>
      <c r="C8256">
        <f t="shared" ca="1" si="898"/>
        <v>-46.199685738941078</v>
      </c>
      <c r="D8256" s="8">
        <f t="shared" ca="1" si="899"/>
        <v>0</v>
      </c>
      <c r="E8256" s="12">
        <f t="shared" ca="1" si="900"/>
        <v>0</v>
      </c>
      <c r="F8256">
        <f t="shared" ca="1" si="901"/>
        <v>0.54898279858223387</v>
      </c>
      <c r="G8256" s="3">
        <f t="shared" ca="1" si="902"/>
        <v>0.54898279858223387</v>
      </c>
      <c r="K8256" s="12"/>
    </row>
    <row r="8257" spans="1:11" x14ac:dyDescent="0.2">
      <c r="A8257">
        <f t="shared" ca="1" si="896"/>
        <v>58.079437530660861</v>
      </c>
      <c r="B8257">
        <f t="shared" ca="1" si="897"/>
        <v>0.5807943753066086</v>
      </c>
      <c r="C8257">
        <f t="shared" ca="1" si="898"/>
        <v>-43.082151219952358</v>
      </c>
      <c r="D8257" s="8">
        <f t="shared" ca="1" si="899"/>
        <v>0</v>
      </c>
      <c r="E8257" s="12">
        <f t="shared" ca="1" si="900"/>
        <v>0</v>
      </c>
      <c r="F8257">
        <f t="shared" ca="1" si="901"/>
        <v>0.5807943753066086</v>
      </c>
      <c r="G8257" s="3">
        <f t="shared" ca="1" si="902"/>
        <v>0.5807943753066086</v>
      </c>
      <c r="K8257" s="12"/>
    </row>
    <row r="8258" spans="1:11" x14ac:dyDescent="0.2">
      <c r="A8258">
        <f t="shared" ca="1" si="896"/>
        <v>214.60750853662807</v>
      </c>
      <c r="B8258">
        <f t="shared" ca="1" si="897"/>
        <v>2.1460750853662809</v>
      </c>
      <c r="C8258">
        <f t="shared" ca="1" si="898"/>
        <v>110.31535836589552</v>
      </c>
      <c r="D8258" s="8">
        <f t="shared" ca="1" si="899"/>
        <v>5.9382252560988419E-2</v>
      </c>
      <c r="E8258" s="12">
        <f t="shared" ca="1" si="900"/>
        <v>6.5507744718395546</v>
      </c>
      <c r="F8258">
        <f t="shared" ca="1" si="901"/>
        <v>2.0805673406478853</v>
      </c>
      <c r="G8258" s="3">
        <f t="shared" ca="1" si="902"/>
        <v>8.6313418124874399</v>
      </c>
      <c r="K8258" s="12"/>
    </row>
    <row r="8259" spans="1:11" x14ac:dyDescent="0.2">
      <c r="A8259">
        <f t="shared" ca="1" si="896"/>
        <v>85.319845279368138</v>
      </c>
      <c r="B8259">
        <f t="shared" ca="1" si="897"/>
        <v>0.85319845279368134</v>
      </c>
      <c r="C8259">
        <f t="shared" ca="1" si="898"/>
        <v>-16.386551626219223</v>
      </c>
      <c r="D8259" s="8">
        <f t="shared" ca="1" si="899"/>
        <v>0</v>
      </c>
      <c r="E8259" s="12">
        <f t="shared" ca="1" si="900"/>
        <v>0</v>
      </c>
      <c r="F8259">
        <f t="shared" ca="1" si="901"/>
        <v>0.85319845279368145</v>
      </c>
      <c r="G8259" s="3">
        <f t="shared" ca="1" si="902"/>
        <v>0.85319845279368145</v>
      </c>
      <c r="K8259" s="12"/>
    </row>
    <row r="8260" spans="1:11" x14ac:dyDescent="0.2">
      <c r="A8260">
        <f t="shared" ca="1" si="896"/>
        <v>55.95245188489374</v>
      </c>
      <c r="B8260">
        <f t="shared" ca="1" si="897"/>
        <v>0.55952451884893739</v>
      </c>
      <c r="C8260">
        <f t="shared" ca="1" si="898"/>
        <v>-45.166597152804137</v>
      </c>
      <c r="D8260" s="8">
        <f t="shared" ca="1" si="899"/>
        <v>0</v>
      </c>
      <c r="E8260" s="12">
        <f t="shared" ca="1" si="900"/>
        <v>0</v>
      </c>
      <c r="F8260">
        <f t="shared" ca="1" si="901"/>
        <v>0.55952451884893739</v>
      </c>
      <c r="G8260" s="3">
        <f t="shared" ca="1" si="902"/>
        <v>0.55952451884893739</v>
      </c>
      <c r="K8260" s="12"/>
    </row>
    <row r="8261" spans="1:11" x14ac:dyDescent="0.2">
      <c r="A8261">
        <f t="shared" ca="1" si="896"/>
        <v>57.243188686131319</v>
      </c>
      <c r="B8261">
        <f t="shared" ca="1" si="897"/>
        <v>0.57243188686131319</v>
      </c>
      <c r="C8261">
        <f t="shared" ca="1" si="898"/>
        <v>-43.901675087591308</v>
      </c>
      <c r="D8261" s="8">
        <f t="shared" ca="1" si="899"/>
        <v>0</v>
      </c>
      <c r="E8261" s="12">
        <f t="shared" ca="1" si="900"/>
        <v>0</v>
      </c>
      <c r="F8261">
        <f t="shared" ca="1" si="901"/>
        <v>0.57243188686131319</v>
      </c>
      <c r="G8261" s="3">
        <f t="shared" ca="1" si="902"/>
        <v>0.57243188686131319</v>
      </c>
      <c r="K8261" s="12"/>
    </row>
    <row r="8262" spans="1:11" x14ac:dyDescent="0.2">
      <c r="A8262">
        <f t="shared" ca="1" si="896"/>
        <v>65.628535438709406</v>
      </c>
      <c r="B8262">
        <f t="shared" ca="1" si="897"/>
        <v>0.65628535438709401</v>
      </c>
      <c r="C8262">
        <f t="shared" ca="1" si="898"/>
        <v>-35.684035270064783</v>
      </c>
      <c r="D8262" s="8">
        <f t="shared" ca="1" si="899"/>
        <v>0</v>
      </c>
      <c r="E8262" s="12">
        <f t="shared" ca="1" si="900"/>
        <v>0</v>
      </c>
      <c r="F8262">
        <f t="shared" ca="1" si="901"/>
        <v>0.65628535438709412</v>
      </c>
      <c r="G8262" s="3">
        <f t="shared" ca="1" si="902"/>
        <v>0.65628535438709412</v>
      </c>
      <c r="K8262" s="12"/>
    </row>
    <row r="8263" spans="1:11" x14ac:dyDescent="0.2">
      <c r="A8263">
        <f t="shared" ca="1" si="896"/>
        <v>65.34972411218844</v>
      </c>
      <c r="B8263">
        <f t="shared" ca="1" si="897"/>
        <v>0.65349724112188445</v>
      </c>
      <c r="C8263">
        <f t="shared" ca="1" si="898"/>
        <v>-35.957270370055326</v>
      </c>
      <c r="D8263" s="8">
        <f t="shared" ca="1" si="899"/>
        <v>0</v>
      </c>
      <c r="E8263" s="12">
        <f t="shared" ca="1" si="900"/>
        <v>0</v>
      </c>
      <c r="F8263">
        <f t="shared" ca="1" si="901"/>
        <v>0.65349724112188445</v>
      </c>
      <c r="G8263" s="3">
        <f t="shared" ca="1" si="902"/>
        <v>0.65349724112188445</v>
      </c>
      <c r="K8263" s="12"/>
    </row>
    <row r="8264" spans="1:11" x14ac:dyDescent="0.2">
      <c r="A8264">
        <f t="shared" ca="1" si="896"/>
        <v>35.159646928075276</v>
      </c>
      <c r="B8264">
        <f t="shared" ca="1" si="897"/>
        <v>0.35159646928075278</v>
      </c>
      <c r="C8264">
        <f t="shared" ca="1" si="898"/>
        <v>-65.543546010486224</v>
      </c>
      <c r="D8264" s="8">
        <f t="shared" ca="1" si="899"/>
        <v>0</v>
      </c>
      <c r="E8264" s="12">
        <f t="shared" ca="1" si="900"/>
        <v>0</v>
      </c>
      <c r="F8264">
        <f t="shared" ca="1" si="901"/>
        <v>0.35159646928075278</v>
      </c>
      <c r="G8264" s="3">
        <f t="shared" ca="1" si="902"/>
        <v>0.35159646928075278</v>
      </c>
      <c r="K8264" s="12"/>
    </row>
    <row r="8265" spans="1:11" x14ac:dyDescent="0.2">
      <c r="A8265">
        <f t="shared" ref="A8265:A8328" ca="1" si="903">$B$1*EXP(($B$5-$C$3/2)*$B$4+$B$2*SQRT(252)*SQRT($B$4)*_xlfn.NORM.S.INV(RAND()))</f>
        <v>70.806580038956994</v>
      </c>
      <c r="B8265">
        <f t="shared" ref="B8265:B8328" ca="1" si="904">A8265/100</f>
        <v>0.7080658003895699</v>
      </c>
      <c r="C8265">
        <f t="shared" ref="C8265:C8328" ca="1" si="905">A8265-100-2%*A8265</f>
        <v>-30.609551561822144</v>
      </c>
      <c r="D8265" s="8">
        <f t="shared" ref="D8265:D8328" ca="1" si="906">IF(B8265&lt;1.5,0%,IF(B8265&lt;=1.75,2%,IF(B8265&lt;2,FORECAST(B8265,$I$7:$I$8,$H$7:$H$8),IF(B8265&lt;2.5,FORECAST(B8265,$I$8:$I$9,$H$8:$H$9),IF(B8265&lt;3,FORECAST(B8265,$I$9:$I$10,$H$9:$H$10),IF(B8265&lt;3.5,FORECAST(B8265,$I$10:$I$11,$H$10:$H$11),IF(B8265&lt;4,FORECAST(B8265,$I$11:$I$12,$H$11:$H$12),11%)))))))</f>
        <v>0</v>
      </c>
      <c r="E8265" s="12">
        <f t="shared" ref="E8265:E8328" ca="1" si="907">IF($D8265*$C8265&gt;50, 50, $D8265*$C8265)</f>
        <v>0</v>
      </c>
      <c r="F8265">
        <f t="shared" ref="F8265:F8328" ca="1" si="908">($A8265-$E8265)*1%</f>
        <v>0.70806580038957001</v>
      </c>
      <c r="G8265" s="3">
        <f t="shared" ref="G8265:G8328" ca="1" si="909">+E8265+F8265</f>
        <v>0.70806580038957001</v>
      </c>
      <c r="K8265" s="12"/>
    </row>
    <row r="8266" spans="1:11" x14ac:dyDescent="0.2">
      <c r="A8266">
        <f t="shared" ca="1" si="903"/>
        <v>113.93388404172033</v>
      </c>
      <c r="B8266">
        <f t="shared" ca="1" si="904"/>
        <v>1.1393388404172033</v>
      </c>
      <c r="C8266">
        <f t="shared" ca="1" si="905"/>
        <v>11.655206360885927</v>
      </c>
      <c r="D8266" s="8">
        <f t="shared" ca="1" si="906"/>
        <v>0</v>
      </c>
      <c r="E8266" s="12">
        <f t="shared" ca="1" si="907"/>
        <v>0</v>
      </c>
      <c r="F8266">
        <f t="shared" ca="1" si="908"/>
        <v>1.1393388404172033</v>
      </c>
      <c r="G8266" s="3">
        <f t="shared" ca="1" si="909"/>
        <v>1.1393388404172033</v>
      </c>
      <c r="K8266" s="12"/>
    </row>
    <row r="8267" spans="1:11" x14ac:dyDescent="0.2">
      <c r="A8267">
        <f t="shared" ca="1" si="903"/>
        <v>85.014116507837471</v>
      </c>
      <c r="B8267">
        <f t="shared" ca="1" si="904"/>
        <v>0.85014116507837467</v>
      </c>
      <c r="C8267">
        <f t="shared" ca="1" si="905"/>
        <v>-16.686165822319278</v>
      </c>
      <c r="D8267" s="8">
        <f t="shared" ca="1" si="906"/>
        <v>0</v>
      </c>
      <c r="E8267" s="12">
        <f t="shared" ca="1" si="907"/>
        <v>0</v>
      </c>
      <c r="F8267">
        <f t="shared" ca="1" si="908"/>
        <v>0.85014116507837478</v>
      </c>
      <c r="G8267" s="3">
        <f t="shared" ca="1" si="909"/>
        <v>0.85014116507837478</v>
      </c>
      <c r="K8267" s="12"/>
    </row>
    <row r="8268" spans="1:11" x14ac:dyDescent="0.2">
      <c r="A8268">
        <f t="shared" ca="1" si="903"/>
        <v>42.51914054393071</v>
      </c>
      <c r="B8268">
        <f t="shared" ca="1" si="904"/>
        <v>0.42519140543930711</v>
      </c>
      <c r="C8268">
        <f t="shared" ca="1" si="905"/>
        <v>-58.331242266947903</v>
      </c>
      <c r="D8268" s="8">
        <f t="shared" ca="1" si="906"/>
        <v>0</v>
      </c>
      <c r="E8268" s="12">
        <f t="shared" ca="1" si="907"/>
        <v>0</v>
      </c>
      <c r="F8268">
        <f t="shared" ca="1" si="908"/>
        <v>0.42519140543930711</v>
      </c>
      <c r="G8268" s="3">
        <f t="shared" ca="1" si="909"/>
        <v>0.42519140543930711</v>
      </c>
      <c r="K8268" s="12"/>
    </row>
    <row r="8269" spans="1:11" x14ac:dyDescent="0.2">
      <c r="A8269">
        <f t="shared" ca="1" si="903"/>
        <v>306.11011041647293</v>
      </c>
      <c r="B8269">
        <f t="shared" ca="1" si="904"/>
        <v>3.0611011041647291</v>
      </c>
      <c r="C8269">
        <f t="shared" ca="1" si="905"/>
        <v>199.98790820814347</v>
      </c>
      <c r="D8269" s="8">
        <f t="shared" ca="1" si="906"/>
        <v>8.1833033124941862E-2</v>
      </c>
      <c r="E8269" s="12">
        <f t="shared" ca="1" si="907"/>
        <v>16.365617116984836</v>
      </c>
      <c r="F8269">
        <f t="shared" ca="1" si="908"/>
        <v>2.897444932994881</v>
      </c>
      <c r="G8269" s="3">
        <f t="shared" ca="1" si="909"/>
        <v>19.263062049979716</v>
      </c>
      <c r="K8269" s="12"/>
    </row>
    <row r="8270" spans="1:11" x14ac:dyDescent="0.2">
      <c r="A8270">
        <f t="shared" ca="1" si="903"/>
        <v>141.32646903401192</v>
      </c>
      <c r="B8270">
        <f t="shared" ca="1" si="904"/>
        <v>1.4132646903401191</v>
      </c>
      <c r="C8270">
        <f t="shared" ca="1" si="905"/>
        <v>38.49993965333168</v>
      </c>
      <c r="D8270" s="8">
        <f t="shared" ca="1" si="906"/>
        <v>0</v>
      </c>
      <c r="E8270" s="12">
        <f t="shared" ca="1" si="907"/>
        <v>0</v>
      </c>
      <c r="F8270">
        <f t="shared" ca="1" si="908"/>
        <v>1.4132646903401191</v>
      </c>
      <c r="G8270" s="3">
        <f t="shared" ca="1" si="909"/>
        <v>1.4132646903401191</v>
      </c>
      <c r="K8270" s="12"/>
    </row>
    <row r="8271" spans="1:11" x14ac:dyDescent="0.2">
      <c r="A8271">
        <f t="shared" ca="1" si="903"/>
        <v>504.30295103244981</v>
      </c>
      <c r="B8271">
        <f t="shared" ca="1" si="904"/>
        <v>5.043029510324498</v>
      </c>
      <c r="C8271">
        <f t="shared" ca="1" si="905"/>
        <v>394.21689201180084</v>
      </c>
      <c r="D8271" s="8">
        <f t="shared" ca="1" si="906"/>
        <v>0.11</v>
      </c>
      <c r="E8271" s="12">
        <f t="shared" ca="1" si="907"/>
        <v>43.363858121298094</v>
      </c>
      <c r="F8271">
        <f t="shared" ca="1" si="908"/>
        <v>4.6093909291115169</v>
      </c>
      <c r="G8271" s="3">
        <f t="shared" ca="1" si="909"/>
        <v>47.973249050409613</v>
      </c>
      <c r="K8271" s="12"/>
    </row>
    <row r="8272" spans="1:11" x14ac:dyDescent="0.2">
      <c r="A8272">
        <f t="shared" ca="1" si="903"/>
        <v>89.731819697139784</v>
      </c>
      <c r="B8272">
        <f t="shared" ca="1" si="904"/>
        <v>0.89731819697139781</v>
      </c>
      <c r="C8272">
        <f t="shared" ca="1" si="905"/>
        <v>-12.062816696803011</v>
      </c>
      <c r="D8272" s="8">
        <f t="shared" ca="1" si="906"/>
        <v>0</v>
      </c>
      <c r="E8272" s="12">
        <f t="shared" ca="1" si="907"/>
        <v>0</v>
      </c>
      <c r="F8272">
        <f t="shared" ca="1" si="908"/>
        <v>0.89731819697139781</v>
      </c>
      <c r="G8272" s="3">
        <f t="shared" ca="1" si="909"/>
        <v>0.89731819697139781</v>
      </c>
      <c r="K8272" s="12"/>
    </row>
    <row r="8273" spans="1:11" x14ac:dyDescent="0.2">
      <c r="A8273">
        <f t="shared" ca="1" si="903"/>
        <v>48.039542639969241</v>
      </c>
      <c r="B8273">
        <f t="shared" ca="1" si="904"/>
        <v>0.4803954263996924</v>
      </c>
      <c r="C8273">
        <f t="shared" ca="1" si="905"/>
        <v>-52.921248212830143</v>
      </c>
      <c r="D8273" s="8">
        <f t="shared" ca="1" si="906"/>
        <v>0</v>
      </c>
      <c r="E8273" s="12">
        <f t="shared" ca="1" si="907"/>
        <v>0</v>
      </c>
      <c r="F8273">
        <f t="shared" ca="1" si="908"/>
        <v>0.4803954263996924</v>
      </c>
      <c r="G8273" s="3">
        <f t="shared" ca="1" si="909"/>
        <v>0.4803954263996924</v>
      </c>
      <c r="K8273" s="12"/>
    </row>
    <row r="8274" spans="1:11" x14ac:dyDescent="0.2">
      <c r="A8274">
        <f t="shared" ca="1" si="903"/>
        <v>56.795228476029202</v>
      </c>
      <c r="B8274">
        <f t="shared" ca="1" si="904"/>
        <v>0.56795228476029203</v>
      </c>
      <c r="C8274">
        <f t="shared" ca="1" si="905"/>
        <v>-44.340676093491382</v>
      </c>
      <c r="D8274" s="8">
        <f t="shared" ca="1" si="906"/>
        <v>0</v>
      </c>
      <c r="E8274" s="12">
        <f t="shared" ca="1" si="907"/>
        <v>0</v>
      </c>
      <c r="F8274">
        <f t="shared" ca="1" si="908"/>
        <v>0.56795228476029203</v>
      </c>
      <c r="G8274" s="3">
        <f t="shared" ca="1" si="909"/>
        <v>0.56795228476029203</v>
      </c>
      <c r="K8274" s="12"/>
    </row>
    <row r="8275" spans="1:11" x14ac:dyDescent="0.2">
      <c r="A8275">
        <f t="shared" ca="1" si="903"/>
        <v>130.12846337506406</v>
      </c>
      <c r="B8275">
        <f t="shared" ca="1" si="904"/>
        <v>1.3012846337506405</v>
      </c>
      <c r="C8275">
        <f t="shared" ca="1" si="905"/>
        <v>27.525894107562777</v>
      </c>
      <c r="D8275" s="8">
        <f t="shared" ca="1" si="906"/>
        <v>0</v>
      </c>
      <c r="E8275" s="12">
        <f t="shared" ca="1" si="907"/>
        <v>0</v>
      </c>
      <c r="F8275">
        <f t="shared" ca="1" si="908"/>
        <v>1.3012846337506405</v>
      </c>
      <c r="G8275" s="3">
        <f t="shared" ca="1" si="909"/>
        <v>1.3012846337506405</v>
      </c>
      <c r="K8275" s="12"/>
    </row>
    <row r="8276" spans="1:11" x14ac:dyDescent="0.2">
      <c r="A8276">
        <f t="shared" ca="1" si="903"/>
        <v>65.923988842593857</v>
      </c>
      <c r="B8276">
        <f t="shared" ca="1" si="904"/>
        <v>0.65923988842593861</v>
      </c>
      <c r="C8276">
        <f t="shared" ca="1" si="905"/>
        <v>-35.394490934258023</v>
      </c>
      <c r="D8276" s="8">
        <f t="shared" ca="1" si="906"/>
        <v>0</v>
      </c>
      <c r="E8276" s="12">
        <f t="shared" ca="1" si="907"/>
        <v>0</v>
      </c>
      <c r="F8276">
        <f t="shared" ca="1" si="908"/>
        <v>0.65923988842593861</v>
      </c>
      <c r="G8276" s="3">
        <f t="shared" ca="1" si="909"/>
        <v>0.65923988842593861</v>
      </c>
      <c r="K8276" s="12"/>
    </row>
    <row r="8277" spans="1:11" x14ac:dyDescent="0.2">
      <c r="A8277">
        <f t="shared" ca="1" si="903"/>
        <v>27.965201081777955</v>
      </c>
      <c r="B8277">
        <f t="shared" ca="1" si="904"/>
        <v>0.27965201081777957</v>
      </c>
      <c r="C8277">
        <f t="shared" ca="1" si="905"/>
        <v>-72.594102939857592</v>
      </c>
      <c r="D8277" s="8">
        <f t="shared" ca="1" si="906"/>
        <v>0</v>
      </c>
      <c r="E8277" s="12">
        <f t="shared" ca="1" si="907"/>
        <v>0</v>
      </c>
      <c r="F8277">
        <f t="shared" ca="1" si="908"/>
        <v>0.27965201081777957</v>
      </c>
      <c r="G8277" s="3">
        <f t="shared" ca="1" si="909"/>
        <v>0.27965201081777957</v>
      </c>
      <c r="K8277" s="12"/>
    </row>
    <row r="8278" spans="1:11" x14ac:dyDescent="0.2">
      <c r="A8278">
        <f t="shared" ca="1" si="903"/>
        <v>103.57322046997027</v>
      </c>
      <c r="B8278">
        <f t="shared" ca="1" si="904"/>
        <v>1.0357322046997026</v>
      </c>
      <c r="C8278">
        <f t="shared" ca="1" si="905"/>
        <v>1.5017560605708611</v>
      </c>
      <c r="D8278" s="8">
        <f t="shared" ca="1" si="906"/>
        <v>0</v>
      </c>
      <c r="E8278" s="12">
        <f t="shared" ca="1" si="907"/>
        <v>0</v>
      </c>
      <c r="F8278">
        <f t="shared" ca="1" si="908"/>
        <v>1.0357322046997026</v>
      </c>
      <c r="G8278" s="3">
        <f t="shared" ca="1" si="909"/>
        <v>1.0357322046997026</v>
      </c>
      <c r="K8278" s="12"/>
    </row>
    <row r="8279" spans="1:11" x14ac:dyDescent="0.2">
      <c r="A8279">
        <f t="shared" ca="1" si="903"/>
        <v>19.273720702631081</v>
      </c>
      <c r="B8279">
        <f t="shared" ca="1" si="904"/>
        <v>0.19273720702631081</v>
      </c>
      <c r="C8279">
        <f t="shared" ca="1" si="905"/>
        <v>-81.111753711421542</v>
      </c>
      <c r="D8279" s="8">
        <f t="shared" ca="1" si="906"/>
        <v>0</v>
      </c>
      <c r="E8279" s="12">
        <f t="shared" ca="1" si="907"/>
        <v>0</v>
      </c>
      <c r="F8279">
        <f t="shared" ca="1" si="908"/>
        <v>0.19273720702631081</v>
      </c>
      <c r="G8279" s="3">
        <f t="shared" ca="1" si="909"/>
        <v>0.19273720702631081</v>
      </c>
      <c r="K8279" s="12"/>
    </row>
    <row r="8280" spans="1:11" x14ac:dyDescent="0.2">
      <c r="A8280">
        <f t="shared" ca="1" si="903"/>
        <v>48.210196454896007</v>
      </c>
      <c r="B8280">
        <f t="shared" ca="1" si="904"/>
        <v>0.48210196454896009</v>
      </c>
      <c r="C8280">
        <f t="shared" ca="1" si="905"/>
        <v>-52.754007474201913</v>
      </c>
      <c r="D8280" s="8">
        <f t="shared" ca="1" si="906"/>
        <v>0</v>
      </c>
      <c r="E8280" s="12">
        <f t="shared" ca="1" si="907"/>
        <v>0</v>
      </c>
      <c r="F8280">
        <f t="shared" ca="1" si="908"/>
        <v>0.48210196454896009</v>
      </c>
      <c r="G8280" s="3">
        <f t="shared" ca="1" si="909"/>
        <v>0.48210196454896009</v>
      </c>
      <c r="K8280" s="12"/>
    </row>
    <row r="8281" spans="1:11" x14ac:dyDescent="0.2">
      <c r="A8281">
        <f t="shared" ca="1" si="903"/>
        <v>73.580577152639009</v>
      </c>
      <c r="B8281">
        <f t="shared" ca="1" si="904"/>
        <v>0.73580577152639004</v>
      </c>
      <c r="C8281">
        <f t="shared" ca="1" si="905"/>
        <v>-27.891034390413772</v>
      </c>
      <c r="D8281" s="8">
        <f t="shared" ca="1" si="906"/>
        <v>0</v>
      </c>
      <c r="E8281" s="12">
        <f t="shared" ca="1" si="907"/>
        <v>0</v>
      </c>
      <c r="F8281">
        <f t="shared" ca="1" si="908"/>
        <v>0.73580577152639015</v>
      </c>
      <c r="G8281" s="3">
        <f t="shared" ca="1" si="909"/>
        <v>0.73580577152639015</v>
      </c>
      <c r="K8281" s="12"/>
    </row>
    <row r="8282" spans="1:11" x14ac:dyDescent="0.2">
      <c r="A8282">
        <f t="shared" ca="1" si="903"/>
        <v>64.886769116160721</v>
      </c>
      <c r="B8282">
        <f t="shared" ca="1" si="904"/>
        <v>0.64886769116160725</v>
      </c>
      <c r="C8282">
        <f t="shared" ca="1" si="905"/>
        <v>-36.410966266162497</v>
      </c>
      <c r="D8282" s="8">
        <f t="shared" ca="1" si="906"/>
        <v>0</v>
      </c>
      <c r="E8282" s="12">
        <f t="shared" ca="1" si="907"/>
        <v>0</v>
      </c>
      <c r="F8282">
        <f t="shared" ca="1" si="908"/>
        <v>0.64886769116160725</v>
      </c>
      <c r="G8282" s="3">
        <f t="shared" ca="1" si="909"/>
        <v>0.64886769116160725</v>
      </c>
      <c r="K8282" s="12"/>
    </row>
    <row r="8283" spans="1:11" x14ac:dyDescent="0.2">
      <c r="A8283">
        <f t="shared" ca="1" si="903"/>
        <v>206.5021207836125</v>
      </c>
      <c r="B8283">
        <f t="shared" ca="1" si="904"/>
        <v>2.065021207836125</v>
      </c>
      <c r="C8283">
        <f t="shared" ca="1" si="905"/>
        <v>102.37207836794025</v>
      </c>
      <c r="D8283" s="8">
        <f t="shared" ca="1" si="906"/>
        <v>5.6950636235083743E-2</v>
      </c>
      <c r="E8283" s="12">
        <f t="shared" ca="1" si="907"/>
        <v>5.8301549957620509</v>
      </c>
      <c r="F8283">
        <f t="shared" ca="1" si="908"/>
        <v>2.0067196578785045</v>
      </c>
      <c r="G8283" s="3">
        <f t="shared" ca="1" si="909"/>
        <v>7.8368746536405549</v>
      </c>
      <c r="K8283" s="12"/>
    </row>
    <row r="8284" spans="1:11" x14ac:dyDescent="0.2">
      <c r="A8284">
        <f t="shared" ca="1" si="903"/>
        <v>55.056429049029084</v>
      </c>
      <c r="B8284">
        <f t="shared" ca="1" si="904"/>
        <v>0.55056429049029088</v>
      </c>
      <c r="C8284">
        <f t="shared" ca="1" si="905"/>
        <v>-46.044699531951494</v>
      </c>
      <c r="D8284" s="8">
        <f t="shared" ca="1" si="906"/>
        <v>0</v>
      </c>
      <c r="E8284" s="12">
        <f t="shared" ca="1" si="907"/>
        <v>0</v>
      </c>
      <c r="F8284">
        <f t="shared" ca="1" si="908"/>
        <v>0.55056429049029088</v>
      </c>
      <c r="G8284" s="3">
        <f t="shared" ca="1" si="909"/>
        <v>0.55056429049029088</v>
      </c>
      <c r="K8284" s="12"/>
    </row>
    <row r="8285" spans="1:11" x14ac:dyDescent="0.2">
      <c r="A8285">
        <f t="shared" ca="1" si="903"/>
        <v>36.803782175232833</v>
      </c>
      <c r="B8285">
        <f t="shared" ca="1" si="904"/>
        <v>0.36803782175232835</v>
      </c>
      <c r="C8285">
        <f t="shared" ca="1" si="905"/>
        <v>-63.932293468271823</v>
      </c>
      <c r="D8285" s="8">
        <f t="shared" ca="1" si="906"/>
        <v>0</v>
      </c>
      <c r="E8285" s="12">
        <f t="shared" ca="1" si="907"/>
        <v>0</v>
      </c>
      <c r="F8285">
        <f t="shared" ca="1" si="908"/>
        <v>0.36803782175232835</v>
      </c>
      <c r="G8285" s="3">
        <f t="shared" ca="1" si="909"/>
        <v>0.36803782175232835</v>
      </c>
      <c r="K8285" s="12"/>
    </row>
    <row r="8286" spans="1:11" x14ac:dyDescent="0.2">
      <c r="A8286">
        <f t="shared" ca="1" si="903"/>
        <v>37.231668122561587</v>
      </c>
      <c r="B8286">
        <f t="shared" ca="1" si="904"/>
        <v>0.37231668122561584</v>
      </c>
      <c r="C8286">
        <f t="shared" ca="1" si="905"/>
        <v>-63.512965239889645</v>
      </c>
      <c r="D8286" s="8">
        <f t="shared" ca="1" si="906"/>
        <v>0</v>
      </c>
      <c r="E8286" s="12">
        <f t="shared" ca="1" si="907"/>
        <v>0</v>
      </c>
      <c r="F8286">
        <f t="shared" ca="1" si="908"/>
        <v>0.3723166812256159</v>
      </c>
      <c r="G8286" s="3">
        <f t="shared" ca="1" si="909"/>
        <v>0.3723166812256159</v>
      </c>
      <c r="K8286" s="12"/>
    </row>
    <row r="8287" spans="1:11" x14ac:dyDescent="0.2">
      <c r="A8287">
        <f t="shared" ca="1" si="903"/>
        <v>28.286517796565018</v>
      </c>
      <c r="B8287">
        <f t="shared" ca="1" si="904"/>
        <v>0.28286517796565019</v>
      </c>
      <c r="C8287">
        <f t="shared" ca="1" si="905"/>
        <v>-72.279212559366272</v>
      </c>
      <c r="D8287" s="8">
        <f t="shared" ca="1" si="906"/>
        <v>0</v>
      </c>
      <c r="E8287" s="12">
        <f t="shared" ca="1" si="907"/>
        <v>0</v>
      </c>
      <c r="F8287">
        <f t="shared" ca="1" si="908"/>
        <v>0.28286517796565019</v>
      </c>
      <c r="G8287" s="3">
        <f t="shared" ca="1" si="909"/>
        <v>0.28286517796565019</v>
      </c>
      <c r="K8287" s="12"/>
    </row>
    <row r="8288" spans="1:11" x14ac:dyDescent="0.2">
      <c r="A8288">
        <f t="shared" ca="1" si="903"/>
        <v>26.450615799474409</v>
      </c>
      <c r="B8288">
        <f t="shared" ca="1" si="904"/>
        <v>0.26450615799474408</v>
      </c>
      <c r="C8288">
        <f t="shared" ca="1" si="905"/>
        <v>-74.078396516515085</v>
      </c>
      <c r="D8288" s="8">
        <f t="shared" ca="1" si="906"/>
        <v>0</v>
      </c>
      <c r="E8288" s="12">
        <f t="shared" ca="1" si="907"/>
        <v>0</v>
      </c>
      <c r="F8288">
        <f t="shared" ca="1" si="908"/>
        <v>0.26450615799474408</v>
      </c>
      <c r="G8288" s="3">
        <f t="shared" ca="1" si="909"/>
        <v>0.26450615799474408</v>
      </c>
      <c r="K8288" s="12"/>
    </row>
    <row r="8289" spans="1:11" x14ac:dyDescent="0.2">
      <c r="A8289">
        <f t="shared" ca="1" si="903"/>
        <v>440.4451205819276</v>
      </c>
      <c r="B8289">
        <f t="shared" ca="1" si="904"/>
        <v>4.4044512058192762</v>
      </c>
      <c r="C8289">
        <f t="shared" ca="1" si="905"/>
        <v>331.63621817028906</v>
      </c>
      <c r="D8289" s="8">
        <f t="shared" ca="1" si="906"/>
        <v>0.11</v>
      </c>
      <c r="E8289" s="12">
        <f t="shared" ca="1" si="907"/>
        <v>36.479983998731797</v>
      </c>
      <c r="F8289">
        <f t="shared" ca="1" si="908"/>
        <v>4.0396513658319577</v>
      </c>
      <c r="G8289" s="3">
        <f t="shared" ca="1" si="909"/>
        <v>40.519635364563754</v>
      </c>
      <c r="K8289" s="12"/>
    </row>
    <row r="8290" spans="1:11" x14ac:dyDescent="0.2">
      <c r="A8290">
        <f t="shared" ca="1" si="903"/>
        <v>133.77631860070753</v>
      </c>
      <c r="B8290">
        <f t="shared" ca="1" si="904"/>
        <v>1.3377631860070753</v>
      </c>
      <c r="C8290">
        <f t="shared" ca="1" si="905"/>
        <v>31.100792228693376</v>
      </c>
      <c r="D8290" s="8">
        <f t="shared" ca="1" si="906"/>
        <v>0</v>
      </c>
      <c r="E8290" s="12">
        <f t="shared" ca="1" si="907"/>
        <v>0</v>
      </c>
      <c r="F8290">
        <f t="shared" ca="1" si="908"/>
        <v>1.3377631860070753</v>
      </c>
      <c r="G8290" s="3">
        <f t="shared" ca="1" si="909"/>
        <v>1.3377631860070753</v>
      </c>
      <c r="K8290" s="12"/>
    </row>
    <row r="8291" spans="1:11" x14ac:dyDescent="0.2">
      <c r="A8291">
        <f t="shared" ca="1" si="903"/>
        <v>15.74517643645855</v>
      </c>
      <c r="B8291">
        <f t="shared" ca="1" si="904"/>
        <v>0.15745176436458549</v>
      </c>
      <c r="C8291">
        <f t="shared" ca="1" si="905"/>
        <v>-84.569727092270625</v>
      </c>
      <c r="D8291" s="8">
        <f t="shared" ca="1" si="906"/>
        <v>0</v>
      </c>
      <c r="E8291" s="12">
        <f t="shared" ca="1" si="907"/>
        <v>0</v>
      </c>
      <c r="F8291">
        <f t="shared" ca="1" si="908"/>
        <v>0.15745176436458549</v>
      </c>
      <c r="G8291" s="3">
        <f t="shared" ca="1" si="909"/>
        <v>0.15745176436458549</v>
      </c>
      <c r="K8291" s="12"/>
    </row>
    <row r="8292" spans="1:11" x14ac:dyDescent="0.2">
      <c r="A8292">
        <f t="shared" ca="1" si="903"/>
        <v>147.9616266459991</v>
      </c>
      <c r="B8292">
        <f t="shared" ca="1" si="904"/>
        <v>1.479616266459991</v>
      </c>
      <c r="C8292">
        <f t="shared" ca="1" si="905"/>
        <v>45.00239411307912</v>
      </c>
      <c r="D8292" s="8">
        <f t="shared" ca="1" si="906"/>
        <v>0</v>
      </c>
      <c r="E8292" s="12">
        <f t="shared" ca="1" si="907"/>
        <v>0</v>
      </c>
      <c r="F8292">
        <f t="shared" ca="1" si="908"/>
        <v>1.479616266459991</v>
      </c>
      <c r="G8292" s="3">
        <f t="shared" ca="1" si="909"/>
        <v>1.479616266459991</v>
      </c>
      <c r="K8292" s="12"/>
    </row>
    <row r="8293" spans="1:11" x14ac:dyDescent="0.2">
      <c r="A8293">
        <f t="shared" ca="1" si="903"/>
        <v>141.45463530027203</v>
      </c>
      <c r="B8293">
        <f t="shared" ca="1" si="904"/>
        <v>1.4145463530027202</v>
      </c>
      <c r="C8293">
        <f t="shared" ca="1" si="905"/>
        <v>38.625542594266591</v>
      </c>
      <c r="D8293" s="8">
        <f t="shared" ca="1" si="906"/>
        <v>0</v>
      </c>
      <c r="E8293" s="12">
        <f t="shared" ca="1" si="907"/>
        <v>0</v>
      </c>
      <c r="F8293">
        <f t="shared" ca="1" si="908"/>
        <v>1.4145463530027202</v>
      </c>
      <c r="G8293" s="3">
        <f t="shared" ca="1" si="909"/>
        <v>1.4145463530027202</v>
      </c>
      <c r="K8293" s="12"/>
    </row>
    <row r="8294" spans="1:11" x14ac:dyDescent="0.2">
      <c r="A8294">
        <f t="shared" ca="1" si="903"/>
        <v>50.471940230495264</v>
      </c>
      <c r="B8294">
        <f t="shared" ca="1" si="904"/>
        <v>0.5047194023049526</v>
      </c>
      <c r="C8294">
        <f t="shared" ca="1" si="905"/>
        <v>-50.537498574114643</v>
      </c>
      <c r="D8294" s="8">
        <f t="shared" ca="1" si="906"/>
        <v>0</v>
      </c>
      <c r="E8294" s="12">
        <f t="shared" ca="1" si="907"/>
        <v>0</v>
      </c>
      <c r="F8294">
        <f t="shared" ca="1" si="908"/>
        <v>0.5047194023049526</v>
      </c>
      <c r="G8294" s="3">
        <f t="shared" ca="1" si="909"/>
        <v>0.5047194023049526</v>
      </c>
      <c r="K8294" s="12"/>
    </row>
    <row r="8295" spans="1:11" x14ac:dyDescent="0.2">
      <c r="A8295">
        <f t="shared" ca="1" si="903"/>
        <v>80.353994699129203</v>
      </c>
      <c r="B8295">
        <f t="shared" ca="1" si="904"/>
        <v>0.80353994699129205</v>
      </c>
      <c r="C8295">
        <f t="shared" ca="1" si="905"/>
        <v>-21.25308519485338</v>
      </c>
      <c r="D8295" s="8">
        <f t="shared" ca="1" si="906"/>
        <v>0</v>
      </c>
      <c r="E8295" s="12">
        <f t="shared" ca="1" si="907"/>
        <v>0</v>
      </c>
      <c r="F8295">
        <f t="shared" ca="1" si="908"/>
        <v>0.80353994699129205</v>
      </c>
      <c r="G8295" s="3">
        <f t="shared" ca="1" si="909"/>
        <v>0.80353994699129205</v>
      </c>
      <c r="K8295" s="12"/>
    </row>
    <row r="8296" spans="1:11" x14ac:dyDescent="0.2">
      <c r="A8296">
        <f t="shared" ca="1" si="903"/>
        <v>141.33959074112465</v>
      </c>
      <c r="B8296">
        <f t="shared" ca="1" si="904"/>
        <v>1.4133959074112465</v>
      </c>
      <c r="C8296">
        <f t="shared" ca="1" si="905"/>
        <v>38.51279892630216</v>
      </c>
      <c r="D8296" s="8">
        <f t="shared" ca="1" si="906"/>
        <v>0</v>
      </c>
      <c r="E8296" s="12">
        <f t="shared" ca="1" si="907"/>
        <v>0</v>
      </c>
      <c r="F8296">
        <f t="shared" ca="1" si="908"/>
        <v>1.4133959074112465</v>
      </c>
      <c r="G8296" s="3">
        <f t="shared" ca="1" si="909"/>
        <v>1.4133959074112465</v>
      </c>
      <c r="K8296" s="12"/>
    </row>
    <row r="8297" spans="1:11" x14ac:dyDescent="0.2">
      <c r="A8297">
        <f t="shared" ca="1" si="903"/>
        <v>38.103894516805809</v>
      </c>
      <c r="B8297">
        <f t="shared" ca="1" si="904"/>
        <v>0.38103894516805809</v>
      </c>
      <c r="C8297">
        <f t="shared" ca="1" si="905"/>
        <v>-62.658183373530306</v>
      </c>
      <c r="D8297" s="8">
        <f t="shared" ca="1" si="906"/>
        <v>0</v>
      </c>
      <c r="E8297" s="12">
        <f t="shared" ca="1" si="907"/>
        <v>0</v>
      </c>
      <c r="F8297">
        <f t="shared" ca="1" si="908"/>
        <v>0.38103894516805809</v>
      </c>
      <c r="G8297" s="3">
        <f t="shared" ca="1" si="909"/>
        <v>0.38103894516805809</v>
      </c>
      <c r="K8297" s="12"/>
    </row>
    <row r="8298" spans="1:11" x14ac:dyDescent="0.2">
      <c r="A8298">
        <f t="shared" ca="1" si="903"/>
        <v>217.31100017478352</v>
      </c>
      <c r="B8298">
        <f t="shared" ca="1" si="904"/>
        <v>2.1731100017478351</v>
      </c>
      <c r="C8298">
        <f t="shared" ca="1" si="905"/>
        <v>112.96478017128784</v>
      </c>
      <c r="D8298" s="8">
        <f t="shared" ca="1" si="906"/>
        <v>6.0193300052435048E-2</v>
      </c>
      <c r="E8298" s="12">
        <f t="shared" ca="1" si="907"/>
        <v>6.799722908207694</v>
      </c>
      <c r="F8298">
        <f t="shared" ca="1" si="908"/>
        <v>2.1051127726657581</v>
      </c>
      <c r="G8298" s="3">
        <f t="shared" ca="1" si="909"/>
        <v>8.9048356808734521</v>
      </c>
      <c r="K8298" s="12"/>
    </row>
    <row r="8299" spans="1:11" x14ac:dyDescent="0.2">
      <c r="A8299">
        <f t="shared" ca="1" si="903"/>
        <v>172.19913861135322</v>
      </c>
      <c r="B8299">
        <f t="shared" ca="1" si="904"/>
        <v>1.7219913861135323</v>
      </c>
      <c r="C8299">
        <f t="shared" ca="1" si="905"/>
        <v>68.755155839126161</v>
      </c>
      <c r="D8299" s="8">
        <f t="shared" ca="1" si="906"/>
        <v>0.02</v>
      </c>
      <c r="E8299" s="12">
        <f t="shared" ca="1" si="907"/>
        <v>1.3751031167825232</v>
      </c>
      <c r="F8299">
        <f t="shared" ca="1" si="908"/>
        <v>1.708240354945707</v>
      </c>
      <c r="G8299" s="3">
        <f t="shared" ca="1" si="909"/>
        <v>3.08334347172823</v>
      </c>
      <c r="K8299" s="12"/>
    </row>
    <row r="8300" spans="1:11" x14ac:dyDescent="0.2">
      <c r="A8300">
        <f t="shared" ca="1" si="903"/>
        <v>169.57160519665945</v>
      </c>
      <c r="B8300">
        <f t="shared" ca="1" si="904"/>
        <v>1.6957160519665946</v>
      </c>
      <c r="C8300">
        <f t="shared" ca="1" si="905"/>
        <v>66.180173092726264</v>
      </c>
      <c r="D8300" s="8">
        <f t="shared" ca="1" si="906"/>
        <v>0.02</v>
      </c>
      <c r="E8300" s="12">
        <f t="shared" ca="1" si="907"/>
        <v>1.3236034618545254</v>
      </c>
      <c r="F8300">
        <f t="shared" ca="1" si="908"/>
        <v>1.6824800173480492</v>
      </c>
      <c r="G8300" s="3">
        <f t="shared" ca="1" si="909"/>
        <v>3.0060834792025748</v>
      </c>
      <c r="K8300" s="12"/>
    </row>
    <row r="8301" spans="1:11" x14ac:dyDescent="0.2">
      <c r="A8301">
        <f t="shared" ca="1" si="903"/>
        <v>88.723870220962638</v>
      </c>
      <c r="B8301">
        <f t="shared" ca="1" si="904"/>
        <v>0.88723870220962642</v>
      </c>
      <c r="C8301">
        <f t="shared" ca="1" si="905"/>
        <v>-13.050607183456615</v>
      </c>
      <c r="D8301" s="8">
        <f t="shared" ca="1" si="906"/>
        <v>0</v>
      </c>
      <c r="E8301" s="12">
        <f t="shared" ca="1" si="907"/>
        <v>0</v>
      </c>
      <c r="F8301">
        <f t="shared" ca="1" si="908"/>
        <v>0.88723870220962642</v>
      </c>
      <c r="G8301" s="3">
        <f t="shared" ca="1" si="909"/>
        <v>0.88723870220962642</v>
      </c>
      <c r="K8301" s="12"/>
    </row>
    <row r="8302" spans="1:11" x14ac:dyDescent="0.2">
      <c r="A8302">
        <f t="shared" ca="1" si="903"/>
        <v>17.172329472086947</v>
      </c>
      <c r="B8302">
        <f t="shared" ca="1" si="904"/>
        <v>0.17172329472086947</v>
      </c>
      <c r="C8302">
        <f t="shared" ca="1" si="905"/>
        <v>-83.171117117354797</v>
      </c>
      <c r="D8302" s="8">
        <f t="shared" ca="1" si="906"/>
        <v>0</v>
      </c>
      <c r="E8302" s="12">
        <f t="shared" ca="1" si="907"/>
        <v>0</v>
      </c>
      <c r="F8302">
        <f t="shared" ca="1" si="908"/>
        <v>0.17172329472086947</v>
      </c>
      <c r="G8302" s="3">
        <f t="shared" ca="1" si="909"/>
        <v>0.17172329472086947</v>
      </c>
      <c r="K8302" s="12"/>
    </row>
    <row r="8303" spans="1:11" x14ac:dyDescent="0.2">
      <c r="A8303">
        <f t="shared" ca="1" si="903"/>
        <v>100.88217639768999</v>
      </c>
      <c r="B8303">
        <f t="shared" ca="1" si="904"/>
        <v>1.0088217639768999</v>
      </c>
      <c r="C8303">
        <f t="shared" ca="1" si="905"/>
        <v>-1.1354671302638111</v>
      </c>
      <c r="D8303" s="8">
        <f t="shared" ca="1" si="906"/>
        <v>0</v>
      </c>
      <c r="E8303" s="12">
        <f t="shared" ca="1" si="907"/>
        <v>0</v>
      </c>
      <c r="F8303">
        <f t="shared" ca="1" si="908"/>
        <v>1.0088217639768999</v>
      </c>
      <c r="G8303" s="3">
        <f t="shared" ca="1" si="909"/>
        <v>1.0088217639768999</v>
      </c>
      <c r="K8303" s="12"/>
    </row>
    <row r="8304" spans="1:11" x14ac:dyDescent="0.2">
      <c r="A8304">
        <f t="shared" ca="1" si="903"/>
        <v>48.081208672854565</v>
      </c>
      <c r="B8304">
        <f t="shared" ca="1" si="904"/>
        <v>0.48081208672854564</v>
      </c>
      <c r="C8304">
        <f t="shared" ca="1" si="905"/>
        <v>-52.880415500602524</v>
      </c>
      <c r="D8304" s="8">
        <f t="shared" ca="1" si="906"/>
        <v>0</v>
      </c>
      <c r="E8304" s="12">
        <f t="shared" ca="1" si="907"/>
        <v>0</v>
      </c>
      <c r="F8304">
        <f t="shared" ca="1" si="908"/>
        <v>0.48081208672854564</v>
      </c>
      <c r="G8304" s="3">
        <f t="shared" ca="1" si="909"/>
        <v>0.48081208672854564</v>
      </c>
      <c r="K8304" s="12"/>
    </row>
    <row r="8305" spans="1:11" x14ac:dyDescent="0.2">
      <c r="A8305">
        <f t="shared" ca="1" si="903"/>
        <v>39.145549116240566</v>
      </c>
      <c r="B8305">
        <f t="shared" ca="1" si="904"/>
        <v>0.39145549116240569</v>
      </c>
      <c r="C8305">
        <f t="shared" ca="1" si="905"/>
        <v>-61.637361866084248</v>
      </c>
      <c r="D8305" s="8">
        <f t="shared" ca="1" si="906"/>
        <v>0</v>
      </c>
      <c r="E8305" s="12">
        <f t="shared" ca="1" si="907"/>
        <v>0</v>
      </c>
      <c r="F8305">
        <f t="shared" ca="1" si="908"/>
        <v>0.39145549116240569</v>
      </c>
      <c r="G8305" s="3">
        <f t="shared" ca="1" si="909"/>
        <v>0.39145549116240569</v>
      </c>
      <c r="K8305" s="12"/>
    </row>
    <row r="8306" spans="1:11" x14ac:dyDescent="0.2">
      <c r="A8306">
        <f t="shared" ca="1" si="903"/>
        <v>34.868346552763079</v>
      </c>
      <c r="B8306">
        <f t="shared" ca="1" si="904"/>
        <v>0.3486834655276308</v>
      </c>
      <c r="C8306">
        <f t="shared" ca="1" si="905"/>
        <v>-65.829020378292171</v>
      </c>
      <c r="D8306" s="8">
        <f t="shared" ca="1" si="906"/>
        <v>0</v>
      </c>
      <c r="E8306" s="12">
        <f t="shared" ca="1" si="907"/>
        <v>0</v>
      </c>
      <c r="F8306">
        <f t="shared" ca="1" si="908"/>
        <v>0.3486834655276308</v>
      </c>
      <c r="G8306" s="3">
        <f t="shared" ca="1" si="909"/>
        <v>0.3486834655276308</v>
      </c>
      <c r="K8306" s="12"/>
    </row>
    <row r="8307" spans="1:11" x14ac:dyDescent="0.2">
      <c r="A8307">
        <f t="shared" ca="1" si="903"/>
        <v>134.30717110356287</v>
      </c>
      <c r="B8307">
        <f t="shared" ca="1" si="904"/>
        <v>1.3430717110356287</v>
      </c>
      <c r="C8307">
        <f t="shared" ca="1" si="905"/>
        <v>31.621027681491608</v>
      </c>
      <c r="D8307" s="8">
        <f t="shared" ca="1" si="906"/>
        <v>0</v>
      </c>
      <c r="E8307" s="12">
        <f t="shared" ca="1" si="907"/>
        <v>0</v>
      </c>
      <c r="F8307">
        <f t="shared" ca="1" si="908"/>
        <v>1.3430717110356287</v>
      </c>
      <c r="G8307" s="3">
        <f t="shared" ca="1" si="909"/>
        <v>1.3430717110356287</v>
      </c>
      <c r="K8307" s="12"/>
    </row>
    <row r="8308" spans="1:11" x14ac:dyDescent="0.2">
      <c r="A8308">
        <f t="shared" ca="1" si="903"/>
        <v>48.31065966829329</v>
      </c>
      <c r="B8308">
        <f t="shared" ca="1" si="904"/>
        <v>0.48310659668293288</v>
      </c>
      <c r="C8308">
        <f t="shared" ca="1" si="905"/>
        <v>-52.655553525072577</v>
      </c>
      <c r="D8308" s="8">
        <f t="shared" ca="1" si="906"/>
        <v>0</v>
      </c>
      <c r="E8308" s="12">
        <f t="shared" ca="1" si="907"/>
        <v>0</v>
      </c>
      <c r="F8308">
        <f t="shared" ca="1" si="908"/>
        <v>0.48310659668293293</v>
      </c>
      <c r="G8308" s="3">
        <f t="shared" ca="1" si="909"/>
        <v>0.48310659668293293</v>
      </c>
      <c r="K8308" s="12"/>
    </row>
    <row r="8309" spans="1:11" x14ac:dyDescent="0.2">
      <c r="A8309">
        <f t="shared" ca="1" si="903"/>
        <v>73.041512233732703</v>
      </c>
      <c r="B8309">
        <f t="shared" ca="1" si="904"/>
        <v>0.73041512233732708</v>
      </c>
      <c r="C8309">
        <f t="shared" ca="1" si="905"/>
        <v>-28.41931801094195</v>
      </c>
      <c r="D8309" s="8">
        <f t="shared" ca="1" si="906"/>
        <v>0</v>
      </c>
      <c r="E8309" s="12">
        <f t="shared" ca="1" si="907"/>
        <v>0</v>
      </c>
      <c r="F8309">
        <f t="shared" ca="1" si="908"/>
        <v>0.73041512233732708</v>
      </c>
      <c r="G8309" s="3">
        <f t="shared" ca="1" si="909"/>
        <v>0.73041512233732708</v>
      </c>
      <c r="K8309" s="12"/>
    </row>
    <row r="8310" spans="1:11" x14ac:dyDescent="0.2">
      <c r="A8310">
        <f t="shared" ca="1" si="903"/>
        <v>24.75077469432231</v>
      </c>
      <c r="B8310">
        <f t="shared" ca="1" si="904"/>
        <v>0.24750774694322308</v>
      </c>
      <c r="C8310">
        <f t="shared" ca="1" si="905"/>
        <v>-75.744240799564139</v>
      </c>
      <c r="D8310" s="8">
        <f t="shared" ca="1" si="906"/>
        <v>0</v>
      </c>
      <c r="E8310" s="12">
        <f t="shared" ca="1" si="907"/>
        <v>0</v>
      </c>
      <c r="F8310">
        <f t="shared" ca="1" si="908"/>
        <v>0.24750774694322311</v>
      </c>
      <c r="G8310" s="3">
        <f t="shared" ca="1" si="909"/>
        <v>0.24750774694322311</v>
      </c>
      <c r="K8310" s="12"/>
    </row>
    <row r="8311" spans="1:11" x14ac:dyDescent="0.2">
      <c r="A8311">
        <f t="shared" ca="1" si="903"/>
        <v>80.354972785537555</v>
      </c>
      <c r="B8311">
        <f t="shared" ca="1" si="904"/>
        <v>0.8035497278553756</v>
      </c>
      <c r="C8311">
        <f t="shared" ca="1" si="905"/>
        <v>-21.252126670173197</v>
      </c>
      <c r="D8311" s="8">
        <f t="shared" ca="1" si="906"/>
        <v>0</v>
      </c>
      <c r="E8311" s="12">
        <f t="shared" ca="1" si="907"/>
        <v>0</v>
      </c>
      <c r="F8311">
        <f t="shared" ca="1" si="908"/>
        <v>0.8035497278553756</v>
      </c>
      <c r="G8311" s="3">
        <f t="shared" ca="1" si="909"/>
        <v>0.8035497278553756</v>
      </c>
      <c r="K8311" s="12"/>
    </row>
    <row r="8312" spans="1:11" x14ac:dyDescent="0.2">
      <c r="A8312">
        <f t="shared" ca="1" si="903"/>
        <v>51.141795159091586</v>
      </c>
      <c r="B8312">
        <f t="shared" ca="1" si="904"/>
        <v>0.51141795159091585</v>
      </c>
      <c r="C8312">
        <f t="shared" ca="1" si="905"/>
        <v>-49.881040744090242</v>
      </c>
      <c r="D8312" s="8">
        <f t="shared" ca="1" si="906"/>
        <v>0</v>
      </c>
      <c r="E8312" s="12">
        <f t="shared" ca="1" si="907"/>
        <v>0</v>
      </c>
      <c r="F8312">
        <f t="shared" ca="1" si="908"/>
        <v>0.51141795159091585</v>
      </c>
      <c r="G8312" s="3">
        <f t="shared" ca="1" si="909"/>
        <v>0.51141795159091585</v>
      </c>
      <c r="K8312" s="12"/>
    </row>
    <row r="8313" spans="1:11" x14ac:dyDescent="0.2">
      <c r="A8313">
        <f t="shared" ca="1" si="903"/>
        <v>40.495429173620479</v>
      </c>
      <c r="B8313">
        <f t="shared" ca="1" si="904"/>
        <v>0.40495429173620479</v>
      </c>
      <c r="C8313">
        <f t="shared" ca="1" si="905"/>
        <v>-60.314479409851927</v>
      </c>
      <c r="D8313" s="8">
        <f t="shared" ca="1" si="906"/>
        <v>0</v>
      </c>
      <c r="E8313" s="12">
        <f t="shared" ca="1" si="907"/>
        <v>0</v>
      </c>
      <c r="F8313">
        <f t="shared" ca="1" si="908"/>
        <v>0.40495429173620479</v>
      </c>
      <c r="G8313" s="3">
        <f t="shared" ca="1" si="909"/>
        <v>0.40495429173620479</v>
      </c>
      <c r="K8313" s="12"/>
    </row>
    <row r="8314" spans="1:11" x14ac:dyDescent="0.2">
      <c r="A8314">
        <f t="shared" ca="1" si="903"/>
        <v>54.058442236368599</v>
      </c>
      <c r="B8314">
        <f t="shared" ca="1" si="904"/>
        <v>0.54058442236368598</v>
      </c>
      <c r="C8314">
        <f t="shared" ca="1" si="905"/>
        <v>-47.022726608358774</v>
      </c>
      <c r="D8314" s="8">
        <f t="shared" ca="1" si="906"/>
        <v>0</v>
      </c>
      <c r="E8314" s="12">
        <f t="shared" ca="1" si="907"/>
        <v>0</v>
      </c>
      <c r="F8314">
        <f t="shared" ca="1" si="908"/>
        <v>0.54058442236368598</v>
      </c>
      <c r="G8314" s="3">
        <f t="shared" ca="1" si="909"/>
        <v>0.54058442236368598</v>
      </c>
      <c r="K8314" s="12"/>
    </row>
    <row r="8315" spans="1:11" x14ac:dyDescent="0.2">
      <c r="A8315">
        <f t="shared" ca="1" si="903"/>
        <v>69.779871816662975</v>
      </c>
      <c r="B8315">
        <f t="shared" ca="1" si="904"/>
        <v>0.69779871816662975</v>
      </c>
      <c r="C8315">
        <f t="shared" ca="1" si="905"/>
        <v>-31.615725619670282</v>
      </c>
      <c r="D8315" s="8">
        <f t="shared" ca="1" si="906"/>
        <v>0</v>
      </c>
      <c r="E8315" s="12">
        <f t="shared" ca="1" si="907"/>
        <v>0</v>
      </c>
      <c r="F8315">
        <f t="shared" ca="1" si="908"/>
        <v>0.69779871816662975</v>
      </c>
      <c r="G8315" s="3">
        <f t="shared" ca="1" si="909"/>
        <v>0.69779871816662975</v>
      </c>
      <c r="K8315" s="12"/>
    </row>
    <row r="8316" spans="1:11" x14ac:dyDescent="0.2">
      <c r="A8316">
        <f t="shared" ca="1" si="903"/>
        <v>152.53258183952755</v>
      </c>
      <c r="B8316">
        <f t="shared" ca="1" si="904"/>
        <v>1.5253258183952756</v>
      </c>
      <c r="C8316">
        <f t="shared" ca="1" si="905"/>
        <v>49.481930202737004</v>
      </c>
      <c r="D8316" s="8">
        <f t="shared" ca="1" si="906"/>
        <v>0.02</v>
      </c>
      <c r="E8316" s="12">
        <f t="shared" ca="1" si="907"/>
        <v>0.98963860405474013</v>
      </c>
      <c r="F8316">
        <f t="shared" ca="1" si="908"/>
        <v>1.5154294323547282</v>
      </c>
      <c r="G8316" s="3">
        <f t="shared" ca="1" si="909"/>
        <v>2.5050680364094684</v>
      </c>
      <c r="K8316" s="12"/>
    </row>
    <row r="8317" spans="1:11" x14ac:dyDescent="0.2">
      <c r="A8317">
        <f t="shared" ca="1" si="903"/>
        <v>129.28802283752481</v>
      </c>
      <c r="B8317">
        <f t="shared" ca="1" si="904"/>
        <v>1.2928802283752481</v>
      </c>
      <c r="C8317">
        <f t="shared" ca="1" si="905"/>
        <v>26.702262380774311</v>
      </c>
      <c r="D8317" s="8">
        <f t="shared" ca="1" si="906"/>
        <v>0</v>
      </c>
      <c r="E8317" s="12">
        <f t="shared" ca="1" si="907"/>
        <v>0</v>
      </c>
      <c r="F8317">
        <f t="shared" ca="1" si="908"/>
        <v>1.2928802283752481</v>
      </c>
      <c r="G8317" s="3">
        <f t="shared" ca="1" si="909"/>
        <v>1.2928802283752481</v>
      </c>
      <c r="K8317" s="12"/>
    </row>
    <row r="8318" spans="1:11" x14ac:dyDescent="0.2">
      <c r="A8318">
        <f t="shared" ca="1" si="903"/>
        <v>126.79161770111102</v>
      </c>
      <c r="B8318">
        <f t="shared" ca="1" si="904"/>
        <v>1.2679161770111103</v>
      </c>
      <c r="C8318">
        <f t="shared" ca="1" si="905"/>
        <v>24.255785347088803</v>
      </c>
      <c r="D8318" s="8">
        <f t="shared" ca="1" si="906"/>
        <v>0</v>
      </c>
      <c r="E8318" s="12">
        <f t="shared" ca="1" si="907"/>
        <v>0</v>
      </c>
      <c r="F8318">
        <f t="shared" ca="1" si="908"/>
        <v>1.2679161770111103</v>
      </c>
      <c r="G8318" s="3">
        <f t="shared" ca="1" si="909"/>
        <v>1.2679161770111103</v>
      </c>
      <c r="K8318" s="12"/>
    </row>
    <row r="8319" spans="1:11" x14ac:dyDescent="0.2">
      <c r="A8319">
        <f t="shared" ca="1" si="903"/>
        <v>133.12130720460377</v>
      </c>
      <c r="B8319">
        <f t="shared" ca="1" si="904"/>
        <v>1.3312130720460376</v>
      </c>
      <c r="C8319">
        <f t="shared" ca="1" si="905"/>
        <v>30.45888106051169</v>
      </c>
      <c r="D8319" s="8">
        <f t="shared" ca="1" si="906"/>
        <v>0</v>
      </c>
      <c r="E8319" s="12">
        <f t="shared" ca="1" si="907"/>
        <v>0</v>
      </c>
      <c r="F8319">
        <f t="shared" ca="1" si="908"/>
        <v>1.3312130720460378</v>
      </c>
      <c r="G8319" s="3">
        <f t="shared" ca="1" si="909"/>
        <v>1.3312130720460378</v>
      </c>
      <c r="K8319" s="12"/>
    </row>
    <row r="8320" spans="1:11" x14ac:dyDescent="0.2">
      <c r="A8320">
        <f t="shared" ca="1" si="903"/>
        <v>294.97445594450608</v>
      </c>
      <c r="B8320">
        <f t="shared" ca="1" si="904"/>
        <v>2.9497445594450609</v>
      </c>
      <c r="C8320">
        <f t="shared" ca="1" si="905"/>
        <v>189.07496682561595</v>
      </c>
      <c r="D8320" s="8">
        <f t="shared" ca="1" si="906"/>
        <v>7.8994891188901226E-2</v>
      </c>
      <c r="E8320" s="12">
        <f t="shared" ca="1" si="907"/>
        <v>14.93595643093464</v>
      </c>
      <c r="F8320">
        <f t="shared" ca="1" si="908"/>
        <v>2.8003849951357145</v>
      </c>
      <c r="G8320" s="3">
        <f t="shared" ca="1" si="909"/>
        <v>17.736341426070354</v>
      </c>
      <c r="K8320" s="12"/>
    </row>
    <row r="8321" spans="1:11" x14ac:dyDescent="0.2">
      <c r="A8321">
        <f t="shared" ca="1" si="903"/>
        <v>111.58813159057171</v>
      </c>
      <c r="B8321">
        <f t="shared" ca="1" si="904"/>
        <v>1.115881315905717</v>
      </c>
      <c r="C8321">
        <f t="shared" ca="1" si="905"/>
        <v>9.356368958760271</v>
      </c>
      <c r="D8321" s="8">
        <f t="shared" ca="1" si="906"/>
        <v>0</v>
      </c>
      <c r="E8321" s="12">
        <f t="shared" ca="1" si="907"/>
        <v>0</v>
      </c>
      <c r="F8321">
        <f t="shared" ca="1" si="908"/>
        <v>1.115881315905717</v>
      </c>
      <c r="G8321" s="3">
        <f t="shared" ca="1" si="909"/>
        <v>1.115881315905717</v>
      </c>
      <c r="K8321" s="12"/>
    </row>
    <row r="8322" spans="1:11" x14ac:dyDescent="0.2">
      <c r="A8322">
        <f t="shared" ca="1" si="903"/>
        <v>51.157327999820836</v>
      </c>
      <c r="B8322">
        <f t="shared" ca="1" si="904"/>
        <v>0.51157327999820834</v>
      </c>
      <c r="C8322">
        <f t="shared" ca="1" si="905"/>
        <v>-49.865818560175583</v>
      </c>
      <c r="D8322" s="8">
        <f t="shared" ca="1" si="906"/>
        <v>0</v>
      </c>
      <c r="E8322" s="12">
        <f t="shared" ca="1" si="907"/>
        <v>0</v>
      </c>
      <c r="F8322">
        <f t="shared" ca="1" si="908"/>
        <v>0.51157327999820834</v>
      </c>
      <c r="G8322" s="3">
        <f t="shared" ca="1" si="909"/>
        <v>0.51157327999820834</v>
      </c>
      <c r="K8322" s="12"/>
    </row>
    <row r="8323" spans="1:11" x14ac:dyDescent="0.2">
      <c r="A8323">
        <f t="shared" ca="1" si="903"/>
        <v>262.78521625299226</v>
      </c>
      <c r="B8323">
        <f t="shared" ca="1" si="904"/>
        <v>2.6278521625299227</v>
      </c>
      <c r="C8323">
        <f t="shared" ca="1" si="905"/>
        <v>157.52951192793242</v>
      </c>
      <c r="D8323" s="8">
        <f t="shared" ca="1" si="906"/>
        <v>7.2557043250598474E-2</v>
      </c>
      <c r="E8323" s="12">
        <f t="shared" ca="1" si="907"/>
        <v>11.429875610200661</v>
      </c>
      <c r="F8323">
        <f t="shared" ca="1" si="908"/>
        <v>2.5135534064279161</v>
      </c>
      <c r="G8323" s="3">
        <f t="shared" ca="1" si="909"/>
        <v>13.943429016628578</v>
      </c>
      <c r="K8323" s="12"/>
    </row>
    <row r="8324" spans="1:11" x14ac:dyDescent="0.2">
      <c r="A8324">
        <f t="shared" ca="1" si="903"/>
        <v>125.03696588598152</v>
      </c>
      <c r="B8324">
        <f t="shared" ca="1" si="904"/>
        <v>1.2503696588598152</v>
      </c>
      <c r="C8324">
        <f t="shared" ca="1" si="905"/>
        <v>22.536226568261885</v>
      </c>
      <c r="D8324" s="8">
        <f t="shared" ca="1" si="906"/>
        <v>0</v>
      </c>
      <c r="E8324" s="12">
        <f t="shared" ca="1" si="907"/>
        <v>0</v>
      </c>
      <c r="F8324">
        <f t="shared" ca="1" si="908"/>
        <v>1.2503696588598152</v>
      </c>
      <c r="G8324" s="3">
        <f t="shared" ca="1" si="909"/>
        <v>1.2503696588598152</v>
      </c>
      <c r="K8324" s="12"/>
    </row>
    <row r="8325" spans="1:11" x14ac:dyDescent="0.2">
      <c r="A8325">
        <f t="shared" ca="1" si="903"/>
        <v>24.412649095314855</v>
      </c>
      <c r="B8325">
        <f t="shared" ca="1" si="904"/>
        <v>0.24412649095314853</v>
      </c>
      <c r="C8325">
        <f t="shared" ca="1" si="905"/>
        <v>-76.075603886591438</v>
      </c>
      <c r="D8325" s="8">
        <f t="shared" ca="1" si="906"/>
        <v>0</v>
      </c>
      <c r="E8325" s="12">
        <f t="shared" ca="1" si="907"/>
        <v>0</v>
      </c>
      <c r="F8325">
        <f t="shared" ca="1" si="908"/>
        <v>0.24412649095314856</v>
      </c>
      <c r="G8325" s="3">
        <f t="shared" ca="1" si="909"/>
        <v>0.24412649095314856</v>
      </c>
      <c r="K8325" s="12"/>
    </row>
    <row r="8326" spans="1:11" x14ac:dyDescent="0.2">
      <c r="A8326">
        <f t="shared" ca="1" si="903"/>
        <v>68.241648842535582</v>
      </c>
      <c r="B8326">
        <f t="shared" ca="1" si="904"/>
        <v>0.68241648842535585</v>
      </c>
      <c r="C8326">
        <f t="shared" ca="1" si="905"/>
        <v>-33.123184134315132</v>
      </c>
      <c r="D8326" s="8">
        <f t="shared" ca="1" si="906"/>
        <v>0</v>
      </c>
      <c r="E8326" s="12">
        <f t="shared" ca="1" si="907"/>
        <v>0</v>
      </c>
      <c r="F8326">
        <f t="shared" ca="1" si="908"/>
        <v>0.68241648842535585</v>
      </c>
      <c r="G8326" s="3">
        <f t="shared" ca="1" si="909"/>
        <v>0.68241648842535585</v>
      </c>
      <c r="K8326" s="12"/>
    </row>
    <row r="8327" spans="1:11" x14ac:dyDescent="0.2">
      <c r="A8327">
        <f t="shared" ca="1" si="903"/>
        <v>86.904455697619269</v>
      </c>
      <c r="B8327">
        <f t="shared" ca="1" si="904"/>
        <v>0.86904455697619265</v>
      </c>
      <c r="C8327">
        <f t="shared" ca="1" si="905"/>
        <v>-14.833633416333116</v>
      </c>
      <c r="D8327" s="8">
        <f t="shared" ca="1" si="906"/>
        <v>0</v>
      </c>
      <c r="E8327" s="12">
        <f t="shared" ca="1" si="907"/>
        <v>0</v>
      </c>
      <c r="F8327">
        <f t="shared" ca="1" si="908"/>
        <v>0.86904455697619276</v>
      </c>
      <c r="G8327" s="3">
        <f t="shared" ca="1" si="909"/>
        <v>0.86904455697619276</v>
      </c>
      <c r="K8327" s="12"/>
    </row>
    <row r="8328" spans="1:11" x14ac:dyDescent="0.2">
      <c r="A8328">
        <f t="shared" ca="1" si="903"/>
        <v>81.633751382195058</v>
      </c>
      <c r="B8328">
        <f t="shared" ca="1" si="904"/>
        <v>0.81633751382195063</v>
      </c>
      <c r="C8328">
        <f t="shared" ca="1" si="905"/>
        <v>-19.998923645448844</v>
      </c>
      <c r="D8328" s="8">
        <f t="shared" ca="1" si="906"/>
        <v>0</v>
      </c>
      <c r="E8328" s="12">
        <f t="shared" ca="1" si="907"/>
        <v>0</v>
      </c>
      <c r="F8328">
        <f t="shared" ca="1" si="908"/>
        <v>0.81633751382195063</v>
      </c>
      <c r="G8328" s="3">
        <f t="shared" ca="1" si="909"/>
        <v>0.81633751382195063</v>
      </c>
      <c r="K8328" s="12"/>
    </row>
    <row r="8329" spans="1:11" x14ac:dyDescent="0.2">
      <c r="A8329">
        <f t="shared" ref="A8329:A8392" ca="1" si="910">$B$1*EXP(($B$5-$C$3/2)*$B$4+$B$2*SQRT(252)*SQRT($B$4)*_xlfn.NORM.S.INV(RAND()))</f>
        <v>84.588830664341003</v>
      </c>
      <c r="B8329">
        <f t="shared" ref="B8329:B8392" ca="1" si="911">A8329/100</f>
        <v>0.84588830664341008</v>
      </c>
      <c r="C8329">
        <f t="shared" ref="C8329:C8392" ca="1" si="912">A8329-100-2%*A8329</f>
        <v>-17.102945948945816</v>
      </c>
      <c r="D8329" s="8">
        <f t="shared" ref="D8329:D8392" ca="1" si="913">IF(B8329&lt;1.5,0%,IF(B8329&lt;=1.75,2%,IF(B8329&lt;2,FORECAST(B8329,$I$7:$I$8,$H$7:$H$8),IF(B8329&lt;2.5,FORECAST(B8329,$I$8:$I$9,$H$8:$H$9),IF(B8329&lt;3,FORECAST(B8329,$I$9:$I$10,$H$9:$H$10),IF(B8329&lt;3.5,FORECAST(B8329,$I$10:$I$11,$H$10:$H$11),IF(B8329&lt;4,FORECAST(B8329,$I$11:$I$12,$H$11:$H$12),11%)))))))</f>
        <v>0</v>
      </c>
      <c r="E8329" s="12">
        <f t="shared" ref="E8329:E8392" ca="1" si="914">IF($D8329*$C8329&gt;50, 50, $D8329*$C8329)</f>
        <v>0</v>
      </c>
      <c r="F8329">
        <f t="shared" ref="F8329:F8392" ca="1" si="915">($A8329-$E8329)*1%</f>
        <v>0.84588830664341008</v>
      </c>
      <c r="G8329" s="3">
        <f t="shared" ref="G8329:G8392" ca="1" si="916">+E8329+F8329</f>
        <v>0.84588830664341008</v>
      </c>
      <c r="K8329" s="12"/>
    </row>
    <row r="8330" spans="1:11" x14ac:dyDescent="0.2">
      <c r="A8330">
        <f t="shared" ca="1" si="910"/>
        <v>714.87450152057079</v>
      </c>
      <c r="B8330">
        <f t="shared" ca="1" si="911"/>
        <v>7.1487450152057077</v>
      </c>
      <c r="C8330">
        <f t="shared" ca="1" si="912"/>
        <v>600.57701149015941</v>
      </c>
      <c r="D8330" s="8">
        <f t="shared" ca="1" si="913"/>
        <v>0.11</v>
      </c>
      <c r="E8330" s="12">
        <f t="shared" ca="1" si="914"/>
        <v>50</v>
      </c>
      <c r="F8330">
        <f t="shared" ca="1" si="915"/>
        <v>6.6487450152057077</v>
      </c>
      <c r="G8330" s="3">
        <f t="shared" ca="1" si="916"/>
        <v>56.648745015205705</v>
      </c>
      <c r="K8330" s="12"/>
    </row>
    <row r="8331" spans="1:11" x14ac:dyDescent="0.2">
      <c r="A8331">
        <f t="shared" ca="1" si="910"/>
        <v>174.22557561752217</v>
      </c>
      <c r="B8331">
        <f t="shared" ca="1" si="911"/>
        <v>1.7422557561752217</v>
      </c>
      <c r="C8331">
        <f t="shared" ca="1" si="912"/>
        <v>70.741064105171731</v>
      </c>
      <c r="D8331" s="8">
        <f t="shared" ca="1" si="913"/>
        <v>0.02</v>
      </c>
      <c r="E8331" s="12">
        <f t="shared" ca="1" si="914"/>
        <v>1.4148212821034347</v>
      </c>
      <c r="F8331">
        <f t="shared" ca="1" si="915"/>
        <v>1.7281075433541873</v>
      </c>
      <c r="G8331" s="3">
        <f t="shared" ca="1" si="916"/>
        <v>3.1429288254576218</v>
      </c>
      <c r="K8331" s="12"/>
    </row>
    <row r="8332" spans="1:11" x14ac:dyDescent="0.2">
      <c r="A8332">
        <f t="shared" ca="1" si="910"/>
        <v>189.80985432928912</v>
      </c>
      <c r="B8332">
        <f t="shared" ca="1" si="911"/>
        <v>1.8980985432928912</v>
      </c>
      <c r="C8332">
        <f t="shared" ca="1" si="912"/>
        <v>86.013657242703346</v>
      </c>
      <c r="D8332" s="8">
        <f t="shared" ca="1" si="913"/>
        <v>4.0733796061004773E-2</v>
      </c>
      <c r="E8332" s="12">
        <f t="shared" ca="1" si="914"/>
        <v>3.5036627725854443</v>
      </c>
      <c r="F8332">
        <f t="shared" ca="1" si="915"/>
        <v>1.8630619155670369</v>
      </c>
      <c r="G8332" s="3">
        <f t="shared" ca="1" si="916"/>
        <v>5.3667246881524813</v>
      </c>
      <c r="K8332" s="12"/>
    </row>
    <row r="8333" spans="1:11" x14ac:dyDescent="0.2">
      <c r="A8333">
        <f t="shared" ca="1" si="910"/>
        <v>75.54013892759798</v>
      </c>
      <c r="B8333">
        <f t="shared" ca="1" si="911"/>
        <v>0.75540138927597977</v>
      </c>
      <c r="C8333">
        <f t="shared" ca="1" si="912"/>
        <v>-25.970663850953979</v>
      </c>
      <c r="D8333" s="8">
        <f t="shared" ca="1" si="913"/>
        <v>0</v>
      </c>
      <c r="E8333" s="12">
        <f t="shared" ca="1" si="914"/>
        <v>0</v>
      </c>
      <c r="F8333">
        <f t="shared" ca="1" si="915"/>
        <v>0.75540138927597977</v>
      </c>
      <c r="G8333" s="3">
        <f t="shared" ca="1" si="916"/>
        <v>0.75540138927597977</v>
      </c>
      <c r="K8333" s="12"/>
    </row>
    <row r="8334" spans="1:11" x14ac:dyDescent="0.2">
      <c r="A8334">
        <f t="shared" ca="1" si="910"/>
        <v>54.504034440403501</v>
      </c>
      <c r="B8334">
        <f t="shared" ca="1" si="911"/>
        <v>0.54504034440403504</v>
      </c>
      <c r="C8334">
        <f t="shared" ca="1" si="912"/>
        <v>-46.586046248404571</v>
      </c>
      <c r="D8334" s="8">
        <f t="shared" ca="1" si="913"/>
        <v>0</v>
      </c>
      <c r="E8334" s="12">
        <f t="shared" ca="1" si="914"/>
        <v>0</v>
      </c>
      <c r="F8334">
        <f t="shared" ca="1" si="915"/>
        <v>0.54504034440403504</v>
      </c>
      <c r="G8334" s="3">
        <f t="shared" ca="1" si="916"/>
        <v>0.54504034440403504</v>
      </c>
      <c r="K8334" s="12"/>
    </row>
    <row r="8335" spans="1:11" x14ac:dyDescent="0.2">
      <c r="A8335">
        <f t="shared" ca="1" si="910"/>
        <v>175.16225398753198</v>
      </c>
      <c r="B8335">
        <f t="shared" ca="1" si="911"/>
        <v>1.7516225398753198</v>
      </c>
      <c r="C8335">
        <f t="shared" ca="1" si="912"/>
        <v>71.659008907781342</v>
      </c>
      <c r="D8335" s="8">
        <f t="shared" ca="1" si="913"/>
        <v>2.0227155582544787E-2</v>
      </c>
      <c r="E8335" s="12">
        <f t="shared" ca="1" si="914"/>
        <v>1.4494579220686559</v>
      </c>
      <c r="F8335">
        <f t="shared" ca="1" si="915"/>
        <v>1.7371279606546333</v>
      </c>
      <c r="G8335" s="3">
        <f t="shared" ca="1" si="916"/>
        <v>3.1865858827232891</v>
      </c>
      <c r="K8335" s="12"/>
    </row>
    <row r="8336" spans="1:11" x14ac:dyDescent="0.2">
      <c r="A8336">
        <f t="shared" ca="1" si="910"/>
        <v>151.81341765435542</v>
      </c>
      <c r="B8336">
        <f t="shared" ca="1" si="911"/>
        <v>1.5181341765435541</v>
      </c>
      <c r="C8336">
        <f t="shared" ca="1" si="912"/>
        <v>48.77714930126831</v>
      </c>
      <c r="D8336" s="8">
        <f t="shared" ca="1" si="913"/>
        <v>0.02</v>
      </c>
      <c r="E8336" s="12">
        <f t="shared" ca="1" si="914"/>
        <v>0.97554298602536627</v>
      </c>
      <c r="F8336">
        <f t="shared" ca="1" si="915"/>
        <v>1.5083787466833005</v>
      </c>
      <c r="G8336" s="3">
        <f t="shared" ca="1" si="916"/>
        <v>2.4839217327086667</v>
      </c>
      <c r="K8336" s="12"/>
    </row>
    <row r="8337" spans="1:11" x14ac:dyDescent="0.2">
      <c r="A8337">
        <f t="shared" ca="1" si="910"/>
        <v>173.54519640611136</v>
      </c>
      <c r="B8337">
        <f t="shared" ca="1" si="911"/>
        <v>1.7354519640611137</v>
      </c>
      <c r="C8337">
        <f t="shared" ca="1" si="912"/>
        <v>70.074292477989133</v>
      </c>
      <c r="D8337" s="8">
        <f t="shared" ca="1" si="913"/>
        <v>0.02</v>
      </c>
      <c r="E8337" s="12">
        <f t="shared" ca="1" si="914"/>
        <v>1.4014858495597826</v>
      </c>
      <c r="F8337">
        <f t="shared" ca="1" si="915"/>
        <v>1.7214371055655158</v>
      </c>
      <c r="G8337" s="3">
        <f t="shared" ca="1" si="916"/>
        <v>3.1229229551252984</v>
      </c>
      <c r="K8337" s="12"/>
    </row>
    <row r="8338" spans="1:11" x14ac:dyDescent="0.2">
      <c r="A8338">
        <f t="shared" ca="1" si="910"/>
        <v>113.75695592320727</v>
      </c>
      <c r="B8338">
        <f t="shared" ca="1" si="911"/>
        <v>1.1375695592320727</v>
      </c>
      <c r="C8338">
        <f t="shared" ca="1" si="912"/>
        <v>11.481816804743126</v>
      </c>
      <c r="D8338" s="8">
        <f t="shared" ca="1" si="913"/>
        <v>0</v>
      </c>
      <c r="E8338" s="12">
        <f t="shared" ca="1" si="914"/>
        <v>0</v>
      </c>
      <c r="F8338">
        <f t="shared" ca="1" si="915"/>
        <v>1.1375695592320727</v>
      </c>
      <c r="G8338" s="3">
        <f t="shared" ca="1" si="916"/>
        <v>1.1375695592320727</v>
      </c>
      <c r="K8338" s="12"/>
    </row>
    <row r="8339" spans="1:11" x14ac:dyDescent="0.2">
      <c r="A8339">
        <f t="shared" ca="1" si="910"/>
        <v>253.37292488622091</v>
      </c>
      <c r="B8339">
        <f t="shared" ca="1" si="911"/>
        <v>2.5337292488622092</v>
      </c>
      <c r="C8339">
        <f t="shared" ca="1" si="912"/>
        <v>148.30546638849648</v>
      </c>
      <c r="D8339" s="8">
        <f t="shared" ca="1" si="913"/>
        <v>7.0674584977244187E-2</v>
      </c>
      <c r="E8339" s="12">
        <f t="shared" ca="1" si="914"/>
        <v>10.481427286863626</v>
      </c>
      <c r="F8339">
        <f t="shared" ca="1" si="915"/>
        <v>2.4289149759935729</v>
      </c>
      <c r="G8339" s="3">
        <f t="shared" ca="1" si="916"/>
        <v>12.910342262857199</v>
      </c>
      <c r="K8339" s="12"/>
    </row>
    <row r="8340" spans="1:11" x14ac:dyDescent="0.2">
      <c r="A8340">
        <f t="shared" ca="1" si="910"/>
        <v>44.212433206711154</v>
      </c>
      <c r="B8340">
        <f t="shared" ca="1" si="911"/>
        <v>0.44212433206711155</v>
      </c>
      <c r="C8340">
        <f t="shared" ca="1" si="912"/>
        <v>-56.671815457423072</v>
      </c>
      <c r="D8340" s="8">
        <f t="shared" ca="1" si="913"/>
        <v>0</v>
      </c>
      <c r="E8340" s="12">
        <f t="shared" ca="1" si="914"/>
        <v>0</v>
      </c>
      <c r="F8340">
        <f t="shared" ca="1" si="915"/>
        <v>0.44212433206711155</v>
      </c>
      <c r="G8340" s="3">
        <f t="shared" ca="1" si="916"/>
        <v>0.44212433206711155</v>
      </c>
      <c r="K8340" s="12"/>
    </row>
    <row r="8341" spans="1:11" x14ac:dyDescent="0.2">
      <c r="A8341">
        <f t="shared" ca="1" si="910"/>
        <v>77.934063217498689</v>
      </c>
      <c r="B8341">
        <f t="shared" ca="1" si="911"/>
        <v>0.77934063217498695</v>
      </c>
      <c r="C8341">
        <f t="shared" ca="1" si="912"/>
        <v>-23.624618046851285</v>
      </c>
      <c r="D8341" s="8">
        <f t="shared" ca="1" si="913"/>
        <v>0</v>
      </c>
      <c r="E8341" s="12">
        <f t="shared" ca="1" si="914"/>
        <v>0</v>
      </c>
      <c r="F8341">
        <f t="shared" ca="1" si="915"/>
        <v>0.77934063217498695</v>
      </c>
      <c r="G8341" s="3">
        <f t="shared" ca="1" si="916"/>
        <v>0.77934063217498695</v>
      </c>
      <c r="K8341" s="12"/>
    </row>
    <row r="8342" spans="1:11" x14ac:dyDescent="0.2">
      <c r="A8342">
        <f t="shared" ca="1" si="910"/>
        <v>171.71489538707704</v>
      </c>
      <c r="B8342">
        <f t="shared" ca="1" si="911"/>
        <v>1.7171489538707703</v>
      </c>
      <c r="C8342">
        <f t="shared" ca="1" si="912"/>
        <v>68.280597479335498</v>
      </c>
      <c r="D8342" s="8">
        <f t="shared" ca="1" si="913"/>
        <v>0.02</v>
      </c>
      <c r="E8342" s="12">
        <f t="shared" ca="1" si="914"/>
        <v>1.3656119495867101</v>
      </c>
      <c r="F8342">
        <f t="shared" ca="1" si="915"/>
        <v>1.7034928343749034</v>
      </c>
      <c r="G8342" s="3">
        <f t="shared" ca="1" si="916"/>
        <v>3.0691047839616132</v>
      </c>
      <c r="K8342" s="12"/>
    </row>
    <row r="8343" spans="1:11" x14ac:dyDescent="0.2">
      <c r="A8343">
        <f t="shared" ca="1" si="910"/>
        <v>9.4945319630208669</v>
      </c>
      <c r="B8343">
        <f t="shared" ca="1" si="911"/>
        <v>9.4945319630208663E-2</v>
      </c>
      <c r="C8343">
        <f t="shared" ca="1" si="912"/>
        <v>-90.69535867623955</v>
      </c>
      <c r="D8343" s="8">
        <f t="shared" ca="1" si="913"/>
        <v>0</v>
      </c>
      <c r="E8343" s="12">
        <f t="shared" ca="1" si="914"/>
        <v>0</v>
      </c>
      <c r="F8343">
        <f t="shared" ca="1" si="915"/>
        <v>9.4945319630208677E-2</v>
      </c>
      <c r="G8343" s="3">
        <f t="shared" ca="1" si="916"/>
        <v>9.4945319630208677E-2</v>
      </c>
      <c r="K8343" s="12"/>
    </row>
    <row r="8344" spans="1:11" x14ac:dyDescent="0.2">
      <c r="A8344">
        <f t="shared" ca="1" si="910"/>
        <v>87.668236390447703</v>
      </c>
      <c r="B8344">
        <f t="shared" ca="1" si="911"/>
        <v>0.87668236390447707</v>
      </c>
      <c r="C8344">
        <f t="shared" ca="1" si="912"/>
        <v>-14.085128337361251</v>
      </c>
      <c r="D8344" s="8">
        <f t="shared" ca="1" si="913"/>
        <v>0</v>
      </c>
      <c r="E8344" s="12">
        <f t="shared" ca="1" si="914"/>
        <v>0</v>
      </c>
      <c r="F8344">
        <f t="shared" ca="1" si="915"/>
        <v>0.87668236390447707</v>
      </c>
      <c r="G8344" s="3">
        <f t="shared" ca="1" si="916"/>
        <v>0.87668236390447707</v>
      </c>
      <c r="K8344" s="12"/>
    </row>
    <row r="8345" spans="1:11" x14ac:dyDescent="0.2">
      <c r="A8345">
        <f t="shared" ca="1" si="910"/>
        <v>93.704474865669894</v>
      </c>
      <c r="B8345">
        <f t="shared" ca="1" si="911"/>
        <v>0.93704474865669896</v>
      </c>
      <c r="C8345">
        <f t="shared" ca="1" si="912"/>
        <v>-8.169614631643503</v>
      </c>
      <c r="D8345" s="8">
        <f t="shared" ca="1" si="913"/>
        <v>0</v>
      </c>
      <c r="E8345" s="12">
        <f t="shared" ca="1" si="914"/>
        <v>0</v>
      </c>
      <c r="F8345">
        <f t="shared" ca="1" si="915"/>
        <v>0.93704474865669896</v>
      </c>
      <c r="G8345" s="3">
        <f t="shared" ca="1" si="916"/>
        <v>0.93704474865669896</v>
      </c>
      <c r="K8345" s="12"/>
    </row>
    <row r="8346" spans="1:11" x14ac:dyDescent="0.2">
      <c r="A8346">
        <f t="shared" ca="1" si="910"/>
        <v>146.51927010131379</v>
      </c>
      <c r="B8346">
        <f t="shared" ca="1" si="911"/>
        <v>1.465192701013138</v>
      </c>
      <c r="C8346">
        <f t="shared" ca="1" si="912"/>
        <v>43.588884699287519</v>
      </c>
      <c r="D8346" s="8">
        <f t="shared" ca="1" si="913"/>
        <v>0</v>
      </c>
      <c r="E8346" s="12">
        <f t="shared" ca="1" si="914"/>
        <v>0</v>
      </c>
      <c r="F8346">
        <f t="shared" ca="1" si="915"/>
        <v>1.465192701013138</v>
      </c>
      <c r="G8346" s="3">
        <f t="shared" ca="1" si="916"/>
        <v>1.465192701013138</v>
      </c>
      <c r="K8346" s="12"/>
    </row>
    <row r="8347" spans="1:11" x14ac:dyDescent="0.2">
      <c r="A8347">
        <f t="shared" ca="1" si="910"/>
        <v>76.092131083175857</v>
      </c>
      <c r="B8347">
        <f t="shared" ca="1" si="911"/>
        <v>0.76092131083175862</v>
      </c>
      <c r="C8347">
        <f t="shared" ca="1" si="912"/>
        <v>-25.429711538487659</v>
      </c>
      <c r="D8347" s="8">
        <f t="shared" ca="1" si="913"/>
        <v>0</v>
      </c>
      <c r="E8347" s="12">
        <f t="shared" ca="1" si="914"/>
        <v>0</v>
      </c>
      <c r="F8347">
        <f t="shared" ca="1" si="915"/>
        <v>0.76092131083175862</v>
      </c>
      <c r="G8347" s="3">
        <f t="shared" ca="1" si="916"/>
        <v>0.76092131083175862</v>
      </c>
      <c r="K8347" s="12"/>
    </row>
    <row r="8348" spans="1:11" x14ac:dyDescent="0.2">
      <c r="A8348">
        <f t="shared" ca="1" si="910"/>
        <v>281.58005376936887</v>
      </c>
      <c r="B8348">
        <f t="shared" ca="1" si="911"/>
        <v>2.8158005376936885</v>
      </c>
      <c r="C8348">
        <f t="shared" ca="1" si="912"/>
        <v>175.94845269398149</v>
      </c>
      <c r="D8348" s="8">
        <f t="shared" ca="1" si="913"/>
        <v>7.6316010753873786E-2</v>
      </c>
      <c r="E8348" s="12">
        <f t="shared" ca="1" si="914"/>
        <v>13.427684007921345</v>
      </c>
      <c r="F8348">
        <f t="shared" ca="1" si="915"/>
        <v>2.6815236976144754</v>
      </c>
      <c r="G8348" s="3">
        <f t="shared" ca="1" si="916"/>
        <v>16.10920770553582</v>
      </c>
      <c r="K8348" s="12"/>
    </row>
    <row r="8349" spans="1:11" x14ac:dyDescent="0.2">
      <c r="A8349">
        <f t="shared" ca="1" si="910"/>
        <v>70.636297636345574</v>
      </c>
      <c r="B8349">
        <f t="shared" ca="1" si="911"/>
        <v>0.7063629763634558</v>
      </c>
      <c r="C8349">
        <f t="shared" ca="1" si="912"/>
        <v>-30.776428316381338</v>
      </c>
      <c r="D8349" s="8">
        <f t="shared" ca="1" si="913"/>
        <v>0</v>
      </c>
      <c r="E8349" s="12">
        <f t="shared" ca="1" si="914"/>
        <v>0</v>
      </c>
      <c r="F8349">
        <f t="shared" ca="1" si="915"/>
        <v>0.7063629763634558</v>
      </c>
      <c r="G8349" s="3">
        <f t="shared" ca="1" si="916"/>
        <v>0.7063629763634558</v>
      </c>
      <c r="K8349" s="12"/>
    </row>
    <row r="8350" spans="1:11" x14ac:dyDescent="0.2">
      <c r="A8350">
        <f t="shared" ca="1" si="910"/>
        <v>247.49547836298476</v>
      </c>
      <c r="B8350">
        <f t="shared" ca="1" si="911"/>
        <v>2.4749547836298476</v>
      </c>
      <c r="C8350">
        <f t="shared" ca="1" si="912"/>
        <v>142.54556879572505</v>
      </c>
      <c r="D8350" s="8">
        <f t="shared" ca="1" si="913"/>
        <v>6.9248643508895424E-2</v>
      </c>
      <c r="E8350" s="12">
        <f t="shared" ca="1" si="914"/>
        <v>9.8710872773078915</v>
      </c>
      <c r="F8350">
        <f t="shared" ca="1" si="915"/>
        <v>2.3762439108567688</v>
      </c>
      <c r="G8350" s="3">
        <f t="shared" ca="1" si="916"/>
        <v>12.24733118816466</v>
      </c>
      <c r="K8350" s="12"/>
    </row>
    <row r="8351" spans="1:11" x14ac:dyDescent="0.2">
      <c r="A8351">
        <f t="shared" ca="1" si="910"/>
        <v>105.35395987983192</v>
      </c>
      <c r="B8351">
        <f t="shared" ca="1" si="911"/>
        <v>1.0535395987983192</v>
      </c>
      <c r="C8351">
        <f t="shared" ca="1" si="912"/>
        <v>3.2468806822352807</v>
      </c>
      <c r="D8351" s="8">
        <f t="shared" ca="1" si="913"/>
        <v>0</v>
      </c>
      <c r="E8351" s="12">
        <f t="shared" ca="1" si="914"/>
        <v>0</v>
      </c>
      <c r="F8351">
        <f t="shared" ca="1" si="915"/>
        <v>1.0535395987983192</v>
      </c>
      <c r="G8351" s="3">
        <f t="shared" ca="1" si="916"/>
        <v>1.0535395987983192</v>
      </c>
      <c r="K8351" s="12"/>
    </row>
    <row r="8352" spans="1:11" x14ac:dyDescent="0.2">
      <c r="A8352">
        <f t="shared" ca="1" si="910"/>
        <v>115.15381457695726</v>
      </c>
      <c r="B8352">
        <f t="shared" ca="1" si="911"/>
        <v>1.1515381457695726</v>
      </c>
      <c r="C8352">
        <f t="shared" ca="1" si="912"/>
        <v>12.850738285418114</v>
      </c>
      <c r="D8352" s="8">
        <f t="shared" ca="1" si="913"/>
        <v>0</v>
      </c>
      <c r="E8352" s="12">
        <f t="shared" ca="1" si="914"/>
        <v>0</v>
      </c>
      <c r="F8352">
        <f t="shared" ca="1" si="915"/>
        <v>1.1515381457695726</v>
      </c>
      <c r="G8352" s="3">
        <f t="shared" ca="1" si="916"/>
        <v>1.1515381457695726</v>
      </c>
      <c r="K8352" s="12"/>
    </row>
    <row r="8353" spans="1:11" x14ac:dyDescent="0.2">
      <c r="A8353">
        <f t="shared" ca="1" si="910"/>
        <v>175.31506514018324</v>
      </c>
      <c r="B8353">
        <f t="shared" ca="1" si="911"/>
        <v>1.7531506514018325</v>
      </c>
      <c r="C8353">
        <f t="shared" ca="1" si="912"/>
        <v>71.808763837379573</v>
      </c>
      <c r="D8353" s="8">
        <f t="shared" ca="1" si="913"/>
        <v>2.0441091196256561E-2</v>
      </c>
      <c r="E8353" s="12">
        <f t="shared" ca="1" si="914"/>
        <v>1.4678494902903261</v>
      </c>
      <c r="F8353">
        <f t="shared" ca="1" si="915"/>
        <v>1.7384721564989292</v>
      </c>
      <c r="G8353" s="3">
        <f t="shared" ca="1" si="916"/>
        <v>3.206321646789255</v>
      </c>
      <c r="K8353" s="12"/>
    </row>
    <row r="8354" spans="1:11" x14ac:dyDescent="0.2">
      <c r="A8354">
        <f t="shared" ca="1" si="910"/>
        <v>191.76598148801455</v>
      </c>
      <c r="B8354">
        <f t="shared" ca="1" si="911"/>
        <v>1.9176598148801454</v>
      </c>
      <c r="C8354">
        <f t="shared" ca="1" si="912"/>
        <v>87.930661858254254</v>
      </c>
      <c r="D8354" s="8">
        <f t="shared" ca="1" si="913"/>
        <v>4.3472374083220383E-2</v>
      </c>
      <c r="E8354" s="12">
        <f t="shared" ca="1" si="914"/>
        <v>3.8225546256871872</v>
      </c>
      <c r="F8354">
        <f t="shared" ca="1" si="915"/>
        <v>1.8794342686232737</v>
      </c>
      <c r="G8354" s="3">
        <f t="shared" ca="1" si="916"/>
        <v>5.7019888943104604</v>
      </c>
      <c r="K8354" s="12"/>
    </row>
    <row r="8355" spans="1:11" x14ac:dyDescent="0.2">
      <c r="A8355">
        <f t="shared" ca="1" si="910"/>
        <v>35.345577587539239</v>
      </c>
      <c r="B8355">
        <f t="shared" ca="1" si="911"/>
        <v>0.3534557758753924</v>
      </c>
      <c r="C8355">
        <f t="shared" ca="1" si="912"/>
        <v>-65.361333964211539</v>
      </c>
      <c r="D8355" s="8">
        <f t="shared" ca="1" si="913"/>
        <v>0</v>
      </c>
      <c r="E8355" s="12">
        <f t="shared" ca="1" si="914"/>
        <v>0</v>
      </c>
      <c r="F8355">
        <f t="shared" ca="1" si="915"/>
        <v>0.3534557758753924</v>
      </c>
      <c r="G8355" s="3">
        <f t="shared" ca="1" si="916"/>
        <v>0.3534557758753924</v>
      </c>
      <c r="K8355" s="12"/>
    </row>
    <row r="8356" spans="1:11" x14ac:dyDescent="0.2">
      <c r="A8356">
        <f t="shared" ca="1" si="910"/>
        <v>55.498182754552658</v>
      </c>
      <c r="B8356">
        <f t="shared" ca="1" si="911"/>
        <v>0.55498182754552661</v>
      </c>
      <c r="C8356">
        <f t="shared" ca="1" si="912"/>
        <v>-45.611780900538392</v>
      </c>
      <c r="D8356" s="8">
        <f t="shared" ca="1" si="913"/>
        <v>0</v>
      </c>
      <c r="E8356" s="12">
        <f t="shared" ca="1" si="914"/>
        <v>0</v>
      </c>
      <c r="F8356">
        <f t="shared" ca="1" si="915"/>
        <v>0.55498182754552661</v>
      </c>
      <c r="G8356" s="3">
        <f t="shared" ca="1" si="916"/>
        <v>0.55498182754552661</v>
      </c>
      <c r="K8356" s="12"/>
    </row>
    <row r="8357" spans="1:11" x14ac:dyDescent="0.2">
      <c r="A8357">
        <f t="shared" ca="1" si="910"/>
        <v>105.79336555560033</v>
      </c>
      <c r="B8357">
        <f t="shared" ca="1" si="911"/>
        <v>1.0579336555560033</v>
      </c>
      <c r="C8357">
        <f t="shared" ca="1" si="912"/>
        <v>3.6774982444883251</v>
      </c>
      <c r="D8357" s="8">
        <f t="shared" ca="1" si="913"/>
        <v>0</v>
      </c>
      <c r="E8357" s="12">
        <f t="shared" ca="1" si="914"/>
        <v>0</v>
      </c>
      <c r="F8357">
        <f t="shared" ca="1" si="915"/>
        <v>1.0579336555560033</v>
      </c>
      <c r="G8357" s="3">
        <f t="shared" ca="1" si="916"/>
        <v>1.0579336555560033</v>
      </c>
      <c r="K8357" s="12"/>
    </row>
    <row r="8358" spans="1:11" x14ac:dyDescent="0.2">
      <c r="A8358">
        <f t="shared" ca="1" si="910"/>
        <v>305.32303653573643</v>
      </c>
      <c r="B8358">
        <f t="shared" ca="1" si="911"/>
        <v>3.0532303653573645</v>
      </c>
      <c r="C8358">
        <f t="shared" ca="1" si="912"/>
        <v>199.21657580502171</v>
      </c>
      <c r="D8358" s="8">
        <f t="shared" ca="1" si="913"/>
        <v>8.1596910960720928E-2</v>
      </c>
      <c r="E8358" s="12">
        <f t="shared" ca="1" si="914"/>
        <v>16.255457197862068</v>
      </c>
      <c r="F8358">
        <f t="shared" ca="1" si="915"/>
        <v>2.8906757933787435</v>
      </c>
      <c r="G8358" s="3">
        <f t="shared" ca="1" si="916"/>
        <v>19.146132991240812</v>
      </c>
      <c r="K8358" s="12"/>
    </row>
    <row r="8359" spans="1:11" x14ac:dyDescent="0.2">
      <c r="A8359">
        <f t="shared" ca="1" si="910"/>
        <v>108.72334177537921</v>
      </c>
      <c r="B8359">
        <f t="shared" ca="1" si="911"/>
        <v>1.0872334177537921</v>
      </c>
      <c r="C8359">
        <f t="shared" ca="1" si="912"/>
        <v>6.5488749398716273</v>
      </c>
      <c r="D8359" s="8">
        <f t="shared" ca="1" si="913"/>
        <v>0</v>
      </c>
      <c r="E8359" s="12">
        <f t="shared" ca="1" si="914"/>
        <v>0</v>
      </c>
      <c r="F8359">
        <f t="shared" ca="1" si="915"/>
        <v>1.0872334177537921</v>
      </c>
      <c r="G8359" s="3">
        <f t="shared" ca="1" si="916"/>
        <v>1.0872334177537921</v>
      </c>
      <c r="K8359" s="12"/>
    </row>
    <row r="8360" spans="1:11" x14ac:dyDescent="0.2">
      <c r="A8360">
        <f t="shared" ca="1" si="910"/>
        <v>70.476076092996465</v>
      </c>
      <c r="B8360">
        <f t="shared" ca="1" si="911"/>
        <v>0.70476076092996465</v>
      </c>
      <c r="C8360">
        <f t="shared" ca="1" si="912"/>
        <v>-30.933445428863465</v>
      </c>
      <c r="D8360" s="8">
        <f t="shared" ca="1" si="913"/>
        <v>0</v>
      </c>
      <c r="E8360" s="12">
        <f t="shared" ca="1" si="914"/>
        <v>0</v>
      </c>
      <c r="F8360">
        <f t="shared" ca="1" si="915"/>
        <v>0.70476076092996465</v>
      </c>
      <c r="G8360" s="3">
        <f t="shared" ca="1" si="916"/>
        <v>0.70476076092996465</v>
      </c>
      <c r="K8360" s="12"/>
    </row>
    <row r="8361" spans="1:11" x14ac:dyDescent="0.2">
      <c r="A8361">
        <f t="shared" ca="1" si="910"/>
        <v>294.85463727199487</v>
      </c>
      <c r="B8361">
        <f t="shared" ca="1" si="911"/>
        <v>2.9485463727199486</v>
      </c>
      <c r="C8361">
        <f t="shared" ca="1" si="912"/>
        <v>188.95754452655498</v>
      </c>
      <c r="D8361" s="8">
        <f t="shared" ca="1" si="913"/>
        <v>7.8970927454398987E-2</v>
      </c>
      <c r="E8361" s="12">
        <f t="shared" ca="1" si="914"/>
        <v>14.922152540767939</v>
      </c>
      <c r="F8361">
        <f t="shared" ca="1" si="915"/>
        <v>2.7993248473122696</v>
      </c>
      <c r="G8361" s="3">
        <f t="shared" ca="1" si="916"/>
        <v>17.72147738808021</v>
      </c>
      <c r="K8361" s="12"/>
    </row>
    <row r="8362" spans="1:11" x14ac:dyDescent="0.2">
      <c r="A8362">
        <f t="shared" ca="1" si="910"/>
        <v>64.193864623349754</v>
      </c>
      <c r="B8362">
        <f t="shared" ca="1" si="911"/>
        <v>0.6419386462334975</v>
      </c>
      <c r="C8362">
        <f t="shared" ca="1" si="912"/>
        <v>-37.090012669117243</v>
      </c>
      <c r="D8362" s="8">
        <f t="shared" ca="1" si="913"/>
        <v>0</v>
      </c>
      <c r="E8362" s="12">
        <f t="shared" ca="1" si="914"/>
        <v>0</v>
      </c>
      <c r="F8362">
        <f t="shared" ca="1" si="915"/>
        <v>0.6419386462334975</v>
      </c>
      <c r="G8362" s="3">
        <f t="shared" ca="1" si="916"/>
        <v>0.6419386462334975</v>
      </c>
      <c r="K8362" s="12"/>
    </row>
    <row r="8363" spans="1:11" x14ac:dyDescent="0.2">
      <c r="A8363">
        <f t="shared" ca="1" si="910"/>
        <v>46.598241854521859</v>
      </c>
      <c r="B8363">
        <f t="shared" ca="1" si="911"/>
        <v>0.4659824185452186</v>
      </c>
      <c r="C8363">
        <f t="shared" ca="1" si="912"/>
        <v>-54.333722982568581</v>
      </c>
      <c r="D8363" s="8">
        <f t="shared" ca="1" si="913"/>
        <v>0</v>
      </c>
      <c r="E8363" s="12">
        <f t="shared" ca="1" si="914"/>
        <v>0</v>
      </c>
      <c r="F8363">
        <f t="shared" ca="1" si="915"/>
        <v>0.4659824185452186</v>
      </c>
      <c r="G8363" s="3">
        <f t="shared" ca="1" si="916"/>
        <v>0.4659824185452186</v>
      </c>
      <c r="K8363" s="12"/>
    </row>
    <row r="8364" spans="1:11" x14ac:dyDescent="0.2">
      <c r="A8364">
        <f t="shared" ca="1" si="910"/>
        <v>19.575213319736061</v>
      </c>
      <c r="B8364">
        <f t="shared" ca="1" si="911"/>
        <v>0.19575213319736062</v>
      </c>
      <c r="C8364">
        <f t="shared" ca="1" si="912"/>
        <v>-80.816290946658654</v>
      </c>
      <c r="D8364" s="8">
        <f t="shared" ca="1" si="913"/>
        <v>0</v>
      </c>
      <c r="E8364" s="12">
        <f t="shared" ca="1" si="914"/>
        <v>0</v>
      </c>
      <c r="F8364">
        <f t="shared" ca="1" si="915"/>
        <v>0.19575213319736062</v>
      </c>
      <c r="G8364" s="3">
        <f t="shared" ca="1" si="916"/>
        <v>0.19575213319736062</v>
      </c>
      <c r="K8364" s="12"/>
    </row>
    <row r="8365" spans="1:11" x14ac:dyDescent="0.2">
      <c r="A8365">
        <f t="shared" ca="1" si="910"/>
        <v>41.339341985032284</v>
      </c>
      <c r="B8365">
        <f t="shared" ca="1" si="911"/>
        <v>0.41339341985032285</v>
      </c>
      <c r="C8365">
        <f t="shared" ca="1" si="912"/>
        <v>-59.487444854668361</v>
      </c>
      <c r="D8365" s="8">
        <f t="shared" ca="1" si="913"/>
        <v>0</v>
      </c>
      <c r="E8365" s="12">
        <f t="shared" ca="1" si="914"/>
        <v>0</v>
      </c>
      <c r="F8365">
        <f t="shared" ca="1" si="915"/>
        <v>0.41339341985032285</v>
      </c>
      <c r="G8365" s="3">
        <f t="shared" ca="1" si="916"/>
        <v>0.41339341985032285</v>
      </c>
      <c r="K8365" s="12"/>
    </row>
    <row r="8366" spans="1:11" x14ac:dyDescent="0.2">
      <c r="A8366">
        <f t="shared" ca="1" si="910"/>
        <v>28.564576898877174</v>
      </c>
      <c r="B8366">
        <f t="shared" ca="1" si="911"/>
        <v>0.28564576898877175</v>
      </c>
      <c r="C8366">
        <f t="shared" ca="1" si="912"/>
        <v>-72.006714639100366</v>
      </c>
      <c r="D8366" s="8">
        <f t="shared" ca="1" si="913"/>
        <v>0</v>
      </c>
      <c r="E8366" s="12">
        <f t="shared" ca="1" si="914"/>
        <v>0</v>
      </c>
      <c r="F8366">
        <f t="shared" ca="1" si="915"/>
        <v>0.28564576898877175</v>
      </c>
      <c r="G8366" s="3">
        <f t="shared" ca="1" si="916"/>
        <v>0.28564576898877175</v>
      </c>
      <c r="K8366" s="12"/>
    </row>
    <row r="8367" spans="1:11" x14ac:dyDescent="0.2">
      <c r="A8367">
        <f t="shared" ca="1" si="910"/>
        <v>103.04524160511389</v>
      </c>
      <c r="B8367">
        <f t="shared" ca="1" si="911"/>
        <v>1.0304524160511388</v>
      </c>
      <c r="C8367">
        <f t="shared" ca="1" si="912"/>
        <v>0.98433677301160927</v>
      </c>
      <c r="D8367" s="8">
        <f t="shared" ca="1" si="913"/>
        <v>0</v>
      </c>
      <c r="E8367" s="12">
        <f t="shared" ca="1" si="914"/>
        <v>0</v>
      </c>
      <c r="F8367">
        <f t="shared" ca="1" si="915"/>
        <v>1.0304524160511388</v>
      </c>
      <c r="G8367" s="3">
        <f t="shared" ca="1" si="916"/>
        <v>1.0304524160511388</v>
      </c>
      <c r="K8367" s="12"/>
    </row>
    <row r="8368" spans="1:11" x14ac:dyDescent="0.2">
      <c r="A8368">
        <f t="shared" ca="1" si="910"/>
        <v>35.712916507899067</v>
      </c>
      <c r="B8368">
        <f t="shared" ca="1" si="911"/>
        <v>0.35712916507899067</v>
      </c>
      <c r="C8368">
        <f t="shared" ca="1" si="912"/>
        <v>-65.001341822258908</v>
      </c>
      <c r="D8368" s="8">
        <f t="shared" ca="1" si="913"/>
        <v>0</v>
      </c>
      <c r="E8368" s="12">
        <f t="shared" ca="1" si="914"/>
        <v>0</v>
      </c>
      <c r="F8368">
        <f t="shared" ca="1" si="915"/>
        <v>0.35712916507899067</v>
      </c>
      <c r="G8368" s="3">
        <f t="shared" ca="1" si="916"/>
        <v>0.35712916507899067</v>
      </c>
      <c r="K8368" s="12"/>
    </row>
    <row r="8369" spans="1:11" x14ac:dyDescent="0.2">
      <c r="A8369">
        <f t="shared" ca="1" si="910"/>
        <v>44.400025295843399</v>
      </c>
      <c r="B8369">
        <f t="shared" ca="1" si="911"/>
        <v>0.44400025295843398</v>
      </c>
      <c r="C8369">
        <f t="shared" ca="1" si="912"/>
        <v>-56.487975210073472</v>
      </c>
      <c r="D8369" s="8">
        <f t="shared" ca="1" si="913"/>
        <v>0</v>
      </c>
      <c r="E8369" s="12">
        <f t="shared" ca="1" si="914"/>
        <v>0</v>
      </c>
      <c r="F8369">
        <f t="shared" ca="1" si="915"/>
        <v>0.44400025295843398</v>
      </c>
      <c r="G8369" s="3">
        <f t="shared" ca="1" si="916"/>
        <v>0.44400025295843398</v>
      </c>
      <c r="K8369" s="12"/>
    </row>
    <row r="8370" spans="1:11" x14ac:dyDescent="0.2">
      <c r="A8370">
        <f t="shared" ca="1" si="910"/>
        <v>82.844314186043945</v>
      </c>
      <c r="B8370">
        <f t="shared" ca="1" si="911"/>
        <v>0.82844314186043944</v>
      </c>
      <c r="C8370">
        <f t="shared" ca="1" si="912"/>
        <v>-18.812572097676934</v>
      </c>
      <c r="D8370" s="8">
        <f t="shared" ca="1" si="913"/>
        <v>0</v>
      </c>
      <c r="E8370" s="12">
        <f t="shared" ca="1" si="914"/>
        <v>0</v>
      </c>
      <c r="F8370">
        <f t="shared" ca="1" si="915"/>
        <v>0.82844314186043944</v>
      </c>
      <c r="G8370" s="3">
        <f t="shared" ca="1" si="916"/>
        <v>0.82844314186043944</v>
      </c>
      <c r="K8370" s="12"/>
    </row>
    <row r="8371" spans="1:11" x14ac:dyDescent="0.2">
      <c r="A8371">
        <f t="shared" ca="1" si="910"/>
        <v>52.315234261950231</v>
      </c>
      <c r="B8371">
        <f t="shared" ca="1" si="911"/>
        <v>0.52315234261950228</v>
      </c>
      <c r="C8371">
        <f t="shared" ca="1" si="912"/>
        <v>-48.731070423288777</v>
      </c>
      <c r="D8371" s="8">
        <f t="shared" ca="1" si="913"/>
        <v>0</v>
      </c>
      <c r="E8371" s="12">
        <f t="shared" ca="1" si="914"/>
        <v>0</v>
      </c>
      <c r="F8371">
        <f t="shared" ca="1" si="915"/>
        <v>0.52315234261950228</v>
      </c>
      <c r="G8371" s="3">
        <f t="shared" ca="1" si="916"/>
        <v>0.52315234261950228</v>
      </c>
      <c r="K8371" s="12"/>
    </row>
    <row r="8372" spans="1:11" x14ac:dyDescent="0.2">
      <c r="A8372">
        <f t="shared" ca="1" si="910"/>
        <v>188.7149591130472</v>
      </c>
      <c r="B8372">
        <f t="shared" ca="1" si="911"/>
        <v>1.8871495911304721</v>
      </c>
      <c r="C8372">
        <f t="shared" ca="1" si="912"/>
        <v>84.940659930786254</v>
      </c>
      <c r="D8372" s="8">
        <f t="shared" ca="1" si="913"/>
        <v>3.9200942758266105E-2</v>
      </c>
      <c r="E8372" s="12">
        <f t="shared" ca="1" si="914"/>
        <v>3.3297539477960991</v>
      </c>
      <c r="F8372">
        <f t="shared" ca="1" si="915"/>
        <v>1.8538520516525112</v>
      </c>
      <c r="G8372" s="3">
        <f t="shared" ca="1" si="916"/>
        <v>5.1836059994486101</v>
      </c>
      <c r="K8372" s="12"/>
    </row>
    <row r="8373" spans="1:11" x14ac:dyDescent="0.2">
      <c r="A8373">
        <f t="shared" ca="1" si="910"/>
        <v>40.191264458246501</v>
      </c>
      <c r="B8373">
        <f t="shared" ca="1" si="911"/>
        <v>0.40191264458246501</v>
      </c>
      <c r="C8373">
        <f t="shared" ca="1" si="912"/>
        <v>-60.612560830918426</v>
      </c>
      <c r="D8373" s="8">
        <f t="shared" ca="1" si="913"/>
        <v>0</v>
      </c>
      <c r="E8373" s="12">
        <f t="shared" ca="1" si="914"/>
        <v>0</v>
      </c>
      <c r="F8373">
        <f t="shared" ca="1" si="915"/>
        <v>0.40191264458246501</v>
      </c>
      <c r="G8373" s="3">
        <f t="shared" ca="1" si="916"/>
        <v>0.40191264458246501</v>
      </c>
      <c r="K8373" s="12"/>
    </row>
    <row r="8374" spans="1:11" x14ac:dyDescent="0.2">
      <c r="A8374">
        <f t="shared" ca="1" si="910"/>
        <v>152.08472781990878</v>
      </c>
      <c r="B8374">
        <f t="shared" ca="1" si="911"/>
        <v>1.5208472781990878</v>
      </c>
      <c r="C8374">
        <f t="shared" ca="1" si="912"/>
        <v>49.043033263510601</v>
      </c>
      <c r="D8374" s="8">
        <f t="shared" ca="1" si="913"/>
        <v>0.02</v>
      </c>
      <c r="E8374" s="12">
        <f t="shared" ca="1" si="914"/>
        <v>0.9808606652702121</v>
      </c>
      <c r="F8374">
        <f t="shared" ca="1" si="915"/>
        <v>1.5110386715463857</v>
      </c>
      <c r="G8374" s="3">
        <f t="shared" ca="1" si="916"/>
        <v>2.4918993368165978</v>
      </c>
      <c r="K8374" s="12"/>
    </row>
    <row r="8375" spans="1:11" x14ac:dyDescent="0.2">
      <c r="A8375">
        <f t="shared" ca="1" si="910"/>
        <v>164.12807874282177</v>
      </c>
      <c r="B8375">
        <f t="shared" ca="1" si="911"/>
        <v>1.6412807874282178</v>
      </c>
      <c r="C8375">
        <f t="shared" ca="1" si="912"/>
        <v>60.845517167965333</v>
      </c>
      <c r="D8375" s="8">
        <f t="shared" ca="1" si="913"/>
        <v>0.02</v>
      </c>
      <c r="E8375" s="12">
        <f t="shared" ca="1" si="914"/>
        <v>1.2169103433593067</v>
      </c>
      <c r="F8375">
        <f t="shared" ca="1" si="915"/>
        <v>1.6291116839946247</v>
      </c>
      <c r="G8375" s="3">
        <f t="shared" ca="1" si="916"/>
        <v>2.8460220273539312</v>
      </c>
      <c r="K8375" s="12"/>
    </row>
    <row r="8376" spans="1:11" x14ac:dyDescent="0.2">
      <c r="A8376">
        <f t="shared" ca="1" si="910"/>
        <v>200.78622180307613</v>
      </c>
      <c r="B8376">
        <f t="shared" ca="1" si="911"/>
        <v>2.0078622180307613</v>
      </c>
      <c r="C8376">
        <f t="shared" ca="1" si="912"/>
        <v>96.770497367014613</v>
      </c>
      <c r="D8376" s="8">
        <f t="shared" ca="1" si="913"/>
        <v>5.5235866540922829E-2</v>
      </c>
      <c r="E8376" s="12">
        <f t="shared" ca="1" si="914"/>
        <v>5.3452022776631436</v>
      </c>
      <c r="F8376">
        <f t="shared" ca="1" si="915"/>
        <v>1.95441019525413</v>
      </c>
      <c r="G8376" s="3">
        <f t="shared" ca="1" si="916"/>
        <v>7.2996124729172731</v>
      </c>
      <c r="K8376" s="12"/>
    </row>
    <row r="8377" spans="1:11" x14ac:dyDescent="0.2">
      <c r="A8377">
        <f t="shared" ca="1" si="910"/>
        <v>5.6889090810870169</v>
      </c>
      <c r="B8377">
        <f t="shared" ca="1" si="911"/>
        <v>5.6889090810870166E-2</v>
      </c>
      <c r="C8377">
        <f t="shared" ca="1" si="912"/>
        <v>-94.424869100534721</v>
      </c>
      <c r="D8377" s="8">
        <f t="shared" ca="1" si="913"/>
        <v>0</v>
      </c>
      <c r="E8377" s="12">
        <f t="shared" ca="1" si="914"/>
        <v>0</v>
      </c>
      <c r="F8377">
        <f t="shared" ca="1" si="915"/>
        <v>5.6889090810870173E-2</v>
      </c>
      <c r="G8377" s="3">
        <f t="shared" ca="1" si="916"/>
        <v>5.6889090810870173E-2</v>
      </c>
      <c r="K8377" s="12"/>
    </row>
    <row r="8378" spans="1:11" x14ac:dyDescent="0.2">
      <c r="A8378">
        <f t="shared" ca="1" si="910"/>
        <v>72.483942137162728</v>
      </c>
      <c r="B8378">
        <f t="shared" ca="1" si="911"/>
        <v>0.72483942137162727</v>
      </c>
      <c r="C8378">
        <f t="shared" ca="1" si="912"/>
        <v>-28.965736705580525</v>
      </c>
      <c r="D8378" s="8">
        <f t="shared" ca="1" si="913"/>
        <v>0</v>
      </c>
      <c r="E8378" s="12">
        <f t="shared" ca="1" si="914"/>
        <v>0</v>
      </c>
      <c r="F8378">
        <f t="shared" ca="1" si="915"/>
        <v>0.72483942137162727</v>
      </c>
      <c r="G8378" s="3">
        <f t="shared" ca="1" si="916"/>
        <v>0.72483942137162727</v>
      </c>
      <c r="K8378" s="12"/>
    </row>
    <row r="8379" spans="1:11" x14ac:dyDescent="0.2">
      <c r="A8379">
        <f t="shared" ca="1" si="910"/>
        <v>182.61499011338788</v>
      </c>
      <c r="B8379">
        <f t="shared" ca="1" si="911"/>
        <v>1.8261499011338787</v>
      </c>
      <c r="C8379">
        <f t="shared" ca="1" si="912"/>
        <v>78.962690311120113</v>
      </c>
      <c r="D8379" s="8">
        <f t="shared" ca="1" si="913"/>
        <v>3.0660986158743048E-2</v>
      </c>
      <c r="E8379" s="12">
        <f t="shared" ca="1" si="914"/>
        <v>2.4210739546863675</v>
      </c>
      <c r="F8379">
        <f t="shared" ca="1" si="915"/>
        <v>1.8019391615870151</v>
      </c>
      <c r="G8379" s="3">
        <f t="shared" ca="1" si="916"/>
        <v>4.2230131162733828</v>
      </c>
      <c r="K8379" s="12"/>
    </row>
    <row r="8380" spans="1:11" x14ac:dyDescent="0.2">
      <c r="A8380">
        <f t="shared" ca="1" si="910"/>
        <v>77.408451158447704</v>
      </c>
      <c r="B8380">
        <f t="shared" ca="1" si="911"/>
        <v>0.774084511584477</v>
      </c>
      <c r="C8380">
        <f t="shared" ca="1" si="912"/>
        <v>-24.139717864721248</v>
      </c>
      <c r="D8380" s="8">
        <f t="shared" ca="1" si="913"/>
        <v>0</v>
      </c>
      <c r="E8380" s="12">
        <f t="shared" ca="1" si="914"/>
        <v>0</v>
      </c>
      <c r="F8380">
        <f t="shared" ca="1" si="915"/>
        <v>0.77408451158447711</v>
      </c>
      <c r="G8380" s="3">
        <f t="shared" ca="1" si="916"/>
        <v>0.77408451158447711</v>
      </c>
      <c r="K8380" s="12"/>
    </row>
    <row r="8381" spans="1:11" x14ac:dyDescent="0.2">
      <c r="A8381">
        <f t="shared" ca="1" si="910"/>
        <v>49.531733008345633</v>
      </c>
      <c r="B8381">
        <f t="shared" ca="1" si="911"/>
        <v>0.49531733008345635</v>
      </c>
      <c r="C8381">
        <f t="shared" ca="1" si="912"/>
        <v>-51.458901651821279</v>
      </c>
      <c r="D8381" s="8">
        <f t="shared" ca="1" si="913"/>
        <v>0</v>
      </c>
      <c r="E8381" s="12">
        <f t="shared" ca="1" si="914"/>
        <v>0</v>
      </c>
      <c r="F8381">
        <f t="shared" ca="1" si="915"/>
        <v>0.49531733008345635</v>
      </c>
      <c r="G8381" s="3">
        <f t="shared" ca="1" si="916"/>
        <v>0.49531733008345635</v>
      </c>
      <c r="K8381" s="12"/>
    </row>
    <row r="8382" spans="1:11" x14ac:dyDescent="0.2">
      <c r="A8382">
        <f t="shared" ca="1" si="910"/>
        <v>35.871450842576891</v>
      </c>
      <c r="B8382">
        <f t="shared" ca="1" si="911"/>
        <v>0.35871450842576891</v>
      </c>
      <c r="C8382">
        <f t="shared" ca="1" si="912"/>
        <v>-64.845978174274649</v>
      </c>
      <c r="D8382" s="8">
        <f t="shared" ca="1" si="913"/>
        <v>0</v>
      </c>
      <c r="E8382" s="12">
        <f t="shared" ca="1" si="914"/>
        <v>0</v>
      </c>
      <c r="F8382">
        <f t="shared" ca="1" si="915"/>
        <v>0.35871450842576891</v>
      </c>
      <c r="G8382" s="3">
        <f t="shared" ca="1" si="916"/>
        <v>0.35871450842576891</v>
      </c>
      <c r="K8382" s="12"/>
    </row>
    <row r="8383" spans="1:11" x14ac:dyDescent="0.2">
      <c r="A8383">
        <f t="shared" ca="1" si="910"/>
        <v>68.381365237061473</v>
      </c>
      <c r="B8383">
        <f t="shared" ca="1" si="911"/>
        <v>0.68381365237061476</v>
      </c>
      <c r="C8383">
        <f t="shared" ca="1" si="912"/>
        <v>-32.986262067679753</v>
      </c>
      <c r="D8383" s="8">
        <f t="shared" ca="1" si="913"/>
        <v>0</v>
      </c>
      <c r="E8383" s="12">
        <f t="shared" ca="1" si="914"/>
        <v>0</v>
      </c>
      <c r="F8383">
        <f t="shared" ca="1" si="915"/>
        <v>0.68381365237061476</v>
      </c>
      <c r="G8383" s="3">
        <f t="shared" ca="1" si="916"/>
        <v>0.68381365237061476</v>
      </c>
      <c r="K8383" s="12"/>
    </row>
    <row r="8384" spans="1:11" x14ac:dyDescent="0.2">
      <c r="A8384">
        <f t="shared" ca="1" si="910"/>
        <v>74.697141356056733</v>
      </c>
      <c r="B8384">
        <f t="shared" ca="1" si="911"/>
        <v>0.74697141356056729</v>
      </c>
      <c r="C8384">
        <f t="shared" ca="1" si="912"/>
        <v>-26.796801471064402</v>
      </c>
      <c r="D8384" s="8">
        <f t="shared" ca="1" si="913"/>
        <v>0</v>
      </c>
      <c r="E8384" s="12">
        <f t="shared" ca="1" si="914"/>
        <v>0</v>
      </c>
      <c r="F8384">
        <f t="shared" ca="1" si="915"/>
        <v>0.7469714135605674</v>
      </c>
      <c r="G8384" s="3">
        <f t="shared" ca="1" si="916"/>
        <v>0.7469714135605674</v>
      </c>
      <c r="K8384" s="12"/>
    </row>
    <row r="8385" spans="1:11" x14ac:dyDescent="0.2">
      <c r="A8385">
        <f t="shared" ca="1" si="910"/>
        <v>18.639000576932649</v>
      </c>
      <c r="B8385">
        <f t="shared" ca="1" si="911"/>
        <v>0.18639000576932649</v>
      </c>
      <c r="C8385">
        <f t="shared" ca="1" si="912"/>
        <v>-81.733779434606006</v>
      </c>
      <c r="D8385" s="8">
        <f t="shared" ca="1" si="913"/>
        <v>0</v>
      </c>
      <c r="E8385" s="12">
        <f t="shared" ca="1" si="914"/>
        <v>0</v>
      </c>
      <c r="F8385">
        <f t="shared" ca="1" si="915"/>
        <v>0.18639000576932649</v>
      </c>
      <c r="G8385" s="3">
        <f t="shared" ca="1" si="916"/>
        <v>0.18639000576932649</v>
      </c>
      <c r="K8385" s="12"/>
    </row>
    <row r="8386" spans="1:11" x14ac:dyDescent="0.2">
      <c r="A8386">
        <f t="shared" ca="1" si="910"/>
        <v>40.065366758368505</v>
      </c>
      <c r="B8386">
        <f t="shared" ca="1" si="911"/>
        <v>0.40065366758368504</v>
      </c>
      <c r="C8386">
        <f t="shared" ca="1" si="912"/>
        <v>-60.735940576798868</v>
      </c>
      <c r="D8386" s="8">
        <f t="shared" ca="1" si="913"/>
        <v>0</v>
      </c>
      <c r="E8386" s="12">
        <f t="shared" ca="1" si="914"/>
        <v>0</v>
      </c>
      <c r="F8386">
        <f t="shared" ca="1" si="915"/>
        <v>0.40065366758368504</v>
      </c>
      <c r="G8386" s="3">
        <f t="shared" ca="1" si="916"/>
        <v>0.40065366758368504</v>
      </c>
      <c r="K8386" s="12"/>
    </row>
    <row r="8387" spans="1:11" x14ac:dyDescent="0.2">
      <c r="A8387">
        <f t="shared" ca="1" si="910"/>
        <v>227.64786699842497</v>
      </c>
      <c r="B8387">
        <f t="shared" ca="1" si="911"/>
        <v>2.2764786699842499</v>
      </c>
      <c r="C8387">
        <f t="shared" ca="1" si="912"/>
        <v>123.09490965845647</v>
      </c>
      <c r="D8387" s="8">
        <f t="shared" ca="1" si="913"/>
        <v>6.3294360099527491E-2</v>
      </c>
      <c r="E8387" s="12">
        <f t="shared" ca="1" si="914"/>
        <v>7.7912135383411485</v>
      </c>
      <c r="F8387">
        <f t="shared" ca="1" si="915"/>
        <v>2.1985665346008383</v>
      </c>
      <c r="G8387" s="3">
        <f t="shared" ca="1" si="916"/>
        <v>9.9897800729419863</v>
      </c>
      <c r="K8387" s="12"/>
    </row>
    <row r="8388" spans="1:11" x14ac:dyDescent="0.2">
      <c r="A8388">
        <f t="shared" ca="1" si="910"/>
        <v>120.92895061266961</v>
      </c>
      <c r="B8388">
        <f t="shared" ca="1" si="911"/>
        <v>1.2092895061266962</v>
      </c>
      <c r="C8388">
        <f t="shared" ca="1" si="912"/>
        <v>18.510371600416217</v>
      </c>
      <c r="D8388" s="8">
        <f t="shared" ca="1" si="913"/>
        <v>0</v>
      </c>
      <c r="E8388" s="12">
        <f t="shared" ca="1" si="914"/>
        <v>0</v>
      </c>
      <c r="F8388">
        <f t="shared" ca="1" si="915"/>
        <v>1.2092895061266962</v>
      </c>
      <c r="G8388" s="3">
        <f t="shared" ca="1" si="916"/>
        <v>1.2092895061266962</v>
      </c>
      <c r="K8388" s="12"/>
    </row>
    <row r="8389" spans="1:11" x14ac:dyDescent="0.2">
      <c r="A8389">
        <f t="shared" ca="1" si="910"/>
        <v>196.49494834336551</v>
      </c>
      <c r="B8389">
        <f t="shared" ca="1" si="911"/>
        <v>1.9649494834336552</v>
      </c>
      <c r="C8389">
        <f t="shared" ca="1" si="912"/>
        <v>92.565049376498195</v>
      </c>
      <c r="D8389" s="8">
        <f t="shared" ca="1" si="913"/>
        <v>5.0092927680711746E-2</v>
      </c>
      <c r="E8389" s="12">
        <f t="shared" ca="1" si="914"/>
        <v>4.6368543241784357</v>
      </c>
      <c r="F8389">
        <f t="shared" ca="1" si="915"/>
        <v>1.9185809401918708</v>
      </c>
      <c r="G8389" s="3">
        <f t="shared" ca="1" si="916"/>
        <v>6.5554352643703062</v>
      </c>
      <c r="K8389" s="12"/>
    </row>
    <row r="8390" spans="1:11" x14ac:dyDescent="0.2">
      <c r="A8390">
        <f t="shared" ca="1" si="910"/>
        <v>37.491606206499384</v>
      </c>
      <c r="B8390">
        <f t="shared" ca="1" si="911"/>
        <v>0.37491606206499384</v>
      </c>
      <c r="C8390">
        <f t="shared" ca="1" si="912"/>
        <v>-63.258225917630604</v>
      </c>
      <c r="D8390" s="8">
        <f t="shared" ca="1" si="913"/>
        <v>0</v>
      </c>
      <c r="E8390" s="12">
        <f t="shared" ca="1" si="914"/>
        <v>0</v>
      </c>
      <c r="F8390">
        <f t="shared" ca="1" si="915"/>
        <v>0.37491606206499384</v>
      </c>
      <c r="G8390" s="3">
        <f t="shared" ca="1" si="916"/>
        <v>0.37491606206499384</v>
      </c>
      <c r="K8390" s="12"/>
    </row>
    <row r="8391" spans="1:11" x14ac:dyDescent="0.2">
      <c r="A8391">
        <f t="shared" ca="1" si="910"/>
        <v>97.805820303869851</v>
      </c>
      <c r="B8391">
        <f t="shared" ca="1" si="911"/>
        <v>0.9780582030386985</v>
      </c>
      <c r="C8391">
        <f t="shared" ca="1" si="912"/>
        <v>-4.1502961022075464</v>
      </c>
      <c r="D8391" s="8">
        <f t="shared" ca="1" si="913"/>
        <v>0</v>
      </c>
      <c r="E8391" s="12">
        <f t="shared" ca="1" si="914"/>
        <v>0</v>
      </c>
      <c r="F8391">
        <f t="shared" ca="1" si="915"/>
        <v>0.9780582030386985</v>
      </c>
      <c r="G8391" s="3">
        <f t="shared" ca="1" si="916"/>
        <v>0.9780582030386985</v>
      </c>
      <c r="K8391" s="12"/>
    </row>
    <row r="8392" spans="1:11" x14ac:dyDescent="0.2">
      <c r="A8392">
        <f t="shared" ca="1" si="910"/>
        <v>187.86771602451839</v>
      </c>
      <c r="B8392">
        <f t="shared" ca="1" si="911"/>
        <v>1.8786771602451839</v>
      </c>
      <c r="C8392">
        <f t="shared" ca="1" si="912"/>
        <v>84.110361704028023</v>
      </c>
      <c r="D8392" s="8">
        <f t="shared" ca="1" si="913"/>
        <v>3.8014802434325784E-2</v>
      </c>
      <c r="E8392" s="12">
        <f t="shared" ca="1" si="914"/>
        <v>3.1974387828583066</v>
      </c>
      <c r="F8392">
        <f t="shared" ca="1" si="915"/>
        <v>1.8467027724166007</v>
      </c>
      <c r="G8392" s="3">
        <f t="shared" ca="1" si="916"/>
        <v>5.0441415552749076</v>
      </c>
      <c r="K8392" s="12"/>
    </row>
    <row r="8393" spans="1:11" x14ac:dyDescent="0.2">
      <c r="A8393">
        <f t="shared" ref="A8393:A8456" ca="1" si="917">$B$1*EXP(($B$5-$C$3/2)*$B$4+$B$2*SQRT(252)*SQRT($B$4)*_xlfn.NORM.S.INV(RAND()))</f>
        <v>121.96645787694302</v>
      </c>
      <c r="B8393">
        <f t="shared" ref="B8393:B8456" ca="1" si="918">A8393/100</f>
        <v>1.2196645787694302</v>
      </c>
      <c r="C8393">
        <f t="shared" ref="C8393:C8456" ca="1" si="919">A8393-100-2%*A8393</f>
        <v>19.527128719404164</v>
      </c>
      <c r="D8393" s="8">
        <f t="shared" ref="D8393:D8456" ca="1" si="920">IF(B8393&lt;1.5,0%,IF(B8393&lt;=1.75,2%,IF(B8393&lt;2,FORECAST(B8393,$I$7:$I$8,$H$7:$H$8),IF(B8393&lt;2.5,FORECAST(B8393,$I$8:$I$9,$H$8:$H$9),IF(B8393&lt;3,FORECAST(B8393,$I$9:$I$10,$H$9:$H$10),IF(B8393&lt;3.5,FORECAST(B8393,$I$10:$I$11,$H$10:$H$11),IF(B8393&lt;4,FORECAST(B8393,$I$11:$I$12,$H$11:$H$12),11%)))))))</f>
        <v>0</v>
      </c>
      <c r="E8393" s="12">
        <f t="shared" ref="E8393:E8456" ca="1" si="921">IF($D8393*$C8393&gt;50, 50, $D8393*$C8393)</f>
        <v>0</v>
      </c>
      <c r="F8393">
        <f t="shared" ref="F8393:F8456" ca="1" si="922">($A8393-$E8393)*1%</f>
        <v>1.2196645787694302</v>
      </c>
      <c r="G8393" s="3">
        <f t="shared" ref="G8393:G8456" ca="1" si="923">+E8393+F8393</f>
        <v>1.2196645787694302</v>
      </c>
      <c r="K8393" s="12"/>
    </row>
    <row r="8394" spans="1:11" x14ac:dyDescent="0.2">
      <c r="A8394">
        <f t="shared" ca="1" si="917"/>
        <v>33.652407769615799</v>
      </c>
      <c r="B8394">
        <f t="shared" ca="1" si="918"/>
        <v>0.336524077696158</v>
      </c>
      <c r="C8394">
        <f t="shared" ca="1" si="919"/>
        <v>-67.020640385776531</v>
      </c>
      <c r="D8394" s="8">
        <f t="shared" ca="1" si="920"/>
        <v>0</v>
      </c>
      <c r="E8394" s="12">
        <f t="shared" ca="1" si="921"/>
        <v>0</v>
      </c>
      <c r="F8394">
        <f t="shared" ca="1" si="922"/>
        <v>0.336524077696158</v>
      </c>
      <c r="G8394" s="3">
        <f t="shared" ca="1" si="923"/>
        <v>0.336524077696158</v>
      </c>
      <c r="K8394" s="12"/>
    </row>
    <row r="8395" spans="1:11" x14ac:dyDescent="0.2">
      <c r="A8395">
        <f t="shared" ca="1" si="917"/>
        <v>23.931627705222979</v>
      </c>
      <c r="B8395">
        <f t="shared" ca="1" si="918"/>
        <v>0.2393162770522298</v>
      </c>
      <c r="C8395">
        <f t="shared" ca="1" si="919"/>
        <v>-76.547004848881485</v>
      </c>
      <c r="D8395" s="8">
        <f t="shared" ca="1" si="920"/>
        <v>0</v>
      </c>
      <c r="E8395" s="12">
        <f t="shared" ca="1" si="921"/>
        <v>0</v>
      </c>
      <c r="F8395">
        <f t="shared" ca="1" si="922"/>
        <v>0.2393162770522298</v>
      </c>
      <c r="G8395" s="3">
        <f t="shared" ca="1" si="923"/>
        <v>0.2393162770522298</v>
      </c>
      <c r="K8395" s="12"/>
    </row>
    <row r="8396" spans="1:11" x14ac:dyDescent="0.2">
      <c r="A8396">
        <f t="shared" ca="1" si="917"/>
        <v>55.627330799189281</v>
      </c>
      <c r="B8396">
        <f t="shared" ca="1" si="918"/>
        <v>0.55627330799189278</v>
      </c>
      <c r="C8396">
        <f t="shared" ca="1" si="919"/>
        <v>-45.485215816794508</v>
      </c>
      <c r="D8396" s="8">
        <f t="shared" ca="1" si="920"/>
        <v>0</v>
      </c>
      <c r="E8396" s="12">
        <f t="shared" ca="1" si="921"/>
        <v>0</v>
      </c>
      <c r="F8396">
        <f t="shared" ca="1" si="922"/>
        <v>0.55627330799189278</v>
      </c>
      <c r="G8396" s="3">
        <f t="shared" ca="1" si="923"/>
        <v>0.55627330799189278</v>
      </c>
      <c r="K8396" s="12"/>
    </row>
    <row r="8397" spans="1:11" x14ac:dyDescent="0.2">
      <c r="A8397">
        <f t="shared" ca="1" si="917"/>
        <v>76.03859428779613</v>
      </c>
      <c r="B8397">
        <f t="shared" ca="1" si="918"/>
        <v>0.76038594287796135</v>
      </c>
      <c r="C8397">
        <f t="shared" ca="1" si="919"/>
        <v>-25.482177597959794</v>
      </c>
      <c r="D8397" s="8">
        <f t="shared" ca="1" si="920"/>
        <v>0</v>
      </c>
      <c r="E8397" s="12">
        <f t="shared" ca="1" si="921"/>
        <v>0</v>
      </c>
      <c r="F8397">
        <f t="shared" ca="1" si="922"/>
        <v>0.76038594287796135</v>
      </c>
      <c r="G8397" s="3">
        <f t="shared" ca="1" si="923"/>
        <v>0.76038594287796135</v>
      </c>
      <c r="K8397" s="12"/>
    </row>
    <row r="8398" spans="1:11" x14ac:dyDescent="0.2">
      <c r="A8398">
        <f t="shared" ca="1" si="917"/>
        <v>124.48974749040434</v>
      </c>
      <c r="B8398">
        <f t="shared" ca="1" si="918"/>
        <v>1.2448974749040433</v>
      </c>
      <c r="C8398">
        <f t="shared" ca="1" si="919"/>
        <v>21.999952540596254</v>
      </c>
      <c r="D8398" s="8">
        <f t="shared" ca="1" si="920"/>
        <v>0</v>
      </c>
      <c r="E8398" s="12">
        <f t="shared" ca="1" si="921"/>
        <v>0</v>
      </c>
      <c r="F8398">
        <f t="shared" ca="1" si="922"/>
        <v>1.2448974749040433</v>
      </c>
      <c r="G8398" s="3">
        <f t="shared" ca="1" si="923"/>
        <v>1.2448974749040433</v>
      </c>
      <c r="K8398" s="12"/>
    </row>
    <row r="8399" spans="1:11" x14ac:dyDescent="0.2">
      <c r="A8399">
        <f t="shared" ca="1" si="917"/>
        <v>17.871735379839421</v>
      </c>
      <c r="B8399">
        <f t="shared" ca="1" si="918"/>
        <v>0.17871735379839421</v>
      </c>
      <c r="C8399">
        <f t="shared" ca="1" si="919"/>
        <v>-82.485699327757374</v>
      </c>
      <c r="D8399" s="8">
        <f t="shared" ca="1" si="920"/>
        <v>0</v>
      </c>
      <c r="E8399" s="12">
        <f t="shared" ca="1" si="921"/>
        <v>0</v>
      </c>
      <c r="F8399">
        <f t="shared" ca="1" si="922"/>
        <v>0.17871735379839421</v>
      </c>
      <c r="G8399" s="3">
        <f t="shared" ca="1" si="923"/>
        <v>0.17871735379839421</v>
      </c>
      <c r="K8399" s="12"/>
    </row>
    <row r="8400" spans="1:11" x14ac:dyDescent="0.2">
      <c r="A8400">
        <f t="shared" ca="1" si="917"/>
        <v>49.368246802124339</v>
      </c>
      <c r="B8400">
        <f t="shared" ca="1" si="918"/>
        <v>0.49368246802124338</v>
      </c>
      <c r="C8400">
        <f t="shared" ca="1" si="919"/>
        <v>-51.61911813391815</v>
      </c>
      <c r="D8400" s="8">
        <f t="shared" ca="1" si="920"/>
        <v>0</v>
      </c>
      <c r="E8400" s="12">
        <f t="shared" ca="1" si="921"/>
        <v>0</v>
      </c>
      <c r="F8400">
        <f t="shared" ca="1" si="922"/>
        <v>0.49368246802124338</v>
      </c>
      <c r="G8400" s="3">
        <f t="shared" ca="1" si="923"/>
        <v>0.49368246802124338</v>
      </c>
      <c r="K8400" s="12"/>
    </row>
    <row r="8401" spans="1:11" x14ac:dyDescent="0.2">
      <c r="A8401">
        <f t="shared" ca="1" si="917"/>
        <v>109.96110968971165</v>
      </c>
      <c r="B8401">
        <f t="shared" ca="1" si="918"/>
        <v>1.0996110968971164</v>
      </c>
      <c r="C8401">
        <f t="shared" ca="1" si="919"/>
        <v>7.7618874959174153</v>
      </c>
      <c r="D8401" s="8">
        <f t="shared" ca="1" si="920"/>
        <v>0</v>
      </c>
      <c r="E8401" s="12">
        <f t="shared" ca="1" si="921"/>
        <v>0</v>
      </c>
      <c r="F8401">
        <f t="shared" ca="1" si="922"/>
        <v>1.0996110968971164</v>
      </c>
      <c r="G8401" s="3">
        <f t="shared" ca="1" si="923"/>
        <v>1.0996110968971164</v>
      </c>
      <c r="K8401" s="12"/>
    </row>
    <row r="8402" spans="1:11" x14ac:dyDescent="0.2">
      <c r="A8402">
        <f t="shared" ca="1" si="917"/>
        <v>979.66372692716084</v>
      </c>
      <c r="B8402">
        <f t="shared" ca="1" si="918"/>
        <v>9.7966372692716082</v>
      </c>
      <c r="C8402">
        <f t="shared" ca="1" si="919"/>
        <v>860.07045238861758</v>
      </c>
      <c r="D8402" s="8">
        <f t="shared" ca="1" si="920"/>
        <v>0.11</v>
      </c>
      <c r="E8402" s="12">
        <f t="shared" ca="1" si="921"/>
        <v>50</v>
      </c>
      <c r="F8402">
        <f t="shared" ca="1" si="922"/>
        <v>9.2966372692716082</v>
      </c>
      <c r="G8402" s="3">
        <f t="shared" ca="1" si="923"/>
        <v>59.296637269271606</v>
      </c>
      <c r="K8402" s="12"/>
    </row>
    <row r="8403" spans="1:11" x14ac:dyDescent="0.2">
      <c r="A8403">
        <f t="shared" ca="1" si="917"/>
        <v>79.370707970759085</v>
      </c>
      <c r="B8403">
        <f t="shared" ca="1" si="918"/>
        <v>0.7937070797075908</v>
      </c>
      <c r="C8403">
        <f t="shared" ca="1" si="919"/>
        <v>-22.216706188656097</v>
      </c>
      <c r="D8403" s="8">
        <f t="shared" ca="1" si="920"/>
        <v>0</v>
      </c>
      <c r="E8403" s="12">
        <f t="shared" ca="1" si="921"/>
        <v>0</v>
      </c>
      <c r="F8403">
        <f t="shared" ca="1" si="922"/>
        <v>0.79370707970759091</v>
      </c>
      <c r="G8403" s="3">
        <f t="shared" ca="1" si="923"/>
        <v>0.79370707970759091</v>
      </c>
      <c r="K8403" s="12"/>
    </row>
    <row r="8404" spans="1:11" x14ac:dyDescent="0.2">
      <c r="A8404">
        <f t="shared" ca="1" si="917"/>
        <v>20.7008544133618</v>
      </c>
      <c r="B8404">
        <f t="shared" ca="1" si="918"/>
        <v>0.20700854413361799</v>
      </c>
      <c r="C8404">
        <f t="shared" ca="1" si="919"/>
        <v>-79.713162674905433</v>
      </c>
      <c r="D8404" s="8">
        <f t="shared" ca="1" si="920"/>
        <v>0</v>
      </c>
      <c r="E8404" s="12">
        <f t="shared" ca="1" si="921"/>
        <v>0</v>
      </c>
      <c r="F8404">
        <f t="shared" ca="1" si="922"/>
        <v>0.20700854413361799</v>
      </c>
      <c r="G8404" s="3">
        <f t="shared" ca="1" si="923"/>
        <v>0.20700854413361799</v>
      </c>
      <c r="K8404" s="12"/>
    </row>
    <row r="8405" spans="1:11" x14ac:dyDescent="0.2">
      <c r="A8405">
        <f t="shared" ca="1" si="917"/>
        <v>38.907753451453871</v>
      </c>
      <c r="B8405">
        <f t="shared" ca="1" si="918"/>
        <v>0.38907753451453869</v>
      </c>
      <c r="C8405">
        <f t="shared" ca="1" si="919"/>
        <v>-61.870401617575205</v>
      </c>
      <c r="D8405" s="8">
        <f t="shared" ca="1" si="920"/>
        <v>0</v>
      </c>
      <c r="E8405" s="12">
        <f t="shared" ca="1" si="921"/>
        <v>0</v>
      </c>
      <c r="F8405">
        <f t="shared" ca="1" si="922"/>
        <v>0.38907753451453875</v>
      </c>
      <c r="G8405" s="3">
        <f t="shared" ca="1" si="923"/>
        <v>0.38907753451453875</v>
      </c>
      <c r="K8405" s="12"/>
    </row>
    <row r="8406" spans="1:11" x14ac:dyDescent="0.2">
      <c r="A8406">
        <f t="shared" ca="1" si="917"/>
        <v>49.500713157504208</v>
      </c>
      <c r="B8406">
        <f t="shared" ca="1" si="918"/>
        <v>0.49500713157504206</v>
      </c>
      <c r="C8406">
        <f t="shared" ca="1" si="919"/>
        <v>-51.489301105645879</v>
      </c>
      <c r="D8406" s="8">
        <f t="shared" ca="1" si="920"/>
        <v>0</v>
      </c>
      <c r="E8406" s="12">
        <f t="shared" ca="1" si="921"/>
        <v>0</v>
      </c>
      <c r="F8406">
        <f t="shared" ca="1" si="922"/>
        <v>0.49500713157504211</v>
      </c>
      <c r="G8406" s="3">
        <f t="shared" ca="1" si="923"/>
        <v>0.49500713157504211</v>
      </c>
      <c r="K8406" s="12"/>
    </row>
    <row r="8407" spans="1:11" x14ac:dyDescent="0.2">
      <c r="A8407">
        <f t="shared" ca="1" si="917"/>
        <v>10.707615035988624</v>
      </c>
      <c r="B8407">
        <f t="shared" ca="1" si="918"/>
        <v>0.10707615035988624</v>
      </c>
      <c r="C8407">
        <f t="shared" ca="1" si="919"/>
        <v>-89.506537264731151</v>
      </c>
      <c r="D8407" s="8">
        <f t="shared" ca="1" si="920"/>
        <v>0</v>
      </c>
      <c r="E8407" s="12">
        <f t="shared" ca="1" si="921"/>
        <v>0</v>
      </c>
      <c r="F8407">
        <f t="shared" ca="1" si="922"/>
        <v>0.10707615035988624</v>
      </c>
      <c r="G8407" s="3">
        <f t="shared" ca="1" si="923"/>
        <v>0.10707615035988624</v>
      </c>
      <c r="K8407" s="12"/>
    </row>
    <row r="8408" spans="1:11" x14ac:dyDescent="0.2">
      <c r="A8408">
        <f t="shared" ca="1" si="917"/>
        <v>164.745251946971</v>
      </c>
      <c r="B8408">
        <f t="shared" ca="1" si="918"/>
        <v>1.6474525194697101</v>
      </c>
      <c r="C8408">
        <f t="shared" ca="1" si="919"/>
        <v>61.450346908031577</v>
      </c>
      <c r="D8408" s="8">
        <f t="shared" ca="1" si="920"/>
        <v>0.02</v>
      </c>
      <c r="E8408" s="12">
        <f t="shared" ca="1" si="921"/>
        <v>1.2290069381606317</v>
      </c>
      <c r="F8408">
        <f t="shared" ca="1" si="922"/>
        <v>1.6351624500881037</v>
      </c>
      <c r="G8408" s="3">
        <f t="shared" ca="1" si="923"/>
        <v>2.8641693882487353</v>
      </c>
      <c r="K8408" s="12"/>
    </row>
    <row r="8409" spans="1:11" x14ac:dyDescent="0.2">
      <c r="A8409">
        <f t="shared" ca="1" si="917"/>
        <v>22.731679654151801</v>
      </c>
      <c r="B8409">
        <f t="shared" ca="1" si="918"/>
        <v>0.22731679654151801</v>
      </c>
      <c r="C8409">
        <f t="shared" ca="1" si="919"/>
        <v>-77.722953938931227</v>
      </c>
      <c r="D8409" s="8">
        <f t="shared" ca="1" si="920"/>
        <v>0</v>
      </c>
      <c r="E8409" s="12">
        <f t="shared" ca="1" si="921"/>
        <v>0</v>
      </c>
      <c r="F8409">
        <f t="shared" ca="1" si="922"/>
        <v>0.22731679654151801</v>
      </c>
      <c r="G8409" s="3">
        <f t="shared" ca="1" si="923"/>
        <v>0.22731679654151801</v>
      </c>
      <c r="K8409" s="12"/>
    </row>
    <row r="8410" spans="1:11" x14ac:dyDescent="0.2">
      <c r="A8410">
        <f t="shared" ca="1" si="917"/>
        <v>54.36907443356079</v>
      </c>
      <c r="B8410">
        <f t="shared" ca="1" si="918"/>
        <v>0.54369074433560793</v>
      </c>
      <c r="C8410">
        <f t="shared" ca="1" si="919"/>
        <v>-46.718307055110422</v>
      </c>
      <c r="D8410" s="8">
        <f t="shared" ca="1" si="920"/>
        <v>0</v>
      </c>
      <c r="E8410" s="12">
        <f t="shared" ca="1" si="921"/>
        <v>0</v>
      </c>
      <c r="F8410">
        <f t="shared" ca="1" si="922"/>
        <v>0.54369074433560793</v>
      </c>
      <c r="G8410" s="3">
        <f t="shared" ca="1" si="923"/>
        <v>0.54369074433560793</v>
      </c>
      <c r="K8410" s="12"/>
    </row>
    <row r="8411" spans="1:11" x14ac:dyDescent="0.2">
      <c r="A8411">
        <f t="shared" ca="1" si="917"/>
        <v>43.037338703757079</v>
      </c>
      <c r="B8411">
        <f t="shared" ca="1" si="918"/>
        <v>0.43037338703757078</v>
      </c>
      <c r="C8411">
        <f t="shared" ca="1" si="919"/>
        <v>-57.82340807031806</v>
      </c>
      <c r="D8411" s="8">
        <f t="shared" ca="1" si="920"/>
        <v>0</v>
      </c>
      <c r="E8411" s="12">
        <f t="shared" ca="1" si="921"/>
        <v>0</v>
      </c>
      <c r="F8411">
        <f t="shared" ca="1" si="922"/>
        <v>0.43037338703757078</v>
      </c>
      <c r="G8411" s="3">
        <f t="shared" ca="1" si="923"/>
        <v>0.43037338703757078</v>
      </c>
      <c r="K8411" s="12"/>
    </row>
    <row r="8412" spans="1:11" x14ac:dyDescent="0.2">
      <c r="A8412">
        <f t="shared" ca="1" si="917"/>
        <v>57.123199327355778</v>
      </c>
      <c r="B8412">
        <f t="shared" ca="1" si="918"/>
        <v>0.57123199327355778</v>
      </c>
      <c r="C8412">
        <f t="shared" ca="1" si="919"/>
        <v>-44.019264659191336</v>
      </c>
      <c r="D8412" s="8">
        <f t="shared" ca="1" si="920"/>
        <v>0</v>
      </c>
      <c r="E8412" s="12">
        <f t="shared" ca="1" si="921"/>
        <v>0</v>
      </c>
      <c r="F8412">
        <f t="shared" ca="1" si="922"/>
        <v>0.57123199327355778</v>
      </c>
      <c r="G8412" s="3">
        <f t="shared" ca="1" si="923"/>
        <v>0.57123199327355778</v>
      </c>
      <c r="K8412" s="12"/>
    </row>
    <row r="8413" spans="1:11" x14ac:dyDescent="0.2">
      <c r="A8413">
        <f t="shared" ca="1" si="917"/>
        <v>51.516333794191638</v>
      </c>
      <c r="B8413">
        <f t="shared" ca="1" si="918"/>
        <v>0.51516333794191638</v>
      </c>
      <c r="C8413">
        <f t="shared" ca="1" si="919"/>
        <v>-49.513992881692197</v>
      </c>
      <c r="D8413" s="8">
        <f t="shared" ca="1" si="920"/>
        <v>0</v>
      </c>
      <c r="E8413" s="12">
        <f t="shared" ca="1" si="921"/>
        <v>0</v>
      </c>
      <c r="F8413">
        <f t="shared" ca="1" si="922"/>
        <v>0.51516333794191638</v>
      </c>
      <c r="G8413" s="3">
        <f t="shared" ca="1" si="923"/>
        <v>0.51516333794191638</v>
      </c>
      <c r="K8413" s="12"/>
    </row>
    <row r="8414" spans="1:11" x14ac:dyDescent="0.2">
      <c r="A8414">
        <f t="shared" ca="1" si="917"/>
        <v>33.340417406709392</v>
      </c>
      <c r="B8414">
        <f t="shared" ca="1" si="918"/>
        <v>0.33340417406709394</v>
      </c>
      <c r="C8414">
        <f t="shared" ca="1" si="919"/>
        <v>-67.326390941424791</v>
      </c>
      <c r="D8414" s="8">
        <f t="shared" ca="1" si="920"/>
        <v>0</v>
      </c>
      <c r="E8414" s="12">
        <f t="shared" ca="1" si="921"/>
        <v>0</v>
      </c>
      <c r="F8414">
        <f t="shared" ca="1" si="922"/>
        <v>0.33340417406709394</v>
      </c>
      <c r="G8414" s="3">
        <f t="shared" ca="1" si="923"/>
        <v>0.33340417406709394</v>
      </c>
      <c r="K8414" s="12"/>
    </row>
    <row r="8415" spans="1:11" x14ac:dyDescent="0.2">
      <c r="A8415">
        <f t="shared" ca="1" si="917"/>
        <v>65.712253976780516</v>
      </c>
      <c r="B8415">
        <f t="shared" ca="1" si="918"/>
        <v>0.65712253976780521</v>
      </c>
      <c r="C8415">
        <f t="shared" ca="1" si="919"/>
        <v>-35.601991102755093</v>
      </c>
      <c r="D8415" s="8">
        <f t="shared" ca="1" si="920"/>
        <v>0</v>
      </c>
      <c r="E8415" s="12">
        <f t="shared" ca="1" si="921"/>
        <v>0</v>
      </c>
      <c r="F8415">
        <f t="shared" ca="1" si="922"/>
        <v>0.65712253976780521</v>
      </c>
      <c r="G8415" s="3">
        <f t="shared" ca="1" si="923"/>
        <v>0.65712253976780521</v>
      </c>
      <c r="K8415" s="12"/>
    </row>
    <row r="8416" spans="1:11" x14ac:dyDescent="0.2">
      <c r="A8416">
        <f t="shared" ca="1" si="917"/>
        <v>42.793369494235954</v>
      </c>
      <c r="B8416">
        <f t="shared" ca="1" si="918"/>
        <v>0.42793369494235955</v>
      </c>
      <c r="C8416">
        <f t="shared" ca="1" si="919"/>
        <v>-58.062497895648768</v>
      </c>
      <c r="D8416" s="8">
        <f t="shared" ca="1" si="920"/>
        <v>0</v>
      </c>
      <c r="E8416" s="12">
        <f t="shared" ca="1" si="921"/>
        <v>0</v>
      </c>
      <c r="F8416">
        <f t="shared" ca="1" si="922"/>
        <v>0.42793369494235955</v>
      </c>
      <c r="G8416" s="3">
        <f t="shared" ca="1" si="923"/>
        <v>0.42793369494235955</v>
      </c>
      <c r="K8416" s="12"/>
    </row>
    <row r="8417" spans="1:11" x14ac:dyDescent="0.2">
      <c r="A8417">
        <f t="shared" ca="1" si="917"/>
        <v>44.915359806086578</v>
      </c>
      <c r="B8417">
        <f t="shared" ca="1" si="918"/>
        <v>0.4491535980608658</v>
      </c>
      <c r="C8417">
        <f t="shared" ca="1" si="919"/>
        <v>-55.982947390035157</v>
      </c>
      <c r="D8417" s="8">
        <f t="shared" ca="1" si="920"/>
        <v>0</v>
      </c>
      <c r="E8417" s="12">
        <f t="shared" ca="1" si="921"/>
        <v>0</v>
      </c>
      <c r="F8417">
        <f t="shared" ca="1" si="922"/>
        <v>0.4491535980608658</v>
      </c>
      <c r="G8417" s="3">
        <f t="shared" ca="1" si="923"/>
        <v>0.4491535980608658</v>
      </c>
      <c r="K8417" s="12"/>
    </row>
    <row r="8418" spans="1:11" x14ac:dyDescent="0.2">
      <c r="A8418">
        <f t="shared" ca="1" si="917"/>
        <v>32.199543597809836</v>
      </c>
      <c r="B8418">
        <f t="shared" ca="1" si="918"/>
        <v>0.32199543597809838</v>
      </c>
      <c r="C8418">
        <f t="shared" ca="1" si="919"/>
        <v>-68.444447274146356</v>
      </c>
      <c r="D8418" s="8">
        <f t="shared" ca="1" si="920"/>
        <v>0</v>
      </c>
      <c r="E8418" s="12">
        <f t="shared" ca="1" si="921"/>
        <v>0</v>
      </c>
      <c r="F8418">
        <f t="shared" ca="1" si="922"/>
        <v>0.32199543597809838</v>
      </c>
      <c r="G8418" s="3">
        <f t="shared" ca="1" si="923"/>
        <v>0.32199543597809838</v>
      </c>
      <c r="K8418" s="12"/>
    </row>
    <row r="8419" spans="1:11" x14ac:dyDescent="0.2">
      <c r="A8419">
        <f t="shared" ca="1" si="917"/>
        <v>35.535025196120614</v>
      </c>
      <c r="B8419">
        <f t="shared" ca="1" si="918"/>
        <v>0.35535025196120612</v>
      </c>
      <c r="C8419">
        <f t="shared" ca="1" si="919"/>
        <v>-65.175675307801797</v>
      </c>
      <c r="D8419" s="8">
        <f t="shared" ca="1" si="920"/>
        <v>0</v>
      </c>
      <c r="E8419" s="12">
        <f t="shared" ca="1" si="921"/>
        <v>0</v>
      </c>
      <c r="F8419">
        <f t="shared" ca="1" si="922"/>
        <v>0.35535025196120612</v>
      </c>
      <c r="G8419" s="3">
        <f t="shared" ca="1" si="923"/>
        <v>0.35535025196120612</v>
      </c>
      <c r="K8419" s="12"/>
    </row>
    <row r="8420" spans="1:11" x14ac:dyDescent="0.2">
      <c r="A8420">
        <f t="shared" ca="1" si="917"/>
        <v>47.804361313514001</v>
      </c>
      <c r="B8420">
        <f t="shared" ca="1" si="918"/>
        <v>0.47804361313513999</v>
      </c>
      <c r="C8420">
        <f t="shared" ca="1" si="919"/>
        <v>-53.151725912756277</v>
      </c>
      <c r="D8420" s="8">
        <f t="shared" ca="1" si="920"/>
        <v>0</v>
      </c>
      <c r="E8420" s="12">
        <f t="shared" ca="1" si="921"/>
        <v>0</v>
      </c>
      <c r="F8420">
        <f t="shared" ca="1" si="922"/>
        <v>0.47804361313513999</v>
      </c>
      <c r="G8420" s="3">
        <f t="shared" ca="1" si="923"/>
        <v>0.47804361313513999</v>
      </c>
      <c r="K8420" s="12"/>
    </row>
    <row r="8421" spans="1:11" x14ac:dyDescent="0.2">
      <c r="A8421">
        <f t="shared" ca="1" si="917"/>
        <v>243.68969931791321</v>
      </c>
      <c r="B8421">
        <f t="shared" ca="1" si="918"/>
        <v>2.4368969931791322</v>
      </c>
      <c r="C8421">
        <f t="shared" ca="1" si="919"/>
        <v>138.81590533155494</v>
      </c>
      <c r="D8421" s="8">
        <f t="shared" ca="1" si="920"/>
        <v>6.8106909795373968E-2</v>
      </c>
      <c r="E8421" s="12">
        <f t="shared" ca="1" si="921"/>
        <v>9.4543223425793848</v>
      </c>
      <c r="F8421">
        <f t="shared" ca="1" si="922"/>
        <v>2.3423537697533381</v>
      </c>
      <c r="G8421" s="3">
        <f t="shared" ca="1" si="923"/>
        <v>11.796676112332722</v>
      </c>
      <c r="K8421" s="12"/>
    </row>
    <row r="8422" spans="1:11" x14ac:dyDescent="0.2">
      <c r="A8422">
        <f t="shared" ca="1" si="917"/>
        <v>73.462586391793224</v>
      </c>
      <c r="B8422">
        <f t="shared" ca="1" si="918"/>
        <v>0.73462586391793228</v>
      </c>
      <c r="C8422">
        <f t="shared" ca="1" si="919"/>
        <v>-28.006665336042641</v>
      </c>
      <c r="D8422" s="8">
        <f t="shared" ca="1" si="920"/>
        <v>0</v>
      </c>
      <c r="E8422" s="12">
        <f t="shared" ca="1" si="921"/>
        <v>0</v>
      </c>
      <c r="F8422">
        <f t="shared" ca="1" si="922"/>
        <v>0.73462586391793228</v>
      </c>
      <c r="G8422" s="3">
        <f t="shared" ca="1" si="923"/>
        <v>0.73462586391793228</v>
      </c>
      <c r="K8422" s="12"/>
    </row>
    <row r="8423" spans="1:11" x14ac:dyDescent="0.2">
      <c r="A8423">
        <f t="shared" ca="1" si="917"/>
        <v>95.79074277433817</v>
      </c>
      <c r="B8423">
        <f t="shared" ca="1" si="918"/>
        <v>0.95790742774338167</v>
      </c>
      <c r="C8423">
        <f t="shared" ca="1" si="919"/>
        <v>-6.125072081148593</v>
      </c>
      <c r="D8423" s="8">
        <f t="shared" ca="1" si="920"/>
        <v>0</v>
      </c>
      <c r="E8423" s="12">
        <f t="shared" ca="1" si="921"/>
        <v>0</v>
      </c>
      <c r="F8423">
        <f t="shared" ca="1" si="922"/>
        <v>0.95790742774338167</v>
      </c>
      <c r="G8423" s="3">
        <f t="shared" ca="1" si="923"/>
        <v>0.95790742774338167</v>
      </c>
      <c r="K8423" s="12"/>
    </row>
    <row r="8424" spans="1:11" x14ac:dyDescent="0.2">
      <c r="A8424">
        <f t="shared" ca="1" si="917"/>
        <v>170.494195296318</v>
      </c>
      <c r="B8424">
        <f t="shared" ca="1" si="918"/>
        <v>1.70494195296318</v>
      </c>
      <c r="C8424">
        <f t="shared" ca="1" si="919"/>
        <v>67.084311390391633</v>
      </c>
      <c r="D8424" s="8">
        <f t="shared" ca="1" si="920"/>
        <v>0.02</v>
      </c>
      <c r="E8424" s="12">
        <f t="shared" ca="1" si="921"/>
        <v>1.3416862278078328</v>
      </c>
      <c r="F8424">
        <f t="shared" ca="1" si="922"/>
        <v>1.6915250906851018</v>
      </c>
      <c r="G8424" s="3">
        <f t="shared" ca="1" si="923"/>
        <v>3.0332113184929348</v>
      </c>
      <c r="K8424" s="12"/>
    </row>
    <row r="8425" spans="1:11" x14ac:dyDescent="0.2">
      <c r="A8425">
        <f t="shared" ca="1" si="917"/>
        <v>99.466080921062428</v>
      </c>
      <c r="B8425">
        <f t="shared" ca="1" si="918"/>
        <v>0.99466080921062427</v>
      </c>
      <c r="C8425">
        <f t="shared" ca="1" si="919"/>
        <v>-2.5232406973588208</v>
      </c>
      <c r="D8425" s="8">
        <f t="shared" ca="1" si="920"/>
        <v>0</v>
      </c>
      <c r="E8425" s="12">
        <f t="shared" ca="1" si="921"/>
        <v>0</v>
      </c>
      <c r="F8425">
        <f t="shared" ca="1" si="922"/>
        <v>0.99466080921062427</v>
      </c>
      <c r="G8425" s="3">
        <f t="shared" ca="1" si="923"/>
        <v>0.99466080921062427</v>
      </c>
      <c r="K8425" s="12"/>
    </row>
    <row r="8426" spans="1:11" x14ac:dyDescent="0.2">
      <c r="A8426">
        <f t="shared" ca="1" si="917"/>
        <v>67.302564967657872</v>
      </c>
      <c r="B8426">
        <f t="shared" ca="1" si="918"/>
        <v>0.67302564967657874</v>
      </c>
      <c r="C8426">
        <f t="shared" ca="1" si="919"/>
        <v>-34.043486331695284</v>
      </c>
      <c r="D8426" s="8">
        <f t="shared" ca="1" si="920"/>
        <v>0</v>
      </c>
      <c r="E8426" s="12">
        <f t="shared" ca="1" si="921"/>
        <v>0</v>
      </c>
      <c r="F8426">
        <f t="shared" ca="1" si="922"/>
        <v>0.67302564967657874</v>
      </c>
      <c r="G8426" s="3">
        <f t="shared" ca="1" si="923"/>
        <v>0.67302564967657874</v>
      </c>
      <c r="K8426" s="12"/>
    </row>
    <row r="8427" spans="1:11" x14ac:dyDescent="0.2">
      <c r="A8427">
        <f t="shared" ca="1" si="917"/>
        <v>128.2686890348534</v>
      </c>
      <c r="B8427">
        <f t="shared" ca="1" si="918"/>
        <v>1.282686890348534</v>
      </c>
      <c r="C8427">
        <f t="shared" ca="1" si="919"/>
        <v>25.703315254156326</v>
      </c>
      <c r="D8427" s="8">
        <f t="shared" ca="1" si="920"/>
        <v>0</v>
      </c>
      <c r="E8427" s="12">
        <f t="shared" ca="1" si="921"/>
        <v>0</v>
      </c>
      <c r="F8427">
        <f t="shared" ca="1" si="922"/>
        <v>1.282686890348534</v>
      </c>
      <c r="G8427" s="3">
        <f t="shared" ca="1" si="923"/>
        <v>1.282686890348534</v>
      </c>
      <c r="K8427" s="12"/>
    </row>
    <row r="8428" spans="1:11" x14ac:dyDescent="0.2">
      <c r="A8428">
        <f t="shared" ca="1" si="917"/>
        <v>70.547169412389465</v>
      </c>
      <c r="B8428">
        <f t="shared" ca="1" si="918"/>
        <v>0.70547169412389465</v>
      </c>
      <c r="C8428">
        <f t="shared" ca="1" si="919"/>
        <v>-30.863773975858326</v>
      </c>
      <c r="D8428" s="8">
        <f t="shared" ca="1" si="920"/>
        <v>0</v>
      </c>
      <c r="E8428" s="12">
        <f t="shared" ca="1" si="921"/>
        <v>0</v>
      </c>
      <c r="F8428">
        <f t="shared" ca="1" si="922"/>
        <v>0.70547169412389465</v>
      </c>
      <c r="G8428" s="3">
        <f t="shared" ca="1" si="923"/>
        <v>0.70547169412389465</v>
      </c>
      <c r="K8428" s="12"/>
    </row>
    <row r="8429" spans="1:11" x14ac:dyDescent="0.2">
      <c r="A8429">
        <f t="shared" ca="1" si="917"/>
        <v>37.101674012759986</v>
      </c>
      <c r="B8429">
        <f t="shared" ca="1" si="918"/>
        <v>0.37101674012759989</v>
      </c>
      <c r="C8429">
        <f t="shared" ca="1" si="919"/>
        <v>-63.640359467495216</v>
      </c>
      <c r="D8429" s="8">
        <f t="shared" ca="1" si="920"/>
        <v>0</v>
      </c>
      <c r="E8429" s="12">
        <f t="shared" ca="1" si="921"/>
        <v>0</v>
      </c>
      <c r="F8429">
        <f t="shared" ca="1" si="922"/>
        <v>0.37101674012759989</v>
      </c>
      <c r="G8429" s="3">
        <f t="shared" ca="1" si="923"/>
        <v>0.37101674012759989</v>
      </c>
      <c r="K8429" s="12"/>
    </row>
    <row r="8430" spans="1:11" x14ac:dyDescent="0.2">
      <c r="A8430">
        <f t="shared" ca="1" si="917"/>
        <v>43.237234681698119</v>
      </c>
      <c r="B8430">
        <f t="shared" ca="1" si="918"/>
        <v>0.43237234681698117</v>
      </c>
      <c r="C8430">
        <f t="shared" ca="1" si="919"/>
        <v>-57.62751001193584</v>
      </c>
      <c r="D8430" s="8">
        <f t="shared" ca="1" si="920"/>
        <v>0</v>
      </c>
      <c r="E8430" s="12">
        <f t="shared" ca="1" si="921"/>
        <v>0</v>
      </c>
      <c r="F8430">
        <f t="shared" ca="1" si="922"/>
        <v>0.43237234681698122</v>
      </c>
      <c r="G8430" s="3">
        <f t="shared" ca="1" si="923"/>
        <v>0.43237234681698122</v>
      </c>
      <c r="K8430" s="12"/>
    </row>
    <row r="8431" spans="1:11" x14ac:dyDescent="0.2">
      <c r="A8431">
        <f t="shared" ca="1" si="917"/>
        <v>40.006980048972814</v>
      </c>
      <c r="B8431">
        <f t="shared" ca="1" si="918"/>
        <v>0.40006980048972812</v>
      </c>
      <c r="C8431">
        <f t="shared" ca="1" si="919"/>
        <v>-60.793159552006642</v>
      </c>
      <c r="D8431" s="8">
        <f t="shared" ca="1" si="920"/>
        <v>0</v>
      </c>
      <c r="E8431" s="12">
        <f t="shared" ca="1" si="921"/>
        <v>0</v>
      </c>
      <c r="F8431">
        <f t="shared" ca="1" si="922"/>
        <v>0.40006980048972812</v>
      </c>
      <c r="G8431" s="3">
        <f t="shared" ca="1" si="923"/>
        <v>0.40006980048972812</v>
      </c>
      <c r="K8431" s="12"/>
    </row>
    <row r="8432" spans="1:11" x14ac:dyDescent="0.2">
      <c r="A8432">
        <f t="shared" ca="1" si="917"/>
        <v>17.053463726314941</v>
      </c>
      <c r="B8432">
        <f t="shared" ca="1" si="918"/>
        <v>0.17053463726314941</v>
      </c>
      <c r="C8432">
        <f t="shared" ca="1" si="919"/>
        <v>-83.28760554821136</v>
      </c>
      <c r="D8432" s="8">
        <f t="shared" ca="1" si="920"/>
        <v>0</v>
      </c>
      <c r="E8432" s="12">
        <f t="shared" ca="1" si="921"/>
        <v>0</v>
      </c>
      <c r="F8432">
        <f t="shared" ca="1" si="922"/>
        <v>0.17053463726314941</v>
      </c>
      <c r="G8432" s="3">
        <f t="shared" ca="1" si="923"/>
        <v>0.17053463726314941</v>
      </c>
      <c r="K8432" s="12"/>
    </row>
    <row r="8433" spans="1:11" x14ac:dyDescent="0.2">
      <c r="A8433">
        <f t="shared" ca="1" si="917"/>
        <v>16.551289930925744</v>
      </c>
      <c r="B8433">
        <f t="shared" ca="1" si="918"/>
        <v>0.16551289930925744</v>
      </c>
      <c r="C8433">
        <f t="shared" ca="1" si="919"/>
        <v>-83.779735867692764</v>
      </c>
      <c r="D8433" s="8">
        <f t="shared" ca="1" si="920"/>
        <v>0</v>
      </c>
      <c r="E8433" s="12">
        <f t="shared" ca="1" si="921"/>
        <v>0</v>
      </c>
      <c r="F8433">
        <f t="shared" ca="1" si="922"/>
        <v>0.16551289930925744</v>
      </c>
      <c r="G8433" s="3">
        <f t="shared" ca="1" si="923"/>
        <v>0.16551289930925744</v>
      </c>
      <c r="K8433" s="12"/>
    </row>
    <row r="8434" spans="1:11" x14ac:dyDescent="0.2">
      <c r="A8434">
        <f t="shared" ca="1" si="917"/>
        <v>49.05748277059304</v>
      </c>
      <c r="B8434">
        <f t="shared" ca="1" si="918"/>
        <v>0.49057482770593042</v>
      </c>
      <c r="C8434">
        <f t="shared" ca="1" si="919"/>
        <v>-51.923666884818822</v>
      </c>
      <c r="D8434" s="8">
        <f t="shared" ca="1" si="920"/>
        <v>0</v>
      </c>
      <c r="E8434" s="12">
        <f t="shared" ca="1" si="921"/>
        <v>0</v>
      </c>
      <c r="F8434">
        <f t="shared" ca="1" si="922"/>
        <v>0.49057482770593042</v>
      </c>
      <c r="G8434" s="3">
        <f t="shared" ca="1" si="923"/>
        <v>0.49057482770593042</v>
      </c>
      <c r="K8434" s="12"/>
    </row>
    <row r="8435" spans="1:11" x14ac:dyDescent="0.2">
      <c r="A8435">
        <f t="shared" ca="1" si="917"/>
        <v>35.279542906911892</v>
      </c>
      <c r="B8435">
        <f t="shared" ca="1" si="918"/>
        <v>0.35279542906911893</v>
      </c>
      <c r="C8435">
        <f t="shared" ca="1" si="919"/>
        <v>-65.426047951226337</v>
      </c>
      <c r="D8435" s="8">
        <f t="shared" ca="1" si="920"/>
        <v>0</v>
      </c>
      <c r="E8435" s="12">
        <f t="shared" ca="1" si="921"/>
        <v>0</v>
      </c>
      <c r="F8435">
        <f t="shared" ca="1" si="922"/>
        <v>0.35279542906911893</v>
      </c>
      <c r="G8435" s="3">
        <f t="shared" ca="1" si="923"/>
        <v>0.35279542906911893</v>
      </c>
      <c r="K8435" s="12"/>
    </row>
    <row r="8436" spans="1:11" x14ac:dyDescent="0.2">
      <c r="A8436">
        <f t="shared" ca="1" si="917"/>
        <v>94.859695021247347</v>
      </c>
      <c r="B8436">
        <f t="shared" ca="1" si="918"/>
        <v>0.94859695021247348</v>
      </c>
      <c r="C8436">
        <f t="shared" ca="1" si="919"/>
        <v>-7.0374988791775994</v>
      </c>
      <c r="D8436" s="8">
        <f t="shared" ca="1" si="920"/>
        <v>0</v>
      </c>
      <c r="E8436" s="12">
        <f t="shared" ca="1" si="921"/>
        <v>0</v>
      </c>
      <c r="F8436">
        <f t="shared" ca="1" si="922"/>
        <v>0.94859695021247348</v>
      </c>
      <c r="G8436" s="3">
        <f t="shared" ca="1" si="923"/>
        <v>0.94859695021247348</v>
      </c>
      <c r="K8436" s="12"/>
    </row>
    <row r="8437" spans="1:11" x14ac:dyDescent="0.2">
      <c r="A8437">
        <f t="shared" ca="1" si="917"/>
        <v>639.86475438711864</v>
      </c>
      <c r="B8437">
        <f t="shared" ca="1" si="918"/>
        <v>6.3986475438711867</v>
      </c>
      <c r="C8437">
        <f t="shared" ca="1" si="919"/>
        <v>527.06745929937631</v>
      </c>
      <c r="D8437" s="8">
        <f t="shared" ca="1" si="920"/>
        <v>0.11</v>
      </c>
      <c r="E8437" s="12">
        <f t="shared" ca="1" si="921"/>
        <v>50</v>
      </c>
      <c r="F8437">
        <f t="shared" ca="1" si="922"/>
        <v>5.8986475438711867</v>
      </c>
      <c r="G8437" s="3">
        <f t="shared" ca="1" si="923"/>
        <v>55.898647543871185</v>
      </c>
      <c r="K8437" s="12"/>
    </row>
    <row r="8438" spans="1:11" x14ac:dyDescent="0.2">
      <c r="A8438">
        <f t="shared" ca="1" si="917"/>
        <v>38.838846872322797</v>
      </c>
      <c r="B8438">
        <f t="shared" ca="1" si="918"/>
        <v>0.38838846872322796</v>
      </c>
      <c r="C8438">
        <f t="shared" ca="1" si="919"/>
        <v>-61.937930065123659</v>
      </c>
      <c r="D8438" s="8">
        <f t="shared" ca="1" si="920"/>
        <v>0</v>
      </c>
      <c r="E8438" s="12">
        <f t="shared" ca="1" si="921"/>
        <v>0</v>
      </c>
      <c r="F8438">
        <f t="shared" ca="1" si="922"/>
        <v>0.38838846872322796</v>
      </c>
      <c r="G8438" s="3">
        <f t="shared" ca="1" si="923"/>
        <v>0.38838846872322796</v>
      </c>
      <c r="K8438" s="12"/>
    </row>
    <row r="8439" spans="1:11" x14ac:dyDescent="0.2">
      <c r="A8439">
        <f t="shared" ca="1" si="917"/>
        <v>42.046709529873148</v>
      </c>
      <c r="B8439">
        <f t="shared" ca="1" si="918"/>
        <v>0.4204670952987315</v>
      </c>
      <c r="C8439">
        <f t="shared" ca="1" si="919"/>
        <v>-58.794224660724318</v>
      </c>
      <c r="D8439" s="8">
        <f t="shared" ca="1" si="920"/>
        <v>0</v>
      </c>
      <c r="E8439" s="12">
        <f t="shared" ca="1" si="921"/>
        <v>0</v>
      </c>
      <c r="F8439">
        <f t="shared" ca="1" si="922"/>
        <v>0.4204670952987315</v>
      </c>
      <c r="G8439" s="3">
        <f t="shared" ca="1" si="923"/>
        <v>0.4204670952987315</v>
      </c>
      <c r="K8439" s="12"/>
    </row>
    <row r="8440" spans="1:11" x14ac:dyDescent="0.2">
      <c r="A8440">
        <f t="shared" ca="1" si="917"/>
        <v>25.372634596188021</v>
      </c>
      <c r="B8440">
        <f t="shared" ca="1" si="918"/>
        <v>0.25372634596188021</v>
      </c>
      <c r="C8440">
        <f t="shared" ca="1" si="919"/>
        <v>-75.134818095735739</v>
      </c>
      <c r="D8440" s="8">
        <f t="shared" ca="1" si="920"/>
        <v>0</v>
      </c>
      <c r="E8440" s="12">
        <f t="shared" ca="1" si="921"/>
        <v>0</v>
      </c>
      <c r="F8440">
        <f t="shared" ca="1" si="922"/>
        <v>0.25372634596188021</v>
      </c>
      <c r="G8440" s="3">
        <f t="shared" ca="1" si="923"/>
        <v>0.25372634596188021</v>
      </c>
      <c r="K8440" s="12"/>
    </row>
    <row r="8441" spans="1:11" x14ac:dyDescent="0.2">
      <c r="A8441">
        <f t="shared" ca="1" si="917"/>
        <v>33.914484810358779</v>
      </c>
      <c r="B8441">
        <f t="shared" ca="1" si="918"/>
        <v>0.3391448481035878</v>
      </c>
      <c r="C8441">
        <f t="shared" ca="1" si="919"/>
        <v>-66.763804885848401</v>
      </c>
      <c r="D8441" s="8">
        <f t="shared" ca="1" si="920"/>
        <v>0</v>
      </c>
      <c r="E8441" s="12">
        <f t="shared" ca="1" si="921"/>
        <v>0</v>
      </c>
      <c r="F8441">
        <f t="shared" ca="1" si="922"/>
        <v>0.3391448481035878</v>
      </c>
      <c r="G8441" s="3">
        <f t="shared" ca="1" si="923"/>
        <v>0.3391448481035878</v>
      </c>
      <c r="K8441" s="12"/>
    </row>
    <row r="8442" spans="1:11" x14ac:dyDescent="0.2">
      <c r="A8442">
        <f t="shared" ca="1" si="917"/>
        <v>141.47497469268848</v>
      </c>
      <c r="B8442">
        <f t="shared" ca="1" si="918"/>
        <v>1.4147497469268848</v>
      </c>
      <c r="C8442">
        <f t="shared" ca="1" si="919"/>
        <v>38.64547519883471</v>
      </c>
      <c r="D8442" s="8">
        <f t="shared" ca="1" si="920"/>
        <v>0</v>
      </c>
      <c r="E8442" s="12">
        <f t="shared" ca="1" si="921"/>
        <v>0</v>
      </c>
      <c r="F8442">
        <f t="shared" ca="1" si="922"/>
        <v>1.4147497469268848</v>
      </c>
      <c r="G8442" s="3">
        <f t="shared" ca="1" si="923"/>
        <v>1.4147497469268848</v>
      </c>
      <c r="K8442" s="12"/>
    </row>
    <row r="8443" spans="1:11" x14ac:dyDescent="0.2">
      <c r="A8443">
        <f t="shared" ca="1" si="917"/>
        <v>47.492106906273271</v>
      </c>
      <c r="B8443">
        <f t="shared" ca="1" si="918"/>
        <v>0.47492106906273274</v>
      </c>
      <c r="C8443">
        <f t="shared" ca="1" si="919"/>
        <v>-53.457735231852197</v>
      </c>
      <c r="D8443" s="8">
        <f t="shared" ca="1" si="920"/>
        <v>0</v>
      </c>
      <c r="E8443" s="12">
        <f t="shared" ca="1" si="921"/>
        <v>0</v>
      </c>
      <c r="F8443">
        <f t="shared" ca="1" si="922"/>
        <v>0.47492106906273274</v>
      </c>
      <c r="G8443" s="3">
        <f t="shared" ca="1" si="923"/>
        <v>0.47492106906273274</v>
      </c>
      <c r="K8443" s="12"/>
    </row>
    <row r="8444" spans="1:11" x14ac:dyDescent="0.2">
      <c r="A8444">
        <f t="shared" ca="1" si="917"/>
        <v>34.708566319254977</v>
      </c>
      <c r="B8444">
        <f t="shared" ca="1" si="918"/>
        <v>0.3470856631925498</v>
      </c>
      <c r="C8444">
        <f t="shared" ca="1" si="919"/>
        <v>-65.985605007130133</v>
      </c>
      <c r="D8444" s="8">
        <f t="shared" ca="1" si="920"/>
        <v>0</v>
      </c>
      <c r="E8444" s="12">
        <f t="shared" ca="1" si="921"/>
        <v>0</v>
      </c>
      <c r="F8444">
        <f t="shared" ca="1" si="922"/>
        <v>0.3470856631925498</v>
      </c>
      <c r="G8444" s="3">
        <f t="shared" ca="1" si="923"/>
        <v>0.3470856631925498</v>
      </c>
      <c r="K8444" s="12"/>
    </row>
    <row r="8445" spans="1:11" x14ac:dyDescent="0.2">
      <c r="A8445">
        <f t="shared" ca="1" si="917"/>
        <v>94.85939390029769</v>
      </c>
      <c r="B8445">
        <f t="shared" ca="1" si="918"/>
        <v>0.94859393900297695</v>
      </c>
      <c r="C8445">
        <f t="shared" ca="1" si="919"/>
        <v>-7.0377939777082643</v>
      </c>
      <c r="D8445" s="8">
        <f t="shared" ca="1" si="920"/>
        <v>0</v>
      </c>
      <c r="E8445" s="12">
        <f t="shared" ca="1" si="921"/>
        <v>0</v>
      </c>
      <c r="F8445">
        <f t="shared" ca="1" si="922"/>
        <v>0.94859393900297695</v>
      </c>
      <c r="G8445" s="3">
        <f t="shared" ca="1" si="923"/>
        <v>0.94859393900297695</v>
      </c>
      <c r="K8445" s="12"/>
    </row>
    <row r="8446" spans="1:11" x14ac:dyDescent="0.2">
      <c r="A8446">
        <f t="shared" ca="1" si="917"/>
        <v>287.79420962761793</v>
      </c>
      <c r="B8446">
        <f t="shared" ca="1" si="918"/>
        <v>2.8779420962761795</v>
      </c>
      <c r="C8446">
        <f t="shared" ca="1" si="919"/>
        <v>182.03832543506556</v>
      </c>
      <c r="D8446" s="8">
        <f t="shared" ca="1" si="920"/>
        <v>7.7558841925523592E-2</v>
      </c>
      <c r="E8446" s="12">
        <f t="shared" ca="1" si="921"/>
        <v>14.118681706805271</v>
      </c>
      <c r="F8446">
        <f t="shared" ca="1" si="922"/>
        <v>2.7367552792081269</v>
      </c>
      <c r="G8446" s="3">
        <f t="shared" ca="1" si="923"/>
        <v>16.855436986013398</v>
      </c>
      <c r="K8446" s="12"/>
    </row>
    <row r="8447" spans="1:11" x14ac:dyDescent="0.2">
      <c r="A8447">
        <f t="shared" ca="1" si="917"/>
        <v>87.187051392280452</v>
      </c>
      <c r="B8447">
        <f t="shared" ca="1" si="918"/>
        <v>0.87187051392280457</v>
      </c>
      <c r="C8447">
        <f t="shared" ca="1" si="919"/>
        <v>-14.556689635565156</v>
      </c>
      <c r="D8447" s="8">
        <f t="shared" ca="1" si="920"/>
        <v>0</v>
      </c>
      <c r="E8447" s="12">
        <f t="shared" ca="1" si="921"/>
        <v>0</v>
      </c>
      <c r="F8447">
        <f t="shared" ca="1" si="922"/>
        <v>0.87187051392280457</v>
      </c>
      <c r="G8447" s="3">
        <f t="shared" ca="1" si="923"/>
        <v>0.87187051392280457</v>
      </c>
      <c r="K8447" s="12"/>
    </row>
    <row r="8448" spans="1:11" x14ac:dyDescent="0.2">
      <c r="A8448">
        <f t="shared" ca="1" si="917"/>
        <v>32.223221964457935</v>
      </c>
      <c r="B8448">
        <f t="shared" ca="1" si="918"/>
        <v>0.32223221964457932</v>
      </c>
      <c r="C8448">
        <f t="shared" ca="1" si="919"/>
        <v>-68.421242474831217</v>
      </c>
      <c r="D8448" s="8">
        <f t="shared" ca="1" si="920"/>
        <v>0</v>
      </c>
      <c r="E8448" s="12">
        <f t="shared" ca="1" si="921"/>
        <v>0</v>
      </c>
      <c r="F8448">
        <f t="shared" ca="1" si="922"/>
        <v>0.32223221964457938</v>
      </c>
      <c r="G8448" s="3">
        <f t="shared" ca="1" si="923"/>
        <v>0.32223221964457938</v>
      </c>
      <c r="K8448" s="12"/>
    </row>
    <row r="8449" spans="1:11" x14ac:dyDescent="0.2">
      <c r="A8449">
        <f t="shared" ca="1" si="917"/>
        <v>34.575811697421329</v>
      </c>
      <c r="B8449">
        <f t="shared" ca="1" si="918"/>
        <v>0.34575811697421327</v>
      </c>
      <c r="C8449">
        <f t="shared" ca="1" si="919"/>
        <v>-66.11570453652709</v>
      </c>
      <c r="D8449" s="8">
        <f t="shared" ca="1" si="920"/>
        <v>0</v>
      </c>
      <c r="E8449" s="12">
        <f t="shared" ca="1" si="921"/>
        <v>0</v>
      </c>
      <c r="F8449">
        <f t="shared" ca="1" si="922"/>
        <v>0.34575811697421333</v>
      </c>
      <c r="G8449" s="3">
        <f t="shared" ca="1" si="923"/>
        <v>0.34575811697421333</v>
      </c>
      <c r="K8449" s="12"/>
    </row>
    <row r="8450" spans="1:11" x14ac:dyDescent="0.2">
      <c r="A8450">
        <f t="shared" ca="1" si="917"/>
        <v>45.031386112351292</v>
      </c>
      <c r="B8450">
        <f t="shared" ca="1" si="918"/>
        <v>0.4503138611235129</v>
      </c>
      <c r="C8450">
        <f t="shared" ca="1" si="919"/>
        <v>-55.869241609895731</v>
      </c>
      <c r="D8450" s="8">
        <f t="shared" ca="1" si="920"/>
        <v>0</v>
      </c>
      <c r="E8450" s="12">
        <f t="shared" ca="1" si="921"/>
        <v>0</v>
      </c>
      <c r="F8450">
        <f t="shared" ca="1" si="922"/>
        <v>0.4503138611235129</v>
      </c>
      <c r="G8450" s="3">
        <f t="shared" ca="1" si="923"/>
        <v>0.4503138611235129</v>
      </c>
      <c r="K8450" s="12"/>
    </row>
    <row r="8451" spans="1:11" x14ac:dyDescent="0.2">
      <c r="A8451">
        <f t="shared" ca="1" si="917"/>
        <v>219.80354512067461</v>
      </c>
      <c r="B8451">
        <f t="shared" ca="1" si="918"/>
        <v>2.1980354512067461</v>
      </c>
      <c r="C8451">
        <f t="shared" ca="1" si="919"/>
        <v>115.40747421826111</v>
      </c>
      <c r="D8451" s="8">
        <f t="shared" ca="1" si="920"/>
        <v>6.0941063536202378E-2</v>
      </c>
      <c r="E8451" s="12">
        <f t="shared" ca="1" si="921"/>
        <v>7.0330542188876883</v>
      </c>
      <c r="F8451">
        <f t="shared" ca="1" si="922"/>
        <v>2.1277049090178695</v>
      </c>
      <c r="G8451" s="3">
        <f t="shared" ca="1" si="923"/>
        <v>9.1607591279055569</v>
      </c>
      <c r="K8451" s="12"/>
    </row>
    <row r="8452" spans="1:11" x14ac:dyDescent="0.2">
      <c r="A8452">
        <f t="shared" ca="1" si="917"/>
        <v>118.33714360252276</v>
      </c>
      <c r="B8452">
        <f t="shared" ca="1" si="918"/>
        <v>1.1833714360252277</v>
      </c>
      <c r="C8452">
        <f t="shared" ca="1" si="919"/>
        <v>15.970400730472303</v>
      </c>
      <c r="D8452" s="8">
        <f t="shared" ca="1" si="920"/>
        <v>0</v>
      </c>
      <c r="E8452" s="12">
        <f t="shared" ca="1" si="921"/>
        <v>0</v>
      </c>
      <c r="F8452">
        <f t="shared" ca="1" si="922"/>
        <v>1.1833714360252277</v>
      </c>
      <c r="G8452" s="3">
        <f t="shared" ca="1" si="923"/>
        <v>1.1833714360252277</v>
      </c>
      <c r="K8452" s="12"/>
    </row>
    <row r="8453" spans="1:11" x14ac:dyDescent="0.2">
      <c r="A8453">
        <f t="shared" ca="1" si="917"/>
        <v>106.58785493372642</v>
      </c>
      <c r="B8453">
        <f t="shared" ca="1" si="918"/>
        <v>1.0658785493372642</v>
      </c>
      <c r="C8453">
        <f t="shared" ca="1" si="919"/>
        <v>4.4560978350518905</v>
      </c>
      <c r="D8453" s="8">
        <f t="shared" ca="1" si="920"/>
        <v>0</v>
      </c>
      <c r="E8453" s="12">
        <f t="shared" ca="1" si="921"/>
        <v>0</v>
      </c>
      <c r="F8453">
        <f t="shared" ca="1" si="922"/>
        <v>1.0658785493372642</v>
      </c>
      <c r="G8453" s="3">
        <f t="shared" ca="1" si="923"/>
        <v>1.0658785493372642</v>
      </c>
      <c r="K8453" s="12"/>
    </row>
    <row r="8454" spans="1:11" x14ac:dyDescent="0.2">
      <c r="A8454">
        <f t="shared" ca="1" si="917"/>
        <v>6.9553658887699017</v>
      </c>
      <c r="B8454">
        <f t="shared" ca="1" si="918"/>
        <v>6.9553658887699016E-2</v>
      </c>
      <c r="C8454">
        <f t="shared" ca="1" si="919"/>
        <v>-93.183741429005494</v>
      </c>
      <c r="D8454" s="8">
        <f t="shared" ca="1" si="920"/>
        <v>0</v>
      </c>
      <c r="E8454" s="12">
        <f t="shared" ca="1" si="921"/>
        <v>0</v>
      </c>
      <c r="F8454">
        <f t="shared" ca="1" si="922"/>
        <v>6.9553658887699016E-2</v>
      </c>
      <c r="G8454" s="3">
        <f t="shared" ca="1" si="923"/>
        <v>6.9553658887699016E-2</v>
      </c>
      <c r="K8454" s="12"/>
    </row>
    <row r="8455" spans="1:11" x14ac:dyDescent="0.2">
      <c r="A8455">
        <f t="shared" ca="1" si="917"/>
        <v>58.094246923102233</v>
      </c>
      <c r="B8455">
        <f t="shared" ca="1" si="918"/>
        <v>0.58094246923102233</v>
      </c>
      <c r="C8455">
        <f t="shared" ca="1" si="919"/>
        <v>-43.067638015359812</v>
      </c>
      <c r="D8455" s="8">
        <f t="shared" ca="1" si="920"/>
        <v>0</v>
      </c>
      <c r="E8455" s="12">
        <f t="shared" ca="1" si="921"/>
        <v>0</v>
      </c>
      <c r="F8455">
        <f t="shared" ca="1" si="922"/>
        <v>0.58094246923102233</v>
      </c>
      <c r="G8455" s="3">
        <f t="shared" ca="1" si="923"/>
        <v>0.58094246923102233</v>
      </c>
      <c r="K8455" s="12"/>
    </row>
    <row r="8456" spans="1:11" x14ac:dyDescent="0.2">
      <c r="A8456">
        <f t="shared" ca="1" si="917"/>
        <v>24.6135285174181</v>
      </c>
      <c r="B8456">
        <f t="shared" ca="1" si="918"/>
        <v>0.24613528517418101</v>
      </c>
      <c r="C8456">
        <f t="shared" ca="1" si="919"/>
        <v>-75.878742052930264</v>
      </c>
      <c r="D8456" s="8">
        <f t="shared" ca="1" si="920"/>
        <v>0</v>
      </c>
      <c r="E8456" s="12">
        <f t="shared" ca="1" si="921"/>
        <v>0</v>
      </c>
      <c r="F8456">
        <f t="shared" ca="1" si="922"/>
        <v>0.24613528517418101</v>
      </c>
      <c r="G8456" s="3">
        <f t="shared" ca="1" si="923"/>
        <v>0.24613528517418101</v>
      </c>
      <c r="K8456" s="12"/>
    </row>
    <row r="8457" spans="1:11" x14ac:dyDescent="0.2">
      <c r="A8457">
        <f t="shared" ref="A8457:A8520" ca="1" si="924">$B$1*EXP(($B$5-$C$3/2)*$B$4+$B$2*SQRT(252)*SQRT($B$4)*_xlfn.NORM.S.INV(RAND()))</f>
        <v>128.84712430520514</v>
      </c>
      <c r="B8457">
        <f t="shared" ref="B8457:B8520" ca="1" si="925">A8457/100</f>
        <v>1.2884712430520515</v>
      </c>
      <c r="C8457">
        <f t="shared" ref="C8457:C8520" ca="1" si="926">A8457-100-2%*A8457</f>
        <v>26.27018181910104</v>
      </c>
      <c r="D8457" s="8">
        <f t="shared" ref="D8457:D8520" ca="1" si="927">IF(B8457&lt;1.5,0%,IF(B8457&lt;=1.75,2%,IF(B8457&lt;2,FORECAST(B8457,$I$7:$I$8,$H$7:$H$8),IF(B8457&lt;2.5,FORECAST(B8457,$I$8:$I$9,$H$8:$H$9),IF(B8457&lt;3,FORECAST(B8457,$I$9:$I$10,$H$9:$H$10),IF(B8457&lt;3.5,FORECAST(B8457,$I$10:$I$11,$H$10:$H$11),IF(B8457&lt;4,FORECAST(B8457,$I$11:$I$12,$H$11:$H$12),11%)))))))</f>
        <v>0</v>
      </c>
      <c r="E8457" s="12">
        <f t="shared" ref="E8457:E8520" ca="1" si="928">IF($D8457*$C8457&gt;50, 50, $D8457*$C8457)</f>
        <v>0</v>
      </c>
      <c r="F8457">
        <f t="shared" ref="F8457:F8520" ca="1" si="929">($A8457-$E8457)*1%</f>
        <v>1.2884712430520515</v>
      </c>
      <c r="G8457" s="3">
        <f t="shared" ref="G8457:G8520" ca="1" si="930">+E8457+F8457</f>
        <v>1.2884712430520515</v>
      </c>
      <c r="K8457" s="12"/>
    </row>
    <row r="8458" spans="1:11" x14ac:dyDescent="0.2">
      <c r="A8458">
        <f t="shared" ca="1" si="924"/>
        <v>64.924940502963452</v>
      </c>
      <c r="B8458">
        <f t="shared" ca="1" si="925"/>
        <v>0.64924940502963446</v>
      </c>
      <c r="C8458">
        <f t="shared" ca="1" si="926"/>
        <v>-36.37355830709582</v>
      </c>
      <c r="D8458" s="8">
        <f t="shared" ca="1" si="927"/>
        <v>0</v>
      </c>
      <c r="E8458" s="12">
        <f t="shared" ca="1" si="928"/>
        <v>0</v>
      </c>
      <c r="F8458">
        <f t="shared" ca="1" si="929"/>
        <v>0.64924940502963457</v>
      </c>
      <c r="G8458" s="3">
        <f t="shared" ca="1" si="930"/>
        <v>0.64924940502963457</v>
      </c>
      <c r="K8458" s="12"/>
    </row>
    <row r="8459" spans="1:11" x14ac:dyDescent="0.2">
      <c r="A8459">
        <f t="shared" ca="1" si="924"/>
        <v>315.78095373675842</v>
      </c>
      <c r="B8459">
        <f t="shared" ca="1" si="925"/>
        <v>3.1578095373675841</v>
      </c>
      <c r="C8459">
        <f t="shared" ca="1" si="926"/>
        <v>209.46533466202325</v>
      </c>
      <c r="D8459" s="8">
        <f t="shared" ca="1" si="927"/>
        <v>8.4734286121027513E-2</v>
      </c>
      <c r="E8459" s="12">
        <f t="shared" ca="1" si="928"/>
        <v>17.748895599688659</v>
      </c>
      <c r="F8459">
        <f t="shared" ca="1" si="929"/>
        <v>2.9803205813706977</v>
      </c>
      <c r="G8459" s="3">
        <f t="shared" ca="1" si="930"/>
        <v>20.729216181059357</v>
      </c>
      <c r="K8459" s="12"/>
    </row>
    <row r="8460" spans="1:11" x14ac:dyDescent="0.2">
      <c r="A8460">
        <f t="shared" ca="1" si="924"/>
        <v>48.043153575306086</v>
      </c>
      <c r="B8460">
        <f t="shared" ca="1" si="925"/>
        <v>0.48043153575306086</v>
      </c>
      <c r="C8460">
        <f t="shared" ca="1" si="926"/>
        <v>-52.917709496200033</v>
      </c>
      <c r="D8460" s="8">
        <f t="shared" ca="1" si="927"/>
        <v>0</v>
      </c>
      <c r="E8460" s="12">
        <f t="shared" ca="1" si="928"/>
        <v>0</v>
      </c>
      <c r="F8460">
        <f t="shared" ca="1" si="929"/>
        <v>0.48043153575306086</v>
      </c>
      <c r="G8460" s="3">
        <f t="shared" ca="1" si="930"/>
        <v>0.48043153575306086</v>
      </c>
      <c r="K8460" s="12"/>
    </row>
    <row r="8461" spans="1:11" x14ac:dyDescent="0.2">
      <c r="A8461">
        <f t="shared" ca="1" si="924"/>
        <v>150.11901803435265</v>
      </c>
      <c r="B8461">
        <f t="shared" ca="1" si="925"/>
        <v>1.5011901803435266</v>
      </c>
      <c r="C8461">
        <f t="shared" ca="1" si="926"/>
        <v>47.116637673665593</v>
      </c>
      <c r="D8461" s="8">
        <f t="shared" ca="1" si="927"/>
        <v>0.02</v>
      </c>
      <c r="E8461" s="12">
        <f t="shared" ca="1" si="928"/>
        <v>0.94233275347331191</v>
      </c>
      <c r="F8461">
        <f t="shared" ca="1" si="929"/>
        <v>1.4917668528087933</v>
      </c>
      <c r="G8461" s="3">
        <f t="shared" ca="1" si="930"/>
        <v>2.4340996062821052</v>
      </c>
      <c r="K8461" s="12"/>
    </row>
    <row r="8462" spans="1:11" x14ac:dyDescent="0.2">
      <c r="A8462">
        <f t="shared" ca="1" si="924"/>
        <v>47.281735151357594</v>
      </c>
      <c r="B8462">
        <f t="shared" ca="1" si="925"/>
        <v>0.47281735151357596</v>
      </c>
      <c r="C8462">
        <f t="shared" ca="1" si="926"/>
        <v>-53.663899551669559</v>
      </c>
      <c r="D8462" s="8">
        <f t="shared" ca="1" si="927"/>
        <v>0</v>
      </c>
      <c r="E8462" s="12">
        <f t="shared" ca="1" si="928"/>
        <v>0</v>
      </c>
      <c r="F8462">
        <f t="shared" ca="1" si="929"/>
        <v>0.47281735151357596</v>
      </c>
      <c r="G8462" s="3">
        <f t="shared" ca="1" si="930"/>
        <v>0.47281735151357596</v>
      </c>
      <c r="K8462" s="12"/>
    </row>
    <row r="8463" spans="1:11" x14ac:dyDescent="0.2">
      <c r="A8463">
        <f t="shared" ca="1" si="924"/>
        <v>56.440176949287732</v>
      </c>
      <c r="B8463">
        <f t="shared" ca="1" si="925"/>
        <v>0.56440176949287735</v>
      </c>
      <c r="C8463">
        <f t="shared" ca="1" si="926"/>
        <v>-44.688626589698025</v>
      </c>
      <c r="D8463" s="8">
        <f t="shared" ca="1" si="927"/>
        <v>0</v>
      </c>
      <c r="E8463" s="12">
        <f t="shared" ca="1" si="928"/>
        <v>0</v>
      </c>
      <c r="F8463">
        <f t="shared" ca="1" si="929"/>
        <v>0.56440176949287735</v>
      </c>
      <c r="G8463" s="3">
        <f t="shared" ca="1" si="930"/>
        <v>0.56440176949287735</v>
      </c>
      <c r="K8463" s="12"/>
    </row>
    <row r="8464" spans="1:11" x14ac:dyDescent="0.2">
      <c r="A8464">
        <f t="shared" ca="1" si="924"/>
        <v>44.497462765533754</v>
      </c>
      <c r="B8464">
        <f t="shared" ca="1" si="925"/>
        <v>0.44497462765533752</v>
      </c>
      <c r="C8464">
        <f t="shared" ca="1" si="926"/>
        <v>-56.392486489776921</v>
      </c>
      <c r="D8464" s="8">
        <f t="shared" ca="1" si="927"/>
        <v>0</v>
      </c>
      <c r="E8464" s="12">
        <f t="shared" ca="1" si="928"/>
        <v>0</v>
      </c>
      <c r="F8464">
        <f t="shared" ca="1" si="929"/>
        <v>0.44497462765533757</v>
      </c>
      <c r="G8464" s="3">
        <f t="shared" ca="1" si="930"/>
        <v>0.44497462765533757</v>
      </c>
      <c r="K8464" s="12"/>
    </row>
    <row r="8465" spans="1:11" x14ac:dyDescent="0.2">
      <c r="A8465">
        <f t="shared" ca="1" si="924"/>
        <v>113.15955150078135</v>
      </c>
      <c r="B8465">
        <f t="shared" ca="1" si="925"/>
        <v>1.1315955150078134</v>
      </c>
      <c r="C8465">
        <f t="shared" ca="1" si="926"/>
        <v>10.896360470765721</v>
      </c>
      <c r="D8465" s="8">
        <f t="shared" ca="1" si="927"/>
        <v>0</v>
      </c>
      <c r="E8465" s="12">
        <f t="shared" ca="1" si="928"/>
        <v>0</v>
      </c>
      <c r="F8465">
        <f t="shared" ca="1" si="929"/>
        <v>1.1315955150078134</v>
      </c>
      <c r="G8465" s="3">
        <f t="shared" ca="1" si="930"/>
        <v>1.1315955150078134</v>
      </c>
      <c r="K8465" s="12"/>
    </row>
    <row r="8466" spans="1:11" x14ac:dyDescent="0.2">
      <c r="A8466">
        <f t="shared" ca="1" si="924"/>
        <v>195.4548439192815</v>
      </c>
      <c r="B8466">
        <f t="shared" ca="1" si="925"/>
        <v>1.954548439192815</v>
      </c>
      <c r="C8466">
        <f t="shared" ca="1" si="926"/>
        <v>91.545747040895876</v>
      </c>
      <c r="D8466" s="8">
        <f t="shared" ca="1" si="927"/>
        <v>4.8636781486994102E-2</v>
      </c>
      <c r="E8466" s="12">
        <f t="shared" ca="1" si="928"/>
        <v>4.4524904948916895</v>
      </c>
      <c r="F8466">
        <f t="shared" ca="1" si="929"/>
        <v>1.910023534243898</v>
      </c>
      <c r="G8466" s="3">
        <f t="shared" ca="1" si="930"/>
        <v>6.3625140291355873</v>
      </c>
      <c r="K8466" s="12"/>
    </row>
    <row r="8467" spans="1:11" x14ac:dyDescent="0.2">
      <c r="A8467">
        <f t="shared" ca="1" si="924"/>
        <v>43.861444094125211</v>
      </c>
      <c r="B8467">
        <f t="shared" ca="1" si="925"/>
        <v>0.43861444094125213</v>
      </c>
      <c r="C8467">
        <f t="shared" ca="1" si="926"/>
        <v>-57.015784787757291</v>
      </c>
      <c r="D8467" s="8">
        <f t="shared" ca="1" si="927"/>
        <v>0</v>
      </c>
      <c r="E8467" s="12">
        <f t="shared" ca="1" si="928"/>
        <v>0</v>
      </c>
      <c r="F8467">
        <f t="shared" ca="1" si="929"/>
        <v>0.43861444094125213</v>
      </c>
      <c r="G8467" s="3">
        <f t="shared" ca="1" si="930"/>
        <v>0.43861444094125213</v>
      </c>
      <c r="K8467" s="12"/>
    </row>
    <row r="8468" spans="1:11" x14ac:dyDescent="0.2">
      <c r="A8468">
        <f t="shared" ca="1" si="924"/>
        <v>62.542086121746578</v>
      </c>
      <c r="B8468">
        <f t="shared" ca="1" si="925"/>
        <v>0.62542086121746576</v>
      </c>
      <c r="C8468">
        <f t="shared" ca="1" si="926"/>
        <v>-38.708755600688356</v>
      </c>
      <c r="D8468" s="8">
        <f t="shared" ca="1" si="927"/>
        <v>0</v>
      </c>
      <c r="E8468" s="12">
        <f t="shared" ca="1" si="928"/>
        <v>0</v>
      </c>
      <c r="F8468">
        <f t="shared" ca="1" si="929"/>
        <v>0.62542086121746576</v>
      </c>
      <c r="G8468" s="3">
        <f t="shared" ca="1" si="930"/>
        <v>0.62542086121746576</v>
      </c>
      <c r="K8468" s="12"/>
    </row>
    <row r="8469" spans="1:11" x14ac:dyDescent="0.2">
      <c r="A8469">
        <f t="shared" ca="1" si="924"/>
        <v>32.997452005078166</v>
      </c>
      <c r="B8469">
        <f t="shared" ca="1" si="925"/>
        <v>0.32997452005078165</v>
      </c>
      <c r="C8469">
        <f t="shared" ca="1" si="926"/>
        <v>-67.662497035023392</v>
      </c>
      <c r="D8469" s="8">
        <f t="shared" ca="1" si="927"/>
        <v>0</v>
      </c>
      <c r="E8469" s="12">
        <f t="shared" ca="1" si="928"/>
        <v>0</v>
      </c>
      <c r="F8469">
        <f t="shared" ca="1" si="929"/>
        <v>0.32997452005078165</v>
      </c>
      <c r="G8469" s="3">
        <f t="shared" ca="1" si="930"/>
        <v>0.32997452005078165</v>
      </c>
      <c r="K8469" s="12"/>
    </row>
    <row r="8470" spans="1:11" x14ac:dyDescent="0.2">
      <c r="A8470">
        <f t="shared" ca="1" si="924"/>
        <v>32.89852691294255</v>
      </c>
      <c r="B8470">
        <f t="shared" ca="1" si="925"/>
        <v>0.32898526912942549</v>
      </c>
      <c r="C8470">
        <f t="shared" ca="1" si="926"/>
        <v>-67.759443625316308</v>
      </c>
      <c r="D8470" s="8">
        <f t="shared" ca="1" si="927"/>
        <v>0</v>
      </c>
      <c r="E8470" s="12">
        <f t="shared" ca="1" si="928"/>
        <v>0</v>
      </c>
      <c r="F8470">
        <f t="shared" ca="1" si="929"/>
        <v>0.32898526912942549</v>
      </c>
      <c r="G8470" s="3">
        <f t="shared" ca="1" si="930"/>
        <v>0.32898526912942549</v>
      </c>
      <c r="K8470" s="12"/>
    </row>
    <row r="8471" spans="1:11" x14ac:dyDescent="0.2">
      <c r="A8471">
        <f t="shared" ca="1" si="924"/>
        <v>32.940468405696606</v>
      </c>
      <c r="B8471">
        <f t="shared" ca="1" si="925"/>
        <v>0.32940468405696605</v>
      </c>
      <c r="C8471">
        <f t="shared" ca="1" si="926"/>
        <v>-67.718340962417329</v>
      </c>
      <c r="D8471" s="8">
        <f t="shared" ca="1" si="927"/>
        <v>0</v>
      </c>
      <c r="E8471" s="12">
        <f t="shared" ca="1" si="928"/>
        <v>0</v>
      </c>
      <c r="F8471">
        <f t="shared" ca="1" si="929"/>
        <v>0.32940468405696605</v>
      </c>
      <c r="G8471" s="3">
        <f t="shared" ca="1" si="930"/>
        <v>0.32940468405696605</v>
      </c>
      <c r="K8471" s="12"/>
    </row>
    <row r="8472" spans="1:11" x14ac:dyDescent="0.2">
      <c r="A8472">
        <f t="shared" ca="1" si="924"/>
        <v>21.8967328536603</v>
      </c>
      <c r="B8472">
        <f t="shared" ca="1" si="925"/>
        <v>0.218967328536603</v>
      </c>
      <c r="C8472">
        <f t="shared" ca="1" si="926"/>
        <v>-78.541201803412903</v>
      </c>
      <c r="D8472" s="8">
        <f t="shared" ca="1" si="927"/>
        <v>0</v>
      </c>
      <c r="E8472" s="12">
        <f t="shared" ca="1" si="928"/>
        <v>0</v>
      </c>
      <c r="F8472">
        <f t="shared" ca="1" si="929"/>
        <v>0.218967328536603</v>
      </c>
      <c r="G8472" s="3">
        <f t="shared" ca="1" si="930"/>
        <v>0.218967328536603</v>
      </c>
      <c r="K8472" s="12"/>
    </row>
    <row r="8473" spans="1:11" x14ac:dyDescent="0.2">
      <c r="A8473">
        <f t="shared" ca="1" si="924"/>
        <v>104.29192362481035</v>
      </c>
      <c r="B8473">
        <f t="shared" ca="1" si="925"/>
        <v>1.0429192362481035</v>
      </c>
      <c r="C8473">
        <f t="shared" ca="1" si="926"/>
        <v>2.2060851523141447</v>
      </c>
      <c r="D8473" s="8">
        <f t="shared" ca="1" si="927"/>
        <v>0</v>
      </c>
      <c r="E8473" s="12">
        <f t="shared" ca="1" si="928"/>
        <v>0</v>
      </c>
      <c r="F8473">
        <f t="shared" ca="1" si="929"/>
        <v>1.0429192362481035</v>
      </c>
      <c r="G8473" s="3">
        <f t="shared" ca="1" si="930"/>
        <v>1.0429192362481035</v>
      </c>
      <c r="K8473" s="12"/>
    </row>
    <row r="8474" spans="1:11" x14ac:dyDescent="0.2">
      <c r="A8474">
        <f t="shared" ca="1" si="924"/>
        <v>323.21777669489671</v>
      </c>
      <c r="B8474">
        <f t="shared" ca="1" si="925"/>
        <v>3.2321777669489671</v>
      </c>
      <c r="C8474">
        <f t="shared" ca="1" si="926"/>
        <v>216.75342116099878</v>
      </c>
      <c r="D8474" s="8">
        <f t="shared" ca="1" si="927"/>
        <v>8.6965333008468995E-2</v>
      </c>
      <c r="E8474" s="12">
        <f t="shared" ca="1" si="928"/>
        <v>18.850033451991191</v>
      </c>
      <c r="F8474">
        <f t="shared" ca="1" si="929"/>
        <v>3.0436774324290554</v>
      </c>
      <c r="G8474" s="3">
        <f t="shared" ca="1" si="930"/>
        <v>21.893710884420248</v>
      </c>
      <c r="K8474" s="12"/>
    </row>
    <row r="8475" spans="1:11" x14ac:dyDescent="0.2">
      <c r="A8475">
        <f t="shared" ca="1" si="924"/>
        <v>8.6320449834210464</v>
      </c>
      <c r="B8475">
        <f t="shared" ca="1" si="925"/>
        <v>8.6320449834210458E-2</v>
      </c>
      <c r="C8475">
        <f t="shared" ca="1" si="926"/>
        <v>-91.540595916247369</v>
      </c>
      <c r="D8475" s="8">
        <f t="shared" ca="1" si="927"/>
        <v>0</v>
      </c>
      <c r="E8475" s="12">
        <f t="shared" ca="1" si="928"/>
        <v>0</v>
      </c>
      <c r="F8475">
        <f t="shared" ca="1" si="929"/>
        <v>8.6320449834210472E-2</v>
      </c>
      <c r="G8475" s="3">
        <f t="shared" ca="1" si="930"/>
        <v>8.6320449834210472E-2</v>
      </c>
      <c r="K8475" s="12"/>
    </row>
    <row r="8476" spans="1:11" x14ac:dyDescent="0.2">
      <c r="A8476">
        <f t="shared" ca="1" si="924"/>
        <v>153.84591964370372</v>
      </c>
      <c r="B8476">
        <f t="shared" ca="1" si="925"/>
        <v>1.5384591964370373</v>
      </c>
      <c r="C8476">
        <f t="shared" ca="1" si="926"/>
        <v>50.769001250829646</v>
      </c>
      <c r="D8476" s="8">
        <f t="shared" ca="1" si="927"/>
        <v>0.02</v>
      </c>
      <c r="E8476" s="12">
        <f t="shared" ca="1" si="928"/>
        <v>1.015380025016593</v>
      </c>
      <c r="F8476">
        <f t="shared" ca="1" si="929"/>
        <v>1.5283053961868713</v>
      </c>
      <c r="G8476" s="3">
        <f t="shared" ca="1" si="930"/>
        <v>2.5436854212034641</v>
      </c>
      <c r="K8476" s="12"/>
    </row>
    <row r="8477" spans="1:11" x14ac:dyDescent="0.2">
      <c r="A8477">
        <f t="shared" ca="1" si="924"/>
        <v>97.319684662608964</v>
      </c>
      <c r="B8477">
        <f t="shared" ca="1" si="925"/>
        <v>0.97319684662608963</v>
      </c>
      <c r="C8477">
        <f t="shared" ca="1" si="926"/>
        <v>-4.6267090306432159</v>
      </c>
      <c r="D8477" s="8">
        <f t="shared" ca="1" si="927"/>
        <v>0</v>
      </c>
      <c r="E8477" s="12">
        <f t="shared" ca="1" si="928"/>
        <v>0</v>
      </c>
      <c r="F8477">
        <f t="shared" ca="1" si="929"/>
        <v>0.97319684662608963</v>
      </c>
      <c r="G8477" s="3">
        <f t="shared" ca="1" si="930"/>
        <v>0.97319684662608963</v>
      </c>
      <c r="K8477" s="12"/>
    </row>
    <row r="8478" spans="1:11" x14ac:dyDescent="0.2">
      <c r="A8478">
        <f t="shared" ca="1" si="924"/>
        <v>270.2159667523847</v>
      </c>
      <c r="B8478">
        <f t="shared" ca="1" si="925"/>
        <v>2.7021596675238468</v>
      </c>
      <c r="C8478">
        <f t="shared" ca="1" si="926"/>
        <v>164.81164741733701</v>
      </c>
      <c r="D8478" s="8">
        <f t="shared" ca="1" si="927"/>
        <v>7.4043193350476946E-2</v>
      </c>
      <c r="E8478" s="12">
        <f t="shared" ca="1" si="928"/>
        <v>12.203180676132519</v>
      </c>
      <c r="F8478">
        <f t="shared" ca="1" si="929"/>
        <v>2.5801278607625218</v>
      </c>
      <c r="G8478" s="3">
        <f t="shared" ca="1" si="930"/>
        <v>14.78330853689504</v>
      </c>
      <c r="K8478" s="12"/>
    </row>
    <row r="8479" spans="1:11" x14ac:dyDescent="0.2">
      <c r="A8479">
        <f t="shared" ca="1" si="924"/>
        <v>87.671557454413147</v>
      </c>
      <c r="B8479">
        <f t="shared" ca="1" si="925"/>
        <v>0.87671557454413152</v>
      </c>
      <c r="C8479">
        <f t="shared" ca="1" si="926"/>
        <v>-14.081873694675116</v>
      </c>
      <c r="D8479" s="8">
        <f t="shared" ca="1" si="927"/>
        <v>0</v>
      </c>
      <c r="E8479" s="12">
        <f t="shared" ca="1" si="928"/>
        <v>0</v>
      </c>
      <c r="F8479">
        <f t="shared" ca="1" si="929"/>
        <v>0.87671557454413152</v>
      </c>
      <c r="G8479" s="3">
        <f t="shared" ca="1" si="930"/>
        <v>0.87671557454413152</v>
      </c>
      <c r="K8479" s="12"/>
    </row>
    <row r="8480" spans="1:11" x14ac:dyDescent="0.2">
      <c r="A8480">
        <f t="shared" ca="1" si="924"/>
        <v>31.127653516195391</v>
      </c>
      <c r="B8480">
        <f t="shared" ca="1" si="925"/>
        <v>0.31127653516195392</v>
      </c>
      <c r="C8480">
        <f t="shared" ca="1" si="926"/>
        <v>-69.494899554128509</v>
      </c>
      <c r="D8480" s="8">
        <f t="shared" ca="1" si="927"/>
        <v>0</v>
      </c>
      <c r="E8480" s="12">
        <f t="shared" ca="1" si="928"/>
        <v>0</v>
      </c>
      <c r="F8480">
        <f t="shared" ca="1" si="929"/>
        <v>0.31127653516195392</v>
      </c>
      <c r="G8480" s="3">
        <f t="shared" ca="1" si="930"/>
        <v>0.31127653516195392</v>
      </c>
      <c r="K8480" s="12"/>
    </row>
    <row r="8481" spans="1:11" x14ac:dyDescent="0.2">
      <c r="A8481">
        <f t="shared" ca="1" si="924"/>
        <v>643.68073469281728</v>
      </c>
      <c r="B8481">
        <f t="shared" ca="1" si="925"/>
        <v>6.4368073469281732</v>
      </c>
      <c r="C8481">
        <f t="shared" ca="1" si="926"/>
        <v>530.80711999896096</v>
      </c>
      <c r="D8481" s="8">
        <f t="shared" ca="1" si="927"/>
        <v>0.11</v>
      </c>
      <c r="E8481" s="12">
        <f t="shared" ca="1" si="928"/>
        <v>50</v>
      </c>
      <c r="F8481">
        <f t="shared" ca="1" si="929"/>
        <v>5.9368073469281732</v>
      </c>
      <c r="G8481" s="3">
        <f t="shared" ca="1" si="930"/>
        <v>55.936807346928177</v>
      </c>
      <c r="K8481" s="12"/>
    </row>
    <row r="8482" spans="1:11" x14ac:dyDescent="0.2">
      <c r="A8482">
        <f t="shared" ca="1" si="924"/>
        <v>82.595764931339517</v>
      </c>
      <c r="B8482">
        <f t="shared" ca="1" si="925"/>
        <v>0.82595764931339521</v>
      </c>
      <c r="C8482">
        <f t="shared" ca="1" si="926"/>
        <v>-19.056150367287273</v>
      </c>
      <c r="D8482" s="8">
        <f t="shared" ca="1" si="927"/>
        <v>0</v>
      </c>
      <c r="E8482" s="12">
        <f t="shared" ca="1" si="928"/>
        <v>0</v>
      </c>
      <c r="F8482">
        <f t="shared" ca="1" si="929"/>
        <v>0.82595764931339521</v>
      </c>
      <c r="G8482" s="3">
        <f t="shared" ca="1" si="930"/>
        <v>0.82595764931339521</v>
      </c>
      <c r="K8482" s="12"/>
    </row>
    <row r="8483" spans="1:11" x14ac:dyDescent="0.2">
      <c r="A8483">
        <f t="shared" ca="1" si="924"/>
        <v>24.949217553548287</v>
      </c>
      <c r="B8483">
        <f t="shared" ca="1" si="925"/>
        <v>0.24949217553548286</v>
      </c>
      <c r="C8483">
        <f t="shared" ca="1" si="926"/>
        <v>-75.549766797522665</v>
      </c>
      <c r="D8483" s="8">
        <f t="shared" ca="1" si="927"/>
        <v>0</v>
      </c>
      <c r="E8483" s="12">
        <f t="shared" ca="1" si="928"/>
        <v>0</v>
      </c>
      <c r="F8483">
        <f t="shared" ca="1" si="929"/>
        <v>0.24949217553548289</v>
      </c>
      <c r="G8483" s="3">
        <f t="shared" ca="1" si="930"/>
        <v>0.24949217553548289</v>
      </c>
      <c r="K8483" s="12"/>
    </row>
    <row r="8484" spans="1:11" x14ac:dyDescent="0.2">
      <c r="A8484">
        <f t="shared" ca="1" si="924"/>
        <v>120.52082580864246</v>
      </c>
      <c r="B8484">
        <f t="shared" ca="1" si="925"/>
        <v>1.2052082580864245</v>
      </c>
      <c r="C8484">
        <f t="shared" ca="1" si="926"/>
        <v>18.110409292469608</v>
      </c>
      <c r="D8484" s="8">
        <f t="shared" ca="1" si="927"/>
        <v>0</v>
      </c>
      <c r="E8484" s="12">
        <f t="shared" ca="1" si="928"/>
        <v>0</v>
      </c>
      <c r="F8484">
        <f t="shared" ca="1" si="929"/>
        <v>1.2052082580864245</v>
      </c>
      <c r="G8484" s="3">
        <f t="shared" ca="1" si="930"/>
        <v>1.2052082580864245</v>
      </c>
      <c r="K8484" s="12"/>
    </row>
    <row r="8485" spans="1:11" x14ac:dyDescent="0.2">
      <c r="A8485">
        <f t="shared" ca="1" si="924"/>
        <v>23.68282568055217</v>
      </c>
      <c r="B8485">
        <f t="shared" ca="1" si="925"/>
        <v>0.23682825680552169</v>
      </c>
      <c r="C8485">
        <f t="shared" ca="1" si="926"/>
        <v>-76.790830833058877</v>
      </c>
      <c r="D8485" s="8">
        <f t="shared" ca="1" si="927"/>
        <v>0</v>
      </c>
      <c r="E8485" s="12">
        <f t="shared" ca="1" si="928"/>
        <v>0</v>
      </c>
      <c r="F8485">
        <f t="shared" ca="1" si="929"/>
        <v>0.23682825680552172</v>
      </c>
      <c r="G8485" s="3">
        <f t="shared" ca="1" si="930"/>
        <v>0.23682825680552172</v>
      </c>
      <c r="K8485" s="12"/>
    </row>
    <row r="8486" spans="1:11" x14ac:dyDescent="0.2">
      <c r="A8486">
        <f t="shared" ca="1" si="924"/>
        <v>43.840625805691921</v>
      </c>
      <c r="B8486">
        <f t="shared" ca="1" si="925"/>
        <v>0.43840625805691924</v>
      </c>
      <c r="C8486">
        <f t="shared" ca="1" si="926"/>
        <v>-57.036186710421916</v>
      </c>
      <c r="D8486" s="8">
        <f t="shared" ca="1" si="927"/>
        <v>0</v>
      </c>
      <c r="E8486" s="12">
        <f t="shared" ca="1" si="928"/>
        <v>0</v>
      </c>
      <c r="F8486">
        <f t="shared" ca="1" si="929"/>
        <v>0.43840625805691924</v>
      </c>
      <c r="G8486" s="3">
        <f t="shared" ca="1" si="930"/>
        <v>0.43840625805691924</v>
      </c>
      <c r="K8486" s="12"/>
    </row>
    <row r="8487" spans="1:11" x14ac:dyDescent="0.2">
      <c r="A8487">
        <f t="shared" ca="1" si="924"/>
        <v>31.642591705744056</v>
      </c>
      <c r="B8487">
        <f t="shared" ca="1" si="925"/>
        <v>0.31642591705744055</v>
      </c>
      <c r="C8487">
        <f t="shared" ca="1" si="926"/>
        <v>-68.990260128370835</v>
      </c>
      <c r="D8487" s="8">
        <f t="shared" ca="1" si="927"/>
        <v>0</v>
      </c>
      <c r="E8487" s="12">
        <f t="shared" ca="1" si="928"/>
        <v>0</v>
      </c>
      <c r="F8487">
        <f t="shared" ca="1" si="929"/>
        <v>0.31642591705744055</v>
      </c>
      <c r="G8487" s="3">
        <f t="shared" ca="1" si="930"/>
        <v>0.31642591705744055</v>
      </c>
      <c r="K8487" s="12"/>
    </row>
    <row r="8488" spans="1:11" x14ac:dyDescent="0.2">
      <c r="A8488">
        <f t="shared" ca="1" si="924"/>
        <v>59.219556889035772</v>
      </c>
      <c r="B8488">
        <f t="shared" ca="1" si="925"/>
        <v>0.59219556889035774</v>
      </c>
      <c r="C8488">
        <f t="shared" ca="1" si="926"/>
        <v>-41.964834248744943</v>
      </c>
      <c r="D8488" s="8">
        <f t="shared" ca="1" si="927"/>
        <v>0</v>
      </c>
      <c r="E8488" s="12">
        <f t="shared" ca="1" si="928"/>
        <v>0</v>
      </c>
      <c r="F8488">
        <f t="shared" ca="1" si="929"/>
        <v>0.59219556889035774</v>
      </c>
      <c r="G8488" s="3">
        <f t="shared" ca="1" si="930"/>
        <v>0.59219556889035774</v>
      </c>
      <c r="K8488" s="12"/>
    </row>
    <row r="8489" spans="1:11" x14ac:dyDescent="0.2">
      <c r="A8489">
        <f t="shared" ca="1" si="924"/>
        <v>79.76728740731717</v>
      </c>
      <c r="B8489">
        <f t="shared" ca="1" si="925"/>
        <v>0.79767287407317167</v>
      </c>
      <c r="C8489">
        <f t="shared" ca="1" si="926"/>
        <v>-21.828058340829173</v>
      </c>
      <c r="D8489" s="8">
        <f t="shared" ca="1" si="927"/>
        <v>0</v>
      </c>
      <c r="E8489" s="12">
        <f t="shared" ca="1" si="928"/>
        <v>0</v>
      </c>
      <c r="F8489">
        <f t="shared" ca="1" si="929"/>
        <v>0.79767287407317167</v>
      </c>
      <c r="G8489" s="3">
        <f t="shared" ca="1" si="930"/>
        <v>0.79767287407317167</v>
      </c>
      <c r="K8489" s="12"/>
    </row>
    <row r="8490" spans="1:11" x14ac:dyDescent="0.2">
      <c r="A8490">
        <f t="shared" ca="1" si="924"/>
        <v>77.228611443744228</v>
      </c>
      <c r="B8490">
        <f t="shared" ca="1" si="925"/>
        <v>0.77228611443744233</v>
      </c>
      <c r="C8490">
        <f t="shared" ca="1" si="926"/>
        <v>-24.315960785130656</v>
      </c>
      <c r="D8490" s="8">
        <f t="shared" ca="1" si="927"/>
        <v>0</v>
      </c>
      <c r="E8490" s="12">
        <f t="shared" ca="1" si="928"/>
        <v>0</v>
      </c>
      <c r="F8490">
        <f t="shared" ca="1" si="929"/>
        <v>0.77228611443744233</v>
      </c>
      <c r="G8490" s="3">
        <f t="shared" ca="1" si="930"/>
        <v>0.77228611443744233</v>
      </c>
      <c r="K8490" s="12"/>
    </row>
    <row r="8491" spans="1:11" x14ac:dyDescent="0.2">
      <c r="A8491">
        <f t="shared" ca="1" si="924"/>
        <v>140.52920961437272</v>
      </c>
      <c r="B8491">
        <f t="shared" ca="1" si="925"/>
        <v>1.4052920961437272</v>
      </c>
      <c r="C8491">
        <f t="shared" ca="1" si="926"/>
        <v>37.71862542208526</v>
      </c>
      <c r="D8491" s="8">
        <f t="shared" ca="1" si="927"/>
        <v>0</v>
      </c>
      <c r="E8491" s="12">
        <f t="shared" ca="1" si="928"/>
        <v>0</v>
      </c>
      <c r="F8491">
        <f t="shared" ca="1" si="929"/>
        <v>1.4052920961437272</v>
      </c>
      <c r="G8491" s="3">
        <f t="shared" ca="1" si="930"/>
        <v>1.4052920961437272</v>
      </c>
      <c r="K8491" s="12"/>
    </row>
    <row r="8492" spans="1:11" x14ac:dyDescent="0.2">
      <c r="A8492">
        <f t="shared" ca="1" si="924"/>
        <v>136.07599301323305</v>
      </c>
      <c r="B8492">
        <f t="shared" ca="1" si="925"/>
        <v>1.3607599301323305</v>
      </c>
      <c r="C8492">
        <f t="shared" ca="1" si="926"/>
        <v>33.354473152968382</v>
      </c>
      <c r="D8492" s="8">
        <f t="shared" ca="1" si="927"/>
        <v>0</v>
      </c>
      <c r="E8492" s="12">
        <f t="shared" ca="1" si="928"/>
        <v>0</v>
      </c>
      <c r="F8492">
        <f t="shared" ca="1" si="929"/>
        <v>1.3607599301323305</v>
      </c>
      <c r="G8492" s="3">
        <f t="shared" ca="1" si="930"/>
        <v>1.3607599301323305</v>
      </c>
      <c r="K8492" s="12"/>
    </row>
    <row r="8493" spans="1:11" x14ac:dyDescent="0.2">
      <c r="A8493">
        <f t="shared" ca="1" si="924"/>
        <v>33.891388978251179</v>
      </c>
      <c r="B8493">
        <f t="shared" ca="1" si="925"/>
        <v>0.3389138897825118</v>
      </c>
      <c r="C8493">
        <f t="shared" ca="1" si="926"/>
        <v>-66.786438801313849</v>
      </c>
      <c r="D8493" s="8">
        <f t="shared" ca="1" si="927"/>
        <v>0</v>
      </c>
      <c r="E8493" s="12">
        <f t="shared" ca="1" si="928"/>
        <v>0</v>
      </c>
      <c r="F8493">
        <f t="shared" ca="1" si="929"/>
        <v>0.3389138897825118</v>
      </c>
      <c r="G8493" s="3">
        <f t="shared" ca="1" si="930"/>
        <v>0.3389138897825118</v>
      </c>
      <c r="K8493" s="12"/>
    </row>
    <row r="8494" spans="1:11" x14ac:dyDescent="0.2">
      <c r="A8494">
        <f t="shared" ca="1" si="924"/>
        <v>204.99134471290793</v>
      </c>
      <c r="B8494">
        <f t="shared" ca="1" si="925"/>
        <v>2.0499134471290792</v>
      </c>
      <c r="C8494">
        <f t="shared" ca="1" si="926"/>
        <v>100.89151781864977</v>
      </c>
      <c r="D8494" s="8">
        <f t="shared" ca="1" si="927"/>
        <v>5.6497403413872369E-2</v>
      </c>
      <c r="E8494" s="12">
        <f t="shared" ca="1" si="928"/>
        <v>5.7001087832381483</v>
      </c>
      <c r="F8494">
        <f t="shared" ca="1" si="929"/>
        <v>1.992912359296698</v>
      </c>
      <c r="G8494" s="3">
        <f t="shared" ca="1" si="930"/>
        <v>7.693021142534846</v>
      </c>
      <c r="K8494" s="12"/>
    </row>
    <row r="8495" spans="1:11" x14ac:dyDescent="0.2">
      <c r="A8495">
        <f t="shared" ca="1" si="924"/>
        <v>81.987391587830388</v>
      </c>
      <c r="B8495">
        <f t="shared" ca="1" si="925"/>
        <v>0.81987391587830383</v>
      </c>
      <c r="C8495">
        <f t="shared" ca="1" si="926"/>
        <v>-19.652356243926221</v>
      </c>
      <c r="D8495" s="8">
        <f t="shared" ca="1" si="927"/>
        <v>0</v>
      </c>
      <c r="E8495" s="12">
        <f t="shared" ca="1" si="928"/>
        <v>0</v>
      </c>
      <c r="F8495">
        <f t="shared" ca="1" si="929"/>
        <v>0.81987391587830394</v>
      </c>
      <c r="G8495" s="3">
        <f t="shared" ca="1" si="930"/>
        <v>0.81987391587830394</v>
      </c>
      <c r="K8495" s="12"/>
    </row>
    <row r="8496" spans="1:11" x14ac:dyDescent="0.2">
      <c r="A8496">
        <f t="shared" ca="1" si="924"/>
        <v>40.254262352679262</v>
      </c>
      <c r="B8496">
        <f t="shared" ca="1" si="925"/>
        <v>0.4025426235267926</v>
      </c>
      <c r="C8496">
        <f t="shared" ca="1" si="926"/>
        <v>-60.550822894374321</v>
      </c>
      <c r="D8496" s="8">
        <f t="shared" ca="1" si="927"/>
        <v>0</v>
      </c>
      <c r="E8496" s="12">
        <f t="shared" ca="1" si="928"/>
        <v>0</v>
      </c>
      <c r="F8496">
        <f t="shared" ca="1" si="929"/>
        <v>0.40254262352679265</v>
      </c>
      <c r="G8496" s="3">
        <f t="shared" ca="1" si="930"/>
        <v>0.40254262352679265</v>
      </c>
      <c r="K8496" s="12"/>
    </row>
    <row r="8497" spans="1:11" x14ac:dyDescent="0.2">
      <c r="A8497">
        <f t="shared" ca="1" si="924"/>
        <v>25.011831243126263</v>
      </c>
      <c r="B8497">
        <f t="shared" ca="1" si="925"/>
        <v>0.25011831243126265</v>
      </c>
      <c r="C8497">
        <f t="shared" ca="1" si="926"/>
        <v>-75.488405381736257</v>
      </c>
      <c r="D8497" s="8">
        <f t="shared" ca="1" si="927"/>
        <v>0</v>
      </c>
      <c r="E8497" s="12">
        <f t="shared" ca="1" si="928"/>
        <v>0</v>
      </c>
      <c r="F8497">
        <f t="shared" ca="1" si="929"/>
        <v>0.25011831243126265</v>
      </c>
      <c r="G8497" s="3">
        <f t="shared" ca="1" si="930"/>
        <v>0.25011831243126265</v>
      </c>
      <c r="K8497" s="12"/>
    </row>
    <row r="8498" spans="1:11" x14ac:dyDescent="0.2">
      <c r="A8498">
        <f t="shared" ca="1" si="924"/>
        <v>74.522436490692456</v>
      </c>
      <c r="B8498">
        <f t="shared" ca="1" si="925"/>
        <v>0.74522436490692456</v>
      </c>
      <c r="C8498">
        <f t="shared" ca="1" si="926"/>
        <v>-26.968012239121393</v>
      </c>
      <c r="D8498" s="8">
        <f t="shared" ca="1" si="927"/>
        <v>0</v>
      </c>
      <c r="E8498" s="12">
        <f t="shared" ca="1" si="928"/>
        <v>0</v>
      </c>
      <c r="F8498">
        <f t="shared" ca="1" si="929"/>
        <v>0.74522436490692456</v>
      </c>
      <c r="G8498" s="3">
        <f t="shared" ca="1" si="930"/>
        <v>0.74522436490692456</v>
      </c>
      <c r="K8498" s="12"/>
    </row>
    <row r="8499" spans="1:11" x14ac:dyDescent="0.2">
      <c r="A8499">
        <f t="shared" ca="1" si="924"/>
        <v>204.72461078598107</v>
      </c>
      <c r="B8499">
        <f t="shared" ca="1" si="925"/>
        <v>2.0472461078598108</v>
      </c>
      <c r="C8499">
        <f t="shared" ca="1" si="926"/>
        <v>100.63011857026144</v>
      </c>
      <c r="D8499" s="8">
        <f t="shared" ca="1" si="927"/>
        <v>5.6417383235794316E-2</v>
      </c>
      <c r="E8499" s="12">
        <f t="shared" ca="1" si="928"/>
        <v>5.6772879644418621</v>
      </c>
      <c r="F8499">
        <f t="shared" ca="1" si="929"/>
        <v>1.9904732282153921</v>
      </c>
      <c r="G8499" s="3">
        <f t="shared" ca="1" si="930"/>
        <v>7.6677611926572542</v>
      </c>
      <c r="K8499" s="12"/>
    </row>
    <row r="8500" spans="1:11" x14ac:dyDescent="0.2">
      <c r="A8500">
        <f t="shared" ca="1" si="924"/>
        <v>257.23907628754051</v>
      </c>
      <c r="B8500">
        <f t="shared" ca="1" si="925"/>
        <v>2.572390762875405</v>
      </c>
      <c r="C8500">
        <f t="shared" ca="1" si="926"/>
        <v>152.09429476178971</v>
      </c>
      <c r="D8500" s="8">
        <f t="shared" ca="1" si="927"/>
        <v>7.144781525750811E-2</v>
      </c>
      <c r="E8500" s="12">
        <f t="shared" ca="1" si="928"/>
        <v>10.866805073861334</v>
      </c>
      <c r="F8500">
        <f t="shared" ca="1" si="929"/>
        <v>2.4637227121367919</v>
      </c>
      <c r="G8500" s="3">
        <f t="shared" ca="1" si="930"/>
        <v>13.330527785998125</v>
      </c>
      <c r="K8500" s="12"/>
    </row>
    <row r="8501" spans="1:11" x14ac:dyDescent="0.2">
      <c r="A8501">
        <f t="shared" ca="1" si="924"/>
        <v>24.316997227938124</v>
      </c>
      <c r="B8501">
        <f t="shared" ca="1" si="925"/>
        <v>0.24316997227938125</v>
      </c>
      <c r="C8501">
        <f t="shared" ca="1" si="926"/>
        <v>-76.169342716620648</v>
      </c>
      <c r="D8501" s="8">
        <f t="shared" ca="1" si="927"/>
        <v>0</v>
      </c>
      <c r="E8501" s="12">
        <f t="shared" ca="1" si="928"/>
        <v>0</v>
      </c>
      <c r="F8501">
        <f t="shared" ca="1" si="929"/>
        <v>0.24316997227938125</v>
      </c>
      <c r="G8501" s="3">
        <f t="shared" ca="1" si="930"/>
        <v>0.24316997227938125</v>
      </c>
      <c r="K8501" s="12"/>
    </row>
    <row r="8502" spans="1:11" x14ac:dyDescent="0.2">
      <c r="A8502">
        <f t="shared" ca="1" si="924"/>
        <v>54.451545221834841</v>
      </c>
      <c r="B8502">
        <f t="shared" ca="1" si="925"/>
        <v>0.54451545221834841</v>
      </c>
      <c r="C8502">
        <f t="shared" ca="1" si="926"/>
        <v>-46.637485682601856</v>
      </c>
      <c r="D8502" s="8">
        <f t="shared" ca="1" si="927"/>
        <v>0</v>
      </c>
      <c r="E8502" s="12">
        <f t="shared" ca="1" si="928"/>
        <v>0</v>
      </c>
      <c r="F8502">
        <f t="shared" ca="1" si="929"/>
        <v>0.54451545221834841</v>
      </c>
      <c r="G8502" s="3">
        <f t="shared" ca="1" si="930"/>
        <v>0.54451545221834841</v>
      </c>
      <c r="K8502" s="12"/>
    </row>
    <row r="8503" spans="1:11" x14ac:dyDescent="0.2">
      <c r="A8503">
        <f t="shared" ca="1" si="924"/>
        <v>67.949916593037656</v>
      </c>
      <c r="B8503">
        <f t="shared" ca="1" si="925"/>
        <v>0.67949916593037651</v>
      </c>
      <c r="C8503">
        <f t="shared" ca="1" si="926"/>
        <v>-33.409081738823097</v>
      </c>
      <c r="D8503" s="8">
        <f t="shared" ca="1" si="927"/>
        <v>0</v>
      </c>
      <c r="E8503" s="12">
        <f t="shared" ca="1" si="928"/>
        <v>0</v>
      </c>
      <c r="F8503">
        <f t="shared" ca="1" si="929"/>
        <v>0.67949916593037663</v>
      </c>
      <c r="G8503" s="3">
        <f t="shared" ca="1" si="930"/>
        <v>0.67949916593037663</v>
      </c>
      <c r="K8503" s="12"/>
    </row>
    <row r="8504" spans="1:11" x14ac:dyDescent="0.2">
      <c r="A8504">
        <f t="shared" ca="1" si="924"/>
        <v>64.981916450656271</v>
      </c>
      <c r="B8504">
        <f t="shared" ca="1" si="925"/>
        <v>0.64981916450656274</v>
      </c>
      <c r="C8504">
        <f t="shared" ca="1" si="926"/>
        <v>-36.317721878356856</v>
      </c>
      <c r="D8504" s="8">
        <f t="shared" ca="1" si="927"/>
        <v>0</v>
      </c>
      <c r="E8504" s="12">
        <f t="shared" ca="1" si="928"/>
        <v>0</v>
      </c>
      <c r="F8504">
        <f t="shared" ca="1" si="929"/>
        <v>0.64981916450656274</v>
      </c>
      <c r="G8504" s="3">
        <f t="shared" ca="1" si="930"/>
        <v>0.64981916450656274</v>
      </c>
      <c r="K8504" s="12"/>
    </row>
    <row r="8505" spans="1:11" x14ac:dyDescent="0.2">
      <c r="A8505">
        <f t="shared" ca="1" si="924"/>
        <v>62.186892410957242</v>
      </c>
      <c r="B8505">
        <f t="shared" ca="1" si="925"/>
        <v>0.6218689241095724</v>
      </c>
      <c r="C8505">
        <f t="shared" ca="1" si="926"/>
        <v>-39.056845437261906</v>
      </c>
      <c r="D8505" s="8">
        <f t="shared" ca="1" si="927"/>
        <v>0</v>
      </c>
      <c r="E8505" s="12">
        <f t="shared" ca="1" si="928"/>
        <v>0</v>
      </c>
      <c r="F8505">
        <f t="shared" ca="1" si="929"/>
        <v>0.6218689241095724</v>
      </c>
      <c r="G8505" s="3">
        <f t="shared" ca="1" si="930"/>
        <v>0.6218689241095724</v>
      </c>
      <c r="K8505" s="12"/>
    </row>
    <row r="8506" spans="1:11" x14ac:dyDescent="0.2">
      <c r="A8506">
        <f t="shared" ca="1" si="924"/>
        <v>177.99169219600279</v>
      </c>
      <c r="B8506">
        <f t="shared" ca="1" si="925"/>
        <v>1.7799169219600279</v>
      </c>
      <c r="C8506">
        <f t="shared" ca="1" si="926"/>
        <v>74.431858352082727</v>
      </c>
      <c r="D8506" s="8">
        <f t="shared" ca="1" si="927"/>
        <v>2.4188369074403915E-2</v>
      </c>
      <c r="E8506" s="12">
        <f t="shared" ca="1" si="928"/>
        <v>1.8003852607139306</v>
      </c>
      <c r="F8506">
        <f t="shared" ca="1" si="929"/>
        <v>1.7619130693528886</v>
      </c>
      <c r="G8506" s="3">
        <f t="shared" ca="1" si="930"/>
        <v>3.5622983300668194</v>
      </c>
      <c r="K8506" s="12"/>
    </row>
    <row r="8507" spans="1:11" x14ac:dyDescent="0.2">
      <c r="A8507">
        <f t="shared" ca="1" si="924"/>
        <v>112.39468384633351</v>
      </c>
      <c r="B8507">
        <f t="shared" ca="1" si="925"/>
        <v>1.1239468384633351</v>
      </c>
      <c r="C8507">
        <f t="shared" ca="1" si="926"/>
        <v>10.146790169406836</v>
      </c>
      <c r="D8507" s="8">
        <f t="shared" ca="1" si="927"/>
        <v>0</v>
      </c>
      <c r="E8507" s="12">
        <f t="shared" ca="1" si="928"/>
        <v>0</v>
      </c>
      <c r="F8507">
        <f t="shared" ca="1" si="929"/>
        <v>1.1239468384633351</v>
      </c>
      <c r="G8507" s="3">
        <f t="shared" ca="1" si="930"/>
        <v>1.1239468384633351</v>
      </c>
      <c r="K8507" s="12"/>
    </row>
    <row r="8508" spans="1:11" x14ac:dyDescent="0.2">
      <c r="A8508">
        <f t="shared" ca="1" si="924"/>
        <v>66.789152082347201</v>
      </c>
      <c r="B8508">
        <f t="shared" ca="1" si="925"/>
        <v>0.66789152082347203</v>
      </c>
      <c r="C8508">
        <f t="shared" ca="1" si="926"/>
        <v>-34.54663095929974</v>
      </c>
      <c r="D8508" s="8">
        <f t="shared" ca="1" si="927"/>
        <v>0</v>
      </c>
      <c r="E8508" s="12">
        <f t="shared" ca="1" si="928"/>
        <v>0</v>
      </c>
      <c r="F8508">
        <f t="shared" ca="1" si="929"/>
        <v>0.66789152082347203</v>
      </c>
      <c r="G8508" s="3">
        <f t="shared" ca="1" si="930"/>
        <v>0.66789152082347203</v>
      </c>
      <c r="K8508" s="12"/>
    </row>
    <row r="8509" spans="1:11" x14ac:dyDescent="0.2">
      <c r="A8509">
        <f t="shared" ca="1" si="924"/>
        <v>357.70425526626002</v>
      </c>
      <c r="B8509">
        <f t="shared" ca="1" si="925"/>
        <v>3.5770425526626002</v>
      </c>
      <c r="C8509">
        <f t="shared" ca="1" si="926"/>
        <v>250.55017016093481</v>
      </c>
      <c r="D8509" s="8">
        <f t="shared" ca="1" si="927"/>
        <v>9.7311276579878023E-2</v>
      </c>
      <c r="E8509" s="12">
        <f t="shared" ca="1" si="928"/>
        <v>24.38135690566623</v>
      </c>
      <c r="F8509">
        <f t="shared" ca="1" si="929"/>
        <v>3.3332289836059381</v>
      </c>
      <c r="G8509" s="3">
        <f t="shared" ca="1" si="930"/>
        <v>27.714585889272168</v>
      </c>
      <c r="K8509" s="12"/>
    </row>
    <row r="8510" spans="1:11" x14ac:dyDescent="0.2">
      <c r="A8510">
        <f t="shared" ca="1" si="924"/>
        <v>36.341775490177426</v>
      </c>
      <c r="B8510">
        <f t="shared" ca="1" si="925"/>
        <v>0.36341775490177425</v>
      </c>
      <c r="C8510">
        <f t="shared" ca="1" si="926"/>
        <v>-64.385060019626124</v>
      </c>
      <c r="D8510" s="8">
        <f t="shared" ca="1" si="927"/>
        <v>0</v>
      </c>
      <c r="E8510" s="12">
        <f t="shared" ca="1" si="928"/>
        <v>0</v>
      </c>
      <c r="F8510">
        <f t="shared" ca="1" si="929"/>
        <v>0.36341775490177425</v>
      </c>
      <c r="G8510" s="3">
        <f t="shared" ca="1" si="930"/>
        <v>0.36341775490177425</v>
      </c>
      <c r="K8510" s="12"/>
    </row>
    <row r="8511" spans="1:11" x14ac:dyDescent="0.2">
      <c r="A8511">
        <f t="shared" ca="1" si="924"/>
        <v>39.919753031494807</v>
      </c>
      <c r="B8511">
        <f t="shared" ca="1" si="925"/>
        <v>0.39919753031494809</v>
      </c>
      <c r="C8511">
        <f t="shared" ca="1" si="926"/>
        <v>-60.878642029135086</v>
      </c>
      <c r="D8511" s="8">
        <f t="shared" ca="1" si="927"/>
        <v>0</v>
      </c>
      <c r="E8511" s="12">
        <f t="shared" ca="1" si="928"/>
        <v>0</v>
      </c>
      <c r="F8511">
        <f t="shared" ca="1" si="929"/>
        <v>0.39919753031494809</v>
      </c>
      <c r="G8511" s="3">
        <f t="shared" ca="1" si="930"/>
        <v>0.39919753031494809</v>
      </c>
      <c r="K8511" s="12"/>
    </row>
    <row r="8512" spans="1:11" x14ac:dyDescent="0.2">
      <c r="A8512">
        <f t="shared" ca="1" si="924"/>
        <v>37.414987935711437</v>
      </c>
      <c r="B8512">
        <f t="shared" ca="1" si="925"/>
        <v>0.37414987935711436</v>
      </c>
      <c r="C8512">
        <f t="shared" ca="1" si="926"/>
        <v>-63.333311823002795</v>
      </c>
      <c r="D8512" s="8">
        <f t="shared" ca="1" si="927"/>
        <v>0</v>
      </c>
      <c r="E8512" s="12">
        <f t="shared" ca="1" si="928"/>
        <v>0</v>
      </c>
      <c r="F8512">
        <f t="shared" ca="1" si="929"/>
        <v>0.37414987935711436</v>
      </c>
      <c r="G8512" s="3">
        <f t="shared" ca="1" si="930"/>
        <v>0.37414987935711436</v>
      </c>
      <c r="K8512" s="12"/>
    </row>
    <row r="8513" spans="1:11" x14ac:dyDescent="0.2">
      <c r="A8513">
        <f t="shared" ca="1" si="924"/>
        <v>150.83532424966964</v>
      </c>
      <c r="B8513">
        <f t="shared" ca="1" si="925"/>
        <v>1.5083532424966963</v>
      </c>
      <c r="C8513">
        <f t="shared" ca="1" si="926"/>
        <v>47.818617764676247</v>
      </c>
      <c r="D8513" s="8">
        <f t="shared" ca="1" si="927"/>
        <v>0.02</v>
      </c>
      <c r="E8513" s="12">
        <f t="shared" ca="1" si="928"/>
        <v>0.95637235529352493</v>
      </c>
      <c r="F8513">
        <f t="shared" ca="1" si="929"/>
        <v>1.4987895189437612</v>
      </c>
      <c r="G8513" s="3">
        <f t="shared" ca="1" si="930"/>
        <v>2.455161874237286</v>
      </c>
      <c r="K8513" s="12"/>
    </row>
    <row r="8514" spans="1:11" x14ac:dyDescent="0.2">
      <c r="A8514">
        <f t="shared" ca="1" si="924"/>
        <v>11.227667223530059</v>
      </c>
      <c r="B8514">
        <f t="shared" ca="1" si="925"/>
        <v>0.11227667223530059</v>
      </c>
      <c r="C8514">
        <f t="shared" ca="1" si="926"/>
        <v>-88.996886120940545</v>
      </c>
      <c r="D8514" s="8">
        <f t="shared" ca="1" si="927"/>
        <v>0</v>
      </c>
      <c r="E8514" s="12">
        <f t="shared" ca="1" si="928"/>
        <v>0</v>
      </c>
      <c r="F8514">
        <f t="shared" ca="1" si="929"/>
        <v>0.11227667223530059</v>
      </c>
      <c r="G8514" s="3">
        <f t="shared" ca="1" si="930"/>
        <v>0.11227667223530059</v>
      </c>
      <c r="K8514" s="12"/>
    </row>
    <row r="8515" spans="1:11" x14ac:dyDescent="0.2">
      <c r="A8515">
        <f t="shared" ca="1" si="924"/>
        <v>42.458370887526605</v>
      </c>
      <c r="B8515">
        <f t="shared" ca="1" si="925"/>
        <v>0.42458370887526603</v>
      </c>
      <c r="C8515">
        <f t="shared" ca="1" si="926"/>
        <v>-58.390796530223923</v>
      </c>
      <c r="D8515" s="8">
        <f t="shared" ca="1" si="927"/>
        <v>0</v>
      </c>
      <c r="E8515" s="12">
        <f t="shared" ca="1" si="928"/>
        <v>0</v>
      </c>
      <c r="F8515">
        <f t="shared" ca="1" si="929"/>
        <v>0.42458370887526609</v>
      </c>
      <c r="G8515" s="3">
        <f t="shared" ca="1" si="930"/>
        <v>0.42458370887526609</v>
      </c>
      <c r="K8515" s="12"/>
    </row>
    <row r="8516" spans="1:11" x14ac:dyDescent="0.2">
      <c r="A8516">
        <f t="shared" ca="1" si="924"/>
        <v>72.992367071209785</v>
      </c>
      <c r="B8516">
        <f t="shared" ca="1" si="925"/>
        <v>0.72992367071209785</v>
      </c>
      <c r="C8516">
        <f t="shared" ca="1" si="926"/>
        <v>-28.467480270214413</v>
      </c>
      <c r="D8516" s="8">
        <f t="shared" ca="1" si="927"/>
        <v>0</v>
      </c>
      <c r="E8516" s="12">
        <f t="shared" ca="1" si="928"/>
        <v>0</v>
      </c>
      <c r="F8516">
        <f t="shared" ca="1" si="929"/>
        <v>0.72992367071209785</v>
      </c>
      <c r="G8516" s="3">
        <f t="shared" ca="1" si="930"/>
        <v>0.72992367071209785</v>
      </c>
      <c r="K8516" s="12"/>
    </row>
    <row r="8517" spans="1:11" x14ac:dyDescent="0.2">
      <c r="A8517">
        <f t="shared" ca="1" si="924"/>
        <v>11.133227910123155</v>
      </c>
      <c r="B8517">
        <f t="shared" ca="1" si="925"/>
        <v>0.11133227910123156</v>
      </c>
      <c r="C8517">
        <f t="shared" ca="1" si="926"/>
        <v>-89.089436648079314</v>
      </c>
      <c r="D8517" s="8">
        <f t="shared" ca="1" si="927"/>
        <v>0</v>
      </c>
      <c r="E8517" s="12">
        <f t="shared" ca="1" si="928"/>
        <v>0</v>
      </c>
      <c r="F8517">
        <f t="shared" ca="1" si="929"/>
        <v>0.11133227910123156</v>
      </c>
      <c r="G8517" s="3">
        <f t="shared" ca="1" si="930"/>
        <v>0.11133227910123156</v>
      </c>
      <c r="K8517" s="12"/>
    </row>
    <row r="8518" spans="1:11" x14ac:dyDescent="0.2">
      <c r="A8518">
        <f t="shared" ca="1" si="924"/>
        <v>48.459893225181126</v>
      </c>
      <c r="B8518">
        <f t="shared" ca="1" si="925"/>
        <v>0.48459893225181128</v>
      </c>
      <c r="C8518">
        <f t="shared" ca="1" si="926"/>
        <v>-52.509304639322494</v>
      </c>
      <c r="D8518" s="8">
        <f t="shared" ca="1" si="927"/>
        <v>0</v>
      </c>
      <c r="E8518" s="12">
        <f t="shared" ca="1" si="928"/>
        <v>0</v>
      </c>
      <c r="F8518">
        <f t="shared" ca="1" si="929"/>
        <v>0.48459893225181128</v>
      </c>
      <c r="G8518" s="3">
        <f t="shared" ca="1" si="930"/>
        <v>0.48459893225181128</v>
      </c>
      <c r="K8518" s="12"/>
    </row>
    <row r="8519" spans="1:11" x14ac:dyDescent="0.2">
      <c r="A8519">
        <f t="shared" ca="1" si="924"/>
        <v>52.9168714776008</v>
      </c>
      <c r="B8519">
        <f t="shared" ca="1" si="925"/>
        <v>0.52916871477600802</v>
      </c>
      <c r="C8519">
        <f t="shared" ca="1" si="926"/>
        <v>-48.141465951951218</v>
      </c>
      <c r="D8519" s="8">
        <f t="shared" ca="1" si="927"/>
        <v>0</v>
      </c>
      <c r="E8519" s="12">
        <f t="shared" ca="1" si="928"/>
        <v>0</v>
      </c>
      <c r="F8519">
        <f t="shared" ca="1" si="929"/>
        <v>0.52916871477600802</v>
      </c>
      <c r="G8519" s="3">
        <f t="shared" ca="1" si="930"/>
        <v>0.52916871477600802</v>
      </c>
      <c r="K8519" s="12"/>
    </row>
    <row r="8520" spans="1:11" x14ac:dyDescent="0.2">
      <c r="A8520">
        <f t="shared" ca="1" si="924"/>
        <v>323.5471666843016</v>
      </c>
      <c r="B8520">
        <f t="shared" ca="1" si="925"/>
        <v>3.2354716668430159</v>
      </c>
      <c r="C8520">
        <f t="shared" ca="1" si="926"/>
        <v>217.07622335061558</v>
      </c>
      <c r="D8520" s="8">
        <f t="shared" ca="1" si="927"/>
        <v>8.7064150005290469E-2</v>
      </c>
      <c r="E8520" s="12">
        <f t="shared" ca="1" si="928"/>
        <v>18.899556872379932</v>
      </c>
      <c r="F8520">
        <f t="shared" ca="1" si="929"/>
        <v>3.0464760981192165</v>
      </c>
      <c r="G8520" s="3">
        <f t="shared" ca="1" si="930"/>
        <v>21.94603297049915</v>
      </c>
      <c r="K8520" s="12"/>
    </row>
    <row r="8521" spans="1:11" x14ac:dyDescent="0.2">
      <c r="A8521">
        <f t="shared" ref="A8521:A8584" ca="1" si="931">$B$1*EXP(($B$5-$C$3/2)*$B$4+$B$2*SQRT(252)*SQRT($B$4)*_xlfn.NORM.S.INV(RAND()))</f>
        <v>72.063489592278827</v>
      </c>
      <c r="B8521">
        <f t="shared" ref="B8521:B8584" ca="1" si="932">A8521/100</f>
        <v>0.72063489592278829</v>
      </c>
      <c r="C8521">
        <f t="shared" ref="C8521:C8584" ca="1" si="933">A8521-100-2%*A8521</f>
        <v>-29.37778019956675</v>
      </c>
      <c r="D8521" s="8">
        <f t="shared" ref="D8521:D8584" ca="1" si="934">IF(B8521&lt;1.5,0%,IF(B8521&lt;=1.75,2%,IF(B8521&lt;2,FORECAST(B8521,$I$7:$I$8,$H$7:$H$8),IF(B8521&lt;2.5,FORECAST(B8521,$I$8:$I$9,$H$8:$H$9),IF(B8521&lt;3,FORECAST(B8521,$I$9:$I$10,$H$9:$H$10),IF(B8521&lt;3.5,FORECAST(B8521,$I$10:$I$11,$H$10:$H$11),IF(B8521&lt;4,FORECAST(B8521,$I$11:$I$12,$H$11:$H$12),11%)))))))</f>
        <v>0</v>
      </c>
      <c r="E8521" s="12">
        <f t="shared" ref="E8521:E8584" ca="1" si="935">IF($D8521*$C8521&gt;50, 50, $D8521*$C8521)</f>
        <v>0</v>
      </c>
      <c r="F8521">
        <f t="shared" ref="F8521:F8584" ca="1" si="936">($A8521-$E8521)*1%</f>
        <v>0.72063489592278829</v>
      </c>
      <c r="G8521" s="3">
        <f t="shared" ref="G8521:G8584" ca="1" si="937">+E8521+F8521</f>
        <v>0.72063489592278829</v>
      </c>
      <c r="K8521" s="12"/>
    </row>
    <row r="8522" spans="1:11" x14ac:dyDescent="0.2">
      <c r="A8522">
        <f t="shared" ca="1" si="931"/>
        <v>135.21896289189604</v>
      </c>
      <c r="B8522">
        <f t="shared" ca="1" si="932"/>
        <v>1.3521896289189603</v>
      </c>
      <c r="C8522">
        <f t="shared" ca="1" si="933"/>
        <v>32.51458363405812</v>
      </c>
      <c r="D8522" s="8">
        <f t="shared" ca="1" si="934"/>
        <v>0</v>
      </c>
      <c r="E8522" s="12">
        <f t="shared" ca="1" si="935"/>
        <v>0</v>
      </c>
      <c r="F8522">
        <f t="shared" ca="1" si="936"/>
        <v>1.3521896289189603</v>
      </c>
      <c r="G8522" s="3">
        <f t="shared" ca="1" si="937"/>
        <v>1.3521896289189603</v>
      </c>
      <c r="K8522" s="12"/>
    </row>
    <row r="8523" spans="1:11" x14ac:dyDescent="0.2">
      <c r="A8523">
        <f t="shared" ca="1" si="931"/>
        <v>41.378194380805745</v>
      </c>
      <c r="B8523">
        <f t="shared" ca="1" si="932"/>
        <v>0.41378194380805744</v>
      </c>
      <c r="C8523">
        <f t="shared" ca="1" si="933"/>
        <v>-59.44936950681037</v>
      </c>
      <c r="D8523" s="8">
        <f t="shared" ca="1" si="934"/>
        <v>0</v>
      </c>
      <c r="E8523" s="12">
        <f t="shared" ca="1" si="935"/>
        <v>0</v>
      </c>
      <c r="F8523">
        <f t="shared" ca="1" si="936"/>
        <v>0.41378194380805744</v>
      </c>
      <c r="G8523" s="3">
        <f t="shared" ca="1" si="937"/>
        <v>0.41378194380805744</v>
      </c>
      <c r="K8523" s="12"/>
    </row>
    <row r="8524" spans="1:11" x14ac:dyDescent="0.2">
      <c r="A8524">
        <f t="shared" ca="1" si="931"/>
        <v>142.3889882128388</v>
      </c>
      <c r="B8524">
        <f t="shared" ca="1" si="932"/>
        <v>1.4238898821283881</v>
      </c>
      <c r="C8524">
        <f t="shared" ca="1" si="933"/>
        <v>39.541208448582019</v>
      </c>
      <c r="D8524" s="8">
        <f t="shared" ca="1" si="934"/>
        <v>0</v>
      </c>
      <c r="E8524" s="12">
        <f t="shared" ca="1" si="935"/>
        <v>0</v>
      </c>
      <c r="F8524">
        <f t="shared" ca="1" si="936"/>
        <v>1.4238898821283881</v>
      </c>
      <c r="G8524" s="3">
        <f t="shared" ca="1" si="937"/>
        <v>1.4238898821283881</v>
      </c>
      <c r="K8524" s="12"/>
    </row>
    <row r="8525" spans="1:11" x14ac:dyDescent="0.2">
      <c r="A8525">
        <f t="shared" ca="1" si="931"/>
        <v>32.547288989065748</v>
      </c>
      <c r="B8525">
        <f t="shared" ca="1" si="932"/>
        <v>0.32547288989065748</v>
      </c>
      <c r="C8525">
        <f t="shared" ca="1" si="933"/>
        <v>-68.103656790715561</v>
      </c>
      <c r="D8525" s="8">
        <f t="shared" ca="1" si="934"/>
        <v>0</v>
      </c>
      <c r="E8525" s="12">
        <f t="shared" ca="1" si="935"/>
        <v>0</v>
      </c>
      <c r="F8525">
        <f t="shared" ca="1" si="936"/>
        <v>0.32547288989065748</v>
      </c>
      <c r="G8525" s="3">
        <f t="shared" ca="1" si="937"/>
        <v>0.32547288989065748</v>
      </c>
      <c r="K8525" s="12"/>
    </row>
    <row r="8526" spans="1:11" x14ac:dyDescent="0.2">
      <c r="A8526">
        <f t="shared" ca="1" si="931"/>
        <v>219.33365583806901</v>
      </c>
      <c r="B8526">
        <f t="shared" ca="1" si="932"/>
        <v>2.1933365583806901</v>
      </c>
      <c r="C8526">
        <f t="shared" ca="1" si="933"/>
        <v>114.94698272130762</v>
      </c>
      <c r="D8526" s="8">
        <f t="shared" ca="1" si="934"/>
        <v>6.0800096751420701E-2</v>
      </c>
      <c r="E8526" s="12">
        <f t="shared" ca="1" si="935"/>
        <v>6.988787670739387</v>
      </c>
      <c r="F8526">
        <f t="shared" ca="1" si="936"/>
        <v>2.1234486816732963</v>
      </c>
      <c r="G8526" s="3">
        <f t="shared" ca="1" si="937"/>
        <v>9.1122363524126833</v>
      </c>
      <c r="K8526" s="12"/>
    </row>
    <row r="8527" spans="1:11" x14ac:dyDescent="0.2">
      <c r="A8527">
        <f t="shared" ca="1" si="931"/>
        <v>31.070072144636544</v>
      </c>
      <c r="B8527">
        <f t="shared" ca="1" si="932"/>
        <v>0.31070072144636546</v>
      </c>
      <c r="C8527">
        <f t="shared" ca="1" si="933"/>
        <v>-69.551329298256192</v>
      </c>
      <c r="D8527" s="8">
        <f t="shared" ca="1" si="934"/>
        <v>0</v>
      </c>
      <c r="E8527" s="12">
        <f t="shared" ca="1" si="935"/>
        <v>0</v>
      </c>
      <c r="F8527">
        <f t="shared" ca="1" si="936"/>
        <v>0.31070072144636546</v>
      </c>
      <c r="G8527" s="3">
        <f t="shared" ca="1" si="937"/>
        <v>0.31070072144636546</v>
      </c>
      <c r="K8527" s="12"/>
    </row>
    <row r="8528" spans="1:11" x14ac:dyDescent="0.2">
      <c r="A8528">
        <f t="shared" ca="1" si="931"/>
        <v>132.25421128153323</v>
      </c>
      <c r="B8528">
        <f t="shared" ca="1" si="932"/>
        <v>1.3225421128153323</v>
      </c>
      <c r="C8528">
        <f t="shared" ca="1" si="933"/>
        <v>29.609127055902565</v>
      </c>
      <c r="D8528" s="8">
        <f t="shared" ca="1" si="934"/>
        <v>0</v>
      </c>
      <c r="E8528" s="12">
        <f t="shared" ca="1" si="935"/>
        <v>0</v>
      </c>
      <c r="F8528">
        <f t="shared" ca="1" si="936"/>
        <v>1.3225421128153323</v>
      </c>
      <c r="G8528" s="3">
        <f t="shared" ca="1" si="937"/>
        <v>1.3225421128153323</v>
      </c>
      <c r="K8528" s="12"/>
    </row>
    <row r="8529" spans="1:11" x14ac:dyDescent="0.2">
      <c r="A8529">
        <f t="shared" ca="1" si="931"/>
        <v>35.988528616233047</v>
      </c>
      <c r="B8529">
        <f t="shared" ca="1" si="932"/>
        <v>0.35988528616233045</v>
      </c>
      <c r="C8529">
        <f t="shared" ca="1" si="933"/>
        <v>-64.731241956091608</v>
      </c>
      <c r="D8529" s="8">
        <f t="shared" ca="1" si="934"/>
        <v>0</v>
      </c>
      <c r="E8529" s="12">
        <f t="shared" ca="1" si="935"/>
        <v>0</v>
      </c>
      <c r="F8529">
        <f t="shared" ca="1" si="936"/>
        <v>0.35988528616233045</v>
      </c>
      <c r="G8529" s="3">
        <f t="shared" ca="1" si="937"/>
        <v>0.35988528616233045</v>
      </c>
      <c r="K8529" s="12"/>
    </row>
    <row r="8530" spans="1:11" x14ac:dyDescent="0.2">
      <c r="A8530">
        <f t="shared" ca="1" si="931"/>
        <v>124.63784504904186</v>
      </c>
      <c r="B8530">
        <f t="shared" ca="1" si="932"/>
        <v>1.2463784504904185</v>
      </c>
      <c r="C8530">
        <f t="shared" ca="1" si="933"/>
        <v>22.145088148061021</v>
      </c>
      <c r="D8530" s="8">
        <f t="shared" ca="1" si="934"/>
        <v>0</v>
      </c>
      <c r="E8530" s="12">
        <f t="shared" ca="1" si="935"/>
        <v>0</v>
      </c>
      <c r="F8530">
        <f t="shared" ca="1" si="936"/>
        <v>1.2463784504904185</v>
      </c>
      <c r="G8530" s="3">
        <f t="shared" ca="1" si="937"/>
        <v>1.2463784504904185</v>
      </c>
      <c r="K8530" s="12"/>
    </row>
    <row r="8531" spans="1:11" x14ac:dyDescent="0.2">
      <c r="A8531">
        <f t="shared" ca="1" si="931"/>
        <v>47.249924492076296</v>
      </c>
      <c r="B8531">
        <f t="shared" ca="1" si="932"/>
        <v>0.47249924492076295</v>
      </c>
      <c r="C8531">
        <f t="shared" ca="1" si="933"/>
        <v>-53.695073997765228</v>
      </c>
      <c r="D8531" s="8">
        <f t="shared" ca="1" si="934"/>
        <v>0</v>
      </c>
      <c r="E8531" s="12">
        <f t="shared" ca="1" si="935"/>
        <v>0</v>
      </c>
      <c r="F8531">
        <f t="shared" ca="1" si="936"/>
        <v>0.47249924492076295</v>
      </c>
      <c r="G8531" s="3">
        <f t="shared" ca="1" si="937"/>
        <v>0.47249924492076295</v>
      </c>
      <c r="K8531" s="12"/>
    </row>
    <row r="8532" spans="1:11" x14ac:dyDescent="0.2">
      <c r="A8532">
        <f t="shared" ca="1" si="931"/>
        <v>34.702288712433955</v>
      </c>
      <c r="B8532">
        <f t="shared" ca="1" si="932"/>
        <v>0.34702288712433954</v>
      </c>
      <c r="C8532">
        <f t="shared" ca="1" si="933"/>
        <v>-65.991757061814724</v>
      </c>
      <c r="D8532" s="8">
        <f t="shared" ca="1" si="934"/>
        <v>0</v>
      </c>
      <c r="E8532" s="12">
        <f t="shared" ca="1" si="935"/>
        <v>0</v>
      </c>
      <c r="F8532">
        <f t="shared" ca="1" si="936"/>
        <v>0.34702288712433954</v>
      </c>
      <c r="G8532" s="3">
        <f t="shared" ca="1" si="937"/>
        <v>0.34702288712433954</v>
      </c>
      <c r="K8532" s="12"/>
    </row>
    <row r="8533" spans="1:11" x14ac:dyDescent="0.2">
      <c r="A8533">
        <f t="shared" ca="1" si="931"/>
        <v>10.348948881259954</v>
      </c>
      <c r="B8533">
        <f t="shared" ca="1" si="932"/>
        <v>0.10348948881259953</v>
      </c>
      <c r="C8533">
        <f t="shared" ca="1" si="933"/>
        <v>-89.858030096365241</v>
      </c>
      <c r="D8533" s="8">
        <f t="shared" ca="1" si="934"/>
        <v>0</v>
      </c>
      <c r="E8533" s="12">
        <f t="shared" ca="1" si="935"/>
        <v>0</v>
      </c>
      <c r="F8533">
        <f t="shared" ca="1" si="936"/>
        <v>0.10348948881259955</v>
      </c>
      <c r="G8533" s="3">
        <f t="shared" ca="1" si="937"/>
        <v>0.10348948881259955</v>
      </c>
      <c r="K8533" s="12"/>
    </row>
    <row r="8534" spans="1:11" x14ac:dyDescent="0.2">
      <c r="A8534">
        <f t="shared" ca="1" si="931"/>
        <v>31.927649955368064</v>
      </c>
      <c r="B8534">
        <f t="shared" ca="1" si="932"/>
        <v>0.31927649955368065</v>
      </c>
      <c r="C8534">
        <f t="shared" ca="1" si="933"/>
        <v>-68.710903043739293</v>
      </c>
      <c r="D8534" s="8">
        <f t="shared" ca="1" si="934"/>
        <v>0</v>
      </c>
      <c r="E8534" s="12">
        <f t="shared" ca="1" si="935"/>
        <v>0</v>
      </c>
      <c r="F8534">
        <f t="shared" ca="1" si="936"/>
        <v>0.31927649955368065</v>
      </c>
      <c r="G8534" s="3">
        <f t="shared" ca="1" si="937"/>
        <v>0.31927649955368065</v>
      </c>
      <c r="K8534" s="12"/>
    </row>
    <row r="8535" spans="1:11" x14ac:dyDescent="0.2">
      <c r="A8535">
        <f t="shared" ca="1" si="931"/>
        <v>67.714456887122381</v>
      </c>
      <c r="B8535">
        <f t="shared" ca="1" si="932"/>
        <v>0.67714456887122376</v>
      </c>
      <c r="C8535">
        <f t="shared" ca="1" si="933"/>
        <v>-33.639832250620067</v>
      </c>
      <c r="D8535" s="8">
        <f t="shared" ca="1" si="934"/>
        <v>0</v>
      </c>
      <c r="E8535" s="12">
        <f t="shared" ca="1" si="935"/>
        <v>0</v>
      </c>
      <c r="F8535">
        <f t="shared" ca="1" si="936"/>
        <v>0.67714456887122387</v>
      </c>
      <c r="G8535" s="3">
        <f t="shared" ca="1" si="937"/>
        <v>0.67714456887122387</v>
      </c>
      <c r="K8535" s="12"/>
    </row>
    <row r="8536" spans="1:11" x14ac:dyDescent="0.2">
      <c r="A8536">
        <f t="shared" ca="1" si="931"/>
        <v>15.153199933823641</v>
      </c>
      <c r="B8536">
        <f t="shared" ca="1" si="932"/>
        <v>0.15153199933823641</v>
      </c>
      <c r="C8536">
        <f t="shared" ca="1" si="933"/>
        <v>-85.149864064852835</v>
      </c>
      <c r="D8536" s="8">
        <f t="shared" ca="1" si="934"/>
        <v>0</v>
      </c>
      <c r="E8536" s="12">
        <f t="shared" ca="1" si="935"/>
        <v>0</v>
      </c>
      <c r="F8536">
        <f t="shared" ca="1" si="936"/>
        <v>0.15153199933823641</v>
      </c>
      <c r="G8536" s="3">
        <f t="shared" ca="1" si="937"/>
        <v>0.15153199933823641</v>
      </c>
      <c r="K8536" s="12"/>
    </row>
    <row r="8537" spans="1:11" x14ac:dyDescent="0.2">
      <c r="A8537">
        <f t="shared" ca="1" si="931"/>
        <v>262.7971060396153</v>
      </c>
      <c r="B8537">
        <f t="shared" ca="1" si="932"/>
        <v>2.627971060396153</v>
      </c>
      <c r="C8537">
        <f t="shared" ca="1" si="933"/>
        <v>157.541163918823</v>
      </c>
      <c r="D8537" s="8">
        <f t="shared" ca="1" si="934"/>
        <v>7.255942120792308E-2</v>
      </c>
      <c r="E8537" s="12">
        <f t="shared" ca="1" si="935"/>
        <v>11.431095670372333</v>
      </c>
      <c r="F8537">
        <f t="shared" ca="1" si="936"/>
        <v>2.5136601036924295</v>
      </c>
      <c r="G8537" s="3">
        <f t="shared" ca="1" si="937"/>
        <v>13.944755774064763</v>
      </c>
      <c r="K8537" s="12"/>
    </row>
    <row r="8538" spans="1:11" x14ac:dyDescent="0.2">
      <c r="A8538">
        <f t="shared" ca="1" si="931"/>
        <v>162.75166578855502</v>
      </c>
      <c r="B8538">
        <f t="shared" ca="1" si="932"/>
        <v>1.6275166578855502</v>
      </c>
      <c r="C8538">
        <f t="shared" ca="1" si="933"/>
        <v>59.496632472783915</v>
      </c>
      <c r="D8538" s="8">
        <f t="shared" ca="1" si="934"/>
        <v>0.02</v>
      </c>
      <c r="E8538" s="12">
        <f t="shared" ca="1" si="935"/>
        <v>1.1899326494556783</v>
      </c>
      <c r="F8538">
        <f t="shared" ca="1" si="936"/>
        <v>1.6156173313909934</v>
      </c>
      <c r="G8538" s="3">
        <f t="shared" ca="1" si="937"/>
        <v>2.8055499808466715</v>
      </c>
      <c r="K8538" s="12"/>
    </row>
    <row r="8539" spans="1:11" x14ac:dyDescent="0.2">
      <c r="A8539">
        <f t="shared" ca="1" si="931"/>
        <v>47.26678786120155</v>
      </c>
      <c r="B8539">
        <f t="shared" ca="1" si="932"/>
        <v>0.47266787861201548</v>
      </c>
      <c r="C8539">
        <f t="shared" ca="1" si="933"/>
        <v>-53.678547896022479</v>
      </c>
      <c r="D8539" s="8">
        <f t="shared" ca="1" si="934"/>
        <v>0</v>
      </c>
      <c r="E8539" s="12">
        <f t="shared" ca="1" si="935"/>
        <v>0</v>
      </c>
      <c r="F8539">
        <f t="shared" ca="1" si="936"/>
        <v>0.47266787861201554</v>
      </c>
      <c r="G8539" s="3">
        <f t="shared" ca="1" si="937"/>
        <v>0.47266787861201554</v>
      </c>
      <c r="K8539" s="12"/>
    </row>
    <row r="8540" spans="1:11" x14ac:dyDescent="0.2">
      <c r="A8540">
        <f t="shared" ca="1" si="931"/>
        <v>35.054742172217367</v>
      </c>
      <c r="B8540">
        <f t="shared" ca="1" si="932"/>
        <v>0.35054742172217368</v>
      </c>
      <c r="C8540">
        <f t="shared" ca="1" si="933"/>
        <v>-65.646352671226978</v>
      </c>
      <c r="D8540" s="8">
        <f t="shared" ca="1" si="934"/>
        <v>0</v>
      </c>
      <c r="E8540" s="12">
        <f t="shared" ca="1" si="935"/>
        <v>0</v>
      </c>
      <c r="F8540">
        <f t="shared" ca="1" si="936"/>
        <v>0.35054742172217368</v>
      </c>
      <c r="G8540" s="3">
        <f t="shared" ca="1" si="937"/>
        <v>0.35054742172217368</v>
      </c>
      <c r="K8540" s="12"/>
    </row>
    <row r="8541" spans="1:11" x14ac:dyDescent="0.2">
      <c r="A8541">
        <f t="shared" ca="1" si="931"/>
        <v>33.612869292976107</v>
      </c>
      <c r="B8541">
        <f t="shared" ca="1" si="932"/>
        <v>0.33612869292976105</v>
      </c>
      <c r="C8541">
        <f t="shared" ca="1" si="933"/>
        <v>-67.05938809288341</v>
      </c>
      <c r="D8541" s="8">
        <f t="shared" ca="1" si="934"/>
        <v>0</v>
      </c>
      <c r="E8541" s="12">
        <f t="shared" ca="1" si="935"/>
        <v>0</v>
      </c>
      <c r="F8541">
        <f t="shared" ca="1" si="936"/>
        <v>0.33612869292976105</v>
      </c>
      <c r="G8541" s="3">
        <f t="shared" ca="1" si="937"/>
        <v>0.33612869292976105</v>
      </c>
      <c r="K8541" s="12"/>
    </row>
    <row r="8542" spans="1:11" x14ac:dyDescent="0.2">
      <c r="A8542">
        <f t="shared" ca="1" si="931"/>
        <v>238.19314643442678</v>
      </c>
      <c r="B8542">
        <f t="shared" ca="1" si="932"/>
        <v>2.3819314643442677</v>
      </c>
      <c r="C8542">
        <f t="shared" ca="1" si="933"/>
        <v>133.42928350573825</v>
      </c>
      <c r="D8542" s="8">
        <f t="shared" ca="1" si="934"/>
        <v>6.6457943930328028E-2</v>
      </c>
      <c r="E8542" s="12">
        <f t="shared" ca="1" si="935"/>
        <v>8.8674358418881951</v>
      </c>
      <c r="F8542">
        <f t="shared" ca="1" si="936"/>
        <v>2.2932571059253859</v>
      </c>
      <c r="G8542" s="3">
        <f t="shared" ca="1" si="937"/>
        <v>11.160692947813581</v>
      </c>
      <c r="K8542" s="12"/>
    </row>
    <row r="8543" spans="1:11" x14ac:dyDescent="0.2">
      <c r="A8543">
        <f t="shared" ca="1" si="931"/>
        <v>31.910902132453543</v>
      </c>
      <c r="B8543">
        <f t="shared" ca="1" si="932"/>
        <v>0.31910902132453545</v>
      </c>
      <c r="C8543">
        <f t="shared" ca="1" si="933"/>
        <v>-68.727315910195529</v>
      </c>
      <c r="D8543" s="8">
        <f t="shared" ca="1" si="934"/>
        <v>0</v>
      </c>
      <c r="E8543" s="12">
        <f t="shared" ca="1" si="935"/>
        <v>0</v>
      </c>
      <c r="F8543">
        <f t="shared" ca="1" si="936"/>
        <v>0.31910902132453545</v>
      </c>
      <c r="G8543" s="3">
        <f t="shared" ca="1" si="937"/>
        <v>0.31910902132453545</v>
      </c>
      <c r="K8543" s="12"/>
    </row>
    <row r="8544" spans="1:11" x14ac:dyDescent="0.2">
      <c r="A8544">
        <f t="shared" ca="1" si="931"/>
        <v>103.07136217231442</v>
      </c>
      <c r="B8544">
        <f t="shared" ca="1" si="932"/>
        <v>1.0307136217231443</v>
      </c>
      <c r="C8544">
        <f t="shared" ca="1" si="933"/>
        <v>1.0099349288681343</v>
      </c>
      <c r="D8544" s="8">
        <f t="shared" ca="1" si="934"/>
        <v>0</v>
      </c>
      <c r="E8544" s="12">
        <f t="shared" ca="1" si="935"/>
        <v>0</v>
      </c>
      <c r="F8544">
        <f t="shared" ca="1" si="936"/>
        <v>1.0307136217231443</v>
      </c>
      <c r="G8544" s="3">
        <f t="shared" ca="1" si="937"/>
        <v>1.0307136217231443</v>
      </c>
      <c r="K8544" s="12"/>
    </row>
    <row r="8545" spans="1:11" x14ac:dyDescent="0.2">
      <c r="A8545">
        <f t="shared" ca="1" si="931"/>
        <v>31.273993167588376</v>
      </c>
      <c r="B8545">
        <f t="shared" ca="1" si="932"/>
        <v>0.31273993167588376</v>
      </c>
      <c r="C8545">
        <f t="shared" ca="1" si="933"/>
        <v>-69.351486695763398</v>
      </c>
      <c r="D8545" s="8">
        <f t="shared" ca="1" si="934"/>
        <v>0</v>
      </c>
      <c r="E8545" s="12">
        <f t="shared" ca="1" si="935"/>
        <v>0</v>
      </c>
      <c r="F8545">
        <f t="shared" ca="1" si="936"/>
        <v>0.31273993167588376</v>
      </c>
      <c r="G8545" s="3">
        <f t="shared" ca="1" si="937"/>
        <v>0.31273993167588376</v>
      </c>
      <c r="K8545" s="12"/>
    </row>
    <row r="8546" spans="1:11" x14ac:dyDescent="0.2">
      <c r="A8546">
        <f t="shared" ca="1" si="931"/>
        <v>195.5086273573973</v>
      </c>
      <c r="B8546">
        <f t="shared" ca="1" si="932"/>
        <v>1.9550862735739729</v>
      </c>
      <c r="C8546">
        <f t="shared" ca="1" si="933"/>
        <v>91.598454810249351</v>
      </c>
      <c r="D8546" s="8">
        <f t="shared" ca="1" si="934"/>
        <v>4.8712078300356204E-2</v>
      </c>
      <c r="E8546" s="12">
        <f t="shared" ca="1" si="935"/>
        <v>4.4619511029085057</v>
      </c>
      <c r="F8546">
        <f t="shared" ca="1" si="936"/>
        <v>1.9104667625448881</v>
      </c>
      <c r="G8546" s="3">
        <f t="shared" ca="1" si="937"/>
        <v>6.3724178654533938</v>
      </c>
      <c r="K8546" s="12"/>
    </row>
    <row r="8547" spans="1:11" x14ac:dyDescent="0.2">
      <c r="A8547">
        <f t="shared" ca="1" si="931"/>
        <v>54.688683642988742</v>
      </c>
      <c r="B8547">
        <f t="shared" ca="1" si="932"/>
        <v>0.54688683642988745</v>
      </c>
      <c r="C8547">
        <f t="shared" ca="1" si="933"/>
        <v>-46.405090029871033</v>
      </c>
      <c r="D8547" s="8">
        <f t="shared" ca="1" si="934"/>
        <v>0</v>
      </c>
      <c r="E8547" s="12">
        <f t="shared" ca="1" si="935"/>
        <v>0</v>
      </c>
      <c r="F8547">
        <f t="shared" ca="1" si="936"/>
        <v>0.54688683642988745</v>
      </c>
      <c r="G8547" s="3">
        <f t="shared" ca="1" si="937"/>
        <v>0.54688683642988745</v>
      </c>
      <c r="K8547" s="12"/>
    </row>
    <row r="8548" spans="1:11" x14ac:dyDescent="0.2">
      <c r="A8548">
        <f t="shared" ca="1" si="931"/>
        <v>64.076367174144252</v>
      </c>
      <c r="B8548">
        <f t="shared" ca="1" si="932"/>
        <v>0.64076367174144255</v>
      </c>
      <c r="C8548">
        <f t="shared" ca="1" si="933"/>
        <v>-37.205160169338633</v>
      </c>
      <c r="D8548" s="8">
        <f t="shared" ca="1" si="934"/>
        <v>0</v>
      </c>
      <c r="E8548" s="12">
        <f t="shared" ca="1" si="935"/>
        <v>0</v>
      </c>
      <c r="F8548">
        <f t="shared" ca="1" si="936"/>
        <v>0.64076367174144255</v>
      </c>
      <c r="G8548" s="3">
        <f t="shared" ca="1" si="937"/>
        <v>0.64076367174144255</v>
      </c>
      <c r="K8548" s="12"/>
    </row>
    <row r="8549" spans="1:11" x14ac:dyDescent="0.2">
      <c r="A8549">
        <f t="shared" ca="1" si="931"/>
        <v>55.661147180843763</v>
      </c>
      <c r="B8549">
        <f t="shared" ca="1" si="932"/>
        <v>0.55661147180843762</v>
      </c>
      <c r="C8549">
        <f t="shared" ca="1" si="933"/>
        <v>-45.452075762773113</v>
      </c>
      <c r="D8549" s="8">
        <f t="shared" ca="1" si="934"/>
        <v>0</v>
      </c>
      <c r="E8549" s="12">
        <f t="shared" ca="1" si="935"/>
        <v>0</v>
      </c>
      <c r="F8549">
        <f t="shared" ca="1" si="936"/>
        <v>0.55661147180843762</v>
      </c>
      <c r="G8549" s="3">
        <f t="shared" ca="1" si="937"/>
        <v>0.55661147180843762</v>
      </c>
      <c r="K8549" s="12"/>
    </row>
    <row r="8550" spans="1:11" x14ac:dyDescent="0.2">
      <c r="A8550">
        <f t="shared" ca="1" si="931"/>
        <v>209.8285621227935</v>
      </c>
      <c r="B8550">
        <f t="shared" ca="1" si="932"/>
        <v>2.098285621227935</v>
      </c>
      <c r="C8550">
        <f t="shared" ca="1" si="933"/>
        <v>105.63199088033763</v>
      </c>
      <c r="D8550" s="8">
        <f t="shared" ca="1" si="934"/>
        <v>5.7948568636838046E-2</v>
      </c>
      <c r="E8550" s="12">
        <f t="shared" ca="1" si="935"/>
        <v>6.1212226737750957</v>
      </c>
      <c r="F8550">
        <f t="shared" ca="1" si="936"/>
        <v>2.037073394490184</v>
      </c>
      <c r="G8550" s="3">
        <f t="shared" ca="1" si="937"/>
        <v>8.1582960682652796</v>
      </c>
      <c r="K8550" s="12"/>
    </row>
    <row r="8551" spans="1:11" x14ac:dyDescent="0.2">
      <c r="A8551">
        <f t="shared" ca="1" si="931"/>
        <v>32.148711274535323</v>
      </c>
      <c r="B8551">
        <f t="shared" ca="1" si="932"/>
        <v>0.32148711274535324</v>
      </c>
      <c r="C8551">
        <f t="shared" ca="1" si="933"/>
        <v>-68.494262950955388</v>
      </c>
      <c r="D8551" s="8">
        <f t="shared" ca="1" si="934"/>
        <v>0</v>
      </c>
      <c r="E8551" s="12">
        <f t="shared" ca="1" si="935"/>
        <v>0</v>
      </c>
      <c r="F8551">
        <f t="shared" ca="1" si="936"/>
        <v>0.32148711274535324</v>
      </c>
      <c r="G8551" s="3">
        <f t="shared" ca="1" si="937"/>
        <v>0.32148711274535324</v>
      </c>
      <c r="K8551" s="12"/>
    </row>
    <row r="8552" spans="1:11" x14ac:dyDescent="0.2">
      <c r="A8552">
        <f t="shared" ca="1" si="931"/>
        <v>134.32501573544658</v>
      </c>
      <c r="B8552">
        <f t="shared" ca="1" si="932"/>
        <v>1.3432501573544657</v>
      </c>
      <c r="C8552">
        <f t="shared" ca="1" si="933"/>
        <v>31.638515420737651</v>
      </c>
      <c r="D8552" s="8">
        <f t="shared" ca="1" si="934"/>
        <v>0</v>
      </c>
      <c r="E8552" s="12">
        <f t="shared" ca="1" si="935"/>
        <v>0</v>
      </c>
      <c r="F8552">
        <f t="shared" ca="1" si="936"/>
        <v>1.343250157354466</v>
      </c>
      <c r="G8552" s="3">
        <f t="shared" ca="1" si="937"/>
        <v>1.343250157354466</v>
      </c>
      <c r="K8552" s="12"/>
    </row>
    <row r="8553" spans="1:11" x14ac:dyDescent="0.2">
      <c r="A8553">
        <f t="shared" ca="1" si="931"/>
        <v>55.661110671917704</v>
      </c>
      <c r="B8553">
        <f t="shared" ca="1" si="932"/>
        <v>0.55661110671917702</v>
      </c>
      <c r="C8553">
        <f t="shared" ca="1" si="933"/>
        <v>-45.452111541520651</v>
      </c>
      <c r="D8553" s="8">
        <f t="shared" ca="1" si="934"/>
        <v>0</v>
      </c>
      <c r="E8553" s="12">
        <f t="shared" ca="1" si="935"/>
        <v>0</v>
      </c>
      <c r="F8553">
        <f t="shared" ca="1" si="936"/>
        <v>0.55661110671917702</v>
      </c>
      <c r="G8553" s="3">
        <f t="shared" ca="1" si="937"/>
        <v>0.55661110671917702</v>
      </c>
      <c r="K8553" s="12"/>
    </row>
    <row r="8554" spans="1:11" x14ac:dyDescent="0.2">
      <c r="A8554">
        <f t="shared" ca="1" si="931"/>
        <v>43.454497536102679</v>
      </c>
      <c r="B8554">
        <f t="shared" ca="1" si="932"/>
        <v>0.43454497536102676</v>
      </c>
      <c r="C8554">
        <f t="shared" ca="1" si="933"/>
        <v>-57.414592414619378</v>
      </c>
      <c r="D8554" s="8">
        <f t="shared" ca="1" si="934"/>
        <v>0</v>
      </c>
      <c r="E8554" s="12">
        <f t="shared" ca="1" si="935"/>
        <v>0</v>
      </c>
      <c r="F8554">
        <f t="shared" ca="1" si="936"/>
        <v>0.43454497536102682</v>
      </c>
      <c r="G8554" s="3">
        <f t="shared" ca="1" si="937"/>
        <v>0.43454497536102682</v>
      </c>
      <c r="K8554" s="12"/>
    </row>
    <row r="8555" spans="1:11" x14ac:dyDescent="0.2">
      <c r="A8555">
        <f t="shared" ca="1" si="931"/>
        <v>45.156603005273737</v>
      </c>
      <c r="B8555">
        <f t="shared" ca="1" si="932"/>
        <v>0.45156603005273738</v>
      </c>
      <c r="C8555">
        <f t="shared" ca="1" si="933"/>
        <v>-55.74652905483174</v>
      </c>
      <c r="D8555" s="8">
        <f t="shared" ca="1" si="934"/>
        <v>0</v>
      </c>
      <c r="E8555" s="12">
        <f t="shared" ca="1" si="935"/>
        <v>0</v>
      </c>
      <c r="F8555">
        <f t="shared" ca="1" si="936"/>
        <v>0.45156603005273738</v>
      </c>
      <c r="G8555" s="3">
        <f t="shared" ca="1" si="937"/>
        <v>0.45156603005273738</v>
      </c>
      <c r="K8555" s="12"/>
    </row>
    <row r="8556" spans="1:11" x14ac:dyDescent="0.2">
      <c r="A8556">
        <f t="shared" ca="1" si="931"/>
        <v>85.177830839360894</v>
      </c>
      <c r="B8556">
        <f t="shared" ca="1" si="932"/>
        <v>0.85177830839360891</v>
      </c>
      <c r="C8556">
        <f t="shared" ca="1" si="933"/>
        <v>-16.525725777426324</v>
      </c>
      <c r="D8556" s="8">
        <f t="shared" ca="1" si="934"/>
        <v>0</v>
      </c>
      <c r="E8556" s="12">
        <f t="shared" ca="1" si="935"/>
        <v>0</v>
      </c>
      <c r="F8556">
        <f t="shared" ca="1" si="936"/>
        <v>0.85177830839360891</v>
      </c>
      <c r="G8556" s="3">
        <f t="shared" ca="1" si="937"/>
        <v>0.85177830839360891</v>
      </c>
      <c r="K8556" s="12"/>
    </row>
    <row r="8557" spans="1:11" x14ac:dyDescent="0.2">
      <c r="A8557">
        <f t="shared" ca="1" si="931"/>
        <v>99.402995851312241</v>
      </c>
      <c r="B8557">
        <f t="shared" ca="1" si="932"/>
        <v>0.99402995851312237</v>
      </c>
      <c r="C8557">
        <f t="shared" ca="1" si="933"/>
        <v>-2.585064065714004</v>
      </c>
      <c r="D8557" s="8">
        <f t="shared" ca="1" si="934"/>
        <v>0</v>
      </c>
      <c r="E8557" s="12">
        <f t="shared" ca="1" si="935"/>
        <v>0</v>
      </c>
      <c r="F8557">
        <f t="shared" ca="1" si="936"/>
        <v>0.99402995851312248</v>
      </c>
      <c r="G8557" s="3">
        <f t="shared" ca="1" si="937"/>
        <v>0.99402995851312248</v>
      </c>
      <c r="K8557" s="12"/>
    </row>
    <row r="8558" spans="1:11" x14ac:dyDescent="0.2">
      <c r="A8558">
        <f t="shared" ca="1" si="931"/>
        <v>73.73480079445028</v>
      </c>
      <c r="B8558">
        <f t="shared" ca="1" si="932"/>
        <v>0.73734800794450284</v>
      </c>
      <c r="C8558">
        <f t="shared" ca="1" si="933"/>
        <v>-27.739895221438726</v>
      </c>
      <c r="D8558" s="8">
        <f t="shared" ca="1" si="934"/>
        <v>0</v>
      </c>
      <c r="E8558" s="12">
        <f t="shared" ca="1" si="935"/>
        <v>0</v>
      </c>
      <c r="F8558">
        <f t="shared" ca="1" si="936"/>
        <v>0.73734800794450284</v>
      </c>
      <c r="G8558" s="3">
        <f t="shared" ca="1" si="937"/>
        <v>0.73734800794450284</v>
      </c>
      <c r="K8558" s="12"/>
    </row>
    <row r="8559" spans="1:11" x14ac:dyDescent="0.2">
      <c r="A8559">
        <f t="shared" ca="1" si="931"/>
        <v>34.916727353349167</v>
      </c>
      <c r="B8559">
        <f t="shared" ca="1" si="932"/>
        <v>0.34916727353349164</v>
      </c>
      <c r="C8559">
        <f t="shared" ca="1" si="933"/>
        <v>-65.781607193717818</v>
      </c>
      <c r="D8559" s="8">
        <f t="shared" ca="1" si="934"/>
        <v>0</v>
      </c>
      <c r="E8559" s="12">
        <f t="shared" ca="1" si="935"/>
        <v>0</v>
      </c>
      <c r="F8559">
        <f t="shared" ca="1" si="936"/>
        <v>0.3491672735334917</v>
      </c>
      <c r="G8559" s="3">
        <f t="shared" ca="1" si="937"/>
        <v>0.3491672735334917</v>
      </c>
      <c r="K8559" s="12"/>
    </row>
    <row r="8560" spans="1:11" x14ac:dyDescent="0.2">
      <c r="A8560">
        <f t="shared" ca="1" si="931"/>
        <v>126.82892147156181</v>
      </c>
      <c r="B8560">
        <f t="shared" ca="1" si="932"/>
        <v>1.2682892147156182</v>
      </c>
      <c r="C8560">
        <f t="shared" ca="1" si="933"/>
        <v>24.292343042130575</v>
      </c>
      <c r="D8560" s="8">
        <f t="shared" ca="1" si="934"/>
        <v>0</v>
      </c>
      <c r="E8560" s="12">
        <f t="shared" ca="1" si="935"/>
        <v>0</v>
      </c>
      <c r="F8560">
        <f t="shared" ca="1" si="936"/>
        <v>1.2682892147156182</v>
      </c>
      <c r="G8560" s="3">
        <f t="shared" ca="1" si="937"/>
        <v>1.2682892147156182</v>
      </c>
      <c r="K8560" s="12"/>
    </row>
    <row r="8561" spans="1:11" x14ac:dyDescent="0.2">
      <c r="A8561">
        <f t="shared" ca="1" si="931"/>
        <v>127.14760675321615</v>
      </c>
      <c r="B8561">
        <f t="shared" ca="1" si="932"/>
        <v>1.2714760675321615</v>
      </c>
      <c r="C8561">
        <f t="shared" ca="1" si="933"/>
        <v>24.60465461815183</v>
      </c>
      <c r="D8561" s="8">
        <f t="shared" ca="1" si="934"/>
        <v>0</v>
      </c>
      <c r="E8561" s="12">
        <f t="shared" ca="1" si="935"/>
        <v>0</v>
      </c>
      <c r="F8561">
        <f t="shared" ca="1" si="936"/>
        <v>1.2714760675321615</v>
      </c>
      <c r="G8561" s="3">
        <f t="shared" ca="1" si="937"/>
        <v>1.2714760675321615</v>
      </c>
      <c r="K8561" s="12"/>
    </row>
    <row r="8562" spans="1:11" x14ac:dyDescent="0.2">
      <c r="A8562">
        <f t="shared" ca="1" si="931"/>
        <v>251.52430953239943</v>
      </c>
      <c r="B8562">
        <f t="shared" ca="1" si="932"/>
        <v>2.5152430953239944</v>
      </c>
      <c r="C8562">
        <f t="shared" ca="1" si="933"/>
        <v>146.49382334175144</v>
      </c>
      <c r="D8562" s="8">
        <f t="shared" ca="1" si="934"/>
        <v>7.0304861906479901E-2</v>
      </c>
      <c r="E8562" s="12">
        <f t="shared" ca="1" si="935"/>
        <v>10.299228020194096</v>
      </c>
      <c r="F8562">
        <f t="shared" ca="1" si="936"/>
        <v>2.4122508151220532</v>
      </c>
      <c r="G8562" s="3">
        <f t="shared" ca="1" si="937"/>
        <v>12.71147883531615</v>
      </c>
      <c r="K8562" s="12"/>
    </row>
    <row r="8563" spans="1:11" x14ac:dyDescent="0.2">
      <c r="A8563">
        <f t="shared" ca="1" si="931"/>
        <v>68.294437869816946</v>
      </c>
      <c r="B8563">
        <f t="shared" ca="1" si="932"/>
        <v>0.68294437869816949</v>
      </c>
      <c r="C8563">
        <f t="shared" ca="1" si="933"/>
        <v>-33.071450887579395</v>
      </c>
      <c r="D8563" s="8">
        <f t="shared" ca="1" si="934"/>
        <v>0</v>
      </c>
      <c r="E8563" s="12">
        <f t="shared" ca="1" si="935"/>
        <v>0</v>
      </c>
      <c r="F8563">
        <f t="shared" ca="1" si="936"/>
        <v>0.68294437869816949</v>
      </c>
      <c r="G8563" s="3">
        <f t="shared" ca="1" si="937"/>
        <v>0.68294437869816949</v>
      </c>
      <c r="K8563" s="12"/>
    </row>
    <row r="8564" spans="1:11" x14ac:dyDescent="0.2">
      <c r="A8564">
        <f t="shared" ca="1" si="931"/>
        <v>10.905077999004643</v>
      </c>
      <c r="B8564">
        <f t="shared" ca="1" si="932"/>
        <v>0.10905077999004643</v>
      </c>
      <c r="C8564">
        <f t="shared" ca="1" si="933"/>
        <v>-89.313023560975452</v>
      </c>
      <c r="D8564" s="8">
        <f t="shared" ca="1" si="934"/>
        <v>0</v>
      </c>
      <c r="E8564" s="12">
        <f t="shared" ca="1" si="935"/>
        <v>0</v>
      </c>
      <c r="F8564">
        <f t="shared" ca="1" si="936"/>
        <v>0.10905077999004643</v>
      </c>
      <c r="G8564" s="3">
        <f t="shared" ca="1" si="937"/>
        <v>0.10905077999004643</v>
      </c>
      <c r="K8564" s="12"/>
    </row>
    <row r="8565" spans="1:11" x14ac:dyDescent="0.2">
      <c r="A8565">
        <f t="shared" ca="1" si="931"/>
        <v>225.68531205958976</v>
      </c>
      <c r="B8565">
        <f t="shared" ca="1" si="932"/>
        <v>2.2568531205958977</v>
      </c>
      <c r="C8565">
        <f t="shared" ca="1" si="933"/>
        <v>121.17160581839796</v>
      </c>
      <c r="D8565" s="8">
        <f t="shared" ca="1" si="934"/>
        <v>6.2705593617876934E-2</v>
      </c>
      <c r="E8565" s="12">
        <f t="shared" ca="1" si="935"/>
        <v>7.5981374724740354</v>
      </c>
      <c r="F8565">
        <f t="shared" ca="1" si="936"/>
        <v>2.1808717458711575</v>
      </c>
      <c r="G8565" s="3">
        <f t="shared" ca="1" si="937"/>
        <v>9.7790092183451929</v>
      </c>
      <c r="K8565" s="12"/>
    </row>
    <row r="8566" spans="1:11" x14ac:dyDescent="0.2">
      <c r="A8566">
        <f t="shared" ca="1" si="931"/>
        <v>32.105929165497045</v>
      </c>
      <c r="B8566">
        <f t="shared" ca="1" si="932"/>
        <v>0.32105929165497044</v>
      </c>
      <c r="C8566">
        <f t="shared" ca="1" si="933"/>
        <v>-68.536189417812892</v>
      </c>
      <c r="D8566" s="8">
        <f t="shared" ca="1" si="934"/>
        <v>0</v>
      </c>
      <c r="E8566" s="12">
        <f t="shared" ca="1" si="935"/>
        <v>0</v>
      </c>
      <c r="F8566">
        <f t="shared" ca="1" si="936"/>
        <v>0.32105929165497044</v>
      </c>
      <c r="G8566" s="3">
        <f t="shared" ca="1" si="937"/>
        <v>0.32105929165497044</v>
      </c>
      <c r="K8566" s="12"/>
    </row>
    <row r="8567" spans="1:11" x14ac:dyDescent="0.2">
      <c r="A8567">
        <f t="shared" ca="1" si="931"/>
        <v>44.327147325923022</v>
      </c>
      <c r="B8567">
        <f t="shared" ca="1" si="932"/>
        <v>0.44327147325923022</v>
      </c>
      <c r="C8567">
        <f t="shared" ca="1" si="933"/>
        <v>-56.559395620595438</v>
      </c>
      <c r="D8567" s="8">
        <f t="shared" ca="1" si="934"/>
        <v>0</v>
      </c>
      <c r="E8567" s="12">
        <f t="shared" ca="1" si="935"/>
        <v>0</v>
      </c>
      <c r="F8567">
        <f t="shared" ca="1" si="936"/>
        <v>0.44327147325923022</v>
      </c>
      <c r="G8567" s="3">
        <f t="shared" ca="1" si="937"/>
        <v>0.44327147325923022</v>
      </c>
      <c r="K8567" s="12"/>
    </row>
    <row r="8568" spans="1:11" x14ac:dyDescent="0.2">
      <c r="A8568">
        <f t="shared" ca="1" si="931"/>
        <v>43.720229971081068</v>
      </c>
      <c r="B8568">
        <f t="shared" ca="1" si="932"/>
        <v>0.4372022997108107</v>
      </c>
      <c r="C8568">
        <f t="shared" ca="1" si="933"/>
        <v>-57.154174628340556</v>
      </c>
      <c r="D8568" s="8">
        <f t="shared" ca="1" si="934"/>
        <v>0</v>
      </c>
      <c r="E8568" s="12">
        <f t="shared" ca="1" si="935"/>
        <v>0</v>
      </c>
      <c r="F8568">
        <f t="shared" ca="1" si="936"/>
        <v>0.4372022997108107</v>
      </c>
      <c r="G8568" s="3">
        <f t="shared" ca="1" si="937"/>
        <v>0.4372022997108107</v>
      </c>
      <c r="K8568" s="12"/>
    </row>
    <row r="8569" spans="1:11" x14ac:dyDescent="0.2">
      <c r="A8569">
        <f t="shared" ca="1" si="931"/>
        <v>63.80961217015161</v>
      </c>
      <c r="B8569">
        <f t="shared" ca="1" si="932"/>
        <v>0.63809612170151608</v>
      </c>
      <c r="C8569">
        <f t="shared" ca="1" si="933"/>
        <v>-37.466580073251421</v>
      </c>
      <c r="D8569" s="8">
        <f t="shared" ca="1" si="934"/>
        <v>0</v>
      </c>
      <c r="E8569" s="12">
        <f t="shared" ca="1" si="935"/>
        <v>0</v>
      </c>
      <c r="F8569">
        <f t="shared" ca="1" si="936"/>
        <v>0.63809612170151608</v>
      </c>
      <c r="G8569" s="3">
        <f t="shared" ca="1" si="937"/>
        <v>0.63809612170151608</v>
      </c>
      <c r="K8569" s="12"/>
    </row>
    <row r="8570" spans="1:11" x14ac:dyDescent="0.2">
      <c r="A8570">
        <f t="shared" ca="1" si="931"/>
        <v>35.730998026515628</v>
      </c>
      <c r="B8570">
        <f t="shared" ca="1" si="932"/>
        <v>0.35730998026515626</v>
      </c>
      <c r="C8570">
        <f t="shared" ca="1" si="933"/>
        <v>-64.983621934014678</v>
      </c>
      <c r="D8570" s="8">
        <f t="shared" ca="1" si="934"/>
        <v>0</v>
      </c>
      <c r="E8570" s="12">
        <f t="shared" ca="1" si="935"/>
        <v>0</v>
      </c>
      <c r="F8570">
        <f t="shared" ca="1" si="936"/>
        <v>0.35730998026515631</v>
      </c>
      <c r="G8570" s="3">
        <f t="shared" ca="1" si="937"/>
        <v>0.35730998026515631</v>
      </c>
      <c r="K8570" s="12"/>
    </row>
    <row r="8571" spans="1:11" x14ac:dyDescent="0.2">
      <c r="A8571">
        <f t="shared" ca="1" si="931"/>
        <v>69.653962594389199</v>
      </c>
      <c r="B8571">
        <f t="shared" ca="1" si="932"/>
        <v>0.69653962594389196</v>
      </c>
      <c r="C8571">
        <f t="shared" ca="1" si="933"/>
        <v>-31.739116657498585</v>
      </c>
      <c r="D8571" s="8">
        <f t="shared" ca="1" si="934"/>
        <v>0</v>
      </c>
      <c r="E8571" s="12">
        <f t="shared" ca="1" si="935"/>
        <v>0</v>
      </c>
      <c r="F8571">
        <f t="shared" ca="1" si="936"/>
        <v>0.69653962594389196</v>
      </c>
      <c r="G8571" s="3">
        <f t="shared" ca="1" si="937"/>
        <v>0.69653962594389196</v>
      </c>
      <c r="K8571" s="12"/>
    </row>
    <row r="8572" spans="1:11" x14ac:dyDescent="0.2">
      <c r="A8572">
        <f t="shared" ca="1" si="931"/>
        <v>188.97976190001998</v>
      </c>
      <c r="B8572">
        <f t="shared" ca="1" si="932"/>
        <v>1.8897976190001997</v>
      </c>
      <c r="C8572">
        <f t="shared" ca="1" si="933"/>
        <v>85.200166662019583</v>
      </c>
      <c r="D8572" s="8">
        <f t="shared" ca="1" si="934"/>
        <v>3.9571666660027954E-2</v>
      </c>
      <c r="E8572" s="12">
        <f t="shared" ca="1" si="935"/>
        <v>3.3715125945282653</v>
      </c>
      <c r="F8572">
        <f t="shared" ca="1" si="936"/>
        <v>1.8560824930549171</v>
      </c>
      <c r="G8572" s="3">
        <f t="shared" ca="1" si="937"/>
        <v>5.2275950875831825</v>
      </c>
      <c r="K8572" s="12"/>
    </row>
    <row r="8573" spans="1:11" x14ac:dyDescent="0.2">
      <c r="A8573">
        <f t="shared" ca="1" si="931"/>
        <v>67.805581167944467</v>
      </c>
      <c r="B8573">
        <f t="shared" ca="1" si="932"/>
        <v>0.67805581167944462</v>
      </c>
      <c r="C8573">
        <f t="shared" ca="1" si="933"/>
        <v>-33.550530455414425</v>
      </c>
      <c r="D8573" s="8">
        <f t="shared" ca="1" si="934"/>
        <v>0</v>
      </c>
      <c r="E8573" s="12">
        <f t="shared" ca="1" si="935"/>
        <v>0</v>
      </c>
      <c r="F8573">
        <f t="shared" ca="1" si="936"/>
        <v>0.67805581167944473</v>
      </c>
      <c r="G8573" s="3">
        <f t="shared" ca="1" si="937"/>
        <v>0.67805581167944473</v>
      </c>
      <c r="K8573" s="12"/>
    </row>
    <row r="8574" spans="1:11" x14ac:dyDescent="0.2">
      <c r="A8574">
        <f t="shared" ca="1" si="931"/>
        <v>141.47926896729493</v>
      </c>
      <c r="B8574">
        <f t="shared" ca="1" si="932"/>
        <v>1.4147926896729492</v>
      </c>
      <c r="C8574">
        <f t="shared" ca="1" si="933"/>
        <v>38.649683587949028</v>
      </c>
      <c r="D8574" s="8">
        <f t="shared" ca="1" si="934"/>
        <v>0</v>
      </c>
      <c r="E8574" s="12">
        <f t="shared" ca="1" si="935"/>
        <v>0</v>
      </c>
      <c r="F8574">
        <f t="shared" ca="1" si="936"/>
        <v>1.4147926896729492</v>
      </c>
      <c r="G8574" s="3">
        <f t="shared" ca="1" si="937"/>
        <v>1.4147926896729492</v>
      </c>
      <c r="K8574" s="12"/>
    </row>
    <row r="8575" spans="1:11" x14ac:dyDescent="0.2">
      <c r="A8575">
        <f t="shared" ca="1" si="931"/>
        <v>109.34129715898555</v>
      </c>
      <c r="B8575">
        <f t="shared" ca="1" si="932"/>
        <v>1.0934129715898555</v>
      </c>
      <c r="C8575">
        <f t="shared" ca="1" si="933"/>
        <v>7.1544712158058434</v>
      </c>
      <c r="D8575" s="8">
        <f t="shared" ca="1" si="934"/>
        <v>0</v>
      </c>
      <c r="E8575" s="12">
        <f t="shared" ca="1" si="935"/>
        <v>0</v>
      </c>
      <c r="F8575">
        <f t="shared" ca="1" si="936"/>
        <v>1.0934129715898555</v>
      </c>
      <c r="G8575" s="3">
        <f t="shared" ca="1" si="937"/>
        <v>1.0934129715898555</v>
      </c>
      <c r="K8575" s="12"/>
    </row>
    <row r="8576" spans="1:11" x14ac:dyDescent="0.2">
      <c r="A8576">
        <f t="shared" ca="1" si="931"/>
        <v>75.267088954640855</v>
      </c>
      <c r="B8576">
        <f t="shared" ca="1" si="932"/>
        <v>0.75267088954640859</v>
      </c>
      <c r="C8576">
        <f t="shared" ca="1" si="933"/>
        <v>-26.238252824451962</v>
      </c>
      <c r="D8576" s="8">
        <f t="shared" ca="1" si="934"/>
        <v>0</v>
      </c>
      <c r="E8576" s="12">
        <f t="shared" ca="1" si="935"/>
        <v>0</v>
      </c>
      <c r="F8576">
        <f t="shared" ca="1" si="936"/>
        <v>0.75267088954640859</v>
      </c>
      <c r="G8576" s="3">
        <f t="shared" ca="1" si="937"/>
        <v>0.75267088954640859</v>
      </c>
      <c r="K8576" s="12"/>
    </row>
    <row r="8577" spans="1:11" x14ac:dyDescent="0.2">
      <c r="A8577">
        <f t="shared" ca="1" si="931"/>
        <v>76.531980506936137</v>
      </c>
      <c r="B8577">
        <f t="shared" ca="1" si="932"/>
        <v>0.76531980506936137</v>
      </c>
      <c r="C8577">
        <f t="shared" ca="1" si="933"/>
        <v>-24.998659103202588</v>
      </c>
      <c r="D8577" s="8">
        <f t="shared" ca="1" si="934"/>
        <v>0</v>
      </c>
      <c r="E8577" s="12">
        <f t="shared" ca="1" si="935"/>
        <v>0</v>
      </c>
      <c r="F8577">
        <f t="shared" ca="1" si="936"/>
        <v>0.76531980506936137</v>
      </c>
      <c r="G8577" s="3">
        <f t="shared" ca="1" si="937"/>
        <v>0.76531980506936137</v>
      </c>
      <c r="K8577" s="12"/>
    </row>
    <row r="8578" spans="1:11" x14ac:dyDescent="0.2">
      <c r="A8578">
        <f t="shared" ca="1" si="931"/>
        <v>57.634806277528142</v>
      </c>
      <c r="B8578">
        <f t="shared" ca="1" si="932"/>
        <v>0.57634806277528139</v>
      </c>
      <c r="C8578">
        <f t="shared" ca="1" si="933"/>
        <v>-43.517889848022421</v>
      </c>
      <c r="D8578" s="8">
        <f t="shared" ca="1" si="934"/>
        <v>0</v>
      </c>
      <c r="E8578" s="12">
        <f t="shared" ca="1" si="935"/>
        <v>0</v>
      </c>
      <c r="F8578">
        <f t="shared" ca="1" si="936"/>
        <v>0.57634806277528139</v>
      </c>
      <c r="G8578" s="3">
        <f t="shared" ca="1" si="937"/>
        <v>0.57634806277528139</v>
      </c>
      <c r="K8578" s="12"/>
    </row>
    <row r="8579" spans="1:11" x14ac:dyDescent="0.2">
      <c r="A8579">
        <f t="shared" ca="1" si="931"/>
        <v>77.623619462701342</v>
      </c>
      <c r="B8579">
        <f t="shared" ca="1" si="932"/>
        <v>0.77623619462701343</v>
      </c>
      <c r="C8579">
        <f t="shared" ca="1" si="933"/>
        <v>-23.928852926552686</v>
      </c>
      <c r="D8579" s="8">
        <f t="shared" ca="1" si="934"/>
        <v>0</v>
      </c>
      <c r="E8579" s="12">
        <f t="shared" ca="1" si="935"/>
        <v>0</v>
      </c>
      <c r="F8579">
        <f t="shared" ca="1" si="936"/>
        <v>0.77623619462701343</v>
      </c>
      <c r="G8579" s="3">
        <f t="shared" ca="1" si="937"/>
        <v>0.77623619462701343</v>
      </c>
      <c r="K8579" s="12"/>
    </row>
    <row r="8580" spans="1:11" x14ac:dyDescent="0.2">
      <c r="A8580">
        <f t="shared" ca="1" si="931"/>
        <v>142.83078421916247</v>
      </c>
      <c r="B8580">
        <f t="shared" ca="1" si="932"/>
        <v>1.4283078421916247</v>
      </c>
      <c r="C8580">
        <f t="shared" ca="1" si="933"/>
        <v>39.974168534779217</v>
      </c>
      <c r="D8580" s="8">
        <f t="shared" ca="1" si="934"/>
        <v>0</v>
      </c>
      <c r="E8580" s="12">
        <f t="shared" ca="1" si="935"/>
        <v>0</v>
      </c>
      <c r="F8580">
        <f t="shared" ca="1" si="936"/>
        <v>1.4283078421916247</v>
      </c>
      <c r="G8580" s="3">
        <f t="shared" ca="1" si="937"/>
        <v>1.4283078421916247</v>
      </c>
      <c r="K8580" s="12"/>
    </row>
    <row r="8581" spans="1:11" x14ac:dyDescent="0.2">
      <c r="A8581">
        <f t="shared" ca="1" si="931"/>
        <v>73.052385634149829</v>
      </c>
      <c r="B8581">
        <f t="shared" ca="1" si="932"/>
        <v>0.7305238563414983</v>
      </c>
      <c r="C8581">
        <f t="shared" ca="1" si="933"/>
        <v>-28.408662078533169</v>
      </c>
      <c r="D8581" s="8">
        <f t="shared" ca="1" si="934"/>
        <v>0</v>
      </c>
      <c r="E8581" s="12">
        <f t="shared" ca="1" si="935"/>
        <v>0</v>
      </c>
      <c r="F8581">
        <f t="shared" ca="1" si="936"/>
        <v>0.7305238563414983</v>
      </c>
      <c r="G8581" s="3">
        <f t="shared" ca="1" si="937"/>
        <v>0.7305238563414983</v>
      </c>
      <c r="K8581" s="12"/>
    </row>
    <row r="8582" spans="1:11" x14ac:dyDescent="0.2">
      <c r="A8582">
        <f t="shared" ca="1" si="931"/>
        <v>21.53483887822733</v>
      </c>
      <c r="B8582">
        <f t="shared" ca="1" si="932"/>
        <v>0.2153483887822733</v>
      </c>
      <c r="C8582">
        <f t="shared" ca="1" si="933"/>
        <v>-78.895857899337216</v>
      </c>
      <c r="D8582" s="8">
        <f t="shared" ca="1" si="934"/>
        <v>0</v>
      </c>
      <c r="E8582" s="12">
        <f t="shared" ca="1" si="935"/>
        <v>0</v>
      </c>
      <c r="F8582">
        <f t="shared" ca="1" si="936"/>
        <v>0.2153483887822733</v>
      </c>
      <c r="G8582" s="3">
        <f t="shared" ca="1" si="937"/>
        <v>0.2153483887822733</v>
      </c>
      <c r="K8582" s="12"/>
    </row>
    <row r="8583" spans="1:11" x14ac:dyDescent="0.2">
      <c r="A8583">
        <f t="shared" ca="1" si="931"/>
        <v>165.83452379110463</v>
      </c>
      <c r="B8583">
        <f t="shared" ca="1" si="932"/>
        <v>1.6583452379110464</v>
      </c>
      <c r="C8583">
        <f t="shared" ca="1" si="933"/>
        <v>62.517833315282537</v>
      </c>
      <c r="D8583" s="8">
        <f t="shared" ca="1" si="934"/>
        <v>0.02</v>
      </c>
      <c r="E8583" s="12">
        <f t="shared" ca="1" si="935"/>
        <v>1.2503566663056507</v>
      </c>
      <c r="F8583">
        <f t="shared" ca="1" si="936"/>
        <v>1.6458416712479897</v>
      </c>
      <c r="G8583" s="3">
        <f t="shared" ca="1" si="937"/>
        <v>2.8961983375536402</v>
      </c>
      <c r="K8583" s="12"/>
    </row>
    <row r="8584" spans="1:11" x14ac:dyDescent="0.2">
      <c r="A8584">
        <f t="shared" ca="1" si="931"/>
        <v>27.92164473657207</v>
      </c>
      <c r="B8584">
        <f t="shared" ca="1" si="932"/>
        <v>0.27921644736572071</v>
      </c>
      <c r="C8584">
        <f t="shared" ca="1" si="933"/>
        <v>-72.636788158159376</v>
      </c>
      <c r="D8584" s="8">
        <f t="shared" ca="1" si="934"/>
        <v>0</v>
      </c>
      <c r="E8584" s="12">
        <f t="shared" ca="1" si="935"/>
        <v>0</v>
      </c>
      <c r="F8584">
        <f t="shared" ca="1" si="936"/>
        <v>0.27921644736572071</v>
      </c>
      <c r="G8584" s="3">
        <f t="shared" ca="1" si="937"/>
        <v>0.27921644736572071</v>
      </c>
      <c r="K8584" s="12"/>
    </row>
    <row r="8585" spans="1:11" x14ac:dyDescent="0.2">
      <c r="A8585">
        <f t="shared" ref="A8585:A8648" ca="1" si="938">$B$1*EXP(($B$5-$C$3/2)*$B$4+$B$2*SQRT(252)*SQRT($B$4)*_xlfn.NORM.S.INV(RAND()))</f>
        <v>307.24917718601023</v>
      </c>
      <c r="B8585">
        <f t="shared" ref="B8585:B8648" ca="1" si="939">A8585/100</f>
        <v>3.0724917718601024</v>
      </c>
      <c r="C8585">
        <f t="shared" ref="C8585:C8648" ca="1" si="940">A8585-100-2%*A8585</f>
        <v>201.10419364229003</v>
      </c>
      <c r="D8585" s="8">
        <f t="shared" ref="D8585:D8648" ca="1" si="941">IF(B8585&lt;1.5,0%,IF(B8585&lt;=1.75,2%,IF(B8585&lt;2,FORECAST(B8585,$I$7:$I$8,$H$7:$H$8),IF(B8585&lt;2.5,FORECAST(B8585,$I$8:$I$9,$H$8:$H$9),IF(B8585&lt;3,FORECAST(B8585,$I$9:$I$10,$H$9:$H$10),IF(B8585&lt;3.5,FORECAST(B8585,$I$10:$I$11,$H$10:$H$11),IF(B8585&lt;4,FORECAST(B8585,$I$11:$I$12,$H$11:$H$12),11%)))))))</f>
        <v>8.2174753155803054E-2</v>
      </c>
      <c r="E8585" s="12">
        <f t="shared" ref="E8585:E8648" ca="1" si="942">IF($D8585*$C8585&gt;50, 50, $D8585*$C8585)</f>
        <v>16.525687471152001</v>
      </c>
      <c r="F8585">
        <f t="shared" ref="F8585:F8648" ca="1" si="943">($A8585-$E8585)*1%</f>
        <v>2.907234897148582</v>
      </c>
      <c r="G8585" s="3">
        <f t="shared" ref="G8585:G8648" ca="1" si="944">+E8585+F8585</f>
        <v>19.432922368300581</v>
      </c>
      <c r="K8585" s="12"/>
    </row>
    <row r="8586" spans="1:11" x14ac:dyDescent="0.2">
      <c r="A8586">
        <f t="shared" ca="1" si="938"/>
        <v>30.135872948511551</v>
      </c>
      <c r="B8586">
        <f t="shared" ca="1" si="939"/>
        <v>0.3013587294851155</v>
      </c>
      <c r="C8586">
        <f t="shared" ca="1" si="940"/>
        <v>-70.466844510458685</v>
      </c>
      <c r="D8586" s="8">
        <f t="shared" ca="1" si="941"/>
        <v>0</v>
      </c>
      <c r="E8586" s="12">
        <f t="shared" ca="1" si="942"/>
        <v>0</v>
      </c>
      <c r="F8586">
        <f t="shared" ca="1" si="943"/>
        <v>0.3013587294851155</v>
      </c>
      <c r="G8586" s="3">
        <f t="shared" ca="1" si="944"/>
        <v>0.3013587294851155</v>
      </c>
      <c r="K8586" s="12"/>
    </row>
    <row r="8587" spans="1:11" x14ac:dyDescent="0.2">
      <c r="A8587">
        <f t="shared" ca="1" si="938"/>
        <v>50.430089450182059</v>
      </c>
      <c r="B8587">
        <f t="shared" ca="1" si="939"/>
        <v>0.50430089450182058</v>
      </c>
      <c r="C8587">
        <f t="shared" ca="1" si="940"/>
        <v>-50.578512338821582</v>
      </c>
      <c r="D8587" s="8">
        <f t="shared" ca="1" si="941"/>
        <v>0</v>
      </c>
      <c r="E8587" s="12">
        <f t="shared" ca="1" si="942"/>
        <v>0</v>
      </c>
      <c r="F8587">
        <f t="shared" ca="1" si="943"/>
        <v>0.50430089450182058</v>
      </c>
      <c r="G8587" s="3">
        <f t="shared" ca="1" si="944"/>
        <v>0.50430089450182058</v>
      </c>
      <c r="K8587" s="12"/>
    </row>
    <row r="8588" spans="1:11" x14ac:dyDescent="0.2">
      <c r="A8588">
        <f t="shared" ca="1" si="938"/>
        <v>12.82135991153797</v>
      </c>
      <c r="B8588">
        <f t="shared" ca="1" si="939"/>
        <v>0.12821359911537969</v>
      </c>
      <c r="C8588">
        <f t="shared" ca="1" si="940"/>
        <v>-87.435067286692785</v>
      </c>
      <c r="D8588" s="8">
        <f t="shared" ca="1" si="941"/>
        <v>0</v>
      </c>
      <c r="E8588" s="12">
        <f t="shared" ca="1" si="942"/>
        <v>0</v>
      </c>
      <c r="F8588">
        <f t="shared" ca="1" si="943"/>
        <v>0.12821359911537969</v>
      </c>
      <c r="G8588" s="3">
        <f t="shared" ca="1" si="944"/>
        <v>0.12821359911537969</v>
      </c>
      <c r="K8588" s="12"/>
    </row>
    <row r="8589" spans="1:11" x14ac:dyDescent="0.2">
      <c r="A8589">
        <f t="shared" ca="1" si="938"/>
        <v>44.665247747093858</v>
      </c>
      <c r="B8589">
        <f t="shared" ca="1" si="939"/>
        <v>0.44665247747093856</v>
      </c>
      <c r="C8589">
        <f t="shared" ca="1" si="940"/>
        <v>-56.228057207848018</v>
      </c>
      <c r="D8589" s="8">
        <f t="shared" ca="1" si="941"/>
        <v>0</v>
      </c>
      <c r="E8589" s="12">
        <f t="shared" ca="1" si="942"/>
        <v>0</v>
      </c>
      <c r="F8589">
        <f t="shared" ca="1" si="943"/>
        <v>0.44665247747093861</v>
      </c>
      <c r="G8589" s="3">
        <f t="shared" ca="1" si="944"/>
        <v>0.44665247747093861</v>
      </c>
      <c r="K8589" s="12"/>
    </row>
    <row r="8590" spans="1:11" x14ac:dyDescent="0.2">
      <c r="A8590">
        <f t="shared" ca="1" si="938"/>
        <v>30.720185044636288</v>
      </c>
      <c r="B8590">
        <f t="shared" ca="1" si="939"/>
        <v>0.30720185044636289</v>
      </c>
      <c r="C8590">
        <f t="shared" ca="1" si="940"/>
        <v>-69.894218656256442</v>
      </c>
      <c r="D8590" s="8">
        <f t="shared" ca="1" si="941"/>
        <v>0</v>
      </c>
      <c r="E8590" s="12">
        <f t="shared" ca="1" si="942"/>
        <v>0</v>
      </c>
      <c r="F8590">
        <f t="shared" ca="1" si="943"/>
        <v>0.30720185044636289</v>
      </c>
      <c r="G8590" s="3">
        <f t="shared" ca="1" si="944"/>
        <v>0.30720185044636289</v>
      </c>
      <c r="K8590" s="12"/>
    </row>
    <row r="8591" spans="1:11" x14ac:dyDescent="0.2">
      <c r="A8591">
        <f t="shared" ca="1" si="938"/>
        <v>76.617582786953335</v>
      </c>
      <c r="B8591">
        <f t="shared" ca="1" si="939"/>
        <v>0.76617582786953331</v>
      </c>
      <c r="C8591">
        <f t="shared" ca="1" si="940"/>
        <v>-24.914768868785732</v>
      </c>
      <c r="D8591" s="8">
        <f t="shared" ca="1" si="941"/>
        <v>0</v>
      </c>
      <c r="E8591" s="12">
        <f t="shared" ca="1" si="942"/>
        <v>0</v>
      </c>
      <c r="F8591">
        <f t="shared" ca="1" si="943"/>
        <v>0.76617582786953342</v>
      </c>
      <c r="G8591" s="3">
        <f t="shared" ca="1" si="944"/>
        <v>0.76617582786953342</v>
      </c>
      <c r="K8591" s="12"/>
    </row>
    <row r="8592" spans="1:11" x14ac:dyDescent="0.2">
      <c r="A8592">
        <f t="shared" ca="1" si="938"/>
        <v>72.703312015167796</v>
      </c>
      <c r="B8592">
        <f t="shared" ca="1" si="939"/>
        <v>0.72703312015167798</v>
      </c>
      <c r="C8592">
        <f t="shared" ca="1" si="940"/>
        <v>-28.750754225135559</v>
      </c>
      <c r="D8592" s="8">
        <f t="shared" ca="1" si="941"/>
        <v>0</v>
      </c>
      <c r="E8592" s="12">
        <f t="shared" ca="1" si="942"/>
        <v>0</v>
      </c>
      <c r="F8592">
        <f t="shared" ca="1" si="943"/>
        <v>0.72703312015167798</v>
      </c>
      <c r="G8592" s="3">
        <f t="shared" ca="1" si="944"/>
        <v>0.72703312015167798</v>
      </c>
      <c r="K8592" s="12"/>
    </row>
    <row r="8593" spans="1:11" x14ac:dyDescent="0.2">
      <c r="A8593">
        <f t="shared" ca="1" si="938"/>
        <v>112.25278336345774</v>
      </c>
      <c r="B8593">
        <f t="shared" ca="1" si="939"/>
        <v>1.1225278336345774</v>
      </c>
      <c r="C8593">
        <f t="shared" ca="1" si="940"/>
        <v>10.007727696188583</v>
      </c>
      <c r="D8593" s="8">
        <f t="shared" ca="1" si="941"/>
        <v>0</v>
      </c>
      <c r="E8593" s="12">
        <f t="shared" ca="1" si="942"/>
        <v>0</v>
      </c>
      <c r="F8593">
        <f t="shared" ca="1" si="943"/>
        <v>1.1225278336345774</v>
      </c>
      <c r="G8593" s="3">
        <f t="shared" ca="1" si="944"/>
        <v>1.1225278336345774</v>
      </c>
      <c r="K8593" s="12"/>
    </row>
    <row r="8594" spans="1:11" x14ac:dyDescent="0.2">
      <c r="A8594">
        <f t="shared" ca="1" si="938"/>
        <v>131.44364542595315</v>
      </c>
      <c r="B8594">
        <f t="shared" ca="1" si="939"/>
        <v>1.3144364542595315</v>
      </c>
      <c r="C8594">
        <f t="shared" ca="1" si="940"/>
        <v>28.814772517434086</v>
      </c>
      <c r="D8594" s="8">
        <f t="shared" ca="1" si="941"/>
        <v>0</v>
      </c>
      <c r="E8594" s="12">
        <f t="shared" ca="1" si="942"/>
        <v>0</v>
      </c>
      <c r="F8594">
        <f t="shared" ca="1" si="943"/>
        <v>1.3144364542595315</v>
      </c>
      <c r="G8594" s="3">
        <f t="shared" ca="1" si="944"/>
        <v>1.3144364542595315</v>
      </c>
      <c r="K8594" s="12"/>
    </row>
    <row r="8595" spans="1:11" x14ac:dyDescent="0.2">
      <c r="A8595">
        <f t="shared" ca="1" si="938"/>
        <v>82.787782120572643</v>
      </c>
      <c r="B8595">
        <f t="shared" ca="1" si="939"/>
        <v>0.82787782120572639</v>
      </c>
      <c r="C8595">
        <f t="shared" ca="1" si="940"/>
        <v>-18.86797352183881</v>
      </c>
      <c r="D8595" s="8">
        <f t="shared" ca="1" si="941"/>
        <v>0</v>
      </c>
      <c r="E8595" s="12">
        <f t="shared" ca="1" si="942"/>
        <v>0</v>
      </c>
      <c r="F8595">
        <f t="shared" ca="1" si="943"/>
        <v>0.82787782120572651</v>
      </c>
      <c r="G8595" s="3">
        <f t="shared" ca="1" si="944"/>
        <v>0.82787782120572651</v>
      </c>
      <c r="K8595" s="12"/>
    </row>
    <row r="8596" spans="1:11" x14ac:dyDescent="0.2">
      <c r="A8596">
        <f t="shared" ca="1" si="938"/>
        <v>73.830345834498573</v>
      </c>
      <c r="B8596">
        <f t="shared" ca="1" si="939"/>
        <v>0.73830345834498567</v>
      </c>
      <c r="C8596">
        <f t="shared" ca="1" si="940"/>
        <v>-27.646261082191398</v>
      </c>
      <c r="D8596" s="8">
        <f t="shared" ca="1" si="941"/>
        <v>0</v>
      </c>
      <c r="E8596" s="12">
        <f t="shared" ca="1" si="942"/>
        <v>0</v>
      </c>
      <c r="F8596">
        <f t="shared" ca="1" si="943"/>
        <v>0.73830345834498579</v>
      </c>
      <c r="G8596" s="3">
        <f t="shared" ca="1" si="944"/>
        <v>0.73830345834498579</v>
      </c>
      <c r="K8596" s="12"/>
    </row>
    <row r="8597" spans="1:11" x14ac:dyDescent="0.2">
      <c r="A8597">
        <f t="shared" ca="1" si="938"/>
        <v>14.282417557194455</v>
      </c>
      <c r="B8597">
        <f t="shared" ca="1" si="939"/>
        <v>0.14282417557194454</v>
      </c>
      <c r="C8597">
        <f t="shared" ca="1" si="940"/>
        <v>-86.003230793949442</v>
      </c>
      <c r="D8597" s="8">
        <f t="shared" ca="1" si="941"/>
        <v>0</v>
      </c>
      <c r="E8597" s="12">
        <f t="shared" ca="1" si="942"/>
        <v>0</v>
      </c>
      <c r="F8597">
        <f t="shared" ca="1" si="943"/>
        <v>0.14282417557194454</v>
      </c>
      <c r="G8597" s="3">
        <f t="shared" ca="1" si="944"/>
        <v>0.14282417557194454</v>
      </c>
      <c r="K8597" s="12"/>
    </row>
    <row r="8598" spans="1:11" x14ac:dyDescent="0.2">
      <c r="A8598">
        <f t="shared" ca="1" si="938"/>
        <v>192.88548314698392</v>
      </c>
      <c r="B8598">
        <f t="shared" ca="1" si="939"/>
        <v>1.928854831469839</v>
      </c>
      <c r="C8598">
        <f t="shared" ca="1" si="940"/>
        <v>89.027773484044232</v>
      </c>
      <c r="D8598" s="8">
        <f t="shared" ca="1" si="941"/>
        <v>4.5039676405777468E-2</v>
      </c>
      <c r="E8598" s="12">
        <f t="shared" ca="1" si="942"/>
        <v>4.0097821088482082</v>
      </c>
      <c r="F8598">
        <f t="shared" ca="1" si="943"/>
        <v>1.8887570103813571</v>
      </c>
      <c r="G8598" s="3">
        <f t="shared" ca="1" si="944"/>
        <v>5.8985391192295653</v>
      </c>
      <c r="K8598" s="12"/>
    </row>
    <row r="8599" spans="1:11" x14ac:dyDescent="0.2">
      <c r="A8599">
        <f t="shared" ca="1" si="938"/>
        <v>37.157886730121106</v>
      </c>
      <c r="B8599">
        <f t="shared" ca="1" si="939"/>
        <v>0.37157886730121104</v>
      </c>
      <c r="C8599">
        <f t="shared" ca="1" si="940"/>
        <v>-63.585271004481314</v>
      </c>
      <c r="D8599" s="8">
        <f t="shared" ca="1" si="941"/>
        <v>0</v>
      </c>
      <c r="E8599" s="12">
        <f t="shared" ca="1" si="942"/>
        <v>0</v>
      </c>
      <c r="F8599">
        <f t="shared" ca="1" si="943"/>
        <v>0.37157886730121109</v>
      </c>
      <c r="G8599" s="3">
        <f t="shared" ca="1" si="944"/>
        <v>0.37157886730121109</v>
      </c>
      <c r="K8599" s="12"/>
    </row>
    <row r="8600" spans="1:11" x14ac:dyDescent="0.2">
      <c r="A8600">
        <f t="shared" ca="1" si="938"/>
        <v>127.91831595925738</v>
      </c>
      <c r="B8600">
        <f t="shared" ca="1" si="939"/>
        <v>1.2791831595925738</v>
      </c>
      <c r="C8600">
        <f t="shared" ca="1" si="940"/>
        <v>25.359949640072237</v>
      </c>
      <c r="D8600" s="8">
        <f t="shared" ca="1" si="941"/>
        <v>0</v>
      </c>
      <c r="E8600" s="12">
        <f t="shared" ca="1" si="942"/>
        <v>0</v>
      </c>
      <c r="F8600">
        <f t="shared" ca="1" si="943"/>
        <v>1.2791831595925738</v>
      </c>
      <c r="G8600" s="3">
        <f t="shared" ca="1" si="944"/>
        <v>1.2791831595925738</v>
      </c>
      <c r="K8600" s="12"/>
    </row>
    <row r="8601" spans="1:11" x14ac:dyDescent="0.2">
      <c r="A8601">
        <f t="shared" ca="1" si="938"/>
        <v>57.203464468566054</v>
      </c>
      <c r="B8601">
        <f t="shared" ca="1" si="939"/>
        <v>0.57203464468566056</v>
      </c>
      <c r="C8601">
        <f t="shared" ca="1" si="940"/>
        <v>-43.94060482080527</v>
      </c>
      <c r="D8601" s="8">
        <f t="shared" ca="1" si="941"/>
        <v>0</v>
      </c>
      <c r="E8601" s="12">
        <f t="shared" ca="1" si="942"/>
        <v>0</v>
      </c>
      <c r="F8601">
        <f t="shared" ca="1" si="943"/>
        <v>0.57203464468566056</v>
      </c>
      <c r="G8601" s="3">
        <f t="shared" ca="1" si="944"/>
        <v>0.57203464468566056</v>
      </c>
      <c r="K8601" s="12"/>
    </row>
    <row r="8602" spans="1:11" x14ac:dyDescent="0.2">
      <c r="A8602">
        <f t="shared" ca="1" si="938"/>
        <v>45.606053619353631</v>
      </c>
      <c r="B8602">
        <f t="shared" ca="1" si="939"/>
        <v>0.45606053619353631</v>
      </c>
      <c r="C8602">
        <f t="shared" ca="1" si="940"/>
        <v>-55.306067453033442</v>
      </c>
      <c r="D8602" s="8">
        <f t="shared" ca="1" si="941"/>
        <v>0</v>
      </c>
      <c r="E8602" s="12">
        <f t="shared" ca="1" si="942"/>
        <v>0</v>
      </c>
      <c r="F8602">
        <f t="shared" ca="1" si="943"/>
        <v>0.45606053619353631</v>
      </c>
      <c r="G8602" s="3">
        <f t="shared" ca="1" si="944"/>
        <v>0.45606053619353631</v>
      </c>
      <c r="K8602" s="12"/>
    </row>
    <row r="8603" spans="1:11" x14ac:dyDescent="0.2">
      <c r="A8603">
        <f t="shared" ca="1" si="938"/>
        <v>130.08588042678198</v>
      </c>
      <c r="B8603">
        <f t="shared" ca="1" si="939"/>
        <v>1.3008588042678197</v>
      </c>
      <c r="C8603">
        <f t="shared" ca="1" si="940"/>
        <v>27.484162818246343</v>
      </c>
      <c r="D8603" s="8">
        <f t="shared" ca="1" si="941"/>
        <v>0</v>
      </c>
      <c r="E8603" s="12">
        <f t="shared" ca="1" si="942"/>
        <v>0</v>
      </c>
      <c r="F8603">
        <f t="shared" ca="1" si="943"/>
        <v>1.30085880426782</v>
      </c>
      <c r="G8603" s="3">
        <f t="shared" ca="1" si="944"/>
        <v>1.30085880426782</v>
      </c>
      <c r="K8603" s="12"/>
    </row>
    <row r="8604" spans="1:11" x14ac:dyDescent="0.2">
      <c r="A8604">
        <f t="shared" ca="1" si="938"/>
        <v>51.933467607853501</v>
      </c>
      <c r="B8604">
        <f t="shared" ca="1" si="939"/>
        <v>0.51933467607853501</v>
      </c>
      <c r="C8604">
        <f t="shared" ca="1" si="940"/>
        <v>-49.105201744303571</v>
      </c>
      <c r="D8604" s="8">
        <f t="shared" ca="1" si="941"/>
        <v>0</v>
      </c>
      <c r="E8604" s="12">
        <f t="shared" ca="1" si="942"/>
        <v>0</v>
      </c>
      <c r="F8604">
        <f t="shared" ca="1" si="943"/>
        <v>0.51933467607853501</v>
      </c>
      <c r="G8604" s="3">
        <f t="shared" ca="1" si="944"/>
        <v>0.51933467607853501</v>
      </c>
      <c r="K8604" s="12"/>
    </row>
    <row r="8605" spans="1:11" x14ac:dyDescent="0.2">
      <c r="A8605">
        <f t="shared" ca="1" si="938"/>
        <v>63.088919432259402</v>
      </c>
      <c r="B8605">
        <f t="shared" ca="1" si="939"/>
        <v>0.63088919432259405</v>
      </c>
      <c r="C8605">
        <f t="shared" ca="1" si="940"/>
        <v>-38.172858956385788</v>
      </c>
      <c r="D8605" s="8">
        <f t="shared" ca="1" si="941"/>
        <v>0</v>
      </c>
      <c r="E8605" s="12">
        <f t="shared" ca="1" si="942"/>
        <v>0</v>
      </c>
      <c r="F8605">
        <f t="shared" ca="1" si="943"/>
        <v>0.63088919432259405</v>
      </c>
      <c r="G8605" s="3">
        <f t="shared" ca="1" si="944"/>
        <v>0.63088919432259405</v>
      </c>
      <c r="K8605" s="12"/>
    </row>
    <row r="8606" spans="1:11" x14ac:dyDescent="0.2">
      <c r="A8606">
        <f t="shared" ca="1" si="938"/>
        <v>90.987938142949389</v>
      </c>
      <c r="B8606">
        <f t="shared" ca="1" si="939"/>
        <v>0.90987938142949387</v>
      </c>
      <c r="C8606">
        <f t="shared" ca="1" si="940"/>
        <v>-10.8318206199096</v>
      </c>
      <c r="D8606" s="8">
        <f t="shared" ca="1" si="941"/>
        <v>0</v>
      </c>
      <c r="E8606" s="12">
        <f t="shared" ca="1" si="942"/>
        <v>0</v>
      </c>
      <c r="F8606">
        <f t="shared" ca="1" si="943"/>
        <v>0.90987938142949387</v>
      </c>
      <c r="G8606" s="3">
        <f t="shared" ca="1" si="944"/>
        <v>0.90987938142949387</v>
      </c>
      <c r="K8606" s="12"/>
    </row>
    <row r="8607" spans="1:11" x14ac:dyDescent="0.2">
      <c r="A8607">
        <f t="shared" ca="1" si="938"/>
        <v>89.747422539715785</v>
      </c>
      <c r="B8607">
        <f t="shared" ca="1" si="939"/>
        <v>0.89747422539715782</v>
      </c>
      <c r="C8607">
        <f t="shared" ca="1" si="940"/>
        <v>-12.04752591107853</v>
      </c>
      <c r="D8607" s="8">
        <f t="shared" ca="1" si="941"/>
        <v>0</v>
      </c>
      <c r="E8607" s="12">
        <f t="shared" ca="1" si="942"/>
        <v>0</v>
      </c>
      <c r="F8607">
        <f t="shared" ca="1" si="943"/>
        <v>0.89747422539715782</v>
      </c>
      <c r="G8607" s="3">
        <f t="shared" ca="1" si="944"/>
        <v>0.89747422539715782</v>
      </c>
      <c r="K8607" s="12"/>
    </row>
    <row r="8608" spans="1:11" x14ac:dyDescent="0.2">
      <c r="A8608">
        <f t="shared" ca="1" si="938"/>
        <v>233.47939459071932</v>
      </c>
      <c r="B8608">
        <f t="shared" ca="1" si="939"/>
        <v>2.3347939459071934</v>
      </c>
      <c r="C8608">
        <f t="shared" ca="1" si="940"/>
        <v>128.80980669890494</v>
      </c>
      <c r="D8608" s="8">
        <f t="shared" ca="1" si="941"/>
        <v>6.5043818377215804E-2</v>
      </c>
      <c r="E8608" s="12">
        <f t="shared" ca="1" si="942"/>
        <v>8.3782816721278479</v>
      </c>
      <c r="F8608">
        <f t="shared" ca="1" si="943"/>
        <v>2.2510111291859149</v>
      </c>
      <c r="G8608" s="3">
        <f t="shared" ca="1" si="944"/>
        <v>10.629292801313763</v>
      </c>
      <c r="K8608" s="12"/>
    </row>
    <row r="8609" spans="1:11" x14ac:dyDescent="0.2">
      <c r="A8609">
        <f t="shared" ca="1" si="938"/>
        <v>119.632995117121</v>
      </c>
      <c r="B8609">
        <f t="shared" ca="1" si="939"/>
        <v>1.19632995117121</v>
      </c>
      <c r="C8609">
        <f t="shared" ca="1" si="940"/>
        <v>17.240335214778579</v>
      </c>
      <c r="D8609" s="8">
        <f t="shared" ca="1" si="941"/>
        <v>0</v>
      </c>
      <c r="E8609" s="12">
        <f t="shared" ca="1" si="942"/>
        <v>0</v>
      </c>
      <c r="F8609">
        <f t="shared" ca="1" si="943"/>
        <v>1.19632995117121</v>
      </c>
      <c r="G8609" s="3">
        <f t="shared" ca="1" si="944"/>
        <v>1.19632995117121</v>
      </c>
      <c r="K8609" s="12"/>
    </row>
    <row r="8610" spans="1:11" x14ac:dyDescent="0.2">
      <c r="A8610">
        <f t="shared" ca="1" si="938"/>
        <v>60.283230549661639</v>
      </c>
      <c r="B8610">
        <f t="shared" ca="1" si="939"/>
        <v>0.60283230549661637</v>
      </c>
      <c r="C8610">
        <f t="shared" ca="1" si="940"/>
        <v>-40.922434061331593</v>
      </c>
      <c r="D8610" s="8">
        <f t="shared" ca="1" si="941"/>
        <v>0</v>
      </c>
      <c r="E8610" s="12">
        <f t="shared" ca="1" si="942"/>
        <v>0</v>
      </c>
      <c r="F8610">
        <f t="shared" ca="1" si="943"/>
        <v>0.60283230549661637</v>
      </c>
      <c r="G8610" s="3">
        <f t="shared" ca="1" si="944"/>
        <v>0.60283230549661637</v>
      </c>
      <c r="K8610" s="12"/>
    </row>
    <row r="8611" spans="1:11" x14ac:dyDescent="0.2">
      <c r="A8611">
        <f t="shared" ca="1" si="938"/>
        <v>128.6016061902327</v>
      </c>
      <c r="B8611">
        <f t="shared" ca="1" si="939"/>
        <v>1.2860160619023271</v>
      </c>
      <c r="C8611">
        <f t="shared" ca="1" si="940"/>
        <v>26.029574066428047</v>
      </c>
      <c r="D8611" s="8">
        <f t="shared" ca="1" si="941"/>
        <v>0</v>
      </c>
      <c r="E8611" s="12">
        <f t="shared" ca="1" si="942"/>
        <v>0</v>
      </c>
      <c r="F8611">
        <f t="shared" ca="1" si="943"/>
        <v>1.2860160619023271</v>
      </c>
      <c r="G8611" s="3">
        <f t="shared" ca="1" si="944"/>
        <v>1.2860160619023271</v>
      </c>
      <c r="K8611" s="12"/>
    </row>
    <row r="8612" spans="1:11" x14ac:dyDescent="0.2">
      <c r="A8612">
        <f t="shared" ca="1" si="938"/>
        <v>91.797786014362842</v>
      </c>
      <c r="B8612">
        <f t="shared" ca="1" si="939"/>
        <v>0.91797786014362837</v>
      </c>
      <c r="C8612">
        <f t="shared" ca="1" si="940"/>
        <v>-10.038169705924416</v>
      </c>
      <c r="D8612" s="8">
        <f t="shared" ca="1" si="941"/>
        <v>0</v>
      </c>
      <c r="E8612" s="12">
        <f t="shared" ca="1" si="942"/>
        <v>0</v>
      </c>
      <c r="F8612">
        <f t="shared" ca="1" si="943"/>
        <v>0.91797786014362848</v>
      </c>
      <c r="G8612" s="3">
        <f t="shared" ca="1" si="944"/>
        <v>0.91797786014362848</v>
      </c>
      <c r="K8612" s="12"/>
    </row>
    <row r="8613" spans="1:11" x14ac:dyDescent="0.2">
      <c r="A8613">
        <f t="shared" ca="1" si="938"/>
        <v>32.261267482386728</v>
      </c>
      <c r="B8613">
        <f t="shared" ca="1" si="939"/>
        <v>0.3226126748238673</v>
      </c>
      <c r="C8613">
        <f t="shared" ca="1" si="940"/>
        <v>-68.383957867261003</v>
      </c>
      <c r="D8613" s="8">
        <f t="shared" ca="1" si="941"/>
        <v>0</v>
      </c>
      <c r="E8613" s="12">
        <f t="shared" ca="1" si="942"/>
        <v>0</v>
      </c>
      <c r="F8613">
        <f t="shared" ca="1" si="943"/>
        <v>0.3226126748238673</v>
      </c>
      <c r="G8613" s="3">
        <f t="shared" ca="1" si="944"/>
        <v>0.3226126748238673</v>
      </c>
      <c r="K8613" s="12"/>
    </row>
    <row r="8614" spans="1:11" x14ac:dyDescent="0.2">
      <c r="A8614">
        <f t="shared" ca="1" si="938"/>
        <v>98.27479788177061</v>
      </c>
      <c r="B8614">
        <f t="shared" ca="1" si="939"/>
        <v>0.98274797881770615</v>
      </c>
      <c r="C8614">
        <f t="shared" ca="1" si="940"/>
        <v>-3.6906980758648027</v>
      </c>
      <c r="D8614" s="8">
        <f t="shared" ca="1" si="941"/>
        <v>0</v>
      </c>
      <c r="E8614" s="12">
        <f t="shared" ca="1" si="942"/>
        <v>0</v>
      </c>
      <c r="F8614">
        <f t="shared" ca="1" si="943"/>
        <v>0.98274797881770615</v>
      </c>
      <c r="G8614" s="3">
        <f t="shared" ca="1" si="944"/>
        <v>0.98274797881770615</v>
      </c>
      <c r="K8614" s="12"/>
    </row>
    <row r="8615" spans="1:11" x14ac:dyDescent="0.2">
      <c r="A8615">
        <f t="shared" ca="1" si="938"/>
        <v>212.50204931747015</v>
      </c>
      <c r="B8615">
        <f t="shared" ca="1" si="939"/>
        <v>2.1250204931747017</v>
      </c>
      <c r="C8615">
        <f t="shared" ca="1" si="940"/>
        <v>108.25200833112075</v>
      </c>
      <c r="D8615" s="8">
        <f t="shared" ca="1" si="941"/>
        <v>5.8750614795241046E-2</v>
      </c>
      <c r="E8615" s="12">
        <f t="shared" ca="1" si="942"/>
        <v>6.3598720422729</v>
      </c>
      <c r="F8615">
        <f t="shared" ca="1" si="943"/>
        <v>2.0614217727519724</v>
      </c>
      <c r="G8615" s="3">
        <f t="shared" ca="1" si="944"/>
        <v>8.4212938150248728</v>
      </c>
      <c r="K8615" s="12"/>
    </row>
    <row r="8616" spans="1:11" x14ac:dyDescent="0.2">
      <c r="A8616">
        <f t="shared" ca="1" si="938"/>
        <v>21.354856237996803</v>
      </c>
      <c r="B8616">
        <f t="shared" ca="1" si="939"/>
        <v>0.21354856237996803</v>
      </c>
      <c r="C8616">
        <f t="shared" ca="1" si="940"/>
        <v>-79.07224088676314</v>
      </c>
      <c r="D8616" s="8">
        <f t="shared" ca="1" si="941"/>
        <v>0</v>
      </c>
      <c r="E8616" s="12">
        <f t="shared" ca="1" si="942"/>
        <v>0</v>
      </c>
      <c r="F8616">
        <f t="shared" ca="1" si="943"/>
        <v>0.21354856237996803</v>
      </c>
      <c r="G8616" s="3">
        <f t="shared" ca="1" si="944"/>
        <v>0.21354856237996803</v>
      </c>
      <c r="K8616" s="12"/>
    </row>
    <row r="8617" spans="1:11" x14ac:dyDescent="0.2">
      <c r="A8617">
        <f t="shared" ca="1" si="938"/>
        <v>50.000543581161004</v>
      </c>
      <c r="B8617">
        <f t="shared" ca="1" si="939"/>
        <v>0.50000543581161006</v>
      </c>
      <c r="C8617">
        <f t="shared" ca="1" si="940"/>
        <v>-50.999467290462213</v>
      </c>
      <c r="D8617" s="8">
        <f t="shared" ca="1" si="941"/>
        <v>0</v>
      </c>
      <c r="E8617" s="12">
        <f t="shared" ca="1" si="942"/>
        <v>0</v>
      </c>
      <c r="F8617">
        <f t="shared" ca="1" si="943"/>
        <v>0.50000543581161006</v>
      </c>
      <c r="G8617" s="3">
        <f t="shared" ca="1" si="944"/>
        <v>0.50000543581161006</v>
      </c>
      <c r="K8617" s="12"/>
    </row>
    <row r="8618" spans="1:11" x14ac:dyDescent="0.2">
      <c r="A8618">
        <f t="shared" ca="1" si="938"/>
        <v>72.617179072208771</v>
      </c>
      <c r="B8618">
        <f t="shared" ca="1" si="939"/>
        <v>0.72617179072208771</v>
      </c>
      <c r="C8618">
        <f t="shared" ca="1" si="940"/>
        <v>-28.835164509235405</v>
      </c>
      <c r="D8618" s="8">
        <f t="shared" ca="1" si="941"/>
        <v>0</v>
      </c>
      <c r="E8618" s="12">
        <f t="shared" ca="1" si="942"/>
        <v>0</v>
      </c>
      <c r="F8618">
        <f t="shared" ca="1" si="943"/>
        <v>0.72617179072208771</v>
      </c>
      <c r="G8618" s="3">
        <f t="shared" ca="1" si="944"/>
        <v>0.72617179072208771</v>
      </c>
      <c r="K8618" s="12"/>
    </row>
    <row r="8619" spans="1:11" x14ac:dyDescent="0.2">
      <c r="A8619">
        <f t="shared" ca="1" si="938"/>
        <v>131.04775704323248</v>
      </c>
      <c r="B8619">
        <f t="shared" ca="1" si="939"/>
        <v>1.3104775704323248</v>
      </c>
      <c r="C8619">
        <f t="shared" ca="1" si="940"/>
        <v>28.426801902367831</v>
      </c>
      <c r="D8619" s="8">
        <f t="shared" ca="1" si="941"/>
        <v>0</v>
      </c>
      <c r="E8619" s="12">
        <f t="shared" ca="1" si="942"/>
        <v>0</v>
      </c>
      <c r="F8619">
        <f t="shared" ca="1" si="943"/>
        <v>1.3104775704323248</v>
      </c>
      <c r="G8619" s="3">
        <f t="shared" ca="1" si="944"/>
        <v>1.3104775704323248</v>
      </c>
      <c r="K8619" s="12"/>
    </row>
    <row r="8620" spans="1:11" x14ac:dyDescent="0.2">
      <c r="A8620">
        <f t="shared" ca="1" si="938"/>
        <v>107.60450897150824</v>
      </c>
      <c r="B8620">
        <f t="shared" ca="1" si="939"/>
        <v>1.0760450897150824</v>
      </c>
      <c r="C8620">
        <f t="shared" ca="1" si="940"/>
        <v>5.452418792078074</v>
      </c>
      <c r="D8620" s="8">
        <f t="shared" ca="1" si="941"/>
        <v>0</v>
      </c>
      <c r="E8620" s="12">
        <f t="shared" ca="1" si="942"/>
        <v>0</v>
      </c>
      <c r="F8620">
        <f t="shared" ca="1" si="943"/>
        <v>1.0760450897150824</v>
      </c>
      <c r="G8620" s="3">
        <f t="shared" ca="1" si="944"/>
        <v>1.0760450897150824</v>
      </c>
      <c r="K8620" s="12"/>
    </row>
    <row r="8621" spans="1:11" x14ac:dyDescent="0.2">
      <c r="A8621">
        <f t="shared" ca="1" si="938"/>
        <v>62.34482431578671</v>
      </c>
      <c r="B8621">
        <f t="shared" ca="1" si="939"/>
        <v>0.62344824315786707</v>
      </c>
      <c r="C8621">
        <f t="shared" ca="1" si="940"/>
        <v>-38.902072170529024</v>
      </c>
      <c r="D8621" s="8">
        <f t="shared" ca="1" si="941"/>
        <v>0</v>
      </c>
      <c r="E8621" s="12">
        <f t="shared" ca="1" si="942"/>
        <v>0</v>
      </c>
      <c r="F8621">
        <f t="shared" ca="1" si="943"/>
        <v>0.62344824315786707</v>
      </c>
      <c r="G8621" s="3">
        <f t="shared" ca="1" si="944"/>
        <v>0.62344824315786707</v>
      </c>
      <c r="K8621" s="12"/>
    </row>
    <row r="8622" spans="1:11" x14ac:dyDescent="0.2">
      <c r="A8622">
        <f t="shared" ca="1" si="938"/>
        <v>50.499942901723102</v>
      </c>
      <c r="B8622">
        <f t="shared" ca="1" si="939"/>
        <v>0.50499942901723105</v>
      </c>
      <c r="C8622">
        <f t="shared" ca="1" si="940"/>
        <v>-50.510055956311362</v>
      </c>
      <c r="D8622" s="8">
        <f t="shared" ca="1" si="941"/>
        <v>0</v>
      </c>
      <c r="E8622" s="12">
        <f t="shared" ca="1" si="942"/>
        <v>0</v>
      </c>
      <c r="F8622">
        <f t="shared" ca="1" si="943"/>
        <v>0.50499942901723105</v>
      </c>
      <c r="G8622" s="3">
        <f t="shared" ca="1" si="944"/>
        <v>0.50499942901723105</v>
      </c>
      <c r="K8622" s="12"/>
    </row>
    <row r="8623" spans="1:11" x14ac:dyDescent="0.2">
      <c r="A8623">
        <f t="shared" ca="1" si="938"/>
        <v>88.437080198040434</v>
      </c>
      <c r="B8623">
        <f t="shared" ca="1" si="939"/>
        <v>0.8843708019804043</v>
      </c>
      <c r="C8623">
        <f t="shared" ca="1" si="940"/>
        <v>-13.331661405920375</v>
      </c>
      <c r="D8623" s="8">
        <f t="shared" ca="1" si="941"/>
        <v>0</v>
      </c>
      <c r="E8623" s="12">
        <f t="shared" ca="1" si="942"/>
        <v>0</v>
      </c>
      <c r="F8623">
        <f t="shared" ca="1" si="943"/>
        <v>0.88437080198040441</v>
      </c>
      <c r="G8623" s="3">
        <f t="shared" ca="1" si="944"/>
        <v>0.88437080198040441</v>
      </c>
      <c r="K8623" s="12"/>
    </row>
    <row r="8624" spans="1:11" x14ac:dyDescent="0.2">
      <c r="A8624">
        <f t="shared" ca="1" si="938"/>
        <v>73.224071076876569</v>
      </c>
      <c r="B8624">
        <f t="shared" ca="1" si="939"/>
        <v>0.73224071076876573</v>
      </c>
      <c r="C8624">
        <f t="shared" ca="1" si="940"/>
        <v>-28.240410344660962</v>
      </c>
      <c r="D8624" s="8">
        <f t="shared" ca="1" si="941"/>
        <v>0</v>
      </c>
      <c r="E8624" s="12">
        <f t="shared" ca="1" si="942"/>
        <v>0</v>
      </c>
      <c r="F8624">
        <f t="shared" ca="1" si="943"/>
        <v>0.73224071076876573</v>
      </c>
      <c r="G8624" s="3">
        <f t="shared" ca="1" si="944"/>
        <v>0.73224071076876573</v>
      </c>
      <c r="K8624" s="12"/>
    </row>
    <row r="8625" spans="1:11" x14ac:dyDescent="0.2">
      <c r="A8625">
        <f t="shared" ca="1" si="938"/>
        <v>58.008178020574398</v>
      </c>
      <c r="B8625">
        <f t="shared" ca="1" si="939"/>
        <v>0.58008178020574397</v>
      </c>
      <c r="C8625">
        <f t="shared" ca="1" si="940"/>
        <v>-43.151985539837092</v>
      </c>
      <c r="D8625" s="8">
        <f t="shared" ca="1" si="941"/>
        <v>0</v>
      </c>
      <c r="E8625" s="12">
        <f t="shared" ca="1" si="942"/>
        <v>0</v>
      </c>
      <c r="F8625">
        <f t="shared" ca="1" si="943"/>
        <v>0.58008178020574397</v>
      </c>
      <c r="G8625" s="3">
        <f t="shared" ca="1" si="944"/>
        <v>0.58008178020574397</v>
      </c>
      <c r="K8625" s="12"/>
    </row>
    <row r="8626" spans="1:11" x14ac:dyDescent="0.2">
      <c r="A8626">
        <f t="shared" ca="1" si="938"/>
        <v>118.13630492404346</v>
      </c>
      <c r="B8626">
        <f t="shared" ca="1" si="939"/>
        <v>1.1813630492404346</v>
      </c>
      <c r="C8626">
        <f t="shared" ca="1" si="940"/>
        <v>15.773578825562588</v>
      </c>
      <c r="D8626" s="8">
        <f t="shared" ca="1" si="941"/>
        <v>0</v>
      </c>
      <c r="E8626" s="12">
        <f t="shared" ca="1" si="942"/>
        <v>0</v>
      </c>
      <c r="F8626">
        <f t="shared" ca="1" si="943"/>
        <v>1.1813630492404346</v>
      </c>
      <c r="G8626" s="3">
        <f t="shared" ca="1" si="944"/>
        <v>1.1813630492404346</v>
      </c>
      <c r="K8626" s="12"/>
    </row>
    <row r="8627" spans="1:11" x14ac:dyDescent="0.2">
      <c r="A8627">
        <f t="shared" ca="1" si="938"/>
        <v>117.97470913645449</v>
      </c>
      <c r="B8627">
        <f t="shared" ca="1" si="939"/>
        <v>1.1797470913645449</v>
      </c>
      <c r="C8627">
        <f t="shared" ca="1" si="940"/>
        <v>15.615214953725403</v>
      </c>
      <c r="D8627" s="8">
        <f t="shared" ca="1" si="941"/>
        <v>0</v>
      </c>
      <c r="E8627" s="12">
        <f t="shared" ca="1" si="942"/>
        <v>0</v>
      </c>
      <c r="F8627">
        <f t="shared" ca="1" si="943"/>
        <v>1.1797470913645449</v>
      </c>
      <c r="G8627" s="3">
        <f t="shared" ca="1" si="944"/>
        <v>1.1797470913645449</v>
      </c>
      <c r="K8627" s="12"/>
    </row>
    <row r="8628" spans="1:11" x14ac:dyDescent="0.2">
      <c r="A8628">
        <f t="shared" ca="1" si="938"/>
        <v>32.964408921327141</v>
      </c>
      <c r="B8628">
        <f t="shared" ca="1" si="939"/>
        <v>0.32964408921327143</v>
      </c>
      <c r="C8628">
        <f t="shared" ca="1" si="940"/>
        <v>-67.694879257099402</v>
      </c>
      <c r="D8628" s="8">
        <f t="shared" ca="1" si="941"/>
        <v>0</v>
      </c>
      <c r="E8628" s="12">
        <f t="shared" ca="1" si="942"/>
        <v>0</v>
      </c>
      <c r="F8628">
        <f t="shared" ca="1" si="943"/>
        <v>0.32964408921327143</v>
      </c>
      <c r="G8628" s="3">
        <f t="shared" ca="1" si="944"/>
        <v>0.32964408921327143</v>
      </c>
      <c r="K8628" s="12"/>
    </row>
    <row r="8629" spans="1:11" x14ac:dyDescent="0.2">
      <c r="A8629">
        <f t="shared" ca="1" si="938"/>
        <v>74.275530531955354</v>
      </c>
      <c r="B8629">
        <f t="shared" ca="1" si="939"/>
        <v>0.74275530531955358</v>
      </c>
      <c r="C8629">
        <f t="shared" ca="1" si="940"/>
        <v>-27.209980078683753</v>
      </c>
      <c r="D8629" s="8">
        <f t="shared" ca="1" si="941"/>
        <v>0</v>
      </c>
      <c r="E8629" s="12">
        <f t="shared" ca="1" si="942"/>
        <v>0</v>
      </c>
      <c r="F8629">
        <f t="shared" ca="1" si="943"/>
        <v>0.74275530531955358</v>
      </c>
      <c r="G8629" s="3">
        <f t="shared" ca="1" si="944"/>
        <v>0.74275530531955358</v>
      </c>
      <c r="K8629" s="12"/>
    </row>
    <row r="8630" spans="1:11" x14ac:dyDescent="0.2">
      <c r="A8630">
        <f t="shared" ca="1" si="938"/>
        <v>138.87638394088512</v>
      </c>
      <c r="B8630">
        <f t="shared" ca="1" si="939"/>
        <v>1.3887638394088513</v>
      </c>
      <c r="C8630">
        <f t="shared" ca="1" si="940"/>
        <v>36.098856262067414</v>
      </c>
      <c r="D8630" s="8">
        <f t="shared" ca="1" si="941"/>
        <v>0</v>
      </c>
      <c r="E8630" s="12">
        <f t="shared" ca="1" si="942"/>
        <v>0</v>
      </c>
      <c r="F8630">
        <f t="shared" ca="1" si="943"/>
        <v>1.3887638394088513</v>
      </c>
      <c r="G8630" s="3">
        <f t="shared" ca="1" si="944"/>
        <v>1.3887638394088513</v>
      </c>
      <c r="K8630" s="12"/>
    </row>
    <row r="8631" spans="1:11" x14ac:dyDescent="0.2">
      <c r="A8631">
        <f t="shared" ca="1" si="938"/>
        <v>69.20329927146031</v>
      </c>
      <c r="B8631">
        <f t="shared" ca="1" si="939"/>
        <v>0.69203299271460306</v>
      </c>
      <c r="C8631">
        <f t="shared" ca="1" si="940"/>
        <v>-32.180766713968893</v>
      </c>
      <c r="D8631" s="8">
        <f t="shared" ca="1" si="941"/>
        <v>0</v>
      </c>
      <c r="E8631" s="12">
        <f t="shared" ca="1" si="942"/>
        <v>0</v>
      </c>
      <c r="F8631">
        <f t="shared" ca="1" si="943"/>
        <v>0.69203299271460306</v>
      </c>
      <c r="G8631" s="3">
        <f t="shared" ca="1" si="944"/>
        <v>0.69203299271460306</v>
      </c>
      <c r="K8631" s="12"/>
    </row>
    <row r="8632" spans="1:11" x14ac:dyDescent="0.2">
      <c r="A8632">
        <f t="shared" ca="1" si="938"/>
        <v>261.12586432357131</v>
      </c>
      <c r="B8632">
        <f t="shared" ca="1" si="939"/>
        <v>2.611258643235713</v>
      </c>
      <c r="C8632">
        <f t="shared" ca="1" si="940"/>
        <v>155.90334703709988</v>
      </c>
      <c r="D8632" s="8">
        <f t="shared" ca="1" si="941"/>
        <v>7.2225172864714277E-2</v>
      </c>
      <c r="E8632" s="12">
        <f t="shared" ca="1" si="942"/>
        <v>11.260146189942079</v>
      </c>
      <c r="F8632">
        <f t="shared" ca="1" si="943"/>
        <v>2.4986571813362923</v>
      </c>
      <c r="G8632" s="3">
        <f t="shared" ca="1" si="944"/>
        <v>13.758803371278372</v>
      </c>
      <c r="K8632" s="12"/>
    </row>
    <row r="8633" spans="1:11" x14ac:dyDescent="0.2">
      <c r="A8633">
        <f t="shared" ca="1" si="938"/>
        <v>140.54575617222281</v>
      </c>
      <c r="B8633">
        <f t="shared" ca="1" si="939"/>
        <v>1.405457561722228</v>
      </c>
      <c r="C8633">
        <f t="shared" ca="1" si="940"/>
        <v>37.73484104877835</v>
      </c>
      <c r="D8633" s="8">
        <f t="shared" ca="1" si="941"/>
        <v>0</v>
      </c>
      <c r="E8633" s="12">
        <f t="shared" ca="1" si="942"/>
        <v>0</v>
      </c>
      <c r="F8633">
        <f t="shared" ca="1" si="943"/>
        <v>1.405457561722228</v>
      </c>
      <c r="G8633" s="3">
        <f t="shared" ca="1" si="944"/>
        <v>1.405457561722228</v>
      </c>
      <c r="K8633" s="12"/>
    </row>
    <row r="8634" spans="1:11" x14ac:dyDescent="0.2">
      <c r="A8634">
        <f t="shared" ca="1" si="938"/>
        <v>21.009584678493713</v>
      </c>
      <c r="B8634">
        <f t="shared" ca="1" si="939"/>
        <v>0.21009584678493712</v>
      </c>
      <c r="C8634">
        <f t="shared" ca="1" si="940"/>
        <v>-79.410607015076167</v>
      </c>
      <c r="D8634" s="8">
        <f t="shared" ca="1" si="941"/>
        <v>0</v>
      </c>
      <c r="E8634" s="12">
        <f t="shared" ca="1" si="942"/>
        <v>0</v>
      </c>
      <c r="F8634">
        <f t="shared" ca="1" si="943"/>
        <v>0.21009584678493715</v>
      </c>
      <c r="G8634" s="3">
        <f t="shared" ca="1" si="944"/>
        <v>0.21009584678493715</v>
      </c>
      <c r="K8634" s="12"/>
    </row>
    <row r="8635" spans="1:11" x14ac:dyDescent="0.2">
      <c r="A8635">
        <f t="shared" ca="1" si="938"/>
        <v>145.38960531601413</v>
      </c>
      <c r="B8635">
        <f t="shared" ca="1" si="939"/>
        <v>1.4538960531601413</v>
      </c>
      <c r="C8635">
        <f t="shared" ca="1" si="940"/>
        <v>42.481813209693847</v>
      </c>
      <c r="D8635" s="8">
        <f t="shared" ca="1" si="941"/>
        <v>0</v>
      </c>
      <c r="E8635" s="12">
        <f t="shared" ca="1" si="942"/>
        <v>0</v>
      </c>
      <c r="F8635">
        <f t="shared" ca="1" si="943"/>
        <v>1.4538960531601413</v>
      </c>
      <c r="G8635" s="3">
        <f t="shared" ca="1" si="944"/>
        <v>1.4538960531601413</v>
      </c>
      <c r="K8635" s="12"/>
    </row>
    <row r="8636" spans="1:11" x14ac:dyDescent="0.2">
      <c r="A8636">
        <f t="shared" ca="1" si="938"/>
        <v>54.018219591285032</v>
      </c>
      <c r="B8636">
        <f t="shared" ca="1" si="939"/>
        <v>0.54018219591285033</v>
      </c>
      <c r="C8636">
        <f t="shared" ca="1" si="940"/>
        <v>-47.062144800540672</v>
      </c>
      <c r="D8636" s="8">
        <f t="shared" ca="1" si="941"/>
        <v>0</v>
      </c>
      <c r="E8636" s="12">
        <f t="shared" ca="1" si="942"/>
        <v>0</v>
      </c>
      <c r="F8636">
        <f t="shared" ca="1" si="943"/>
        <v>0.54018219591285033</v>
      </c>
      <c r="G8636" s="3">
        <f t="shared" ca="1" si="944"/>
        <v>0.54018219591285033</v>
      </c>
      <c r="K8636" s="12"/>
    </row>
    <row r="8637" spans="1:11" x14ac:dyDescent="0.2">
      <c r="A8637">
        <f t="shared" ca="1" si="938"/>
        <v>126.27131152203297</v>
      </c>
      <c r="B8637">
        <f t="shared" ca="1" si="939"/>
        <v>1.2627131152203297</v>
      </c>
      <c r="C8637">
        <f t="shared" ca="1" si="940"/>
        <v>23.745885291592316</v>
      </c>
      <c r="D8637" s="8">
        <f t="shared" ca="1" si="941"/>
        <v>0</v>
      </c>
      <c r="E8637" s="12">
        <f t="shared" ca="1" si="942"/>
        <v>0</v>
      </c>
      <c r="F8637">
        <f t="shared" ca="1" si="943"/>
        <v>1.2627131152203297</v>
      </c>
      <c r="G8637" s="3">
        <f t="shared" ca="1" si="944"/>
        <v>1.2627131152203297</v>
      </c>
      <c r="K8637" s="12"/>
    </row>
    <row r="8638" spans="1:11" x14ac:dyDescent="0.2">
      <c r="A8638">
        <f t="shared" ca="1" si="938"/>
        <v>36.321771778554194</v>
      </c>
      <c r="B8638">
        <f t="shared" ca="1" si="939"/>
        <v>0.36321771778554196</v>
      </c>
      <c r="C8638">
        <f t="shared" ca="1" si="940"/>
        <v>-64.404663657016897</v>
      </c>
      <c r="D8638" s="8">
        <f t="shared" ca="1" si="941"/>
        <v>0</v>
      </c>
      <c r="E8638" s="12">
        <f t="shared" ca="1" si="942"/>
        <v>0</v>
      </c>
      <c r="F8638">
        <f t="shared" ca="1" si="943"/>
        <v>0.36321771778554196</v>
      </c>
      <c r="G8638" s="3">
        <f t="shared" ca="1" si="944"/>
        <v>0.36321771778554196</v>
      </c>
      <c r="K8638" s="12"/>
    </row>
    <row r="8639" spans="1:11" x14ac:dyDescent="0.2">
      <c r="A8639">
        <f t="shared" ca="1" si="938"/>
        <v>82.172603632118552</v>
      </c>
      <c r="B8639">
        <f t="shared" ca="1" si="939"/>
        <v>0.82172603632118557</v>
      </c>
      <c r="C8639">
        <f t="shared" ca="1" si="940"/>
        <v>-19.47084844052382</v>
      </c>
      <c r="D8639" s="8">
        <f t="shared" ca="1" si="941"/>
        <v>0</v>
      </c>
      <c r="E8639" s="12">
        <f t="shared" ca="1" si="942"/>
        <v>0</v>
      </c>
      <c r="F8639">
        <f t="shared" ca="1" si="943"/>
        <v>0.82172603632118557</v>
      </c>
      <c r="G8639" s="3">
        <f t="shared" ca="1" si="944"/>
        <v>0.82172603632118557</v>
      </c>
      <c r="K8639" s="12"/>
    </row>
    <row r="8640" spans="1:11" x14ac:dyDescent="0.2">
      <c r="A8640">
        <f t="shared" ca="1" si="938"/>
        <v>33.476975866534573</v>
      </c>
      <c r="B8640">
        <f t="shared" ca="1" si="939"/>
        <v>0.33476975866534575</v>
      </c>
      <c r="C8640">
        <f t="shared" ca="1" si="940"/>
        <v>-67.192563650796117</v>
      </c>
      <c r="D8640" s="8">
        <f t="shared" ca="1" si="941"/>
        <v>0</v>
      </c>
      <c r="E8640" s="12">
        <f t="shared" ca="1" si="942"/>
        <v>0</v>
      </c>
      <c r="F8640">
        <f t="shared" ca="1" si="943"/>
        <v>0.33476975866534575</v>
      </c>
      <c r="G8640" s="3">
        <f t="shared" ca="1" si="944"/>
        <v>0.33476975866534575</v>
      </c>
      <c r="K8640" s="12"/>
    </row>
    <row r="8641" spans="1:11" x14ac:dyDescent="0.2">
      <c r="A8641">
        <f t="shared" ca="1" si="938"/>
        <v>37.481716993875359</v>
      </c>
      <c r="B8641">
        <f t="shared" ca="1" si="939"/>
        <v>0.37481716993875358</v>
      </c>
      <c r="C8641">
        <f t="shared" ca="1" si="940"/>
        <v>-63.26791734600215</v>
      </c>
      <c r="D8641" s="8">
        <f t="shared" ca="1" si="941"/>
        <v>0</v>
      </c>
      <c r="E8641" s="12">
        <f t="shared" ca="1" si="942"/>
        <v>0</v>
      </c>
      <c r="F8641">
        <f t="shared" ca="1" si="943"/>
        <v>0.37481716993875358</v>
      </c>
      <c r="G8641" s="3">
        <f t="shared" ca="1" si="944"/>
        <v>0.37481716993875358</v>
      </c>
      <c r="K8641" s="12"/>
    </row>
    <row r="8642" spans="1:11" x14ac:dyDescent="0.2">
      <c r="A8642">
        <f t="shared" ca="1" si="938"/>
        <v>44.347159120313435</v>
      </c>
      <c r="B8642">
        <f t="shared" ca="1" si="939"/>
        <v>0.44347159120313434</v>
      </c>
      <c r="C8642">
        <f t="shared" ca="1" si="940"/>
        <v>-56.539784062092835</v>
      </c>
      <c r="D8642" s="8">
        <f t="shared" ca="1" si="941"/>
        <v>0</v>
      </c>
      <c r="E8642" s="12">
        <f t="shared" ca="1" si="942"/>
        <v>0</v>
      </c>
      <c r="F8642">
        <f t="shared" ca="1" si="943"/>
        <v>0.44347159120313434</v>
      </c>
      <c r="G8642" s="3">
        <f t="shared" ca="1" si="944"/>
        <v>0.44347159120313434</v>
      </c>
      <c r="K8642" s="12"/>
    </row>
    <row r="8643" spans="1:11" x14ac:dyDescent="0.2">
      <c r="A8643">
        <f t="shared" ca="1" si="938"/>
        <v>24.664362672209471</v>
      </c>
      <c r="B8643">
        <f t="shared" ca="1" si="939"/>
        <v>0.24664362672209472</v>
      </c>
      <c r="C8643">
        <f t="shared" ca="1" si="940"/>
        <v>-75.828924581234716</v>
      </c>
      <c r="D8643" s="8">
        <f t="shared" ca="1" si="941"/>
        <v>0</v>
      </c>
      <c r="E8643" s="12">
        <f t="shared" ca="1" si="942"/>
        <v>0</v>
      </c>
      <c r="F8643">
        <f t="shared" ca="1" si="943"/>
        <v>0.24664362672209472</v>
      </c>
      <c r="G8643" s="3">
        <f t="shared" ca="1" si="944"/>
        <v>0.24664362672209472</v>
      </c>
      <c r="K8643" s="12"/>
    </row>
    <row r="8644" spans="1:11" x14ac:dyDescent="0.2">
      <c r="A8644">
        <f t="shared" ca="1" si="938"/>
        <v>53.055578433356352</v>
      </c>
      <c r="B8644">
        <f t="shared" ca="1" si="939"/>
        <v>0.53055578433356354</v>
      </c>
      <c r="C8644">
        <f t="shared" ca="1" si="940"/>
        <v>-48.005533135310777</v>
      </c>
      <c r="D8644" s="8">
        <f t="shared" ca="1" si="941"/>
        <v>0</v>
      </c>
      <c r="E8644" s="12">
        <f t="shared" ca="1" si="942"/>
        <v>0</v>
      </c>
      <c r="F8644">
        <f t="shared" ca="1" si="943"/>
        <v>0.53055578433356354</v>
      </c>
      <c r="G8644" s="3">
        <f t="shared" ca="1" si="944"/>
        <v>0.53055578433356354</v>
      </c>
      <c r="K8644" s="12"/>
    </row>
    <row r="8645" spans="1:11" x14ac:dyDescent="0.2">
      <c r="A8645">
        <f t="shared" ca="1" si="938"/>
        <v>95.42675081623338</v>
      </c>
      <c r="B8645">
        <f t="shared" ca="1" si="939"/>
        <v>0.95426750816233374</v>
      </c>
      <c r="C8645">
        <f t="shared" ca="1" si="940"/>
        <v>-6.4817842000912878</v>
      </c>
      <c r="D8645" s="8">
        <f t="shared" ca="1" si="941"/>
        <v>0</v>
      </c>
      <c r="E8645" s="12">
        <f t="shared" ca="1" si="942"/>
        <v>0</v>
      </c>
      <c r="F8645">
        <f t="shared" ca="1" si="943"/>
        <v>0.95426750816233386</v>
      </c>
      <c r="G8645" s="3">
        <f t="shared" ca="1" si="944"/>
        <v>0.95426750816233386</v>
      </c>
      <c r="K8645" s="12"/>
    </row>
    <row r="8646" spans="1:11" x14ac:dyDescent="0.2">
      <c r="A8646">
        <f t="shared" ca="1" si="938"/>
        <v>41.017933150993493</v>
      </c>
      <c r="B8646">
        <f t="shared" ca="1" si="939"/>
        <v>0.41017933150993491</v>
      </c>
      <c r="C8646">
        <f t="shared" ca="1" si="940"/>
        <v>-59.802425512026375</v>
      </c>
      <c r="D8646" s="8">
        <f t="shared" ca="1" si="941"/>
        <v>0</v>
      </c>
      <c r="E8646" s="12">
        <f t="shared" ca="1" si="942"/>
        <v>0</v>
      </c>
      <c r="F8646">
        <f t="shared" ca="1" si="943"/>
        <v>0.41017933150993491</v>
      </c>
      <c r="G8646" s="3">
        <f t="shared" ca="1" si="944"/>
        <v>0.41017933150993491</v>
      </c>
      <c r="K8646" s="12"/>
    </row>
    <row r="8647" spans="1:11" x14ac:dyDescent="0.2">
      <c r="A8647">
        <f t="shared" ca="1" si="938"/>
        <v>115.43255185163095</v>
      </c>
      <c r="B8647">
        <f t="shared" ca="1" si="939"/>
        <v>1.1543255185163095</v>
      </c>
      <c r="C8647">
        <f t="shared" ca="1" si="940"/>
        <v>13.123900814598329</v>
      </c>
      <c r="D8647" s="8">
        <f t="shared" ca="1" si="941"/>
        <v>0</v>
      </c>
      <c r="E8647" s="12">
        <f t="shared" ca="1" si="942"/>
        <v>0</v>
      </c>
      <c r="F8647">
        <f t="shared" ca="1" si="943"/>
        <v>1.1543255185163095</v>
      </c>
      <c r="G8647" s="3">
        <f t="shared" ca="1" si="944"/>
        <v>1.1543255185163095</v>
      </c>
      <c r="K8647" s="12"/>
    </row>
    <row r="8648" spans="1:11" x14ac:dyDescent="0.2">
      <c r="A8648">
        <f t="shared" ca="1" si="938"/>
        <v>73.08881524034949</v>
      </c>
      <c r="B8648">
        <f t="shared" ca="1" si="939"/>
        <v>0.73088815240349492</v>
      </c>
      <c r="C8648">
        <f t="shared" ca="1" si="940"/>
        <v>-28.372961064457499</v>
      </c>
      <c r="D8648" s="8">
        <f t="shared" ca="1" si="941"/>
        <v>0</v>
      </c>
      <c r="E8648" s="12">
        <f t="shared" ca="1" si="942"/>
        <v>0</v>
      </c>
      <c r="F8648">
        <f t="shared" ca="1" si="943"/>
        <v>0.73088815240349492</v>
      </c>
      <c r="G8648" s="3">
        <f t="shared" ca="1" si="944"/>
        <v>0.73088815240349492</v>
      </c>
      <c r="K8648" s="12"/>
    </row>
    <row r="8649" spans="1:11" x14ac:dyDescent="0.2">
      <c r="A8649">
        <f t="shared" ref="A8649:A8712" ca="1" si="945">$B$1*EXP(($B$5-$C$3/2)*$B$4+$B$2*SQRT(252)*SQRT($B$4)*_xlfn.NORM.S.INV(RAND()))</f>
        <v>31.45204983982368</v>
      </c>
      <c r="B8649">
        <f t="shared" ref="B8649:B8712" ca="1" si="946">A8649/100</f>
        <v>0.31452049839823681</v>
      </c>
      <c r="C8649">
        <f t="shared" ref="C8649:C8712" ca="1" si="947">A8649-100-2%*A8649</f>
        <v>-69.176991156972804</v>
      </c>
      <c r="D8649" s="8">
        <f t="shared" ref="D8649:D8712" ca="1" si="948">IF(B8649&lt;1.5,0%,IF(B8649&lt;=1.75,2%,IF(B8649&lt;2,FORECAST(B8649,$I$7:$I$8,$H$7:$H$8),IF(B8649&lt;2.5,FORECAST(B8649,$I$8:$I$9,$H$8:$H$9),IF(B8649&lt;3,FORECAST(B8649,$I$9:$I$10,$H$9:$H$10),IF(B8649&lt;3.5,FORECAST(B8649,$I$10:$I$11,$H$10:$H$11),IF(B8649&lt;4,FORECAST(B8649,$I$11:$I$12,$H$11:$H$12),11%)))))))</f>
        <v>0</v>
      </c>
      <c r="E8649" s="12">
        <f t="shared" ref="E8649:E8712" ca="1" si="949">IF($D8649*$C8649&gt;50, 50, $D8649*$C8649)</f>
        <v>0</v>
      </c>
      <c r="F8649">
        <f t="shared" ref="F8649:F8712" ca="1" si="950">($A8649-$E8649)*1%</f>
        <v>0.31452049839823681</v>
      </c>
      <c r="G8649" s="3">
        <f t="shared" ref="G8649:G8712" ca="1" si="951">+E8649+F8649</f>
        <v>0.31452049839823681</v>
      </c>
      <c r="K8649" s="12"/>
    </row>
    <row r="8650" spans="1:11" x14ac:dyDescent="0.2">
      <c r="A8650">
        <f t="shared" ca="1" si="945"/>
        <v>35.398950296007129</v>
      </c>
      <c r="B8650">
        <f t="shared" ca="1" si="946"/>
        <v>0.35398950296007131</v>
      </c>
      <c r="C8650">
        <f t="shared" ca="1" si="947"/>
        <v>-65.309028709913008</v>
      </c>
      <c r="D8650" s="8">
        <f t="shared" ca="1" si="948"/>
        <v>0</v>
      </c>
      <c r="E8650" s="12">
        <f t="shared" ca="1" si="949"/>
        <v>0</v>
      </c>
      <c r="F8650">
        <f t="shared" ca="1" si="950"/>
        <v>0.35398950296007131</v>
      </c>
      <c r="G8650" s="3">
        <f t="shared" ca="1" si="951"/>
        <v>0.35398950296007131</v>
      </c>
      <c r="K8650" s="12"/>
    </row>
    <row r="8651" spans="1:11" x14ac:dyDescent="0.2">
      <c r="A8651">
        <f t="shared" ca="1" si="945"/>
        <v>95.643935525306077</v>
      </c>
      <c r="B8651">
        <f t="shared" ca="1" si="946"/>
        <v>0.95643935525306079</v>
      </c>
      <c r="C8651">
        <f t="shared" ca="1" si="947"/>
        <v>-6.2689431852000448</v>
      </c>
      <c r="D8651" s="8">
        <f t="shared" ca="1" si="948"/>
        <v>0</v>
      </c>
      <c r="E8651" s="12">
        <f t="shared" ca="1" si="949"/>
        <v>0</v>
      </c>
      <c r="F8651">
        <f t="shared" ca="1" si="950"/>
        <v>0.95643935525306079</v>
      </c>
      <c r="G8651" s="3">
        <f t="shared" ca="1" si="951"/>
        <v>0.95643935525306079</v>
      </c>
      <c r="K8651" s="12"/>
    </row>
    <row r="8652" spans="1:11" x14ac:dyDescent="0.2">
      <c r="A8652">
        <f t="shared" ca="1" si="945"/>
        <v>17.880382384833819</v>
      </c>
      <c r="B8652">
        <f t="shared" ca="1" si="946"/>
        <v>0.17880382384833818</v>
      </c>
      <c r="C8652">
        <f t="shared" ca="1" si="947"/>
        <v>-82.477225262862859</v>
      </c>
      <c r="D8652" s="8">
        <f t="shared" ca="1" si="948"/>
        <v>0</v>
      </c>
      <c r="E8652" s="12">
        <f t="shared" ca="1" si="949"/>
        <v>0</v>
      </c>
      <c r="F8652">
        <f t="shared" ca="1" si="950"/>
        <v>0.17880382384833821</v>
      </c>
      <c r="G8652" s="3">
        <f t="shared" ca="1" si="951"/>
        <v>0.17880382384833821</v>
      </c>
      <c r="K8652" s="12"/>
    </row>
    <row r="8653" spans="1:11" x14ac:dyDescent="0.2">
      <c r="A8653">
        <f t="shared" ca="1" si="945"/>
        <v>123.23865450872367</v>
      </c>
      <c r="B8653">
        <f t="shared" ca="1" si="946"/>
        <v>1.2323865450872367</v>
      </c>
      <c r="C8653">
        <f t="shared" ca="1" si="947"/>
        <v>20.773881418549195</v>
      </c>
      <c r="D8653" s="8">
        <f t="shared" ca="1" si="948"/>
        <v>0</v>
      </c>
      <c r="E8653" s="12">
        <f t="shared" ca="1" si="949"/>
        <v>0</v>
      </c>
      <c r="F8653">
        <f t="shared" ca="1" si="950"/>
        <v>1.2323865450872367</v>
      </c>
      <c r="G8653" s="3">
        <f t="shared" ca="1" si="951"/>
        <v>1.2323865450872367</v>
      </c>
      <c r="K8653" s="12"/>
    </row>
    <row r="8654" spans="1:11" x14ac:dyDescent="0.2">
      <c r="A8654">
        <f t="shared" ca="1" si="945"/>
        <v>50.393985622076251</v>
      </c>
      <c r="B8654">
        <f t="shared" ca="1" si="946"/>
        <v>0.50393985622076254</v>
      </c>
      <c r="C8654">
        <f t="shared" ca="1" si="947"/>
        <v>-50.613894090365271</v>
      </c>
      <c r="D8654" s="8">
        <f t="shared" ca="1" si="948"/>
        <v>0</v>
      </c>
      <c r="E8654" s="12">
        <f t="shared" ca="1" si="949"/>
        <v>0</v>
      </c>
      <c r="F8654">
        <f t="shared" ca="1" si="950"/>
        <v>0.50393985622076254</v>
      </c>
      <c r="G8654" s="3">
        <f t="shared" ca="1" si="951"/>
        <v>0.50393985622076254</v>
      </c>
      <c r="K8654" s="12"/>
    </row>
    <row r="8655" spans="1:11" x14ac:dyDescent="0.2">
      <c r="A8655">
        <f t="shared" ca="1" si="945"/>
        <v>85.108803268868229</v>
      </c>
      <c r="B8655">
        <f t="shared" ca="1" si="946"/>
        <v>0.85108803268868227</v>
      </c>
      <c r="C8655">
        <f t="shared" ca="1" si="947"/>
        <v>-16.593372796509136</v>
      </c>
      <c r="D8655" s="8">
        <f t="shared" ca="1" si="948"/>
        <v>0</v>
      </c>
      <c r="E8655" s="12">
        <f t="shared" ca="1" si="949"/>
        <v>0</v>
      </c>
      <c r="F8655">
        <f t="shared" ca="1" si="950"/>
        <v>0.85108803268868227</v>
      </c>
      <c r="G8655" s="3">
        <f t="shared" ca="1" si="951"/>
        <v>0.85108803268868227</v>
      </c>
      <c r="K8655" s="12"/>
    </row>
    <row r="8656" spans="1:11" x14ac:dyDescent="0.2">
      <c r="A8656">
        <f t="shared" ca="1" si="945"/>
        <v>138.60202257047729</v>
      </c>
      <c r="B8656">
        <f t="shared" ca="1" si="946"/>
        <v>1.3860202257047729</v>
      </c>
      <c r="C8656">
        <f t="shared" ca="1" si="947"/>
        <v>35.829982119067743</v>
      </c>
      <c r="D8656" s="8">
        <f t="shared" ca="1" si="948"/>
        <v>0</v>
      </c>
      <c r="E8656" s="12">
        <f t="shared" ca="1" si="949"/>
        <v>0</v>
      </c>
      <c r="F8656">
        <f t="shared" ca="1" si="950"/>
        <v>1.3860202257047729</v>
      </c>
      <c r="G8656" s="3">
        <f t="shared" ca="1" si="951"/>
        <v>1.3860202257047729</v>
      </c>
      <c r="K8656" s="12"/>
    </row>
    <row r="8657" spans="1:11" x14ac:dyDescent="0.2">
      <c r="A8657">
        <f t="shared" ca="1" si="945"/>
        <v>133.78149696578976</v>
      </c>
      <c r="B8657">
        <f t="shared" ca="1" si="946"/>
        <v>1.3378149696578976</v>
      </c>
      <c r="C8657">
        <f t="shared" ca="1" si="947"/>
        <v>31.105867026473963</v>
      </c>
      <c r="D8657" s="8">
        <f t="shared" ca="1" si="948"/>
        <v>0</v>
      </c>
      <c r="E8657" s="12">
        <f t="shared" ca="1" si="949"/>
        <v>0</v>
      </c>
      <c r="F8657">
        <f t="shared" ca="1" si="950"/>
        <v>1.3378149696578976</v>
      </c>
      <c r="G8657" s="3">
        <f t="shared" ca="1" si="951"/>
        <v>1.3378149696578976</v>
      </c>
      <c r="K8657" s="12"/>
    </row>
    <row r="8658" spans="1:11" x14ac:dyDescent="0.2">
      <c r="A8658">
        <f t="shared" ca="1" si="945"/>
        <v>84.642236850047041</v>
      </c>
      <c r="B8658">
        <f t="shared" ca="1" si="946"/>
        <v>0.84642236850047037</v>
      </c>
      <c r="C8658">
        <f t="shared" ca="1" si="947"/>
        <v>-17.050607886953898</v>
      </c>
      <c r="D8658" s="8">
        <f t="shared" ca="1" si="948"/>
        <v>0</v>
      </c>
      <c r="E8658" s="12">
        <f t="shared" ca="1" si="949"/>
        <v>0</v>
      </c>
      <c r="F8658">
        <f t="shared" ca="1" si="950"/>
        <v>0.84642236850047048</v>
      </c>
      <c r="G8658" s="3">
        <f t="shared" ca="1" si="951"/>
        <v>0.84642236850047048</v>
      </c>
      <c r="K8658" s="12"/>
    </row>
    <row r="8659" spans="1:11" x14ac:dyDescent="0.2">
      <c r="A8659">
        <f t="shared" ca="1" si="945"/>
        <v>50.925214962850518</v>
      </c>
      <c r="B8659">
        <f t="shared" ca="1" si="946"/>
        <v>0.50925214962850518</v>
      </c>
      <c r="C8659">
        <f t="shared" ca="1" si="947"/>
        <v>-50.093289336406492</v>
      </c>
      <c r="D8659" s="8">
        <f t="shared" ca="1" si="948"/>
        <v>0</v>
      </c>
      <c r="E8659" s="12">
        <f t="shared" ca="1" si="949"/>
        <v>0</v>
      </c>
      <c r="F8659">
        <f t="shared" ca="1" si="950"/>
        <v>0.50925214962850518</v>
      </c>
      <c r="G8659" s="3">
        <f t="shared" ca="1" si="951"/>
        <v>0.50925214962850518</v>
      </c>
      <c r="K8659" s="12"/>
    </row>
    <row r="8660" spans="1:11" x14ac:dyDescent="0.2">
      <c r="A8660">
        <f t="shared" ca="1" si="945"/>
        <v>211.13340218873122</v>
      </c>
      <c r="B8660">
        <f t="shared" ca="1" si="946"/>
        <v>2.1113340218873122</v>
      </c>
      <c r="C8660">
        <f t="shared" ca="1" si="947"/>
        <v>106.91073414495661</v>
      </c>
      <c r="D8660" s="8">
        <f t="shared" ca="1" si="948"/>
        <v>5.8340020656619362E-2</v>
      </c>
      <c r="E8660" s="12">
        <f t="shared" ca="1" si="949"/>
        <v>6.2371744384311096</v>
      </c>
      <c r="F8660">
        <f t="shared" ca="1" si="950"/>
        <v>2.048962277503001</v>
      </c>
      <c r="G8660" s="3">
        <f t="shared" ca="1" si="951"/>
        <v>8.2861367159341111</v>
      </c>
      <c r="K8660" s="12"/>
    </row>
    <row r="8661" spans="1:11" x14ac:dyDescent="0.2">
      <c r="A8661">
        <f t="shared" ca="1" si="945"/>
        <v>52.577635568852919</v>
      </c>
      <c r="B8661">
        <f t="shared" ca="1" si="946"/>
        <v>0.52577635568852921</v>
      </c>
      <c r="C8661">
        <f t="shared" ca="1" si="947"/>
        <v>-48.473917142524137</v>
      </c>
      <c r="D8661" s="8">
        <f t="shared" ca="1" si="948"/>
        <v>0</v>
      </c>
      <c r="E8661" s="12">
        <f t="shared" ca="1" si="949"/>
        <v>0</v>
      </c>
      <c r="F8661">
        <f t="shared" ca="1" si="950"/>
        <v>0.52577635568852921</v>
      </c>
      <c r="G8661" s="3">
        <f t="shared" ca="1" si="951"/>
        <v>0.52577635568852921</v>
      </c>
      <c r="K8661" s="12"/>
    </row>
    <row r="8662" spans="1:11" x14ac:dyDescent="0.2">
      <c r="A8662">
        <f t="shared" ca="1" si="945"/>
        <v>157.25074705877421</v>
      </c>
      <c r="B8662">
        <f t="shared" ca="1" si="946"/>
        <v>1.572507470587742</v>
      </c>
      <c r="C8662">
        <f t="shared" ca="1" si="947"/>
        <v>54.105732117598727</v>
      </c>
      <c r="D8662" s="8">
        <f t="shared" ca="1" si="948"/>
        <v>0.02</v>
      </c>
      <c r="E8662" s="12">
        <f t="shared" ca="1" si="949"/>
        <v>1.0821146423519745</v>
      </c>
      <c r="F8662">
        <f t="shared" ca="1" si="950"/>
        <v>1.5616863241642225</v>
      </c>
      <c r="G8662" s="3">
        <f t="shared" ca="1" si="951"/>
        <v>2.643800966516197</v>
      </c>
      <c r="K8662" s="12"/>
    </row>
    <row r="8663" spans="1:11" x14ac:dyDescent="0.2">
      <c r="A8663">
        <f t="shared" ca="1" si="945"/>
        <v>13.514731437152413</v>
      </c>
      <c r="B8663">
        <f t="shared" ca="1" si="946"/>
        <v>0.13514731437152414</v>
      </c>
      <c r="C8663">
        <f t="shared" ca="1" si="947"/>
        <v>-86.755563191590625</v>
      </c>
      <c r="D8663" s="8">
        <f t="shared" ca="1" si="948"/>
        <v>0</v>
      </c>
      <c r="E8663" s="12">
        <f t="shared" ca="1" si="949"/>
        <v>0</v>
      </c>
      <c r="F8663">
        <f t="shared" ca="1" si="950"/>
        <v>0.13514731437152414</v>
      </c>
      <c r="G8663" s="3">
        <f t="shared" ca="1" si="951"/>
        <v>0.13514731437152414</v>
      </c>
      <c r="K8663" s="12"/>
    </row>
    <row r="8664" spans="1:11" x14ac:dyDescent="0.2">
      <c r="A8664">
        <f t="shared" ca="1" si="945"/>
        <v>19.542496907806054</v>
      </c>
      <c r="B8664">
        <f t="shared" ca="1" si="946"/>
        <v>0.19542496907806053</v>
      </c>
      <c r="C8664">
        <f t="shared" ca="1" si="947"/>
        <v>-80.848353030350069</v>
      </c>
      <c r="D8664" s="8">
        <f t="shared" ca="1" si="948"/>
        <v>0</v>
      </c>
      <c r="E8664" s="12">
        <f t="shared" ca="1" si="949"/>
        <v>0</v>
      </c>
      <c r="F8664">
        <f t="shared" ca="1" si="950"/>
        <v>0.19542496907806053</v>
      </c>
      <c r="G8664" s="3">
        <f t="shared" ca="1" si="951"/>
        <v>0.19542496907806053</v>
      </c>
      <c r="K8664" s="12"/>
    </row>
    <row r="8665" spans="1:11" x14ac:dyDescent="0.2">
      <c r="A8665">
        <f t="shared" ca="1" si="945"/>
        <v>42.020664624714968</v>
      </c>
      <c r="B8665">
        <f t="shared" ca="1" si="946"/>
        <v>0.42020664624714965</v>
      </c>
      <c r="C8665">
        <f t="shared" ca="1" si="947"/>
        <v>-58.819748667779329</v>
      </c>
      <c r="D8665" s="8">
        <f t="shared" ca="1" si="948"/>
        <v>0</v>
      </c>
      <c r="E8665" s="12">
        <f t="shared" ca="1" si="949"/>
        <v>0</v>
      </c>
      <c r="F8665">
        <f t="shared" ca="1" si="950"/>
        <v>0.42020664624714971</v>
      </c>
      <c r="G8665" s="3">
        <f t="shared" ca="1" si="951"/>
        <v>0.42020664624714971</v>
      </c>
      <c r="K8665" s="12"/>
    </row>
    <row r="8666" spans="1:11" x14ac:dyDescent="0.2">
      <c r="A8666">
        <f t="shared" ca="1" si="945"/>
        <v>39.22587984743263</v>
      </c>
      <c r="B8666">
        <f t="shared" ca="1" si="946"/>
        <v>0.39225879847432632</v>
      </c>
      <c r="C8666">
        <f t="shared" ca="1" si="947"/>
        <v>-61.558637749516024</v>
      </c>
      <c r="D8666" s="8">
        <f t="shared" ca="1" si="948"/>
        <v>0</v>
      </c>
      <c r="E8666" s="12">
        <f t="shared" ca="1" si="949"/>
        <v>0</v>
      </c>
      <c r="F8666">
        <f t="shared" ca="1" si="950"/>
        <v>0.39225879847432632</v>
      </c>
      <c r="G8666" s="3">
        <f t="shared" ca="1" si="951"/>
        <v>0.39225879847432632</v>
      </c>
      <c r="K8666" s="12"/>
    </row>
    <row r="8667" spans="1:11" x14ac:dyDescent="0.2">
      <c r="A8667">
        <f t="shared" ca="1" si="945"/>
        <v>34.91554181801677</v>
      </c>
      <c r="B8667">
        <f t="shared" ca="1" si="946"/>
        <v>0.34915541818016771</v>
      </c>
      <c r="C8667">
        <f t="shared" ca="1" si="947"/>
        <v>-65.782769018343558</v>
      </c>
      <c r="D8667" s="8">
        <f t="shared" ca="1" si="948"/>
        <v>0</v>
      </c>
      <c r="E8667" s="12">
        <f t="shared" ca="1" si="949"/>
        <v>0</v>
      </c>
      <c r="F8667">
        <f t="shared" ca="1" si="950"/>
        <v>0.34915541818016771</v>
      </c>
      <c r="G8667" s="3">
        <f t="shared" ca="1" si="951"/>
        <v>0.34915541818016771</v>
      </c>
      <c r="K8667" s="12"/>
    </row>
    <row r="8668" spans="1:11" x14ac:dyDescent="0.2">
      <c r="A8668">
        <f t="shared" ca="1" si="945"/>
        <v>219.65867394145718</v>
      </c>
      <c r="B8668">
        <f t="shared" ca="1" si="946"/>
        <v>2.1965867394145717</v>
      </c>
      <c r="C8668">
        <f t="shared" ca="1" si="947"/>
        <v>115.26550046262804</v>
      </c>
      <c r="D8668" s="8">
        <f t="shared" ca="1" si="948"/>
        <v>6.0897602182437144E-2</v>
      </c>
      <c r="E8668" s="12">
        <f t="shared" ca="1" si="949"/>
        <v>7.0193925925326468</v>
      </c>
      <c r="F8668">
        <f t="shared" ca="1" si="950"/>
        <v>2.1263928134892454</v>
      </c>
      <c r="G8668" s="3">
        <f t="shared" ca="1" si="951"/>
        <v>9.1457854060218917</v>
      </c>
      <c r="K8668" s="12"/>
    </row>
    <row r="8669" spans="1:11" x14ac:dyDescent="0.2">
      <c r="A8669">
        <f t="shared" ca="1" si="945"/>
        <v>51.418146314476033</v>
      </c>
      <c r="B8669">
        <f t="shared" ca="1" si="946"/>
        <v>0.51418146314476032</v>
      </c>
      <c r="C8669">
        <f t="shared" ca="1" si="947"/>
        <v>-49.610216611813485</v>
      </c>
      <c r="D8669" s="8">
        <f t="shared" ca="1" si="948"/>
        <v>0</v>
      </c>
      <c r="E8669" s="12">
        <f t="shared" ca="1" si="949"/>
        <v>0</v>
      </c>
      <c r="F8669">
        <f t="shared" ca="1" si="950"/>
        <v>0.51418146314476032</v>
      </c>
      <c r="G8669" s="3">
        <f t="shared" ca="1" si="951"/>
        <v>0.51418146314476032</v>
      </c>
      <c r="K8669" s="12"/>
    </row>
    <row r="8670" spans="1:11" x14ac:dyDescent="0.2">
      <c r="A8670">
        <f t="shared" ca="1" si="945"/>
        <v>53.37985664058241</v>
      </c>
      <c r="B8670">
        <f t="shared" ca="1" si="946"/>
        <v>0.53379856640582413</v>
      </c>
      <c r="C8670">
        <f t="shared" ca="1" si="947"/>
        <v>-47.687740492229238</v>
      </c>
      <c r="D8670" s="8">
        <f t="shared" ca="1" si="948"/>
        <v>0</v>
      </c>
      <c r="E8670" s="12">
        <f t="shared" ca="1" si="949"/>
        <v>0</v>
      </c>
      <c r="F8670">
        <f t="shared" ca="1" si="950"/>
        <v>0.53379856640582413</v>
      </c>
      <c r="G8670" s="3">
        <f t="shared" ca="1" si="951"/>
        <v>0.53379856640582413</v>
      </c>
      <c r="K8670" s="12"/>
    </row>
    <row r="8671" spans="1:11" x14ac:dyDescent="0.2">
      <c r="A8671">
        <f t="shared" ca="1" si="945"/>
        <v>88.333316190197834</v>
      </c>
      <c r="B8671">
        <f t="shared" ca="1" si="946"/>
        <v>0.8833331619019783</v>
      </c>
      <c r="C8671">
        <f t="shared" ca="1" si="947"/>
        <v>-13.433350133606123</v>
      </c>
      <c r="D8671" s="8">
        <f t="shared" ca="1" si="948"/>
        <v>0</v>
      </c>
      <c r="E8671" s="12">
        <f t="shared" ca="1" si="949"/>
        <v>0</v>
      </c>
      <c r="F8671">
        <f t="shared" ca="1" si="950"/>
        <v>0.88333316190197841</v>
      </c>
      <c r="G8671" s="3">
        <f t="shared" ca="1" si="951"/>
        <v>0.88333316190197841</v>
      </c>
      <c r="K8671" s="12"/>
    </row>
    <row r="8672" spans="1:11" x14ac:dyDescent="0.2">
      <c r="A8672">
        <f t="shared" ca="1" si="945"/>
        <v>55.853771596152768</v>
      </c>
      <c r="B8672">
        <f t="shared" ca="1" si="946"/>
        <v>0.55853771596152768</v>
      </c>
      <c r="C8672">
        <f t="shared" ca="1" si="947"/>
        <v>-45.263303835770287</v>
      </c>
      <c r="D8672" s="8">
        <f t="shared" ca="1" si="948"/>
        <v>0</v>
      </c>
      <c r="E8672" s="12">
        <f t="shared" ca="1" si="949"/>
        <v>0</v>
      </c>
      <c r="F8672">
        <f t="shared" ca="1" si="950"/>
        <v>0.55853771596152768</v>
      </c>
      <c r="G8672" s="3">
        <f t="shared" ca="1" si="951"/>
        <v>0.55853771596152768</v>
      </c>
      <c r="K8672" s="12"/>
    </row>
    <row r="8673" spans="1:11" x14ac:dyDescent="0.2">
      <c r="A8673">
        <f t="shared" ca="1" si="945"/>
        <v>69.092617489245271</v>
      </c>
      <c r="B8673">
        <f t="shared" ca="1" si="946"/>
        <v>0.69092617489245267</v>
      </c>
      <c r="C8673">
        <f t="shared" ca="1" si="947"/>
        <v>-32.289234860539636</v>
      </c>
      <c r="D8673" s="8">
        <f t="shared" ca="1" si="948"/>
        <v>0</v>
      </c>
      <c r="E8673" s="12">
        <f t="shared" ca="1" si="949"/>
        <v>0</v>
      </c>
      <c r="F8673">
        <f t="shared" ca="1" si="950"/>
        <v>0.69092617489245267</v>
      </c>
      <c r="G8673" s="3">
        <f t="shared" ca="1" si="951"/>
        <v>0.69092617489245267</v>
      </c>
      <c r="K8673" s="12"/>
    </row>
    <row r="8674" spans="1:11" x14ac:dyDescent="0.2">
      <c r="A8674">
        <f t="shared" ca="1" si="945"/>
        <v>68.803625579571786</v>
      </c>
      <c r="B8674">
        <f t="shared" ca="1" si="946"/>
        <v>0.68803625579571781</v>
      </c>
      <c r="C8674">
        <f t="shared" ca="1" si="947"/>
        <v>-32.572446932019652</v>
      </c>
      <c r="D8674" s="8">
        <f t="shared" ca="1" si="948"/>
        <v>0</v>
      </c>
      <c r="E8674" s="12">
        <f t="shared" ca="1" si="949"/>
        <v>0</v>
      </c>
      <c r="F8674">
        <f t="shared" ca="1" si="950"/>
        <v>0.68803625579571792</v>
      </c>
      <c r="G8674" s="3">
        <f t="shared" ca="1" si="951"/>
        <v>0.68803625579571792</v>
      </c>
      <c r="K8674" s="12"/>
    </row>
    <row r="8675" spans="1:11" x14ac:dyDescent="0.2">
      <c r="A8675">
        <f t="shared" ca="1" si="945"/>
        <v>103.85563198672514</v>
      </c>
      <c r="B8675">
        <f t="shared" ca="1" si="946"/>
        <v>1.0385563198672514</v>
      </c>
      <c r="C8675">
        <f t="shared" ca="1" si="947"/>
        <v>1.7785193469906404</v>
      </c>
      <c r="D8675" s="8">
        <f t="shared" ca="1" si="948"/>
        <v>0</v>
      </c>
      <c r="E8675" s="12">
        <f t="shared" ca="1" si="949"/>
        <v>0</v>
      </c>
      <c r="F8675">
        <f t="shared" ca="1" si="950"/>
        <v>1.0385563198672514</v>
      </c>
      <c r="G8675" s="3">
        <f t="shared" ca="1" si="951"/>
        <v>1.0385563198672514</v>
      </c>
      <c r="K8675" s="12"/>
    </row>
    <row r="8676" spans="1:11" x14ac:dyDescent="0.2">
      <c r="A8676">
        <f t="shared" ca="1" si="945"/>
        <v>59.870807315609284</v>
      </c>
      <c r="B8676">
        <f t="shared" ca="1" si="946"/>
        <v>0.59870807315609287</v>
      </c>
      <c r="C8676">
        <f t="shared" ca="1" si="947"/>
        <v>-41.326608830702902</v>
      </c>
      <c r="D8676" s="8">
        <f t="shared" ca="1" si="948"/>
        <v>0</v>
      </c>
      <c r="E8676" s="12">
        <f t="shared" ca="1" si="949"/>
        <v>0</v>
      </c>
      <c r="F8676">
        <f t="shared" ca="1" si="950"/>
        <v>0.59870807315609287</v>
      </c>
      <c r="G8676" s="3">
        <f t="shared" ca="1" si="951"/>
        <v>0.59870807315609287</v>
      </c>
      <c r="K8676" s="12"/>
    </row>
    <row r="8677" spans="1:11" x14ac:dyDescent="0.2">
      <c r="A8677">
        <f t="shared" ca="1" si="945"/>
        <v>43.903114752775956</v>
      </c>
      <c r="B8677">
        <f t="shared" ca="1" si="946"/>
        <v>0.43903114752775957</v>
      </c>
      <c r="C8677">
        <f t="shared" ca="1" si="947"/>
        <v>-56.974947542279565</v>
      </c>
      <c r="D8677" s="8">
        <f t="shared" ca="1" si="948"/>
        <v>0</v>
      </c>
      <c r="E8677" s="12">
        <f t="shared" ca="1" si="949"/>
        <v>0</v>
      </c>
      <c r="F8677">
        <f t="shared" ca="1" si="950"/>
        <v>0.43903114752775957</v>
      </c>
      <c r="G8677" s="3">
        <f t="shared" ca="1" si="951"/>
        <v>0.43903114752775957</v>
      </c>
      <c r="K8677" s="12"/>
    </row>
    <row r="8678" spans="1:11" x14ac:dyDescent="0.2">
      <c r="A8678">
        <f t="shared" ca="1" si="945"/>
        <v>52.184087073472227</v>
      </c>
      <c r="B8678">
        <f t="shared" ca="1" si="946"/>
        <v>0.5218408707347223</v>
      </c>
      <c r="C8678">
        <f t="shared" ca="1" si="947"/>
        <v>-48.859594667997214</v>
      </c>
      <c r="D8678" s="8">
        <f t="shared" ca="1" si="948"/>
        <v>0</v>
      </c>
      <c r="E8678" s="12">
        <f t="shared" ca="1" si="949"/>
        <v>0</v>
      </c>
      <c r="F8678">
        <f t="shared" ca="1" si="950"/>
        <v>0.5218408707347223</v>
      </c>
      <c r="G8678" s="3">
        <f t="shared" ca="1" si="951"/>
        <v>0.5218408707347223</v>
      </c>
      <c r="K8678" s="12"/>
    </row>
    <row r="8679" spans="1:11" x14ac:dyDescent="0.2">
      <c r="A8679">
        <f t="shared" ca="1" si="945"/>
        <v>105.52073546523471</v>
      </c>
      <c r="B8679">
        <f t="shared" ca="1" si="946"/>
        <v>1.0552073546523471</v>
      </c>
      <c r="C8679">
        <f t="shared" ca="1" si="947"/>
        <v>3.4103207559300137</v>
      </c>
      <c r="D8679" s="8">
        <f t="shared" ca="1" si="948"/>
        <v>0</v>
      </c>
      <c r="E8679" s="12">
        <f t="shared" ca="1" si="949"/>
        <v>0</v>
      </c>
      <c r="F8679">
        <f t="shared" ca="1" si="950"/>
        <v>1.0552073546523471</v>
      </c>
      <c r="G8679" s="3">
        <f t="shared" ca="1" si="951"/>
        <v>1.0552073546523471</v>
      </c>
      <c r="K8679" s="12"/>
    </row>
    <row r="8680" spans="1:11" x14ac:dyDescent="0.2">
      <c r="A8680">
        <f t="shared" ca="1" si="945"/>
        <v>70.897386514605472</v>
      </c>
      <c r="B8680">
        <f t="shared" ca="1" si="946"/>
        <v>0.70897386514605476</v>
      </c>
      <c r="C8680">
        <f t="shared" ca="1" si="947"/>
        <v>-30.520561215686637</v>
      </c>
      <c r="D8680" s="8">
        <f t="shared" ca="1" si="948"/>
        <v>0</v>
      </c>
      <c r="E8680" s="12">
        <f t="shared" ca="1" si="949"/>
        <v>0</v>
      </c>
      <c r="F8680">
        <f t="shared" ca="1" si="950"/>
        <v>0.70897386514605476</v>
      </c>
      <c r="G8680" s="3">
        <f t="shared" ca="1" si="951"/>
        <v>0.70897386514605476</v>
      </c>
      <c r="K8680" s="12"/>
    </row>
    <row r="8681" spans="1:11" x14ac:dyDescent="0.2">
      <c r="A8681">
        <f t="shared" ca="1" si="945"/>
        <v>36.207242560162278</v>
      </c>
      <c r="B8681">
        <f t="shared" ca="1" si="946"/>
        <v>0.36207242560162278</v>
      </c>
      <c r="C8681">
        <f t="shared" ca="1" si="947"/>
        <v>-64.516902291040964</v>
      </c>
      <c r="D8681" s="8">
        <f t="shared" ca="1" si="948"/>
        <v>0</v>
      </c>
      <c r="E8681" s="12">
        <f t="shared" ca="1" si="949"/>
        <v>0</v>
      </c>
      <c r="F8681">
        <f t="shared" ca="1" si="950"/>
        <v>0.36207242560162278</v>
      </c>
      <c r="G8681" s="3">
        <f t="shared" ca="1" si="951"/>
        <v>0.36207242560162278</v>
      </c>
      <c r="K8681" s="12"/>
    </row>
    <row r="8682" spans="1:11" x14ac:dyDescent="0.2">
      <c r="A8682">
        <f t="shared" ca="1" si="945"/>
        <v>34.354913204555814</v>
      </c>
      <c r="B8682">
        <f t="shared" ca="1" si="946"/>
        <v>0.34354913204555815</v>
      </c>
      <c r="C8682">
        <f t="shared" ca="1" si="947"/>
        <v>-66.332185059535306</v>
      </c>
      <c r="D8682" s="8">
        <f t="shared" ca="1" si="948"/>
        <v>0</v>
      </c>
      <c r="E8682" s="12">
        <f t="shared" ca="1" si="949"/>
        <v>0</v>
      </c>
      <c r="F8682">
        <f t="shared" ca="1" si="950"/>
        <v>0.34354913204555815</v>
      </c>
      <c r="G8682" s="3">
        <f t="shared" ca="1" si="951"/>
        <v>0.34354913204555815</v>
      </c>
      <c r="K8682" s="12"/>
    </row>
    <row r="8683" spans="1:11" x14ac:dyDescent="0.2">
      <c r="A8683">
        <f t="shared" ca="1" si="945"/>
        <v>58.031366641607782</v>
      </c>
      <c r="B8683">
        <f t="shared" ca="1" si="946"/>
        <v>0.58031366641607784</v>
      </c>
      <c r="C8683">
        <f t="shared" ca="1" si="947"/>
        <v>-43.129260691224374</v>
      </c>
      <c r="D8683" s="8">
        <f t="shared" ca="1" si="948"/>
        <v>0</v>
      </c>
      <c r="E8683" s="12">
        <f t="shared" ca="1" si="949"/>
        <v>0</v>
      </c>
      <c r="F8683">
        <f t="shared" ca="1" si="950"/>
        <v>0.58031366641607784</v>
      </c>
      <c r="G8683" s="3">
        <f t="shared" ca="1" si="951"/>
        <v>0.58031366641607784</v>
      </c>
      <c r="K8683" s="12"/>
    </row>
    <row r="8684" spans="1:11" x14ac:dyDescent="0.2">
      <c r="A8684">
        <f t="shared" ca="1" si="945"/>
        <v>35.260608403210078</v>
      </c>
      <c r="B8684">
        <f t="shared" ca="1" si="946"/>
        <v>0.35260608403210081</v>
      </c>
      <c r="C8684">
        <f t="shared" ca="1" si="947"/>
        <v>-65.444603764854122</v>
      </c>
      <c r="D8684" s="8">
        <f t="shared" ca="1" si="948"/>
        <v>0</v>
      </c>
      <c r="E8684" s="12">
        <f t="shared" ca="1" si="949"/>
        <v>0</v>
      </c>
      <c r="F8684">
        <f t="shared" ca="1" si="950"/>
        <v>0.35260608403210081</v>
      </c>
      <c r="G8684" s="3">
        <f t="shared" ca="1" si="951"/>
        <v>0.35260608403210081</v>
      </c>
      <c r="K8684" s="12"/>
    </row>
    <row r="8685" spans="1:11" x14ac:dyDescent="0.2">
      <c r="A8685">
        <f t="shared" ca="1" si="945"/>
        <v>167.14286228882312</v>
      </c>
      <c r="B8685">
        <f t="shared" ca="1" si="946"/>
        <v>1.6714286228882314</v>
      </c>
      <c r="C8685">
        <f t="shared" ca="1" si="947"/>
        <v>63.80000504304666</v>
      </c>
      <c r="D8685" s="8">
        <f t="shared" ca="1" si="948"/>
        <v>0.02</v>
      </c>
      <c r="E8685" s="12">
        <f t="shared" ca="1" si="949"/>
        <v>1.2760001008609332</v>
      </c>
      <c r="F8685">
        <f t="shared" ca="1" si="950"/>
        <v>1.6586686218796221</v>
      </c>
      <c r="G8685" s="3">
        <f t="shared" ca="1" si="951"/>
        <v>2.9346687227405552</v>
      </c>
      <c r="K8685" s="12"/>
    </row>
    <row r="8686" spans="1:11" x14ac:dyDescent="0.2">
      <c r="A8686">
        <f t="shared" ca="1" si="945"/>
        <v>40.517869011368781</v>
      </c>
      <c r="B8686">
        <f t="shared" ca="1" si="946"/>
        <v>0.40517869011368779</v>
      </c>
      <c r="C8686">
        <f t="shared" ca="1" si="947"/>
        <v>-60.292488368858592</v>
      </c>
      <c r="D8686" s="8">
        <f t="shared" ca="1" si="948"/>
        <v>0</v>
      </c>
      <c r="E8686" s="12">
        <f t="shared" ca="1" si="949"/>
        <v>0</v>
      </c>
      <c r="F8686">
        <f t="shared" ca="1" si="950"/>
        <v>0.40517869011368779</v>
      </c>
      <c r="G8686" s="3">
        <f t="shared" ca="1" si="951"/>
        <v>0.40517869011368779</v>
      </c>
      <c r="K8686" s="12"/>
    </row>
    <row r="8687" spans="1:11" x14ac:dyDescent="0.2">
      <c r="A8687">
        <f t="shared" ca="1" si="945"/>
        <v>127.05878651985425</v>
      </c>
      <c r="B8687">
        <f t="shared" ca="1" si="946"/>
        <v>1.2705878651985425</v>
      </c>
      <c r="C8687">
        <f t="shared" ca="1" si="947"/>
        <v>24.517610789457166</v>
      </c>
      <c r="D8687" s="8">
        <f t="shared" ca="1" si="948"/>
        <v>0</v>
      </c>
      <c r="E8687" s="12">
        <f t="shared" ca="1" si="949"/>
        <v>0</v>
      </c>
      <c r="F8687">
        <f t="shared" ca="1" si="950"/>
        <v>1.2705878651985425</v>
      </c>
      <c r="G8687" s="3">
        <f t="shared" ca="1" si="951"/>
        <v>1.2705878651985425</v>
      </c>
      <c r="K8687" s="12"/>
    </row>
    <row r="8688" spans="1:11" x14ac:dyDescent="0.2">
      <c r="A8688">
        <f t="shared" ca="1" si="945"/>
        <v>75.317404853321307</v>
      </c>
      <c r="B8688">
        <f t="shared" ca="1" si="946"/>
        <v>0.75317404853321301</v>
      </c>
      <c r="C8688">
        <f t="shared" ca="1" si="947"/>
        <v>-26.188943243745118</v>
      </c>
      <c r="D8688" s="8">
        <f t="shared" ca="1" si="948"/>
        <v>0</v>
      </c>
      <c r="E8688" s="12">
        <f t="shared" ca="1" si="949"/>
        <v>0</v>
      </c>
      <c r="F8688">
        <f t="shared" ca="1" si="950"/>
        <v>0.75317404853321313</v>
      </c>
      <c r="G8688" s="3">
        <f t="shared" ca="1" si="951"/>
        <v>0.75317404853321313</v>
      </c>
      <c r="K8688" s="12"/>
    </row>
    <row r="8689" spans="1:11" x14ac:dyDescent="0.2">
      <c r="A8689">
        <f t="shared" ca="1" si="945"/>
        <v>72.171745533089322</v>
      </c>
      <c r="B8689">
        <f t="shared" ca="1" si="946"/>
        <v>0.72171745533089326</v>
      </c>
      <c r="C8689">
        <f t="shared" ca="1" si="947"/>
        <v>-29.271689377572464</v>
      </c>
      <c r="D8689" s="8">
        <f t="shared" ca="1" si="948"/>
        <v>0</v>
      </c>
      <c r="E8689" s="12">
        <f t="shared" ca="1" si="949"/>
        <v>0</v>
      </c>
      <c r="F8689">
        <f t="shared" ca="1" si="950"/>
        <v>0.72171745533089326</v>
      </c>
      <c r="G8689" s="3">
        <f t="shared" ca="1" si="951"/>
        <v>0.72171745533089326</v>
      </c>
      <c r="K8689" s="12"/>
    </row>
    <row r="8690" spans="1:11" x14ac:dyDescent="0.2">
      <c r="A8690">
        <f t="shared" ca="1" si="945"/>
        <v>211.53912660145258</v>
      </c>
      <c r="B8690">
        <f t="shared" ca="1" si="946"/>
        <v>2.1153912660145258</v>
      </c>
      <c r="C8690">
        <f t="shared" ca="1" si="947"/>
        <v>107.30834406942353</v>
      </c>
      <c r="D8690" s="8">
        <f t="shared" ca="1" si="948"/>
        <v>5.8461737980435774E-2</v>
      </c>
      <c r="E8690" s="12">
        <f t="shared" ca="1" si="949"/>
        <v>6.2734322941010872</v>
      </c>
      <c r="F8690">
        <f t="shared" ca="1" si="950"/>
        <v>2.0526569430735147</v>
      </c>
      <c r="G8690" s="3">
        <f t="shared" ca="1" si="951"/>
        <v>8.3260892371746014</v>
      </c>
      <c r="K8690" s="12"/>
    </row>
    <row r="8691" spans="1:11" x14ac:dyDescent="0.2">
      <c r="A8691">
        <f t="shared" ca="1" si="945"/>
        <v>224.83551115072692</v>
      </c>
      <c r="B8691">
        <f t="shared" ca="1" si="946"/>
        <v>2.2483551115072693</v>
      </c>
      <c r="C8691">
        <f t="shared" ca="1" si="947"/>
        <v>120.33880092771238</v>
      </c>
      <c r="D8691" s="8">
        <f t="shared" ca="1" si="948"/>
        <v>6.2450653345218071E-2</v>
      </c>
      <c r="E8691" s="12">
        <f t="shared" ca="1" si="949"/>
        <v>7.515236740715773</v>
      </c>
      <c r="F8691">
        <f t="shared" ca="1" si="950"/>
        <v>2.1732027441001116</v>
      </c>
      <c r="G8691" s="3">
        <f t="shared" ca="1" si="951"/>
        <v>9.6884394848158841</v>
      </c>
      <c r="K8691" s="12"/>
    </row>
    <row r="8692" spans="1:11" x14ac:dyDescent="0.2">
      <c r="A8692">
        <f t="shared" ca="1" si="945"/>
        <v>84.438972954230124</v>
      </c>
      <c r="B8692">
        <f t="shared" ca="1" si="946"/>
        <v>0.84438972954230129</v>
      </c>
      <c r="C8692">
        <f t="shared" ca="1" si="947"/>
        <v>-17.24980650485448</v>
      </c>
      <c r="D8692" s="8">
        <f t="shared" ca="1" si="948"/>
        <v>0</v>
      </c>
      <c r="E8692" s="12">
        <f t="shared" ca="1" si="949"/>
        <v>0</v>
      </c>
      <c r="F8692">
        <f t="shared" ca="1" si="950"/>
        <v>0.84438972954230129</v>
      </c>
      <c r="G8692" s="3">
        <f t="shared" ca="1" si="951"/>
        <v>0.84438972954230129</v>
      </c>
      <c r="K8692" s="12"/>
    </row>
    <row r="8693" spans="1:11" x14ac:dyDescent="0.2">
      <c r="A8693">
        <f t="shared" ca="1" si="945"/>
        <v>63.484082106834585</v>
      </c>
      <c r="B8693">
        <f t="shared" ca="1" si="946"/>
        <v>0.63484082106834583</v>
      </c>
      <c r="C8693">
        <f t="shared" ca="1" si="947"/>
        <v>-37.785599535302104</v>
      </c>
      <c r="D8693" s="8">
        <f t="shared" ca="1" si="948"/>
        <v>0</v>
      </c>
      <c r="E8693" s="12">
        <f t="shared" ca="1" si="949"/>
        <v>0</v>
      </c>
      <c r="F8693">
        <f t="shared" ca="1" si="950"/>
        <v>0.63484082106834583</v>
      </c>
      <c r="G8693" s="3">
        <f t="shared" ca="1" si="951"/>
        <v>0.63484082106834583</v>
      </c>
      <c r="K8693" s="12"/>
    </row>
    <row r="8694" spans="1:11" x14ac:dyDescent="0.2">
      <c r="A8694">
        <f t="shared" ca="1" si="945"/>
        <v>23.016603978792425</v>
      </c>
      <c r="B8694">
        <f t="shared" ca="1" si="946"/>
        <v>0.23016603978792424</v>
      </c>
      <c r="C8694">
        <f t="shared" ca="1" si="947"/>
        <v>-77.443728100783417</v>
      </c>
      <c r="D8694" s="8">
        <f t="shared" ca="1" si="948"/>
        <v>0</v>
      </c>
      <c r="E8694" s="12">
        <f t="shared" ca="1" si="949"/>
        <v>0</v>
      </c>
      <c r="F8694">
        <f t="shared" ca="1" si="950"/>
        <v>0.23016603978792424</v>
      </c>
      <c r="G8694" s="3">
        <f t="shared" ca="1" si="951"/>
        <v>0.23016603978792424</v>
      </c>
      <c r="K8694" s="12"/>
    </row>
    <row r="8695" spans="1:11" x14ac:dyDescent="0.2">
      <c r="A8695">
        <f t="shared" ca="1" si="945"/>
        <v>55.232235131471519</v>
      </c>
      <c r="B8695">
        <f t="shared" ca="1" si="946"/>
        <v>0.55232235131471519</v>
      </c>
      <c r="C8695">
        <f t="shared" ca="1" si="947"/>
        <v>-45.87240957115791</v>
      </c>
      <c r="D8695" s="8">
        <f t="shared" ca="1" si="948"/>
        <v>0</v>
      </c>
      <c r="E8695" s="12">
        <f t="shared" ca="1" si="949"/>
        <v>0</v>
      </c>
      <c r="F8695">
        <f t="shared" ca="1" si="950"/>
        <v>0.55232235131471519</v>
      </c>
      <c r="G8695" s="3">
        <f t="shared" ca="1" si="951"/>
        <v>0.55232235131471519</v>
      </c>
      <c r="K8695" s="12"/>
    </row>
    <row r="8696" spans="1:11" x14ac:dyDescent="0.2">
      <c r="A8696">
        <f t="shared" ca="1" si="945"/>
        <v>287.8006756020684</v>
      </c>
      <c r="B8696">
        <f t="shared" ca="1" si="946"/>
        <v>2.8780067560206839</v>
      </c>
      <c r="C8696">
        <f t="shared" ca="1" si="947"/>
        <v>182.04466209002703</v>
      </c>
      <c r="D8696" s="8">
        <f t="shared" ca="1" si="948"/>
        <v>7.7560135120413681E-2</v>
      </c>
      <c r="E8696" s="12">
        <f t="shared" ca="1" si="949"/>
        <v>14.119408589652547</v>
      </c>
      <c r="F8696">
        <f t="shared" ca="1" si="950"/>
        <v>2.7368126701241584</v>
      </c>
      <c r="G8696" s="3">
        <f t="shared" ca="1" si="951"/>
        <v>16.856221259776706</v>
      </c>
      <c r="K8696" s="12"/>
    </row>
    <row r="8697" spans="1:11" x14ac:dyDescent="0.2">
      <c r="A8697">
        <f t="shared" ca="1" si="945"/>
        <v>107.59492022793586</v>
      </c>
      <c r="B8697">
        <f t="shared" ca="1" si="946"/>
        <v>1.0759492022793586</v>
      </c>
      <c r="C8697">
        <f t="shared" ca="1" si="947"/>
        <v>5.4430218233771415</v>
      </c>
      <c r="D8697" s="8">
        <f t="shared" ca="1" si="948"/>
        <v>0</v>
      </c>
      <c r="E8697" s="12">
        <f t="shared" ca="1" si="949"/>
        <v>0</v>
      </c>
      <c r="F8697">
        <f t="shared" ca="1" si="950"/>
        <v>1.0759492022793586</v>
      </c>
      <c r="G8697" s="3">
        <f t="shared" ca="1" si="951"/>
        <v>1.0759492022793586</v>
      </c>
      <c r="K8697" s="12"/>
    </row>
    <row r="8698" spans="1:11" x14ac:dyDescent="0.2">
      <c r="A8698">
        <f t="shared" ca="1" si="945"/>
        <v>53.833241519636189</v>
      </c>
      <c r="B8698">
        <f t="shared" ca="1" si="946"/>
        <v>0.53833241519636188</v>
      </c>
      <c r="C8698">
        <f t="shared" ca="1" si="947"/>
        <v>-47.243423310756533</v>
      </c>
      <c r="D8698" s="8">
        <f t="shared" ca="1" si="948"/>
        <v>0</v>
      </c>
      <c r="E8698" s="12">
        <f t="shared" ca="1" si="949"/>
        <v>0</v>
      </c>
      <c r="F8698">
        <f t="shared" ca="1" si="950"/>
        <v>0.53833241519636188</v>
      </c>
      <c r="G8698" s="3">
        <f t="shared" ca="1" si="951"/>
        <v>0.53833241519636188</v>
      </c>
      <c r="K8698" s="12"/>
    </row>
    <row r="8699" spans="1:11" x14ac:dyDescent="0.2">
      <c r="A8699">
        <f t="shared" ca="1" si="945"/>
        <v>220.69422600169526</v>
      </c>
      <c r="B8699">
        <f t="shared" ca="1" si="946"/>
        <v>2.2069422600169526</v>
      </c>
      <c r="C8699">
        <f t="shared" ca="1" si="947"/>
        <v>116.28034148166135</v>
      </c>
      <c r="D8699" s="8">
        <f t="shared" ca="1" si="948"/>
        <v>6.1208267800508573E-2</v>
      </c>
      <c r="E8699" s="12">
        <f t="shared" ca="1" si="949"/>
        <v>7.1173182813441143</v>
      </c>
      <c r="F8699">
        <f t="shared" ca="1" si="950"/>
        <v>2.1357690772035114</v>
      </c>
      <c r="G8699" s="3">
        <f t="shared" ca="1" si="951"/>
        <v>9.2530873585476261</v>
      </c>
      <c r="K8699" s="12"/>
    </row>
    <row r="8700" spans="1:11" x14ac:dyDescent="0.2">
      <c r="A8700">
        <f t="shared" ca="1" si="945"/>
        <v>24.51076777875485</v>
      </c>
      <c r="B8700">
        <f t="shared" ca="1" si="946"/>
        <v>0.24510767778754849</v>
      </c>
      <c r="C8700">
        <f t="shared" ca="1" si="947"/>
        <v>-75.979447576820249</v>
      </c>
      <c r="D8700" s="8">
        <f t="shared" ca="1" si="948"/>
        <v>0</v>
      </c>
      <c r="E8700" s="12">
        <f t="shared" ca="1" si="949"/>
        <v>0</v>
      </c>
      <c r="F8700">
        <f t="shared" ca="1" si="950"/>
        <v>0.24510767778754852</v>
      </c>
      <c r="G8700" s="3">
        <f t="shared" ca="1" si="951"/>
        <v>0.24510767778754852</v>
      </c>
      <c r="K8700" s="12"/>
    </row>
    <row r="8701" spans="1:11" x14ac:dyDescent="0.2">
      <c r="A8701">
        <f t="shared" ca="1" si="945"/>
        <v>121.43771532203327</v>
      </c>
      <c r="B8701">
        <f t="shared" ca="1" si="946"/>
        <v>1.2143771532203327</v>
      </c>
      <c r="C8701">
        <f t="shared" ca="1" si="947"/>
        <v>19.008961015592604</v>
      </c>
      <c r="D8701" s="8">
        <f t="shared" ca="1" si="948"/>
        <v>0</v>
      </c>
      <c r="E8701" s="12">
        <f t="shared" ca="1" si="949"/>
        <v>0</v>
      </c>
      <c r="F8701">
        <f t="shared" ca="1" si="950"/>
        <v>1.2143771532203327</v>
      </c>
      <c r="G8701" s="3">
        <f t="shared" ca="1" si="951"/>
        <v>1.2143771532203327</v>
      </c>
      <c r="K8701" s="12"/>
    </row>
    <row r="8702" spans="1:11" x14ac:dyDescent="0.2">
      <c r="A8702">
        <f t="shared" ca="1" si="945"/>
        <v>81.99122795510101</v>
      </c>
      <c r="B8702">
        <f t="shared" ca="1" si="946"/>
        <v>0.81991227955101009</v>
      </c>
      <c r="C8702">
        <f t="shared" ca="1" si="947"/>
        <v>-19.64859660400101</v>
      </c>
      <c r="D8702" s="8">
        <f t="shared" ca="1" si="948"/>
        <v>0</v>
      </c>
      <c r="E8702" s="12">
        <f t="shared" ca="1" si="949"/>
        <v>0</v>
      </c>
      <c r="F8702">
        <f t="shared" ca="1" si="950"/>
        <v>0.81991227955101009</v>
      </c>
      <c r="G8702" s="3">
        <f t="shared" ca="1" si="951"/>
        <v>0.81991227955101009</v>
      </c>
      <c r="K8702" s="12"/>
    </row>
    <row r="8703" spans="1:11" x14ac:dyDescent="0.2">
      <c r="A8703">
        <f t="shared" ca="1" si="945"/>
        <v>109.76680112477808</v>
      </c>
      <c r="B8703">
        <f t="shared" ca="1" si="946"/>
        <v>1.0976680112477808</v>
      </c>
      <c r="C8703">
        <f t="shared" ca="1" si="947"/>
        <v>7.5714651022825219</v>
      </c>
      <c r="D8703" s="8">
        <f t="shared" ca="1" si="948"/>
        <v>0</v>
      </c>
      <c r="E8703" s="12">
        <f t="shared" ca="1" si="949"/>
        <v>0</v>
      </c>
      <c r="F8703">
        <f t="shared" ca="1" si="950"/>
        <v>1.0976680112477808</v>
      </c>
      <c r="G8703" s="3">
        <f t="shared" ca="1" si="951"/>
        <v>1.0976680112477808</v>
      </c>
      <c r="K8703" s="12"/>
    </row>
    <row r="8704" spans="1:11" x14ac:dyDescent="0.2">
      <c r="A8704">
        <f t="shared" ca="1" si="945"/>
        <v>17.278338895425314</v>
      </c>
      <c r="B8704">
        <f t="shared" ca="1" si="946"/>
        <v>0.17278338895425313</v>
      </c>
      <c r="C8704">
        <f t="shared" ca="1" si="947"/>
        <v>-83.067227882483181</v>
      </c>
      <c r="D8704" s="8">
        <f t="shared" ca="1" si="948"/>
        <v>0</v>
      </c>
      <c r="E8704" s="12">
        <f t="shared" ca="1" si="949"/>
        <v>0</v>
      </c>
      <c r="F8704">
        <f t="shared" ca="1" si="950"/>
        <v>0.17278338895425313</v>
      </c>
      <c r="G8704" s="3">
        <f t="shared" ca="1" si="951"/>
        <v>0.17278338895425313</v>
      </c>
      <c r="K8704" s="12"/>
    </row>
    <row r="8705" spans="1:11" x14ac:dyDescent="0.2">
      <c r="A8705">
        <f t="shared" ca="1" si="945"/>
        <v>16.23895731417737</v>
      </c>
      <c r="B8705">
        <f t="shared" ca="1" si="946"/>
        <v>0.16238957314177369</v>
      </c>
      <c r="C8705">
        <f t="shared" ca="1" si="947"/>
        <v>-84.085821832106177</v>
      </c>
      <c r="D8705" s="8">
        <f t="shared" ca="1" si="948"/>
        <v>0</v>
      </c>
      <c r="E8705" s="12">
        <f t="shared" ca="1" si="949"/>
        <v>0</v>
      </c>
      <c r="F8705">
        <f t="shared" ca="1" si="950"/>
        <v>0.16238957314177369</v>
      </c>
      <c r="G8705" s="3">
        <f t="shared" ca="1" si="951"/>
        <v>0.16238957314177369</v>
      </c>
      <c r="K8705" s="12"/>
    </row>
    <row r="8706" spans="1:11" x14ac:dyDescent="0.2">
      <c r="A8706">
        <f t="shared" ca="1" si="945"/>
        <v>62.315883133913339</v>
      </c>
      <c r="B8706">
        <f t="shared" ca="1" si="946"/>
        <v>0.62315883133913341</v>
      </c>
      <c r="C8706">
        <f t="shared" ca="1" si="947"/>
        <v>-38.930434528764927</v>
      </c>
      <c r="D8706" s="8">
        <f t="shared" ca="1" si="948"/>
        <v>0</v>
      </c>
      <c r="E8706" s="12">
        <f t="shared" ca="1" si="949"/>
        <v>0</v>
      </c>
      <c r="F8706">
        <f t="shared" ca="1" si="950"/>
        <v>0.62315883133913341</v>
      </c>
      <c r="G8706" s="3">
        <f t="shared" ca="1" si="951"/>
        <v>0.62315883133913341</v>
      </c>
      <c r="K8706" s="12"/>
    </row>
    <row r="8707" spans="1:11" x14ac:dyDescent="0.2">
      <c r="A8707">
        <f t="shared" ca="1" si="945"/>
        <v>227.83828460453756</v>
      </c>
      <c r="B8707">
        <f t="shared" ca="1" si="946"/>
        <v>2.2783828460453757</v>
      </c>
      <c r="C8707">
        <f t="shared" ca="1" si="947"/>
        <v>123.28151891244681</v>
      </c>
      <c r="D8707" s="8">
        <f t="shared" ca="1" si="948"/>
        <v>6.3351485381361261E-2</v>
      </c>
      <c r="E8707" s="12">
        <f t="shared" ca="1" si="949"/>
        <v>7.8100673431738858</v>
      </c>
      <c r="F8707">
        <f t="shared" ca="1" si="950"/>
        <v>2.2002821726136368</v>
      </c>
      <c r="G8707" s="3">
        <f t="shared" ca="1" si="951"/>
        <v>10.010349515787523</v>
      </c>
      <c r="K8707" s="12"/>
    </row>
    <row r="8708" spans="1:11" x14ac:dyDescent="0.2">
      <c r="A8708">
        <f t="shared" ca="1" si="945"/>
        <v>83.169255459865539</v>
      </c>
      <c r="B8708">
        <f t="shared" ca="1" si="946"/>
        <v>0.83169255459865543</v>
      </c>
      <c r="C8708">
        <f t="shared" ca="1" si="947"/>
        <v>-18.494129649331772</v>
      </c>
      <c r="D8708" s="8">
        <f t="shared" ca="1" si="948"/>
        <v>0</v>
      </c>
      <c r="E8708" s="12">
        <f t="shared" ca="1" si="949"/>
        <v>0</v>
      </c>
      <c r="F8708">
        <f t="shared" ca="1" si="950"/>
        <v>0.83169255459865543</v>
      </c>
      <c r="G8708" s="3">
        <f t="shared" ca="1" si="951"/>
        <v>0.83169255459865543</v>
      </c>
      <c r="K8708" s="12"/>
    </row>
    <row r="8709" spans="1:11" x14ac:dyDescent="0.2">
      <c r="A8709">
        <f t="shared" ca="1" si="945"/>
        <v>178.10767568920528</v>
      </c>
      <c r="B8709">
        <f t="shared" ca="1" si="946"/>
        <v>1.7810767568920527</v>
      </c>
      <c r="C8709">
        <f t="shared" ca="1" si="947"/>
        <v>74.545522175421169</v>
      </c>
      <c r="D8709" s="8">
        <f t="shared" ca="1" si="948"/>
        <v>2.4350745964887399E-2</v>
      </c>
      <c r="E8709" s="12">
        <f t="shared" ca="1" si="949"/>
        <v>1.8152390733135613</v>
      </c>
      <c r="F8709">
        <f t="shared" ca="1" si="950"/>
        <v>1.7629243661589171</v>
      </c>
      <c r="G8709" s="3">
        <f t="shared" ca="1" si="951"/>
        <v>3.5781634394724784</v>
      </c>
      <c r="K8709" s="12"/>
    </row>
    <row r="8710" spans="1:11" x14ac:dyDescent="0.2">
      <c r="A8710">
        <f t="shared" ca="1" si="945"/>
        <v>15.426635251693593</v>
      </c>
      <c r="B8710">
        <f t="shared" ca="1" si="946"/>
        <v>0.15426635251693593</v>
      </c>
      <c r="C8710">
        <f t="shared" ca="1" si="947"/>
        <v>-84.881897453340272</v>
      </c>
      <c r="D8710" s="8">
        <f t="shared" ca="1" si="948"/>
        <v>0</v>
      </c>
      <c r="E8710" s="12">
        <f t="shared" ca="1" si="949"/>
        <v>0</v>
      </c>
      <c r="F8710">
        <f t="shared" ca="1" si="950"/>
        <v>0.15426635251693593</v>
      </c>
      <c r="G8710" s="3">
        <f t="shared" ca="1" si="951"/>
        <v>0.15426635251693593</v>
      </c>
      <c r="K8710" s="12"/>
    </row>
    <row r="8711" spans="1:11" x14ac:dyDescent="0.2">
      <c r="A8711">
        <f t="shared" ca="1" si="945"/>
        <v>74.128854975398241</v>
      </c>
      <c r="B8711">
        <f t="shared" ca="1" si="946"/>
        <v>0.7412885497539824</v>
      </c>
      <c r="C8711">
        <f t="shared" ca="1" si="947"/>
        <v>-27.353722124109723</v>
      </c>
      <c r="D8711" s="8">
        <f t="shared" ca="1" si="948"/>
        <v>0</v>
      </c>
      <c r="E8711" s="12">
        <f t="shared" ca="1" si="949"/>
        <v>0</v>
      </c>
      <c r="F8711">
        <f t="shared" ca="1" si="950"/>
        <v>0.7412885497539824</v>
      </c>
      <c r="G8711" s="3">
        <f t="shared" ca="1" si="951"/>
        <v>0.7412885497539824</v>
      </c>
      <c r="K8711" s="12"/>
    </row>
    <row r="8712" spans="1:11" x14ac:dyDescent="0.2">
      <c r="A8712">
        <f t="shared" ca="1" si="945"/>
        <v>46.784860807927316</v>
      </c>
      <c r="B8712">
        <f t="shared" ca="1" si="946"/>
        <v>0.46784860807927314</v>
      </c>
      <c r="C8712">
        <f t="shared" ca="1" si="947"/>
        <v>-54.150836408231228</v>
      </c>
      <c r="D8712" s="8">
        <f t="shared" ca="1" si="948"/>
        <v>0</v>
      </c>
      <c r="E8712" s="12">
        <f t="shared" ca="1" si="949"/>
        <v>0</v>
      </c>
      <c r="F8712">
        <f t="shared" ca="1" si="950"/>
        <v>0.4678486080792732</v>
      </c>
      <c r="G8712" s="3">
        <f t="shared" ca="1" si="951"/>
        <v>0.4678486080792732</v>
      </c>
      <c r="K8712" s="12"/>
    </row>
    <row r="8713" spans="1:11" x14ac:dyDescent="0.2">
      <c r="A8713">
        <f t="shared" ref="A8713:A8776" ca="1" si="952">$B$1*EXP(($B$5-$C$3/2)*$B$4+$B$2*SQRT(252)*SQRT($B$4)*_xlfn.NORM.S.INV(RAND()))</f>
        <v>21.335999206900389</v>
      </c>
      <c r="B8713">
        <f t="shared" ref="B8713:B8776" ca="1" si="953">A8713/100</f>
        <v>0.21335999206900388</v>
      </c>
      <c r="C8713">
        <f t="shared" ref="C8713:C8776" ca="1" si="954">A8713-100-2%*A8713</f>
        <v>-79.090720777237607</v>
      </c>
      <c r="D8713" s="8">
        <f t="shared" ref="D8713:D8776" ca="1" si="955">IF(B8713&lt;1.5,0%,IF(B8713&lt;=1.75,2%,IF(B8713&lt;2,FORECAST(B8713,$I$7:$I$8,$H$7:$H$8),IF(B8713&lt;2.5,FORECAST(B8713,$I$8:$I$9,$H$8:$H$9),IF(B8713&lt;3,FORECAST(B8713,$I$9:$I$10,$H$9:$H$10),IF(B8713&lt;3.5,FORECAST(B8713,$I$10:$I$11,$H$10:$H$11),IF(B8713&lt;4,FORECAST(B8713,$I$11:$I$12,$H$11:$H$12),11%)))))))</f>
        <v>0</v>
      </c>
      <c r="E8713" s="12">
        <f t="shared" ref="E8713:E8776" ca="1" si="956">IF($D8713*$C8713&gt;50, 50, $D8713*$C8713)</f>
        <v>0</v>
      </c>
      <c r="F8713">
        <f t="shared" ref="F8713:F8776" ca="1" si="957">($A8713-$E8713)*1%</f>
        <v>0.21335999206900391</v>
      </c>
      <c r="G8713" s="3">
        <f t="shared" ref="G8713:G8776" ca="1" si="958">+E8713+F8713</f>
        <v>0.21335999206900391</v>
      </c>
      <c r="K8713" s="12"/>
    </row>
    <row r="8714" spans="1:11" x14ac:dyDescent="0.2">
      <c r="A8714">
        <f t="shared" ca="1" si="952"/>
        <v>29.571727516275697</v>
      </c>
      <c r="B8714">
        <f t="shared" ca="1" si="953"/>
        <v>0.29571727516275698</v>
      </c>
      <c r="C8714">
        <f t="shared" ca="1" si="954"/>
        <v>-71.019707034049816</v>
      </c>
      <c r="D8714" s="8">
        <f t="shared" ca="1" si="955"/>
        <v>0</v>
      </c>
      <c r="E8714" s="12">
        <f t="shared" ca="1" si="956"/>
        <v>0</v>
      </c>
      <c r="F8714">
        <f t="shared" ca="1" si="957"/>
        <v>0.29571727516275698</v>
      </c>
      <c r="G8714" s="3">
        <f t="shared" ca="1" si="958"/>
        <v>0.29571727516275698</v>
      </c>
      <c r="K8714" s="12"/>
    </row>
    <row r="8715" spans="1:11" x14ac:dyDescent="0.2">
      <c r="A8715">
        <f t="shared" ca="1" si="952"/>
        <v>109.5063943845346</v>
      </c>
      <c r="B8715">
        <f t="shared" ca="1" si="953"/>
        <v>1.095063943845346</v>
      </c>
      <c r="C8715">
        <f t="shared" ca="1" si="954"/>
        <v>7.3162664968439097</v>
      </c>
      <c r="D8715" s="8">
        <f t="shared" ca="1" si="955"/>
        <v>0</v>
      </c>
      <c r="E8715" s="12">
        <f t="shared" ca="1" si="956"/>
        <v>0</v>
      </c>
      <c r="F8715">
        <f t="shared" ca="1" si="957"/>
        <v>1.095063943845346</v>
      </c>
      <c r="G8715" s="3">
        <f t="shared" ca="1" si="958"/>
        <v>1.095063943845346</v>
      </c>
      <c r="K8715" s="12"/>
    </row>
    <row r="8716" spans="1:11" x14ac:dyDescent="0.2">
      <c r="A8716">
        <f t="shared" ca="1" si="952"/>
        <v>111.86600790156646</v>
      </c>
      <c r="B8716">
        <f t="shared" ca="1" si="953"/>
        <v>1.1186600790156647</v>
      </c>
      <c r="C8716">
        <f t="shared" ca="1" si="954"/>
        <v>9.6286877435351332</v>
      </c>
      <c r="D8716" s="8">
        <f t="shared" ca="1" si="955"/>
        <v>0</v>
      </c>
      <c r="E8716" s="12">
        <f t="shared" ca="1" si="956"/>
        <v>0</v>
      </c>
      <c r="F8716">
        <f t="shared" ca="1" si="957"/>
        <v>1.1186600790156647</v>
      </c>
      <c r="G8716" s="3">
        <f t="shared" ca="1" si="958"/>
        <v>1.1186600790156647</v>
      </c>
      <c r="K8716" s="12"/>
    </row>
    <row r="8717" spans="1:11" x14ac:dyDescent="0.2">
      <c r="A8717">
        <f t="shared" ca="1" si="952"/>
        <v>61.071333270648367</v>
      </c>
      <c r="B8717">
        <f t="shared" ca="1" si="953"/>
        <v>0.61071333270648365</v>
      </c>
      <c r="C8717">
        <f t="shared" ca="1" si="954"/>
        <v>-40.150093394764603</v>
      </c>
      <c r="D8717" s="8">
        <f t="shared" ca="1" si="955"/>
        <v>0</v>
      </c>
      <c r="E8717" s="12">
        <f t="shared" ca="1" si="956"/>
        <v>0</v>
      </c>
      <c r="F8717">
        <f t="shared" ca="1" si="957"/>
        <v>0.61071333270648365</v>
      </c>
      <c r="G8717" s="3">
        <f t="shared" ca="1" si="958"/>
        <v>0.61071333270648365</v>
      </c>
      <c r="K8717" s="12"/>
    </row>
    <row r="8718" spans="1:11" x14ac:dyDescent="0.2">
      <c r="A8718">
        <f t="shared" ca="1" si="952"/>
        <v>48.537442966835584</v>
      </c>
      <c r="B8718">
        <f t="shared" ca="1" si="953"/>
        <v>0.48537442966835587</v>
      </c>
      <c r="C8718">
        <f t="shared" ca="1" si="954"/>
        <v>-52.433305892501124</v>
      </c>
      <c r="D8718" s="8">
        <f t="shared" ca="1" si="955"/>
        <v>0</v>
      </c>
      <c r="E8718" s="12">
        <f t="shared" ca="1" si="956"/>
        <v>0</v>
      </c>
      <c r="F8718">
        <f t="shared" ca="1" si="957"/>
        <v>0.48537442966835587</v>
      </c>
      <c r="G8718" s="3">
        <f t="shared" ca="1" si="958"/>
        <v>0.48537442966835587</v>
      </c>
      <c r="K8718" s="12"/>
    </row>
    <row r="8719" spans="1:11" x14ac:dyDescent="0.2">
      <c r="A8719">
        <f t="shared" ca="1" si="952"/>
        <v>69.774399815198635</v>
      </c>
      <c r="B8719">
        <f t="shared" ca="1" si="953"/>
        <v>0.6977439981519864</v>
      </c>
      <c r="C8719">
        <f t="shared" ca="1" si="954"/>
        <v>-31.621088181105339</v>
      </c>
      <c r="D8719" s="8">
        <f t="shared" ca="1" si="955"/>
        <v>0</v>
      </c>
      <c r="E8719" s="12">
        <f t="shared" ca="1" si="956"/>
        <v>0</v>
      </c>
      <c r="F8719">
        <f t="shared" ca="1" si="957"/>
        <v>0.6977439981519864</v>
      </c>
      <c r="G8719" s="3">
        <f t="shared" ca="1" si="958"/>
        <v>0.6977439981519864</v>
      </c>
      <c r="K8719" s="12"/>
    </row>
    <row r="8720" spans="1:11" x14ac:dyDescent="0.2">
      <c r="A8720">
        <f t="shared" ca="1" si="952"/>
        <v>120.42186023459345</v>
      </c>
      <c r="B8720">
        <f t="shared" ca="1" si="953"/>
        <v>1.2042186023459345</v>
      </c>
      <c r="C8720">
        <f t="shared" ca="1" si="954"/>
        <v>18.013423029901585</v>
      </c>
      <c r="D8720" s="8">
        <f t="shared" ca="1" si="955"/>
        <v>0</v>
      </c>
      <c r="E8720" s="12">
        <f t="shared" ca="1" si="956"/>
        <v>0</v>
      </c>
      <c r="F8720">
        <f t="shared" ca="1" si="957"/>
        <v>1.2042186023459345</v>
      </c>
      <c r="G8720" s="3">
        <f t="shared" ca="1" si="958"/>
        <v>1.2042186023459345</v>
      </c>
      <c r="K8720" s="12"/>
    </row>
    <row r="8721" spans="1:11" x14ac:dyDescent="0.2">
      <c r="A8721">
        <f t="shared" ca="1" si="952"/>
        <v>138.16374260491295</v>
      </c>
      <c r="B8721">
        <f t="shared" ca="1" si="953"/>
        <v>1.3816374260491295</v>
      </c>
      <c r="C8721">
        <f t="shared" ca="1" si="954"/>
        <v>35.400467752814698</v>
      </c>
      <c r="D8721" s="8">
        <f t="shared" ca="1" si="955"/>
        <v>0</v>
      </c>
      <c r="E8721" s="12">
        <f t="shared" ca="1" si="956"/>
        <v>0</v>
      </c>
      <c r="F8721">
        <f t="shared" ca="1" si="957"/>
        <v>1.3816374260491295</v>
      </c>
      <c r="G8721" s="3">
        <f t="shared" ca="1" si="958"/>
        <v>1.3816374260491295</v>
      </c>
      <c r="K8721" s="12"/>
    </row>
    <row r="8722" spans="1:11" x14ac:dyDescent="0.2">
      <c r="A8722">
        <f t="shared" ca="1" si="952"/>
        <v>25.396568606104974</v>
      </c>
      <c r="B8722">
        <f t="shared" ca="1" si="953"/>
        <v>0.25396568606104974</v>
      </c>
      <c r="C8722">
        <f t="shared" ca="1" si="954"/>
        <v>-75.111362766017123</v>
      </c>
      <c r="D8722" s="8">
        <f t="shared" ca="1" si="955"/>
        <v>0</v>
      </c>
      <c r="E8722" s="12">
        <f t="shared" ca="1" si="956"/>
        <v>0</v>
      </c>
      <c r="F8722">
        <f t="shared" ca="1" si="957"/>
        <v>0.25396568606104974</v>
      </c>
      <c r="G8722" s="3">
        <f t="shared" ca="1" si="958"/>
        <v>0.25396568606104974</v>
      </c>
      <c r="K8722" s="12"/>
    </row>
    <row r="8723" spans="1:11" x14ac:dyDescent="0.2">
      <c r="A8723">
        <f t="shared" ca="1" si="952"/>
        <v>72.038148842014579</v>
      </c>
      <c r="B8723">
        <f t="shared" ca="1" si="953"/>
        <v>0.72038148842014582</v>
      </c>
      <c r="C8723">
        <f t="shared" ca="1" si="954"/>
        <v>-29.402614134825711</v>
      </c>
      <c r="D8723" s="8">
        <f t="shared" ca="1" si="955"/>
        <v>0</v>
      </c>
      <c r="E8723" s="12">
        <f t="shared" ca="1" si="956"/>
        <v>0</v>
      </c>
      <c r="F8723">
        <f t="shared" ca="1" si="957"/>
        <v>0.72038148842014582</v>
      </c>
      <c r="G8723" s="3">
        <f t="shared" ca="1" si="958"/>
        <v>0.72038148842014582</v>
      </c>
      <c r="K8723" s="12"/>
    </row>
    <row r="8724" spans="1:11" x14ac:dyDescent="0.2">
      <c r="A8724">
        <f t="shared" ca="1" si="952"/>
        <v>46.750004905993165</v>
      </c>
      <c r="B8724">
        <f t="shared" ca="1" si="953"/>
        <v>0.46750004905993164</v>
      </c>
      <c r="C8724">
        <f t="shared" ca="1" si="954"/>
        <v>-54.184995192126699</v>
      </c>
      <c r="D8724" s="8">
        <f t="shared" ca="1" si="955"/>
        <v>0</v>
      </c>
      <c r="E8724" s="12">
        <f t="shared" ca="1" si="956"/>
        <v>0</v>
      </c>
      <c r="F8724">
        <f t="shared" ca="1" si="957"/>
        <v>0.46750004905993164</v>
      </c>
      <c r="G8724" s="3">
        <f t="shared" ca="1" si="958"/>
        <v>0.46750004905993164</v>
      </c>
      <c r="K8724" s="12"/>
    </row>
    <row r="8725" spans="1:11" x14ac:dyDescent="0.2">
      <c r="A8725">
        <f t="shared" ca="1" si="952"/>
        <v>115.68406884056405</v>
      </c>
      <c r="B8725">
        <f t="shared" ca="1" si="953"/>
        <v>1.1568406884056406</v>
      </c>
      <c r="C8725">
        <f t="shared" ca="1" si="954"/>
        <v>13.37038746375277</v>
      </c>
      <c r="D8725" s="8">
        <f t="shared" ca="1" si="955"/>
        <v>0</v>
      </c>
      <c r="E8725" s="12">
        <f t="shared" ca="1" si="956"/>
        <v>0</v>
      </c>
      <c r="F8725">
        <f t="shared" ca="1" si="957"/>
        <v>1.1568406884056406</v>
      </c>
      <c r="G8725" s="3">
        <f t="shared" ca="1" si="958"/>
        <v>1.1568406884056406</v>
      </c>
      <c r="K8725" s="12"/>
    </row>
    <row r="8726" spans="1:11" x14ac:dyDescent="0.2">
      <c r="A8726">
        <f t="shared" ca="1" si="952"/>
        <v>242.47013543079348</v>
      </c>
      <c r="B8726">
        <f t="shared" ca="1" si="953"/>
        <v>2.4247013543079348</v>
      </c>
      <c r="C8726">
        <f t="shared" ca="1" si="954"/>
        <v>137.62073272217759</v>
      </c>
      <c r="D8726" s="8">
        <f t="shared" ca="1" si="955"/>
        <v>6.7741040629238039E-2</v>
      </c>
      <c r="E8726" s="12">
        <f t="shared" ca="1" si="956"/>
        <v>9.3225716467585418</v>
      </c>
      <c r="F8726">
        <f t="shared" ca="1" si="957"/>
        <v>2.3314756378403492</v>
      </c>
      <c r="G8726" s="3">
        <f t="shared" ca="1" si="958"/>
        <v>11.65404728459889</v>
      </c>
      <c r="K8726" s="12"/>
    </row>
    <row r="8727" spans="1:11" x14ac:dyDescent="0.2">
      <c r="A8727">
        <f t="shared" ca="1" si="952"/>
        <v>129.86732114159844</v>
      </c>
      <c r="B8727">
        <f t="shared" ca="1" si="953"/>
        <v>1.2986732114159845</v>
      </c>
      <c r="C8727">
        <f t="shared" ca="1" si="954"/>
        <v>27.26997471876647</v>
      </c>
      <c r="D8727" s="8">
        <f t="shared" ca="1" si="955"/>
        <v>0</v>
      </c>
      <c r="E8727" s="12">
        <f t="shared" ca="1" si="956"/>
        <v>0</v>
      </c>
      <c r="F8727">
        <f t="shared" ca="1" si="957"/>
        <v>1.2986732114159845</v>
      </c>
      <c r="G8727" s="3">
        <f t="shared" ca="1" si="958"/>
        <v>1.2986732114159845</v>
      </c>
      <c r="K8727" s="12"/>
    </row>
    <row r="8728" spans="1:11" x14ac:dyDescent="0.2">
      <c r="A8728">
        <f t="shared" ca="1" si="952"/>
        <v>81.574875997053738</v>
      </c>
      <c r="B8728">
        <f t="shared" ca="1" si="953"/>
        <v>0.81574875997053742</v>
      </c>
      <c r="C8728">
        <f t="shared" ca="1" si="954"/>
        <v>-20.056621522887337</v>
      </c>
      <c r="D8728" s="8">
        <f t="shared" ca="1" si="955"/>
        <v>0</v>
      </c>
      <c r="E8728" s="12">
        <f t="shared" ca="1" si="956"/>
        <v>0</v>
      </c>
      <c r="F8728">
        <f t="shared" ca="1" si="957"/>
        <v>0.81574875997053742</v>
      </c>
      <c r="G8728" s="3">
        <f t="shared" ca="1" si="958"/>
        <v>0.81574875997053742</v>
      </c>
      <c r="K8728" s="12"/>
    </row>
    <row r="8729" spans="1:11" x14ac:dyDescent="0.2">
      <c r="A8729">
        <f t="shared" ca="1" si="952"/>
        <v>97.495559740449579</v>
      </c>
      <c r="B8729">
        <f t="shared" ca="1" si="953"/>
        <v>0.97495559740449578</v>
      </c>
      <c r="C8729">
        <f t="shared" ca="1" si="954"/>
        <v>-4.4543514543594123</v>
      </c>
      <c r="D8729" s="8">
        <f t="shared" ca="1" si="955"/>
        <v>0</v>
      </c>
      <c r="E8729" s="12">
        <f t="shared" ca="1" si="956"/>
        <v>0</v>
      </c>
      <c r="F8729">
        <f t="shared" ca="1" si="957"/>
        <v>0.97495559740449578</v>
      </c>
      <c r="G8729" s="3">
        <f t="shared" ca="1" si="958"/>
        <v>0.97495559740449578</v>
      </c>
      <c r="K8729" s="12"/>
    </row>
    <row r="8730" spans="1:11" x14ac:dyDescent="0.2">
      <c r="A8730">
        <f t="shared" ca="1" si="952"/>
        <v>125.00938982541605</v>
      </c>
      <c r="B8730">
        <f t="shared" ca="1" si="953"/>
        <v>1.2500938982541605</v>
      </c>
      <c r="C8730">
        <f t="shared" ca="1" si="954"/>
        <v>22.50920202890773</v>
      </c>
      <c r="D8730" s="8">
        <f t="shared" ca="1" si="955"/>
        <v>0</v>
      </c>
      <c r="E8730" s="12">
        <f t="shared" ca="1" si="956"/>
        <v>0</v>
      </c>
      <c r="F8730">
        <f t="shared" ca="1" si="957"/>
        <v>1.2500938982541605</v>
      </c>
      <c r="G8730" s="3">
        <f t="shared" ca="1" si="958"/>
        <v>1.2500938982541605</v>
      </c>
      <c r="K8730" s="12"/>
    </row>
    <row r="8731" spans="1:11" x14ac:dyDescent="0.2">
      <c r="A8731">
        <f t="shared" ca="1" si="952"/>
        <v>9.012990859109598</v>
      </c>
      <c r="B8731">
        <f t="shared" ca="1" si="953"/>
        <v>9.0129908591095986E-2</v>
      </c>
      <c r="C8731">
        <f t="shared" ca="1" si="954"/>
        <v>-91.167268958072597</v>
      </c>
      <c r="D8731" s="8">
        <f t="shared" ca="1" si="955"/>
        <v>0</v>
      </c>
      <c r="E8731" s="12">
        <f t="shared" ca="1" si="956"/>
        <v>0</v>
      </c>
      <c r="F8731">
        <f t="shared" ca="1" si="957"/>
        <v>9.0129908591095986E-2</v>
      </c>
      <c r="G8731" s="3">
        <f t="shared" ca="1" si="958"/>
        <v>9.0129908591095986E-2</v>
      </c>
      <c r="K8731" s="12"/>
    </row>
    <row r="8732" spans="1:11" x14ac:dyDescent="0.2">
      <c r="A8732">
        <f t="shared" ca="1" si="952"/>
        <v>36.720356993776157</v>
      </c>
      <c r="B8732">
        <f t="shared" ca="1" si="953"/>
        <v>0.3672035699377616</v>
      </c>
      <c r="C8732">
        <f t="shared" ca="1" si="954"/>
        <v>-64.014050146099365</v>
      </c>
      <c r="D8732" s="8">
        <f t="shared" ca="1" si="955"/>
        <v>0</v>
      </c>
      <c r="E8732" s="12">
        <f t="shared" ca="1" si="956"/>
        <v>0</v>
      </c>
      <c r="F8732">
        <f t="shared" ca="1" si="957"/>
        <v>0.3672035699377616</v>
      </c>
      <c r="G8732" s="3">
        <f t="shared" ca="1" si="958"/>
        <v>0.3672035699377616</v>
      </c>
      <c r="K8732" s="12"/>
    </row>
    <row r="8733" spans="1:11" x14ac:dyDescent="0.2">
      <c r="A8733">
        <f t="shared" ca="1" si="952"/>
        <v>148.80631128442025</v>
      </c>
      <c r="B8733">
        <f t="shared" ca="1" si="953"/>
        <v>1.4880631128442026</v>
      </c>
      <c r="C8733">
        <f t="shared" ca="1" si="954"/>
        <v>45.830185058731843</v>
      </c>
      <c r="D8733" s="8">
        <f t="shared" ca="1" si="955"/>
        <v>0</v>
      </c>
      <c r="E8733" s="12">
        <f t="shared" ca="1" si="956"/>
        <v>0</v>
      </c>
      <c r="F8733">
        <f t="shared" ca="1" si="957"/>
        <v>1.4880631128442026</v>
      </c>
      <c r="G8733" s="3">
        <f t="shared" ca="1" si="958"/>
        <v>1.4880631128442026</v>
      </c>
      <c r="K8733" s="12"/>
    </row>
    <row r="8734" spans="1:11" x14ac:dyDescent="0.2">
      <c r="A8734">
        <f t="shared" ca="1" si="952"/>
        <v>12.6110489785172</v>
      </c>
      <c r="B8734">
        <f t="shared" ca="1" si="953"/>
        <v>0.126110489785172</v>
      </c>
      <c r="C8734">
        <f t="shared" ca="1" si="954"/>
        <v>-87.641172001053135</v>
      </c>
      <c r="D8734" s="8">
        <f t="shared" ca="1" si="955"/>
        <v>0</v>
      </c>
      <c r="E8734" s="12">
        <f t="shared" ca="1" si="956"/>
        <v>0</v>
      </c>
      <c r="F8734">
        <f t="shared" ca="1" si="957"/>
        <v>0.126110489785172</v>
      </c>
      <c r="G8734" s="3">
        <f t="shared" ca="1" si="958"/>
        <v>0.126110489785172</v>
      </c>
      <c r="K8734" s="12"/>
    </row>
    <row r="8735" spans="1:11" x14ac:dyDescent="0.2">
      <c r="A8735">
        <f t="shared" ca="1" si="952"/>
        <v>82.394523975933083</v>
      </c>
      <c r="B8735">
        <f t="shared" ca="1" si="953"/>
        <v>0.82394523975933087</v>
      </c>
      <c r="C8735">
        <f t="shared" ca="1" si="954"/>
        <v>-19.253366503585578</v>
      </c>
      <c r="D8735" s="8">
        <f t="shared" ca="1" si="955"/>
        <v>0</v>
      </c>
      <c r="E8735" s="12">
        <f t="shared" ca="1" si="956"/>
        <v>0</v>
      </c>
      <c r="F8735">
        <f t="shared" ca="1" si="957"/>
        <v>0.82394523975933087</v>
      </c>
      <c r="G8735" s="3">
        <f t="shared" ca="1" si="958"/>
        <v>0.82394523975933087</v>
      </c>
      <c r="K8735" s="12"/>
    </row>
    <row r="8736" spans="1:11" x14ac:dyDescent="0.2">
      <c r="A8736">
        <f t="shared" ca="1" si="952"/>
        <v>44.690901605538372</v>
      </c>
      <c r="B8736">
        <f t="shared" ca="1" si="953"/>
        <v>0.44690901605538369</v>
      </c>
      <c r="C8736">
        <f t="shared" ca="1" si="954"/>
        <v>-56.202916426572394</v>
      </c>
      <c r="D8736" s="8">
        <f t="shared" ca="1" si="955"/>
        <v>0</v>
      </c>
      <c r="E8736" s="12">
        <f t="shared" ca="1" si="956"/>
        <v>0</v>
      </c>
      <c r="F8736">
        <f t="shared" ca="1" si="957"/>
        <v>0.44690901605538375</v>
      </c>
      <c r="G8736" s="3">
        <f t="shared" ca="1" si="958"/>
        <v>0.44690901605538375</v>
      </c>
      <c r="K8736" s="12"/>
    </row>
    <row r="8737" spans="1:11" x14ac:dyDescent="0.2">
      <c r="A8737">
        <f t="shared" ca="1" si="952"/>
        <v>335.5513184030691</v>
      </c>
      <c r="B8737">
        <f t="shared" ca="1" si="953"/>
        <v>3.3555131840306909</v>
      </c>
      <c r="C8737">
        <f t="shared" ca="1" si="954"/>
        <v>228.84029203500774</v>
      </c>
      <c r="D8737" s="8">
        <f t="shared" ca="1" si="955"/>
        <v>9.0665395520920719E-2</v>
      </c>
      <c r="E8737" s="12">
        <f t="shared" ca="1" si="956"/>
        <v>20.747895588476979</v>
      </c>
      <c r="F8737">
        <f t="shared" ca="1" si="957"/>
        <v>3.1480342281459213</v>
      </c>
      <c r="G8737" s="3">
        <f t="shared" ca="1" si="958"/>
        <v>23.8959298166229</v>
      </c>
      <c r="K8737" s="12"/>
    </row>
    <row r="8738" spans="1:11" x14ac:dyDescent="0.2">
      <c r="A8738">
        <f t="shared" ca="1" si="952"/>
        <v>95.675569138007972</v>
      </c>
      <c r="B8738">
        <f t="shared" ca="1" si="953"/>
        <v>0.95675569138007976</v>
      </c>
      <c r="C8738">
        <f t="shared" ca="1" si="954"/>
        <v>-6.2379422447521868</v>
      </c>
      <c r="D8738" s="8">
        <f t="shared" ca="1" si="955"/>
        <v>0</v>
      </c>
      <c r="E8738" s="12">
        <f t="shared" ca="1" si="956"/>
        <v>0</v>
      </c>
      <c r="F8738">
        <f t="shared" ca="1" si="957"/>
        <v>0.95675569138007976</v>
      </c>
      <c r="G8738" s="3">
        <f t="shared" ca="1" si="958"/>
        <v>0.95675569138007976</v>
      </c>
      <c r="K8738" s="12"/>
    </row>
    <row r="8739" spans="1:11" x14ac:dyDescent="0.2">
      <c r="A8739">
        <f t="shared" ca="1" si="952"/>
        <v>41.975925522107033</v>
      </c>
      <c r="B8739">
        <f t="shared" ca="1" si="953"/>
        <v>0.41975925522107033</v>
      </c>
      <c r="C8739">
        <f t="shared" ca="1" si="954"/>
        <v>-58.863592988335107</v>
      </c>
      <c r="D8739" s="8">
        <f t="shared" ca="1" si="955"/>
        <v>0</v>
      </c>
      <c r="E8739" s="12">
        <f t="shared" ca="1" si="956"/>
        <v>0</v>
      </c>
      <c r="F8739">
        <f t="shared" ca="1" si="957"/>
        <v>0.41975925522107033</v>
      </c>
      <c r="G8739" s="3">
        <f t="shared" ca="1" si="958"/>
        <v>0.41975925522107033</v>
      </c>
      <c r="K8739" s="12"/>
    </row>
    <row r="8740" spans="1:11" x14ac:dyDescent="0.2">
      <c r="A8740">
        <f t="shared" ca="1" si="952"/>
        <v>511.50476230082091</v>
      </c>
      <c r="B8740">
        <f t="shared" ca="1" si="953"/>
        <v>5.1150476230082091</v>
      </c>
      <c r="C8740">
        <f t="shared" ca="1" si="954"/>
        <v>401.27466705480447</v>
      </c>
      <c r="D8740" s="8">
        <f t="shared" ca="1" si="955"/>
        <v>0.11</v>
      </c>
      <c r="E8740" s="12">
        <f t="shared" ca="1" si="956"/>
        <v>44.140213376028491</v>
      </c>
      <c r="F8740">
        <f t="shared" ca="1" si="957"/>
        <v>4.6736454892479244</v>
      </c>
      <c r="G8740" s="3">
        <f t="shared" ca="1" si="958"/>
        <v>48.813858865276416</v>
      </c>
      <c r="K8740" s="12"/>
    </row>
    <row r="8741" spans="1:11" x14ac:dyDescent="0.2">
      <c r="A8741">
        <f t="shared" ca="1" si="952"/>
        <v>23.403596766705444</v>
      </c>
      <c r="B8741">
        <f t="shared" ca="1" si="953"/>
        <v>0.23403596766705445</v>
      </c>
      <c r="C8741">
        <f t="shared" ca="1" si="954"/>
        <v>-77.064475168628661</v>
      </c>
      <c r="D8741" s="8">
        <f t="shared" ca="1" si="955"/>
        <v>0</v>
      </c>
      <c r="E8741" s="12">
        <f t="shared" ca="1" si="956"/>
        <v>0</v>
      </c>
      <c r="F8741">
        <f t="shared" ca="1" si="957"/>
        <v>0.23403596766705445</v>
      </c>
      <c r="G8741" s="3">
        <f t="shared" ca="1" si="958"/>
        <v>0.23403596766705445</v>
      </c>
      <c r="K8741" s="12"/>
    </row>
    <row r="8742" spans="1:11" x14ac:dyDescent="0.2">
      <c r="A8742">
        <f t="shared" ca="1" si="952"/>
        <v>52.139607497790209</v>
      </c>
      <c r="B8742">
        <f t="shared" ca="1" si="953"/>
        <v>0.52139607497790208</v>
      </c>
      <c r="C8742">
        <f t="shared" ca="1" si="954"/>
        <v>-48.903184652165592</v>
      </c>
      <c r="D8742" s="8">
        <f t="shared" ca="1" si="955"/>
        <v>0</v>
      </c>
      <c r="E8742" s="12">
        <f t="shared" ca="1" si="956"/>
        <v>0</v>
      </c>
      <c r="F8742">
        <f t="shared" ca="1" si="957"/>
        <v>0.52139607497790208</v>
      </c>
      <c r="G8742" s="3">
        <f t="shared" ca="1" si="958"/>
        <v>0.52139607497790208</v>
      </c>
      <c r="K8742" s="12"/>
    </row>
    <row r="8743" spans="1:11" x14ac:dyDescent="0.2">
      <c r="A8743">
        <f t="shared" ca="1" si="952"/>
        <v>186.15778049428621</v>
      </c>
      <c r="B8743">
        <f t="shared" ca="1" si="953"/>
        <v>1.8615778049428622</v>
      </c>
      <c r="C8743">
        <f t="shared" ca="1" si="954"/>
        <v>82.434624884400492</v>
      </c>
      <c r="D8743" s="8">
        <f t="shared" ca="1" si="955"/>
        <v>3.5620892692000722E-2</v>
      </c>
      <c r="E8743" s="12">
        <f t="shared" ca="1" si="956"/>
        <v>2.9363949271125622</v>
      </c>
      <c r="F8743">
        <f t="shared" ca="1" si="957"/>
        <v>1.8322138556717367</v>
      </c>
      <c r="G8743" s="3">
        <f t="shared" ca="1" si="958"/>
        <v>4.7686087827842991</v>
      </c>
      <c r="K8743" s="12"/>
    </row>
    <row r="8744" spans="1:11" x14ac:dyDescent="0.2">
      <c r="A8744">
        <f t="shared" ca="1" si="952"/>
        <v>15.160525601273186</v>
      </c>
      <c r="B8744">
        <f t="shared" ca="1" si="953"/>
        <v>0.15160525601273186</v>
      </c>
      <c r="C8744">
        <f t="shared" ca="1" si="954"/>
        <v>-85.14268491075228</v>
      </c>
      <c r="D8744" s="8">
        <f t="shared" ca="1" si="955"/>
        <v>0</v>
      </c>
      <c r="E8744" s="12">
        <f t="shared" ca="1" si="956"/>
        <v>0</v>
      </c>
      <c r="F8744">
        <f t="shared" ca="1" si="957"/>
        <v>0.15160525601273186</v>
      </c>
      <c r="G8744" s="3">
        <f t="shared" ca="1" si="958"/>
        <v>0.15160525601273186</v>
      </c>
      <c r="K8744" s="12"/>
    </row>
    <row r="8745" spans="1:11" x14ac:dyDescent="0.2">
      <c r="A8745">
        <f t="shared" ca="1" si="952"/>
        <v>102.66213525185283</v>
      </c>
      <c r="B8745">
        <f t="shared" ca="1" si="953"/>
        <v>1.0266213525185284</v>
      </c>
      <c r="C8745">
        <f t="shared" ca="1" si="954"/>
        <v>0.60889254681577443</v>
      </c>
      <c r="D8745" s="8">
        <f t="shared" ca="1" si="955"/>
        <v>0</v>
      </c>
      <c r="E8745" s="12">
        <f t="shared" ca="1" si="956"/>
        <v>0</v>
      </c>
      <c r="F8745">
        <f t="shared" ca="1" si="957"/>
        <v>1.0266213525185284</v>
      </c>
      <c r="G8745" s="3">
        <f t="shared" ca="1" si="958"/>
        <v>1.0266213525185284</v>
      </c>
      <c r="K8745" s="12"/>
    </row>
    <row r="8746" spans="1:11" x14ac:dyDescent="0.2">
      <c r="A8746">
        <f t="shared" ca="1" si="952"/>
        <v>147.54854398975723</v>
      </c>
      <c r="B8746">
        <f t="shared" ca="1" si="953"/>
        <v>1.4754854398975723</v>
      </c>
      <c r="C8746">
        <f t="shared" ca="1" si="954"/>
        <v>44.597573109962092</v>
      </c>
      <c r="D8746" s="8">
        <f t="shared" ca="1" si="955"/>
        <v>0</v>
      </c>
      <c r="E8746" s="12">
        <f t="shared" ca="1" si="956"/>
        <v>0</v>
      </c>
      <c r="F8746">
        <f t="shared" ca="1" si="957"/>
        <v>1.4754854398975723</v>
      </c>
      <c r="G8746" s="3">
        <f t="shared" ca="1" si="958"/>
        <v>1.4754854398975723</v>
      </c>
      <c r="K8746" s="12"/>
    </row>
    <row r="8747" spans="1:11" x14ac:dyDescent="0.2">
      <c r="A8747">
        <f t="shared" ca="1" si="952"/>
        <v>24.570045858636437</v>
      </c>
      <c r="B8747">
        <f t="shared" ca="1" si="953"/>
        <v>0.24570045858636436</v>
      </c>
      <c r="C8747">
        <f t="shared" ca="1" si="954"/>
        <v>-75.921355058536292</v>
      </c>
      <c r="D8747" s="8">
        <f t="shared" ca="1" si="955"/>
        <v>0</v>
      </c>
      <c r="E8747" s="12">
        <f t="shared" ca="1" si="956"/>
        <v>0</v>
      </c>
      <c r="F8747">
        <f t="shared" ca="1" si="957"/>
        <v>0.24570045858636438</v>
      </c>
      <c r="G8747" s="3">
        <f t="shared" ca="1" si="958"/>
        <v>0.24570045858636438</v>
      </c>
      <c r="K8747" s="12"/>
    </row>
    <row r="8748" spans="1:11" x14ac:dyDescent="0.2">
      <c r="A8748">
        <f t="shared" ca="1" si="952"/>
        <v>197.31881274010368</v>
      </c>
      <c r="B8748">
        <f t="shared" ca="1" si="953"/>
        <v>1.9731881274010368</v>
      </c>
      <c r="C8748">
        <f t="shared" ca="1" si="954"/>
        <v>93.372436485301606</v>
      </c>
      <c r="D8748" s="8">
        <f t="shared" ca="1" si="955"/>
        <v>5.1246337836145156E-2</v>
      </c>
      <c r="E8748" s="12">
        <f t="shared" ca="1" si="956"/>
        <v>4.7849954247097717</v>
      </c>
      <c r="F8748">
        <f t="shared" ca="1" si="957"/>
        <v>1.9253381731539392</v>
      </c>
      <c r="G8748" s="3">
        <f t="shared" ca="1" si="958"/>
        <v>6.7103335978637109</v>
      </c>
      <c r="K8748" s="12"/>
    </row>
    <row r="8749" spans="1:11" x14ac:dyDescent="0.2">
      <c r="A8749">
        <f t="shared" ca="1" si="952"/>
        <v>39.892487843973775</v>
      </c>
      <c r="B8749">
        <f t="shared" ca="1" si="953"/>
        <v>0.39892487843973773</v>
      </c>
      <c r="C8749">
        <f t="shared" ca="1" si="954"/>
        <v>-60.905361912905697</v>
      </c>
      <c r="D8749" s="8">
        <f t="shared" ca="1" si="955"/>
        <v>0</v>
      </c>
      <c r="E8749" s="12">
        <f t="shared" ca="1" si="956"/>
        <v>0</v>
      </c>
      <c r="F8749">
        <f t="shared" ca="1" si="957"/>
        <v>0.39892487843973778</v>
      </c>
      <c r="G8749" s="3">
        <f t="shared" ca="1" si="958"/>
        <v>0.39892487843973778</v>
      </c>
      <c r="K8749" s="12"/>
    </row>
    <row r="8750" spans="1:11" x14ac:dyDescent="0.2">
      <c r="A8750">
        <f t="shared" ca="1" si="952"/>
        <v>70.466725697423314</v>
      </c>
      <c r="B8750">
        <f t="shared" ca="1" si="953"/>
        <v>0.70466725697423316</v>
      </c>
      <c r="C8750">
        <f t="shared" ca="1" si="954"/>
        <v>-30.942608816525151</v>
      </c>
      <c r="D8750" s="8">
        <f t="shared" ca="1" si="955"/>
        <v>0</v>
      </c>
      <c r="E8750" s="12">
        <f t="shared" ca="1" si="956"/>
        <v>0</v>
      </c>
      <c r="F8750">
        <f t="shared" ca="1" si="957"/>
        <v>0.70466725697423316</v>
      </c>
      <c r="G8750" s="3">
        <f t="shared" ca="1" si="958"/>
        <v>0.70466725697423316</v>
      </c>
      <c r="K8750" s="12"/>
    </row>
    <row r="8751" spans="1:11" x14ac:dyDescent="0.2">
      <c r="A8751">
        <f t="shared" ca="1" si="952"/>
        <v>59.486422856228629</v>
      </c>
      <c r="B8751">
        <f t="shared" ca="1" si="953"/>
        <v>0.59486422856228627</v>
      </c>
      <c r="C8751">
        <f t="shared" ca="1" si="954"/>
        <v>-41.703305600895945</v>
      </c>
      <c r="D8751" s="8">
        <f t="shared" ca="1" si="955"/>
        <v>0</v>
      </c>
      <c r="E8751" s="12">
        <f t="shared" ca="1" si="956"/>
        <v>0</v>
      </c>
      <c r="F8751">
        <f t="shared" ca="1" si="957"/>
        <v>0.59486422856228627</v>
      </c>
      <c r="G8751" s="3">
        <f t="shared" ca="1" si="958"/>
        <v>0.59486422856228627</v>
      </c>
      <c r="K8751" s="12"/>
    </row>
    <row r="8752" spans="1:11" x14ac:dyDescent="0.2">
      <c r="A8752">
        <f t="shared" ca="1" si="952"/>
        <v>15.263373474796968</v>
      </c>
      <c r="B8752">
        <f t="shared" ca="1" si="953"/>
        <v>0.15263373474796968</v>
      </c>
      <c r="C8752">
        <f t="shared" ca="1" si="954"/>
        <v>-85.041893994698981</v>
      </c>
      <c r="D8752" s="8">
        <f t="shared" ca="1" si="955"/>
        <v>0</v>
      </c>
      <c r="E8752" s="12">
        <f t="shared" ca="1" si="956"/>
        <v>0</v>
      </c>
      <c r="F8752">
        <f t="shared" ca="1" si="957"/>
        <v>0.15263373474796968</v>
      </c>
      <c r="G8752" s="3">
        <f t="shared" ca="1" si="958"/>
        <v>0.15263373474796968</v>
      </c>
      <c r="K8752" s="12"/>
    </row>
    <row r="8753" spans="1:11" x14ac:dyDescent="0.2">
      <c r="A8753">
        <f t="shared" ca="1" si="952"/>
        <v>37.958297840829424</v>
      </c>
      <c r="B8753">
        <f t="shared" ca="1" si="953"/>
        <v>0.37958297840829425</v>
      </c>
      <c r="C8753">
        <f t="shared" ca="1" si="954"/>
        <v>-62.800868115987164</v>
      </c>
      <c r="D8753" s="8">
        <f t="shared" ca="1" si="955"/>
        <v>0</v>
      </c>
      <c r="E8753" s="12">
        <f t="shared" ca="1" si="956"/>
        <v>0</v>
      </c>
      <c r="F8753">
        <f t="shared" ca="1" si="957"/>
        <v>0.37958297840829425</v>
      </c>
      <c r="G8753" s="3">
        <f t="shared" ca="1" si="958"/>
        <v>0.37958297840829425</v>
      </c>
      <c r="K8753" s="12"/>
    </row>
    <row r="8754" spans="1:11" x14ac:dyDescent="0.2">
      <c r="A8754">
        <f t="shared" ca="1" si="952"/>
        <v>46.616304002676792</v>
      </c>
      <c r="B8754">
        <f t="shared" ca="1" si="953"/>
        <v>0.46616304002676789</v>
      </c>
      <c r="C8754">
        <f t="shared" ca="1" si="954"/>
        <v>-54.316022077376743</v>
      </c>
      <c r="D8754" s="8">
        <f t="shared" ca="1" si="955"/>
        <v>0</v>
      </c>
      <c r="E8754" s="12">
        <f t="shared" ca="1" si="956"/>
        <v>0</v>
      </c>
      <c r="F8754">
        <f t="shared" ca="1" si="957"/>
        <v>0.46616304002676795</v>
      </c>
      <c r="G8754" s="3">
        <f t="shared" ca="1" si="958"/>
        <v>0.46616304002676795</v>
      </c>
      <c r="K8754" s="12"/>
    </row>
    <row r="8755" spans="1:11" x14ac:dyDescent="0.2">
      <c r="A8755">
        <f t="shared" ca="1" si="952"/>
        <v>243.17389560594279</v>
      </c>
      <c r="B8755">
        <f t="shared" ca="1" si="953"/>
        <v>2.4317389560594278</v>
      </c>
      <c r="C8755">
        <f t="shared" ca="1" si="954"/>
        <v>138.31041769382392</v>
      </c>
      <c r="D8755" s="8">
        <f t="shared" ca="1" si="955"/>
        <v>6.7952168681782832E-2</v>
      </c>
      <c r="E8755" s="12">
        <f t="shared" ca="1" si="956"/>
        <v>9.3984928335785636</v>
      </c>
      <c r="F8755">
        <f t="shared" ca="1" si="957"/>
        <v>2.3377540277236424</v>
      </c>
      <c r="G8755" s="3">
        <f t="shared" ca="1" si="958"/>
        <v>11.736246861302206</v>
      </c>
      <c r="K8755" s="12"/>
    </row>
    <row r="8756" spans="1:11" x14ac:dyDescent="0.2">
      <c r="A8756">
        <f t="shared" ca="1" si="952"/>
        <v>104.88421122561039</v>
      </c>
      <c r="B8756">
        <f t="shared" ca="1" si="953"/>
        <v>1.0488421122561038</v>
      </c>
      <c r="C8756">
        <f t="shared" ca="1" si="954"/>
        <v>2.7865270010981784</v>
      </c>
      <c r="D8756" s="8">
        <f t="shared" ca="1" si="955"/>
        <v>0</v>
      </c>
      <c r="E8756" s="12">
        <f t="shared" ca="1" si="956"/>
        <v>0</v>
      </c>
      <c r="F8756">
        <f t="shared" ca="1" si="957"/>
        <v>1.0488421122561038</v>
      </c>
      <c r="G8756" s="3">
        <f t="shared" ca="1" si="958"/>
        <v>1.0488421122561038</v>
      </c>
      <c r="K8756" s="12"/>
    </row>
    <row r="8757" spans="1:11" x14ac:dyDescent="0.2">
      <c r="A8757">
        <f t="shared" ca="1" si="952"/>
        <v>25.439777241036825</v>
      </c>
      <c r="B8757">
        <f t="shared" ca="1" si="953"/>
        <v>0.25439777241036826</v>
      </c>
      <c r="C8757">
        <f t="shared" ca="1" si="954"/>
        <v>-75.06901830378392</v>
      </c>
      <c r="D8757" s="8">
        <f t="shared" ca="1" si="955"/>
        <v>0</v>
      </c>
      <c r="E8757" s="12">
        <f t="shared" ca="1" si="956"/>
        <v>0</v>
      </c>
      <c r="F8757">
        <f t="shared" ca="1" si="957"/>
        <v>0.25439777241036826</v>
      </c>
      <c r="G8757" s="3">
        <f t="shared" ca="1" si="958"/>
        <v>0.25439777241036826</v>
      </c>
      <c r="K8757" s="12"/>
    </row>
    <row r="8758" spans="1:11" x14ac:dyDescent="0.2">
      <c r="A8758">
        <f t="shared" ca="1" si="952"/>
        <v>33.481862410626192</v>
      </c>
      <c r="B8758">
        <f t="shared" ca="1" si="953"/>
        <v>0.3348186241062619</v>
      </c>
      <c r="C8758">
        <f t="shared" ca="1" si="954"/>
        <v>-67.187774837586332</v>
      </c>
      <c r="D8758" s="8">
        <f t="shared" ca="1" si="955"/>
        <v>0</v>
      </c>
      <c r="E8758" s="12">
        <f t="shared" ca="1" si="956"/>
        <v>0</v>
      </c>
      <c r="F8758">
        <f t="shared" ca="1" si="957"/>
        <v>0.33481862410626195</v>
      </c>
      <c r="G8758" s="3">
        <f t="shared" ca="1" si="958"/>
        <v>0.33481862410626195</v>
      </c>
      <c r="K8758" s="12"/>
    </row>
    <row r="8759" spans="1:11" x14ac:dyDescent="0.2">
      <c r="A8759">
        <f t="shared" ca="1" si="952"/>
        <v>133.51393530488122</v>
      </c>
      <c r="B8759">
        <f t="shared" ca="1" si="953"/>
        <v>1.3351393530488123</v>
      </c>
      <c r="C8759">
        <f t="shared" ca="1" si="954"/>
        <v>30.843656598783589</v>
      </c>
      <c r="D8759" s="8">
        <f t="shared" ca="1" si="955"/>
        <v>0</v>
      </c>
      <c r="E8759" s="12">
        <f t="shared" ca="1" si="956"/>
        <v>0</v>
      </c>
      <c r="F8759">
        <f t="shared" ca="1" si="957"/>
        <v>1.3351393530488123</v>
      </c>
      <c r="G8759" s="3">
        <f t="shared" ca="1" si="958"/>
        <v>1.3351393530488123</v>
      </c>
      <c r="K8759" s="12"/>
    </row>
    <row r="8760" spans="1:11" x14ac:dyDescent="0.2">
      <c r="A8760">
        <f t="shared" ca="1" si="952"/>
        <v>33.764432365134923</v>
      </c>
      <c r="B8760">
        <f t="shared" ca="1" si="953"/>
        <v>0.33764432365134922</v>
      </c>
      <c r="C8760">
        <f t="shared" ca="1" si="954"/>
        <v>-66.910856282167771</v>
      </c>
      <c r="D8760" s="8">
        <f t="shared" ca="1" si="955"/>
        <v>0</v>
      </c>
      <c r="E8760" s="12">
        <f t="shared" ca="1" si="956"/>
        <v>0</v>
      </c>
      <c r="F8760">
        <f t="shared" ca="1" si="957"/>
        <v>0.33764432365134922</v>
      </c>
      <c r="G8760" s="3">
        <f t="shared" ca="1" si="958"/>
        <v>0.33764432365134922</v>
      </c>
      <c r="K8760" s="12"/>
    </row>
    <row r="8761" spans="1:11" x14ac:dyDescent="0.2">
      <c r="A8761">
        <f t="shared" ca="1" si="952"/>
        <v>30.799786986439408</v>
      </c>
      <c r="B8761">
        <f t="shared" ca="1" si="953"/>
        <v>0.30799786986439409</v>
      </c>
      <c r="C8761">
        <f t="shared" ca="1" si="954"/>
        <v>-69.816208753289374</v>
      </c>
      <c r="D8761" s="8">
        <f t="shared" ca="1" si="955"/>
        <v>0</v>
      </c>
      <c r="E8761" s="12">
        <f t="shared" ca="1" si="956"/>
        <v>0</v>
      </c>
      <c r="F8761">
        <f t="shared" ca="1" si="957"/>
        <v>0.30799786986439409</v>
      </c>
      <c r="G8761" s="3">
        <f t="shared" ca="1" si="958"/>
        <v>0.30799786986439409</v>
      </c>
      <c r="K8761" s="12"/>
    </row>
    <row r="8762" spans="1:11" x14ac:dyDescent="0.2">
      <c r="A8762">
        <f t="shared" ca="1" si="952"/>
        <v>23.514692856140996</v>
      </c>
      <c r="B8762">
        <f t="shared" ca="1" si="953"/>
        <v>0.23514692856140995</v>
      </c>
      <c r="C8762">
        <f t="shared" ca="1" si="954"/>
        <v>-76.955601000981829</v>
      </c>
      <c r="D8762" s="8">
        <f t="shared" ca="1" si="955"/>
        <v>0</v>
      </c>
      <c r="E8762" s="12">
        <f t="shared" ca="1" si="956"/>
        <v>0</v>
      </c>
      <c r="F8762">
        <f t="shared" ca="1" si="957"/>
        <v>0.23514692856140998</v>
      </c>
      <c r="G8762" s="3">
        <f t="shared" ca="1" si="958"/>
        <v>0.23514692856140998</v>
      </c>
      <c r="K8762" s="12"/>
    </row>
    <row r="8763" spans="1:11" x14ac:dyDescent="0.2">
      <c r="A8763">
        <f t="shared" ca="1" si="952"/>
        <v>88.159160099818834</v>
      </c>
      <c r="B8763">
        <f t="shared" ca="1" si="953"/>
        <v>0.88159160099818834</v>
      </c>
      <c r="C8763">
        <f t="shared" ca="1" si="954"/>
        <v>-13.604023102177543</v>
      </c>
      <c r="D8763" s="8">
        <f t="shared" ca="1" si="955"/>
        <v>0</v>
      </c>
      <c r="E8763" s="12">
        <f t="shared" ca="1" si="956"/>
        <v>0</v>
      </c>
      <c r="F8763">
        <f t="shared" ca="1" si="957"/>
        <v>0.88159160099818834</v>
      </c>
      <c r="G8763" s="3">
        <f t="shared" ca="1" si="958"/>
        <v>0.88159160099818834</v>
      </c>
      <c r="K8763" s="12"/>
    </row>
    <row r="8764" spans="1:11" x14ac:dyDescent="0.2">
      <c r="A8764">
        <f t="shared" ca="1" si="952"/>
        <v>30.230289245700398</v>
      </c>
      <c r="B8764">
        <f t="shared" ca="1" si="953"/>
        <v>0.30230289245700398</v>
      </c>
      <c r="C8764">
        <f t="shared" ca="1" si="954"/>
        <v>-70.374316539213623</v>
      </c>
      <c r="D8764" s="8">
        <f t="shared" ca="1" si="955"/>
        <v>0</v>
      </c>
      <c r="E8764" s="12">
        <f t="shared" ca="1" si="956"/>
        <v>0</v>
      </c>
      <c r="F8764">
        <f t="shared" ca="1" si="957"/>
        <v>0.30230289245700398</v>
      </c>
      <c r="G8764" s="3">
        <f t="shared" ca="1" si="958"/>
        <v>0.30230289245700398</v>
      </c>
      <c r="K8764" s="12"/>
    </row>
    <row r="8765" spans="1:11" x14ac:dyDescent="0.2">
      <c r="A8765">
        <f t="shared" ca="1" si="952"/>
        <v>51.673563308832506</v>
      </c>
      <c r="B8765">
        <f t="shared" ca="1" si="953"/>
        <v>0.51673563308832504</v>
      </c>
      <c r="C8765">
        <f t="shared" ca="1" si="954"/>
        <v>-49.359907957344141</v>
      </c>
      <c r="D8765" s="8">
        <f t="shared" ca="1" si="955"/>
        <v>0</v>
      </c>
      <c r="E8765" s="12">
        <f t="shared" ca="1" si="956"/>
        <v>0</v>
      </c>
      <c r="F8765">
        <f t="shared" ca="1" si="957"/>
        <v>0.51673563308832504</v>
      </c>
      <c r="G8765" s="3">
        <f t="shared" ca="1" si="958"/>
        <v>0.51673563308832504</v>
      </c>
      <c r="K8765" s="12"/>
    </row>
    <row r="8766" spans="1:11" x14ac:dyDescent="0.2">
      <c r="A8766">
        <f t="shared" ca="1" si="952"/>
        <v>63.127180739448093</v>
      </c>
      <c r="B8766">
        <f t="shared" ca="1" si="953"/>
        <v>0.63127180739448097</v>
      </c>
      <c r="C8766">
        <f t="shared" ca="1" si="954"/>
        <v>-38.135362875340867</v>
      </c>
      <c r="D8766" s="8">
        <f t="shared" ca="1" si="955"/>
        <v>0</v>
      </c>
      <c r="E8766" s="12">
        <f t="shared" ca="1" si="956"/>
        <v>0</v>
      </c>
      <c r="F8766">
        <f t="shared" ca="1" si="957"/>
        <v>0.63127180739448097</v>
      </c>
      <c r="G8766" s="3">
        <f t="shared" ca="1" si="958"/>
        <v>0.63127180739448097</v>
      </c>
      <c r="K8766" s="12"/>
    </row>
    <row r="8767" spans="1:11" x14ac:dyDescent="0.2">
      <c r="A8767">
        <f t="shared" ca="1" si="952"/>
        <v>68.627397784065636</v>
      </c>
      <c r="B8767">
        <f t="shared" ca="1" si="953"/>
        <v>0.68627397784065636</v>
      </c>
      <c r="C8767">
        <f t="shared" ca="1" si="954"/>
        <v>-32.745150171615677</v>
      </c>
      <c r="D8767" s="8">
        <f t="shared" ca="1" si="955"/>
        <v>0</v>
      </c>
      <c r="E8767" s="12">
        <f t="shared" ca="1" si="956"/>
        <v>0</v>
      </c>
      <c r="F8767">
        <f t="shared" ca="1" si="957"/>
        <v>0.68627397784065636</v>
      </c>
      <c r="G8767" s="3">
        <f t="shared" ca="1" si="958"/>
        <v>0.68627397784065636</v>
      </c>
      <c r="K8767" s="12"/>
    </row>
    <row r="8768" spans="1:11" x14ac:dyDescent="0.2">
      <c r="A8768">
        <f t="shared" ca="1" si="952"/>
        <v>99.640410104933281</v>
      </c>
      <c r="B8768">
        <f t="shared" ca="1" si="953"/>
        <v>0.99640410104933286</v>
      </c>
      <c r="C8768">
        <f t="shared" ca="1" si="954"/>
        <v>-2.3523980971653851</v>
      </c>
      <c r="D8768" s="8">
        <f t="shared" ca="1" si="955"/>
        <v>0</v>
      </c>
      <c r="E8768" s="12">
        <f t="shared" ca="1" si="956"/>
        <v>0</v>
      </c>
      <c r="F8768">
        <f t="shared" ca="1" si="957"/>
        <v>0.99640410104933286</v>
      </c>
      <c r="G8768" s="3">
        <f t="shared" ca="1" si="958"/>
        <v>0.99640410104933286</v>
      </c>
      <c r="K8768" s="12"/>
    </row>
    <row r="8769" spans="1:11" x14ac:dyDescent="0.2">
      <c r="A8769">
        <f t="shared" ca="1" si="952"/>
        <v>105.7341512816641</v>
      </c>
      <c r="B8769">
        <f t="shared" ca="1" si="953"/>
        <v>1.057341512816641</v>
      </c>
      <c r="C8769">
        <f t="shared" ca="1" si="954"/>
        <v>3.6194682560308151</v>
      </c>
      <c r="D8769" s="8">
        <f t="shared" ca="1" si="955"/>
        <v>0</v>
      </c>
      <c r="E8769" s="12">
        <f t="shared" ca="1" si="956"/>
        <v>0</v>
      </c>
      <c r="F8769">
        <f t="shared" ca="1" si="957"/>
        <v>1.057341512816641</v>
      </c>
      <c r="G8769" s="3">
        <f t="shared" ca="1" si="958"/>
        <v>1.057341512816641</v>
      </c>
      <c r="K8769" s="12"/>
    </row>
    <row r="8770" spans="1:11" x14ac:dyDescent="0.2">
      <c r="A8770">
        <f t="shared" ca="1" si="952"/>
        <v>658.60694684218777</v>
      </c>
      <c r="B8770">
        <f t="shared" ca="1" si="953"/>
        <v>6.5860694684218775</v>
      </c>
      <c r="C8770">
        <f t="shared" ca="1" si="954"/>
        <v>545.43480790534397</v>
      </c>
      <c r="D8770" s="8">
        <f t="shared" ca="1" si="955"/>
        <v>0.11</v>
      </c>
      <c r="E8770" s="12">
        <f t="shared" ca="1" si="956"/>
        <v>50</v>
      </c>
      <c r="F8770">
        <f t="shared" ca="1" si="957"/>
        <v>6.0860694684218775</v>
      </c>
      <c r="G8770" s="3">
        <f t="shared" ca="1" si="958"/>
        <v>56.086069468421876</v>
      </c>
      <c r="K8770" s="12"/>
    </row>
    <row r="8771" spans="1:11" x14ac:dyDescent="0.2">
      <c r="A8771">
        <f t="shared" ca="1" si="952"/>
        <v>14.648846835642765</v>
      </c>
      <c r="B8771">
        <f t="shared" ca="1" si="953"/>
        <v>0.14648846835642765</v>
      </c>
      <c r="C8771">
        <f t="shared" ca="1" si="954"/>
        <v>-85.644130101070104</v>
      </c>
      <c r="D8771" s="8">
        <f t="shared" ca="1" si="955"/>
        <v>0</v>
      </c>
      <c r="E8771" s="12">
        <f t="shared" ca="1" si="956"/>
        <v>0</v>
      </c>
      <c r="F8771">
        <f t="shared" ca="1" si="957"/>
        <v>0.14648846835642765</v>
      </c>
      <c r="G8771" s="3">
        <f t="shared" ca="1" si="958"/>
        <v>0.14648846835642765</v>
      </c>
      <c r="K8771" s="12"/>
    </row>
    <row r="8772" spans="1:11" x14ac:dyDescent="0.2">
      <c r="A8772">
        <f t="shared" ca="1" si="952"/>
        <v>71.13688380294731</v>
      </c>
      <c r="B8772">
        <f t="shared" ca="1" si="953"/>
        <v>0.71136883802947315</v>
      </c>
      <c r="C8772">
        <f t="shared" ca="1" si="954"/>
        <v>-30.285853873111638</v>
      </c>
      <c r="D8772" s="8">
        <f t="shared" ca="1" si="955"/>
        <v>0</v>
      </c>
      <c r="E8772" s="12">
        <f t="shared" ca="1" si="956"/>
        <v>0</v>
      </c>
      <c r="F8772">
        <f t="shared" ca="1" si="957"/>
        <v>0.71136883802947315</v>
      </c>
      <c r="G8772" s="3">
        <f t="shared" ca="1" si="958"/>
        <v>0.71136883802947315</v>
      </c>
      <c r="K8772" s="12"/>
    </row>
    <row r="8773" spans="1:11" x14ac:dyDescent="0.2">
      <c r="A8773">
        <f t="shared" ca="1" si="952"/>
        <v>98.603075883972622</v>
      </c>
      <c r="B8773">
        <f t="shared" ca="1" si="953"/>
        <v>0.98603075883972624</v>
      </c>
      <c r="C8773">
        <f t="shared" ca="1" si="954"/>
        <v>-3.3689856337068305</v>
      </c>
      <c r="D8773" s="8">
        <f t="shared" ca="1" si="955"/>
        <v>0</v>
      </c>
      <c r="E8773" s="12">
        <f t="shared" ca="1" si="956"/>
        <v>0</v>
      </c>
      <c r="F8773">
        <f t="shared" ca="1" si="957"/>
        <v>0.98603075883972624</v>
      </c>
      <c r="G8773" s="3">
        <f t="shared" ca="1" si="958"/>
        <v>0.98603075883972624</v>
      </c>
      <c r="K8773" s="12"/>
    </row>
    <row r="8774" spans="1:11" x14ac:dyDescent="0.2">
      <c r="A8774">
        <f t="shared" ca="1" si="952"/>
        <v>57.609571221958866</v>
      </c>
      <c r="B8774">
        <f t="shared" ca="1" si="953"/>
        <v>0.57609571221958866</v>
      </c>
      <c r="C8774">
        <f t="shared" ca="1" si="954"/>
        <v>-43.542620202480308</v>
      </c>
      <c r="D8774" s="8">
        <f t="shared" ca="1" si="955"/>
        <v>0</v>
      </c>
      <c r="E8774" s="12">
        <f t="shared" ca="1" si="956"/>
        <v>0</v>
      </c>
      <c r="F8774">
        <f t="shared" ca="1" si="957"/>
        <v>0.57609571221958866</v>
      </c>
      <c r="G8774" s="3">
        <f t="shared" ca="1" si="958"/>
        <v>0.57609571221958866</v>
      </c>
      <c r="K8774" s="12"/>
    </row>
    <row r="8775" spans="1:11" x14ac:dyDescent="0.2">
      <c r="A8775">
        <f t="shared" ca="1" si="952"/>
        <v>28.877266467014799</v>
      </c>
      <c r="B8775">
        <f t="shared" ca="1" si="953"/>
        <v>0.288772664670148</v>
      </c>
      <c r="C8775">
        <f t="shared" ca="1" si="954"/>
        <v>-71.70027886232549</v>
      </c>
      <c r="D8775" s="8">
        <f t="shared" ca="1" si="955"/>
        <v>0</v>
      </c>
      <c r="E8775" s="12">
        <f t="shared" ca="1" si="956"/>
        <v>0</v>
      </c>
      <c r="F8775">
        <f t="shared" ca="1" si="957"/>
        <v>0.288772664670148</v>
      </c>
      <c r="G8775" s="3">
        <f t="shared" ca="1" si="958"/>
        <v>0.288772664670148</v>
      </c>
      <c r="K8775" s="12"/>
    </row>
    <row r="8776" spans="1:11" x14ac:dyDescent="0.2">
      <c r="A8776">
        <f t="shared" ca="1" si="952"/>
        <v>35.914098106284548</v>
      </c>
      <c r="B8776">
        <f t="shared" ca="1" si="953"/>
        <v>0.35914098106284548</v>
      </c>
      <c r="C8776">
        <f t="shared" ca="1" si="954"/>
        <v>-64.804183855841146</v>
      </c>
      <c r="D8776" s="8">
        <f t="shared" ca="1" si="955"/>
        <v>0</v>
      </c>
      <c r="E8776" s="12">
        <f t="shared" ca="1" si="956"/>
        <v>0</v>
      </c>
      <c r="F8776">
        <f t="shared" ca="1" si="957"/>
        <v>0.35914098106284548</v>
      </c>
      <c r="G8776" s="3">
        <f t="shared" ca="1" si="958"/>
        <v>0.35914098106284548</v>
      </c>
      <c r="K8776" s="12"/>
    </row>
    <row r="8777" spans="1:11" x14ac:dyDescent="0.2">
      <c r="A8777">
        <f t="shared" ref="A8777:A8840" ca="1" si="959">$B$1*EXP(($B$5-$C$3/2)*$B$4+$B$2*SQRT(252)*SQRT($B$4)*_xlfn.NORM.S.INV(RAND()))</f>
        <v>69.599946455710977</v>
      </c>
      <c r="B8777">
        <f t="shared" ref="B8777:B8840" ca="1" si="960">A8777/100</f>
        <v>0.69599946455710981</v>
      </c>
      <c r="C8777">
        <f t="shared" ref="C8777:C8840" ca="1" si="961">A8777-100-2%*A8777</f>
        <v>-31.792052473403242</v>
      </c>
      <c r="D8777" s="8">
        <f t="shared" ref="D8777:D8840" ca="1" si="962">IF(B8777&lt;1.5,0%,IF(B8777&lt;=1.75,2%,IF(B8777&lt;2,FORECAST(B8777,$I$7:$I$8,$H$7:$H$8),IF(B8777&lt;2.5,FORECAST(B8777,$I$8:$I$9,$H$8:$H$9),IF(B8777&lt;3,FORECAST(B8777,$I$9:$I$10,$H$9:$H$10),IF(B8777&lt;3.5,FORECAST(B8777,$I$10:$I$11,$H$10:$H$11),IF(B8777&lt;4,FORECAST(B8777,$I$11:$I$12,$H$11:$H$12),11%)))))))</f>
        <v>0</v>
      </c>
      <c r="E8777" s="12">
        <f t="shared" ref="E8777:E8840" ca="1" si="963">IF($D8777*$C8777&gt;50, 50, $D8777*$C8777)</f>
        <v>0</v>
      </c>
      <c r="F8777">
        <f t="shared" ref="F8777:F8840" ca="1" si="964">($A8777-$E8777)*1%</f>
        <v>0.69599946455710981</v>
      </c>
      <c r="G8777" s="3">
        <f t="shared" ref="G8777:G8840" ca="1" si="965">+E8777+F8777</f>
        <v>0.69599946455710981</v>
      </c>
      <c r="K8777" s="12"/>
    </row>
    <row r="8778" spans="1:11" x14ac:dyDescent="0.2">
      <c r="A8778">
        <f t="shared" ca="1" si="959"/>
        <v>64.33232274557318</v>
      </c>
      <c r="B8778">
        <f t="shared" ca="1" si="960"/>
        <v>0.64332322745573178</v>
      </c>
      <c r="C8778">
        <f t="shared" ca="1" si="961"/>
        <v>-36.954323709338283</v>
      </c>
      <c r="D8778" s="8">
        <f t="shared" ca="1" si="962"/>
        <v>0</v>
      </c>
      <c r="E8778" s="12">
        <f t="shared" ca="1" si="963"/>
        <v>0</v>
      </c>
      <c r="F8778">
        <f t="shared" ca="1" si="964"/>
        <v>0.64332322745573178</v>
      </c>
      <c r="G8778" s="3">
        <f t="shared" ca="1" si="965"/>
        <v>0.64332322745573178</v>
      </c>
      <c r="K8778" s="12"/>
    </row>
    <row r="8779" spans="1:11" x14ac:dyDescent="0.2">
      <c r="A8779">
        <f t="shared" ca="1" si="959"/>
        <v>186.28253198176751</v>
      </c>
      <c r="B8779">
        <f t="shared" ca="1" si="960"/>
        <v>1.862825319817675</v>
      </c>
      <c r="C8779">
        <f t="shared" ca="1" si="961"/>
        <v>82.556881342132158</v>
      </c>
      <c r="D8779" s="8">
        <f t="shared" ca="1" si="962"/>
        <v>3.5795544774474525E-2</v>
      </c>
      <c r="E8779" s="12">
        <f t="shared" ca="1" si="963"/>
        <v>2.9551685425232721</v>
      </c>
      <c r="F8779">
        <f t="shared" ca="1" si="964"/>
        <v>1.8332736343924425</v>
      </c>
      <c r="G8779" s="3">
        <f t="shared" ca="1" si="965"/>
        <v>4.7884421769157148</v>
      </c>
      <c r="K8779" s="12"/>
    </row>
    <row r="8780" spans="1:11" x14ac:dyDescent="0.2">
      <c r="A8780">
        <f t="shared" ca="1" si="959"/>
        <v>287.41455099995289</v>
      </c>
      <c r="B8780">
        <f t="shared" ca="1" si="960"/>
        <v>2.8741455099995288</v>
      </c>
      <c r="C8780">
        <f t="shared" ca="1" si="961"/>
        <v>181.66625997995385</v>
      </c>
      <c r="D8780" s="8">
        <f t="shared" ca="1" si="962"/>
        <v>7.7482910199990596E-2</v>
      </c>
      <c r="E8780" s="12">
        <f t="shared" ca="1" si="963"/>
        <v>14.07603050839491</v>
      </c>
      <c r="F8780">
        <f t="shared" ca="1" si="964"/>
        <v>2.7333852049155798</v>
      </c>
      <c r="G8780" s="3">
        <f t="shared" ca="1" si="965"/>
        <v>16.809415713310489</v>
      </c>
      <c r="K8780" s="12"/>
    </row>
    <row r="8781" spans="1:11" x14ac:dyDescent="0.2">
      <c r="A8781">
        <f t="shared" ca="1" si="959"/>
        <v>75.159619006822467</v>
      </c>
      <c r="B8781">
        <f t="shared" ca="1" si="960"/>
        <v>0.75159619006822465</v>
      </c>
      <c r="C8781">
        <f t="shared" ca="1" si="961"/>
        <v>-26.343573373313983</v>
      </c>
      <c r="D8781" s="8">
        <f t="shared" ca="1" si="962"/>
        <v>0</v>
      </c>
      <c r="E8781" s="12">
        <f t="shared" ca="1" si="963"/>
        <v>0</v>
      </c>
      <c r="F8781">
        <f t="shared" ca="1" si="964"/>
        <v>0.75159619006822465</v>
      </c>
      <c r="G8781" s="3">
        <f t="shared" ca="1" si="965"/>
        <v>0.75159619006822465</v>
      </c>
      <c r="K8781" s="12"/>
    </row>
    <row r="8782" spans="1:11" x14ac:dyDescent="0.2">
      <c r="A8782">
        <f t="shared" ca="1" si="959"/>
        <v>215.57995621385686</v>
      </c>
      <c r="B8782">
        <f t="shared" ca="1" si="960"/>
        <v>2.1557995621385686</v>
      </c>
      <c r="C8782">
        <f t="shared" ca="1" si="961"/>
        <v>111.26835708957972</v>
      </c>
      <c r="D8782" s="8">
        <f t="shared" ca="1" si="962"/>
        <v>5.967398686415705E-2</v>
      </c>
      <c r="E8782" s="12">
        <f t="shared" ca="1" si="963"/>
        <v>6.6398264793599164</v>
      </c>
      <c r="F8782">
        <f t="shared" ca="1" si="964"/>
        <v>2.0894012973449696</v>
      </c>
      <c r="G8782" s="3">
        <f t="shared" ca="1" si="965"/>
        <v>8.7292277767048851</v>
      </c>
      <c r="K8782" s="12"/>
    </row>
    <row r="8783" spans="1:11" x14ac:dyDescent="0.2">
      <c r="A8783">
        <f t="shared" ca="1" si="959"/>
        <v>138.99398456415329</v>
      </c>
      <c r="B8783">
        <f t="shared" ca="1" si="960"/>
        <v>1.3899398456415328</v>
      </c>
      <c r="C8783">
        <f t="shared" ca="1" si="961"/>
        <v>36.21410487287023</v>
      </c>
      <c r="D8783" s="8">
        <f t="shared" ca="1" si="962"/>
        <v>0</v>
      </c>
      <c r="E8783" s="12">
        <f t="shared" ca="1" si="963"/>
        <v>0</v>
      </c>
      <c r="F8783">
        <f t="shared" ca="1" si="964"/>
        <v>1.3899398456415331</v>
      </c>
      <c r="G8783" s="3">
        <f t="shared" ca="1" si="965"/>
        <v>1.3899398456415331</v>
      </c>
      <c r="K8783" s="12"/>
    </row>
    <row r="8784" spans="1:11" x14ac:dyDescent="0.2">
      <c r="A8784">
        <f t="shared" ca="1" si="959"/>
        <v>147.73078718580896</v>
      </c>
      <c r="B8784">
        <f t="shared" ca="1" si="960"/>
        <v>1.4773078718580896</v>
      </c>
      <c r="C8784">
        <f t="shared" ca="1" si="961"/>
        <v>44.776171442092782</v>
      </c>
      <c r="D8784" s="8">
        <f t="shared" ca="1" si="962"/>
        <v>0</v>
      </c>
      <c r="E8784" s="12">
        <f t="shared" ca="1" si="963"/>
        <v>0</v>
      </c>
      <c r="F8784">
        <f t="shared" ca="1" si="964"/>
        <v>1.4773078718580896</v>
      </c>
      <c r="G8784" s="3">
        <f t="shared" ca="1" si="965"/>
        <v>1.4773078718580896</v>
      </c>
      <c r="K8784" s="12"/>
    </row>
    <row r="8785" spans="1:11" x14ac:dyDescent="0.2">
      <c r="A8785">
        <f t="shared" ca="1" si="959"/>
        <v>48.911855255556333</v>
      </c>
      <c r="B8785">
        <f t="shared" ca="1" si="960"/>
        <v>0.4891185525555633</v>
      </c>
      <c r="C8785">
        <f t="shared" ca="1" si="961"/>
        <v>-52.066381849554794</v>
      </c>
      <c r="D8785" s="8">
        <f t="shared" ca="1" si="962"/>
        <v>0</v>
      </c>
      <c r="E8785" s="12">
        <f t="shared" ca="1" si="963"/>
        <v>0</v>
      </c>
      <c r="F8785">
        <f t="shared" ca="1" si="964"/>
        <v>0.48911855255556336</v>
      </c>
      <c r="G8785" s="3">
        <f t="shared" ca="1" si="965"/>
        <v>0.48911855255556336</v>
      </c>
      <c r="K8785" s="12"/>
    </row>
    <row r="8786" spans="1:11" x14ac:dyDescent="0.2">
      <c r="A8786">
        <f t="shared" ca="1" si="959"/>
        <v>20.854588417459958</v>
      </c>
      <c r="B8786">
        <f t="shared" ca="1" si="960"/>
        <v>0.20854588417459957</v>
      </c>
      <c r="C8786">
        <f t="shared" ca="1" si="961"/>
        <v>-79.562503350889244</v>
      </c>
      <c r="D8786" s="8">
        <f t="shared" ca="1" si="962"/>
        <v>0</v>
      </c>
      <c r="E8786" s="12">
        <f t="shared" ca="1" si="963"/>
        <v>0</v>
      </c>
      <c r="F8786">
        <f t="shared" ca="1" si="964"/>
        <v>0.20854588417459957</v>
      </c>
      <c r="G8786" s="3">
        <f t="shared" ca="1" si="965"/>
        <v>0.20854588417459957</v>
      </c>
      <c r="K8786" s="12"/>
    </row>
    <row r="8787" spans="1:11" x14ac:dyDescent="0.2">
      <c r="A8787">
        <f t="shared" ca="1" si="959"/>
        <v>79.264233718350425</v>
      </c>
      <c r="B8787">
        <f t="shared" ca="1" si="960"/>
        <v>0.7926423371835043</v>
      </c>
      <c r="C8787">
        <f t="shared" ca="1" si="961"/>
        <v>-22.321050956016585</v>
      </c>
      <c r="D8787" s="8">
        <f t="shared" ca="1" si="962"/>
        <v>0</v>
      </c>
      <c r="E8787" s="12">
        <f t="shared" ca="1" si="963"/>
        <v>0</v>
      </c>
      <c r="F8787">
        <f t="shared" ca="1" si="964"/>
        <v>0.7926423371835043</v>
      </c>
      <c r="G8787" s="3">
        <f t="shared" ca="1" si="965"/>
        <v>0.7926423371835043</v>
      </c>
      <c r="K8787" s="12"/>
    </row>
    <row r="8788" spans="1:11" x14ac:dyDescent="0.2">
      <c r="A8788">
        <f t="shared" ca="1" si="959"/>
        <v>25.23993166757791</v>
      </c>
      <c r="B8788">
        <f t="shared" ca="1" si="960"/>
        <v>0.25239931667577908</v>
      </c>
      <c r="C8788">
        <f t="shared" ca="1" si="961"/>
        <v>-75.264866965773649</v>
      </c>
      <c r="D8788" s="8">
        <f t="shared" ca="1" si="962"/>
        <v>0</v>
      </c>
      <c r="E8788" s="12">
        <f t="shared" ca="1" si="963"/>
        <v>0</v>
      </c>
      <c r="F8788">
        <f t="shared" ca="1" si="964"/>
        <v>0.25239931667577908</v>
      </c>
      <c r="G8788" s="3">
        <f t="shared" ca="1" si="965"/>
        <v>0.25239931667577908</v>
      </c>
      <c r="K8788" s="12"/>
    </row>
    <row r="8789" spans="1:11" x14ac:dyDescent="0.2">
      <c r="A8789">
        <f t="shared" ca="1" si="959"/>
        <v>95.355995773015039</v>
      </c>
      <c r="B8789">
        <f t="shared" ca="1" si="960"/>
        <v>0.95355995773015034</v>
      </c>
      <c r="C8789">
        <f t="shared" ca="1" si="961"/>
        <v>-6.5511241424452624</v>
      </c>
      <c r="D8789" s="8">
        <f t="shared" ca="1" si="962"/>
        <v>0</v>
      </c>
      <c r="E8789" s="12">
        <f t="shared" ca="1" si="963"/>
        <v>0</v>
      </c>
      <c r="F8789">
        <f t="shared" ca="1" si="964"/>
        <v>0.95355995773015045</v>
      </c>
      <c r="G8789" s="3">
        <f t="shared" ca="1" si="965"/>
        <v>0.95355995773015045</v>
      </c>
      <c r="K8789" s="12"/>
    </row>
    <row r="8790" spans="1:11" x14ac:dyDescent="0.2">
      <c r="A8790">
        <f t="shared" ca="1" si="959"/>
        <v>54.593961139837766</v>
      </c>
      <c r="B8790">
        <f t="shared" ca="1" si="960"/>
        <v>0.54593961139837766</v>
      </c>
      <c r="C8790">
        <f t="shared" ca="1" si="961"/>
        <v>-46.497918082958989</v>
      </c>
      <c r="D8790" s="8">
        <f t="shared" ca="1" si="962"/>
        <v>0</v>
      </c>
      <c r="E8790" s="12">
        <f t="shared" ca="1" si="963"/>
        <v>0</v>
      </c>
      <c r="F8790">
        <f t="shared" ca="1" si="964"/>
        <v>0.54593961139837766</v>
      </c>
      <c r="G8790" s="3">
        <f t="shared" ca="1" si="965"/>
        <v>0.54593961139837766</v>
      </c>
      <c r="K8790" s="12"/>
    </row>
    <row r="8791" spans="1:11" x14ac:dyDescent="0.2">
      <c r="A8791">
        <f t="shared" ca="1" si="959"/>
        <v>138.97192162315221</v>
      </c>
      <c r="B8791">
        <f t="shared" ca="1" si="960"/>
        <v>1.3897192162315222</v>
      </c>
      <c r="C8791">
        <f t="shared" ca="1" si="961"/>
        <v>36.192483190689167</v>
      </c>
      <c r="D8791" s="8">
        <f t="shared" ca="1" si="962"/>
        <v>0</v>
      </c>
      <c r="E8791" s="12">
        <f t="shared" ca="1" si="963"/>
        <v>0</v>
      </c>
      <c r="F8791">
        <f t="shared" ca="1" si="964"/>
        <v>1.3897192162315222</v>
      </c>
      <c r="G8791" s="3">
        <f t="shared" ca="1" si="965"/>
        <v>1.3897192162315222</v>
      </c>
      <c r="K8791" s="12"/>
    </row>
    <row r="8792" spans="1:11" x14ac:dyDescent="0.2">
      <c r="A8792">
        <f t="shared" ca="1" si="959"/>
        <v>100.75063974611437</v>
      </c>
      <c r="B8792">
        <f t="shared" ca="1" si="960"/>
        <v>1.0075063974611438</v>
      </c>
      <c r="C8792">
        <f t="shared" ca="1" si="961"/>
        <v>-1.2643730488079141</v>
      </c>
      <c r="D8792" s="8">
        <f t="shared" ca="1" si="962"/>
        <v>0</v>
      </c>
      <c r="E8792" s="12">
        <f t="shared" ca="1" si="963"/>
        <v>0</v>
      </c>
      <c r="F8792">
        <f t="shared" ca="1" si="964"/>
        <v>1.0075063974611438</v>
      </c>
      <c r="G8792" s="3">
        <f t="shared" ca="1" si="965"/>
        <v>1.0075063974611438</v>
      </c>
      <c r="K8792" s="12"/>
    </row>
    <row r="8793" spans="1:11" x14ac:dyDescent="0.2">
      <c r="A8793">
        <f t="shared" ca="1" si="959"/>
        <v>86.617099341304026</v>
      </c>
      <c r="B8793">
        <f t="shared" ca="1" si="960"/>
        <v>0.86617099341304027</v>
      </c>
      <c r="C8793">
        <f t="shared" ca="1" si="961"/>
        <v>-15.115242645522054</v>
      </c>
      <c r="D8793" s="8">
        <f t="shared" ca="1" si="962"/>
        <v>0</v>
      </c>
      <c r="E8793" s="12">
        <f t="shared" ca="1" si="963"/>
        <v>0</v>
      </c>
      <c r="F8793">
        <f t="shared" ca="1" si="964"/>
        <v>0.86617099341304027</v>
      </c>
      <c r="G8793" s="3">
        <f t="shared" ca="1" si="965"/>
        <v>0.86617099341304027</v>
      </c>
      <c r="K8793" s="12"/>
    </row>
    <row r="8794" spans="1:11" x14ac:dyDescent="0.2">
      <c r="A8794">
        <f t="shared" ca="1" si="959"/>
        <v>17.803156053502569</v>
      </c>
      <c r="B8794">
        <f t="shared" ca="1" si="960"/>
        <v>0.1780315605350257</v>
      </c>
      <c r="C8794">
        <f t="shared" ca="1" si="961"/>
        <v>-82.552907067567489</v>
      </c>
      <c r="D8794" s="8">
        <f t="shared" ca="1" si="962"/>
        <v>0</v>
      </c>
      <c r="E8794" s="12">
        <f t="shared" ca="1" si="963"/>
        <v>0</v>
      </c>
      <c r="F8794">
        <f t="shared" ca="1" si="964"/>
        <v>0.1780315605350257</v>
      </c>
      <c r="G8794" s="3">
        <f t="shared" ca="1" si="965"/>
        <v>0.1780315605350257</v>
      </c>
      <c r="K8794" s="12"/>
    </row>
    <row r="8795" spans="1:11" x14ac:dyDescent="0.2">
      <c r="A8795">
        <f t="shared" ca="1" si="959"/>
        <v>42.377358739593724</v>
      </c>
      <c r="B8795">
        <f t="shared" ca="1" si="960"/>
        <v>0.42377358739593723</v>
      </c>
      <c r="C8795">
        <f t="shared" ca="1" si="961"/>
        <v>-58.470188435198153</v>
      </c>
      <c r="D8795" s="8">
        <f t="shared" ca="1" si="962"/>
        <v>0</v>
      </c>
      <c r="E8795" s="12">
        <f t="shared" ca="1" si="963"/>
        <v>0</v>
      </c>
      <c r="F8795">
        <f t="shared" ca="1" si="964"/>
        <v>0.42377358739593723</v>
      </c>
      <c r="G8795" s="3">
        <f t="shared" ca="1" si="965"/>
        <v>0.42377358739593723</v>
      </c>
      <c r="K8795" s="12"/>
    </row>
    <row r="8796" spans="1:11" x14ac:dyDescent="0.2">
      <c r="A8796">
        <f t="shared" ca="1" si="959"/>
        <v>40.890184935480804</v>
      </c>
      <c r="B8796">
        <f t="shared" ca="1" si="960"/>
        <v>0.40890184935480806</v>
      </c>
      <c r="C8796">
        <f t="shared" ca="1" si="961"/>
        <v>-59.927618763228814</v>
      </c>
      <c r="D8796" s="8">
        <f t="shared" ca="1" si="962"/>
        <v>0</v>
      </c>
      <c r="E8796" s="12">
        <f t="shared" ca="1" si="963"/>
        <v>0</v>
      </c>
      <c r="F8796">
        <f t="shared" ca="1" si="964"/>
        <v>0.40890184935480806</v>
      </c>
      <c r="G8796" s="3">
        <f t="shared" ca="1" si="965"/>
        <v>0.40890184935480806</v>
      </c>
      <c r="K8796" s="12"/>
    </row>
    <row r="8797" spans="1:11" x14ac:dyDescent="0.2">
      <c r="A8797">
        <f t="shared" ca="1" si="959"/>
        <v>34.702666154558862</v>
      </c>
      <c r="B8797">
        <f t="shared" ca="1" si="960"/>
        <v>0.34702666154558864</v>
      </c>
      <c r="C8797">
        <f t="shared" ca="1" si="961"/>
        <v>-65.991387168532313</v>
      </c>
      <c r="D8797" s="8">
        <f t="shared" ca="1" si="962"/>
        <v>0</v>
      </c>
      <c r="E8797" s="12">
        <f t="shared" ca="1" si="963"/>
        <v>0</v>
      </c>
      <c r="F8797">
        <f t="shared" ca="1" si="964"/>
        <v>0.34702666154558864</v>
      </c>
      <c r="G8797" s="3">
        <f t="shared" ca="1" si="965"/>
        <v>0.34702666154558864</v>
      </c>
      <c r="K8797" s="12"/>
    </row>
    <row r="8798" spans="1:11" x14ac:dyDescent="0.2">
      <c r="A8798">
        <f t="shared" ca="1" si="959"/>
        <v>118.00488738815871</v>
      </c>
      <c r="B8798">
        <f t="shared" ca="1" si="960"/>
        <v>1.1800488738815871</v>
      </c>
      <c r="C8798">
        <f t="shared" ca="1" si="961"/>
        <v>15.644789640395533</v>
      </c>
      <c r="D8798" s="8">
        <f t="shared" ca="1" si="962"/>
        <v>0</v>
      </c>
      <c r="E8798" s="12">
        <f t="shared" ca="1" si="963"/>
        <v>0</v>
      </c>
      <c r="F8798">
        <f t="shared" ca="1" si="964"/>
        <v>1.1800488738815871</v>
      </c>
      <c r="G8798" s="3">
        <f t="shared" ca="1" si="965"/>
        <v>1.1800488738815871</v>
      </c>
      <c r="K8798" s="12"/>
    </row>
    <row r="8799" spans="1:11" x14ac:dyDescent="0.2">
      <c r="A8799">
        <f t="shared" ca="1" si="959"/>
        <v>31.498427274096535</v>
      </c>
      <c r="B8799">
        <f t="shared" ca="1" si="960"/>
        <v>0.31498427274096535</v>
      </c>
      <c r="C8799">
        <f t="shared" ca="1" si="961"/>
        <v>-69.131541271385387</v>
      </c>
      <c r="D8799" s="8">
        <f t="shared" ca="1" si="962"/>
        <v>0</v>
      </c>
      <c r="E8799" s="12">
        <f t="shared" ca="1" si="963"/>
        <v>0</v>
      </c>
      <c r="F8799">
        <f t="shared" ca="1" si="964"/>
        <v>0.31498427274096535</v>
      </c>
      <c r="G8799" s="3">
        <f t="shared" ca="1" si="965"/>
        <v>0.31498427274096535</v>
      </c>
      <c r="K8799" s="12"/>
    </row>
    <row r="8800" spans="1:11" x14ac:dyDescent="0.2">
      <c r="A8800">
        <f t="shared" ca="1" si="959"/>
        <v>36.672188066932414</v>
      </c>
      <c r="B8800">
        <f t="shared" ca="1" si="960"/>
        <v>0.36672188066932415</v>
      </c>
      <c r="C8800">
        <f t="shared" ca="1" si="961"/>
        <v>-64.061255694406228</v>
      </c>
      <c r="D8800" s="8">
        <f t="shared" ca="1" si="962"/>
        <v>0</v>
      </c>
      <c r="E8800" s="12">
        <f t="shared" ca="1" si="963"/>
        <v>0</v>
      </c>
      <c r="F8800">
        <f t="shared" ca="1" si="964"/>
        <v>0.36672188066932415</v>
      </c>
      <c r="G8800" s="3">
        <f t="shared" ca="1" si="965"/>
        <v>0.36672188066932415</v>
      </c>
      <c r="K8800" s="12"/>
    </row>
    <row r="8801" spans="1:11" x14ac:dyDescent="0.2">
      <c r="A8801">
        <f t="shared" ca="1" si="959"/>
        <v>78.526542148095942</v>
      </c>
      <c r="B8801">
        <f t="shared" ca="1" si="960"/>
        <v>0.78526542148095946</v>
      </c>
      <c r="C8801">
        <f t="shared" ca="1" si="961"/>
        <v>-23.043988694865977</v>
      </c>
      <c r="D8801" s="8">
        <f t="shared" ca="1" si="962"/>
        <v>0</v>
      </c>
      <c r="E8801" s="12">
        <f t="shared" ca="1" si="963"/>
        <v>0</v>
      </c>
      <c r="F8801">
        <f t="shared" ca="1" si="964"/>
        <v>0.78526542148095946</v>
      </c>
      <c r="G8801" s="3">
        <f t="shared" ca="1" si="965"/>
        <v>0.78526542148095946</v>
      </c>
      <c r="K8801" s="12"/>
    </row>
    <row r="8802" spans="1:11" x14ac:dyDescent="0.2">
      <c r="A8802">
        <f t="shared" ca="1" si="959"/>
        <v>12.237490584460483</v>
      </c>
      <c r="B8802">
        <f t="shared" ca="1" si="960"/>
        <v>0.12237490584460482</v>
      </c>
      <c r="C8802">
        <f t="shared" ca="1" si="961"/>
        <v>-88.007259227228715</v>
      </c>
      <c r="D8802" s="8">
        <f t="shared" ca="1" si="962"/>
        <v>0</v>
      </c>
      <c r="E8802" s="12">
        <f t="shared" ca="1" si="963"/>
        <v>0</v>
      </c>
      <c r="F8802">
        <f t="shared" ca="1" si="964"/>
        <v>0.12237490584460484</v>
      </c>
      <c r="G8802" s="3">
        <f t="shared" ca="1" si="965"/>
        <v>0.12237490584460484</v>
      </c>
      <c r="K8802" s="12"/>
    </row>
    <row r="8803" spans="1:11" x14ac:dyDescent="0.2">
      <c r="A8803">
        <f t="shared" ca="1" si="959"/>
        <v>19.365064639799595</v>
      </c>
      <c r="B8803">
        <f t="shared" ca="1" si="960"/>
        <v>0.19365064639799595</v>
      </c>
      <c r="C8803">
        <f t="shared" ca="1" si="961"/>
        <v>-81.022236652996398</v>
      </c>
      <c r="D8803" s="8">
        <f t="shared" ca="1" si="962"/>
        <v>0</v>
      </c>
      <c r="E8803" s="12">
        <f t="shared" ca="1" si="963"/>
        <v>0</v>
      </c>
      <c r="F8803">
        <f t="shared" ca="1" si="964"/>
        <v>0.19365064639799595</v>
      </c>
      <c r="G8803" s="3">
        <f t="shared" ca="1" si="965"/>
        <v>0.19365064639799595</v>
      </c>
      <c r="K8803" s="12"/>
    </row>
    <row r="8804" spans="1:11" x14ac:dyDescent="0.2">
      <c r="A8804">
        <f t="shared" ca="1" si="959"/>
        <v>192.95552220206466</v>
      </c>
      <c r="B8804">
        <f t="shared" ca="1" si="960"/>
        <v>1.9295552220206467</v>
      </c>
      <c r="C8804">
        <f t="shared" ca="1" si="961"/>
        <v>89.096411758023365</v>
      </c>
      <c r="D8804" s="8">
        <f t="shared" ca="1" si="962"/>
        <v>4.513773108289057E-2</v>
      </c>
      <c r="E8804" s="12">
        <f t="shared" ca="1" si="963"/>
        <v>4.021609874384148</v>
      </c>
      <c r="F8804">
        <f t="shared" ca="1" si="964"/>
        <v>1.8893391232768051</v>
      </c>
      <c r="G8804" s="3">
        <f t="shared" ca="1" si="965"/>
        <v>5.9109489976609533</v>
      </c>
      <c r="K8804" s="12"/>
    </row>
    <row r="8805" spans="1:11" x14ac:dyDescent="0.2">
      <c r="A8805">
        <f t="shared" ca="1" si="959"/>
        <v>70.22802144676541</v>
      </c>
      <c r="B8805">
        <f t="shared" ca="1" si="960"/>
        <v>0.7022802144676541</v>
      </c>
      <c r="C8805">
        <f t="shared" ca="1" si="961"/>
        <v>-31.176538982169898</v>
      </c>
      <c r="D8805" s="8">
        <f t="shared" ca="1" si="962"/>
        <v>0</v>
      </c>
      <c r="E8805" s="12">
        <f t="shared" ca="1" si="963"/>
        <v>0</v>
      </c>
      <c r="F8805">
        <f t="shared" ca="1" si="964"/>
        <v>0.7022802144676541</v>
      </c>
      <c r="G8805" s="3">
        <f t="shared" ca="1" si="965"/>
        <v>0.7022802144676541</v>
      </c>
      <c r="K8805" s="12"/>
    </row>
    <row r="8806" spans="1:11" x14ac:dyDescent="0.2">
      <c r="A8806">
        <f t="shared" ca="1" si="959"/>
        <v>29.151807270311163</v>
      </c>
      <c r="B8806">
        <f t="shared" ca="1" si="960"/>
        <v>0.29151807270311164</v>
      </c>
      <c r="C8806">
        <f t="shared" ca="1" si="961"/>
        <v>-71.431228875095059</v>
      </c>
      <c r="D8806" s="8">
        <f t="shared" ca="1" si="962"/>
        <v>0</v>
      </c>
      <c r="E8806" s="12">
        <f t="shared" ca="1" si="963"/>
        <v>0</v>
      </c>
      <c r="F8806">
        <f t="shared" ca="1" si="964"/>
        <v>0.29151807270311164</v>
      </c>
      <c r="G8806" s="3">
        <f t="shared" ca="1" si="965"/>
        <v>0.29151807270311164</v>
      </c>
      <c r="K8806" s="12"/>
    </row>
    <row r="8807" spans="1:11" x14ac:dyDescent="0.2">
      <c r="A8807">
        <f t="shared" ca="1" si="959"/>
        <v>86.069992474173645</v>
      </c>
      <c r="B8807">
        <f t="shared" ca="1" si="960"/>
        <v>0.8606999247417364</v>
      </c>
      <c r="C8807">
        <f t="shared" ca="1" si="961"/>
        <v>-15.651407375309828</v>
      </c>
      <c r="D8807" s="8">
        <f t="shared" ca="1" si="962"/>
        <v>0</v>
      </c>
      <c r="E8807" s="12">
        <f t="shared" ca="1" si="963"/>
        <v>0</v>
      </c>
      <c r="F8807">
        <f t="shared" ca="1" si="964"/>
        <v>0.86069992474173651</v>
      </c>
      <c r="G8807" s="3">
        <f t="shared" ca="1" si="965"/>
        <v>0.86069992474173651</v>
      </c>
      <c r="K8807" s="12"/>
    </row>
    <row r="8808" spans="1:11" x14ac:dyDescent="0.2">
      <c r="A8808">
        <f t="shared" ca="1" si="959"/>
        <v>42.824292886566255</v>
      </c>
      <c r="B8808">
        <f t="shared" ca="1" si="960"/>
        <v>0.42824292886566256</v>
      </c>
      <c r="C8808">
        <f t="shared" ca="1" si="961"/>
        <v>-58.032192971165067</v>
      </c>
      <c r="D8808" s="8">
        <f t="shared" ca="1" si="962"/>
        <v>0</v>
      </c>
      <c r="E8808" s="12">
        <f t="shared" ca="1" si="963"/>
        <v>0</v>
      </c>
      <c r="F8808">
        <f t="shared" ca="1" si="964"/>
        <v>0.42824292886566256</v>
      </c>
      <c r="G8808" s="3">
        <f t="shared" ca="1" si="965"/>
        <v>0.42824292886566256</v>
      </c>
      <c r="K8808" s="12"/>
    </row>
    <row r="8809" spans="1:11" x14ac:dyDescent="0.2">
      <c r="A8809">
        <f t="shared" ca="1" si="959"/>
        <v>98.916400558398919</v>
      </c>
      <c r="B8809">
        <f t="shared" ca="1" si="960"/>
        <v>0.9891640055839892</v>
      </c>
      <c r="C8809">
        <f t="shared" ca="1" si="961"/>
        <v>-3.061927452769059</v>
      </c>
      <c r="D8809" s="8">
        <f t="shared" ca="1" si="962"/>
        <v>0</v>
      </c>
      <c r="E8809" s="12">
        <f t="shared" ca="1" si="963"/>
        <v>0</v>
      </c>
      <c r="F8809">
        <f t="shared" ca="1" si="964"/>
        <v>0.9891640055839892</v>
      </c>
      <c r="G8809" s="3">
        <f t="shared" ca="1" si="965"/>
        <v>0.9891640055839892</v>
      </c>
      <c r="K8809" s="12"/>
    </row>
    <row r="8810" spans="1:11" x14ac:dyDescent="0.2">
      <c r="A8810">
        <f t="shared" ca="1" si="959"/>
        <v>99.412235932621073</v>
      </c>
      <c r="B8810">
        <f t="shared" ca="1" si="960"/>
        <v>0.99412235932621074</v>
      </c>
      <c r="C8810">
        <f t="shared" ca="1" si="961"/>
        <v>-2.5760087860313488</v>
      </c>
      <c r="D8810" s="8">
        <f t="shared" ca="1" si="962"/>
        <v>0</v>
      </c>
      <c r="E8810" s="12">
        <f t="shared" ca="1" si="963"/>
        <v>0</v>
      </c>
      <c r="F8810">
        <f t="shared" ca="1" si="964"/>
        <v>0.99412235932621074</v>
      </c>
      <c r="G8810" s="3">
        <f t="shared" ca="1" si="965"/>
        <v>0.99412235932621074</v>
      </c>
      <c r="K8810" s="12"/>
    </row>
    <row r="8811" spans="1:11" x14ac:dyDescent="0.2">
      <c r="A8811">
        <f t="shared" ca="1" si="959"/>
        <v>101.04960567477033</v>
      </c>
      <c r="B8811">
        <f t="shared" ca="1" si="960"/>
        <v>1.0104960567477033</v>
      </c>
      <c r="C8811">
        <f t="shared" ca="1" si="961"/>
        <v>-0.97138643872507302</v>
      </c>
      <c r="D8811" s="8">
        <f t="shared" ca="1" si="962"/>
        <v>0</v>
      </c>
      <c r="E8811" s="12">
        <f t="shared" ca="1" si="963"/>
        <v>0</v>
      </c>
      <c r="F8811">
        <f t="shared" ca="1" si="964"/>
        <v>1.0104960567477033</v>
      </c>
      <c r="G8811" s="3">
        <f t="shared" ca="1" si="965"/>
        <v>1.0104960567477033</v>
      </c>
      <c r="K8811" s="12"/>
    </row>
    <row r="8812" spans="1:11" x14ac:dyDescent="0.2">
      <c r="A8812">
        <f t="shared" ca="1" si="959"/>
        <v>5.6800685419193133</v>
      </c>
      <c r="B8812">
        <f t="shared" ca="1" si="960"/>
        <v>5.6800685419193135E-2</v>
      </c>
      <c r="C8812">
        <f t="shared" ca="1" si="961"/>
        <v>-94.43353282891907</v>
      </c>
      <c r="D8812" s="8">
        <f t="shared" ca="1" si="962"/>
        <v>0</v>
      </c>
      <c r="E8812" s="12">
        <f t="shared" ca="1" si="963"/>
        <v>0</v>
      </c>
      <c r="F8812">
        <f t="shared" ca="1" si="964"/>
        <v>5.6800685419193135E-2</v>
      </c>
      <c r="G8812" s="3">
        <f t="shared" ca="1" si="965"/>
        <v>5.6800685419193135E-2</v>
      </c>
      <c r="K8812" s="12"/>
    </row>
    <row r="8813" spans="1:11" x14ac:dyDescent="0.2">
      <c r="A8813">
        <f t="shared" ca="1" si="959"/>
        <v>46.808040491897337</v>
      </c>
      <c r="B8813">
        <f t="shared" ca="1" si="960"/>
        <v>0.46808040491897335</v>
      </c>
      <c r="C8813">
        <f t="shared" ca="1" si="961"/>
        <v>-54.128120317940606</v>
      </c>
      <c r="D8813" s="8">
        <f t="shared" ca="1" si="962"/>
        <v>0</v>
      </c>
      <c r="E8813" s="12">
        <f t="shared" ca="1" si="963"/>
        <v>0</v>
      </c>
      <c r="F8813">
        <f t="shared" ca="1" si="964"/>
        <v>0.4680804049189734</v>
      </c>
      <c r="G8813" s="3">
        <f t="shared" ca="1" si="965"/>
        <v>0.4680804049189734</v>
      </c>
      <c r="K8813" s="12"/>
    </row>
    <row r="8814" spans="1:11" x14ac:dyDescent="0.2">
      <c r="A8814">
        <f t="shared" ca="1" si="959"/>
        <v>15.940828193887354</v>
      </c>
      <c r="B8814">
        <f t="shared" ca="1" si="960"/>
        <v>0.15940828193887355</v>
      </c>
      <c r="C8814">
        <f t="shared" ca="1" si="961"/>
        <v>-84.377988369990391</v>
      </c>
      <c r="D8814" s="8">
        <f t="shared" ca="1" si="962"/>
        <v>0</v>
      </c>
      <c r="E8814" s="12">
        <f t="shared" ca="1" si="963"/>
        <v>0</v>
      </c>
      <c r="F8814">
        <f t="shared" ca="1" si="964"/>
        <v>0.15940828193887355</v>
      </c>
      <c r="G8814" s="3">
        <f t="shared" ca="1" si="965"/>
        <v>0.15940828193887355</v>
      </c>
      <c r="K8814" s="12"/>
    </row>
    <row r="8815" spans="1:11" x14ac:dyDescent="0.2">
      <c r="A8815">
        <f t="shared" ca="1" si="959"/>
        <v>48.582045471701356</v>
      </c>
      <c r="B8815">
        <f t="shared" ca="1" si="960"/>
        <v>0.48582045471701357</v>
      </c>
      <c r="C8815">
        <f t="shared" ca="1" si="961"/>
        <v>-52.389595437732673</v>
      </c>
      <c r="D8815" s="8">
        <f t="shared" ca="1" si="962"/>
        <v>0</v>
      </c>
      <c r="E8815" s="12">
        <f t="shared" ca="1" si="963"/>
        <v>0</v>
      </c>
      <c r="F8815">
        <f t="shared" ca="1" si="964"/>
        <v>0.48582045471701357</v>
      </c>
      <c r="G8815" s="3">
        <f t="shared" ca="1" si="965"/>
        <v>0.48582045471701357</v>
      </c>
      <c r="K8815" s="12"/>
    </row>
    <row r="8816" spans="1:11" x14ac:dyDescent="0.2">
      <c r="A8816">
        <f t="shared" ca="1" si="959"/>
        <v>87.380421070333554</v>
      </c>
      <c r="B8816">
        <f t="shared" ca="1" si="960"/>
        <v>0.87380421070333558</v>
      </c>
      <c r="C8816">
        <f t="shared" ca="1" si="961"/>
        <v>-14.367187351073117</v>
      </c>
      <c r="D8816" s="8">
        <f t="shared" ca="1" si="962"/>
        <v>0</v>
      </c>
      <c r="E8816" s="12">
        <f t="shared" ca="1" si="963"/>
        <v>0</v>
      </c>
      <c r="F8816">
        <f t="shared" ca="1" si="964"/>
        <v>0.87380421070333558</v>
      </c>
      <c r="G8816" s="3">
        <f t="shared" ca="1" si="965"/>
        <v>0.87380421070333558</v>
      </c>
      <c r="K8816" s="12"/>
    </row>
    <row r="8817" spans="1:11" x14ac:dyDescent="0.2">
      <c r="A8817">
        <f t="shared" ca="1" si="959"/>
        <v>14.088135640687929</v>
      </c>
      <c r="B8817">
        <f t="shared" ca="1" si="960"/>
        <v>0.14088135640687929</v>
      </c>
      <c r="C8817">
        <f t="shared" ca="1" si="961"/>
        <v>-86.193627072125835</v>
      </c>
      <c r="D8817" s="8">
        <f t="shared" ca="1" si="962"/>
        <v>0</v>
      </c>
      <c r="E8817" s="12">
        <f t="shared" ca="1" si="963"/>
        <v>0</v>
      </c>
      <c r="F8817">
        <f t="shared" ca="1" si="964"/>
        <v>0.14088135640687929</v>
      </c>
      <c r="G8817" s="3">
        <f t="shared" ca="1" si="965"/>
        <v>0.14088135640687929</v>
      </c>
      <c r="K8817" s="12"/>
    </row>
    <row r="8818" spans="1:11" x14ac:dyDescent="0.2">
      <c r="A8818">
        <f t="shared" ca="1" si="959"/>
        <v>36.296436197659261</v>
      </c>
      <c r="B8818">
        <f t="shared" ca="1" si="960"/>
        <v>0.3629643619765926</v>
      </c>
      <c r="C8818">
        <f t="shared" ca="1" si="961"/>
        <v>-64.429492526293927</v>
      </c>
      <c r="D8818" s="8">
        <f t="shared" ca="1" si="962"/>
        <v>0</v>
      </c>
      <c r="E8818" s="12">
        <f t="shared" ca="1" si="963"/>
        <v>0</v>
      </c>
      <c r="F8818">
        <f t="shared" ca="1" si="964"/>
        <v>0.3629643619765926</v>
      </c>
      <c r="G8818" s="3">
        <f t="shared" ca="1" si="965"/>
        <v>0.3629643619765926</v>
      </c>
      <c r="K8818" s="12"/>
    </row>
    <row r="8819" spans="1:11" x14ac:dyDescent="0.2">
      <c r="A8819">
        <f t="shared" ca="1" si="959"/>
        <v>27.557733665412005</v>
      </c>
      <c r="B8819">
        <f t="shared" ca="1" si="960"/>
        <v>0.27557733665412004</v>
      </c>
      <c r="C8819">
        <f t="shared" ca="1" si="961"/>
        <v>-72.993421007896245</v>
      </c>
      <c r="D8819" s="8">
        <f t="shared" ca="1" si="962"/>
        <v>0</v>
      </c>
      <c r="E8819" s="12">
        <f t="shared" ca="1" si="963"/>
        <v>0</v>
      </c>
      <c r="F8819">
        <f t="shared" ca="1" si="964"/>
        <v>0.27557733665412004</v>
      </c>
      <c r="G8819" s="3">
        <f t="shared" ca="1" si="965"/>
        <v>0.27557733665412004</v>
      </c>
      <c r="K8819" s="12"/>
    </row>
    <row r="8820" spans="1:11" x14ac:dyDescent="0.2">
      <c r="A8820">
        <f t="shared" ca="1" si="959"/>
        <v>243.02026886143349</v>
      </c>
      <c r="B8820">
        <f t="shared" ca="1" si="960"/>
        <v>2.4302026886143349</v>
      </c>
      <c r="C8820">
        <f t="shared" ca="1" si="961"/>
        <v>138.15986348420483</v>
      </c>
      <c r="D8820" s="8">
        <f t="shared" ca="1" si="962"/>
        <v>6.790608065843004E-2</v>
      </c>
      <c r="E8820" s="12">
        <f t="shared" ca="1" si="963"/>
        <v>9.3818948335160961</v>
      </c>
      <c r="F8820">
        <f t="shared" ca="1" si="964"/>
        <v>2.3363837402791741</v>
      </c>
      <c r="G8820" s="3">
        <f t="shared" ca="1" si="965"/>
        <v>11.718278573795271</v>
      </c>
      <c r="K8820" s="12"/>
    </row>
    <row r="8821" spans="1:11" x14ac:dyDescent="0.2">
      <c r="A8821">
        <f t="shared" ca="1" si="959"/>
        <v>143.53448297808353</v>
      </c>
      <c r="B8821">
        <f t="shared" ca="1" si="960"/>
        <v>1.4353448297808353</v>
      </c>
      <c r="C8821">
        <f t="shared" ca="1" si="961"/>
        <v>40.663793318521861</v>
      </c>
      <c r="D8821" s="8">
        <f t="shared" ca="1" si="962"/>
        <v>0</v>
      </c>
      <c r="E8821" s="12">
        <f t="shared" ca="1" si="963"/>
        <v>0</v>
      </c>
      <c r="F8821">
        <f t="shared" ca="1" si="964"/>
        <v>1.4353448297808353</v>
      </c>
      <c r="G8821" s="3">
        <f t="shared" ca="1" si="965"/>
        <v>1.4353448297808353</v>
      </c>
      <c r="K8821" s="12"/>
    </row>
    <row r="8822" spans="1:11" x14ac:dyDescent="0.2">
      <c r="A8822">
        <f t="shared" ca="1" si="959"/>
        <v>23.299028638309967</v>
      </c>
      <c r="B8822">
        <f t="shared" ca="1" si="960"/>
        <v>0.23299028638309965</v>
      </c>
      <c r="C8822">
        <f t="shared" ca="1" si="961"/>
        <v>-77.166951934456236</v>
      </c>
      <c r="D8822" s="8">
        <f t="shared" ca="1" si="962"/>
        <v>0</v>
      </c>
      <c r="E8822" s="12">
        <f t="shared" ca="1" si="963"/>
        <v>0</v>
      </c>
      <c r="F8822">
        <f t="shared" ca="1" si="964"/>
        <v>0.23299028638309968</v>
      </c>
      <c r="G8822" s="3">
        <f t="shared" ca="1" si="965"/>
        <v>0.23299028638309968</v>
      </c>
      <c r="K8822" s="12"/>
    </row>
    <row r="8823" spans="1:11" x14ac:dyDescent="0.2">
      <c r="A8823">
        <f t="shared" ca="1" si="959"/>
        <v>197.22904295285656</v>
      </c>
      <c r="B8823">
        <f t="shared" ca="1" si="960"/>
        <v>1.9722904295285657</v>
      </c>
      <c r="C8823">
        <f t="shared" ca="1" si="961"/>
        <v>93.284462093799434</v>
      </c>
      <c r="D8823" s="8">
        <f t="shared" ca="1" si="962"/>
        <v>5.1120660133999213E-2</v>
      </c>
      <c r="E8823" s="12">
        <f t="shared" ca="1" si="963"/>
        <v>4.7687632824800534</v>
      </c>
      <c r="F8823">
        <f t="shared" ca="1" si="964"/>
        <v>1.9246027967037651</v>
      </c>
      <c r="G8823" s="3">
        <f t="shared" ca="1" si="965"/>
        <v>6.6933660791838188</v>
      </c>
      <c r="K8823" s="12"/>
    </row>
    <row r="8824" spans="1:11" x14ac:dyDescent="0.2">
      <c r="A8824">
        <f t="shared" ca="1" si="959"/>
        <v>55.217260763440912</v>
      </c>
      <c r="B8824">
        <f t="shared" ca="1" si="960"/>
        <v>0.55217260763440912</v>
      </c>
      <c r="C8824">
        <f t="shared" ca="1" si="961"/>
        <v>-45.887084451827903</v>
      </c>
      <c r="D8824" s="8">
        <f t="shared" ca="1" si="962"/>
        <v>0</v>
      </c>
      <c r="E8824" s="12">
        <f t="shared" ca="1" si="963"/>
        <v>0</v>
      </c>
      <c r="F8824">
        <f t="shared" ca="1" si="964"/>
        <v>0.55217260763440912</v>
      </c>
      <c r="G8824" s="3">
        <f t="shared" ca="1" si="965"/>
        <v>0.55217260763440912</v>
      </c>
      <c r="K8824" s="12"/>
    </row>
    <row r="8825" spans="1:11" x14ac:dyDescent="0.2">
      <c r="A8825">
        <f t="shared" ca="1" si="959"/>
        <v>36.849977584274299</v>
      </c>
      <c r="B8825">
        <f t="shared" ca="1" si="960"/>
        <v>0.36849977584274302</v>
      </c>
      <c r="C8825">
        <f t="shared" ca="1" si="961"/>
        <v>-63.887021967411187</v>
      </c>
      <c r="D8825" s="8">
        <f t="shared" ca="1" si="962"/>
        <v>0</v>
      </c>
      <c r="E8825" s="12">
        <f t="shared" ca="1" si="963"/>
        <v>0</v>
      </c>
      <c r="F8825">
        <f t="shared" ca="1" si="964"/>
        <v>0.36849977584274302</v>
      </c>
      <c r="G8825" s="3">
        <f t="shared" ca="1" si="965"/>
        <v>0.36849977584274302</v>
      </c>
      <c r="K8825" s="12"/>
    </row>
    <row r="8826" spans="1:11" x14ac:dyDescent="0.2">
      <c r="A8826">
        <f t="shared" ca="1" si="959"/>
        <v>12.492051759830179</v>
      </c>
      <c r="B8826">
        <f t="shared" ca="1" si="960"/>
        <v>0.12492051759830179</v>
      </c>
      <c r="C8826">
        <f t="shared" ca="1" si="961"/>
        <v>-87.757789275366434</v>
      </c>
      <c r="D8826" s="8">
        <f t="shared" ca="1" si="962"/>
        <v>0</v>
      </c>
      <c r="E8826" s="12">
        <f t="shared" ca="1" si="963"/>
        <v>0</v>
      </c>
      <c r="F8826">
        <f t="shared" ca="1" si="964"/>
        <v>0.12492051759830179</v>
      </c>
      <c r="G8826" s="3">
        <f t="shared" ca="1" si="965"/>
        <v>0.12492051759830179</v>
      </c>
      <c r="K8826" s="12"/>
    </row>
    <row r="8827" spans="1:11" x14ac:dyDescent="0.2">
      <c r="A8827">
        <f t="shared" ca="1" si="959"/>
        <v>36.274660139793866</v>
      </c>
      <c r="B8827">
        <f t="shared" ca="1" si="960"/>
        <v>0.36274660139793868</v>
      </c>
      <c r="C8827">
        <f t="shared" ca="1" si="961"/>
        <v>-64.450833063002008</v>
      </c>
      <c r="D8827" s="8">
        <f t="shared" ca="1" si="962"/>
        <v>0</v>
      </c>
      <c r="E8827" s="12">
        <f t="shared" ca="1" si="963"/>
        <v>0</v>
      </c>
      <c r="F8827">
        <f t="shared" ca="1" si="964"/>
        <v>0.36274660139793868</v>
      </c>
      <c r="G8827" s="3">
        <f t="shared" ca="1" si="965"/>
        <v>0.36274660139793868</v>
      </c>
      <c r="K8827" s="12"/>
    </row>
    <row r="8828" spans="1:11" x14ac:dyDescent="0.2">
      <c r="A8828">
        <f t="shared" ca="1" si="959"/>
        <v>93.539642073274649</v>
      </c>
      <c r="B8828">
        <f t="shared" ca="1" si="960"/>
        <v>0.93539642073274654</v>
      </c>
      <c r="C8828">
        <f t="shared" ca="1" si="961"/>
        <v>-8.3311507681908434</v>
      </c>
      <c r="D8828" s="8">
        <f t="shared" ca="1" si="962"/>
        <v>0</v>
      </c>
      <c r="E8828" s="12">
        <f t="shared" ca="1" si="963"/>
        <v>0</v>
      </c>
      <c r="F8828">
        <f t="shared" ca="1" si="964"/>
        <v>0.93539642073274654</v>
      </c>
      <c r="G8828" s="3">
        <f t="shared" ca="1" si="965"/>
        <v>0.93539642073274654</v>
      </c>
      <c r="K8828" s="12"/>
    </row>
    <row r="8829" spans="1:11" x14ac:dyDescent="0.2">
      <c r="A8829">
        <f t="shared" ca="1" si="959"/>
        <v>86.379025892177069</v>
      </c>
      <c r="B8829">
        <f t="shared" ca="1" si="960"/>
        <v>0.86379025892177064</v>
      </c>
      <c r="C8829">
        <f t="shared" ca="1" si="961"/>
        <v>-15.348554625666473</v>
      </c>
      <c r="D8829" s="8">
        <f t="shared" ca="1" si="962"/>
        <v>0</v>
      </c>
      <c r="E8829" s="12">
        <f t="shared" ca="1" si="963"/>
        <v>0</v>
      </c>
      <c r="F8829">
        <f t="shared" ca="1" si="964"/>
        <v>0.86379025892177075</v>
      </c>
      <c r="G8829" s="3">
        <f t="shared" ca="1" si="965"/>
        <v>0.86379025892177075</v>
      </c>
      <c r="K8829" s="12"/>
    </row>
    <row r="8830" spans="1:11" x14ac:dyDescent="0.2">
      <c r="A8830">
        <f t="shared" ca="1" si="959"/>
        <v>22.991221994075488</v>
      </c>
      <c r="B8830">
        <f t="shared" ca="1" si="960"/>
        <v>0.22991221994075489</v>
      </c>
      <c r="C8830">
        <f t="shared" ca="1" si="961"/>
        <v>-77.468602445806027</v>
      </c>
      <c r="D8830" s="8">
        <f t="shared" ca="1" si="962"/>
        <v>0</v>
      </c>
      <c r="E8830" s="12">
        <f t="shared" ca="1" si="963"/>
        <v>0</v>
      </c>
      <c r="F8830">
        <f t="shared" ca="1" si="964"/>
        <v>0.22991221994075489</v>
      </c>
      <c r="G8830" s="3">
        <f t="shared" ca="1" si="965"/>
        <v>0.22991221994075489</v>
      </c>
      <c r="K8830" s="12"/>
    </row>
    <row r="8831" spans="1:11" x14ac:dyDescent="0.2">
      <c r="A8831">
        <f t="shared" ca="1" si="959"/>
        <v>247.97670582008385</v>
      </c>
      <c r="B8831">
        <f t="shared" ca="1" si="960"/>
        <v>2.4797670582008386</v>
      </c>
      <c r="C8831">
        <f t="shared" ca="1" si="961"/>
        <v>143.01717170368218</v>
      </c>
      <c r="D8831" s="8">
        <f t="shared" ca="1" si="962"/>
        <v>6.9393011746025163E-2</v>
      </c>
      <c r="E8831" s="12">
        <f t="shared" ca="1" si="963"/>
        <v>9.9243922759169152</v>
      </c>
      <c r="F8831">
        <f t="shared" ca="1" si="964"/>
        <v>2.3805231354416696</v>
      </c>
      <c r="G8831" s="3">
        <f t="shared" ca="1" si="965"/>
        <v>12.304915411358586</v>
      </c>
      <c r="K8831" s="12"/>
    </row>
    <row r="8832" spans="1:11" x14ac:dyDescent="0.2">
      <c r="A8832">
        <f t="shared" ca="1" si="959"/>
        <v>110.0191653744524</v>
      </c>
      <c r="B8832">
        <f t="shared" ca="1" si="960"/>
        <v>1.100191653744524</v>
      </c>
      <c r="C8832">
        <f t="shared" ca="1" si="961"/>
        <v>7.818782066963351</v>
      </c>
      <c r="D8832" s="8">
        <f t="shared" ca="1" si="962"/>
        <v>0</v>
      </c>
      <c r="E8832" s="12">
        <f t="shared" ca="1" si="963"/>
        <v>0</v>
      </c>
      <c r="F8832">
        <f t="shared" ca="1" si="964"/>
        <v>1.100191653744524</v>
      </c>
      <c r="G8832" s="3">
        <f t="shared" ca="1" si="965"/>
        <v>1.100191653744524</v>
      </c>
      <c r="K8832" s="12"/>
    </row>
    <row r="8833" spans="1:11" x14ac:dyDescent="0.2">
      <c r="A8833">
        <f t="shared" ca="1" si="959"/>
        <v>13.06665444820656</v>
      </c>
      <c r="B8833">
        <f t="shared" ca="1" si="960"/>
        <v>0.13066654448206561</v>
      </c>
      <c r="C8833">
        <f t="shared" ca="1" si="961"/>
        <v>-87.194678640757573</v>
      </c>
      <c r="D8833" s="8">
        <f t="shared" ca="1" si="962"/>
        <v>0</v>
      </c>
      <c r="E8833" s="12">
        <f t="shared" ca="1" si="963"/>
        <v>0</v>
      </c>
      <c r="F8833">
        <f t="shared" ca="1" si="964"/>
        <v>0.13066654448206561</v>
      </c>
      <c r="G8833" s="3">
        <f t="shared" ca="1" si="965"/>
        <v>0.13066654448206561</v>
      </c>
      <c r="K8833" s="12"/>
    </row>
    <row r="8834" spans="1:11" x14ac:dyDescent="0.2">
      <c r="A8834">
        <f t="shared" ca="1" si="959"/>
        <v>65.58995698313862</v>
      </c>
      <c r="B8834">
        <f t="shared" ca="1" si="960"/>
        <v>0.6558995698313862</v>
      </c>
      <c r="C8834">
        <f t="shared" ca="1" si="961"/>
        <v>-35.721842156524154</v>
      </c>
      <c r="D8834" s="8">
        <f t="shared" ca="1" si="962"/>
        <v>0</v>
      </c>
      <c r="E8834" s="12">
        <f t="shared" ca="1" si="963"/>
        <v>0</v>
      </c>
      <c r="F8834">
        <f t="shared" ca="1" si="964"/>
        <v>0.6558995698313862</v>
      </c>
      <c r="G8834" s="3">
        <f t="shared" ca="1" si="965"/>
        <v>0.6558995698313862</v>
      </c>
      <c r="K8834" s="12"/>
    </row>
    <row r="8835" spans="1:11" x14ac:dyDescent="0.2">
      <c r="A8835">
        <f t="shared" ca="1" si="959"/>
        <v>284.46759210455502</v>
      </c>
      <c r="B8835">
        <f t="shared" ca="1" si="960"/>
        <v>2.8446759210455501</v>
      </c>
      <c r="C8835">
        <f t="shared" ca="1" si="961"/>
        <v>178.77824026246392</v>
      </c>
      <c r="D8835" s="8">
        <f t="shared" ca="1" si="962"/>
        <v>7.6893518420911022E-2</v>
      </c>
      <c r="E8835" s="12">
        <f t="shared" ca="1" si="963"/>
        <v>13.746887910879826</v>
      </c>
      <c r="F8835">
        <f t="shared" ca="1" si="964"/>
        <v>2.7072070419367522</v>
      </c>
      <c r="G8835" s="3">
        <f t="shared" ca="1" si="965"/>
        <v>16.454094952816579</v>
      </c>
      <c r="K8835" s="12"/>
    </row>
    <row r="8836" spans="1:11" x14ac:dyDescent="0.2">
      <c r="A8836">
        <f t="shared" ca="1" si="959"/>
        <v>80.37738282779415</v>
      </c>
      <c r="B8836">
        <f t="shared" ca="1" si="960"/>
        <v>0.80377382827794153</v>
      </c>
      <c r="C8836">
        <f t="shared" ca="1" si="961"/>
        <v>-21.230164828761733</v>
      </c>
      <c r="D8836" s="8">
        <f t="shared" ca="1" si="962"/>
        <v>0</v>
      </c>
      <c r="E8836" s="12">
        <f t="shared" ca="1" si="963"/>
        <v>0</v>
      </c>
      <c r="F8836">
        <f t="shared" ca="1" si="964"/>
        <v>0.80377382827794153</v>
      </c>
      <c r="G8836" s="3">
        <f t="shared" ca="1" si="965"/>
        <v>0.80377382827794153</v>
      </c>
      <c r="K8836" s="12"/>
    </row>
    <row r="8837" spans="1:11" x14ac:dyDescent="0.2">
      <c r="A8837">
        <f t="shared" ca="1" si="959"/>
        <v>103.32021044871176</v>
      </c>
      <c r="B8837">
        <f t="shared" ca="1" si="960"/>
        <v>1.0332021044871176</v>
      </c>
      <c r="C8837">
        <f t="shared" ca="1" si="961"/>
        <v>1.2538062397375271</v>
      </c>
      <c r="D8837" s="8">
        <f t="shared" ca="1" si="962"/>
        <v>0</v>
      </c>
      <c r="E8837" s="12">
        <f t="shared" ca="1" si="963"/>
        <v>0</v>
      </c>
      <c r="F8837">
        <f t="shared" ca="1" si="964"/>
        <v>1.0332021044871176</v>
      </c>
      <c r="G8837" s="3">
        <f t="shared" ca="1" si="965"/>
        <v>1.0332021044871176</v>
      </c>
      <c r="K8837" s="12"/>
    </row>
    <row r="8838" spans="1:11" x14ac:dyDescent="0.2">
      <c r="A8838">
        <f t="shared" ca="1" si="959"/>
        <v>82.839351771512341</v>
      </c>
      <c r="B8838">
        <f t="shared" ca="1" si="960"/>
        <v>0.82839351771512337</v>
      </c>
      <c r="C8838">
        <f t="shared" ca="1" si="961"/>
        <v>-18.817435263917908</v>
      </c>
      <c r="D8838" s="8">
        <f t="shared" ca="1" si="962"/>
        <v>0</v>
      </c>
      <c r="E8838" s="12">
        <f t="shared" ca="1" si="963"/>
        <v>0</v>
      </c>
      <c r="F8838">
        <f t="shared" ca="1" si="964"/>
        <v>0.82839351771512337</v>
      </c>
      <c r="G8838" s="3">
        <f t="shared" ca="1" si="965"/>
        <v>0.82839351771512337</v>
      </c>
      <c r="K8838" s="12"/>
    </row>
    <row r="8839" spans="1:11" x14ac:dyDescent="0.2">
      <c r="A8839">
        <f t="shared" ca="1" si="959"/>
        <v>76.432478613823761</v>
      </c>
      <c r="B8839">
        <f t="shared" ca="1" si="960"/>
        <v>0.76432478613823762</v>
      </c>
      <c r="C8839">
        <f t="shared" ca="1" si="961"/>
        <v>-25.096170958452714</v>
      </c>
      <c r="D8839" s="8">
        <f t="shared" ca="1" si="962"/>
        <v>0</v>
      </c>
      <c r="E8839" s="12">
        <f t="shared" ca="1" si="963"/>
        <v>0</v>
      </c>
      <c r="F8839">
        <f t="shared" ca="1" si="964"/>
        <v>0.76432478613823762</v>
      </c>
      <c r="G8839" s="3">
        <f t="shared" ca="1" si="965"/>
        <v>0.76432478613823762</v>
      </c>
      <c r="K8839" s="12"/>
    </row>
    <row r="8840" spans="1:11" x14ac:dyDescent="0.2">
      <c r="A8840">
        <f t="shared" ca="1" si="959"/>
        <v>118.42459525183315</v>
      </c>
      <c r="B8840">
        <f t="shared" ca="1" si="960"/>
        <v>1.1842459525183315</v>
      </c>
      <c r="C8840">
        <f t="shared" ca="1" si="961"/>
        <v>16.05610334679649</v>
      </c>
      <c r="D8840" s="8">
        <f t="shared" ca="1" si="962"/>
        <v>0</v>
      </c>
      <c r="E8840" s="12">
        <f t="shared" ca="1" si="963"/>
        <v>0</v>
      </c>
      <c r="F8840">
        <f t="shared" ca="1" si="964"/>
        <v>1.1842459525183315</v>
      </c>
      <c r="G8840" s="3">
        <f t="shared" ca="1" si="965"/>
        <v>1.1842459525183315</v>
      </c>
      <c r="K8840" s="12"/>
    </row>
    <row r="8841" spans="1:11" x14ac:dyDescent="0.2">
      <c r="A8841">
        <f t="shared" ref="A8841:A8904" ca="1" si="966">$B$1*EXP(($B$5-$C$3/2)*$B$4+$B$2*SQRT(252)*SQRT($B$4)*_xlfn.NORM.S.INV(RAND()))</f>
        <v>98.547485641294116</v>
      </c>
      <c r="B8841">
        <f t="shared" ref="B8841:B8904" ca="1" si="967">A8841/100</f>
        <v>0.98547485641294119</v>
      </c>
      <c r="C8841">
        <f t="shared" ref="C8841:C8904" ca="1" si="968">A8841-100-2%*A8841</f>
        <v>-3.4234640715317659</v>
      </c>
      <c r="D8841" s="8">
        <f t="shared" ref="D8841:D8904" ca="1" si="969">IF(B8841&lt;1.5,0%,IF(B8841&lt;=1.75,2%,IF(B8841&lt;2,FORECAST(B8841,$I$7:$I$8,$H$7:$H$8),IF(B8841&lt;2.5,FORECAST(B8841,$I$8:$I$9,$H$8:$H$9),IF(B8841&lt;3,FORECAST(B8841,$I$9:$I$10,$H$9:$H$10),IF(B8841&lt;3.5,FORECAST(B8841,$I$10:$I$11,$H$10:$H$11),IF(B8841&lt;4,FORECAST(B8841,$I$11:$I$12,$H$11:$H$12),11%)))))))</f>
        <v>0</v>
      </c>
      <c r="E8841" s="12">
        <f t="shared" ref="E8841:E8904" ca="1" si="970">IF($D8841*$C8841&gt;50, 50, $D8841*$C8841)</f>
        <v>0</v>
      </c>
      <c r="F8841">
        <f t="shared" ref="F8841:F8904" ca="1" si="971">($A8841-$E8841)*1%</f>
        <v>0.98547485641294119</v>
      </c>
      <c r="G8841" s="3">
        <f t="shared" ref="G8841:G8904" ca="1" si="972">+E8841+F8841</f>
        <v>0.98547485641294119</v>
      </c>
      <c r="K8841" s="12"/>
    </row>
    <row r="8842" spans="1:11" x14ac:dyDescent="0.2">
      <c r="A8842">
        <f t="shared" ca="1" si="966"/>
        <v>118.42715907816475</v>
      </c>
      <c r="B8842">
        <f t="shared" ca="1" si="967"/>
        <v>1.1842715907816475</v>
      </c>
      <c r="C8842">
        <f t="shared" ca="1" si="968"/>
        <v>16.058615896601452</v>
      </c>
      <c r="D8842" s="8">
        <f t="shared" ca="1" si="969"/>
        <v>0</v>
      </c>
      <c r="E8842" s="12">
        <f t="shared" ca="1" si="970"/>
        <v>0</v>
      </c>
      <c r="F8842">
        <f t="shared" ca="1" si="971"/>
        <v>1.1842715907816475</v>
      </c>
      <c r="G8842" s="3">
        <f t="shared" ca="1" si="972"/>
        <v>1.1842715907816475</v>
      </c>
      <c r="K8842" s="12"/>
    </row>
    <row r="8843" spans="1:11" x14ac:dyDescent="0.2">
      <c r="A8843">
        <f t="shared" ca="1" si="966"/>
        <v>935.06207150980117</v>
      </c>
      <c r="B8843">
        <f t="shared" ca="1" si="967"/>
        <v>9.3506207150980121</v>
      </c>
      <c r="C8843">
        <f t="shared" ca="1" si="968"/>
        <v>816.36083007960519</v>
      </c>
      <c r="D8843" s="8">
        <f t="shared" ca="1" si="969"/>
        <v>0.11</v>
      </c>
      <c r="E8843" s="12">
        <f t="shared" ca="1" si="970"/>
        <v>50</v>
      </c>
      <c r="F8843">
        <f t="shared" ca="1" si="971"/>
        <v>8.8506207150980121</v>
      </c>
      <c r="G8843" s="3">
        <f t="shared" ca="1" si="972"/>
        <v>58.85062071509801</v>
      </c>
      <c r="K8843" s="12"/>
    </row>
    <row r="8844" spans="1:11" x14ac:dyDescent="0.2">
      <c r="A8844">
        <f t="shared" ca="1" si="966"/>
        <v>39.889641713055298</v>
      </c>
      <c r="B8844">
        <f t="shared" ca="1" si="967"/>
        <v>0.39889641713055296</v>
      </c>
      <c r="C8844">
        <f t="shared" ca="1" si="968"/>
        <v>-60.908151121205812</v>
      </c>
      <c r="D8844" s="8">
        <f t="shared" ca="1" si="969"/>
        <v>0</v>
      </c>
      <c r="E8844" s="12">
        <f t="shared" ca="1" si="970"/>
        <v>0</v>
      </c>
      <c r="F8844">
        <f t="shared" ca="1" si="971"/>
        <v>0.39889641713055296</v>
      </c>
      <c r="G8844" s="3">
        <f t="shared" ca="1" si="972"/>
        <v>0.39889641713055296</v>
      </c>
      <c r="K8844" s="12"/>
    </row>
    <row r="8845" spans="1:11" x14ac:dyDescent="0.2">
      <c r="A8845">
        <f t="shared" ca="1" si="966"/>
        <v>34.935663198265352</v>
      </c>
      <c r="B8845">
        <f t="shared" ca="1" si="967"/>
        <v>0.34935663198265354</v>
      </c>
      <c r="C8845">
        <f t="shared" ca="1" si="968"/>
        <v>-65.763050065699943</v>
      </c>
      <c r="D8845" s="8">
        <f t="shared" ca="1" si="969"/>
        <v>0</v>
      </c>
      <c r="E8845" s="12">
        <f t="shared" ca="1" si="970"/>
        <v>0</v>
      </c>
      <c r="F8845">
        <f t="shared" ca="1" si="971"/>
        <v>0.34935663198265354</v>
      </c>
      <c r="G8845" s="3">
        <f t="shared" ca="1" si="972"/>
        <v>0.34935663198265354</v>
      </c>
      <c r="K8845" s="12"/>
    </row>
    <row r="8846" spans="1:11" x14ac:dyDescent="0.2">
      <c r="A8846">
        <f t="shared" ca="1" si="966"/>
        <v>116.05995602383925</v>
      </c>
      <c r="B8846">
        <f t="shared" ca="1" si="967"/>
        <v>1.1605995602383925</v>
      </c>
      <c r="C8846">
        <f t="shared" ca="1" si="968"/>
        <v>13.738756903362464</v>
      </c>
      <c r="D8846" s="8">
        <f t="shared" ca="1" si="969"/>
        <v>0</v>
      </c>
      <c r="E8846" s="12">
        <f t="shared" ca="1" si="970"/>
        <v>0</v>
      </c>
      <c r="F8846">
        <f t="shared" ca="1" si="971"/>
        <v>1.1605995602383925</v>
      </c>
      <c r="G8846" s="3">
        <f t="shared" ca="1" si="972"/>
        <v>1.1605995602383925</v>
      </c>
      <c r="K8846" s="12"/>
    </row>
    <row r="8847" spans="1:11" x14ac:dyDescent="0.2">
      <c r="A8847">
        <f t="shared" ca="1" si="966"/>
        <v>47.642175750016584</v>
      </c>
      <c r="B8847">
        <f t="shared" ca="1" si="967"/>
        <v>0.47642175750016585</v>
      </c>
      <c r="C8847">
        <f t="shared" ca="1" si="968"/>
        <v>-53.310667764983748</v>
      </c>
      <c r="D8847" s="8">
        <f t="shared" ca="1" si="969"/>
        <v>0</v>
      </c>
      <c r="E8847" s="12">
        <f t="shared" ca="1" si="970"/>
        <v>0</v>
      </c>
      <c r="F8847">
        <f t="shared" ca="1" si="971"/>
        <v>0.47642175750016585</v>
      </c>
      <c r="G8847" s="3">
        <f t="shared" ca="1" si="972"/>
        <v>0.47642175750016585</v>
      </c>
      <c r="K8847" s="12"/>
    </row>
    <row r="8848" spans="1:11" x14ac:dyDescent="0.2">
      <c r="A8848">
        <f t="shared" ca="1" si="966"/>
        <v>91.452146640541002</v>
      </c>
      <c r="B8848">
        <f t="shared" ca="1" si="967"/>
        <v>0.91452146640540999</v>
      </c>
      <c r="C8848">
        <f t="shared" ca="1" si="968"/>
        <v>-10.376896292269818</v>
      </c>
      <c r="D8848" s="8">
        <f t="shared" ca="1" si="969"/>
        <v>0</v>
      </c>
      <c r="E8848" s="12">
        <f t="shared" ca="1" si="970"/>
        <v>0</v>
      </c>
      <c r="F8848">
        <f t="shared" ca="1" si="971"/>
        <v>0.91452146640540999</v>
      </c>
      <c r="G8848" s="3">
        <f t="shared" ca="1" si="972"/>
        <v>0.91452146640540999</v>
      </c>
      <c r="K8848" s="12"/>
    </row>
    <row r="8849" spans="1:11" x14ac:dyDescent="0.2">
      <c r="A8849">
        <f t="shared" ca="1" si="966"/>
        <v>60.415438524659514</v>
      </c>
      <c r="B8849">
        <f t="shared" ca="1" si="967"/>
        <v>0.60415438524659515</v>
      </c>
      <c r="C8849">
        <f t="shared" ca="1" si="968"/>
        <v>-40.792870245833676</v>
      </c>
      <c r="D8849" s="8">
        <f t="shared" ca="1" si="969"/>
        <v>0</v>
      </c>
      <c r="E8849" s="12">
        <f t="shared" ca="1" si="970"/>
        <v>0</v>
      </c>
      <c r="F8849">
        <f t="shared" ca="1" si="971"/>
        <v>0.60415438524659515</v>
      </c>
      <c r="G8849" s="3">
        <f t="shared" ca="1" si="972"/>
        <v>0.60415438524659515</v>
      </c>
      <c r="K8849" s="12"/>
    </row>
    <row r="8850" spans="1:11" x14ac:dyDescent="0.2">
      <c r="A8850">
        <f t="shared" ca="1" si="966"/>
        <v>107.20437563806784</v>
      </c>
      <c r="B8850">
        <f t="shared" ca="1" si="967"/>
        <v>1.0720437563806784</v>
      </c>
      <c r="C8850">
        <f t="shared" ca="1" si="968"/>
        <v>5.0602881253064877</v>
      </c>
      <c r="D8850" s="8">
        <f t="shared" ca="1" si="969"/>
        <v>0</v>
      </c>
      <c r="E8850" s="12">
        <f t="shared" ca="1" si="970"/>
        <v>0</v>
      </c>
      <c r="F8850">
        <f t="shared" ca="1" si="971"/>
        <v>1.0720437563806784</v>
      </c>
      <c r="G8850" s="3">
        <f t="shared" ca="1" si="972"/>
        <v>1.0720437563806784</v>
      </c>
      <c r="K8850" s="12"/>
    </row>
    <row r="8851" spans="1:11" x14ac:dyDescent="0.2">
      <c r="A8851">
        <f t="shared" ca="1" si="966"/>
        <v>42.53645456370009</v>
      </c>
      <c r="B8851">
        <f t="shared" ca="1" si="967"/>
        <v>0.42536454563700088</v>
      </c>
      <c r="C8851">
        <f t="shared" ca="1" si="968"/>
        <v>-58.314274527573914</v>
      </c>
      <c r="D8851" s="8">
        <f t="shared" ca="1" si="969"/>
        <v>0</v>
      </c>
      <c r="E8851" s="12">
        <f t="shared" ca="1" si="970"/>
        <v>0</v>
      </c>
      <c r="F8851">
        <f t="shared" ca="1" si="971"/>
        <v>0.42536454563700093</v>
      </c>
      <c r="G8851" s="3">
        <f t="shared" ca="1" si="972"/>
        <v>0.42536454563700093</v>
      </c>
      <c r="K8851" s="12"/>
    </row>
    <row r="8852" spans="1:11" x14ac:dyDescent="0.2">
      <c r="A8852">
        <f t="shared" ca="1" si="966"/>
        <v>61.017431303452753</v>
      </c>
      <c r="B8852">
        <f t="shared" ca="1" si="967"/>
        <v>0.61017431303452752</v>
      </c>
      <c r="C8852">
        <f t="shared" ca="1" si="968"/>
        <v>-40.202917322616301</v>
      </c>
      <c r="D8852" s="8">
        <f t="shared" ca="1" si="969"/>
        <v>0</v>
      </c>
      <c r="E8852" s="12">
        <f t="shared" ca="1" si="970"/>
        <v>0</v>
      </c>
      <c r="F8852">
        <f t="shared" ca="1" si="971"/>
        <v>0.61017431303452752</v>
      </c>
      <c r="G8852" s="3">
        <f t="shared" ca="1" si="972"/>
        <v>0.61017431303452752</v>
      </c>
      <c r="K8852" s="12"/>
    </row>
    <row r="8853" spans="1:11" x14ac:dyDescent="0.2">
      <c r="A8853">
        <f t="shared" ca="1" si="966"/>
        <v>18.21826468983166</v>
      </c>
      <c r="B8853">
        <f t="shared" ca="1" si="967"/>
        <v>0.18218264689831659</v>
      </c>
      <c r="C8853">
        <f t="shared" ca="1" si="968"/>
        <v>-82.146100603964982</v>
      </c>
      <c r="D8853" s="8">
        <f t="shared" ca="1" si="969"/>
        <v>0</v>
      </c>
      <c r="E8853" s="12">
        <f t="shared" ca="1" si="970"/>
        <v>0</v>
      </c>
      <c r="F8853">
        <f t="shared" ca="1" si="971"/>
        <v>0.18218264689831659</v>
      </c>
      <c r="G8853" s="3">
        <f t="shared" ca="1" si="972"/>
        <v>0.18218264689831659</v>
      </c>
      <c r="K8853" s="12"/>
    </row>
    <row r="8854" spans="1:11" x14ac:dyDescent="0.2">
      <c r="A8854">
        <f t="shared" ca="1" si="966"/>
        <v>119.37293765805796</v>
      </c>
      <c r="B8854">
        <f t="shared" ca="1" si="967"/>
        <v>1.1937293765805796</v>
      </c>
      <c r="C8854">
        <f t="shared" ca="1" si="968"/>
        <v>16.985478904896805</v>
      </c>
      <c r="D8854" s="8">
        <f t="shared" ca="1" si="969"/>
        <v>0</v>
      </c>
      <c r="E8854" s="12">
        <f t="shared" ca="1" si="970"/>
        <v>0</v>
      </c>
      <c r="F8854">
        <f t="shared" ca="1" si="971"/>
        <v>1.1937293765805796</v>
      </c>
      <c r="G8854" s="3">
        <f t="shared" ca="1" si="972"/>
        <v>1.1937293765805796</v>
      </c>
      <c r="K8854" s="12"/>
    </row>
    <row r="8855" spans="1:11" x14ac:dyDescent="0.2">
      <c r="A8855">
        <f t="shared" ca="1" si="966"/>
        <v>67.11196529347157</v>
      </c>
      <c r="B8855">
        <f t="shared" ca="1" si="967"/>
        <v>0.67111965293471565</v>
      </c>
      <c r="C8855">
        <f t="shared" ca="1" si="968"/>
        <v>-34.230274012397864</v>
      </c>
      <c r="D8855" s="8">
        <f t="shared" ca="1" si="969"/>
        <v>0</v>
      </c>
      <c r="E8855" s="12">
        <f t="shared" ca="1" si="970"/>
        <v>0</v>
      </c>
      <c r="F8855">
        <f t="shared" ca="1" si="971"/>
        <v>0.67111965293471576</v>
      </c>
      <c r="G8855" s="3">
        <f t="shared" ca="1" si="972"/>
        <v>0.67111965293471576</v>
      </c>
      <c r="K8855" s="12"/>
    </row>
    <row r="8856" spans="1:11" x14ac:dyDescent="0.2">
      <c r="A8856">
        <f t="shared" ca="1" si="966"/>
        <v>15.650429108441999</v>
      </c>
      <c r="B8856">
        <f t="shared" ca="1" si="967"/>
        <v>0.15650429108441999</v>
      </c>
      <c r="C8856">
        <f t="shared" ca="1" si="968"/>
        <v>-84.662579473726836</v>
      </c>
      <c r="D8856" s="8">
        <f t="shared" ca="1" si="969"/>
        <v>0</v>
      </c>
      <c r="E8856" s="12">
        <f t="shared" ca="1" si="970"/>
        <v>0</v>
      </c>
      <c r="F8856">
        <f t="shared" ca="1" si="971"/>
        <v>0.15650429108441999</v>
      </c>
      <c r="G8856" s="3">
        <f t="shared" ca="1" si="972"/>
        <v>0.15650429108441999</v>
      </c>
      <c r="K8856" s="12"/>
    </row>
    <row r="8857" spans="1:11" x14ac:dyDescent="0.2">
      <c r="A8857">
        <f t="shared" ca="1" si="966"/>
        <v>35.202690513362214</v>
      </c>
      <c r="B8857">
        <f t="shared" ca="1" si="967"/>
        <v>0.35202690513362211</v>
      </c>
      <c r="C8857">
        <f t="shared" ca="1" si="968"/>
        <v>-65.501363296905026</v>
      </c>
      <c r="D8857" s="8">
        <f t="shared" ca="1" si="969"/>
        <v>0</v>
      </c>
      <c r="E8857" s="12">
        <f t="shared" ca="1" si="970"/>
        <v>0</v>
      </c>
      <c r="F8857">
        <f t="shared" ca="1" si="971"/>
        <v>0.35202690513362217</v>
      </c>
      <c r="G8857" s="3">
        <f t="shared" ca="1" si="972"/>
        <v>0.35202690513362217</v>
      </c>
      <c r="K8857" s="12"/>
    </row>
    <row r="8858" spans="1:11" x14ac:dyDescent="0.2">
      <c r="A8858">
        <f t="shared" ca="1" si="966"/>
        <v>131.87897779202905</v>
      </c>
      <c r="B8858">
        <f t="shared" ca="1" si="967"/>
        <v>1.3187897779202904</v>
      </c>
      <c r="C8858">
        <f t="shared" ca="1" si="968"/>
        <v>29.241398236188466</v>
      </c>
      <c r="D8858" s="8">
        <f t="shared" ca="1" si="969"/>
        <v>0</v>
      </c>
      <c r="E8858" s="12">
        <f t="shared" ca="1" si="970"/>
        <v>0</v>
      </c>
      <c r="F8858">
        <f t="shared" ca="1" si="971"/>
        <v>1.3187897779202904</v>
      </c>
      <c r="G8858" s="3">
        <f t="shared" ca="1" si="972"/>
        <v>1.3187897779202904</v>
      </c>
      <c r="K8858" s="12"/>
    </row>
    <row r="8859" spans="1:11" x14ac:dyDescent="0.2">
      <c r="A8859">
        <f t="shared" ca="1" si="966"/>
        <v>28.85096944781727</v>
      </c>
      <c r="B8859">
        <f t="shared" ca="1" si="967"/>
        <v>0.28850969447817271</v>
      </c>
      <c r="C8859">
        <f t="shared" ca="1" si="968"/>
        <v>-71.726049941139067</v>
      </c>
      <c r="D8859" s="8">
        <f t="shared" ca="1" si="969"/>
        <v>0</v>
      </c>
      <c r="E8859" s="12">
        <f t="shared" ca="1" si="970"/>
        <v>0</v>
      </c>
      <c r="F8859">
        <f t="shared" ca="1" si="971"/>
        <v>0.28850969447817271</v>
      </c>
      <c r="G8859" s="3">
        <f t="shared" ca="1" si="972"/>
        <v>0.28850969447817271</v>
      </c>
      <c r="K8859" s="12"/>
    </row>
    <row r="8860" spans="1:11" x14ac:dyDescent="0.2">
      <c r="A8860">
        <f t="shared" ca="1" si="966"/>
        <v>47.728636324798067</v>
      </c>
      <c r="B8860">
        <f t="shared" ca="1" si="967"/>
        <v>0.47728636324798068</v>
      </c>
      <c r="C8860">
        <f t="shared" ca="1" si="968"/>
        <v>-53.225936401697894</v>
      </c>
      <c r="D8860" s="8">
        <f t="shared" ca="1" si="969"/>
        <v>0</v>
      </c>
      <c r="E8860" s="12">
        <f t="shared" ca="1" si="970"/>
        <v>0</v>
      </c>
      <c r="F8860">
        <f t="shared" ca="1" si="971"/>
        <v>0.47728636324798068</v>
      </c>
      <c r="G8860" s="3">
        <f t="shared" ca="1" si="972"/>
        <v>0.47728636324798068</v>
      </c>
      <c r="K8860" s="12"/>
    </row>
    <row r="8861" spans="1:11" x14ac:dyDescent="0.2">
      <c r="A8861">
        <f t="shared" ca="1" si="966"/>
        <v>100.5027572166133</v>
      </c>
      <c r="B8861">
        <f t="shared" ca="1" si="967"/>
        <v>1.005027572166133</v>
      </c>
      <c r="C8861">
        <f t="shared" ca="1" si="968"/>
        <v>-1.507297927718962</v>
      </c>
      <c r="D8861" s="8">
        <f t="shared" ca="1" si="969"/>
        <v>0</v>
      </c>
      <c r="E8861" s="12">
        <f t="shared" ca="1" si="970"/>
        <v>0</v>
      </c>
      <c r="F8861">
        <f t="shared" ca="1" si="971"/>
        <v>1.005027572166133</v>
      </c>
      <c r="G8861" s="3">
        <f t="shared" ca="1" si="972"/>
        <v>1.005027572166133</v>
      </c>
      <c r="K8861" s="12"/>
    </row>
    <row r="8862" spans="1:11" x14ac:dyDescent="0.2">
      <c r="A8862">
        <f t="shared" ca="1" si="966"/>
        <v>347.53898378522661</v>
      </c>
      <c r="B8862">
        <f t="shared" ca="1" si="967"/>
        <v>3.4753898378522661</v>
      </c>
      <c r="C8862">
        <f t="shared" ca="1" si="968"/>
        <v>240.58820410952208</v>
      </c>
      <c r="D8862" s="8">
        <f t="shared" ca="1" si="969"/>
        <v>9.4261695135567966E-2</v>
      </c>
      <c r="E8862" s="12">
        <f t="shared" ca="1" si="970"/>
        <v>22.678251948985572</v>
      </c>
      <c r="F8862">
        <f t="shared" ca="1" si="971"/>
        <v>3.2486073183624105</v>
      </c>
      <c r="G8862" s="3">
        <f t="shared" ca="1" si="972"/>
        <v>25.926859267347982</v>
      </c>
      <c r="K8862" s="12"/>
    </row>
    <row r="8863" spans="1:11" x14ac:dyDescent="0.2">
      <c r="A8863">
        <f t="shared" ca="1" si="966"/>
        <v>23.005491551725957</v>
      </c>
      <c r="B8863">
        <f t="shared" ca="1" si="967"/>
        <v>0.23005491551725957</v>
      </c>
      <c r="C8863">
        <f t="shared" ca="1" si="968"/>
        <v>-77.454618279308562</v>
      </c>
      <c r="D8863" s="8">
        <f t="shared" ca="1" si="969"/>
        <v>0</v>
      </c>
      <c r="E8863" s="12">
        <f t="shared" ca="1" si="970"/>
        <v>0</v>
      </c>
      <c r="F8863">
        <f t="shared" ca="1" si="971"/>
        <v>0.23005491551725957</v>
      </c>
      <c r="G8863" s="3">
        <f t="shared" ca="1" si="972"/>
        <v>0.23005491551725957</v>
      </c>
      <c r="K8863" s="12"/>
    </row>
    <row r="8864" spans="1:11" x14ac:dyDescent="0.2">
      <c r="A8864">
        <f t="shared" ca="1" si="966"/>
        <v>132.16279977147661</v>
      </c>
      <c r="B8864">
        <f t="shared" ca="1" si="967"/>
        <v>1.3216279977147662</v>
      </c>
      <c r="C8864">
        <f t="shared" ca="1" si="968"/>
        <v>29.51954377604708</v>
      </c>
      <c r="D8864" s="8">
        <f t="shared" ca="1" si="969"/>
        <v>0</v>
      </c>
      <c r="E8864" s="12">
        <f t="shared" ca="1" si="970"/>
        <v>0</v>
      </c>
      <c r="F8864">
        <f t="shared" ca="1" si="971"/>
        <v>1.3216279977147662</v>
      </c>
      <c r="G8864" s="3">
        <f t="shared" ca="1" si="972"/>
        <v>1.3216279977147662</v>
      </c>
      <c r="K8864" s="12"/>
    </row>
    <row r="8865" spans="1:11" x14ac:dyDescent="0.2">
      <c r="A8865">
        <f t="shared" ca="1" si="966"/>
        <v>16.643290495411506</v>
      </c>
      <c r="B8865">
        <f t="shared" ca="1" si="967"/>
        <v>0.16643290495411506</v>
      </c>
      <c r="C8865">
        <f t="shared" ca="1" si="968"/>
        <v>-83.689575314496722</v>
      </c>
      <c r="D8865" s="8">
        <f t="shared" ca="1" si="969"/>
        <v>0</v>
      </c>
      <c r="E8865" s="12">
        <f t="shared" ca="1" si="970"/>
        <v>0</v>
      </c>
      <c r="F8865">
        <f t="shared" ca="1" si="971"/>
        <v>0.16643290495411506</v>
      </c>
      <c r="G8865" s="3">
        <f t="shared" ca="1" si="972"/>
        <v>0.16643290495411506</v>
      </c>
      <c r="K8865" s="12"/>
    </row>
    <row r="8866" spans="1:11" x14ac:dyDescent="0.2">
      <c r="A8866">
        <f t="shared" ca="1" si="966"/>
        <v>43.863727423010459</v>
      </c>
      <c r="B8866">
        <f t="shared" ca="1" si="967"/>
        <v>0.43863727423010457</v>
      </c>
      <c r="C8866">
        <f t="shared" ca="1" si="968"/>
        <v>-57.013547125449747</v>
      </c>
      <c r="D8866" s="8">
        <f t="shared" ca="1" si="969"/>
        <v>0</v>
      </c>
      <c r="E8866" s="12">
        <f t="shared" ca="1" si="970"/>
        <v>0</v>
      </c>
      <c r="F8866">
        <f t="shared" ca="1" si="971"/>
        <v>0.43863727423010462</v>
      </c>
      <c r="G8866" s="3">
        <f t="shared" ca="1" si="972"/>
        <v>0.43863727423010462</v>
      </c>
      <c r="K8866" s="12"/>
    </row>
    <row r="8867" spans="1:11" x14ac:dyDescent="0.2">
      <c r="A8867">
        <f t="shared" ca="1" si="966"/>
        <v>36.061060415097309</v>
      </c>
      <c r="B8867">
        <f t="shared" ca="1" si="967"/>
        <v>0.36061060415097307</v>
      </c>
      <c r="C8867">
        <f t="shared" ca="1" si="968"/>
        <v>-64.660160793204639</v>
      </c>
      <c r="D8867" s="8">
        <f t="shared" ca="1" si="969"/>
        <v>0</v>
      </c>
      <c r="E8867" s="12">
        <f t="shared" ca="1" si="970"/>
        <v>0</v>
      </c>
      <c r="F8867">
        <f t="shared" ca="1" si="971"/>
        <v>0.36061060415097307</v>
      </c>
      <c r="G8867" s="3">
        <f t="shared" ca="1" si="972"/>
        <v>0.36061060415097307</v>
      </c>
      <c r="K8867" s="12"/>
    </row>
    <row r="8868" spans="1:11" x14ac:dyDescent="0.2">
      <c r="A8868">
        <f t="shared" ca="1" si="966"/>
        <v>219.08352630604853</v>
      </c>
      <c r="B8868">
        <f t="shared" ca="1" si="967"/>
        <v>2.1908352630604853</v>
      </c>
      <c r="C8868">
        <f t="shared" ca="1" si="968"/>
        <v>114.70185577992756</v>
      </c>
      <c r="D8868" s="8">
        <f t="shared" ca="1" si="969"/>
        <v>6.0725057891814552E-2</v>
      </c>
      <c r="E8868" s="12">
        <f t="shared" ca="1" si="970"/>
        <v>6.9652768325346646</v>
      </c>
      <c r="F8868">
        <f t="shared" ca="1" si="971"/>
        <v>2.1211824947351388</v>
      </c>
      <c r="G8868" s="3">
        <f t="shared" ca="1" si="972"/>
        <v>9.0864593272698038</v>
      </c>
      <c r="K8868" s="12"/>
    </row>
    <row r="8869" spans="1:11" x14ac:dyDescent="0.2">
      <c r="A8869">
        <f t="shared" ca="1" si="966"/>
        <v>42.320946308211404</v>
      </c>
      <c r="B8869">
        <f t="shared" ca="1" si="967"/>
        <v>0.42320946308211405</v>
      </c>
      <c r="C8869">
        <f t="shared" ca="1" si="968"/>
        <v>-58.525472617952822</v>
      </c>
      <c r="D8869" s="8">
        <f t="shared" ca="1" si="969"/>
        <v>0</v>
      </c>
      <c r="E8869" s="12">
        <f t="shared" ca="1" si="970"/>
        <v>0</v>
      </c>
      <c r="F8869">
        <f t="shared" ca="1" si="971"/>
        <v>0.42320946308211405</v>
      </c>
      <c r="G8869" s="3">
        <f t="shared" ca="1" si="972"/>
        <v>0.42320946308211405</v>
      </c>
      <c r="K8869" s="12"/>
    </row>
    <row r="8870" spans="1:11" x14ac:dyDescent="0.2">
      <c r="A8870">
        <f t="shared" ca="1" si="966"/>
        <v>29.063859928235907</v>
      </c>
      <c r="B8870">
        <f t="shared" ca="1" si="967"/>
        <v>0.29063859928235908</v>
      </c>
      <c r="C8870">
        <f t="shared" ca="1" si="968"/>
        <v>-71.517417270328821</v>
      </c>
      <c r="D8870" s="8">
        <f t="shared" ca="1" si="969"/>
        <v>0</v>
      </c>
      <c r="E8870" s="12">
        <f t="shared" ca="1" si="970"/>
        <v>0</v>
      </c>
      <c r="F8870">
        <f t="shared" ca="1" si="971"/>
        <v>0.29063859928235908</v>
      </c>
      <c r="G8870" s="3">
        <f t="shared" ca="1" si="972"/>
        <v>0.29063859928235908</v>
      </c>
      <c r="K8870" s="12"/>
    </row>
    <row r="8871" spans="1:11" x14ac:dyDescent="0.2">
      <c r="A8871">
        <f t="shared" ca="1" si="966"/>
        <v>130.05573499056945</v>
      </c>
      <c r="B8871">
        <f t="shared" ca="1" si="967"/>
        <v>1.3005573499056944</v>
      </c>
      <c r="C8871">
        <f t="shared" ca="1" si="968"/>
        <v>27.454620290758058</v>
      </c>
      <c r="D8871" s="8">
        <f t="shared" ca="1" si="969"/>
        <v>0</v>
      </c>
      <c r="E8871" s="12">
        <f t="shared" ca="1" si="970"/>
        <v>0</v>
      </c>
      <c r="F8871">
        <f t="shared" ca="1" si="971"/>
        <v>1.3005573499056946</v>
      </c>
      <c r="G8871" s="3">
        <f t="shared" ca="1" si="972"/>
        <v>1.3005573499056946</v>
      </c>
      <c r="K8871" s="12"/>
    </row>
    <row r="8872" spans="1:11" x14ac:dyDescent="0.2">
      <c r="A8872">
        <f t="shared" ca="1" si="966"/>
        <v>33.465754393136265</v>
      </c>
      <c r="B8872">
        <f t="shared" ca="1" si="967"/>
        <v>0.33465754393136266</v>
      </c>
      <c r="C8872">
        <f t="shared" ca="1" si="968"/>
        <v>-67.203560694726463</v>
      </c>
      <c r="D8872" s="8">
        <f t="shared" ca="1" si="969"/>
        <v>0</v>
      </c>
      <c r="E8872" s="12">
        <f t="shared" ca="1" si="970"/>
        <v>0</v>
      </c>
      <c r="F8872">
        <f t="shared" ca="1" si="971"/>
        <v>0.33465754393136266</v>
      </c>
      <c r="G8872" s="3">
        <f t="shared" ca="1" si="972"/>
        <v>0.33465754393136266</v>
      </c>
      <c r="K8872" s="12"/>
    </row>
    <row r="8873" spans="1:11" x14ac:dyDescent="0.2">
      <c r="A8873">
        <f t="shared" ca="1" si="966"/>
        <v>52.713535566385936</v>
      </c>
      <c r="B8873">
        <f t="shared" ca="1" si="967"/>
        <v>0.52713535566385938</v>
      </c>
      <c r="C8873">
        <f t="shared" ca="1" si="968"/>
        <v>-48.340735144941782</v>
      </c>
      <c r="D8873" s="8">
        <f t="shared" ca="1" si="969"/>
        <v>0</v>
      </c>
      <c r="E8873" s="12">
        <f t="shared" ca="1" si="970"/>
        <v>0</v>
      </c>
      <c r="F8873">
        <f t="shared" ca="1" si="971"/>
        <v>0.52713535566385938</v>
      </c>
      <c r="G8873" s="3">
        <f t="shared" ca="1" si="972"/>
        <v>0.52713535566385938</v>
      </c>
      <c r="K8873" s="12"/>
    </row>
    <row r="8874" spans="1:11" x14ac:dyDescent="0.2">
      <c r="A8874">
        <f t="shared" ca="1" si="966"/>
        <v>57.257613528500158</v>
      </c>
      <c r="B8874">
        <f t="shared" ca="1" si="967"/>
        <v>0.57257613528500162</v>
      </c>
      <c r="C8874">
        <f t="shared" ca="1" si="968"/>
        <v>-43.887538742069843</v>
      </c>
      <c r="D8874" s="8">
        <f t="shared" ca="1" si="969"/>
        <v>0</v>
      </c>
      <c r="E8874" s="12">
        <f t="shared" ca="1" si="970"/>
        <v>0</v>
      </c>
      <c r="F8874">
        <f t="shared" ca="1" si="971"/>
        <v>0.57257613528500162</v>
      </c>
      <c r="G8874" s="3">
        <f t="shared" ca="1" si="972"/>
        <v>0.57257613528500162</v>
      </c>
      <c r="K8874" s="12"/>
    </row>
    <row r="8875" spans="1:11" x14ac:dyDescent="0.2">
      <c r="A8875">
        <f t="shared" ca="1" si="966"/>
        <v>91.749567479556006</v>
      </c>
      <c r="B8875">
        <f t="shared" ca="1" si="967"/>
        <v>0.91749567479556005</v>
      </c>
      <c r="C8875">
        <f t="shared" ca="1" si="968"/>
        <v>-10.085423870035115</v>
      </c>
      <c r="D8875" s="8">
        <f t="shared" ca="1" si="969"/>
        <v>0</v>
      </c>
      <c r="E8875" s="12">
        <f t="shared" ca="1" si="970"/>
        <v>0</v>
      </c>
      <c r="F8875">
        <f t="shared" ca="1" si="971"/>
        <v>0.91749567479556005</v>
      </c>
      <c r="G8875" s="3">
        <f t="shared" ca="1" si="972"/>
        <v>0.91749567479556005</v>
      </c>
      <c r="K8875" s="12"/>
    </row>
    <row r="8876" spans="1:11" x14ac:dyDescent="0.2">
      <c r="A8876">
        <f t="shared" ca="1" si="966"/>
        <v>33.768005546101371</v>
      </c>
      <c r="B8876">
        <f t="shared" ca="1" si="967"/>
        <v>0.33768005546101371</v>
      </c>
      <c r="C8876">
        <f t="shared" ca="1" si="968"/>
        <v>-66.907354564820665</v>
      </c>
      <c r="D8876" s="8">
        <f t="shared" ca="1" si="969"/>
        <v>0</v>
      </c>
      <c r="E8876" s="12">
        <f t="shared" ca="1" si="970"/>
        <v>0</v>
      </c>
      <c r="F8876">
        <f t="shared" ca="1" si="971"/>
        <v>0.33768005546101371</v>
      </c>
      <c r="G8876" s="3">
        <f t="shared" ca="1" si="972"/>
        <v>0.33768005546101371</v>
      </c>
      <c r="K8876" s="12"/>
    </row>
    <row r="8877" spans="1:11" x14ac:dyDescent="0.2">
      <c r="A8877">
        <f t="shared" ca="1" si="966"/>
        <v>36.282909527162118</v>
      </c>
      <c r="B8877">
        <f t="shared" ca="1" si="967"/>
        <v>0.36282909527162116</v>
      </c>
      <c r="C8877">
        <f t="shared" ca="1" si="968"/>
        <v>-64.442748663381124</v>
      </c>
      <c r="D8877" s="8">
        <f t="shared" ca="1" si="969"/>
        <v>0</v>
      </c>
      <c r="E8877" s="12">
        <f t="shared" ca="1" si="970"/>
        <v>0</v>
      </c>
      <c r="F8877">
        <f t="shared" ca="1" si="971"/>
        <v>0.36282909527162122</v>
      </c>
      <c r="G8877" s="3">
        <f t="shared" ca="1" si="972"/>
        <v>0.36282909527162122</v>
      </c>
      <c r="K8877" s="12"/>
    </row>
    <row r="8878" spans="1:11" x14ac:dyDescent="0.2">
      <c r="A8878">
        <f t="shared" ca="1" si="966"/>
        <v>43.978892485221422</v>
      </c>
      <c r="B8878">
        <f t="shared" ca="1" si="967"/>
        <v>0.43978892485221421</v>
      </c>
      <c r="C8878">
        <f t="shared" ca="1" si="968"/>
        <v>-56.900685364483003</v>
      </c>
      <c r="D8878" s="8">
        <f t="shared" ca="1" si="969"/>
        <v>0</v>
      </c>
      <c r="E8878" s="12">
        <f t="shared" ca="1" si="970"/>
        <v>0</v>
      </c>
      <c r="F8878">
        <f t="shared" ca="1" si="971"/>
        <v>0.43978892485221421</v>
      </c>
      <c r="G8878" s="3">
        <f t="shared" ca="1" si="972"/>
        <v>0.43978892485221421</v>
      </c>
      <c r="K8878" s="12"/>
    </row>
    <row r="8879" spans="1:11" x14ac:dyDescent="0.2">
      <c r="A8879">
        <f t="shared" ca="1" si="966"/>
        <v>19.247667117601164</v>
      </c>
      <c r="B8879">
        <f t="shared" ca="1" si="967"/>
        <v>0.19247667117601164</v>
      </c>
      <c r="C8879">
        <f t="shared" ca="1" si="968"/>
        <v>-81.137286224750852</v>
      </c>
      <c r="D8879" s="8">
        <f t="shared" ca="1" si="969"/>
        <v>0</v>
      </c>
      <c r="E8879" s="12">
        <f t="shared" ca="1" si="970"/>
        <v>0</v>
      </c>
      <c r="F8879">
        <f t="shared" ca="1" si="971"/>
        <v>0.19247667117601164</v>
      </c>
      <c r="G8879" s="3">
        <f t="shared" ca="1" si="972"/>
        <v>0.19247667117601164</v>
      </c>
      <c r="K8879" s="12"/>
    </row>
    <row r="8880" spans="1:11" x14ac:dyDescent="0.2">
      <c r="A8880">
        <f t="shared" ca="1" si="966"/>
        <v>29.357723819182951</v>
      </c>
      <c r="B8880">
        <f t="shared" ca="1" si="967"/>
        <v>0.29357723819182951</v>
      </c>
      <c r="C8880">
        <f t="shared" ca="1" si="968"/>
        <v>-71.229430657200709</v>
      </c>
      <c r="D8880" s="8">
        <f t="shared" ca="1" si="969"/>
        <v>0</v>
      </c>
      <c r="E8880" s="12">
        <f t="shared" ca="1" si="970"/>
        <v>0</v>
      </c>
      <c r="F8880">
        <f t="shared" ca="1" si="971"/>
        <v>0.29357723819182951</v>
      </c>
      <c r="G8880" s="3">
        <f t="shared" ca="1" si="972"/>
        <v>0.29357723819182951</v>
      </c>
      <c r="K8880" s="12"/>
    </row>
    <row r="8881" spans="1:11" x14ac:dyDescent="0.2">
      <c r="A8881">
        <f t="shared" ca="1" si="966"/>
        <v>60.84085135907911</v>
      </c>
      <c r="B8881">
        <f t="shared" ca="1" si="967"/>
        <v>0.60840851359079107</v>
      </c>
      <c r="C8881">
        <f t="shared" ca="1" si="968"/>
        <v>-40.375965668102474</v>
      </c>
      <c r="D8881" s="8">
        <f t="shared" ca="1" si="969"/>
        <v>0</v>
      </c>
      <c r="E8881" s="12">
        <f t="shared" ca="1" si="970"/>
        <v>0</v>
      </c>
      <c r="F8881">
        <f t="shared" ca="1" si="971"/>
        <v>0.60840851359079107</v>
      </c>
      <c r="G8881" s="3">
        <f t="shared" ca="1" si="972"/>
        <v>0.60840851359079107</v>
      </c>
      <c r="K8881" s="12"/>
    </row>
    <row r="8882" spans="1:11" x14ac:dyDescent="0.2">
      <c r="A8882">
        <f t="shared" ca="1" si="966"/>
        <v>137.12904648525785</v>
      </c>
      <c r="B8882">
        <f t="shared" ca="1" si="967"/>
        <v>1.3712904648525786</v>
      </c>
      <c r="C8882">
        <f t="shared" ca="1" si="968"/>
        <v>34.386465555552689</v>
      </c>
      <c r="D8882" s="8">
        <f t="shared" ca="1" si="969"/>
        <v>0</v>
      </c>
      <c r="E8882" s="12">
        <f t="shared" ca="1" si="970"/>
        <v>0</v>
      </c>
      <c r="F8882">
        <f t="shared" ca="1" si="971"/>
        <v>1.3712904648525786</v>
      </c>
      <c r="G8882" s="3">
        <f t="shared" ca="1" si="972"/>
        <v>1.3712904648525786</v>
      </c>
      <c r="K8882" s="12"/>
    </row>
    <row r="8883" spans="1:11" x14ac:dyDescent="0.2">
      <c r="A8883">
        <f t="shared" ca="1" si="966"/>
        <v>193.68485353456416</v>
      </c>
      <c r="B8883">
        <f t="shared" ca="1" si="967"/>
        <v>1.9368485353456415</v>
      </c>
      <c r="C8883">
        <f t="shared" ca="1" si="968"/>
        <v>89.811156463872877</v>
      </c>
      <c r="D8883" s="8">
        <f t="shared" ca="1" si="969"/>
        <v>4.6158794948389842E-2</v>
      </c>
      <c r="E8883" s="12">
        <f t="shared" ca="1" si="970"/>
        <v>4.1455747552936648</v>
      </c>
      <c r="F8883">
        <f t="shared" ca="1" si="971"/>
        <v>1.895392787792705</v>
      </c>
      <c r="G8883" s="3">
        <f t="shared" ca="1" si="972"/>
        <v>6.0409675430863699</v>
      </c>
      <c r="K8883" s="12"/>
    </row>
    <row r="8884" spans="1:11" x14ac:dyDescent="0.2">
      <c r="A8884">
        <f t="shared" ca="1" si="966"/>
        <v>133.75113400834982</v>
      </c>
      <c r="B8884">
        <f t="shared" ca="1" si="967"/>
        <v>1.3375113400834981</v>
      </c>
      <c r="C8884">
        <f t="shared" ca="1" si="968"/>
        <v>31.076111328182826</v>
      </c>
      <c r="D8884" s="8">
        <f t="shared" ca="1" si="969"/>
        <v>0</v>
      </c>
      <c r="E8884" s="12">
        <f t="shared" ca="1" si="970"/>
        <v>0</v>
      </c>
      <c r="F8884">
        <f t="shared" ca="1" si="971"/>
        <v>1.3375113400834981</v>
      </c>
      <c r="G8884" s="3">
        <f t="shared" ca="1" si="972"/>
        <v>1.3375113400834981</v>
      </c>
      <c r="K8884" s="12"/>
    </row>
    <row r="8885" spans="1:11" x14ac:dyDescent="0.2">
      <c r="A8885">
        <f t="shared" ca="1" si="966"/>
        <v>37.04263070417165</v>
      </c>
      <c r="B8885">
        <f t="shared" ca="1" si="967"/>
        <v>0.37042630704171647</v>
      </c>
      <c r="C8885">
        <f t="shared" ca="1" si="968"/>
        <v>-63.69822190991178</v>
      </c>
      <c r="D8885" s="8">
        <f t="shared" ca="1" si="969"/>
        <v>0</v>
      </c>
      <c r="E8885" s="12">
        <f t="shared" ca="1" si="970"/>
        <v>0</v>
      </c>
      <c r="F8885">
        <f t="shared" ca="1" si="971"/>
        <v>0.37042630704171653</v>
      </c>
      <c r="G8885" s="3">
        <f t="shared" ca="1" si="972"/>
        <v>0.37042630704171653</v>
      </c>
      <c r="K8885" s="12"/>
    </row>
    <row r="8886" spans="1:11" x14ac:dyDescent="0.2">
      <c r="A8886">
        <f t="shared" ca="1" si="966"/>
        <v>45.410356661515507</v>
      </c>
      <c r="B8886">
        <f t="shared" ca="1" si="967"/>
        <v>0.45410356661515505</v>
      </c>
      <c r="C8886">
        <f t="shared" ca="1" si="968"/>
        <v>-55.497850471714806</v>
      </c>
      <c r="D8886" s="8">
        <f t="shared" ca="1" si="969"/>
        <v>0</v>
      </c>
      <c r="E8886" s="12">
        <f t="shared" ca="1" si="970"/>
        <v>0</v>
      </c>
      <c r="F8886">
        <f t="shared" ca="1" si="971"/>
        <v>0.45410356661515511</v>
      </c>
      <c r="G8886" s="3">
        <f t="shared" ca="1" si="972"/>
        <v>0.45410356661515511</v>
      </c>
      <c r="K8886" s="12"/>
    </row>
    <row r="8887" spans="1:11" x14ac:dyDescent="0.2">
      <c r="A8887">
        <f t="shared" ca="1" si="966"/>
        <v>15.689759932079111</v>
      </c>
      <c r="B8887">
        <f t="shared" ca="1" si="967"/>
        <v>0.15689759932079111</v>
      </c>
      <c r="C8887">
        <f t="shared" ca="1" si="968"/>
        <v>-84.624035266562473</v>
      </c>
      <c r="D8887" s="8">
        <f t="shared" ca="1" si="969"/>
        <v>0</v>
      </c>
      <c r="E8887" s="12">
        <f t="shared" ca="1" si="970"/>
        <v>0</v>
      </c>
      <c r="F8887">
        <f t="shared" ca="1" si="971"/>
        <v>0.15689759932079111</v>
      </c>
      <c r="G8887" s="3">
        <f t="shared" ca="1" si="972"/>
        <v>0.15689759932079111</v>
      </c>
      <c r="K8887" s="12"/>
    </row>
    <row r="8888" spans="1:11" x14ac:dyDescent="0.2">
      <c r="A8888">
        <f t="shared" ca="1" si="966"/>
        <v>65.607894502046364</v>
      </c>
      <c r="B8888">
        <f t="shared" ca="1" si="967"/>
        <v>0.6560789450204636</v>
      </c>
      <c r="C8888">
        <f t="shared" ca="1" si="968"/>
        <v>-35.704263387994565</v>
      </c>
      <c r="D8888" s="8">
        <f t="shared" ca="1" si="969"/>
        <v>0</v>
      </c>
      <c r="E8888" s="12">
        <f t="shared" ca="1" si="970"/>
        <v>0</v>
      </c>
      <c r="F8888">
        <f t="shared" ca="1" si="971"/>
        <v>0.6560789450204636</v>
      </c>
      <c r="G8888" s="3">
        <f t="shared" ca="1" si="972"/>
        <v>0.6560789450204636</v>
      </c>
      <c r="K8888" s="12"/>
    </row>
    <row r="8889" spans="1:11" x14ac:dyDescent="0.2">
      <c r="A8889">
        <f t="shared" ca="1" si="966"/>
        <v>57.438747756631102</v>
      </c>
      <c r="B8889">
        <f t="shared" ca="1" si="967"/>
        <v>0.57438747756631103</v>
      </c>
      <c r="C8889">
        <f t="shared" ca="1" si="968"/>
        <v>-43.710027198501521</v>
      </c>
      <c r="D8889" s="8">
        <f t="shared" ca="1" si="969"/>
        <v>0</v>
      </c>
      <c r="E8889" s="12">
        <f t="shared" ca="1" si="970"/>
        <v>0</v>
      </c>
      <c r="F8889">
        <f t="shared" ca="1" si="971"/>
        <v>0.57438747756631103</v>
      </c>
      <c r="G8889" s="3">
        <f t="shared" ca="1" si="972"/>
        <v>0.57438747756631103</v>
      </c>
      <c r="K8889" s="12"/>
    </row>
    <row r="8890" spans="1:11" x14ac:dyDescent="0.2">
      <c r="A8890">
        <f t="shared" ca="1" si="966"/>
        <v>34.385764562266608</v>
      </c>
      <c r="B8890">
        <f t="shared" ca="1" si="967"/>
        <v>0.34385764562266607</v>
      </c>
      <c r="C8890">
        <f t="shared" ca="1" si="968"/>
        <v>-66.30195072897871</v>
      </c>
      <c r="D8890" s="8">
        <f t="shared" ca="1" si="969"/>
        <v>0</v>
      </c>
      <c r="E8890" s="12">
        <f t="shared" ca="1" si="970"/>
        <v>0</v>
      </c>
      <c r="F8890">
        <f t="shared" ca="1" si="971"/>
        <v>0.34385764562266607</v>
      </c>
      <c r="G8890" s="3">
        <f t="shared" ca="1" si="972"/>
        <v>0.34385764562266607</v>
      </c>
      <c r="K8890" s="12"/>
    </row>
    <row r="8891" spans="1:11" x14ac:dyDescent="0.2">
      <c r="A8891">
        <f t="shared" ca="1" si="966"/>
        <v>95.502716101336063</v>
      </c>
      <c r="B8891">
        <f t="shared" ca="1" si="967"/>
        <v>0.9550271610133606</v>
      </c>
      <c r="C8891">
        <f t="shared" ca="1" si="968"/>
        <v>-6.4073382206906588</v>
      </c>
      <c r="D8891" s="8">
        <f t="shared" ca="1" si="969"/>
        <v>0</v>
      </c>
      <c r="E8891" s="12">
        <f t="shared" ca="1" si="970"/>
        <v>0</v>
      </c>
      <c r="F8891">
        <f t="shared" ca="1" si="971"/>
        <v>0.9550271610133606</v>
      </c>
      <c r="G8891" s="3">
        <f t="shared" ca="1" si="972"/>
        <v>0.9550271610133606</v>
      </c>
      <c r="K8891" s="12"/>
    </row>
    <row r="8892" spans="1:11" x14ac:dyDescent="0.2">
      <c r="A8892">
        <f t="shared" ca="1" si="966"/>
        <v>34.051306654842421</v>
      </c>
      <c r="B8892">
        <f t="shared" ca="1" si="967"/>
        <v>0.34051306654842423</v>
      </c>
      <c r="C8892">
        <f t="shared" ca="1" si="968"/>
        <v>-66.62971947825443</v>
      </c>
      <c r="D8892" s="8">
        <f t="shared" ca="1" si="969"/>
        <v>0</v>
      </c>
      <c r="E8892" s="12">
        <f t="shared" ca="1" si="970"/>
        <v>0</v>
      </c>
      <c r="F8892">
        <f t="shared" ca="1" si="971"/>
        <v>0.34051306654842423</v>
      </c>
      <c r="G8892" s="3">
        <f t="shared" ca="1" si="972"/>
        <v>0.34051306654842423</v>
      </c>
      <c r="K8892" s="12"/>
    </row>
    <row r="8893" spans="1:11" x14ac:dyDescent="0.2">
      <c r="A8893">
        <f t="shared" ca="1" si="966"/>
        <v>57.66022352657297</v>
      </c>
      <c r="B8893">
        <f t="shared" ca="1" si="967"/>
        <v>0.57660223526572973</v>
      </c>
      <c r="C8893">
        <f t="shared" ca="1" si="968"/>
        <v>-43.492980943958486</v>
      </c>
      <c r="D8893" s="8">
        <f t="shared" ca="1" si="969"/>
        <v>0</v>
      </c>
      <c r="E8893" s="12">
        <f t="shared" ca="1" si="970"/>
        <v>0</v>
      </c>
      <c r="F8893">
        <f t="shared" ca="1" si="971"/>
        <v>0.57660223526572973</v>
      </c>
      <c r="G8893" s="3">
        <f t="shared" ca="1" si="972"/>
        <v>0.57660223526572973</v>
      </c>
      <c r="K8893" s="12"/>
    </row>
    <row r="8894" spans="1:11" x14ac:dyDescent="0.2">
      <c r="A8894">
        <f t="shared" ca="1" si="966"/>
        <v>56.59925560561576</v>
      </c>
      <c r="B8894">
        <f t="shared" ca="1" si="967"/>
        <v>0.56599255605615761</v>
      </c>
      <c r="C8894">
        <f t="shared" ca="1" si="968"/>
        <v>-44.532729506496558</v>
      </c>
      <c r="D8894" s="8">
        <f t="shared" ca="1" si="969"/>
        <v>0</v>
      </c>
      <c r="E8894" s="12">
        <f t="shared" ca="1" si="970"/>
        <v>0</v>
      </c>
      <c r="F8894">
        <f t="shared" ca="1" si="971"/>
        <v>0.56599255605615761</v>
      </c>
      <c r="G8894" s="3">
        <f t="shared" ca="1" si="972"/>
        <v>0.56599255605615761</v>
      </c>
      <c r="K8894" s="12"/>
    </row>
    <row r="8895" spans="1:11" x14ac:dyDescent="0.2">
      <c r="A8895">
        <f t="shared" ca="1" si="966"/>
        <v>81.85036692624152</v>
      </c>
      <c r="B8895">
        <f t="shared" ca="1" si="967"/>
        <v>0.81850366926241525</v>
      </c>
      <c r="C8895">
        <f t="shared" ca="1" si="968"/>
        <v>-19.786640412283312</v>
      </c>
      <c r="D8895" s="8">
        <f t="shared" ca="1" si="969"/>
        <v>0</v>
      </c>
      <c r="E8895" s="12">
        <f t="shared" ca="1" si="970"/>
        <v>0</v>
      </c>
      <c r="F8895">
        <f t="shared" ca="1" si="971"/>
        <v>0.81850366926241525</v>
      </c>
      <c r="G8895" s="3">
        <f t="shared" ca="1" si="972"/>
        <v>0.81850366926241525</v>
      </c>
      <c r="K8895" s="12"/>
    </row>
    <row r="8896" spans="1:11" x14ac:dyDescent="0.2">
      <c r="A8896">
        <f t="shared" ca="1" si="966"/>
        <v>92.907669112333878</v>
      </c>
      <c r="B8896">
        <f t="shared" ca="1" si="967"/>
        <v>0.92907669112333879</v>
      </c>
      <c r="C8896">
        <f t="shared" ca="1" si="968"/>
        <v>-8.9504842699127991</v>
      </c>
      <c r="D8896" s="8">
        <f t="shared" ca="1" si="969"/>
        <v>0</v>
      </c>
      <c r="E8896" s="12">
        <f t="shared" ca="1" si="970"/>
        <v>0</v>
      </c>
      <c r="F8896">
        <f t="shared" ca="1" si="971"/>
        <v>0.92907669112333879</v>
      </c>
      <c r="G8896" s="3">
        <f t="shared" ca="1" si="972"/>
        <v>0.92907669112333879</v>
      </c>
      <c r="K8896" s="12"/>
    </row>
    <row r="8897" spans="1:11" x14ac:dyDescent="0.2">
      <c r="A8897">
        <f t="shared" ca="1" si="966"/>
        <v>27.592506639178449</v>
      </c>
      <c r="B8897">
        <f t="shared" ca="1" si="967"/>
        <v>0.27592506639178449</v>
      </c>
      <c r="C8897">
        <f t="shared" ca="1" si="968"/>
        <v>-72.959343493605118</v>
      </c>
      <c r="D8897" s="8">
        <f t="shared" ca="1" si="969"/>
        <v>0</v>
      </c>
      <c r="E8897" s="12">
        <f t="shared" ca="1" si="970"/>
        <v>0</v>
      </c>
      <c r="F8897">
        <f t="shared" ca="1" si="971"/>
        <v>0.27592506639178449</v>
      </c>
      <c r="G8897" s="3">
        <f t="shared" ca="1" si="972"/>
        <v>0.27592506639178449</v>
      </c>
      <c r="K8897" s="12"/>
    </row>
    <row r="8898" spans="1:11" x14ac:dyDescent="0.2">
      <c r="A8898">
        <f t="shared" ca="1" si="966"/>
        <v>113.48549467975195</v>
      </c>
      <c r="B8898">
        <f t="shared" ca="1" si="967"/>
        <v>1.1348549467975195</v>
      </c>
      <c r="C8898">
        <f t="shared" ca="1" si="968"/>
        <v>11.215784786156913</v>
      </c>
      <c r="D8898" s="8">
        <f t="shared" ca="1" si="969"/>
        <v>0</v>
      </c>
      <c r="E8898" s="12">
        <f t="shared" ca="1" si="970"/>
        <v>0</v>
      </c>
      <c r="F8898">
        <f t="shared" ca="1" si="971"/>
        <v>1.1348549467975195</v>
      </c>
      <c r="G8898" s="3">
        <f t="shared" ca="1" si="972"/>
        <v>1.1348549467975195</v>
      </c>
      <c r="K8898" s="12"/>
    </row>
    <row r="8899" spans="1:11" x14ac:dyDescent="0.2">
      <c r="A8899">
        <f t="shared" ca="1" si="966"/>
        <v>26.151865667894818</v>
      </c>
      <c r="B8899">
        <f t="shared" ca="1" si="967"/>
        <v>0.26151865667894819</v>
      </c>
      <c r="C8899">
        <f t="shared" ca="1" si="968"/>
        <v>-74.371171645463079</v>
      </c>
      <c r="D8899" s="8">
        <f t="shared" ca="1" si="969"/>
        <v>0</v>
      </c>
      <c r="E8899" s="12">
        <f t="shared" ca="1" si="970"/>
        <v>0</v>
      </c>
      <c r="F8899">
        <f t="shared" ca="1" si="971"/>
        <v>0.26151865667894819</v>
      </c>
      <c r="G8899" s="3">
        <f t="shared" ca="1" si="972"/>
        <v>0.26151865667894819</v>
      </c>
      <c r="K8899" s="12"/>
    </row>
    <row r="8900" spans="1:11" x14ac:dyDescent="0.2">
      <c r="A8900">
        <f t="shared" ca="1" si="966"/>
        <v>24.602726097570027</v>
      </c>
      <c r="B8900">
        <f t="shared" ca="1" si="967"/>
        <v>0.24602726097570027</v>
      </c>
      <c r="C8900">
        <f t="shared" ca="1" si="968"/>
        <v>-75.889328424381375</v>
      </c>
      <c r="D8900" s="8">
        <f t="shared" ca="1" si="969"/>
        <v>0</v>
      </c>
      <c r="E8900" s="12">
        <f t="shared" ca="1" si="970"/>
        <v>0</v>
      </c>
      <c r="F8900">
        <f t="shared" ca="1" si="971"/>
        <v>0.24602726097570027</v>
      </c>
      <c r="G8900" s="3">
        <f t="shared" ca="1" si="972"/>
        <v>0.24602726097570027</v>
      </c>
      <c r="K8900" s="12"/>
    </row>
    <row r="8901" spans="1:11" x14ac:dyDescent="0.2">
      <c r="A8901">
        <f t="shared" ca="1" si="966"/>
        <v>33.77487185981304</v>
      </c>
      <c r="B8901">
        <f t="shared" ca="1" si="967"/>
        <v>0.33774871859813038</v>
      </c>
      <c r="C8901">
        <f t="shared" ca="1" si="968"/>
        <v>-66.900625577383224</v>
      </c>
      <c r="D8901" s="8">
        <f t="shared" ca="1" si="969"/>
        <v>0</v>
      </c>
      <c r="E8901" s="12">
        <f t="shared" ca="1" si="970"/>
        <v>0</v>
      </c>
      <c r="F8901">
        <f t="shared" ca="1" si="971"/>
        <v>0.33774871859813038</v>
      </c>
      <c r="G8901" s="3">
        <f t="shared" ca="1" si="972"/>
        <v>0.33774871859813038</v>
      </c>
      <c r="K8901" s="12"/>
    </row>
    <row r="8902" spans="1:11" x14ac:dyDescent="0.2">
      <c r="A8902">
        <f t="shared" ca="1" si="966"/>
        <v>70.099977253316126</v>
      </c>
      <c r="B8902">
        <f t="shared" ca="1" si="967"/>
        <v>0.70099977253316126</v>
      </c>
      <c r="C8902">
        <f t="shared" ca="1" si="968"/>
        <v>-31.302022291750195</v>
      </c>
      <c r="D8902" s="8">
        <f t="shared" ca="1" si="969"/>
        <v>0</v>
      </c>
      <c r="E8902" s="12">
        <f t="shared" ca="1" si="970"/>
        <v>0</v>
      </c>
      <c r="F8902">
        <f t="shared" ca="1" si="971"/>
        <v>0.70099977253316126</v>
      </c>
      <c r="G8902" s="3">
        <f t="shared" ca="1" si="972"/>
        <v>0.70099977253316126</v>
      </c>
      <c r="K8902" s="12"/>
    </row>
    <row r="8903" spans="1:11" x14ac:dyDescent="0.2">
      <c r="A8903">
        <f t="shared" ca="1" si="966"/>
        <v>73.321630790507584</v>
      </c>
      <c r="B8903">
        <f t="shared" ca="1" si="967"/>
        <v>0.73321630790507586</v>
      </c>
      <c r="C8903">
        <f t="shared" ca="1" si="968"/>
        <v>-28.144801825302569</v>
      </c>
      <c r="D8903" s="8">
        <f t="shared" ca="1" si="969"/>
        <v>0</v>
      </c>
      <c r="E8903" s="12">
        <f t="shared" ca="1" si="970"/>
        <v>0</v>
      </c>
      <c r="F8903">
        <f t="shared" ca="1" si="971"/>
        <v>0.73321630790507586</v>
      </c>
      <c r="G8903" s="3">
        <f t="shared" ca="1" si="972"/>
        <v>0.73321630790507586</v>
      </c>
      <c r="K8903" s="12"/>
    </row>
    <row r="8904" spans="1:11" x14ac:dyDescent="0.2">
      <c r="A8904">
        <f t="shared" ca="1" si="966"/>
        <v>83.777606550276204</v>
      </c>
      <c r="B8904">
        <f t="shared" ca="1" si="967"/>
        <v>0.83777606550276207</v>
      </c>
      <c r="C8904">
        <f t="shared" ca="1" si="968"/>
        <v>-17.897945580729321</v>
      </c>
      <c r="D8904" s="8">
        <f t="shared" ca="1" si="969"/>
        <v>0</v>
      </c>
      <c r="E8904" s="12">
        <f t="shared" ca="1" si="970"/>
        <v>0</v>
      </c>
      <c r="F8904">
        <f t="shared" ca="1" si="971"/>
        <v>0.83777606550276207</v>
      </c>
      <c r="G8904" s="3">
        <f t="shared" ca="1" si="972"/>
        <v>0.83777606550276207</v>
      </c>
      <c r="K8904" s="12"/>
    </row>
    <row r="8905" spans="1:11" x14ac:dyDescent="0.2">
      <c r="A8905">
        <f t="shared" ref="A8905:A8968" ca="1" si="973">$B$1*EXP(($B$5-$C$3/2)*$B$4+$B$2*SQRT(252)*SQRT($B$4)*_xlfn.NORM.S.INV(RAND()))</f>
        <v>29.881313021202079</v>
      </c>
      <c r="B8905">
        <f t="shared" ref="B8905:B8968" ca="1" si="974">A8905/100</f>
        <v>0.29881313021202077</v>
      </c>
      <c r="C8905">
        <f t="shared" ref="C8905:C8968" ca="1" si="975">A8905-100-2%*A8905</f>
        <v>-70.716313239221961</v>
      </c>
      <c r="D8905" s="8">
        <f t="shared" ref="D8905:D8968" ca="1" si="976">IF(B8905&lt;1.5,0%,IF(B8905&lt;=1.75,2%,IF(B8905&lt;2,FORECAST(B8905,$I$7:$I$8,$H$7:$H$8),IF(B8905&lt;2.5,FORECAST(B8905,$I$8:$I$9,$H$8:$H$9),IF(B8905&lt;3,FORECAST(B8905,$I$9:$I$10,$H$9:$H$10),IF(B8905&lt;3.5,FORECAST(B8905,$I$10:$I$11,$H$10:$H$11),IF(B8905&lt;4,FORECAST(B8905,$I$11:$I$12,$H$11:$H$12),11%)))))))</f>
        <v>0</v>
      </c>
      <c r="E8905" s="12">
        <f t="shared" ref="E8905:E8968" ca="1" si="977">IF($D8905*$C8905&gt;50, 50, $D8905*$C8905)</f>
        <v>0</v>
      </c>
      <c r="F8905">
        <f t="shared" ref="F8905:F8968" ca="1" si="978">($A8905-$E8905)*1%</f>
        <v>0.29881313021202077</v>
      </c>
      <c r="G8905" s="3">
        <f t="shared" ref="G8905:G8968" ca="1" si="979">+E8905+F8905</f>
        <v>0.29881313021202077</v>
      </c>
      <c r="K8905" s="12"/>
    </row>
    <row r="8906" spans="1:11" x14ac:dyDescent="0.2">
      <c r="A8906">
        <f t="shared" ca="1" si="973"/>
        <v>114.63412109521592</v>
      </c>
      <c r="B8906">
        <f t="shared" ca="1" si="974"/>
        <v>1.1463412109521591</v>
      </c>
      <c r="C8906">
        <f t="shared" ca="1" si="975"/>
        <v>12.341438673311599</v>
      </c>
      <c r="D8906" s="8">
        <f t="shared" ca="1" si="976"/>
        <v>0</v>
      </c>
      <c r="E8906" s="12">
        <f t="shared" ca="1" si="977"/>
        <v>0</v>
      </c>
      <c r="F8906">
        <f t="shared" ca="1" si="978"/>
        <v>1.1463412109521591</v>
      </c>
      <c r="G8906" s="3">
        <f t="shared" ca="1" si="979"/>
        <v>1.1463412109521591</v>
      </c>
      <c r="K8906" s="12"/>
    </row>
    <row r="8907" spans="1:11" x14ac:dyDescent="0.2">
      <c r="A8907">
        <f t="shared" ca="1" si="973"/>
        <v>108.24915227257267</v>
      </c>
      <c r="B8907">
        <f t="shared" ca="1" si="974"/>
        <v>1.0824915227257268</v>
      </c>
      <c r="C8907">
        <f t="shared" ca="1" si="975"/>
        <v>6.0841692271212189</v>
      </c>
      <c r="D8907" s="8">
        <f t="shared" ca="1" si="976"/>
        <v>0</v>
      </c>
      <c r="E8907" s="12">
        <f t="shared" ca="1" si="977"/>
        <v>0</v>
      </c>
      <c r="F8907">
        <f t="shared" ca="1" si="978"/>
        <v>1.0824915227257268</v>
      </c>
      <c r="G8907" s="3">
        <f t="shared" ca="1" si="979"/>
        <v>1.0824915227257268</v>
      </c>
      <c r="K8907" s="12"/>
    </row>
    <row r="8908" spans="1:11" x14ac:dyDescent="0.2">
      <c r="A8908">
        <f t="shared" ca="1" si="973"/>
        <v>83.627555189590026</v>
      </c>
      <c r="B8908">
        <f t="shared" ca="1" si="974"/>
        <v>0.8362755518959003</v>
      </c>
      <c r="C8908">
        <f t="shared" ca="1" si="975"/>
        <v>-18.044995914201774</v>
      </c>
      <c r="D8908" s="8">
        <f t="shared" ca="1" si="976"/>
        <v>0</v>
      </c>
      <c r="E8908" s="12">
        <f t="shared" ca="1" si="977"/>
        <v>0</v>
      </c>
      <c r="F8908">
        <f t="shared" ca="1" si="978"/>
        <v>0.8362755518959003</v>
      </c>
      <c r="G8908" s="3">
        <f t="shared" ca="1" si="979"/>
        <v>0.8362755518959003</v>
      </c>
      <c r="K8908" s="12"/>
    </row>
    <row r="8909" spans="1:11" x14ac:dyDescent="0.2">
      <c r="A8909">
        <f t="shared" ca="1" si="973"/>
        <v>73.669133958443439</v>
      </c>
      <c r="B8909">
        <f t="shared" ca="1" si="974"/>
        <v>0.73669133958443433</v>
      </c>
      <c r="C8909">
        <f t="shared" ca="1" si="975"/>
        <v>-27.804248720725429</v>
      </c>
      <c r="D8909" s="8">
        <f t="shared" ca="1" si="976"/>
        <v>0</v>
      </c>
      <c r="E8909" s="12">
        <f t="shared" ca="1" si="977"/>
        <v>0</v>
      </c>
      <c r="F8909">
        <f t="shared" ca="1" si="978"/>
        <v>0.73669133958443445</v>
      </c>
      <c r="G8909" s="3">
        <f t="shared" ca="1" si="979"/>
        <v>0.73669133958443445</v>
      </c>
      <c r="K8909" s="12"/>
    </row>
    <row r="8910" spans="1:11" x14ac:dyDescent="0.2">
      <c r="A8910">
        <f t="shared" ca="1" si="973"/>
        <v>32.444009920305476</v>
      </c>
      <c r="B8910">
        <f t="shared" ca="1" si="974"/>
        <v>0.32444009920305478</v>
      </c>
      <c r="C8910">
        <f t="shared" ca="1" si="975"/>
        <v>-68.204870278100628</v>
      </c>
      <c r="D8910" s="8">
        <f t="shared" ca="1" si="976"/>
        <v>0</v>
      </c>
      <c r="E8910" s="12">
        <f t="shared" ca="1" si="977"/>
        <v>0</v>
      </c>
      <c r="F8910">
        <f t="shared" ca="1" si="978"/>
        <v>0.32444009920305478</v>
      </c>
      <c r="G8910" s="3">
        <f t="shared" ca="1" si="979"/>
        <v>0.32444009920305478</v>
      </c>
      <c r="K8910" s="12"/>
    </row>
    <row r="8911" spans="1:11" x14ac:dyDescent="0.2">
      <c r="A8911">
        <f t="shared" ca="1" si="973"/>
        <v>83.539269494635207</v>
      </c>
      <c r="B8911">
        <f t="shared" ca="1" si="974"/>
        <v>0.83539269494635204</v>
      </c>
      <c r="C8911">
        <f t="shared" ca="1" si="975"/>
        <v>-18.131515895257497</v>
      </c>
      <c r="D8911" s="8">
        <f t="shared" ca="1" si="976"/>
        <v>0</v>
      </c>
      <c r="E8911" s="12">
        <f t="shared" ca="1" si="977"/>
        <v>0</v>
      </c>
      <c r="F8911">
        <f t="shared" ca="1" si="978"/>
        <v>0.83539269494635204</v>
      </c>
      <c r="G8911" s="3">
        <f t="shared" ca="1" si="979"/>
        <v>0.83539269494635204</v>
      </c>
      <c r="K8911" s="12"/>
    </row>
    <row r="8912" spans="1:11" x14ac:dyDescent="0.2">
      <c r="A8912">
        <f t="shared" ca="1" si="973"/>
        <v>278.60097766732258</v>
      </c>
      <c r="B8912">
        <f t="shared" ca="1" si="974"/>
        <v>2.7860097766732257</v>
      </c>
      <c r="C8912">
        <f t="shared" ca="1" si="975"/>
        <v>173.02895811397613</v>
      </c>
      <c r="D8912" s="8">
        <f t="shared" ca="1" si="976"/>
        <v>7.5720195533464527E-2</v>
      </c>
      <c r="E8912" s="12">
        <f t="shared" ca="1" si="977"/>
        <v>13.101786541341916</v>
      </c>
      <c r="F8912">
        <f t="shared" ca="1" si="978"/>
        <v>2.6549919112598066</v>
      </c>
      <c r="G8912" s="3">
        <f t="shared" ca="1" si="979"/>
        <v>15.756778452601722</v>
      </c>
      <c r="K8912" s="12"/>
    </row>
    <row r="8913" spans="1:11" x14ac:dyDescent="0.2">
      <c r="A8913">
        <f t="shared" ca="1" si="973"/>
        <v>100.83636425557685</v>
      </c>
      <c r="B8913">
        <f t="shared" ca="1" si="974"/>
        <v>1.0083636425557685</v>
      </c>
      <c r="C8913">
        <f t="shared" ca="1" si="975"/>
        <v>-1.1803630295346834</v>
      </c>
      <c r="D8913" s="8">
        <f t="shared" ca="1" si="976"/>
        <v>0</v>
      </c>
      <c r="E8913" s="12">
        <f t="shared" ca="1" si="977"/>
        <v>0</v>
      </c>
      <c r="F8913">
        <f t="shared" ca="1" si="978"/>
        <v>1.0083636425557685</v>
      </c>
      <c r="G8913" s="3">
        <f t="shared" ca="1" si="979"/>
        <v>1.0083636425557685</v>
      </c>
      <c r="K8913" s="12"/>
    </row>
    <row r="8914" spans="1:11" x14ac:dyDescent="0.2">
      <c r="A8914">
        <f t="shared" ca="1" si="973"/>
        <v>35.531859065788787</v>
      </c>
      <c r="B8914">
        <f t="shared" ca="1" si="974"/>
        <v>0.35531859065788785</v>
      </c>
      <c r="C8914">
        <f t="shared" ca="1" si="975"/>
        <v>-65.178778115526995</v>
      </c>
      <c r="D8914" s="8">
        <f t="shared" ca="1" si="976"/>
        <v>0</v>
      </c>
      <c r="E8914" s="12">
        <f t="shared" ca="1" si="977"/>
        <v>0</v>
      </c>
      <c r="F8914">
        <f t="shared" ca="1" si="978"/>
        <v>0.3553185906578879</v>
      </c>
      <c r="G8914" s="3">
        <f t="shared" ca="1" si="979"/>
        <v>0.3553185906578879</v>
      </c>
      <c r="K8914" s="12"/>
    </row>
    <row r="8915" spans="1:11" x14ac:dyDescent="0.2">
      <c r="A8915">
        <f t="shared" ca="1" si="973"/>
        <v>52.936073259247863</v>
      </c>
      <c r="B8915">
        <f t="shared" ca="1" si="974"/>
        <v>0.52936073259247862</v>
      </c>
      <c r="C8915">
        <f t="shared" ca="1" si="975"/>
        <v>-48.122648205937097</v>
      </c>
      <c r="D8915" s="8">
        <f t="shared" ca="1" si="976"/>
        <v>0</v>
      </c>
      <c r="E8915" s="12">
        <f t="shared" ca="1" si="977"/>
        <v>0</v>
      </c>
      <c r="F8915">
        <f t="shared" ca="1" si="978"/>
        <v>0.52936073259247862</v>
      </c>
      <c r="G8915" s="3">
        <f t="shared" ca="1" si="979"/>
        <v>0.52936073259247862</v>
      </c>
      <c r="K8915" s="12"/>
    </row>
    <row r="8916" spans="1:11" x14ac:dyDescent="0.2">
      <c r="A8916">
        <f t="shared" ca="1" si="973"/>
        <v>248.31078253958648</v>
      </c>
      <c r="B8916">
        <f t="shared" ca="1" si="974"/>
        <v>2.4831078253958649</v>
      </c>
      <c r="C8916">
        <f t="shared" ca="1" si="975"/>
        <v>143.34456688879476</v>
      </c>
      <c r="D8916" s="8">
        <f t="shared" ca="1" si="976"/>
        <v>6.9493234761875952E-2</v>
      </c>
      <c r="E8916" s="12">
        <f t="shared" ca="1" si="977"/>
        <v>9.9614776386424442</v>
      </c>
      <c r="F8916">
        <f t="shared" ca="1" si="978"/>
        <v>2.3834930490094406</v>
      </c>
      <c r="G8916" s="3">
        <f t="shared" ca="1" si="979"/>
        <v>12.344970687651884</v>
      </c>
      <c r="K8916" s="12"/>
    </row>
    <row r="8917" spans="1:11" x14ac:dyDescent="0.2">
      <c r="A8917">
        <f t="shared" ca="1" si="973"/>
        <v>119.84632464030744</v>
      </c>
      <c r="B8917">
        <f t="shared" ca="1" si="974"/>
        <v>1.1984632464030744</v>
      </c>
      <c r="C8917">
        <f t="shared" ca="1" si="975"/>
        <v>17.449398147501295</v>
      </c>
      <c r="D8917" s="8">
        <f t="shared" ca="1" si="976"/>
        <v>0</v>
      </c>
      <c r="E8917" s="12">
        <f t="shared" ca="1" si="977"/>
        <v>0</v>
      </c>
      <c r="F8917">
        <f t="shared" ca="1" si="978"/>
        <v>1.1984632464030744</v>
      </c>
      <c r="G8917" s="3">
        <f t="shared" ca="1" si="979"/>
        <v>1.1984632464030744</v>
      </c>
      <c r="K8917" s="12"/>
    </row>
    <row r="8918" spans="1:11" x14ac:dyDescent="0.2">
      <c r="A8918">
        <f t="shared" ca="1" si="973"/>
        <v>25.936349177736229</v>
      </c>
      <c r="B8918">
        <f t="shared" ca="1" si="974"/>
        <v>0.25936349177736229</v>
      </c>
      <c r="C8918">
        <f t="shared" ca="1" si="975"/>
        <v>-74.582377805818496</v>
      </c>
      <c r="D8918" s="8">
        <f t="shared" ca="1" si="976"/>
        <v>0</v>
      </c>
      <c r="E8918" s="12">
        <f t="shared" ca="1" si="977"/>
        <v>0</v>
      </c>
      <c r="F8918">
        <f t="shared" ca="1" si="978"/>
        <v>0.25936349177736229</v>
      </c>
      <c r="G8918" s="3">
        <f t="shared" ca="1" si="979"/>
        <v>0.25936349177736229</v>
      </c>
      <c r="K8918" s="12"/>
    </row>
    <row r="8919" spans="1:11" x14ac:dyDescent="0.2">
      <c r="A8919">
        <f t="shared" ca="1" si="973"/>
        <v>125.34478366090542</v>
      </c>
      <c r="B8919">
        <f t="shared" ca="1" si="974"/>
        <v>1.2534478366090542</v>
      </c>
      <c r="C8919">
        <f t="shared" ca="1" si="975"/>
        <v>22.837887987687314</v>
      </c>
      <c r="D8919" s="8">
        <f t="shared" ca="1" si="976"/>
        <v>0</v>
      </c>
      <c r="E8919" s="12">
        <f t="shared" ca="1" si="977"/>
        <v>0</v>
      </c>
      <c r="F8919">
        <f t="shared" ca="1" si="978"/>
        <v>1.2534478366090542</v>
      </c>
      <c r="G8919" s="3">
        <f t="shared" ca="1" si="979"/>
        <v>1.2534478366090542</v>
      </c>
      <c r="K8919" s="12"/>
    </row>
    <row r="8920" spans="1:11" x14ac:dyDescent="0.2">
      <c r="A8920">
        <f t="shared" ca="1" si="973"/>
        <v>44.112303871914889</v>
      </c>
      <c r="B8920">
        <f t="shared" ca="1" si="974"/>
        <v>0.44112303871914887</v>
      </c>
      <c r="C8920">
        <f t="shared" ca="1" si="975"/>
        <v>-56.769942205523407</v>
      </c>
      <c r="D8920" s="8">
        <f t="shared" ca="1" si="976"/>
        <v>0</v>
      </c>
      <c r="E8920" s="12">
        <f t="shared" ca="1" si="977"/>
        <v>0</v>
      </c>
      <c r="F8920">
        <f t="shared" ca="1" si="978"/>
        <v>0.44112303871914893</v>
      </c>
      <c r="G8920" s="3">
        <f t="shared" ca="1" si="979"/>
        <v>0.44112303871914893</v>
      </c>
      <c r="K8920" s="12"/>
    </row>
    <row r="8921" spans="1:11" x14ac:dyDescent="0.2">
      <c r="A8921">
        <f t="shared" ca="1" si="973"/>
        <v>17.68769744762497</v>
      </c>
      <c r="B8921">
        <f t="shared" ca="1" si="974"/>
        <v>0.1768769744762497</v>
      </c>
      <c r="C8921">
        <f t="shared" ca="1" si="975"/>
        <v>-82.666056501327532</v>
      </c>
      <c r="D8921" s="8">
        <f t="shared" ca="1" si="976"/>
        <v>0</v>
      </c>
      <c r="E8921" s="12">
        <f t="shared" ca="1" si="977"/>
        <v>0</v>
      </c>
      <c r="F8921">
        <f t="shared" ca="1" si="978"/>
        <v>0.1768769744762497</v>
      </c>
      <c r="G8921" s="3">
        <f t="shared" ca="1" si="979"/>
        <v>0.1768769744762497</v>
      </c>
      <c r="K8921" s="12"/>
    </row>
    <row r="8922" spans="1:11" x14ac:dyDescent="0.2">
      <c r="A8922">
        <f t="shared" ca="1" si="973"/>
        <v>93.039389323629365</v>
      </c>
      <c r="B8922">
        <f t="shared" ca="1" si="974"/>
        <v>0.93039389323629362</v>
      </c>
      <c r="C8922">
        <f t="shared" ca="1" si="975"/>
        <v>-8.8213984628432218</v>
      </c>
      <c r="D8922" s="8">
        <f t="shared" ca="1" si="976"/>
        <v>0</v>
      </c>
      <c r="E8922" s="12">
        <f t="shared" ca="1" si="977"/>
        <v>0</v>
      </c>
      <c r="F8922">
        <f t="shared" ca="1" si="978"/>
        <v>0.93039389323629362</v>
      </c>
      <c r="G8922" s="3">
        <f t="shared" ca="1" si="979"/>
        <v>0.93039389323629362</v>
      </c>
      <c r="K8922" s="12"/>
    </row>
    <row r="8923" spans="1:11" x14ac:dyDescent="0.2">
      <c r="A8923">
        <f t="shared" ca="1" si="973"/>
        <v>40.384990828368132</v>
      </c>
      <c r="B8923">
        <f t="shared" ca="1" si="974"/>
        <v>0.40384990828368134</v>
      </c>
      <c r="C8923">
        <f t="shared" ca="1" si="975"/>
        <v>-60.422708988199233</v>
      </c>
      <c r="D8923" s="8">
        <f t="shared" ca="1" si="976"/>
        <v>0</v>
      </c>
      <c r="E8923" s="12">
        <f t="shared" ca="1" si="977"/>
        <v>0</v>
      </c>
      <c r="F8923">
        <f t="shared" ca="1" si="978"/>
        <v>0.40384990828368134</v>
      </c>
      <c r="G8923" s="3">
        <f t="shared" ca="1" si="979"/>
        <v>0.40384990828368134</v>
      </c>
      <c r="K8923" s="12"/>
    </row>
    <row r="8924" spans="1:11" x14ac:dyDescent="0.2">
      <c r="A8924">
        <f t="shared" ca="1" si="973"/>
        <v>73.243594671354472</v>
      </c>
      <c r="B8924">
        <f t="shared" ca="1" si="974"/>
        <v>0.73243594671354473</v>
      </c>
      <c r="C8924">
        <f t="shared" ca="1" si="975"/>
        <v>-28.221277222072619</v>
      </c>
      <c r="D8924" s="8">
        <f t="shared" ca="1" si="976"/>
        <v>0</v>
      </c>
      <c r="E8924" s="12">
        <f t="shared" ca="1" si="977"/>
        <v>0</v>
      </c>
      <c r="F8924">
        <f t="shared" ca="1" si="978"/>
        <v>0.73243594671354473</v>
      </c>
      <c r="G8924" s="3">
        <f t="shared" ca="1" si="979"/>
        <v>0.73243594671354473</v>
      </c>
      <c r="K8924" s="12"/>
    </row>
    <row r="8925" spans="1:11" x14ac:dyDescent="0.2">
      <c r="A8925">
        <f t="shared" ca="1" si="973"/>
        <v>137.03384178243792</v>
      </c>
      <c r="B8925">
        <f t="shared" ca="1" si="974"/>
        <v>1.3703384178243792</v>
      </c>
      <c r="C8925">
        <f t="shared" ca="1" si="975"/>
        <v>34.293164946789162</v>
      </c>
      <c r="D8925" s="8">
        <f t="shared" ca="1" si="976"/>
        <v>0</v>
      </c>
      <c r="E8925" s="12">
        <f t="shared" ca="1" si="977"/>
        <v>0</v>
      </c>
      <c r="F8925">
        <f t="shared" ca="1" si="978"/>
        <v>1.3703384178243792</v>
      </c>
      <c r="G8925" s="3">
        <f t="shared" ca="1" si="979"/>
        <v>1.3703384178243792</v>
      </c>
      <c r="K8925" s="12"/>
    </row>
    <row r="8926" spans="1:11" x14ac:dyDescent="0.2">
      <c r="A8926">
        <f t="shared" ca="1" si="973"/>
        <v>154.39012857235957</v>
      </c>
      <c r="B8926">
        <f t="shared" ca="1" si="974"/>
        <v>1.5439012857235956</v>
      </c>
      <c r="C8926">
        <f t="shared" ca="1" si="975"/>
        <v>51.30232600091238</v>
      </c>
      <c r="D8926" s="8">
        <f t="shared" ca="1" si="976"/>
        <v>0.02</v>
      </c>
      <c r="E8926" s="12">
        <f t="shared" ca="1" si="977"/>
        <v>1.0260465200182476</v>
      </c>
      <c r="F8926">
        <f t="shared" ca="1" si="978"/>
        <v>1.5336408205234133</v>
      </c>
      <c r="G8926" s="3">
        <f t="shared" ca="1" si="979"/>
        <v>2.5596873405416609</v>
      </c>
      <c r="K8926" s="12"/>
    </row>
    <row r="8927" spans="1:11" x14ac:dyDescent="0.2">
      <c r="A8927">
        <f t="shared" ca="1" si="973"/>
        <v>139.48230357766187</v>
      </c>
      <c r="B8927">
        <f t="shared" ca="1" si="974"/>
        <v>1.3948230357766187</v>
      </c>
      <c r="C8927">
        <f t="shared" ca="1" si="975"/>
        <v>36.692657506108631</v>
      </c>
      <c r="D8927" s="8">
        <f t="shared" ca="1" si="976"/>
        <v>0</v>
      </c>
      <c r="E8927" s="12">
        <f t="shared" ca="1" si="977"/>
        <v>0</v>
      </c>
      <c r="F8927">
        <f t="shared" ca="1" si="978"/>
        <v>1.3948230357766187</v>
      </c>
      <c r="G8927" s="3">
        <f t="shared" ca="1" si="979"/>
        <v>1.3948230357766187</v>
      </c>
      <c r="K8927" s="12"/>
    </row>
    <row r="8928" spans="1:11" x14ac:dyDescent="0.2">
      <c r="A8928">
        <f t="shared" ca="1" si="973"/>
        <v>20.40389088517129</v>
      </c>
      <c r="B8928">
        <f t="shared" ca="1" si="974"/>
        <v>0.20403890885171289</v>
      </c>
      <c r="C8928">
        <f t="shared" ca="1" si="975"/>
        <v>-80.004186932532136</v>
      </c>
      <c r="D8928" s="8">
        <f t="shared" ca="1" si="976"/>
        <v>0</v>
      </c>
      <c r="E8928" s="12">
        <f t="shared" ca="1" si="977"/>
        <v>0</v>
      </c>
      <c r="F8928">
        <f t="shared" ca="1" si="978"/>
        <v>0.20403890885171291</v>
      </c>
      <c r="G8928" s="3">
        <f t="shared" ca="1" si="979"/>
        <v>0.20403890885171291</v>
      </c>
      <c r="K8928" s="12"/>
    </row>
    <row r="8929" spans="1:11" x14ac:dyDescent="0.2">
      <c r="A8929">
        <f t="shared" ca="1" si="973"/>
        <v>93.901176021486691</v>
      </c>
      <c r="B8929">
        <f t="shared" ca="1" si="974"/>
        <v>0.93901176021486688</v>
      </c>
      <c r="C8929">
        <f t="shared" ca="1" si="975"/>
        <v>-7.9768474989430427</v>
      </c>
      <c r="D8929" s="8">
        <f t="shared" ca="1" si="976"/>
        <v>0</v>
      </c>
      <c r="E8929" s="12">
        <f t="shared" ca="1" si="977"/>
        <v>0</v>
      </c>
      <c r="F8929">
        <f t="shared" ca="1" si="978"/>
        <v>0.93901176021486688</v>
      </c>
      <c r="G8929" s="3">
        <f t="shared" ca="1" si="979"/>
        <v>0.93901176021486688</v>
      </c>
      <c r="K8929" s="12"/>
    </row>
    <row r="8930" spans="1:11" x14ac:dyDescent="0.2">
      <c r="A8930">
        <f t="shared" ca="1" si="973"/>
        <v>23.324461150158758</v>
      </c>
      <c r="B8930">
        <f t="shared" ca="1" si="974"/>
        <v>0.23324461150158757</v>
      </c>
      <c r="C8930">
        <f t="shared" ca="1" si="975"/>
        <v>-77.142028072844425</v>
      </c>
      <c r="D8930" s="8">
        <f t="shared" ca="1" si="976"/>
        <v>0</v>
      </c>
      <c r="E8930" s="12">
        <f t="shared" ca="1" si="977"/>
        <v>0</v>
      </c>
      <c r="F8930">
        <f t="shared" ca="1" si="978"/>
        <v>0.2332446115015876</v>
      </c>
      <c r="G8930" s="3">
        <f t="shared" ca="1" si="979"/>
        <v>0.2332446115015876</v>
      </c>
      <c r="K8930" s="12"/>
    </row>
    <row r="8931" spans="1:11" x14ac:dyDescent="0.2">
      <c r="A8931">
        <f t="shared" ca="1" si="973"/>
        <v>119.65467015004998</v>
      </c>
      <c r="B8931">
        <f t="shared" ca="1" si="974"/>
        <v>1.1965467015004998</v>
      </c>
      <c r="C8931">
        <f t="shared" ca="1" si="975"/>
        <v>17.261576747048981</v>
      </c>
      <c r="D8931" s="8">
        <f t="shared" ca="1" si="976"/>
        <v>0</v>
      </c>
      <c r="E8931" s="12">
        <f t="shared" ca="1" si="977"/>
        <v>0</v>
      </c>
      <c r="F8931">
        <f t="shared" ca="1" si="978"/>
        <v>1.1965467015004998</v>
      </c>
      <c r="G8931" s="3">
        <f t="shared" ca="1" si="979"/>
        <v>1.1965467015004998</v>
      </c>
      <c r="K8931" s="12"/>
    </row>
    <row r="8932" spans="1:11" x14ac:dyDescent="0.2">
      <c r="A8932">
        <f t="shared" ca="1" si="973"/>
        <v>108.89855598525058</v>
      </c>
      <c r="B8932">
        <f t="shared" ca="1" si="974"/>
        <v>1.0889855598525058</v>
      </c>
      <c r="C8932">
        <f t="shared" ca="1" si="975"/>
        <v>6.72058486554557</v>
      </c>
      <c r="D8932" s="8">
        <f t="shared" ca="1" si="976"/>
        <v>0</v>
      </c>
      <c r="E8932" s="12">
        <f t="shared" ca="1" si="977"/>
        <v>0</v>
      </c>
      <c r="F8932">
        <f t="shared" ca="1" si="978"/>
        <v>1.0889855598525058</v>
      </c>
      <c r="G8932" s="3">
        <f t="shared" ca="1" si="979"/>
        <v>1.0889855598525058</v>
      </c>
      <c r="K8932" s="12"/>
    </row>
    <row r="8933" spans="1:11" x14ac:dyDescent="0.2">
      <c r="A8933">
        <f t="shared" ca="1" si="973"/>
        <v>74.803069713378946</v>
      </c>
      <c r="B8933">
        <f t="shared" ca="1" si="974"/>
        <v>0.74803069713378945</v>
      </c>
      <c r="C8933">
        <f t="shared" ca="1" si="975"/>
        <v>-26.692991680888632</v>
      </c>
      <c r="D8933" s="8">
        <f t="shared" ca="1" si="976"/>
        <v>0</v>
      </c>
      <c r="E8933" s="12">
        <f t="shared" ca="1" si="977"/>
        <v>0</v>
      </c>
      <c r="F8933">
        <f t="shared" ca="1" si="978"/>
        <v>0.74803069713378945</v>
      </c>
      <c r="G8933" s="3">
        <f t="shared" ca="1" si="979"/>
        <v>0.74803069713378945</v>
      </c>
      <c r="K8933" s="12"/>
    </row>
    <row r="8934" spans="1:11" x14ac:dyDescent="0.2">
      <c r="A8934">
        <f t="shared" ca="1" si="973"/>
        <v>44.299391838671895</v>
      </c>
      <c r="B8934">
        <f t="shared" ca="1" si="974"/>
        <v>0.44299391838671892</v>
      </c>
      <c r="C8934">
        <f t="shared" ca="1" si="975"/>
        <v>-56.586595998101544</v>
      </c>
      <c r="D8934" s="8">
        <f t="shared" ca="1" si="976"/>
        <v>0</v>
      </c>
      <c r="E8934" s="12">
        <f t="shared" ca="1" si="977"/>
        <v>0</v>
      </c>
      <c r="F8934">
        <f t="shared" ca="1" si="978"/>
        <v>0.44299391838671898</v>
      </c>
      <c r="G8934" s="3">
        <f t="shared" ca="1" si="979"/>
        <v>0.44299391838671898</v>
      </c>
      <c r="K8934" s="12"/>
    </row>
    <row r="8935" spans="1:11" x14ac:dyDescent="0.2">
      <c r="A8935">
        <f t="shared" ca="1" si="973"/>
        <v>39.555032414767581</v>
      </c>
      <c r="B8935">
        <f t="shared" ca="1" si="974"/>
        <v>0.39555032414767582</v>
      </c>
      <c r="C8935">
        <f t="shared" ca="1" si="975"/>
        <v>-61.236068233527767</v>
      </c>
      <c r="D8935" s="8">
        <f t="shared" ca="1" si="976"/>
        <v>0</v>
      </c>
      <c r="E8935" s="12">
        <f t="shared" ca="1" si="977"/>
        <v>0</v>
      </c>
      <c r="F8935">
        <f t="shared" ca="1" si="978"/>
        <v>0.39555032414767582</v>
      </c>
      <c r="G8935" s="3">
        <f t="shared" ca="1" si="979"/>
        <v>0.39555032414767582</v>
      </c>
      <c r="K8935" s="12"/>
    </row>
    <row r="8936" spans="1:11" x14ac:dyDescent="0.2">
      <c r="A8936">
        <f t="shared" ca="1" si="973"/>
        <v>75.426586087105477</v>
      </c>
      <c r="B8936">
        <f t="shared" ca="1" si="974"/>
        <v>0.75426586087105474</v>
      </c>
      <c r="C8936">
        <f t="shared" ca="1" si="975"/>
        <v>-26.081945634636632</v>
      </c>
      <c r="D8936" s="8">
        <f t="shared" ca="1" si="976"/>
        <v>0</v>
      </c>
      <c r="E8936" s="12">
        <f t="shared" ca="1" si="977"/>
        <v>0</v>
      </c>
      <c r="F8936">
        <f t="shared" ca="1" si="978"/>
        <v>0.75426586087105474</v>
      </c>
      <c r="G8936" s="3">
        <f t="shared" ca="1" si="979"/>
        <v>0.75426586087105474</v>
      </c>
      <c r="K8936" s="12"/>
    </row>
    <row r="8937" spans="1:11" x14ac:dyDescent="0.2">
      <c r="A8937">
        <f t="shared" ca="1" si="973"/>
        <v>8.5200657611114288</v>
      </c>
      <c r="B8937">
        <f t="shared" ca="1" si="974"/>
        <v>8.5200657611114283E-2</v>
      </c>
      <c r="C8937">
        <f t="shared" ca="1" si="975"/>
        <v>-91.650335554110796</v>
      </c>
      <c r="D8937" s="8">
        <f t="shared" ca="1" si="976"/>
        <v>0</v>
      </c>
      <c r="E8937" s="12">
        <f t="shared" ca="1" si="977"/>
        <v>0</v>
      </c>
      <c r="F8937">
        <f t="shared" ca="1" si="978"/>
        <v>8.5200657611114283E-2</v>
      </c>
      <c r="G8937" s="3">
        <f t="shared" ca="1" si="979"/>
        <v>8.5200657611114283E-2</v>
      </c>
      <c r="K8937" s="12"/>
    </row>
    <row r="8938" spans="1:11" x14ac:dyDescent="0.2">
      <c r="A8938">
        <f t="shared" ca="1" si="973"/>
        <v>73.308479323176371</v>
      </c>
      <c r="B8938">
        <f t="shared" ca="1" si="974"/>
        <v>0.73308479323176368</v>
      </c>
      <c r="C8938">
        <f t="shared" ca="1" si="975"/>
        <v>-28.157690263287158</v>
      </c>
      <c r="D8938" s="8">
        <f t="shared" ca="1" si="976"/>
        <v>0</v>
      </c>
      <c r="E8938" s="12">
        <f t="shared" ca="1" si="977"/>
        <v>0</v>
      </c>
      <c r="F8938">
        <f t="shared" ca="1" si="978"/>
        <v>0.73308479323176368</v>
      </c>
      <c r="G8938" s="3">
        <f t="shared" ca="1" si="979"/>
        <v>0.73308479323176368</v>
      </c>
      <c r="K8938" s="12"/>
    </row>
    <row r="8939" spans="1:11" x14ac:dyDescent="0.2">
      <c r="A8939">
        <f t="shared" ca="1" si="973"/>
        <v>83.481163714926353</v>
      </c>
      <c r="B8939">
        <f t="shared" ca="1" si="974"/>
        <v>0.83481163714926354</v>
      </c>
      <c r="C8939">
        <f t="shared" ca="1" si="975"/>
        <v>-18.188459559372173</v>
      </c>
      <c r="D8939" s="8">
        <f t="shared" ca="1" si="976"/>
        <v>0</v>
      </c>
      <c r="E8939" s="12">
        <f t="shared" ca="1" si="977"/>
        <v>0</v>
      </c>
      <c r="F8939">
        <f t="shared" ca="1" si="978"/>
        <v>0.83481163714926354</v>
      </c>
      <c r="G8939" s="3">
        <f t="shared" ca="1" si="979"/>
        <v>0.83481163714926354</v>
      </c>
      <c r="K8939" s="12"/>
    </row>
    <row r="8940" spans="1:11" x14ac:dyDescent="0.2">
      <c r="A8940">
        <f t="shared" ca="1" si="973"/>
        <v>40.323631616219238</v>
      </c>
      <c r="B8940">
        <f t="shared" ca="1" si="974"/>
        <v>0.40323631616219235</v>
      </c>
      <c r="C8940">
        <f t="shared" ca="1" si="975"/>
        <v>-60.482841016105148</v>
      </c>
      <c r="D8940" s="8">
        <f t="shared" ca="1" si="976"/>
        <v>0</v>
      </c>
      <c r="E8940" s="12">
        <f t="shared" ca="1" si="977"/>
        <v>0</v>
      </c>
      <c r="F8940">
        <f t="shared" ca="1" si="978"/>
        <v>0.40323631616219241</v>
      </c>
      <c r="G8940" s="3">
        <f t="shared" ca="1" si="979"/>
        <v>0.40323631616219241</v>
      </c>
      <c r="K8940" s="12"/>
    </row>
    <row r="8941" spans="1:11" x14ac:dyDescent="0.2">
      <c r="A8941">
        <f t="shared" ca="1" si="973"/>
        <v>474.10539779793766</v>
      </c>
      <c r="B8941">
        <f t="shared" ca="1" si="974"/>
        <v>4.7410539779793766</v>
      </c>
      <c r="C8941">
        <f t="shared" ca="1" si="975"/>
        <v>364.62328984197893</v>
      </c>
      <c r="D8941" s="8">
        <f t="shared" ca="1" si="976"/>
        <v>0.11</v>
      </c>
      <c r="E8941" s="12">
        <f t="shared" ca="1" si="977"/>
        <v>40.108561882617686</v>
      </c>
      <c r="F8941">
        <f t="shared" ca="1" si="978"/>
        <v>4.3399683591532003</v>
      </c>
      <c r="G8941" s="3">
        <f t="shared" ca="1" si="979"/>
        <v>44.448530241770882</v>
      </c>
      <c r="K8941" s="12"/>
    </row>
    <row r="8942" spans="1:11" x14ac:dyDescent="0.2">
      <c r="A8942">
        <f t="shared" ca="1" si="973"/>
        <v>17.106856051368382</v>
      </c>
      <c r="B8942">
        <f t="shared" ca="1" si="974"/>
        <v>0.17106856051368383</v>
      </c>
      <c r="C8942">
        <f t="shared" ca="1" si="975"/>
        <v>-83.235281069658981</v>
      </c>
      <c r="D8942" s="8">
        <f t="shared" ca="1" si="976"/>
        <v>0</v>
      </c>
      <c r="E8942" s="12">
        <f t="shared" ca="1" si="977"/>
        <v>0</v>
      </c>
      <c r="F8942">
        <f t="shared" ca="1" si="978"/>
        <v>0.17106856051368383</v>
      </c>
      <c r="G8942" s="3">
        <f t="shared" ca="1" si="979"/>
        <v>0.17106856051368383</v>
      </c>
      <c r="K8942" s="12"/>
    </row>
    <row r="8943" spans="1:11" x14ac:dyDescent="0.2">
      <c r="A8943">
        <f t="shared" ca="1" si="973"/>
        <v>81.348384388873839</v>
      </c>
      <c r="B8943">
        <f t="shared" ca="1" si="974"/>
        <v>0.8134838438887384</v>
      </c>
      <c r="C8943">
        <f t="shared" ca="1" si="975"/>
        <v>-20.278583298903637</v>
      </c>
      <c r="D8943" s="8">
        <f t="shared" ca="1" si="976"/>
        <v>0</v>
      </c>
      <c r="E8943" s="12">
        <f t="shared" ca="1" si="977"/>
        <v>0</v>
      </c>
      <c r="F8943">
        <f t="shared" ca="1" si="978"/>
        <v>0.8134838438887384</v>
      </c>
      <c r="G8943" s="3">
        <f t="shared" ca="1" si="979"/>
        <v>0.8134838438887384</v>
      </c>
      <c r="K8943" s="12"/>
    </row>
    <row r="8944" spans="1:11" x14ac:dyDescent="0.2">
      <c r="A8944">
        <f t="shared" ca="1" si="973"/>
        <v>117.60003647355855</v>
      </c>
      <c r="B8944">
        <f t="shared" ca="1" si="974"/>
        <v>1.1760003647355854</v>
      </c>
      <c r="C8944">
        <f t="shared" ca="1" si="975"/>
        <v>15.248035744087375</v>
      </c>
      <c r="D8944" s="8">
        <f t="shared" ca="1" si="976"/>
        <v>0</v>
      </c>
      <c r="E8944" s="12">
        <f t="shared" ca="1" si="977"/>
        <v>0</v>
      </c>
      <c r="F8944">
        <f t="shared" ca="1" si="978"/>
        <v>1.1760003647355854</v>
      </c>
      <c r="G8944" s="3">
        <f t="shared" ca="1" si="979"/>
        <v>1.1760003647355854</v>
      </c>
      <c r="K8944" s="12"/>
    </row>
    <row r="8945" spans="1:11" x14ac:dyDescent="0.2">
      <c r="A8945">
        <f t="shared" ca="1" si="973"/>
        <v>72.534884538742091</v>
      </c>
      <c r="B8945">
        <f t="shared" ca="1" si="974"/>
        <v>0.72534884538742095</v>
      </c>
      <c r="C8945">
        <f t="shared" ca="1" si="975"/>
        <v>-28.915813152032751</v>
      </c>
      <c r="D8945" s="8">
        <f t="shared" ca="1" si="976"/>
        <v>0</v>
      </c>
      <c r="E8945" s="12">
        <f t="shared" ca="1" si="977"/>
        <v>0</v>
      </c>
      <c r="F8945">
        <f t="shared" ca="1" si="978"/>
        <v>0.72534884538742095</v>
      </c>
      <c r="G8945" s="3">
        <f t="shared" ca="1" si="979"/>
        <v>0.72534884538742095</v>
      </c>
      <c r="K8945" s="12"/>
    </row>
    <row r="8946" spans="1:11" x14ac:dyDescent="0.2">
      <c r="A8946">
        <f t="shared" ca="1" si="973"/>
        <v>372.42857670912622</v>
      </c>
      <c r="B8946">
        <f t="shared" ca="1" si="974"/>
        <v>3.7242857670912621</v>
      </c>
      <c r="C8946">
        <f t="shared" ca="1" si="975"/>
        <v>264.9800051749437</v>
      </c>
      <c r="D8946" s="8">
        <f t="shared" ca="1" si="976"/>
        <v>0.10172857301273788</v>
      </c>
      <c r="E8946" s="12">
        <f t="shared" ca="1" si="977"/>
        <v>26.956037803354921</v>
      </c>
      <c r="F8946">
        <f t="shared" ca="1" si="978"/>
        <v>3.454725389057713</v>
      </c>
      <c r="G8946" s="3">
        <f t="shared" ca="1" si="979"/>
        <v>30.410763192412634</v>
      </c>
      <c r="K8946" s="12"/>
    </row>
    <row r="8947" spans="1:11" x14ac:dyDescent="0.2">
      <c r="A8947">
        <f t="shared" ca="1" si="973"/>
        <v>80.13312669146724</v>
      </c>
      <c r="B8947">
        <f t="shared" ca="1" si="974"/>
        <v>0.80133126691467238</v>
      </c>
      <c r="C8947">
        <f t="shared" ca="1" si="975"/>
        <v>-21.469535842362106</v>
      </c>
      <c r="D8947" s="8">
        <f t="shared" ca="1" si="976"/>
        <v>0</v>
      </c>
      <c r="E8947" s="12">
        <f t="shared" ca="1" si="977"/>
        <v>0</v>
      </c>
      <c r="F8947">
        <f t="shared" ca="1" si="978"/>
        <v>0.80133126691467238</v>
      </c>
      <c r="G8947" s="3">
        <f t="shared" ca="1" si="979"/>
        <v>0.80133126691467238</v>
      </c>
      <c r="K8947" s="12"/>
    </row>
    <row r="8948" spans="1:11" x14ac:dyDescent="0.2">
      <c r="A8948">
        <f t="shared" ca="1" si="973"/>
        <v>32.977502476850631</v>
      </c>
      <c r="B8948">
        <f t="shared" ca="1" si="974"/>
        <v>0.32977502476850629</v>
      </c>
      <c r="C8948">
        <f t="shared" ca="1" si="975"/>
        <v>-67.682047572686386</v>
      </c>
      <c r="D8948" s="8">
        <f t="shared" ca="1" si="976"/>
        <v>0</v>
      </c>
      <c r="E8948" s="12">
        <f t="shared" ca="1" si="977"/>
        <v>0</v>
      </c>
      <c r="F8948">
        <f t="shared" ca="1" si="978"/>
        <v>0.32977502476850634</v>
      </c>
      <c r="G8948" s="3">
        <f t="shared" ca="1" si="979"/>
        <v>0.32977502476850634</v>
      </c>
      <c r="K8948" s="12"/>
    </row>
    <row r="8949" spans="1:11" x14ac:dyDescent="0.2">
      <c r="A8949">
        <f t="shared" ca="1" si="973"/>
        <v>69.541051370216195</v>
      </c>
      <c r="B8949">
        <f t="shared" ca="1" si="974"/>
        <v>0.695410513702162</v>
      </c>
      <c r="C8949">
        <f t="shared" ca="1" si="975"/>
        <v>-31.84976965718813</v>
      </c>
      <c r="D8949" s="8">
        <f t="shared" ca="1" si="976"/>
        <v>0</v>
      </c>
      <c r="E8949" s="12">
        <f t="shared" ca="1" si="977"/>
        <v>0</v>
      </c>
      <c r="F8949">
        <f t="shared" ca="1" si="978"/>
        <v>0.695410513702162</v>
      </c>
      <c r="G8949" s="3">
        <f t="shared" ca="1" si="979"/>
        <v>0.695410513702162</v>
      </c>
      <c r="K8949" s="12"/>
    </row>
    <row r="8950" spans="1:11" x14ac:dyDescent="0.2">
      <c r="A8950">
        <f t="shared" ca="1" si="973"/>
        <v>101.00929669610363</v>
      </c>
      <c r="B8950">
        <f t="shared" ca="1" si="974"/>
        <v>1.0100929669610363</v>
      </c>
      <c r="C8950">
        <f t="shared" ca="1" si="975"/>
        <v>-1.0108892378184402</v>
      </c>
      <c r="D8950" s="8">
        <f t="shared" ca="1" si="976"/>
        <v>0</v>
      </c>
      <c r="E8950" s="12">
        <f t="shared" ca="1" si="977"/>
        <v>0</v>
      </c>
      <c r="F8950">
        <f t="shared" ca="1" si="978"/>
        <v>1.0100929669610363</v>
      </c>
      <c r="G8950" s="3">
        <f t="shared" ca="1" si="979"/>
        <v>1.0100929669610363</v>
      </c>
      <c r="K8950" s="12"/>
    </row>
    <row r="8951" spans="1:11" x14ac:dyDescent="0.2">
      <c r="A8951">
        <f t="shared" ca="1" si="973"/>
        <v>43.590571043970897</v>
      </c>
      <c r="B8951">
        <f t="shared" ca="1" si="974"/>
        <v>0.43590571043970899</v>
      </c>
      <c r="C8951">
        <f t="shared" ca="1" si="975"/>
        <v>-57.281240376908521</v>
      </c>
      <c r="D8951" s="8">
        <f t="shared" ca="1" si="976"/>
        <v>0</v>
      </c>
      <c r="E8951" s="12">
        <f t="shared" ca="1" si="977"/>
        <v>0</v>
      </c>
      <c r="F8951">
        <f t="shared" ca="1" si="978"/>
        <v>0.43590571043970899</v>
      </c>
      <c r="G8951" s="3">
        <f t="shared" ca="1" si="979"/>
        <v>0.43590571043970899</v>
      </c>
      <c r="K8951" s="12"/>
    </row>
    <row r="8952" spans="1:11" x14ac:dyDescent="0.2">
      <c r="A8952">
        <f t="shared" ca="1" si="973"/>
        <v>40.955341212567795</v>
      </c>
      <c r="B8952">
        <f t="shared" ca="1" si="974"/>
        <v>0.40955341212567797</v>
      </c>
      <c r="C8952">
        <f t="shared" ca="1" si="975"/>
        <v>-59.863765611683561</v>
      </c>
      <c r="D8952" s="8">
        <f t="shared" ca="1" si="976"/>
        <v>0</v>
      </c>
      <c r="E8952" s="12">
        <f t="shared" ca="1" si="977"/>
        <v>0</v>
      </c>
      <c r="F8952">
        <f t="shared" ca="1" si="978"/>
        <v>0.40955341212567797</v>
      </c>
      <c r="G8952" s="3">
        <f t="shared" ca="1" si="979"/>
        <v>0.40955341212567797</v>
      </c>
      <c r="K8952" s="12"/>
    </row>
    <row r="8953" spans="1:11" x14ac:dyDescent="0.2">
      <c r="A8953">
        <f t="shared" ca="1" si="973"/>
        <v>26.185128269646729</v>
      </c>
      <c r="B8953">
        <f t="shared" ca="1" si="974"/>
        <v>0.26185128269646729</v>
      </c>
      <c r="C8953">
        <f t="shared" ca="1" si="975"/>
        <v>-74.338574295746213</v>
      </c>
      <c r="D8953" s="8">
        <f t="shared" ca="1" si="976"/>
        <v>0</v>
      </c>
      <c r="E8953" s="12">
        <f t="shared" ca="1" si="977"/>
        <v>0</v>
      </c>
      <c r="F8953">
        <f t="shared" ca="1" si="978"/>
        <v>0.26185128269646729</v>
      </c>
      <c r="G8953" s="3">
        <f t="shared" ca="1" si="979"/>
        <v>0.26185128269646729</v>
      </c>
      <c r="K8953" s="12"/>
    </row>
    <row r="8954" spans="1:11" x14ac:dyDescent="0.2">
      <c r="A8954">
        <f t="shared" ca="1" si="973"/>
        <v>14.813290711771856</v>
      </c>
      <c r="B8954">
        <f t="shared" ca="1" si="974"/>
        <v>0.14813290711771857</v>
      </c>
      <c r="C8954">
        <f t="shared" ca="1" si="975"/>
        <v>-85.482975102463584</v>
      </c>
      <c r="D8954" s="8">
        <f t="shared" ca="1" si="976"/>
        <v>0</v>
      </c>
      <c r="E8954" s="12">
        <f t="shared" ca="1" si="977"/>
        <v>0</v>
      </c>
      <c r="F8954">
        <f t="shared" ca="1" si="978"/>
        <v>0.14813290711771857</v>
      </c>
      <c r="G8954" s="3">
        <f t="shared" ca="1" si="979"/>
        <v>0.14813290711771857</v>
      </c>
      <c r="K8954" s="12"/>
    </row>
    <row r="8955" spans="1:11" x14ac:dyDescent="0.2">
      <c r="A8955">
        <f t="shared" ca="1" si="973"/>
        <v>211.50504719257</v>
      </c>
      <c r="B8955">
        <f t="shared" ca="1" si="974"/>
        <v>2.1150504719256999</v>
      </c>
      <c r="C8955">
        <f t="shared" ca="1" si="975"/>
        <v>107.27494624871861</v>
      </c>
      <c r="D8955" s="8">
        <f t="shared" ca="1" si="976"/>
        <v>5.8451514157770987E-2</v>
      </c>
      <c r="E8955" s="12">
        <f t="shared" ca="1" si="977"/>
        <v>6.2703830394310973</v>
      </c>
      <c r="F8955">
        <f t="shared" ca="1" si="978"/>
        <v>2.0523466415313889</v>
      </c>
      <c r="G8955" s="3">
        <f t="shared" ca="1" si="979"/>
        <v>8.3227296809624853</v>
      </c>
      <c r="K8955" s="12"/>
    </row>
    <row r="8956" spans="1:11" x14ac:dyDescent="0.2">
      <c r="A8956">
        <f t="shared" ca="1" si="973"/>
        <v>49.277296676704367</v>
      </c>
      <c r="B8956">
        <f t="shared" ca="1" si="974"/>
        <v>0.49277296676704369</v>
      </c>
      <c r="C8956">
        <f t="shared" ca="1" si="975"/>
        <v>-51.708249256829717</v>
      </c>
      <c r="D8956" s="8">
        <f t="shared" ca="1" si="976"/>
        <v>0</v>
      </c>
      <c r="E8956" s="12">
        <f t="shared" ca="1" si="977"/>
        <v>0</v>
      </c>
      <c r="F8956">
        <f t="shared" ca="1" si="978"/>
        <v>0.49277296676704369</v>
      </c>
      <c r="G8956" s="3">
        <f t="shared" ca="1" si="979"/>
        <v>0.49277296676704369</v>
      </c>
      <c r="K8956" s="12"/>
    </row>
    <row r="8957" spans="1:11" x14ac:dyDescent="0.2">
      <c r="A8957">
        <f t="shared" ca="1" si="973"/>
        <v>89.288880790085699</v>
      </c>
      <c r="B8957">
        <f t="shared" ca="1" si="974"/>
        <v>0.89288880790085701</v>
      </c>
      <c r="C8957">
        <f t="shared" ca="1" si="975"/>
        <v>-12.496896825716014</v>
      </c>
      <c r="D8957" s="8">
        <f t="shared" ca="1" si="976"/>
        <v>0</v>
      </c>
      <c r="E8957" s="12">
        <f t="shared" ca="1" si="977"/>
        <v>0</v>
      </c>
      <c r="F8957">
        <f t="shared" ca="1" si="978"/>
        <v>0.89288880790085701</v>
      </c>
      <c r="G8957" s="3">
        <f t="shared" ca="1" si="979"/>
        <v>0.89288880790085701</v>
      </c>
      <c r="K8957" s="12"/>
    </row>
    <row r="8958" spans="1:11" x14ac:dyDescent="0.2">
      <c r="A8958">
        <f t="shared" ca="1" si="973"/>
        <v>116.75173545409147</v>
      </c>
      <c r="B8958">
        <f t="shared" ca="1" si="974"/>
        <v>1.1675173545409148</v>
      </c>
      <c r="C8958">
        <f t="shared" ca="1" si="975"/>
        <v>14.416700745009644</v>
      </c>
      <c r="D8958" s="8">
        <f t="shared" ca="1" si="976"/>
        <v>0</v>
      </c>
      <c r="E8958" s="12">
        <f t="shared" ca="1" si="977"/>
        <v>0</v>
      </c>
      <c r="F8958">
        <f t="shared" ca="1" si="978"/>
        <v>1.1675173545409148</v>
      </c>
      <c r="G8958" s="3">
        <f t="shared" ca="1" si="979"/>
        <v>1.1675173545409148</v>
      </c>
      <c r="K8958" s="12"/>
    </row>
    <row r="8959" spans="1:11" x14ac:dyDescent="0.2">
      <c r="A8959">
        <f t="shared" ca="1" si="973"/>
        <v>61.354972613231936</v>
      </c>
      <c r="B8959">
        <f t="shared" ca="1" si="974"/>
        <v>0.6135497261323194</v>
      </c>
      <c r="C8959">
        <f t="shared" ca="1" si="975"/>
        <v>-39.872126839032703</v>
      </c>
      <c r="D8959" s="8">
        <f t="shared" ca="1" si="976"/>
        <v>0</v>
      </c>
      <c r="E8959" s="12">
        <f t="shared" ca="1" si="977"/>
        <v>0</v>
      </c>
      <c r="F8959">
        <f t="shared" ca="1" si="978"/>
        <v>0.6135497261323194</v>
      </c>
      <c r="G8959" s="3">
        <f t="shared" ca="1" si="979"/>
        <v>0.6135497261323194</v>
      </c>
      <c r="K8959" s="12"/>
    </row>
    <row r="8960" spans="1:11" x14ac:dyDescent="0.2">
      <c r="A8960">
        <f t="shared" ca="1" si="973"/>
        <v>17.492029936930361</v>
      </c>
      <c r="B8960">
        <f t="shared" ca="1" si="974"/>
        <v>0.17492029936930362</v>
      </c>
      <c r="C8960">
        <f t="shared" ca="1" si="975"/>
        <v>-82.857810661808244</v>
      </c>
      <c r="D8960" s="8">
        <f t="shared" ca="1" si="976"/>
        <v>0</v>
      </c>
      <c r="E8960" s="12">
        <f t="shared" ca="1" si="977"/>
        <v>0</v>
      </c>
      <c r="F8960">
        <f t="shared" ca="1" si="978"/>
        <v>0.17492029936930362</v>
      </c>
      <c r="G8960" s="3">
        <f t="shared" ca="1" si="979"/>
        <v>0.17492029936930362</v>
      </c>
      <c r="K8960" s="12"/>
    </row>
    <row r="8961" spans="1:11" x14ac:dyDescent="0.2">
      <c r="A8961">
        <f t="shared" ca="1" si="973"/>
        <v>109.22625461928328</v>
      </c>
      <c r="B8961">
        <f t="shared" ca="1" si="974"/>
        <v>1.0922625461928328</v>
      </c>
      <c r="C8961">
        <f t="shared" ca="1" si="975"/>
        <v>7.0417295268976154</v>
      </c>
      <c r="D8961" s="8">
        <f t="shared" ca="1" si="976"/>
        <v>0</v>
      </c>
      <c r="E8961" s="12">
        <f t="shared" ca="1" si="977"/>
        <v>0</v>
      </c>
      <c r="F8961">
        <f t="shared" ca="1" si="978"/>
        <v>1.0922625461928328</v>
      </c>
      <c r="G8961" s="3">
        <f t="shared" ca="1" si="979"/>
        <v>1.0922625461928328</v>
      </c>
      <c r="K8961" s="12"/>
    </row>
    <row r="8962" spans="1:11" x14ac:dyDescent="0.2">
      <c r="A8962">
        <f t="shared" ca="1" si="973"/>
        <v>33.846387041071431</v>
      </c>
      <c r="B8962">
        <f t="shared" ca="1" si="974"/>
        <v>0.3384638704107143</v>
      </c>
      <c r="C8962">
        <f t="shared" ca="1" si="975"/>
        <v>-66.830540699749989</v>
      </c>
      <c r="D8962" s="8">
        <f t="shared" ca="1" si="976"/>
        <v>0</v>
      </c>
      <c r="E8962" s="12">
        <f t="shared" ca="1" si="977"/>
        <v>0</v>
      </c>
      <c r="F8962">
        <f t="shared" ca="1" si="978"/>
        <v>0.3384638704107143</v>
      </c>
      <c r="G8962" s="3">
        <f t="shared" ca="1" si="979"/>
        <v>0.3384638704107143</v>
      </c>
      <c r="K8962" s="12"/>
    </row>
    <row r="8963" spans="1:11" x14ac:dyDescent="0.2">
      <c r="A8963">
        <f t="shared" ca="1" si="973"/>
        <v>184.69890657413112</v>
      </c>
      <c r="B8963">
        <f t="shared" ca="1" si="974"/>
        <v>1.8469890657413111</v>
      </c>
      <c r="C8963">
        <f t="shared" ca="1" si="975"/>
        <v>81.004928442648492</v>
      </c>
      <c r="D8963" s="8">
        <f t="shared" ca="1" si="976"/>
        <v>3.3578469203783573E-2</v>
      </c>
      <c r="E8963" s="12">
        <f t="shared" ca="1" si="977"/>
        <v>2.7200214950661645</v>
      </c>
      <c r="F8963">
        <f t="shared" ca="1" si="978"/>
        <v>1.8197888507906494</v>
      </c>
      <c r="G8963" s="3">
        <f t="shared" ca="1" si="979"/>
        <v>4.5398103458568144</v>
      </c>
      <c r="K8963" s="12"/>
    </row>
    <row r="8964" spans="1:11" x14ac:dyDescent="0.2">
      <c r="A8964">
        <f t="shared" ca="1" si="973"/>
        <v>124.59890377080998</v>
      </c>
      <c r="B8964">
        <f t="shared" ca="1" si="974"/>
        <v>1.2459890377080998</v>
      </c>
      <c r="C8964">
        <f t="shared" ca="1" si="975"/>
        <v>22.106925695393784</v>
      </c>
      <c r="D8964" s="8">
        <f t="shared" ca="1" si="976"/>
        <v>0</v>
      </c>
      <c r="E8964" s="12">
        <f t="shared" ca="1" si="977"/>
        <v>0</v>
      </c>
      <c r="F8964">
        <f t="shared" ca="1" si="978"/>
        <v>1.2459890377080998</v>
      </c>
      <c r="G8964" s="3">
        <f t="shared" ca="1" si="979"/>
        <v>1.2459890377080998</v>
      </c>
      <c r="K8964" s="12"/>
    </row>
    <row r="8965" spans="1:11" x14ac:dyDescent="0.2">
      <c r="A8965">
        <f t="shared" ca="1" si="973"/>
        <v>40.426296872421638</v>
      </c>
      <c r="B8965">
        <f t="shared" ca="1" si="974"/>
        <v>0.40426296872421635</v>
      </c>
      <c r="C8965">
        <f t="shared" ca="1" si="975"/>
        <v>-60.382229065026792</v>
      </c>
      <c r="D8965" s="8">
        <f t="shared" ca="1" si="976"/>
        <v>0</v>
      </c>
      <c r="E8965" s="12">
        <f t="shared" ca="1" si="977"/>
        <v>0</v>
      </c>
      <c r="F8965">
        <f t="shared" ca="1" si="978"/>
        <v>0.40426296872421641</v>
      </c>
      <c r="G8965" s="3">
        <f t="shared" ca="1" si="979"/>
        <v>0.40426296872421641</v>
      </c>
      <c r="K8965" s="12"/>
    </row>
    <row r="8966" spans="1:11" x14ac:dyDescent="0.2">
      <c r="A8966">
        <f t="shared" ca="1" si="973"/>
        <v>96.707547677911492</v>
      </c>
      <c r="B8966">
        <f t="shared" ca="1" si="974"/>
        <v>0.96707547677911487</v>
      </c>
      <c r="C8966">
        <f t="shared" ca="1" si="975"/>
        <v>-5.2266032756467382</v>
      </c>
      <c r="D8966" s="8">
        <f t="shared" ca="1" si="976"/>
        <v>0</v>
      </c>
      <c r="E8966" s="12">
        <f t="shared" ca="1" si="977"/>
        <v>0</v>
      </c>
      <c r="F8966">
        <f t="shared" ca="1" si="978"/>
        <v>0.96707547677911498</v>
      </c>
      <c r="G8966" s="3">
        <f t="shared" ca="1" si="979"/>
        <v>0.96707547677911498</v>
      </c>
      <c r="K8966" s="12"/>
    </row>
    <row r="8967" spans="1:11" x14ac:dyDescent="0.2">
      <c r="A8967">
        <f t="shared" ca="1" si="973"/>
        <v>40.346531911648142</v>
      </c>
      <c r="B8967">
        <f t="shared" ca="1" si="974"/>
        <v>0.40346531911648142</v>
      </c>
      <c r="C8967">
        <f t="shared" ca="1" si="975"/>
        <v>-60.46039872658482</v>
      </c>
      <c r="D8967" s="8">
        <f t="shared" ca="1" si="976"/>
        <v>0</v>
      </c>
      <c r="E8967" s="12">
        <f t="shared" ca="1" si="977"/>
        <v>0</v>
      </c>
      <c r="F8967">
        <f t="shared" ca="1" si="978"/>
        <v>0.40346531911648142</v>
      </c>
      <c r="G8967" s="3">
        <f t="shared" ca="1" si="979"/>
        <v>0.40346531911648142</v>
      </c>
      <c r="K8967" s="12"/>
    </row>
    <row r="8968" spans="1:11" x14ac:dyDescent="0.2">
      <c r="A8968">
        <f t="shared" ca="1" si="973"/>
        <v>123.02587977236206</v>
      </c>
      <c r="B8968">
        <f t="shared" ca="1" si="974"/>
        <v>1.2302587977236206</v>
      </c>
      <c r="C8968">
        <f t="shared" ca="1" si="975"/>
        <v>20.565362176914817</v>
      </c>
      <c r="D8968" s="8">
        <f t="shared" ca="1" si="976"/>
        <v>0</v>
      </c>
      <c r="E8968" s="12">
        <f t="shared" ca="1" si="977"/>
        <v>0</v>
      </c>
      <c r="F8968">
        <f t="shared" ca="1" si="978"/>
        <v>1.2302587977236206</v>
      </c>
      <c r="G8968" s="3">
        <f t="shared" ca="1" si="979"/>
        <v>1.2302587977236206</v>
      </c>
      <c r="K8968" s="12"/>
    </row>
    <row r="8969" spans="1:11" x14ac:dyDescent="0.2">
      <c r="A8969">
        <f t="shared" ref="A8969:A9032" ca="1" si="980">$B$1*EXP(($B$5-$C$3/2)*$B$4+$B$2*SQRT(252)*SQRT($B$4)*_xlfn.NORM.S.INV(RAND()))</f>
        <v>49.35260282948348</v>
      </c>
      <c r="B8969">
        <f t="shared" ref="B8969:B9032" ca="1" si="981">A8969/100</f>
        <v>0.49352602829483483</v>
      </c>
      <c r="C8969">
        <f t="shared" ref="C8969:C9032" ca="1" si="982">A8969-100-2%*A8969</f>
        <v>-51.634449227106188</v>
      </c>
      <c r="D8969" s="8">
        <f t="shared" ref="D8969:D9032" ca="1" si="983">IF(B8969&lt;1.5,0%,IF(B8969&lt;=1.75,2%,IF(B8969&lt;2,FORECAST(B8969,$I$7:$I$8,$H$7:$H$8),IF(B8969&lt;2.5,FORECAST(B8969,$I$8:$I$9,$H$8:$H$9),IF(B8969&lt;3,FORECAST(B8969,$I$9:$I$10,$H$9:$H$10),IF(B8969&lt;3.5,FORECAST(B8969,$I$10:$I$11,$H$10:$H$11),IF(B8969&lt;4,FORECAST(B8969,$I$11:$I$12,$H$11:$H$12),11%)))))))</f>
        <v>0</v>
      </c>
      <c r="E8969" s="12">
        <f t="shared" ref="E8969:E9032" ca="1" si="984">IF($D8969*$C8969&gt;50, 50, $D8969*$C8969)</f>
        <v>0</v>
      </c>
      <c r="F8969">
        <f t="shared" ref="F8969:F9032" ca="1" si="985">($A8969-$E8969)*1%</f>
        <v>0.49352602829483483</v>
      </c>
      <c r="G8969" s="3">
        <f t="shared" ref="G8969:G9032" ca="1" si="986">+E8969+F8969</f>
        <v>0.49352602829483483</v>
      </c>
      <c r="K8969" s="12"/>
    </row>
    <row r="8970" spans="1:11" x14ac:dyDescent="0.2">
      <c r="A8970">
        <f t="shared" ca="1" si="980"/>
        <v>153.07982173301596</v>
      </c>
      <c r="B8970">
        <f t="shared" ca="1" si="981"/>
        <v>1.5307982173301595</v>
      </c>
      <c r="C8970">
        <f t="shared" ca="1" si="982"/>
        <v>50.018225298355645</v>
      </c>
      <c r="D8970" s="8">
        <f t="shared" ca="1" si="983"/>
        <v>0.02</v>
      </c>
      <c r="E8970" s="12">
        <f t="shared" ca="1" si="984"/>
        <v>1.0003645059671129</v>
      </c>
      <c r="F8970">
        <f t="shared" ca="1" si="985"/>
        <v>1.5207945722704888</v>
      </c>
      <c r="G8970" s="3">
        <f t="shared" ca="1" si="986"/>
        <v>2.5211590782376017</v>
      </c>
      <c r="K8970" s="12"/>
    </row>
    <row r="8971" spans="1:11" x14ac:dyDescent="0.2">
      <c r="A8971">
        <f t="shared" ca="1" si="980"/>
        <v>179.05325156663579</v>
      </c>
      <c r="B8971">
        <f t="shared" ca="1" si="981"/>
        <v>1.7905325156663578</v>
      </c>
      <c r="C8971">
        <f t="shared" ca="1" si="982"/>
        <v>75.472186535303081</v>
      </c>
      <c r="D8971" s="8">
        <f t="shared" ca="1" si="983"/>
        <v>2.5674552193290096E-2</v>
      </c>
      <c r="E8971" s="12">
        <f t="shared" ca="1" si="984"/>
        <v>1.9377145923423649</v>
      </c>
      <c r="F8971">
        <f t="shared" ca="1" si="985"/>
        <v>1.7711553697429343</v>
      </c>
      <c r="G8971" s="3">
        <f t="shared" ca="1" si="986"/>
        <v>3.7088699620852994</v>
      </c>
      <c r="K8971" s="12"/>
    </row>
    <row r="8972" spans="1:11" x14ac:dyDescent="0.2">
      <c r="A8972">
        <f t="shared" ca="1" si="980"/>
        <v>17.669768129743126</v>
      </c>
      <c r="B8972">
        <f t="shared" ca="1" si="981"/>
        <v>0.17669768129743127</v>
      </c>
      <c r="C8972">
        <f t="shared" ca="1" si="982"/>
        <v>-82.683627232851748</v>
      </c>
      <c r="D8972" s="8">
        <f t="shared" ca="1" si="983"/>
        <v>0</v>
      </c>
      <c r="E8972" s="12">
        <f t="shared" ca="1" si="984"/>
        <v>0</v>
      </c>
      <c r="F8972">
        <f t="shared" ca="1" si="985"/>
        <v>0.17669768129743127</v>
      </c>
      <c r="G8972" s="3">
        <f t="shared" ca="1" si="986"/>
        <v>0.17669768129743127</v>
      </c>
      <c r="K8972" s="12"/>
    </row>
    <row r="8973" spans="1:11" x14ac:dyDescent="0.2">
      <c r="A8973">
        <f t="shared" ca="1" si="980"/>
        <v>64.033394005693197</v>
      </c>
      <c r="B8973">
        <f t="shared" ca="1" si="981"/>
        <v>0.64033394005693201</v>
      </c>
      <c r="C8973">
        <f t="shared" ca="1" si="982"/>
        <v>-37.247273874420671</v>
      </c>
      <c r="D8973" s="8">
        <f t="shared" ca="1" si="983"/>
        <v>0</v>
      </c>
      <c r="E8973" s="12">
        <f t="shared" ca="1" si="984"/>
        <v>0</v>
      </c>
      <c r="F8973">
        <f t="shared" ca="1" si="985"/>
        <v>0.64033394005693201</v>
      </c>
      <c r="G8973" s="3">
        <f t="shared" ca="1" si="986"/>
        <v>0.64033394005693201</v>
      </c>
      <c r="K8973" s="12"/>
    </row>
    <row r="8974" spans="1:11" x14ac:dyDescent="0.2">
      <c r="A8974">
        <f t="shared" ca="1" si="980"/>
        <v>429.18584724695654</v>
      </c>
      <c r="B8974">
        <f t="shared" ca="1" si="981"/>
        <v>4.2918584724695652</v>
      </c>
      <c r="C8974">
        <f t="shared" ca="1" si="982"/>
        <v>320.60213030201743</v>
      </c>
      <c r="D8974" s="8">
        <f t="shared" ca="1" si="983"/>
        <v>0.11</v>
      </c>
      <c r="E8974" s="12">
        <f t="shared" ca="1" si="984"/>
        <v>35.266234333221917</v>
      </c>
      <c r="F8974">
        <f t="shared" ca="1" si="985"/>
        <v>3.9391961291373465</v>
      </c>
      <c r="G8974" s="3">
        <f t="shared" ca="1" si="986"/>
        <v>39.20543046235926</v>
      </c>
      <c r="K8974" s="12"/>
    </row>
    <row r="8975" spans="1:11" x14ac:dyDescent="0.2">
      <c r="A8975">
        <f t="shared" ca="1" si="980"/>
        <v>70.944977267466484</v>
      </c>
      <c r="B8975">
        <f t="shared" ca="1" si="981"/>
        <v>0.7094497726746648</v>
      </c>
      <c r="C8975">
        <f t="shared" ca="1" si="982"/>
        <v>-30.473922277882846</v>
      </c>
      <c r="D8975" s="8">
        <f t="shared" ca="1" si="983"/>
        <v>0</v>
      </c>
      <c r="E8975" s="12">
        <f t="shared" ca="1" si="984"/>
        <v>0</v>
      </c>
      <c r="F8975">
        <f t="shared" ca="1" si="985"/>
        <v>0.7094497726746648</v>
      </c>
      <c r="G8975" s="3">
        <f t="shared" ca="1" si="986"/>
        <v>0.7094497726746648</v>
      </c>
      <c r="K8975" s="12"/>
    </row>
    <row r="8976" spans="1:11" x14ac:dyDescent="0.2">
      <c r="A8976">
        <f t="shared" ca="1" si="980"/>
        <v>68.64024166167664</v>
      </c>
      <c r="B8976">
        <f t="shared" ca="1" si="981"/>
        <v>0.68640241661676638</v>
      </c>
      <c r="C8976">
        <f t="shared" ca="1" si="982"/>
        <v>-32.73256317155689</v>
      </c>
      <c r="D8976" s="8">
        <f t="shared" ca="1" si="983"/>
        <v>0</v>
      </c>
      <c r="E8976" s="12">
        <f t="shared" ca="1" si="984"/>
        <v>0</v>
      </c>
      <c r="F8976">
        <f t="shared" ca="1" si="985"/>
        <v>0.68640241661676638</v>
      </c>
      <c r="G8976" s="3">
        <f t="shared" ca="1" si="986"/>
        <v>0.68640241661676638</v>
      </c>
      <c r="K8976" s="12"/>
    </row>
    <row r="8977" spans="1:11" x14ac:dyDescent="0.2">
      <c r="A8977">
        <f t="shared" ca="1" si="980"/>
        <v>25.464248230908083</v>
      </c>
      <c r="B8977">
        <f t="shared" ca="1" si="981"/>
        <v>0.25464248230908082</v>
      </c>
      <c r="C8977">
        <f t="shared" ca="1" si="982"/>
        <v>-75.045036733710077</v>
      </c>
      <c r="D8977" s="8">
        <f t="shared" ca="1" si="983"/>
        <v>0</v>
      </c>
      <c r="E8977" s="12">
        <f t="shared" ca="1" si="984"/>
        <v>0</v>
      </c>
      <c r="F8977">
        <f t="shared" ca="1" si="985"/>
        <v>0.25464248230908082</v>
      </c>
      <c r="G8977" s="3">
        <f t="shared" ca="1" si="986"/>
        <v>0.25464248230908082</v>
      </c>
      <c r="K8977" s="12"/>
    </row>
    <row r="8978" spans="1:11" x14ac:dyDescent="0.2">
      <c r="A8978">
        <f t="shared" ca="1" si="980"/>
        <v>83.616622317427741</v>
      </c>
      <c r="B8978">
        <f t="shared" ca="1" si="981"/>
        <v>0.83616622317427736</v>
      </c>
      <c r="C8978">
        <f t="shared" ca="1" si="982"/>
        <v>-18.055710128920815</v>
      </c>
      <c r="D8978" s="8">
        <f t="shared" ca="1" si="983"/>
        <v>0</v>
      </c>
      <c r="E8978" s="12">
        <f t="shared" ca="1" si="984"/>
        <v>0</v>
      </c>
      <c r="F8978">
        <f t="shared" ca="1" si="985"/>
        <v>0.83616622317427747</v>
      </c>
      <c r="G8978" s="3">
        <f t="shared" ca="1" si="986"/>
        <v>0.83616622317427747</v>
      </c>
      <c r="K8978" s="12"/>
    </row>
    <row r="8979" spans="1:11" x14ac:dyDescent="0.2">
      <c r="A8979">
        <f t="shared" ca="1" si="980"/>
        <v>98.412578347957577</v>
      </c>
      <c r="B8979">
        <f t="shared" ca="1" si="981"/>
        <v>0.9841257834795758</v>
      </c>
      <c r="C8979">
        <f t="shared" ca="1" si="982"/>
        <v>-3.5556732190015743</v>
      </c>
      <c r="D8979" s="8">
        <f t="shared" ca="1" si="983"/>
        <v>0</v>
      </c>
      <c r="E8979" s="12">
        <f t="shared" ca="1" si="984"/>
        <v>0</v>
      </c>
      <c r="F8979">
        <f t="shared" ca="1" si="985"/>
        <v>0.9841257834795758</v>
      </c>
      <c r="G8979" s="3">
        <f t="shared" ca="1" si="986"/>
        <v>0.9841257834795758</v>
      </c>
      <c r="K8979" s="12"/>
    </row>
    <row r="8980" spans="1:11" x14ac:dyDescent="0.2">
      <c r="A8980">
        <f t="shared" ca="1" si="980"/>
        <v>40.929662595784521</v>
      </c>
      <c r="B8980">
        <f t="shared" ca="1" si="981"/>
        <v>0.40929662595784522</v>
      </c>
      <c r="C8980">
        <f t="shared" ca="1" si="982"/>
        <v>-59.888930656131173</v>
      </c>
      <c r="D8980" s="8">
        <f t="shared" ca="1" si="983"/>
        <v>0</v>
      </c>
      <c r="E8980" s="12">
        <f t="shared" ca="1" si="984"/>
        <v>0</v>
      </c>
      <c r="F8980">
        <f t="shared" ca="1" si="985"/>
        <v>0.40929662595784522</v>
      </c>
      <c r="G8980" s="3">
        <f t="shared" ca="1" si="986"/>
        <v>0.40929662595784522</v>
      </c>
      <c r="K8980" s="12"/>
    </row>
    <row r="8981" spans="1:11" x14ac:dyDescent="0.2">
      <c r="A8981">
        <f t="shared" ca="1" si="980"/>
        <v>72.450867649779994</v>
      </c>
      <c r="B8981">
        <f t="shared" ca="1" si="981"/>
        <v>0.72450867649779993</v>
      </c>
      <c r="C8981">
        <f t="shared" ca="1" si="982"/>
        <v>-28.998149703215606</v>
      </c>
      <c r="D8981" s="8">
        <f t="shared" ca="1" si="983"/>
        <v>0</v>
      </c>
      <c r="E8981" s="12">
        <f t="shared" ca="1" si="984"/>
        <v>0</v>
      </c>
      <c r="F8981">
        <f t="shared" ca="1" si="985"/>
        <v>0.72450867649779993</v>
      </c>
      <c r="G8981" s="3">
        <f t="shared" ca="1" si="986"/>
        <v>0.72450867649779993</v>
      </c>
      <c r="K8981" s="12"/>
    </row>
    <row r="8982" spans="1:11" x14ac:dyDescent="0.2">
      <c r="A8982">
        <f t="shared" ca="1" si="980"/>
        <v>65.671152073172308</v>
      </c>
      <c r="B8982">
        <f t="shared" ca="1" si="981"/>
        <v>0.65671152073172312</v>
      </c>
      <c r="C8982">
        <f t="shared" ca="1" si="982"/>
        <v>-35.642270968291136</v>
      </c>
      <c r="D8982" s="8">
        <f t="shared" ca="1" si="983"/>
        <v>0</v>
      </c>
      <c r="E8982" s="12">
        <f t="shared" ca="1" si="984"/>
        <v>0</v>
      </c>
      <c r="F8982">
        <f t="shared" ca="1" si="985"/>
        <v>0.65671152073172312</v>
      </c>
      <c r="G8982" s="3">
        <f t="shared" ca="1" si="986"/>
        <v>0.65671152073172312</v>
      </c>
      <c r="K8982" s="12"/>
    </row>
    <row r="8983" spans="1:11" x14ac:dyDescent="0.2">
      <c r="A8983">
        <f t="shared" ca="1" si="980"/>
        <v>65.071000594672597</v>
      </c>
      <c r="B8983">
        <f t="shared" ca="1" si="981"/>
        <v>0.65071000594672601</v>
      </c>
      <c r="C8983">
        <f t="shared" ca="1" si="982"/>
        <v>-36.230419417220858</v>
      </c>
      <c r="D8983" s="8">
        <f t="shared" ca="1" si="983"/>
        <v>0</v>
      </c>
      <c r="E8983" s="12">
        <f t="shared" ca="1" si="984"/>
        <v>0</v>
      </c>
      <c r="F8983">
        <f t="shared" ca="1" si="985"/>
        <v>0.65071000594672601</v>
      </c>
      <c r="G8983" s="3">
        <f t="shared" ca="1" si="986"/>
        <v>0.65071000594672601</v>
      </c>
      <c r="K8983" s="12"/>
    </row>
    <row r="8984" spans="1:11" x14ac:dyDescent="0.2">
      <c r="A8984">
        <f t="shared" ca="1" si="980"/>
        <v>68.961354564782511</v>
      </c>
      <c r="B8984">
        <f t="shared" ca="1" si="981"/>
        <v>0.68961354564782507</v>
      </c>
      <c r="C8984">
        <f t="shared" ca="1" si="982"/>
        <v>-32.417872526513136</v>
      </c>
      <c r="D8984" s="8">
        <f t="shared" ca="1" si="983"/>
        <v>0</v>
      </c>
      <c r="E8984" s="12">
        <f t="shared" ca="1" si="984"/>
        <v>0</v>
      </c>
      <c r="F8984">
        <f t="shared" ca="1" si="985"/>
        <v>0.68961354564782507</v>
      </c>
      <c r="G8984" s="3">
        <f t="shared" ca="1" si="986"/>
        <v>0.68961354564782507</v>
      </c>
      <c r="K8984" s="12"/>
    </row>
    <row r="8985" spans="1:11" x14ac:dyDescent="0.2">
      <c r="A8985">
        <f t="shared" ca="1" si="980"/>
        <v>137.53895780432049</v>
      </c>
      <c r="B8985">
        <f t="shared" ca="1" si="981"/>
        <v>1.3753895780432048</v>
      </c>
      <c r="C8985">
        <f t="shared" ca="1" si="982"/>
        <v>34.78817864823408</v>
      </c>
      <c r="D8985" s="8">
        <f t="shared" ca="1" si="983"/>
        <v>0</v>
      </c>
      <c r="E8985" s="12">
        <f t="shared" ca="1" si="984"/>
        <v>0</v>
      </c>
      <c r="F8985">
        <f t="shared" ca="1" si="985"/>
        <v>1.3753895780432048</v>
      </c>
      <c r="G8985" s="3">
        <f t="shared" ca="1" si="986"/>
        <v>1.3753895780432048</v>
      </c>
      <c r="K8985" s="12"/>
    </row>
    <row r="8986" spans="1:11" x14ac:dyDescent="0.2">
      <c r="A8986">
        <f t="shared" ca="1" si="980"/>
        <v>57.582633865166081</v>
      </c>
      <c r="B8986">
        <f t="shared" ca="1" si="981"/>
        <v>0.57582633865166077</v>
      </c>
      <c r="C8986">
        <f t="shared" ca="1" si="982"/>
        <v>-43.569018812137244</v>
      </c>
      <c r="D8986" s="8">
        <f t="shared" ca="1" si="983"/>
        <v>0</v>
      </c>
      <c r="E8986" s="12">
        <f t="shared" ca="1" si="984"/>
        <v>0</v>
      </c>
      <c r="F8986">
        <f t="shared" ca="1" si="985"/>
        <v>0.57582633865166077</v>
      </c>
      <c r="G8986" s="3">
        <f t="shared" ca="1" si="986"/>
        <v>0.57582633865166077</v>
      </c>
      <c r="K8986" s="12"/>
    </row>
    <row r="8987" spans="1:11" x14ac:dyDescent="0.2">
      <c r="A8987">
        <f t="shared" ca="1" si="980"/>
        <v>142.63351059286626</v>
      </c>
      <c r="B8987">
        <f t="shared" ca="1" si="981"/>
        <v>1.4263351059286626</v>
      </c>
      <c r="C8987">
        <f t="shared" ca="1" si="982"/>
        <v>39.780840381008936</v>
      </c>
      <c r="D8987" s="8">
        <f t="shared" ca="1" si="983"/>
        <v>0</v>
      </c>
      <c r="E8987" s="12">
        <f t="shared" ca="1" si="984"/>
        <v>0</v>
      </c>
      <c r="F8987">
        <f t="shared" ca="1" si="985"/>
        <v>1.4263351059286626</v>
      </c>
      <c r="G8987" s="3">
        <f t="shared" ca="1" si="986"/>
        <v>1.4263351059286626</v>
      </c>
      <c r="K8987" s="12"/>
    </row>
    <row r="8988" spans="1:11" x14ac:dyDescent="0.2">
      <c r="A8988">
        <f t="shared" ca="1" si="980"/>
        <v>144.22483275993611</v>
      </c>
      <c r="B8988">
        <f t="shared" ca="1" si="981"/>
        <v>1.4422483275993612</v>
      </c>
      <c r="C8988">
        <f t="shared" ca="1" si="982"/>
        <v>41.340336104737382</v>
      </c>
      <c r="D8988" s="8">
        <f t="shared" ca="1" si="983"/>
        <v>0</v>
      </c>
      <c r="E8988" s="12">
        <f t="shared" ca="1" si="984"/>
        <v>0</v>
      </c>
      <c r="F8988">
        <f t="shared" ca="1" si="985"/>
        <v>1.4422483275993612</v>
      </c>
      <c r="G8988" s="3">
        <f t="shared" ca="1" si="986"/>
        <v>1.4422483275993612</v>
      </c>
      <c r="K8988" s="12"/>
    </row>
    <row r="8989" spans="1:11" x14ac:dyDescent="0.2">
      <c r="A8989">
        <f t="shared" ca="1" si="980"/>
        <v>127.1811369012908</v>
      </c>
      <c r="B8989">
        <f t="shared" ca="1" si="981"/>
        <v>1.271811369012908</v>
      </c>
      <c r="C8989">
        <f t="shared" ca="1" si="982"/>
        <v>24.637514163264981</v>
      </c>
      <c r="D8989" s="8">
        <f t="shared" ca="1" si="983"/>
        <v>0</v>
      </c>
      <c r="E8989" s="12">
        <f t="shared" ca="1" si="984"/>
        <v>0</v>
      </c>
      <c r="F8989">
        <f t="shared" ca="1" si="985"/>
        <v>1.271811369012908</v>
      </c>
      <c r="G8989" s="3">
        <f t="shared" ca="1" si="986"/>
        <v>1.271811369012908</v>
      </c>
      <c r="K8989" s="12"/>
    </row>
    <row r="8990" spans="1:11" x14ac:dyDescent="0.2">
      <c r="A8990">
        <f t="shared" ca="1" si="980"/>
        <v>18.698979528424001</v>
      </c>
      <c r="B8990">
        <f t="shared" ca="1" si="981"/>
        <v>0.18698979528424001</v>
      </c>
      <c r="C8990">
        <f t="shared" ca="1" si="982"/>
        <v>-81.675000062144477</v>
      </c>
      <c r="D8990" s="8">
        <f t="shared" ca="1" si="983"/>
        <v>0</v>
      </c>
      <c r="E8990" s="12">
        <f t="shared" ca="1" si="984"/>
        <v>0</v>
      </c>
      <c r="F8990">
        <f t="shared" ca="1" si="985"/>
        <v>0.18698979528424001</v>
      </c>
      <c r="G8990" s="3">
        <f t="shared" ca="1" si="986"/>
        <v>0.18698979528424001</v>
      </c>
      <c r="K8990" s="12"/>
    </row>
    <row r="8991" spans="1:11" x14ac:dyDescent="0.2">
      <c r="A8991">
        <f t="shared" ca="1" si="980"/>
        <v>47.782344404652321</v>
      </c>
      <c r="B8991">
        <f t="shared" ca="1" si="981"/>
        <v>0.47782344404652322</v>
      </c>
      <c r="C8991">
        <f t="shared" ca="1" si="982"/>
        <v>-53.173302483440729</v>
      </c>
      <c r="D8991" s="8">
        <f t="shared" ca="1" si="983"/>
        <v>0</v>
      </c>
      <c r="E8991" s="12">
        <f t="shared" ca="1" si="984"/>
        <v>0</v>
      </c>
      <c r="F8991">
        <f t="shared" ca="1" si="985"/>
        <v>0.47782344404652322</v>
      </c>
      <c r="G8991" s="3">
        <f t="shared" ca="1" si="986"/>
        <v>0.47782344404652322</v>
      </c>
      <c r="K8991" s="12"/>
    </row>
    <row r="8992" spans="1:11" x14ac:dyDescent="0.2">
      <c r="A8992">
        <f t="shared" ca="1" si="980"/>
        <v>122.05659872211254</v>
      </c>
      <c r="B8992">
        <f t="shared" ca="1" si="981"/>
        <v>1.2205659872211254</v>
      </c>
      <c r="C8992">
        <f t="shared" ca="1" si="982"/>
        <v>19.61546674767029</v>
      </c>
      <c r="D8992" s="8">
        <f t="shared" ca="1" si="983"/>
        <v>0</v>
      </c>
      <c r="E8992" s="12">
        <f t="shared" ca="1" si="984"/>
        <v>0</v>
      </c>
      <c r="F8992">
        <f t="shared" ca="1" si="985"/>
        <v>1.2205659872211254</v>
      </c>
      <c r="G8992" s="3">
        <f t="shared" ca="1" si="986"/>
        <v>1.2205659872211254</v>
      </c>
      <c r="K8992" s="12"/>
    </row>
    <row r="8993" spans="1:11" x14ac:dyDescent="0.2">
      <c r="A8993">
        <f t="shared" ca="1" si="980"/>
        <v>102.99544498415025</v>
      </c>
      <c r="B8993">
        <f t="shared" ca="1" si="981"/>
        <v>1.0299544498415025</v>
      </c>
      <c r="C8993">
        <f t="shared" ca="1" si="982"/>
        <v>0.93553608446724867</v>
      </c>
      <c r="D8993" s="8">
        <f t="shared" ca="1" si="983"/>
        <v>0</v>
      </c>
      <c r="E8993" s="12">
        <f t="shared" ca="1" si="984"/>
        <v>0</v>
      </c>
      <c r="F8993">
        <f t="shared" ca="1" si="985"/>
        <v>1.0299544498415025</v>
      </c>
      <c r="G8993" s="3">
        <f t="shared" ca="1" si="986"/>
        <v>1.0299544498415025</v>
      </c>
      <c r="K8993" s="12"/>
    </row>
    <row r="8994" spans="1:11" x14ac:dyDescent="0.2">
      <c r="A8994">
        <f t="shared" ca="1" si="980"/>
        <v>32.53760280380321</v>
      </c>
      <c r="B8994">
        <f t="shared" ca="1" si="981"/>
        <v>0.32537602803803212</v>
      </c>
      <c r="C8994">
        <f t="shared" ca="1" si="982"/>
        <v>-68.113149252272848</v>
      </c>
      <c r="D8994" s="8">
        <f t="shared" ca="1" si="983"/>
        <v>0</v>
      </c>
      <c r="E8994" s="12">
        <f t="shared" ca="1" si="984"/>
        <v>0</v>
      </c>
      <c r="F8994">
        <f t="shared" ca="1" si="985"/>
        <v>0.32537602803803212</v>
      </c>
      <c r="G8994" s="3">
        <f t="shared" ca="1" si="986"/>
        <v>0.32537602803803212</v>
      </c>
      <c r="K8994" s="12"/>
    </row>
    <row r="8995" spans="1:11" x14ac:dyDescent="0.2">
      <c r="A8995">
        <f t="shared" ca="1" si="980"/>
        <v>364.32215141624641</v>
      </c>
      <c r="B8995">
        <f t="shared" ca="1" si="981"/>
        <v>3.6432215141624642</v>
      </c>
      <c r="C8995">
        <f t="shared" ca="1" si="982"/>
        <v>257.03570838792149</v>
      </c>
      <c r="D8995" s="8">
        <f t="shared" ca="1" si="983"/>
        <v>9.9296645424873944E-2</v>
      </c>
      <c r="E8995" s="12">
        <f t="shared" ca="1" si="984"/>
        <v>25.522783597326736</v>
      </c>
      <c r="F8995">
        <f t="shared" ca="1" si="985"/>
        <v>3.3879936781891971</v>
      </c>
      <c r="G8995" s="3">
        <f t="shared" ca="1" si="986"/>
        <v>28.910777275515933</v>
      </c>
      <c r="K8995" s="12"/>
    </row>
    <row r="8996" spans="1:11" x14ac:dyDescent="0.2">
      <c r="A8996">
        <f t="shared" ca="1" si="980"/>
        <v>79.523389946951056</v>
      </c>
      <c r="B8996">
        <f t="shared" ca="1" si="981"/>
        <v>0.79523389946951051</v>
      </c>
      <c r="C8996">
        <f t="shared" ca="1" si="982"/>
        <v>-22.067077851987964</v>
      </c>
      <c r="D8996" s="8">
        <f t="shared" ca="1" si="983"/>
        <v>0</v>
      </c>
      <c r="E8996" s="12">
        <f t="shared" ca="1" si="984"/>
        <v>0</v>
      </c>
      <c r="F8996">
        <f t="shared" ca="1" si="985"/>
        <v>0.79523389946951062</v>
      </c>
      <c r="G8996" s="3">
        <f t="shared" ca="1" si="986"/>
        <v>0.79523389946951062</v>
      </c>
      <c r="K8996" s="12"/>
    </row>
    <row r="8997" spans="1:11" x14ac:dyDescent="0.2">
      <c r="A8997">
        <f t="shared" ca="1" si="980"/>
        <v>46.129333172392073</v>
      </c>
      <c r="B8997">
        <f t="shared" ca="1" si="981"/>
        <v>0.46129333172392073</v>
      </c>
      <c r="C8997">
        <f t="shared" ca="1" si="982"/>
        <v>-54.793253491055765</v>
      </c>
      <c r="D8997" s="8">
        <f t="shared" ca="1" si="983"/>
        <v>0</v>
      </c>
      <c r="E8997" s="12">
        <f t="shared" ca="1" si="984"/>
        <v>0</v>
      </c>
      <c r="F8997">
        <f t="shared" ca="1" si="985"/>
        <v>0.46129333172392073</v>
      </c>
      <c r="G8997" s="3">
        <f t="shared" ca="1" si="986"/>
        <v>0.46129333172392073</v>
      </c>
      <c r="K8997" s="12"/>
    </row>
    <row r="8998" spans="1:11" x14ac:dyDescent="0.2">
      <c r="A8998">
        <f t="shared" ca="1" si="980"/>
        <v>104.12670154225347</v>
      </c>
      <c r="B8998">
        <f t="shared" ca="1" si="981"/>
        <v>1.0412670154225347</v>
      </c>
      <c r="C8998">
        <f t="shared" ca="1" si="982"/>
        <v>2.0441675114084017</v>
      </c>
      <c r="D8998" s="8">
        <f t="shared" ca="1" si="983"/>
        <v>0</v>
      </c>
      <c r="E8998" s="12">
        <f t="shared" ca="1" si="984"/>
        <v>0</v>
      </c>
      <c r="F8998">
        <f t="shared" ca="1" si="985"/>
        <v>1.0412670154225347</v>
      </c>
      <c r="G8998" s="3">
        <f t="shared" ca="1" si="986"/>
        <v>1.0412670154225347</v>
      </c>
      <c r="K8998" s="12"/>
    </row>
    <row r="8999" spans="1:11" x14ac:dyDescent="0.2">
      <c r="A8999">
        <f t="shared" ca="1" si="980"/>
        <v>71.181450890732606</v>
      </c>
      <c r="B8999">
        <f t="shared" ca="1" si="981"/>
        <v>0.711814508907326</v>
      </c>
      <c r="C8999">
        <f t="shared" ca="1" si="982"/>
        <v>-30.242178127082045</v>
      </c>
      <c r="D8999" s="8">
        <f t="shared" ca="1" si="983"/>
        <v>0</v>
      </c>
      <c r="E8999" s="12">
        <f t="shared" ca="1" si="984"/>
        <v>0</v>
      </c>
      <c r="F8999">
        <f t="shared" ca="1" si="985"/>
        <v>0.71181450890732612</v>
      </c>
      <c r="G8999" s="3">
        <f t="shared" ca="1" si="986"/>
        <v>0.71181450890732612</v>
      </c>
      <c r="K8999" s="12"/>
    </row>
    <row r="9000" spans="1:11" x14ac:dyDescent="0.2">
      <c r="A9000">
        <f t="shared" ca="1" si="980"/>
        <v>88.386418112255939</v>
      </c>
      <c r="B9000">
        <f t="shared" ca="1" si="981"/>
        <v>0.88386418112255938</v>
      </c>
      <c r="C9000">
        <f t="shared" ca="1" si="982"/>
        <v>-13.381310249989181</v>
      </c>
      <c r="D9000" s="8">
        <f t="shared" ca="1" si="983"/>
        <v>0</v>
      </c>
      <c r="E9000" s="12">
        <f t="shared" ca="1" si="984"/>
        <v>0</v>
      </c>
      <c r="F9000">
        <f t="shared" ca="1" si="985"/>
        <v>0.88386418112255938</v>
      </c>
      <c r="G9000" s="3">
        <f t="shared" ca="1" si="986"/>
        <v>0.88386418112255938</v>
      </c>
      <c r="K9000" s="12"/>
    </row>
    <row r="9001" spans="1:11" x14ac:dyDescent="0.2">
      <c r="A9001">
        <f t="shared" ca="1" si="980"/>
        <v>123.03171074354189</v>
      </c>
      <c r="B9001">
        <f t="shared" ca="1" si="981"/>
        <v>1.2303171074354189</v>
      </c>
      <c r="C9001">
        <f t="shared" ca="1" si="982"/>
        <v>20.571076528671057</v>
      </c>
      <c r="D9001" s="8">
        <f t="shared" ca="1" si="983"/>
        <v>0</v>
      </c>
      <c r="E9001" s="12">
        <f t="shared" ca="1" si="984"/>
        <v>0</v>
      </c>
      <c r="F9001">
        <f t="shared" ca="1" si="985"/>
        <v>1.2303171074354189</v>
      </c>
      <c r="G9001" s="3">
        <f t="shared" ca="1" si="986"/>
        <v>1.2303171074354189</v>
      </c>
      <c r="K9001" s="12"/>
    </row>
    <row r="9002" spans="1:11" x14ac:dyDescent="0.2">
      <c r="A9002">
        <f t="shared" ca="1" si="980"/>
        <v>30.343783954749419</v>
      </c>
      <c r="B9002">
        <f t="shared" ca="1" si="981"/>
        <v>0.3034378395474942</v>
      </c>
      <c r="C9002">
        <f t="shared" ca="1" si="982"/>
        <v>-70.263091724345557</v>
      </c>
      <c r="D9002" s="8">
        <f t="shared" ca="1" si="983"/>
        <v>0</v>
      </c>
      <c r="E9002" s="12">
        <f t="shared" ca="1" si="984"/>
        <v>0</v>
      </c>
      <c r="F9002">
        <f t="shared" ca="1" si="985"/>
        <v>0.3034378395474942</v>
      </c>
      <c r="G9002" s="3">
        <f t="shared" ca="1" si="986"/>
        <v>0.3034378395474942</v>
      </c>
      <c r="K9002" s="12"/>
    </row>
    <row r="9003" spans="1:11" x14ac:dyDescent="0.2">
      <c r="A9003">
        <f t="shared" ca="1" si="980"/>
        <v>68.715233786367435</v>
      </c>
      <c r="B9003">
        <f t="shared" ca="1" si="981"/>
        <v>0.68715233786367436</v>
      </c>
      <c r="C9003">
        <f t="shared" ca="1" si="982"/>
        <v>-32.659070889359917</v>
      </c>
      <c r="D9003" s="8">
        <f t="shared" ca="1" si="983"/>
        <v>0</v>
      </c>
      <c r="E9003" s="12">
        <f t="shared" ca="1" si="984"/>
        <v>0</v>
      </c>
      <c r="F9003">
        <f t="shared" ca="1" si="985"/>
        <v>0.68715233786367436</v>
      </c>
      <c r="G9003" s="3">
        <f t="shared" ca="1" si="986"/>
        <v>0.68715233786367436</v>
      </c>
      <c r="K9003" s="12"/>
    </row>
    <row r="9004" spans="1:11" x14ac:dyDescent="0.2">
      <c r="A9004">
        <f t="shared" ca="1" si="980"/>
        <v>57.869888927153603</v>
      </c>
      <c r="B9004">
        <f t="shared" ca="1" si="981"/>
        <v>0.57869888927153601</v>
      </c>
      <c r="C9004">
        <f t="shared" ca="1" si="982"/>
        <v>-43.287508851389468</v>
      </c>
      <c r="D9004" s="8">
        <f t="shared" ca="1" si="983"/>
        <v>0</v>
      </c>
      <c r="E9004" s="12">
        <f t="shared" ca="1" si="984"/>
        <v>0</v>
      </c>
      <c r="F9004">
        <f t="shared" ca="1" si="985"/>
        <v>0.57869888927153601</v>
      </c>
      <c r="G9004" s="3">
        <f t="shared" ca="1" si="986"/>
        <v>0.57869888927153601</v>
      </c>
      <c r="K9004" s="12"/>
    </row>
    <row r="9005" spans="1:11" x14ac:dyDescent="0.2">
      <c r="A9005">
        <f t="shared" ca="1" si="980"/>
        <v>35.939880904016796</v>
      </c>
      <c r="B9005">
        <f t="shared" ca="1" si="981"/>
        <v>0.35939880904016797</v>
      </c>
      <c r="C9005">
        <f t="shared" ca="1" si="982"/>
        <v>-64.778916714063527</v>
      </c>
      <c r="D9005" s="8">
        <f t="shared" ca="1" si="983"/>
        <v>0</v>
      </c>
      <c r="E9005" s="12">
        <f t="shared" ca="1" si="984"/>
        <v>0</v>
      </c>
      <c r="F9005">
        <f t="shared" ca="1" si="985"/>
        <v>0.35939880904016797</v>
      </c>
      <c r="G9005" s="3">
        <f t="shared" ca="1" si="986"/>
        <v>0.35939880904016797</v>
      </c>
      <c r="K9005" s="12"/>
    </row>
    <row r="9006" spans="1:11" x14ac:dyDescent="0.2">
      <c r="A9006">
        <f t="shared" ca="1" si="980"/>
        <v>100.29644312104612</v>
      </c>
      <c r="B9006">
        <f t="shared" ca="1" si="981"/>
        <v>1.0029644312104613</v>
      </c>
      <c r="C9006">
        <f t="shared" ca="1" si="982"/>
        <v>-1.7094857413747984</v>
      </c>
      <c r="D9006" s="8">
        <f t="shared" ca="1" si="983"/>
        <v>0</v>
      </c>
      <c r="E9006" s="12">
        <f t="shared" ca="1" si="984"/>
        <v>0</v>
      </c>
      <c r="F9006">
        <f t="shared" ca="1" si="985"/>
        <v>1.0029644312104613</v>
      </c>
      <c r="G9006" s="3">
        <f t="shared" ca="1" si="986"/>
        <v>1.0029644312104613</v>
      </c>
      <c r="K9006" s="12"/>
    </row>
    <row r="9007" spans="1:11" x14ac:dyDescent="0.2">
      <c r="A9007">
        <f t="shared" ca="1" si="980"/>
        <v>64.785602925511725</v>
      </c>
      <c r="B9007">
        <f t="shared" ca="1" si="981"/>
        <v>0.64785602925511721</v>
      </c>
      <c r="C9007">
        <f t="shared" ca="1" si="982"/>
        <v>-36.510109132998508</v>
      </c>
      <c r="D9007" s="8">
        <f t="shared" ca="1" si="983"/>
        <v>0</v>
      </c>
      <c r="E9007" s="12">
        <f t="shared" ca="1" si="984"/>
        <v>0</v>
      </c>
      <c r="F9007">
        <f t="shared" ca="1" si="985"/>
        <v>0.64785602925511732</v>
      </c>
      <c r="G9007" s="3">
        <f t="shared" ca="1" si="986"/>
        <v>0.64785602925511732</v>
      </c>
      <c r="K9007" s="12"/>
    </row>
    <row r="9008" spans="1:11" x14ac:dyDescent="0.2">
      <c r="A9008">
        <f t="shared" ca="1" si="980"/>
        <v>48.504919890717339</v>
      </c>
      <c r="B9008">
        <f t="shared" ca="1" si="981"/>
        <v>0.48504919890717341</v>
      </c>
      <c r="C9008">
        <f t="shared" ca="1" si="982"/>
        <v>-52.465178507097008</v>
      </c>
      <c r="D9008" s="8">
        <f t="shared" ca="1" si="983"/>
        <v>0</v>
      </c>
      <c r="E9008" s="12">
        <f t="shared" ca="1" si="984"/>
        <v>0</v>
      </c>
      <c r="F9008">
        <f t="shared" ca="1" si="985"/>
        <v>0.48504919890717341</v>
      </c>
      <c r="G9008" s="3">
        <f t="shared" ca="1" si="986"/>
        <v>0.48504919890717341</v>
      </c>
      <c r="K9008" s="12"/>
    </row>
    <row r="9009" spans="1:11" x14ac:dyDescent="0.2">
      <c r="A9009">
        <f t="shared" ca="1" si="980"/>
        <v>105.23807679088722</v>
      </c>
      <c r="B9009">
        <f t="shared" ca="1" si="981"/>
        <v>1.0523807679088721</v>
      </c>
      <c r="C9009">
        <f t="shared" ca="1" si="982"/>
        <v>3.1333152550694758</v>
      </c>
      <c r="D9009" s="8">
        <f t="shared" ca="1" si="983"/>
        <v>0</v>
      </c>
      <c r="E9009" s="12">
        <f t="shared" ca="1" si="984"/>
        <v>0</v>
      </c>
      <c r="F9009">
        <f t="shared" ca="1" si="985"/>
        <v>1.0523807679088721</v>
      </c>
      <c r="G9009" s="3">
        <f t="shared" ca="1" si="986"/>
        <v>1.0523807679088721</v>
      </c>
      <c r="K9009" s="12"/>
    </row>
    <row r="9010" spans="1:11" x14ac:dyDescent="0.2">
      <c r="A9010">
        <f t="shared" ca="1" si="980"/>
        <v>318.77562021882466</v>
      </c>
      <c r="B9010">
        <f t="shared" ca="1" si="981"/>
        <v>3.1877562021882464</v>
      </c>
      <c r="C9010">
        <f t="shared" ca="1" si="982"/>
        <v>212.40010781444818</v>
      </c>
      <c r="D9010" s="8">
        <f t="shared" ca="1" si="983"/>
        <v>8.5632686065647376E-2</v>
      </c>
      <c r="E9010" s="12">
        <f t="shared" ca="1" si="984"/>
        <v>18.188391752784298</v>
      </c>
      <c r="F9010">
        <f t="shared" ca="1" si="985"/>
        <v>3.0058722846604038</v>
      </c>
      <c r="G9010" s="3">
        <f t="shared" ca="1" si="986"/>
        <v>21.194264037444704</v>
      </c>
      <c r="K9010" s="12"/>
    </row>
    <row r="9011" spans="1:11" x14ac:dyDescent="0.2">
      <c r="A9011">
        <f t="shared" ca="1" si="980"/>
        <v>169.37517623131967</v>
      </c>
      <c r="B9011">
        <f t="shared" ca="1" si="981"/>
        <v>1.6937517623131968</v>
      </c>
      <c r="C9011">
        <f t="shared" ca="1" si="982"/>
        <v>65.987672706693274</v>
      </c>
      <c r="D9011" s="8">
        <f t="shared" ca="1" si="983"/>
        <v>0.02</v>
      </c>
      <c r="E9011" s="12">
        <f t="shared" ca="1" si="984"/>
        <v>1.3197534541338656</v>
      </c>
      <c r="F9011">
        <f t="shared" ca="1" si="985"/>
        <v>1.6805542277718581</v>
      </c>
      <c r="G9011" s="3">
        <f t="shared" ca="1" si="986"/>
        <v>3.0003076819057237</v>
      </c>
      <c r="K9011" s="12"/>
    </row>
    <row r="9012" spans="1:11" x14ac:dyDescent="0.2">
      <c r="A9012">
        <f t="shared" ca="1" si="980"/>
        <v>47.203882327618274</v>
      </c>
      <c r="B9012">
        <f t="shared" ca="1" si="981"/>
        <v>0.47203882327618274</v>
      </c>
      <c r="C9012">
        <f t="shared" ca="1" si="982"/>
        <v>-53.740195318934092</v>
      </c>
      <c r="D9012" s="8">
        <f t="shared" ca="1" si="983"/>
        <v>0</v>
      </c>
      <c r="E9012" s="12">
        <f t="shared" ca="1" si="984"/>
        <v>0</v>
      </c>
      <c r="F9012">
        <f t="shared" ca="1" si="985"/>
        <v>0.47203882327618274</v>
      </c>
      <c r="G9012" s="3">
        <f t="shared" ca="1" si="986"/>
        <v>0.47203882327618274</v>
      </c>
      <c r="K9012" s="12"/>
    </row>
    <row r="9013" spans="1:11" x14ac:dyDescent="0.2">
      <c r="A9013">
        <f t="shared" ca="1" si="980"/>
        <v>50.8628591738685</v>
      </c>
      <c r="B9013">
        <f t="shared" ca="1" si="981"/>
        <v>0.50862859173868502</v>
      </c>
      <c r="C9013">
        <f t="shared" ca="1" si="982"/>
        <v>-50.154398009608869</v>
      </c>
      <c r="D9013" s="8">
        <f t="shared" ca="1" si="983"/>
        <v>0</v>
      </c>
      <c r="E9013" s="12">
        <f t="shared" ca="1" si="984"/>
        <v>0</v>
      </c>
      <c r="F9013">
        <f t="shared" ca="1" si="985"/>
        <v>0.50862859173868502</v>
      </c>
      <c r="G9013" s="3">
        <f t="shared" ca="1" si="986"/>
        <v>0.50862859173868502</v>
      </c>
      <c r="K9013" s="12"/>
    </row>
    <row r="9014" spans="1:11" x14ac:dyDescent="0.2">
      <c r="A9014">
        <f t="shared" ca="1" si="980"/>
        <v>147.74133804513122</v>
      </c>
      <c r="B9014">
        <f t="shared" ca="1" si="981"/>
        <v>1.4774133804513121</v>
      </c>
      <c r="C9014">
        <f t="shared" ca="1" si="982"/>
        <v>44.786511284228588</v>
      </c>
      <c r="D9014" s="8">
        <f t="shared" ca="1" si="983"/>
        <v>0</v>
      </c>
      <c r="E9014" s="12">
        <f t="shared" ca="1" si="984"/>
        <v>0</v>
      </c>
      <c r="F9014">
        <f t="shared" ca="1" si="985"/>
        <v>1.4774133804513121</v>
      </c>
      <c r="G9014" s="3">
        <f t="shared" ca="1" si="986"/>
        <v>1.4774133804513121</v>
      </c>
      <c r="K9014" s="12"/>
    </row>
    <row r="9015" spans="1:11" x14ac:dyDescent="0.2">
      <c r="A9015">
        <f t="shared" ca="1" si="980"/>
        <v>34.600135731845242</v>
      </c>
      <c r="B9015">
        <f t="shared" ca="1" si="981"/>
        <v>0.34600135731845244</v>
      </c>
      <c r="C9015">
        <f t="shared" ca="1" si="982"/>
        <v>-66.091866982791657</v>
      </c>
      <c r="D9015" s="8">
        <f t="shared" ca="1" si="983"/>
        <v>0</v>
      </c>
      <c r="E9015" s="12">
        <f t="shared" ca="1" si="984"/>
        <v>0</v>
      </c>
      <c r="F9015">
        <f t="shared" ca="1" si="985"/>
        <v>0.34600135731845244</v>
      </c>
      <c r="G9015" s="3">
        <f t="shared" ca="1" si="986"/>
        <v>0.34600135731845244</v>
      </c>
      <c r="K9015" s="12"/>
    </row>
    <row r="9016" spans="1:11" x14ac:dyDescent="0.2">
      <c r="A9016">
        <f t="shared" ca="1" si="980"/>
        <v>65.590993516299164</v>
      </c>
      <c r="B9016">
        <f t="shared" ca="1" si="981"/>
        <v>0.65590993516299168</v>
      </c>
      <c r="C9016">
        <f t="shared" ca="1" si="982"/>
        <v>-35.720826354026819</v>
      </c>
      <c r="D9016" s="8">
        <f t="shared" ca="1" si="983"/>
        <v>0</v>
      </c>
      <c r="E9016" s="12">
        <f t="shared" ca="1" si="984"/>
        <v>0</v>
      </c>
      <c r="F9016">
        <f t="shared" ca="1" si="985"/>
        <v>0.65590993516299168</v>
      </c>
      <c r="G9016" s="3">
        <f t="shared" ca="1" si="986"/>
        <v>0.65590993516299168</v>
      </c>
      <c r="K9016" s="12"/>
    </row>
    <row r="9017" spans="1:11" x14ac:dyDescent="0.2">
      <c r="A9017">
        <f t="shared" ca="1" si="980"/>
        <v>54.865278623915245</v>
      </c>
      <c r="B9017">
        <f t="shared" ca="1" si="981"/>
        <v>0.54865278623915248</v>
      </c>
      <c r="C9017">
        <f t="shared" ca="1" si="982"/>
        <v>-46.23202694856306</v>
      </c>
      <c r="D9017" s="8">
        <f t="shared" ca="1" si="983"/>
        <v>0</v>
      </c>
      <c r="E9017" s="12">
        <f t="shared" ca="1" si="984"/>
        <v>0</v>
      </c>
      <c r="F9017">
        <f t="shared" ca="1" si="985"/>
        <v>0.54865278623915248</v>
      </c>
      <c r="G9017" s="3">
        <f t="shared" ca="1" si="986"/>
        <v>0.54865278623915248</v>
      </c>
      <c r="K9017" s="12"/>
    </row>
    <row r="9018" spans="1:11" x14ac:dyDescent="0.2">
      <c r="A9018">
        <f t="shared" ca="1" si="980"/>
        <v>27.325614145187039</v>
      </c>
      <c r="B9018">
        <f t="shared" ca="1" si="981"/>
        <v>0.27325614145187038</v>
      </c>
      <c r="C9018">
        <f t="shared" ca="1" si="982"/>
        <v>-73.220898137716688</v>
      </c>
      <c r="D9018" s="8">
        <f t="shared" ca="1" si="983"/>
        <v>0</v>
      </c>
      <c r="E9018" s="12">
        <f t="shared" ca="1" si="984"/>
        <v>0</v>
      </c>
      <c r="F9018">
        <f t="shared" ca="1" si="985"/>
        <v>0.27325614145187038</v>
      </c>
      <c r="G9018" s="3">
        <f t="shared" ca="1" si="986"/>
        <v>0.27325614145187038</v>
      </c>
      <c r="K9018" s="12"/>
    </row>
    <row r="9019" spans="1:11" x14ac:dyDescent="0.2">
      <c r="A9019">
        <f t="shared" ca="1" si="980"/>
        <v>65.529524784343479</v>
      </c>
      <c r="B9019">
        <f t="shared" ca="1" si="981"/>
        <v>0.65529524784343485</v>
      </c>
      <c r="C9019">
        <f t="shared" ca="1" si="982"/>
        <v>-35.781065711343388</v>
      </c>
      <c r="D9019" s="8">
        <f t="shared" ca="1" si="983"/>
        <v>0</v>
      </c>
      <c r="E9019" s="12">
        <f t="shared" ca="1" si="984"/>
        <v>0</v>
      </c>
      <c r="F9019">
        <f t="shared" ca="1" si="985"/>
        <v>0.65529524784343485</v>
      </c>
      <c r="G9019" s="3">
        <f t="shared" ca="1" si="986"/>
        <v>0.65529524784343485</v>
      </c>
      <c r="K9019" s="12"/>
    </row>
    <row r="9020" spans="1:11" x14ac:dyDescent="0.2">
      <c r="A9020">
        <f t="shared" ca="1" si="980"/>
        <v>127.76019463842132</v>
      </c>
      <c r="B9020">
        <f t="shared" ca="1" si="981"/>
        <v>1.2776019463842132</v>
      </c>
      <c r="C9020">
        <f t="shared" ca="1" si="982"/>
        <v>25.2049907456529</v>
      </c>
      <c r="D9020" s="8">
        <f t="shared" ca="1" si="983"/>
        <v>0</v>
      </c>
      <c r="E9020" s="12">
        <f t="shared" ca="1" si="984"/>
        <v>0</v>
      </c>
      <c r="F9020">
        <f t="shared" ca="1" si="985"/>
        <v>1.2776019463842132</v>
      </c>
      <c r="G9020" s="3">
        <f t="shared" ca="1" si="986"/>
        <v>1.2776019463842132</v>
      </c>
      <c r="K9020" s="12"/>
    </row>
    <row r="9021" spans="1:11" x14ac:dyDescent="0.2">
      <c r="A9021">
        <f t="shared" ca="1" si="980"/>
        <v>24.48080306969214</v>
      </c>
      <c r="B9021">
        <f t="shared" ca="1" si="981"/>
        <v>0.24480803069692139</v>
      </c>
      <c r="C9021">
        <f t="shared" ca="1" si="982"/>
        <v>-76.008812991701703</v>
      </c>
      <c r="D9021" s="8">
        <f t="shared" ca="1" si="983"/>
        <v>0</v>
      </c>
      <c r="E9021" s="12">
        <f t="shared" ca="1" si="984"/>
        <v>0</v>
      </c>
      <c r="F9021">
        <f t="shared" ca="1" si="985"/>
        <v>0.24480803069692139</v>
      </c>
      <c r="G9021" s="3">
        <f t="shared" ca="1" si="986"/>
        <v>0.24480803069692139</v>
      </c>
      <c r="K9021" s="12"/>
    </row>
    <row r="9022" spans="1:11" x14ac:dyDescent="0.2">
      <c r="A9022">
        <f t="shared" ca="1" si="980"/>
        <v>60.314775963903621</v>
      </c>
      <c r="B9022">
        <f t="shared" ca="1" si="981"/>
        <v>0.60314775963903622</v>
      </c>
      <c r="C9022">
        <f t="shared" ca="1" si="982"/>
        <v>-40.891519555374451</v>
      </c>
      <c r="D9022" s="8">
        <f t="shared" ca="1" si="983"/>
        <v>0</v>
      </c>
      <c r="E9022" s="12">
        <f t="shared" ca="1" si="984"/>
        <v>0</v>
      </c>
      <c r="F9022">
        <f t="shared" ca="1" si="985"/>
        <v>0.60314775963903622</v>
      </c>
      <c r="G9022" s="3">
        <f t="shared" ca="1" si="986"/>
        <v>0.60314775963903622</v>
      </c>
      <c r="K9022" s="12"/>
    </row>
    <row r="9023" spans="1:11" x14ac:dyDescent="0.2">
      <c r="A9023">
        <f t="shared" ca="1" si="980"/>
        <v>26.931936637971159</v>
      </c>
      <c r="B9023">
        <f t="shared" ca="1" si="981"/>
        <v>0.2693193663797116</v>
      </c>
      <c r="C9023">
        <f t="shared" ca="1" si="982"/>
        <v>-73.606702094788261</v>
      </c>
      <c r="D9023" s="8">
        <f t="shared" ca="1" si="983"/>
        <v>0</v>
      </c>
      <c r="E9023" s="12">
        <f t="shared" ca="1" si="984"/>
        <v>0</v>
      </c>
      <c r="F9023">
        <f t="shared" ca="1" si="985"/>
        <v>0.2693193663797116</v>
      </c>
      <c r="G9023" s="3">
        <f t="shared" ca="1" si="986"/>
        <v>0.2693193663797116</v>
      </c>
      <c r="K9023" s="12"/>
    </row>
    <row r="9024" spans="1:11" x14ac:dyDescent="0.2">
      <c r="A9024">
        <f t="shared" ca="1" si="980"/>
        <v>23.768963920076533</v>
      </c>
      <c r="B9024">
        <f t="shared" ca="1" si="981"/>
        <v>0.23768963920076533</v>
      </c>
      <c r="C9024">
        <f t="shared" ca="1" si="982"/>
        <v>-76.706415358325003</v>
      </c>
      <c r="D9024" s="8">
        <f t="shared" ca="1" si="983"/>
        <v>0</v>
      </c>
      <c r="E9024" s="12">
        <f t="shared" ca="1" si="984"/>
        <v>0</v>
      </c>
      <c r="F9024">
        <f t="shared" ca="1" si="985"/>
        <v>0.23768963920076533</v>
      </c>
      <c r="G9024" s="3">
        <f t="shared" ca="1" si="986"/>
        <v>0.23768963920076533</v>
      </c>
      <c r="K9024" s="12"/>
    </row>
    <row r="9025" spans="1:11" x14ac:dyDescent="0.2">
      <c r="A9025">
        <f t="shared" ca="1" si="980"/>
        <v>395.97620379389411</v>
      </c>
      <c r="B9025">
        <f t="shared" ca="1" si="981"/>
        <v>3.9597620379389413</v>
      </c>
      <c r="C9025">
        <f t="shared" ca="1" si="982"/>
        <v>288.05667971801626</v>
      </c>
      <c r="D9025" s="8">
        <f t="shared" ca="1" si="983"/>
        <v>0.10879286113816826</v>
      </c>
      <c r="E9025" s="12">
        <f t="shared" ca="1" si="984"/>
        <v>31.338510356483951</v>
      </c>
      <c r="F9025">
        <f t="shared" ca="1" si="985"/>
        <v>3.6463769343741017</v>
      </c>
      <c r="G9025" s="3">
        <f t="shared" ca="1" si="986"/>
        <v>34.984887290858055</v>
      </c>
      <c r="K9025" s="12"/>
    </row>
    <row r="9026" spans="1:11" x14ac:dyDescent="0.2">
      <c r="A9026">
        <f t="shared" ca="1" si="980"/>
        <v>88.716023624890866</v>
      </c>
      <c r="B9026">
        <f t="shared" ca="1" si="981"/>
        <v>0.88716023624890861</v>
      </c>
      <c r="C9026">
        <f t="shared" ca="1" si="982"/>
        <v>-13.058296847606952</v>
      </c>
      <c r="D9026" s="8">
        <f t="shared" ca="1" si="983"/>
        <v>0</v>
      </c>
      <c r="E9026" s="12">
        <f t="shared" ca="1" si="984"/>
        <v>0</v>
      </c>
      <c r="F9026">
        <f t="shared" ca="1" si="985"/>
        <v>0.88716023624890872</v>
      </c>
      <c r="G9026" s="3">
        <f t="shared" ca="1" si="986"/>
        <v>0.88716023624890872</v>
      </c>
      <c r="K9026" s="12"/>
    </row>
    <row r="9027" spans="1:11" x14ac:dyDescent="0.2">
      <c r="A9027">
        <f t="shared" ca="1" si="980"/>
        <v>59.495205085996702</v>
      </c>
      <c r="B9027">
        <f t="shared" ca="1" si="981"/>
        <v>0.59495205085996705</v>
      </c>
      <c r="C9027">
        <f t="shared" ca="1" si="982"/>
        <v>-41.694699015723231</v>
      </c>
      <c r="D9027" s="8">
        <f t="shared" ca="1" si="983"/>
        <v>0</v>
      </c>
      <c r="E9027" s="12">
        <f t="shared" ca="1" si="984"/>
        <v>0</v>
      </c>
      <c r="F9027">
        <f t="shared" ca="1" si="985"/>
        <v>0.59495205085996705</v>
      </c>
      <c r="G9027" s="3">
        <f t="shared" ca="1" si="986"/>
        <v>0.59495205085996705</v>
      </c>
      <c r="K9027" s="12"/>
    </row>
    <row r="9028" spans="1:11" x14ac:dyDescent="0.2">
      <c r="A9028">
        <f t="shared" ca="1" si="980"/>
        <v>49.666162619887302</v>
      </c>
      <c r="B9028">
        <f t="shared" ca="1" si="981"/>
        <v>0.496661626198873</v>
      </c>
      <c r="C9028">
        <f t="shared" ca="1" si="982"/>
        <v>-51.327160632510441</v>
      </c>
      <c r="D9028" s="8">
        <f t="shared" ca="1" si="983"/>
        <v>0</v>
      </c>
      <c r="E9028" s="12">
        <f t="shared" ca="1" si="984"/>
        <v>0</v>
      </c>
      <c r="F9028">
        <f t="shared" ca="1" si="985"/>
        <v>0.49666162619887305</v>
      </c>
      <c r="G9028" s="3">
        <f t="shared" ca="1" si="986"/>
        <v>0.49666162619887305</v>
      </c>
      <c r="K9028" s="12"/>
    </row>
    <row r="9029" spans="1:11" x14ac:dyDescent="0.2">
      <c r="A9029">
        <f t="shared" ca="1" si="980"/>
        <v>17.66907413139225</v>
      </c>
      <c r="B9029">
        <f t="shared" ca="1" si="981"/>
        <v>0.17669074131392251</v>
      </c>
      <c r="C9029">
        <f t="shared" ca="1" si="982"/>
        <v>-82.684307351235589</v>
      </c>
      <c r="D9029" s="8">
        <f t="shared" ca="1" si="983"/>
        <v>0</v>
      </c>
      <c r="E9029" s="12">
        <f t="shared" ca="1" si="984"/>
        <v>0</v>
      </c>
      <c r="F9029">
        <f t="shared" ca="1" si="985"/>
        <v>0.17669074131392251</v>
      </c>
      <c r="G9029" s="3">
        <f t="shared" ca="1" si="986"/>
        <v>0.17669074131392251</v>
      </c>
      <c r="K9029" s="12"/>
    </row>
    <row r="9030" spans="1:11" x14ac:dyDescent="0.2">
      <c r="A9030">
        <f t="shared" ca="1" si="980"/>
        <v>79.294594837703031</v>
      </c>
      <c r="B9030">
        <f t="shared" ca="1" si="981"/>
        <v>0.79294594837703025</v>
      </c>
      <c r="C9030">
        <f t="shared" ca="1" si="982"/>
        <v>-22.291297059051029</v>
      </c>
      <c r="D9030" s="8">
        <f t="shared" ca="1" si="983"/>
        <v>0</v>
      </c>
      <c r="E9030" s="12">
        <f t="shared" ca="1" si="984"/>
        <v>0</v>
      </c>
      <c r="F9030">
        <f t="shared" ca="1" si="985"/>
        <v>0.79294594837703036</v>
      </c>
      <c r="G9030" s="3">
        <f t="shared" ca="1" si="986"/>
        <v>0.79294594837703036</v>
      </c>
      <c r="K9030" s="12"/>
    </row>
    <row r="9031" spans="1:11" x14ac:dyDescent="0.2">
      <c r="A9031">
        <f t="shared" ca="1" si="980"/>
        <v>63.575766634741129</v>
      </c>
      <c r="B9031">
        <f t="shared" ca="1" si="981"/>
        <v>0.63575766634741127</v>
      </c>
      <c r="C9031">
        <f t="shared" ca="1" si="982"/>
        <v>-37.695748697953697</v>
      </c>
      <c r="D9031" s="8">
        <f t="shared" ca="1" si="983"/>
        <v>0</v>
      </c>
      <c r="E9031" s="12">
        <f t="shared" ca="1" si="984"/>
        <v>0</v>
      </c>
      <c r="F9031">
        <f t="shared" ca="1" si="985"/>
        <v>0.63575766634741127</v>
      </c>
      <c r="G9031" s="3">
        <f t="shared" ca="1" si="986"/>
        <v>0.63575766634741127</v>
      </c>
      <c r="K9031" s="12"/>
    </row>
    <row r="9032" spans="1:11" x14ac:dyDescent="0.2">
      <c r="A9032">
        <f t="shared" ca="1" si="980"/>
        <v>506.27615029053965</v>
      </c>
      <c r="B9032">
        <f t="shared" ca="1" si="981"/>
        <v>5.0627615029053965</v>
      </c>
      <c r="C9032">
        <f t="shared" ca="1" si="982"/>
        <v>396.15062728472884</v>
      </c>
      <c r="D9032" s="8">
        <f t="shared" ca="1" si="983"/>
        <v>0.11</v>
      </c>
      <c r="E9032" s="12">
        <f t="shared" ca="1" si="984"/>
        <v>43.576569001320173</v>
      </c>
      <c r="F9032">
        <f t="shared" ca="1" si="985"/>
        <v>4.6269958128921944</v>
      </c>
      <c r="G9032" s="3">
        <f t="shared" ca="1" si="986"/>
        <v>48.20356481421237</v>
      </c>
      <c r="K9032" s="12"/>
    </row>
    <row r="9033" spans="1:11" x14ac:dyDescent="0.2">
      <c r="A9033">
        <f t="shared" ref="A9033:A9096" ca="1" si="987">$B$1*EXP(($B$5-$C$3/2)*$B$4+$B$2*SQRT(252)*SQRT($B$4)*_xlfn.NORM.S.INV(RAND()))</f>
        <v>178.67013564989139</v>
      </c>
      <c r="B9033">
        <f t="shared" ref="B9033:B9096" ca="1" si="988">A9033/100</f>
        <v>1.7867013564989138</v>
      </c>
      <c r="C9033">
        <f t="shared" ref="C9033:C9096" ca="1" si="989">A9033-100-2%*A9033</f>
        <v>75.096732936893559</v>
      </c>
      <c r="D9033" s="8">
        <f t="shared" ref="D9033:D9096" ca="1" si="990">IF(B9033&lt;1.5,0%,IF(B9033&lt;=1.75,2%,IF(B9033&lt;2,FORECAST(B9033,$I$7:$I$8,$H$7:$H$8),IF(B9033&lt;2.5,FORECAST(B9033,$I$8:$I$9,$H$8:$H$9),IF(B9033&lt;3,FORECAST(B9033,$I$9:$I$10,$H$9:$H$10),IF(B9033&lt;3.5,FORECAST(B9033,$I$10:$I$11,$H$10:$H$11),IF(B9033&lt;4,FORECAST(B9033,$I$11:$I$12,$H$11:$H$12),11%)))))))</f>
        <v>2.513818990984798E-2</v>
      </c>
      <c r="E9033" s="12">
        <f t="shared" ref="E9033:E9096" ca="1" si="991">IF($D9033*$C9033&gt;50, 50, $D9033*$C9033)</f>
        <v>1.8877959341767661</v>
      </c>
      <c r="F9033">
        <f t="shared" ref="F9033:F9096" ca="1" si="992">($A9033-$E9033)*1%</f>
        <v>1.7678233971571462</v>
      </c>
      <c r="G9033" s="3">
        <f t="shared" ref="G9033:G9096" ca="1" si="993">+E9033+F9033</f>
        <v>3.655619331333912</v>
      </c>
      <c r="K9033" s="12"/>
    </row>
    <row r="9034" spans="1:11" x14ac:dyDescent="0.2">
      <c r="A9034">
        <f t="shared" ca="1" si="987"/>
        <v>63.713692997443601</v>
      </c>
      <c r="B9034">
        <f t="shared" ca="1" si="988"/>
        <v>0.63713692997443605</v>
      </c>
      <c r="C9034">
        <f t="shared" ca="1" si="989"/>
        <v>-37.560580862505269</v>
      </c>
      <c r="D9034" s="8">
        <f t="shared" ca="1" si="990"/>
        <v>0</v>
      </c>
      <c r="E9034" s="12">
        <f t="shared" ca="1" si="991"/>
        <v>0</v>
      </c>
      <c r="F9034">
        <f t="shared" ca="1" si="992"/>
        <v>0.63713692997443605</v>
      </c>
      <c r="G9034" s="3">
        <f t="shared" ca="1" si="993"/>
        <v>0.63713692997443605</v>
      </c>
      <c r="K9034" s="12"/>
    </row>
    <row r="9035" spans="1:11" x14ac:dyDescent="0.2">
      <c r="A9035">
        <f t="shared" ca="1" si="987"/>
        <v>32.975139725175922</v>
      </c>
      <c r="B9035">
        <f t="shared" ca="1" si="988"/>
        <v>0.32975139725175923</v>
      </c>
      <c r="C9035">
        <f t="shared" ca="1" si="989"/>
        <v>-67.684363069327603</v>
      </c>
      <c r="D9035" s="8">
        <f t="shared" ca="1" si="990"/>
        <v>0</v>
      </c>
      <c r="E9035" s="12">
        <f t="shared" ca="1" si="991"/>
        <v>0</v>
      </c>
      <c r="F9035">
        <f t="shared" ca="1" si="992"/>
        <v>0.32975139725175923</v>
      </c>
      <c r="G9035" s="3">
        <f t="shared" ca="1" si="993"/>
        <v>0.32975139725175923</v>
      </c>
      <c r="K9035" s="12"/>
    </row>
    <row r="9036" spans="1:11" x14ac:dyDescent="0.2">
      <c r="A9036">
        <f t="shared" ca="1" si="987"/>
        <v>191.79699302479915</v>
      </c>
      <c r="B9036">
        <f t="shared" ca="1" si="988"/>
        <v>1.9179699302479916</v>
      </c>
      <c r="C9036">
        <f t="shared" ca="1" si="989"/>
        <v>87.961053164303166</v>
      </c>
      <c r="D9036" s="8">
        <f t="shared" ca="1" si="990"/>
        <v>4.3515790234718826E-2</v>
      </c>
      <c r="E9036" s="12">
        <f t="shared" ca="1" si="991"/>
        <v>3.8276947383227671</v>
      </c>
      <c r="F9036">
        <f t="shared" ca="1" si="992"/>
        <v>1.8796929828647637</v>
      </c>
      <c r="G9036" s="3">
        <f t="shared" ca="1" si="993"/>
        <v>5.7073877211875308</v>
      </c>
      <c r="K9036" s="12"/>
    </row>
    <row r="9037" spans="1:11" x14ac:dyDescent="0.2">
      <c r="A9037">
        <f t="shared" ca="1" si="987"/>
        <v>42.239083294158362</v>
      </c>
      <c r="B9037">
        <f t="shared" ca="1" si="988"/>
        <v>0.42239083294158364</v>
      </c>
      <c r="C9037">
        <f t="shared" ca="1" si="989"/>
        <v>-58.605698371724806</v>
      </c>
      <c r="D9037" s="8">
        <f t="shared" ca="1" si="990"/>
        <v>0</v>
      </c>
      <c r="E9037" s="12">
        <f t="shared" ca="1" si="991"/>
        <v>0</v>
      </c>
      <c r="F9037">
        <f t="shared" ca="1" si="992"/>
        <v>0.42239083294158364</v>
      </c>
      <c r="G9037" s="3">
        <f t="shared" ca="1" si="993"/>
        <v>0.42239083294158364</v>
      </c>
      <c r="K9037" s="12"/>
    </row>
    <row r="9038" spans="1:11" x14ac:dyDescent="0.2">
      <c r="A9038">
        <f t="shared" ca="1" si="987"/>
        <v>51.395187599683837</v>
      </c>
      <c r="B9038">
        <f t="shared" ca="1" si="988"/>
        <v>0.51395187599683834</v>
      </c>
      <c r="C9038">
        <f t="shared" ca="1" si="989"/>
        <v>-49.63271615230984</v>
      </c>
      <c r="D9038" s="8">
        <f t="shared" ca="1" si="990"/>
        <v>0</v>
      </c>
      <c r="E9038" s="12">
        <f t="shared" ca="1" si="991"/>
        <v>0</v>
      </c>
      <c r="F9038">
        <f t="shared" ca="1" si="992"/>
        <v>0.51395187599683834</v>
      </c>
      <c r="G9038" s="3">
        <f t="shared" ca="1" si="993"/>
        <v>0.51395187599683834</v>
      </c>
      <c r="K9038" s="12"/>
    </row>
    <row r="9039" spans="1:11" x14ac:dyDescent="0.2">
      <c r="A9039">
        <f t="shared" ca="1" si="987"/>
        <v>26.039341269898848</v>
      </c>
      <c r="B9039">
        <f t="shared" ca="1" si="988"/>
        <v>0.26039341269898847</v>
      </c>
      <c r="C9039">
        <f t="shared" ca="1" si="989"/>
        <v>-74.481445555499135</v>
      </c>
      <c r="D9039" s="8">
        <f t="shared" ca="1" si="990"/>
        <v>0</v>
      </c>
      <c r="E9039" s="12">
        <f t="shared" ca="1" si="991"/>
        <v>0</v>
      </c>
      <c r="F9039">
        <f t="shared" ca="1" si="992"/>
        <v>0.26039341269898847</v>
      </c>
      <c r="G9039" s="3">
        <f t="shared" ca="1" si="993"/>
        <v>0.26039341269898847</v>
      </c>
      <c r="K9039" s="12"/>
    </row>
    <row r="9040" spans="1:11" x14ac:dyDescent="0.2">
      <c r="A9040">
        <f t="shared" ca="1" si="987"/>
        <v>377.09929792039969</v>
      </c>
      <c r="B9040">
        <f t="shared" ca="1" si="988"/>
        <v>3.7709929792039971</v>
      </c>
      <c r="C9040">
        <f t="shared" ca="1" si="989"/>
        <v>269.55731196199167</v>
      </c>
      <c r="D9040" s="8">
        <f t="shared" ca="1" si="990"/>
        <v>0.10312978937611993</v>
      </c>
      <c r="E9040" s="12">
        <f t="shared" ca="1" si="991"/>
        <v>27.799388807433253</v>
      </c>
      <c r="F9040">
        <f t="shared" ca="1" si="992"/>
        <v>3.4929990911296644</v>
      </c>
      <c r="G9040" s="3">
        <f t="shared" ca="1" si="993"/>
        <v>31.292387898562918</v>
      </c>
      <c r="K9040" s="12"/>
    </row>
    <row r="9041" spans="1:11" x14ac:dyDescent="0.2">
      <c r="A9041">
        <f t="shared" ca="1" si="987"/>
        <v>57.650012033317836</v>
      </c>
      <c r="B9041">
        <f t="shared" ca="1" si="988"/>
        <v>0.57650012033317832</v>
      </c>
      <c r="C9041">
        <f t="shared" ca="1" si="989"/>
        <v>-43.502988207348523</v>
      </c>
      <c r="D9041" s="8">
        <f t="shared" ca="1" si="990"/>
        <v>0</v>
      </c>
      <c r="E9041" s="12">
        <f t="shared" ca="1" si="991"/>
        <v>0</v>
      </c>
      <c r="F9041">
        <f t="shared" ca="1" si="992"/>
        <v>0.57650012033317832</v>
      </c>
      <c r="G9041" s="3">
        <f t="shared" ca="1" si="993"/>
        <v>0.57650012033317832</v>
      </c>
      <c r="K9041" s="12"/>
    </row>
    <row r="9042" spans="1:11" x14ac:dyDescent="0.2">
      <c r="A9042">
        <f t="shared" ca="1" si="987"/>
        <v>93.757816613964096</v>
      </c>
      <c r="B9042">
        <f t="shared" ca="1" si="988"/>
        <v>0.93757816613964096</v>
      </c>
      <c r="C9042">
        <f t="shared" ca="1" si="989"/>
        <v>-8.1173397183151863</v>
      </c>
      <c r="D9042" s="8">
        <f t="shared" ca="1" si="990"/>
        <v>0</v>
      </c>
      <c r="E9042" s="12">
        <f t="shared" ca="1" si="991"/>
        <v>0</v>
      </c>
      <c r="F9042">
        <f t="shared" ca="1" si="992"/>
        <v>0.93757816613964096</v>
      </c>
      <c r="G9042" s="3">
        <f t="shared" ca="1" si="993"/>
        <v>0.93757816613964096</v>
      </c>
      <c r="K9042" s="12"/>
    </row>
    <row r="9043" spans="1:11" x14ac:dyDescent="0.2">
      <c r="A9043">
        <f t="shared" ca="1" si="987"/>
        <v>158.80873385388495</v>
      </c>
      <c r="B9043">
        <f t="shared" ca="1" si="988"/>
        <v>1.5880873385388494</v>
      </c>
      <c r="C9043">
        <f t="shared" ca="1" si="989"/>
        <v>55.632559176807248</v>
      </c>
      <c r="D9043" s="8">
        <f t="shared" ca="1" si="990"/>
        <v>0.02</v>
      </c>
      <c r="E9043" s="12">
        <f t="shared" ca="1" si="991"/>
        <v>1.112651183536145</v>
      </c>
      <c r="F9043">
        <f t="shared" ca="1" si="992"/>
        <v>1.576960826703488</v>
      </c>
      <c r="G9043" s="3">
        <f t="shared" ca="1" si="993"/>
        <v>2.689612010239633</v>
      </c>
      <c r="K9043" s="12"/>
    </row>
    <row r="9044" spans="1:11" x14ac:dyDescent="0.2">
      <c r="A9044">
        <f t="shared" ca="1" si="987"/>
        <v>99.507001465376959</v>
      </c>
      <c r="B9044">
        <f t="shared" ca="1" si="988"/>
        <v>0.99507001465376954</v>
      </c>
      <c r="C9044">
        <f t="shared" ca="1" si="989"/>
        <v>-2.4831385639305803</v>
      </c>
      <c r="D9044" s="8">
        <f t="shared" ca="1" si="990"/>
        <v>0</v>
      </c>
      <c r="E9044" s="12">
        <f t="shared" ca="1" si="991"/>
        <v>0</v>
      </c>
      <c r="F9044">
        <f t="shared" ca="1" si="992"/>
        <v>0.99507001465376965</v>
      </c>
      <c r="G9044" s="3">
        <f t="shared" ca="1" si="993"/>
        <v>0.99507001465376965</v>
      </c>
      <c r="K9044" s="12"/>
    </row>
    <row r="9045" spans="1:11" x14ac:dyDescent="0.2">
      <c r="A9045">
        <f t="shared" ca="1" si="987"/>
        <v>89.59726691919775</v>
      </c>
      <c r="B9045">
        <f t="shared" ca="1" si="988"/>
        <v>0.89597266919197749</v>
      </c>
      <c r="C9045">
        <f t="shared" ca="1" si="989"/>
        <v>-12.194678419186205</v>
      </c>
      <c r="D9045" s="8">
        <f t="shared" ca="1" si="990"/>
        <v>0</v>
      </c>
      <c r="E9045" s="12">
        <f t="shared" ca="1" si="991"/>
        <v>0</v>
      </c>
      <c r="F9045">
        <f t="shared" ca="1" si="992"/>
        <v>0.89597266919197749</v>
      </c>
      <c r="G9045" s="3">
        <f t="shared" ca="1" si="993"/>
        <v>0.89597266919197749</v>
      </c>
      <c r="K9045" s="12"/>
    </row>
    <row r="9046" spans="1:11" x14ac:dyDescent="0.2">
      <c r="A9046">
        <f t="shared" ca="1" si="987"/>
        <v>80.084753523775703</v>
      </c>
      <c r="B9046">
        <f t="shared" ca="1" si="988"/>
        <v>0.80084753523775698</v>
      </c>
      <c r="C9046">
        <f t="shared" ca="1" si="989"/>
        <v>-21.516941546699812</v>
      </c>
      <c r="D9046" s="8">
        <f t="shared" ca="1" si="990"/>
        <v>0</v>
      </c>
      <c r="E9046" s="12">
        <f t="shared" ca="1" si="991"/>
        <v>0</v>
      </c>
      <c r="F9046">
        <f t="shared" ca="1" si="992"/>
        <v>0.80084753523775709</v>
      </c>
      <c r="G9046" s="3">
        <f t="shared" ca="1" si="993"/>
        <v>0.80084753523775709</v>
      </c>
      <c r="K9046" s="12"/>
    </row>
    <row r="9047" spans="1:11" x14ac:dyDescent="0.2">
      <c r="A9047">
        <f t="shared" ca="1" si="987"/>
        <v>26.636434888049038</v>
      </c>
      <c r="B9047">
        <f t="shared" ca="1" si="988"/>
        <v>0.26636434888049038</v>
      </c>
      <c r="C9047">
        <f t="shared" ca="1" si="989"/>
        <v>-73.896293809711949</v>
      </c>
      <c r="D9047" s="8">
        <f t="shared" ca="1" si="990"/>
        <v>0</v>
      </c>
      <c r="E9047" s="12">
        <f t="shared" ca="1" si="991"/>
        <v>0</v>
      </c>
      <c r="F9047">
        <f t="shared" ca="1" si="992"/>
        <v>0.26636434888049038</v>
      </c>
      <c r="G9047" s="3">
        <f t="shared" ca="1" si="993"/>
        <v>0.26636434888049038</v>
      </c>
      <c r="K9047" s="12"/>
    </row>
    <row r="9048" spans="1:11" x14ac:dyDescent="0.2">
      <c r="A9048">
        <f t="shared" ca="1" si="987"/>
        <v>157.10904849458871</v>
      </c>
      <c r="B9048">
        <f t="shared" ca="1" si="988"/>
        <v>1.5710904849458871</v>
      </c>
      <c r="C9048">
        <f t="shared" ca="1" si="989"/>
        <v>53.96686752469693</v>
      </c>
      <c r="D9048" s="8">
        <f t="shared" ca="1" si="990"/>
        <v>0.02</v>
      </c>
      <c r="E9048" s="12">
        <f t="shared" ca="1" si="991"/>
        <v>1.0793373504939385</v>
      </c>
      <c r="F9048">
        <f t="shared" ca="1" si="992"/>
        <v>1.5602971114409476</v>
      </c>
      <c r="G9048" s="3">
        <f t="shared" ca="1" si="993"/>
        <v>2.6396344619348859</v>
      </c>
      <c r="K9048" s="12"/>
    </row>
    <row r="9049" spans="1:11" x14ac:dyDescent="0.2">
      <c r="A9049">
        <f t="shared" ca="1" si="987"/>
        <v>54.64702344014529</v>
      </c>
      <c r="B9049">
        <f t="shared" ca="1" si="988"/>
        <v>0.54647023440145293</v>
      </c>
      <c r="C9049">
        <f t="shared" ca="1" si="989"/>
        <v>-46.445917028657618</v>
      </c>
      <c r="D9049" s="8">
        <f t="shared" ca="1" si="990"/>
        <v>0</v>
      </c>
      <c r="E9049" s="12">
        <f t="shared" ca="1" si="991"/>
        <v>0</v>
      </c>
      <c r="F9049">
        <f t="shared" ca="1" si="992"/>
        <v>0.54647023440145293</v>
      </c>
      <c r="G9049" s="3">
        <f t="shared" ca="1" si="993"/>
        <v>0.54647023440145293</v>
      </c>
      <c r="K9049" s="12"/>
    </row>
    <row r="9050" spans="1:11" x14ac:dyDescent="0.2">
      <c r="A9050">
        <f t="shared" ca="1" si="987"/>
        <v>107.39126872661775</v>
      </c>
      <c r="B9050">
        <f t="shared" ca="1" si="988"/>
        <v>1.0739126872661775</v>
      </c>
      <c r="C9050">
        <f t="shared" ca="1" si="989"/>
        <v>5.2434433520853982</v>
      </c>
      <c r="D9050" s="8">
        <f t="shared" ca="1" si="990"/>
        <v>0</v>
      </c>
      <c r="E9050" s="12">
        <f t="shared" ca="1" si="991"/>
        <v>0</v>
      </c>
      <c r="F9050">
        <f t="shared" ca="1" si="992"/>
        <v>1.0739126872661775</v>
      </c>
      <c r="G9050" s="3">
        <f t="shared" ca="1" si="993"/>
        <v>1.0739126872661775</v>
      </c>
      <c r="K9050" s="12"/>
    </row>
    <row r="9051" spans="1:11" x14ac:dyDescent="0.2">
      <c r="A9051">
        <f t="shared" ca="1" si="987"/>
        <v>90.834738574496527</v>
      </c>
      <c r="B9051">
        <f t="shared" ca="1" si="988"/>
        <v>0.90834738574496532</v>
      </c>
      <c r="C9051">
        <f t="shared" ca="1" si="989"/>
        <v>-10.981956196993405</v>
      </c>
      <c r="D9051" s="8">
        <f t="shared" ca="1" si="990"/>
        <v>0</v>
      </c>
      <c r="E9051" s="12">
        <f t="shared" ca="1" si="991"/>
        <v>0</v>
      </c>
      <c r="F9051">
        <f t="shared" ca="1" si="992"/>
        <v>0.90834738574496532</v>
      </c>
      <c r="G9051" s="3">
        <f t="shared" ca="1" si="993"/>
        <v>0.90834738574496532</v>
      </c>
      <c r="K9051" s="12"/>
    </row>
    <row r="9052" spans="1:11" x14ac:dyDescent="0.2">
      <c r="A9052">
        <f t="shared" ca="1" si="987"/>
        <v>297.14256551039455</v>
      </c>
      <c r="B9052">
        <f t="shared" ca="1" si="988"/>
        <v>2.9714256551039453</v>
      </c>
      <c r="C9052">
        <f t="shared" ca="1" si="989"/>
        <v>191.19971420018666</v>
      </c>
      <c r="D9052" s="8">
        <f t="shared" ca="1" si="990"/>
        <v>7.9428513102078907E-2</v>
      </c>
      <c r="E9052" s="12">
        <f t="shared" ca="1" si="991"/>
        <v>15.186709004463269</v>
      </c>
      <c r="F9052">
        <f t="shared" ca="1" si="992"/>
        <v>2.8195585650593125</v>
      </c>
      <c r="G9052" s="3">
        <f t="shared" ca="1" si="993"/>
        <v>18.006267569522581</v>
      </c>
      <c r="K9052" s="12"/>
    </row>
    <row r="9053" spans="1:11" x14ac:dyDescent="0.2">
      <c r="A9053">
        <f t="shared" ca="1" si="987"/>
        <v>250.58775633370743</v>
      </c>
      <c r="B9053">
        <f t="shared" ca="1" si="988"/>
        <v>2.5058775633370742</v>
      </c>
      <c r="C9053">
        <f t="shared" ca="1" si="989"/>
        <v>145.57600120703327</v>
      </c>
      <c r="D9053" s="8">
        <f t="shared" ca="1" si="990"/>
        <v>7.011755126674149E-2</v>
      </c>
      <c r="E9053" s="12">
        <f t="shared" ca="1" si="991"/>
        <v>10.207432727841377</v>
      </c>
      <c r="F9053">
        <f t="shared" ca="1" si="992"/>
        <v>2.4038032360586605</v>
      </c>
      <c r="G9053" s="3">
        <f t="shared" ca="1" si="993"/>
        <v>12.611235963900038</v>
      </c>
      <c r="K9053" s="12"/>
    </row>
    <row r="9054" spans="1:11" x14ac:dyDescent="0.2">
      <c r="A9054">
        <f t="shared" ca="1" si="987"/>
        <v>31.744219559035614</v>
      </c>
      <c r="B9054">
        <f t="shared" ca="1" si="988"/>
        <v>0.31744219559035614</v>
      </c>
      <c r="C9054">
        <f t="shared" ca="1" si="989"/>
        <v>-68.890664832145092</v>
      </c>
      <c r="D9054" s="8">
        <f t="shared" ca="1" si="990"/>
        <v>0</v>
      </c>
      <c r="E9054" s="12">
        <f t="shared" ca="1" si="991"/>
        <v>0</v>
      </c>
      <c r="F9054">
        <f t="shared" ca="1" si="992"/>
        <v>0.31744219559035614</v>
      </c>
      <c r="G9054" s="3">
        <f t="shared" ca="1" si="993"/>
        <v>0.31744219559035614</v>
      </c>
      <c r="K9054" s="12"/>
    </row>
    <row r="9055" spans="1:11" x14ac:dyDescent="0.2">
      <c r="A9055">
        <f t="shared" ca="1" si="987"/>
        <v>99.568993856813094</v>
      </c>
      <c r="B9055">
        <f t="shared" ca="1" si="988"/>
        <v>0.99568993856813093</v>
      </c>
      <c r="C9055">
        <f t="shared" ca="1" si="989"/>
        <v>-2.4223860203231675</v>
      </c>
      <c r="D9055" s="8">
        <f t="shared" ca="1" si="990"/>
        <v>0</v>
      </c>
      <c r="E9055" s="12">
        <f t="shared" ca="1" si="991"/>
        <v>0</v>
      </c>
      <c r="F9055">
        <f t="shared" ca="1" si="992"/>
        <v>0.99568993856813093</v>
      </c>
      <c r="G9055" s="3">
        <f t="shared" ca="1" si="993"/>
        <v>0.99568993856813093</v>
      </c>
      <c r="K9055" s="12"/>
    </row>
    <row r="9056" spans="1:11" x14ac:dyDescent="0.2">
      <c r="A9056">
        <f t="shared" ca="1" si="987"/>
        <v>160.67468458214677</v>
      </c>
      <c r="B9056">
        <f t="shared" ca="1" si="988"/>
        <v>1.6067468458214678</v>
      </c>
      <c r="C9056">
        <f t="shared" ca="1" si="989"/>
        <v>57.461190890503829</v>
      </c>
      <c r="D9056" s="8">
        <f t="shared" ca="1" si="990"/>
        <v>0.02</v>
      </c>
      <c r="E9056" s="12">
        <f t="shared" ca="1" si="991"/>
        <v>1.1492238178100767</v>
      </c>
      <c r="F9056">
        <f t="shared" ca="1" si="992"/>
        <v>1.5952546076433669</v>
      </c>
      <c r="G9056" s="3">
        <f t="shared" ca="1" si="993"/>
        <v>2.7444784254534436</v>
      </c>
      <c r="K9056" s="12"/>
    </row>
    <row r="9057" spans="1:11" x14ac:dyDescent="0.2">
      <c r="A9057">
        <f t="shared" ca="1" si="987"/>
        <v>63.751483022238133</v>
      </c>
      <c r="B9057">
        <f t="shared" ca="1" si="988"/>
        <v>0.63751483022238131</v>
      </c>
      <c r="C9057">
        <f t="shared" ca="1" si="989"/>
        <v>-37.523546638206632</v>
      </c>
      <c r="D9057" s="8">
        <f t="shared" ca="1" si="990"/>
        <v>0</v>
      </c>
      <c r="E9057" s="12">
        <f t="shared" ca="1" si="991"/>
        <v>0</v>
      </c>
      <c r="F9057">
        <f t="shared" ca="1" si="992"/>
        <v>0.63751483022238131</v>
      </c>
      <c r="G9057" s="3">
        <f t="shared" ca="1" si="993"/>
        <v>0.63751483022238131</v>
      </c>
      <c r="K9057" s="12"/>
    </row>
    <row r="9058" spans="1:11" x14ac:dyDescent="0.2">
      <c r="A9058">
        <f t="shared" ca="1" si="987"/>
        <v>40.519959726994678</v>
      </c>
      <c r="B9058">
        <f t="shared" ca="1" si="988"/>
        <v>0.40519959726994675</v>
      </c>
      <c r="C9058">
        <f t="shared" ca="1" si="989"/>
        <v>-60.290439467545212</v>
      </c>
      <c r="D9058" s="8">
        <f t="shared" ca="1" si="990"/>
        <v>0</v>
      </c>
      <c r="E9058" s="12">
        <f t="shared" ca="1" si="991"/>
        <v>0</v>
      </c>
      <c r="F9058">
        <f t="shared" ca="1" si="992"/>
        <v>0.40519959726994681</v>
      </c>
      <c r="G9058" s="3">
        <f t="shared" ca="1" si="993"/>
        <v>0.40519959726994681</v>
      </c>
      <c r="K9058" s="12"/>
    </row>
    <row r="9059" spans="1:11" x14ac:dyDescent="0.2">
      <c r="A9059">
        <f t="shared" ca="1" si="987"/>
        <v>55.228224020905294</v>
      </c>
      <c r="B9059">
        <f t="shared" ca="1" si="988"/>
        <v>0.55228224020905292</v>
      </c>
      <c r="C9059">
        <f t="shared" ca="1" si="989"/>
        <v>-45.876340459512811</v>
      </c>
      <c r="D9059" s="8">
        <f t="shared" ca="1" si="990"/>
        <v>0</v>
      </c>
      <c r="E9059" s="12">
        <f t="shared" ca="1" si="991"/>
        <v>0</v>
      </c>
      <c r="F9059">
        <f t="shared" ca="1" si="992"/>
        <v>0.55228224020905292</v>
      </c>
      <c r="G9059" s="3">
        <f t="shared" ca="1" si="993"/>
        <v>0.55228224020905292</v>
      </c>
      <c r="K9059" s="12"/>
    </row>
    <row r="9060" spans="1:11" x14ac:dyDescent="0.2">
      <c r="A9060">
        <f t="shared" ca="1" si="987"/>
        <v>33.408262438789507</v>
      </c>
      <c r="B9060">
        <f t="shared" ca="1" si="988"/>
        <v>0.33408262438789504</v>
      </c>
      <c r="C9060">
        <f t="shared" ca="1" si="989"/>
        <v>-67.259902809986286</v>
      </c>
      <c r="D9060" s="8">
        <f t="shared" ca="1" si="990"/>
        <v>0</v>
      </c>
      <c r="E9060" s="12">
        <f t="shared" ca="1" si="991"/>
        <v>0</v>
      </c>
      <c r="F9060">
        <f t="shared" ca="1" si="992"/>
        <v>0.3340826243878951</v>
      </c>
      <c r="G9060" s="3">
        <f t="shared" ca="1" si="993"/>
        <v>0.3340826243878951</v>
      </c>
      <c r="K9060" s="12"/>
    </row>
    <row r="9061" spans="1:11" x14ac:dyDescent="0.2">
      <c r="A9061">
        <f t="shared" ca="1" si="987"/>
        <v>159.68251508645665</v>
      </c>
      <c r="B9061">
        <f t="shared" ca="1" si="988"/>
        <v>1.5968251508645666</v>
      </c>
      <c r="C9061">
        <f t="shared" ca="1" si="989"/>
        <v>56.488864784727511</v>
      </c>
      <c r="D9061" s="8">
        <f t="shared" ca="1" si="990"/>
        <v>0.02</v>
      </c>
      <c r="E9061" s="12">
        <f t="shared" ca="1" si="991"/>
        <v>1.1297772956945502</v>
      </c>
      <c r="F9061">
        <f t="shared" ca="1" si="992"/>
        <v>1.5855273779076211</v>
      </c>
      <c r="G9061" s="3">
        <f t="shared" ca="1" si="993"/>
        <v>2.7153046736021711</v>
      </c>
      <c r="K9061" s="12"/>
    </row>
    <row r="9062" spans="1:11" x14ac:dyDescent="0.2">
      <c r="A9062">
        <f t="shared" ca="1" si="987"/>
        <v>68.784017762959024</v>
      </c>
      <c r="B9062">
        <f t="shared" ca="1" si="988"/>
        <v>0.68784017762959027</v>
      </c>
      <c r="C9062">
        <f t="shared" ca="1" si="989"/>
        <v>-32.591662592300153</v>
      </c>
      <c r="D9062" s="8">
        <f t="shared" ca="1" si="990"/>
        <v>0</v>
      </c>
      <c r="E9062" s="12">
        <f t="shared" ca="1" si="991"/>
        <v>0</v>
      </c>
      <c r="F9062">
        <f t="shared" ca="1" si="992"/>
        <v>0.68784017762959027</v>
      </c>
      <c r="G9062" s="3">
        <f t="shared" ca="1" si="993"/>
        <v>0.68784017762959027</v>
      </c>
      <c r="K9062" s="12"/>
    </row>
    <row r="9063" spans="1:11" x14ac:dyDescent="0.2">
      <c r="A9063">
        <f t="shared" ca="1" si="987"/>
        <v>94.6710953624345</v>
      </c>
      <c r="B9063">
        <f t="shared" ca="1" si="988"/>
        <v>0.94671095362434499</v>
      </c>
      <c r="C9063">
        <f t="shared" ca="1" si="989"/>
        <v>-7.2223265448141909</v>
      </c>
      <c r="D9063" s="8">
        <f t="shared" ca="1" si="990"/>
        <v>0</v>
      </c>
      <c r="E9063" s="12">
        <f t="shared" ca="1" si="991"/>
        <v>0</v>
      </c>
      <c r="F9063">
        <f t="shared" ca="1" si="992"/>
        <v>0.94671095362434499</v>
      </c>
      <c r="G9063" s="3">
        <f t="shared" ca="1" si="993"/>
        <v>0.94671095362434499</v>
      </c>
      <c r="K9063" s="12"/>
    </row>
    <row r="9064" spans="1:11" x14ac:dyDescent="0.2">
      <c r="A9064">
        <f t="shared" ca="1" si="987"/>
        <v>61.233585284314643</v>
      </c>
      <c r="B9064">
        <f t="shared" ca="1" si="988"/>
        <v>0.6123358528431464</v>
      </c>
      <c r="C9064">
        <f t="shared" ca="1" si="989"/>
        <v>-39.991086421371648</v>
      </c>
      <c r="D9064" s="8">
        <f t="shared" ca="1" si="990"/>
        <v>0</v>
      </c>
      <c r="E9064" s="12">
        <f t="shared" ca="1" si="991"/>
        <v>0</v>
      </c>
      <c r="F9064">
        <f t="shared" ca="1" si="992"/>
        <v>0.6123358528431464</v>
      </c>
      <c r="G9064" s="3">
        <f t="shared" ca="1" si="993"/>
        <v>0.6123358528431464</v>
      </c>
      <c r="K9064" s="12"/>
    </row>
    <row r="9065" spans="1:11" x14ac:dyDescent="0.2">
      <c r="A9065">
        <f t="shared" ca="1" si="987"/>
        <v>47.438999727906968</v>
      </c>
      <c r="B9065">
        <f t="shared" ca="1" si="988"/>
        <v>0.47438999727906966</v>
      </c>
      <c r="C9065">
        <f t="shared" ca="1" si="989"/>
        <v>-53.50978026665117</v>
      </c>
      <c r="D9065" s="8">
        <f t="shared" ca="1" si="990"/>
        <v>0</v>
      </c>
      <c r="E9065" s="12">
        <f t="shared" ca="1" si="991"/>
        <v>0</v>
      </c>
      <c r="F9065">
        <f t="shared" ca="1" si="992"/>
        <v>0.47438999727906966</v>
      </c>
      <c r="G9065" s="3">
        <f t="shared" ca="1" si="993"/>
        <v>0.47438999727906966</v>
      </c>
      <c r="K9065" s="12"/>
    </row>
    <row r="9066" spans="1:11" x14ac:dyDescent="0.2">
      <c r="A9066">
        <f t="shared" ca="1" si="987"/>
        <v>30.364712454088551</v>
      </c>
      <c r="B9066">
        <f t="shared" ca="1" si="988"/>
        <v>0.30364712454088549</v>
      </c>
      <c r="C9066">
        <f t="shared" ca="1" si="989"/>
        <v>-70.242581794993228</v>
      </c>
      <c r="D9066" s="8">
        <f t="shared" ca="1" si="990"/>
        <v>0</v>
      </c>
      <c r="E9066" s="12">
        <f t="shared" ca="1" si="991"/>
        <v>0</v>
      </c>
      <c r="F9066">
        <f t="shared" ca="1" si="992"/>
        <v>0.30364712454088549</v>
      </c>
      <c r="G9066" s="3">
        <f t="shared" ca="1" si="993"/>
        <v>0.30364712454088549</v>
      </c>
      <c r="K9066" s="12"/>
    </row>
    <row r="9067" spans="1:11" x14ac:dyDescent="0.2">
      <c r="A9067">
        <f t="shared" ca="1" si="987"/>
        <v>133.00269696745301</v>
      </c>
      <c r="B9067">
        <f t="shared" ca="1" si="988"/>
        <v>1.3300269696745302</v>
      </c>
      <c r="C9067">
        <f t="shared" ca="1" si="989"/>
        <v>30.342643028103943</v>
      </c>
      <c r="D9067" s="8">
        <f t="shared" ca="1" si="990"/>
        <v>0</v>
      </c>
      <c r="E9067" s="12">
        <f t="shared" ca="1" si="991"/>
        <v>0</v>
      </c>
      <c r="F9067">
        <f t="shared" ca="1" si="992"/>
        <v>1.3300269696745302</v>
      </c>
      <c r="G9067" s="3">
        <f t="shared" ca="1" si="993"/>
        <v>1.3300269696745302</v>
      </c>
      <c r="K9067" s="12"/>
    </row>
    <row r="9068" spans="1:11" x14ac:dyDescent="0.2">
      <c r="A9068">
        <f t="shared" ca="1" si="987"/>
        <v>46.240415471747596</v>
      </c>
      <c r="B9068">
        <f t="shared" ca="1" si="988"/>
        <v>0.46240415471747598</v>
      </c>
      <c r="C9068">
        <f t="shared" ca="1" si="989"/>
        <v>-54.684392837687355</v>
      </c>
      <c r="D9068" s="8">
        <f t="shared" ca="1" si="990"/>
        <v>0</v>
      </c>
      <c r="E9068" s="12">
        <f t="shared" ca="1" si="991"/>
        <v>0</v>
      </c>
      <c r="F9068">
        <f t="shared" ca="1" si="992"/>
        <v>0.46240415471747598</v>
      </c>
      <c r="G9068" s="3">
        <f t="shared" ca="1" si="993"/>
        <v>0.46240415471747598</v>
      </c>
      <c r="K9068" s="12"/>
    </row>
    <row r="9069" spans="1:11" x14ac:dyDescent="0.2">
      <c r="A9069">
        <f t="shared" ca="1" si="987"/>
        <v>108.7196579719965</v>
      </c>
      <c r="B9069">
        <f t="shared" ca="1" si="988"/>
        <v>1.087196579719965</v>
      </c>
      <c r="C9069">
        <f t="shared" ca="1" si="989"/>
        <v>6.5452648125565673</v>
      </c>
      <c r="D9069" s="8">
        <f t="shared" ca="1" si="990"/>
        <v>0</v>
      </c>
      <c r="E9069" s="12">
        <f t="shared" ca="1" si="991"/>
        <v>0</v>
      </c>
      <c r="F9069">
        <f t="shared" ca="1" si="992"/>
        <v>1.087196579719965</v>
      </c>
      <c r="G9069" s="3">
        <f t="shared" ca="1" si="993"/>
        <v>1.087196579719965</v>
      </c>
      <c r="K9069" s="12"/>
    </row>
    <row r="9070" spans="1:11" x14ac:dyDescent="0.2">
      <c r="A9070">
        <f t="shared" ca="1" si="987"/>
        <v>39.69390284553382</v>
      </c>
      <c r="B9070">
        <f t="shared" ca="1" si="988"/>
        <v>0.39693902845533818</v>
      </c>
      <c r="C9070">
        <f t="shared" ca="1" si="989"/>
        <v>-61.099975211376858</v>
      </c>
      <c r="D9070" s="8">
        <f t="shared" ca="1" si="990"/>
        <v>0</v>
      </c>
      <c r="E9070" s="12">
        <f t="shared" ca="1" si="991"/>
        <v>0</v>
      </c>
      <c r="F9070">
        <f t="shared" ca="1" si="992"/>
        <v>0.39693902845533824</v>
      </c>
      <c r="G9070" s="3">
        <f t="shared" ca="1" si="993"/>
        <v>0.39693902845533824</v>
      </c>
      <c r="K9070" s="12"/>
    </row>
    <row r="9071" spans="1:11" x14ac:dyDescent="0.2">
      <c r="A9071">
        <f t="shared" ca="1" si="987"/>
        <v>110.92047611523543</v>
      </c>
      <c r="B9071">
        <f t="shared" ca="1" si="988"/>
        <v>1.1092047611523543</v>
      </c>
      <c r="C9071">
        <f t="shared" ca="1" si="989"/>
        <v>8.7020665929307217</v>
      </c>
      <c r="D9071" s="8">
        <f t="shared" ca="1" si="990"/>
        <v>0</v>
      </c>
      <c r="E9071" s="12">
        <f t="shared" ca="1" si="991"/>
        <v>0</v>
      </c>
      <c r="F9071">
        <f t="shared" ca="1" si="992"/>
        <v>1.1092047611523543</v>
      </c>
      <c r="G9071" s="3">
        <f t="shared" ca="1" si="993"/>
        <v>1.1092047611523543</v>
      </c>
      <c r="K9071" s="12"/>
    </row>
    <row r="9072" spans="1:11" x14ac:dyDescent="0.2">
      <c r="A9072">
        <f t="shared" ca="1" si="987"/>
        <v>188.09127563051337</v>
      </c>
      <c r="B9072">
        <f t="shared" ca="1" si="988"/>
        <v>1.8809127563051335</v>
      </c>
      <c r="C9072">
        <f t="shared" ca="1" si="989"/>
        <v>84.329450117903093</v>
      </c>
      <c r="D9072" s="8">
        <f t="shared" ca="1" si="990"/>
        <v>3.8327785882718707E-2</v>
      </c>
      <c r="E9072" s="12">
        <f t="shared" ca="1" si="991"/>
        <v>3.2321611077263976</v>
      </c>
      <c r="F9072">
        <f t="shared" ca="1" si="992"/>
        <v>1.8485911452278696</v>
      </c>
      <c r="G9072" s="3">
        <f t="shared" ca="1" si="993"/>
        <v>5.0807522529542677</v>
      </c>
      <c r="K9072" s="12"/>
    </row>
    <row r="9073" spans="1:11" x14ac:dyDescent="0.2">
      <c r="A9073">
        <f t="shared" ca="1" si="987"/>
        <v>168.44632818598811</v>
      </c>
      <c r="B9073">
        <f t="shared" ca="1" si="988"/>
        <v>1.684463281859881</v>
      </c>
      <c r="C9073">
        <f t="shared" ca="1" si="989"/>
        <v>65.07740162226834</v>
      </c>
      <c r="D9073" s="8">
        <f t="shared" ca="1" si="990"/>
        <v>0.02</v>
      </c>
      <c r="E9073" s="12">
        <f t="shared" ca="1" si="991"/>
        <v>1.3015480324453668</v>
      </c>
      <c r="F9073">
        <f t="shared" ca="1" si="992"/>
        <v>1.6714478015354275</v>
      </c>
      <c r="G9073" s="3">
        <f t="shared" ca="1" si="993"/>
        <v>2.9729958339807943</v>
      </c>
      <c r="K9073" s="12"/>
    </row>
    <row r="9074" spans="1:11" x14ac:dyDescent="0.2">
      <c r="A9074">
        <f t="shared" ca="1" si="987"/>
        <v>59.294888704354861</v>
      </c>
      <c r="B9074">
        <f t="shared" ca="1" si="988"/>
        <v>0.59294888704354864</v>
      </c>
      <c r="C9074">
        <f t="shared" ca="1" si="989"/>
        <v>-41.891009069732235</v>
      </c>
      <c r="D9074" s="8">
        <f t="shared" ca="1" si="990"/>
        <v>0</v>
      </c>
      <c r="E9074" s="12">
        <f t="shared" ca="1" si="991"/>
        <v>0</v>
      </c>
      <c r="F9074">
        <f t="shared" ca="1" si="992"/>
        <v>0.59294888704354864</v>
      </c>
      <c r="G9074" s="3">
        <f t="shared" ca="1" si="993"/>
        <v>0.59294888704354864</v>
      </c>
      <c r="K9074" s="12"/>
    </row>
    <row r="9075" spans="1:11" x14ac:dyDescent="0.2">
      <c r="A9075">
        <f t="shared" ca="1" si="987"/>
        <v>32.581509980628887</v>
      </c>
      <c r="B9075">
        <f t="shared" ca="1" si="988"/>
        <v>0.32581509980628887</v>
      </c>
      <c r="C9075">
        <f t="shared" ca="1" si="989"/>
        <v>-68.070120218983703</v>
      </c>
      <c r="D9075" s="8">
        <f t="shared" ca="1" si="990"/>
        <v>0</v>
      </c>
      <c r="E9075" s="12">
        <f t="shared" ca="1" si="991"/>
        <v>0</v>
      </c>
      <c r="F9075">
        <f t="shared" ca="1" si="992"/>
        <v>0.32581509980628887</v>
      </c>
      <c r="G9075" s="3">
        <f t="shared" ca="1" si="993"/>
        <v>0.32581509980628887</v>
      </c>
      <c r="K9075" s="12"/>
    </row>
    <row r="9076" spans="1:11" x14ac:dyDescent="0.2">
      <c r="A9076">
        <f t="shared" ca="1" si="987"/>
        <v>23.868813640256963</v>
      </c>
      <c r="B9076">
        <f t="shared" ca="1" si="988"/>
        <v>0.23868813640256964</v>
      </c>
      <c r="C9076">
        <f t="shared" ca="1" si="989"/>
        <v>-76.608562632548185</v>
      </c>
      <c r="D9076" s="8">
        <f t="shared" ca="1" si="990"/>
        <v>0</v>
      </c>
      <c r="E9076" s="12">
        <f t="shared" ca="1" si="991"/>
        <v>0</v>
      </c>
      <c r="F9076">
        <f t="shared" ca="1" si="992"/>
        <v>0.23868813640256964</v>
      </c>
      <c r="G9076" s="3">
        <f t="shared" ca="1" si="993"/>
        <v>0.23868813640256964</v>
      </c>
      <c r="K9076" s="12"/>
    </row>
    <row r="9077" spans="1:11" x14ac:dyDescent="0.2">
      <c r="A9077">
        <f t="shared" ca="1" si="987"/>
        <v>14.084531840034179</v>
      </c>
      <c r="B9077">
        <f t="shared" ca="1" si="988"/>
        <v>0.14084531840034178</v>
      </c>
      <c r="C9077">
        <f t="shared" ca="1" si="989"/>
        <v>-86.197158796766516</v>
      </c>
      <c r="D9077" s="8">
        <f t="shared" ca="1" si="990"/>
        <v>0</v>
      </c>
      <c r="E9077" s="12">
        <f t="shared" ca="1" si="991"/>
        <v>0</v>
      </c>
      <c r="F9077">
        <f t="shared" ca="1" si="992"/>
        <v>0.14084531840034178</v>
      </c>
      <c r="G9077" s="3">
        <f t="shared" ca="1" si="993"/>
        <v>0.14084531840034178</v>
      </c>
      <c r="K9077" s="12"/>
    </row>
    <row r="9078" spans="1:11" x14ac:dyDescent="0.2">
      <c r="A9078">
        <f t="shared" ca="1" si="987"/>
        <v>14.830827846844677</v>
      </c>
      <c r="B9078">
        <f t="shared" ca="1" si="988"/>
        <v>0.14830827846844677</v>
      </c>
      <c r="C9078">
        <f t="shared" ca="1" si="989"/>
        <v>-85.465788710092227</v>
      </c>
      <c r="D9078" s="8">
        <f t="shared" ca="1" si="990"/>
        <v>0</v>
      </c>
      <c r="E9078" s="12">
        <f t="shared" ca="1" si="991"/>
        <v>0</v>
      </c>
      <c r="F9078">
        <f t="shared" ca="1" si="992"/>
        <v>0.14830827846844677</v>
      </c>
      <c r="G9078" s="3">
        <f t="shared" ca="1" si="993"/>
        <v>0.14830827846844677</v>
      </c>
      <c r="K9078" s="12"/>
    </row>
    <row r="9079" spans="1:11" x14ac:dyDescent="0.2">
      <c r="A9079">
        <f t="shared" ca="1" si="987"/>
        <v>46.701735735682284</v>
      </c>
      <c r="B9079">
        <f t="shared" ca="1" si="988"/>
        <v>0.46701735735682282</v>
      </c>
      <c r="C9079">
        <f t="shared" ca="1" si="989"/>
        <v>-54.232298979031363</v>
      </c>
      <c r="D9079" s="8">
        <f t="shared" ca="1" si="990"/>
        <v>0</v>
      </c>
      <c r="E9079" s="12">
        <f t="shared" ca="1" si="991"/>
        <v>0</v>
      </c>
      <c r="F9079">
        <f t="shared" ca="1" si="992"/>
        <v>0.46701735735682287</v>
      </c>
      <c r="G9079" s="3">
        <f t="shared" ca="1" si="993"/>
        <v>0.46701735735682287</v>
      </c>
      <c r="K9079" s="12"/>
    </row>
    <row r="9080" spans="1:11" x14ac:dyDescent="0.2">
      <c r="A9080">
        <f t="shared" ca="1" si="987"/>
        <v>52.692686595866952</v>
      </c>
      <c r="B9080">
        <f t="shared" ca="1" si="988"/>
        <v>0.52692686595866955</v>
      </c>
      <c r="C9080">
        <f t="shared" ca="1" si="989"/>
        <v>-48.361167136050383</v>
      </c>
      <c r="D9080" s="8">
        <f t="shared" ca="1" si="990"/>
        <v>0</v>
      </c>
      <c r="E9080" s="12">
        <f t="shared" ca="1" si="991"/>
        <v>0</v>
      </c>
      <c r="F9080">
        <f t="shared" ca="1" si="992"/>
        <v>0.52692686595866955</v>
      </c>
      <c r="G9080" s="3">
        <f t="shared" ca="1" si="993"/>
        <v>0.52692686595866955</v>
      </c>
      <c r="K9080" s="12"/>
    </row>
    <row r="9081" spans="1:11" x14ac:dyDescent="0.2">
      <c r="A9081">
        <f t="shared" ca="1" si="987"/>
        <v>150.25565019539209</v>
      </c>
      <c r="B9081">
        <f t="shared" ca="1" si="988"/>
        <v>1.5025565019539209</v>
      </c>
      <c r="C9081">
        <f t="shared" ca="1" si="989"/>
        <v>47.250537191484248</v>
      </c>
      <c r="D9081" s="8">
        <f t="shared" ca="1" si="990"/>
        <v>0.02</v>
      </c>
      <c r="E9081" s="12">
        <f t="shared" ca="1" si="991"/>
        <v>0.94501074382968497</v>
      </c>
      <c r="F9081">
        <f t="shared" ca="1" si="992"/>
        <v>1.493106394515624</v>
      </c>
      <c r="G9081" s="3">
        <f t="shared" ca="1" si="993"/>
        <v>2.4381171383453091</v>
      </c>
      <c r="K9081" s="12"/>
    </row>
    <row r="9082" spans="1:11" x14ac:dyDescent="0.2">
      <c r="A9082">
        <f t="shared" ca="1" si="987"/>
        <v>25.53465102106955</v>
      </c>
      <c r="B9082">
        <f t="shared" ca="1" si="988"/>
        <v>0.25534651021069549</v>
      </c>
      <c r="C9082">
        <f t="shared" ca="1" si="989"/>
        <v>-74.976041999351835</v>
      </c>
      <c r="D9082" s="8">
        <f t="shared" ca="1" si="990"/>
        <v>0</v>
      </c>
      <c r="E9082" s="12">
        <f t="shared" ca="1" si="991"/>
        <v>0</v>
      </c>
      <c r="F9082">
        <f t="shared" ca="1" si="992"/>
        <v>0.25534651021069549</v>
      </c>
      <c r="G9082" s="3">
        <f t="shared" ca="1" si="993"/>
        <v>0.25534651021069549</v>
      </c>
      <c r="K9082" s="12"/>
    </row>
    <row r="9083" spans="1:11" x14ac:dyDescent="0.2">
      <c r="A9083">
        <f t="shared" ca="1" si="987"/>
        <v>84.864463979508244</v>
      </c>
      <c r="B9083">
        <f t="shared" ca="1" si="988"/>
        <v>0.84864463979508242</v>
      </c>
      <c r="C9083">
        <f t="shared" ca="1" si="989"/>
        <v>-16.832825300081922</v>
      </c>
      <c r="D9083" s="8">
        <f t="shared" ca="1" si="990"/>
        <v>0</v>
      </c>
      <c r="E9083" s="12">
        <f t="shared" ca="1" si="991"/>
        <v>0</v>
      </c>
      <c r="F9083">
        <f t="shared" ca="1" si="992"/>
        <v>0.84864463979508242</v>
      </c>
      <c r="G9083" s="3">
        <f t="shared" ca="1" si="993"/>
        <v>0.84864463979508242</v>
      </c>
      <c r="K9083" s="12"/>
    </row>
    <row r="9084" spans="1:11" x14ac:dyDescent="0.2">
      <c r="A9084">
        <f t="shared" ca="1" si="987"/>
        <v>188.66017808082637</v>
      </c>
      <c r="B9084">
        <f t="shared" ca="1" si="988"/>
        <v>1.8866017808082638</v>
      </c>
      <c r="C9084">
        <f t="shared" ca="1" si="989"/>
        <v>84.886974519209843</v>
      </c>
      <c r="D9084" s="8">
        <f t="shared" ca="1" si="990"/>
        <v>3.9124249313156972E-2</v>
      </c>
      <c r="E9084" s="12">
        <f t="shared" ca="1" si="991"/>
        <v>3.3211391545291691</v>
      </c>
      <c r="F9084">
        <f t="shared" ca="1" si="992"/>
        <v>1.8533903892629722</v>
      </c>
      <c r="G9084" s="3">
        <f t="shared" ca="1" si="993"/>
        <v>5.1745295437921417</v>
      </c>
      <c r="K9084" s="12"/>
    </row>
    <row r="9085" spans="1:11" x14ac:dyDescent="0.2">
      <c r="A9085">
        <f t="shared" ca="1" si="987"/>
        <v>40.815741614174712</v>
      </c>
      <c r="B9085">
        <f t="shared" ca="1" si="988"/>
        <v>0.40815741614174711</v>
      </c>
      <c r="C9085">
        <f t="shared" ca="1" si="989"/>
        <v>-60.000573218108784</v>
      </c>
      <c r="D9085" s="8">
        <f t="shared" ca="1" si="990"/>
        <v>0</v>
      </c>
      <c r="E9085" s="12">
        <f t="shared" ca="1" si="991"/>
        <v>0</v>
      </c>
      <c r="F9085">
        <f t="shared" ca="1" si="992"/>
        <v>0.40815741614174711</v>
      </c>
      <c r="G9085" s="3">
        <f t="shared" ca="1" si="993"/>
        <v>0.40815741614174711</v>
      </c>
      <c r="K9085" s="12"/>
    </row>
    <row r="9086" spans="1:11" x14ac:dyDescent="0.2">
      <c r="A9086">
        <f t="shared" ca="1" si="987"/>
        <v>80.507443009556212</v>
      </c>
      <c r="B9086">
        <f t="shared" ca="1" si="988"/>
        <v>0.80507443009556212</v>
      </c>
      <c r="C9086">
        <f t="shared" ca="1" si="989"/>
        <v>-21.102705850634912</v>
      </c>
      <c r="D9086" s="8">
        <f t="shared" ca="1" si="990"/>
        <v>0</v>
      </c>
      <c r="E9086" s="12">
        <f t="shared" ca="1" si="991"/>
        <v>0</v>
      </c>
      <c r="F9086">
        <f t="shared" ca="1" si="992"/>
        <v>0.80507443009556212</v>
      </c>
      <c r="G9086" s="3">
        <f t="shared" ca="1" si="993"/>
        <v>0.80507443009556212</v>
      </c>
      <c r="K9086" s="12"/>
    </row>
    <row r="9087" spans="1:11" x14ac:dyDescent="0.2">
      <c r="A9087">
        <f t="shared" ca="1" si="987"/>
        <v>66.44916104616847</v>
      </c>
      <c r="B9087">
        <f t="shared" ca="1" si="988"/>
        <v>0.6644916104616847</v>
      </c>
      <c r="C9087">
        <f t="shared" ca="1" si="989"/>
        <v>-34.879822174754899</v>
      </c>
      <c r="D9087" s="8">
        <f t="shared" ca="1" si="990"/>
        <v>0</v>
      </c>
      <c r="E9087" s="12">
        <f t="shared" ca="1" si="991"/>
        <v>0</v>
      </c>
      <c r="F9087">
        <f t="shared" ca="1" si="992"/>
        <v>0.6644916104616847</v>
      </c>
      <c r="G9087" s="3">
        <f t="shared" ca="1" si="993"/>
        <v>0.6644916104616847</v>
      </c>
      <c r="K9087" s="12"/>
    </row>
    <row r="9088" spans="1:11" x14ac:dyDescent="0.2">
      <c r="A9088">
        <f t="shared" ca="1" si="987"/>
        <v>7.8821076804792725</v>
      </c>
      <c r="B9088">
        <f t="shared" ca="1" si="988"/>
        <v>7.8821076804792722E-2</v>
      </c>
      <c r="C9088">
        <f t="shared" ca="1" si="989"/>
        <v>-92.275534473130321</v>
      </c>
      <c r="D9088" s="8">
        <f t="shared" ca="1" si="990"/>
        <v>0</v>
      </c>
      <c r="E9088" s="12">
        <f t="shared" ca="1" si="991"/>
        <v>0</v>
      </c>
      <c r="F9088">
        <f t="shared" ca="1" si="992"/>
        <v>7.8821076804792722E-2</v>
      </c>
      <c r="G9088" s="3">
        <f t="shared" ca="1" si="993"/>
        <v>7.8821076804792722E-2</v>
      </c>
      <c r="K9088" s="12"/>
    </row>
    <row r="9089" spans="1:11" x14ac:dyDescent="0.2">
      <c r="A9089">
        <f t="shared" ca="1" si="987"/>
        <v>162.28647073504104</v>
      </c>
      <c r="B9089">
        <f t="shared" ca="1" si="988"/>
        <v>1.6228647073504103</v>
      </c>
      <c r="C9089">
        <f t="shared" ca="1" si="989"/>
        <v>59.040741320340217</v>
      </c>
      <c r="D9089" s="8">
        <f t="shared" ca="1" si="990"/>
        <v>0.02</v>
      </c>
      <c r="E9089" s="12">
        <f t="shared" ca="1" si="991"/>
        <v>1.1808148264068044</v>
      </c>
      <c r="F9089">
        <f t="shared" ca="1" si="992"/>
        <v>1.6110565590863422</v>
      </c>
      <c r="G9089" s="3">
        <f t="shared" ca="1" si="993"/>
        <v>2.7918713854931463</v>
      </c>
      <c r="K9089" s="12"/>
    </row>
    <row r="9090" spans="1:11" x14ac:dyDescent="0.2">
      <c r="A9090">
        <f t="shared" ca="1" si="987"/>
        <v>222.53638534128132</v>
      </c>
      <c r="B9090">
        <f t="shared" ca="1" si="988"/>
        <v>2.2253638534128131</v>
      </c>
      <c r="C9090">
        <f t="shared" ca="1" si="989"/>
        <v>118.08565763445569</v>
      </c>
      <c r="D9090" s="8">
        <f t="shared" ca="1" si="990"/>
        <v>6.1760915602384392E-2</v>
      </c>
      <c r="E9090" s="12">
        <f t="shared" ca="1" si="991"/>
        <v>7.2930783350136759</v>
      </c>
      <c r="F9090">
        <f t="shared" ca="1" si="992"/>
        <v>2.1524330700626764</v>
      </c>
      <c r="G9090" s="3">
        <f t="shared" ca="1" si="993"/>
        <v>9.4455114050763527</v>
      </c>
      <c r="K9090" s="12"/>
    </row>
    <row r="9091" spans="1:11" x14ac:dyDescent="0.2">
      <c r="A9091">
        <f t="shared" ca="1" si="987"/>
        <v>25.063415816982467</v>
      </c>
      <c r="B9091">
        <f t="shared" ca="1" si="988"/>
        <v>0.25063415816982465</v>
      </c>
      <c r="C9091">
        <f t="shared" ca="1" si="989"/>
        <v>-75.437852499357177</v>
      </c>
      <c r="D9091" s="8">
        <f t="shared" ca="1" si="990"/>
        <v>0</v>
      </c>
      <c r="E9091" s="12">
        <f t="shared" ca="1" si="991"/>
        <v>0</v>
      </c>
      <c r="F9091">
        <f t="shared" ca="1" si="992"/>
        <v>0.25063415816982465</v>
      </c>
      <c r="G9091" s="3">
        <f t="shared" ca="1" si="993"/>
        <v>0.25063415816982465</v>
      </c>
      <c r="K9091" s="12"/>
    </row>
    <row r="9092" spans="1:11" x14ac:dyDescent="0.2">
      <c r="A9092">
        <f t="shared" ca="1" si="987"/>
        <v>27.030040676235416</v>
      </c>
      <c r="B9092">
        <f t="shared" ca="1" si="988"/>
        <v>0.27030040676235417</v>
      </c>
      <c r="C9092">
        <f t="shared" ca="1" si="989"/>
        <v>-73.510560137289289</v>
      </c>
      <c r="D9092" s="8">
        <f t="shared" ca="1" si="990"/>
        <v>0</v>
      </c>
      <c r="E9092" s="12">
        <f t="shared" ca="1" si="991"/>
        <v>0</v>
      </c>
      <c r="F9092">
        <f t="shared" ca="1" si="992"/>
        <v>0.27030040676235417</v>
      </c>
      <c r="G9092" s="3">
        <f t="shared" ca="1" si="993"/>
        <v>0.27030040676235417</v>
      </c>
      <c r="K9092" s="12"/>
    </row>
    <row r="9093" spans="1:11" x14ac:dyDescent="0.2">
      <c r="A9093">
        <f t="shared" ca="1" si="987"/>
        <v>18.150503911563582</v>
      </c>
      <c r="B9093">
        <f t="shared" ca="1" si="988"/>
        <v>0.18150503911563581</v>
      </c>
      <c r="C9093">
        <f t="shared" ca="1" si="989"/>
        <v>-82.21250616666768</v>
      </c>
      <c r="D9093" s="8">
        <f t="shared" ca="1" si="990"/>
        <v>0</v>
      </c>
      <c r="E9093" s="12">
        <f t="shared" ca="1" si="991"/>
        <v>0</v>
      </c>
      <c r="F9093">
        <f t="shared" ca="1" si="992"/>
        <v>0.18150503911563584</v>
      </c>
      <c r="G9093" s="3">
        <f t="shared" ca="1" si="993"/>
        <v>0.18150503911563584</v>
      </c>
      <c r="K9093" s="12"/>
    </row>
    <row r="9094" spans="1:11" x14ac:dyDescent="0.2">
      <c r="A9094">
        <f t="shared" ca="1" si="987"/>
        <v>239.09474824936723</v>
      </c>
      <c r="B9094">
        <f t="shared" ca="1" si="988"/>
        <v>2.3909474824936723</v>
      </c>
      <c r="C9094">
        <f t="shared" ca="1" si="989"/>
        <v>134.31285328437988</v>
      </c>
      <c r="D9094" s="8">
        <f t="shared" ca="1" si="990"/>
        <v>6.6728424474810172E-2</v>
      </c>
      <c r="E9094" s="12">
        <f t="shared" ca="1" si="991"/>
        <v>8.962485086383003</v>
      </c>
      <c r="F9094">
        <f t="shared" ca="1" si="992"/>
        <v>2.3013226316298425</v>
      </c>
      <c r="G9094" s="3">
        <f t="shared" ca="1" si="993"/>
        <v>11.263807718012846</v>
      </c>
      <c r="K9094" s="12"/>
    </row>
    <row r="9095" spans="1:11" x14ac:dyDescent="0.2">
      <c r="A9095">
        <f t="shared" ca="1" si="987"/>
        <v>72.331067144932419</v>
      </c>
      <c r="B9095">
        <f t="shared" ca="1" si="988"/>
        <v>0.72331067144932415</v>
      </c>
      <c r="C9095">
        <f t="shared" ca="1" si="989"/>
        <v>-29.11555419796623</v>
      </c>
      <c r="D9095" s="8">
        <f t="shared" ca="1" si="990"/>
        <v>0</v>
      </c>
      <c r="E9095" s="12">
        <f t="shared" ca="1" si="991"/>
        <v>0</v>
      </c>
      <c r="F9095">
        <f t="shared" ca="1" si="992"/>
        <v>0.72331067144932415</v>
      </c>
      <c r="G9095" s="3">
        <f t="shared" ca="1" si="993"/>
        <v>0.72331067144932415</v>
      </c>
      <c r="K9095" s="12"/>
    </row>
    <row r="9096" spans="1:11" x14ac:dyDescent="0.2">
      <c r="A9096">
        <f t="shared" ca="1" si="987"/>
        <v>44.650720584522311</v>
      </c>
      <c r="B9096">
        <f t="shared" ca="1" si="988"/>
        <v>0.44650720584522313</v>
      </c>
      <c r="C9096">
        <f t="shared" ca="1" si="989"/>
        <v>-56.242293827168133</v>
      </c>
      <c r="D9096" s="8">
        <f t="shared" ca="1" si="990"/>
        <v>0</v>
      </c>
      <c r="E9096" s="12">
        <f t="shared" ca="1" si="991"/>
        <v>0</v>
      </c>
      <c r="F9096">
        <f t="shared" ca="1" si="992"/>
        <v>0.44650720584522313</v>
      </c>
      <c r="G9096" s="3">
        <f t="shared" ca="1" si="993"/>
        <v>0.44650720584522313</v>
      </c>
      <c r="K9096" s="12"/>
    </row>
    <row r="9097" spans="1:11" x14ac:dyDescent="0.2">
      <c r="A9097">
        <f t="shared" ref="A9097:A9160" ca="1" si="994">$B$1*EXP(($B$5-$C$3/2)*$B$4+$B$2*SQRT(252)*SQRT($B$4)*_xlfn.NORM.S.INV(RAND()))</f>
        <v>133.42171852561387</v>
      </c>
      <c r="B9097">
        <f t="shared" ref="B9097:B9160" ca="1" si="995">A9097/100</f>
        <v>1.3342171852561386</v>
      </c>
      <c r="C9097">
        <f t="shared" ref="C9097:C9160" ca="1" si="996">A9097-100-2%*A9097</f>
        <v>30.753284155101593</v>
      </c>
      <c r="D9097" s="8">
        <f t="shared" ref="D9097:D9160" ca="1" si="997">IF(B9097&lt;1.5,0%,IF(B9097&lt;=1.75,2%,IF(B9097&lt;2,FORECAST(B9097,$I$7:$I$8,$H$7:$H$8),IF(B9097&lt;2.5,FORECAST(B9097,$I$8:$I$9,$H$8:$H$9),IF(B9097&lt;3,FORECAST(B9097,$I$9:$I$10,$H$9:$H$10),IF(B9097&lt;3.5,FORECAST(B9097,$I$10:$I$11,$H$10:$H$11),IF(B9097&lt;4,FORECAST(B9097,$I$11:$I$12,$H$11:$H$12),11%)))))))</f>
        <v>0</v>
      </c>
      <c r="E9097" s="12">
        <f t="shared" ref="E9097:E9160" ca="1" si="998">IF($D9097*$C9097&gt;50, 50, $D9097*$C9097)</f>
        <v>0</v>
      </c>
      <c r="F9097">
        <f t="shared" ref="F9097:F9160" ca="1" si="999">($A9097-$E9097)*1%</f>
        <v>1.3342171852561386</v>
      </c>
      <c r="G9097" s="3">
        <f t="shared" ref="G9097:G9160" ca="1" si="1000">+E9097+F9097</f>
        <v>1.3342171852561386</v>
      </c>
      <c r="K9097" s="12"/>
    </row>
    <row r="9098" spans="1:11" x14ac:dyDescent="0.2">
      <c r="A9098">
        <f t="shared" ca="1" si="994"/>
        <v>38.953090989183345</v>
      </c>
      <c r="B9098">
        <f t="shared" ca="1" si="995"/>
        <v>0.38953090989183342</v>
      </c>
      <c r="C9098">
        <f t="shared" ca="1" si="996"/>
        <v>-61.825970830600319</v>
      </c>
      <c r="D9098" s="8">
        <f t="shared" ca="1" si="997"/>
        <v>0</v>
      </c>
      <c r="E9098" s="12">
        <f t="shared" ca="1" si="998"/>
        <v>0</v>
      </c>
      <c r="F9098">
        <f t="shared" ca="1" si="999"/>
        <v>0.38953090989183348</v>
      </c>
      <c r="G9098" s="3">
        <f t="shared" ca="1" si="1000"/>
        <v>0.38953090989183348</v>
      </c>
      <c r="K9098" s="12"/>
    </row>
    <row r="9099" spans="1:11" x14ac:dyDescent="0.2">
      <c r="A9099">
        <f t="shared" ca="1" si="994"/>
        <v>475.52810897974223</v>
      </c>
      <c r="B9099">
        <f t="shared" ca="1" si="995"/>
        <v>4.755281089797422</v>
      </c>
      <c r="C9099">
        <f t="shared" ca="1" si="996"/>
        <v>366.01754680014739</v>
      </c>
      <c r="D9099" s="8">
        <f t="shared" ca="1" si="997"/>
        <v>0.11</v>
      </c>
      <c r="E9099" s="12">
        <f t="shared" ca="1" si="998"/>
        <v>40.261930148016212</v>
      </c>
      <c r="F9099">
        <f t="shared" ca="1" si="999"/>
        <v>4.3526617883172598</v>
      </c>
      <c r="G9099" s="3">
        <f t="shared" ca="1" si="1000"/>
        <v>44.614591936333468</v>
      </c>
      <c r="K9099" s="12"/>
    </row>
    <row r="9100" spans="1:11" x14ac:dyDescent="0.2">
      <c r="A9100">
        <f t="shared" ca="1" si="994"/>
        <v>49.241049916530599</v>
      </c>
      <c r="B9100">
        <f t="shared" ca="1" si="995"/>
        <v>0.49241049916530599</v>
      </c>
      <c r="C9100">
        <f t="shared" ca="1" si="996"/>
        <v>-51.743771081800013</v>
      </c>
      <c r="D9100" s="8">
        <f t="shared" ca="1" si="997"/>
        <v>0</v>
      </c>
      <c r="E9100" s="12">
        <f t="shared" ca="1" si="998"/>
        <v>0</v>
      </c>
      <c r="F9100">
        <f t="shared" ca="1" si="999"/>
        <v>0.49241049916530599</v>
      </c>
      <c r="G9100" s="3">
        <f t="shared" ca="1" si="1000"/>
        <v>0.49241049916530599</v>
      </c>
      <c r="K9100" s="12"/>
    </row>
    <row r="9101" spans="1:11" x14ac:dyDescent="0.2">
      <c r="A9101">
        <f t="shared" ca="1" si="994"/>
        <v>30.026063484799032</v>
      </c>
      <c r="B9101">
        <f t="shared" ca="1" si="995"/>
        <v>0.30026063484799032</v>
      </c>
      <c r="C9101">
        <f t="shared" ca="1" si="996"/>
        <v>-70.574457784896936</v>
      </c>
      <c r="D9101" s="8">
        <f t="shared" ca="1" si="997"/>
        <v>0</v>
      </c>
      <c r="E9101" s="12">
        <f t="shared" ca="1" si="998"/>
        <v>0</v>
      </c>
      <c r="F9101">
        <f t="shared" ca="1" si="999"/>
        <v>0.30026063484799032</v>
      </c>
      <c r="G9101" s="3">
        <f t="shared" ca="1" si="1000"/>
        <v>0.30026063484799032</v>
      </c>
      <c r="K9101" s="12"/>
    </row>
    <row r="9102" spans="1:11" x14ac:dyDescent="0.2">
      <c r="A9102">
        <f t="shared" ca="1" si="994"/>
        <v>34.138165053530827</v>
      </c>
      <c r="B9102">
        <f t="shared" ca="1" si="995"/>
        <v>0.34138165053530828</v>
      </c>
      <c r="C9102">
        <f t="shared" ca="1" si="996"/>
        <v>-66.544598247539795</v>
      </c>
      <c r="D9102" s="8">
        <f t="shared" ca="1" si="997"/>
        <v>0</v>
      </c>
      <c r="E9102" s="12">
        <f t="shared" ca="1" si="998"/>
        <v>0</v>
      </c>
      <c r="F9102">
        <f t="shared" ca="1" si="999"/>
        <v>0.34138165053530828</v>
      </c>
      <c r="G9102" s="3">
        <f t="shared" ca="1" si="1000"/>
        <v>0.34138165053530828</v>
      </c>
      <c r="K9102" s="12"/>
    </row>
    <row r="9103" spans="1:11" x14ac:dyDescent="0.2">
      <c r="A9103">
        <f t="shared" ca="1" si="994"/>
        <v>127.87587603089723</v>
      </c>
      <c r="B9103">
        <f t="shared" ca="1" si="995"/>
        <v>1.2787587603089723</v>
      </c>
      <c r="C9103">
        <f t="shared" ca="1" si="996"/>
        <v>25.318358510279285</v>
      </c>
      <c r="D9103" s="8">
        <f t="shared" ca="1" si="997"/>
        <v>0</v>
      </c>
      <c r="E9103" s="12">
        <f t="shared" ca="1" si="998"/>
        <v>0</v>
      </c>
      <c r="F9103">
        <f t="shared" ca="1" si="999"/>
        <v>1.2787587603089723</v>
      </c>
      <c r="G9103" s="3">
        <f t="shared" ca="1" si="1000"/>
        <v>1.2787587603089723</v>
      </c>
      <c r="K9103" s="12"/>
    </row>
    <row r="9104" spans="1:11" x14ac:dyDescent="0.2">
      <c r="A9104">
        <f t="shared" ca="1" si="994"/>
        <v>70.027192611277684</v>
      </c>
      <c r="B9104">
        <f t="shared" ca="1" si="995"/>
        <v>0.70027192611277689</v>
      </c>
      <c r="C9104">
        <f t="shared" ca="1" si="996"/>
        <v>-31.373351240947869</v>
      </c>
      <c r="D9104" s="8">
        <f t="shared" ca="1" si="997"/>
        <v>0</v>
      </c>
      <c r="E9104" s="12">
        <f t="shared" ca="1" si="998"/>
        <v>0</v>
      </c>
      <c r="F9104">
        <f t="shared" ca="1" si="999"/>
        <v>0.70027192611277689</v>
      </c>
      <c r="G9104" s="3">
        <f t="shared" ca="1" si="1000"/>
        <v>0.70027192611277689</v>
      </c>
      <c r="K9104" s="12"/>
    </row>
    <row r="9105" spans="1:11" x14ac:dyDescent="0.2">
      <c r="A9105">
        <f t="shared" ca="1" si="994"/>
        <v>32.094975198438227</v>
      </c>
      <c r="B9105">
        <f t="shared" ca="1" si="995"/>
        <v>0.32094975198438225</v>
      </c>
      <c r="C9105">
        <f t="shared" ca="1" si="996"/>
        <v>-68.546924305530538</v>
      </c>
      <c r="D9105" s="8">
        <f t="shared" ca="1" si="997"/>
        <v>0</v>
      </c>
      <c r="E9105" s="12">
        <f t="shared" ca="1" si="998"/>
        <v>0</v>
      </c>
      <c r="F9105">
        <f t="shared" ca="1" si="999"/>
        <v>0.3209497519843823</v>
      </c>
      <c r="G9105" s="3">
        <f t="shared" ca="1" si="1000"/>
        <v>0.3209497519843823</v>
      </c>
      <c r="K9105" s="12"/>
    </row>
    <row r="9106" spans="1:11" x14ac:dyDescent="0.2">
      <c r="A9106">
        <f t="shared" ca="1" si="994"/>
        <v>57.920675199576991</v>
      </c>
      <c r="B9106">
        <f t="shared" ca="1" si="995"/>
        <v>0.57920675199576988</v>
      </c>
      <c r="C9106">
        <f t="shared" ca="1" si="996"/>
        <v>-43.237738304414549</v>
      </c>
      <c r="D9106" s="8">
        <f t="shared" ca="1" si="997"/>
        <v>0</v>
      </c>
      <c r="E9106" s="12">
        <f t="shared" ca="1" si="998"/>
        <v>0</v>
      </c>
      <c r="F9106">
        <f t="shared" ca="1" si="999"/>
        <v>0.57920675199576988</v>
      </c>
      <c r="G9106" s="3">
        <f t="shared" ca="1" si="1000"/>
        <v>0.57920675199576988</v>
      </c>
      <c r="K9106" s="12"/>
    </row>
    <row r="9107" spans="1:11" x14ac:dyDescent="0.2">
      <c r="A9107">
        <f t="shared" ca="1" si="994"/>
        <v>77.356869168616072</v>
      </c>
      <c r="B9107">
        <f t="shared" ca="1" si="995"/>
        <v>0.77356869168616071</v>
      </c>
      <c r="C9107">
        <f t="shared" ca="1" si="996"/>
        <v>-24.190268214756248</v>
      </c>
      <c r="D9107" s="8">
        <f t="shared" ca="1" si="997"/>
        <v>0</v>
      </c>
      <c r="E9107" s="12">
        <f t="shared" ca="1" si="998"/>
        <v>0</v>
      </c>
      <c r="F9107">
        <f t="shared" ca="1" si="999"/>
        <v>0.77356869168616071</v>
      </c>
      <c r="G9107" s="3">
        <f t="shared" ca="1" si="1000"/>
        <v>0.77356869168616071</v>
      </c>
      <c r="K9107" s="12"/>
    </row>
    <row r="9108" spans="1:11" x14ac:dyDescent="0.2">
      <c r="A9108">
        <f t="shared" ca="1" si="994"/>
        <v>39.145012845428056</v>
      </c>
      <c r="B9108">
        <f t="shared" ca="1" si="995"/>
        <v>0.39145012845428057</v>
      </c>
      <c r="C9108">
        <f t="shared" ca="1" si="996"/>
        <v>-61.637887411480506</v>
      </c>
      <c r="D9108" s="8">
        <f t="shared" ca="1" si="997"/>
        <v>0</v>
      </c>
      <c r="E9108" s="12">
        <f t="shared" ca="1" si="998"/>
        <v>0</v>
      </c>
      <c r="F9108">
        <f t="shared" ca="1" si="999"/>
        <v>0.39145012845428057</v>
      </c>
      <c r="G9108" s="3">
        <f t="shared" ca="1" si="1000"/>
        <v>0.39145012845428057</v>
      </c>
      <c r="K9108" s="12"/>
    </row>
    <row r="9109" spans="1:11" x14ac:dyDescent="0.2">
      <c r="A9109">
        <f t="shared" ca="1" si="994"/>
        <v>28.221655239290321</v>
      </c>
      <c r="B9109">
        <f t="shared" ca="1" si="995"/>
        <v>0.28221655239290322</v>
      </c>
      <c r="C9109">
        <f t="shared" ca="1" si="996"/>
        <v>-72.342777865495478</v>
      </c>
      <c r="D9109" s="8">
        <f t="shared" ca="1" si="997"/>
        <v>0</v>
      </c>
      <c r="E9109" s="12">
        <f t="shared" ca="1" si="998"/>
        <v>0</v>
      </c>
      <c r="F9109">
        <f t="shared" ca="1" si="999"/>
        <v>0.28221655239290322</v>
      </c>
      <c r="G9109" s="3">
        <f t="shared" ca="1" si="1000"/>
        <v>0.28221655239290322</v>
      </c>
      <c r="K9109" s="12"/>
    </row>
    <row r="9110" spans="1:11" x14ac:dyDescent="0.2">
      <c r="A9110">
        <f t="shared" ca="1" si="994"/>
        <v>77.361005926874583</v>
      </c>
      <c r="B9110">
        <f t="shared" ca="1" si="995"/>
        <v>0.77361005926874582</v>
      </c>
      <c r="C9110">
        <f t="shared" ca="1" si="996"/>
        <v>-24.186214191662909</v>
      </c>
      <c r="D9110" s="8">
        <f t="shared" ca="1" si="997"/>
        <v>0</v>
      </c>
      <c r="E9110" s="12">
        <f t="shared" ca="1" si="998"/>
        <v>0</v>
      </c>
      <c r="F9110">
        <f t="shared" ca="1" si="999"/>
        <v>0.77361005926874582</v>
      </c>
      <c r="G9110" s="3">
        <f t="shared" ca="1" si="1000"/>
        <v>0.77361005926874582</v>
      </c>
      <c r="K9110" s="12"/>
    </row>
    <row r="9111" spans="1:11" x14ac:dyDescent="0.2">
      <c r="A9111">
        <f t="shared" ca="1" si="994"/>
        <v>48.591100460591122</v>
      </c>
      <c r="B9111">
        <f t="shared" ca="1" si="995"/>
        <v>0.48591100460591119</v>
      </c>
      <c r="C9111">
        <f t="shared" ca="1" si="996"/>
        <v>-52.380721548620699</v>
      </c>
      <c r="D9111" s="8">
        <f t="shared" ca="1" si="997"/>
        <v>0</v>
      </c>
      <c r="E9111" s="12">
        <f t="shared" ca="1" si="998"/>
        <v>0</v>
      </c>
      <c r="F9111">
        <f t="shared" ca="1" si="999"/>
        <v>0.48591100460591125</v>
      </c>
      <c r="G9111" s="3">
        <f t="shared" ca="1" si="1000"/>
        <v>0.48591100460591125</v>
      </c>
      <c r="K9111" s="12"/>
    </row>
    <row r="9112" spans="1:11" x14ac:dyDescent="0.2">
      <c r="A9112">
        <f t="shared" ca="1" si="994"/>
        <v>60.980146726024408</v>
      </c>
      <c r="B9112">
        <f t="shared" ca="1" si="995"/>
        <v>0.60980146726024409</v>
      </c>
      <c r="C9112">
        <f t="shared" ca="1" si="996"/>
        <v>-40.23945620849608</v>
      </c>
      <c r="D9112" s="8">
        <f t="shared" ca="1" si="997"/>
        <v>0</v>
      </c>
      <c r="E9112" s="12">
        <f t="shared" ca="1" si="998"/>
        <v>0</v>
      </c>
      <c r="F9112">
        <f t="shared" ca="1" si="999"/>
        <v>0.60980146726024409</v>
      </c>
      <c r="G9112" s="3">
        <f t="shared" ca="1" si="1000"/>
        <v>0.60980146726024409</v>
      </c>
      <c r="K9112" s="12"/>
    </row>
    <row r="9113" spans="1:11" x14ac:dyDescent="0.2">
      <c r="A9113">
        <f t="shared" ca="1" si="994"/>
        <v>8.4340350466397833</v>
      </c>
      <c r="B9113">
        <f t="shared" ca="1" si="995"/>
        <v>8.4340350466397832E-2</v>
      </c>
      <c r="C9113">
        <f t="shared" ca="1" si="996"/>
        <v>-91.734645654293018</v>
      </c>
      <c r="D9113" s="8">
        <f t="shared" ca="1" si="997"/>
        <v>0</v>
      </c>
      <c r="E9113" s="12">
        <f t="shared" ca="1" si="998"/>
        <v>0</v>
      </c>
      <c r="F9113">
        <f t="shared" ca="1" si="999"/>
        <v>8.4340350466397832E-2</v>
      </c>
      <c r="G9113" s="3">
        <f t="shared" ca="1" si="1000"/>
        <v>8.4340350466397832E-2</v>
      </c>
      <c r="K9113" s="12"/>
    </row>
    <row r="9114" spans="1:11" x14ac:dyDescent="0.2">
      <c r="A9114">
        <f t="shared" ca="1" si="994"/>
        <v>100.32761497084851</v>
      </c>
      <c r="B9114">
        <f t="shared" ca="1" si="995"/>
        <v>1.0032761497084852</v>
      </c>
      <c r="C9114">
        <f t="shared" ca="1" si="996"/>
        <v>-1.6789373285684555</v>
      </c>
      <c r="D9114" s="8">
        <f t="shared" ca="1" si="997"/>
        <v>0</v>
      </c>
      <c r="E9114" s="12">
        <f t="shared" ca="1" si="998"/>
        <v>0</v>
      </c>
      <c r="F9114">
        <f t="shared" ca="1" si="999"/>
        <v>1.0032761497084852</v>
      </c>
      <c r="G9114" s="3">
        <f t="shared" ca="1" si="1000"/>
        <v>1.0032761497084852</v>
      </c>
      <c r="K9114" s="12"/>
    </row>
    <row r="9115" spans="1:11" x14ac:dyDescent="0.2">
      <c r="A9115">
        <f t="shared" ca="1" si="994"/>
        <v>38.097839261067556</v>
      </c>
      <c r="B9115">
        <f t="shared" ca="1" si="995"/>
        <v>0.38097839261067556</v>
      </c>
      <c r="C9115">
        <f t="shared" ca="1" si="996"/>
        <v>-62.664117524153795</v>
      </c>
      <c r="D9115" s="8">
        <f t="shared" ca="1" si="997"/>
        <v>0</v>
      </c>
      <c r="E9115" s="12">
        <f t="shared" ca="1" si="998"/>
        <v>0</v>
      </c>
      <c r="F9115">
        <f t="shared" ca="1" si="999"/>
        <v>0.38097839261067556</v>
      </c>
      <c r="G9115" s="3">
        <f t="shared" ca="1" si="1000"/>
        <v>0.38097839261067556</v>
      </c>
      <c r="K9115" s="12"/>
    </row>
    <row r="9116" spans="1:11" x14ac:dyDescent="0.2">
      <c r="A9116">
        <f t="shared" ca="1" si="994"/>
        <v>167.93414145213268</v>
      </c>
      <c r="B9116">
        <f t="shared" ca="1" si="995"/>
        <v>1.6793414145213268</v>
      </c>
      <c r="C9116">
        <f t="shared" ca="1" si="996"/>
        <v>64.575458623090029</v>
      </c>
      <c r="D9116" s="8">
        <f t="shared" ca="1" si="997"/>
        <v>0.02</v>
      </c>
      <c r="E9116" s="12">
        <f t="shared" ca="1" si="998"/>
        <v>1.2915091724618006</v>
      </c>
      <c r="F9116">
        <f t="shared" ca="1" si="999"/>
        <v>1.6664263227967089</v>
      </c>
      <c r="G9116" s="3">
        <f t="shared" ca="1" si="1000"/>
        <v>2.9579354952585097</v>
      </c>
      <c r="K9116" s="12"/>
    </row>
    <row r="9117" spans="1:11" x14ac:dyDescent="0.2">
      <c r="A9117">
        <f t="shared" ca="1" si="994"/>
        <v>268.67375139192967</v>
      </c>
      <c r="B9117">
        <f t="shared" ca="1" si="995"/>
        <v>2.6867375139192968</v>
      </c>
      <c r="C9117">
        <f t="shared" ca="1" si="996"/>
        <v>163.30027636409108</v>
      </c>
      <c r="D9117" s="8">
        <f t="shared" ca="1" si="997"/>
        <v>7.3734750278385941E-2</v>
      </c>
      <c r="E9117" s="12">
        <f t="shared" ca="1" si="998"/>
        <v>12.040905098097666</v>
      </c>
      <c r="F9117">
        <f t="shared" ca="1" si="999"/>
        <v>2.5663284629383201</v>
      </c>
      <c r="G9117" s="3">
        <f t="shared" ca="1" si="1000"/>
        <v>14.607233561035986</v>
      </c>
      <c r="K9117" s="12"/>
    </row>
    <row r="9118" spans="1:11" x14ac:dyDescent="0.2">
      <c r="A9118">
        <f t="shared" ca="1" si="994"/>
        <v>76.005769842232212</v>
      </c>
      <c r="B9118">
        <f t="shared" ca="1" si="995"/>
        <v>0.76005769842232207</v>
      </c>
      <c r="C9118">
        <f t="shared" ca="1" si="996"/>
        <v>-25.514345554612433</v>
      </c>
      <c r="D9118" s="8">
        <f t="shared" ca="1" si="997"/>
        <v>0</v>
      </c>
      <c r="E9118" s="12">
        <f t="shared" ca="1" si="998"/>
        <v>0</v>
      </c>
      <c r="F9118">
        <f t="shared" ca="1" si="999"/>
        <v>0.76005769842232218</v>
      </c>
      <c r="G9118" s="3">
        <f t="shared" ca="1" si="1000"/>
        <v>0.76005769842232218</v>
      </c>
      <c r="K9118" s="12"/>
    </row>
    <row r="9119" spans="1:11" x14ac:dyDescent="0.2">
      <c r="A9119">
        <f t="shared" ca="1" si="994"/>
        <v>215.32774056511025</v>
      </c>
      <c r="B9119">
        <f t="shared" ca="1" si="995"/>
        <v>2.1532774056511026</v>
      </c>
      <c r="C9119">
        <f t="shared" ca="1" si="996"/>
        <v>111.02118575380804</v>
      </c>
      <c r="D9119" s="8">
        <f t="shared" ca="1" si="997"/>
        <v>5.9598322169533077E-2</v>
      </c>
      <c r="E9119" s="12">
        <f t="shared" ca="1" si="998"/>
        <v>6.6166763961990274</v>
      </c>
      <c r="F9119">
        <f t="shared" ca="1" si="999"/>
        <v>2.0871106416891121</v>
      </c>
      <c r="G9119" s="3">
        <f t="shared" ca="1" si="1000"/>
        <v>8.703787037888139</v>
      </c>
      <c r="K9119" s="12"/>
    </row>
    <row r="9120" spans="1:11" x14ac:dyDescent="0.2">
      <c r="A9120">
        <f t="shared" ca="1" si="994"/>
        <v>91.517776641521351</v>
      </c>
      <c r="B9120">
        <f t="shared" ca="1" si="995"/>
        <v>0.91517776641521353</v>
      </c>
      <c r="C9120">
        <f t="shared" ca="1" si="996"/>
        <v>-10.312578891309077</v>
      </c>
      <c r="D9120" s="8">
        <f t="shared" ca="1" si="997"/>
        <v>0</v>
      </c>
      <c r="E9120" s="12">
        <f t="shared" ca="1" si="998"/>
        <v>0</v>
      </c>
      <c r="F9120">
        <f t="shared" ca="1" si="999"/>
        <v>0.91517776641521353</v>
      </c>
      <c r="G9120" s="3">
        <f t="shared" ca="1" si="1000"/>
        <v>0.91517776641521353</v>
      </c>
      <c r="K9120" s="12"/>
    </row>
    <row r="9121" spans="1:11" x14ac:dyDescent="0.2">
      <c r="A9121">
        <f t="shared" ca="1" si="994"/>
        <v>37.396919811630056</v>
      </c>
      <c r="B9121">
        <f t="shared" ca="1" si="995"/>
        <v>0.37396919811630058</v>
      </c>
      <c r="C9121">
        <f t="shared" ca="1" si="996"/>
        <v>-63.351018584602542</v>
      </c>
      <c r="D9121" s="8">
        <f t="shared" ca="1" si="997"/>
        <v>0</v>
      </c>
      <c r="E9121" s="12">
        <f t="shared" ca="1" si="998"/>
        <v>0</v>
      </c>
      <c r="F9121">
        <f t="shared" ca="1" si="999"/>
        <v>0.37396919811630058</v>
      </c>
      <c r="G9121" s="3">
        <f t="shared" ca="1" si="1000"/>
        <v>0.37396919811630058</v>
      </c>
      <c r="K9121" s="12"/>
    </row>
    <row r="9122" spans="1:11" x14ac:dyDescent="0.2">
      <c r="A9122">
        <f t="shared" ca="1" si="994"/>
        <v>20.878299327947591</v>
      </c>
      <c r="B9122">
        <f t="shared" ca="1" si="995"/>
        <v>0.20878299327947591</v>
      </c>
      <c r="C9122">
        <f t="shared" ca="1" si="996"/>
        <v>-79.539266658611368</v>
      </c>
      <c r="D9122" s="8">
        <f t="shared" ca="1" si="997"/>
        <v>0</v>
      </c>
      <c r="E9122" s="12">
        <f t="shared" ca="1" si="998"/>
        <v>0</v>
      </c>
      <c r="F9122">
        <f t="shared" ca="1" si="999"/>
        <v>0.20878299327947591</v>
      </c>
      <c r="G9122" s="3">
        <f t="shared" ca="1" si="1000"/>
        <v>0.20878299327947591</v>
      </c>
      <c r="K9122" s="12"/>
    </row>
    <row r="9123" spans="1:11" x14ac:dyDescent="0.2">
      <c r="A9123">
        <f t="shared" ca="1" si="994"/>
        <v>45.516677028510124</v>
      </c>
      <c r="B9123">
        <f t="shared" ca="1" si="995"/>
        <v>0.45516677028510122</v>
      </c>
      <c r="C9123">
        <f t="shared" ca="1" si="996"/>
        <v>-55.393656512060076</v>
      </c>
      <c r="D9123" s="8">
        <f t="shared" ca="1" si="997"/>
        <v>0</v>
      </c>
      <c r="E9123" s="12">
        <f t="shared" ca="1" si="998"/>
        <v>0</v>
      </c>
      <c r="F9123">
        <f t="shared" ca="1" si="999"/>
        <v>0.45516677028510122</v>
      </c>
      <c r="G9123" s="3">
        <f t="shared" ca="1" si="1000"/>
        <v>0.45516677028510122</v>
      </c>
      <c r="K9123" s="12"/>
    </row>
    <row r="9124" spans="1:11" x14ac:dyDescent="0.2">
      <c r="A9124">
        <f t="shared" ca="1" si="994"/>
        <v>79.013696970250521</v>
      </c>
      <c r="B9124">
        <f t="shared" ca="1" si="995"/>
        <v>0.79013696970250524</v>
      </c>
      <c r="C9124">
        <f t="shared" ca="1" si="996"/>
        <v>-22.56657696915449</v>
      </c>
      <c r="D9124" s="8">
        <f t="shared" ca="1" si="997"/>
        <v>0</v>
      </c>
      <c r="E9124" s="12">
        <f t="shared" ca="1" si="998"/>
        <v>0</v>
      </c>
      <c r="F9124">
        <f t="shared" ca="1" si="999"/>
        <v>0.79013696970250524</v>
      </c>
      <c r="G9124" s="3">
        <f t="shared" ca="1" si="1000"/>
        <v>0.79013696970250524</v>
      </c>
      <c r="K9124" s="12"/>
    </row>
    <row r="9125" spans="1:11" x14ac:dyDescent="0.2">
      <c r="A9125">
        <f t="shared" ca="1" si="994"/>
        <v>51.40215677814124</v>
      </c>
      <c r="B9125">
        <f t="shared" ca="1" si="995"/>
        <v>0.51402156778141239</v>
      </c>
      <c r="C9125">
        <f t="shared" ca="1" si="996"/>
        <v>-49.625886357421585</v>
      </c>
      <c r="D9125" s="8">
        <f t="shared" ca="1" si="997"/>
        <v>0</v>
      </c>
      <c r="E9125" s="12">
        <f t="shared" ca="1" si="998"/>
        <v>0</v>
      </c>
      <c r="F9125">
        <f t="shared" ca="1" si="999"/>
        <v>0.51402156778141239</v>
      </c>
      <c r="G9125" s="3">
        <f t="shared" ca="1" si="1000"/>
        <v>0.51402156778141239</v>
      </c>
      <c r="K9125" s="12"/>
    </row>
    <row r="9126" spans="1:11" x14ac:dyDescent="0.2">
      <c r="A9126">
        <f t="shared" ca="1" si="994"/>
        <v>14.225436526808982</v>
      </c>
      <c r="B9126">
        <f t="shared" ca="1" si="995"/>
        <v>0.14225436526808982</v>
      </c>
      <c r="C9126">
        <f t="shared" ca="1" si="996"/>
        <v>-86.059072203727197</v>
      </c>
      <c r="D9126" s="8">
        <f t="shared" ca="1" si="997"/>
        <v>0</v>
      </c>
      <c r="E9126" s="12">
        <f t="shared" ca="1" si="998"/>
        <v>0</v>
      </c>
      <c r="F9126">
        <f t="shared" ca="1" si="999"/>
        <v>0.14225436526808982</v>
      </c>
      <c r="G9126" s="3">
        <f t="shared" ca="1" si="1000"/>
        <v>0.14225436526808982</v>
      </c>
      <c r="K9126" s="12"/>
    </row>
    <row r="9127" spans="1:11" x14ac:dyDescent="0.2">
      <c r="A9127">
        <f t="shared" ca="1" si="994"/>
        <v>24.186799218841738</v>
      </c>
      <c r="B9127">
        <f t="shared" ca="1" si="995"/>
        <v>0.24186799218841737</v>
      </c>
      <c r="C9127">
        <f t="shared" ca="1" si="996"/>
        <v>-76.296936765535094</v>
      </c>
      <c r="D9127" s="8">
        <f t="shared" ca="1" si="997"/>
        <v>0</v>
      </c>
      <c r="E9127" s="12">
        <f t="shared" ca="1" si="998"/>
        <v>0</v>
      </c>
      <c r="F9127">
        <f t="shared" ca="1" si="999"/>
        <v>0.2418679921884174</v>
      </c>
      <c r="G9127" s="3">
        <f t="shared" ca="1" si="1000"/>
        <v>0.2418679921884174</v>
      </c>
      <c r="K9127" s="12"/>
    </row>
    <row r="9128" spans="1:11" x14ac:dyDescent="0.2">
      <c r="A9128">
        <f t="shared" ca="1" si="994"/>
        <v>42.91639996547601</v>
      </c>
      <c r="B9128">
        <f t="shared" ca="1" si="995"/>
        <v>0.4291639996547601</v>
      </c>
      <c r="C9128">
        <f t="shared" ca="1" si="996"/>
        <v>-57.941928033833513</v>
      </c>
      <c r="D9128" s="8">
        <f t="shared" ca="1" si="997"/>
        <v>0</v>
      </c>
      <c r="E9128" s="12">
        <f t="shared" ca="1" si="998"/>
        <v>0</v>
      </c>
      <c r="F9128">
        <f t="shared" ca="1" si="999"/>
        <v>0.4291639996547601</v>
      </c>
      <c r="G9128" s="3">
        <f t="shared" ca="1" si="1000"/>
        <v>0.4291639996547601</v>
      </c>
      <c r="K9128" s="12"/>
    </row>
    <row r="9129" spans="1:11" x14ac:dyDescent="0.2">
      <c r="A9129">
        <f t="shared" ca="1" si="994"/>
        <v>45.22572737306637</v>
      </c>
      <c r="B9129">
        <f t="shared" ca="1" si="995"/>
        <v>0.45225727373066371</v>
      </c>
      <c r="C9129">
        <f t="shared" ca="1" si="996"/>
        <v>-55.678787174394955</v>
      </c>
      <c r="D9129" s="8">
        <f t="shared" ca="1" si="997"/>
        <v>0</v>
      </c>
      <c r="E9129" s="12">
        <f t="shared" ca="1" si="998"/>
        <v>0</v>
      </c>
      <c r="F9129">
        <f t="shared" ca="1" si="999"/>
        <v>0.45225727373066371</v>
      </c>
      <c r="G9129" s="3">
        <f t="shared" ca="1" si="1000"/>
        <v>0.45225727373066371</v>
      </c>
      <c r="K9129" s="12"/>
    </row>
    <row r="9130" spans="1:11" x14ac:dyDescent="0.2">
      <c r="A9130">
        <f t="shared" ca="1" si="994"/>
        <v>58.984636937586252</v>
      </c>
      <c r="B9130">
        <f t="shared" ca="1" si="995"/>
        <v>0.58984636937586254</v>
      </c>
      <c r="C9130">
        <f t="shared" ca="1" si="996"/>
        <v>-42.195055801165473</v>
      </c>
      <c r="D9130" s="8">
        <f t="shared" ca="1" si="997"/>
        <v>0</v>
      </c>
      <c r="E9130" s="12">
        <f t="shared" ca="1" si="998"/>
        <v>0</v>
      </c>
      <c r="F9130">
        <f t="shared" ca="1" si="999"/>
        <v>0.58984636937586254</v>
      </c>
      <c r="G9130" s="3">
        <f t="shared" ca="1" si="1000"/>
        <v>0.58984636937586254</v>
      </c>
      <c r="K9130" s="12"/>
    </row>
    <row r="9131" spans="1:11" x14ac:dyDescent="0.2">
      <c r="A9131">
        <f t="shared" ca="1" si="994"/>
        <v>99.044246574330828</v>
      </c>
      <c r="B9131">
        <f t="shared" ca="1" si="995"/>
        <v>0.9904424657433083</v>
      </c>
      <c r="C9131">
        <f t="shared" ca="1" si="996"/>
        <v>-2.9366383571557888</v>
      </c>
      <c r="D9131" s="8">
        <f t="shared" ca="1" si="997"/>
        <v>0</v>
      </c>
      <c r="E9131" s="12">
        <f t="shared" ca="1" si="998"/>
        <v>0</v>
      </c>
      <c r="F9131">
        <f t="shared" ca="1" si="999"/>
        <v>0.9904424657433083</v>
      </c>
      <c r="G9131" s="3">
        <f t="shared" ca="1" si="1000"/>
        <v>0.9904424657433083</v>
      </c>
      <c r="K9131" s="12"/>
    </row>
    <row r="9132" spans="1:11" x14ac:dyDescent="0.2">
      <c r="A9132">
        <f t="shared" ca="1" si="994"/>
        <v>48.170727892962297</v>
      </c>
      <c r="B9132">
        <f t="shared" ca="1" si="995"/>
        <v>0.48170727892962295</v>
      </c>
      <c r="C9132">
        <f t="shared" ca="1" si="996"/>
        <v>-52.792686664896948</v>
      </c>
      <c r="D9132" s="8">
        <f t="shared" ca="1" si="997"/>
        <v>0</v>
      </c>
      <c r="E9132" s="12">
        <f t="shared" ca="1" si="998"/>
        <v>0</v>
      </c>
      <c r="F9132">
        <f t="shared" ca="1" si="999"/>
        <v>0.48170727892962301</v>
      </c>
      <c r="G9132" s="3">
        <f t="shared" ca="1" si="1000"/>
        <v>0.48170727892962301</v>
      </c>
      <c r="K9132" s="12"/>
    </row>
    <row r="9133" spans="1:11" x14ac:dyDescent="0.2">
      <c r="A9133">
        <f t="shared" ca="1" si="994"/>
        <v>216.29892106008327</v>
      </c>
      <c r="B9133">
        <f t="shared" ca="1" si="995"/>
        <v>2.1629892106008328</v>
      </c>
      <c r="C9133">
        <f t="shared" ca="1" si="996"/>
        <v>111.97294263888161</v>
      </c>
      <c r="D9133" s="8">
        <f t="shared" ca="1" si="997"/>
        <v>5.9889676318024984E-2</v>
      </c>
      <c r="E9133" s="12">
        <f t="shared" ca="1" si="998"/>
        <v>6.706023291019398</v>
      </c>
      <c r="F9133">
        <f t="shared" ca="1" si="999"/>
        <v>2.0959289776906389</v>
      </c>
      <c r="G9133" s="3">
        <f t="shared" ca="1" si="1000"/>
        <v>8.8019522687100373</v>
      </c>
      <c r="K9133" s="12"/>
    </row>
    <row r="9134" spans="1:11" x14ac:dyDescent="0.2">
      <c r="A9134">
        <f t="shared" ca="1" si="994"/>
        <v>89.062822559136961</v>
      </c>
      <c r="B9134">
        <f t="shared" ca="1" si="995"/>
        <v>0.89062822559136956</v>
      </c>
      <c r="C9134">
        <f t="shared" ca="1" si="996"/>
        <v>-12.718433892045779</v>
      </c>
      <c r="D9134" s="8">
        <f t="shared" ca="1" si="997"/>
        <v>0</v>
      </c>
      <c r="E9134" s="12">
        <f t="shared" ca="1" si="998"/>
        <v>0</v>
      </c>
      <c r="F9134">
        <f t="shared" ca="1" si="999"/>
        <v>0.89062822559136967</v>
      </c>
      <c r="G9134" s="3">
        <f t="shared" ca="1" si="1000"/>
        <v>0.89062822559136967</v>
      </c>
      <c r="K9134" s="12"/>
    </row>
    <row r="9135" spans="1:11" x14ac:dyDescent="0.2">
      <c r="A9135">
        <f t="shared" ca="1" si="994"/>
        <v>100.42307563406952</v>
      </c>
      <c r="B9135">
        <f t="shared" ca="1" si="995"/>
        <v>1.0042307563406951</v>
      </c>
      <c r="C9135">
        <f t="shared" ca="1" si="996"/>
        <v>-1.5853858786118709</v>
      </c>
      <c r="D9135" s="8">
        <f t="shared" ca="1" si="997"/>
        <v>0</v>
      </c>
      <c r="E9135" s="12">
        <f t="shared" ca="1" si="998"/>
        <v>0</v>
      </c>
      <c r="F9135">
        <f t="shared" ca="1" si="999"/>
        <v>1.0042307563406951</v>
      </c>
      <c r="G9135" s="3">
        <f t="shared" ca="1" si="1000"/>
        <v>1.0042307563406951</v>
      </c>
      <c r="K9135" s="12"/>
    </row>
    <row r="9136" spans="1:11" x14ac:dyDescent="0.2">
      <c r="A9136">
        <f t="shared" ca="1" si="994"/>
        <v>35.211938791349247</v>
      </c>
      <c r="B9136">
        <f t="shared" ca="1" si="995"/>
        <v>0.35211938791349245</v>
      </c>
      <c r="C9136">
        <f t="shared" ca="1" si="996"/>
        <v>-65.492299984477739</v>
      </c>
      <c r="D9136" s="8">
        <f t="shared" ca="1" si="997"/>
        <v>0</v>
      </c>
      <c r="E9136" s="12">
        <f t="shared" ca="1" si="998"/>
        <v>0</v>
      </c>
      <c r="F9136">
        <f t="shared" ca="1" si="999"/>
        <v>0.35211938791349245</v>
      </c>
      <c r="G9136" s="3">
        <f t="shared" ca="1" si="1000"/>
        <v>0.35211938791349245</v>
      </c>
      <c r="K9136" s="12"/>
    </row>
    <row r="9137" spans="1:11" x14ac:dyDescent="0.2">
      <c r="A9137">
        <f t="shared" ca="1" si="994"/>
        <v>47.62008301593049</v>
      </c>
      <c r="B9137">
        <f t="shared" ca="1" si="995"/>
        <v>0.47620083015930492</v>
      </c>
      <c r="C9137">
        <f t="shared" ca="1" si="996"/>
        <v>-53.332318644388117</v>
      </c>
      <c r="D9137" s="8">
        <f t="shared" ca="1" si="997"/>
        <v>0</v>
      </c>
      <c r="E9137" s="12">
        <f t="shared" ca="1" si="998"/>
        <v>0</v>
      </c>
      <c r="F9137">
        <f t="shared" ca="1" si="999"/>
        <v>0.47620083015930492</v>
      </c>
      <c r="G9137" s="3">
        <f t="shared" ca="1" si="1000"/>
        <v>0.47620083015930492</v>
      </c>
      <c r="K9137" s="12"/>
    </row>
    <row r="9138" spans="1:11" x14ac:dyDescent="0.2">
      <c r="A9138">
        <f t="shared" ca="1" si="994"/>
        <v>156.95265015943193</v>
      </c>
      <c r="B9138">
        <f t="shared" ca="1" si="995"/>
        <v>1.5695265015943192</v>
      </c>
      <c r="C9138">
        <f t="shared" ca="1" si="996"/>
        <v>53.81359715624329</v>
      </c>
      <c r="D9138" s="8">
        <f t="shared" ca="1" si="997"/>
        <v>0.02</v>
      </c>
      <c r="E9138" s="12">
        <f t="shared" ca="1" si="998"/>
        <v>1.0762719431248657</v>
      </c>
      <c r="F9138">
        <f t="shared" ca="1" si="999"/>
        <v>1.5587637821630704</v>
      </c>
      <c r="G9138" s="3">
        <f t="shared" ca="1" si="1000"/>
        <v>2.6350357252879362</v>
      </c>
      <c r="K9138" s="12"/>
    </row>
    <row r="9139" spans="1:11" x14ac:dyDescent="0.2">
      <c r="A9139">
        <f t="shared" ca="1" si="994"/>
        <v>50.571973077040091</v>
      </c>
      <c r="B9139">
        <f t="shared" ca="1" si="995"/>
        <v>0.50571973077040089</v>
      </c>
      <c r="C9139">
        <f t="shared" ca="1" si="996"/>
        <v>-50.439466384500712</v>
      </c>
      <c r="D9139" s="8">
        <f t="shared" ca="1" si="997"/>
        <v>0</v>
      </c>
      <c r="E9139" s="12">
        <f t="shared" ca="1" si="998"/>
        <v>0</v>
      </c>
      <c r="F9139">
        <f t="shared" ca="1" si="999"/>
        <v>0.50571973077040089</v>
      </c>
      <c r="G9139" s="3">
        <f t="shared" ca="1" si="1000"/>
        <v>0.50571973077040089</v>
      </c>
      <c r="K9139" s="12"/>
    </row>
    <row r="9140" spans="1:11" x14ac:dyDescent="0.2">
      <c r="A9140">
        <f t="shared" ca="1" si="994"/>
        <v>131.19598356633375</v>
      </c>
      <c r="B9140">
        <f t="shared" ca="1" si="995"/>
        <v>1.3119598356633375</v>
      </c>
      <c r="C9140">
        <f t="shared" ca="1" si="996"/>
        <v>28.572063895007076</v>
      </c>
      <c r="D9140" s="8">
        <f t="shared" ca="1" si="997"/>
        <v>0</v>
      </c>
      <c r="E9140" s="12">
        <f t="shared" ca="1" si="998"/>
        <v>0</v>
      </c>
      <c r="F9140">
        <f t="shared" ca="1" si="999"/>
        <v>1.3119598356633375</v>
      </c>
      <c r="G9140" s="3">
        <f t="shared" ca="1" si="1000"/>
        <v>1.3119598356633375</v>
      </c>
      <c r="K9140" s="12"/>
    </row>
    <row r="9141" spans="1:11" x14ac:dyDescent="0.2">
      <c r="A9141">
        <f t="shared" ca="1" si="994"/>
        <v>87.110478484702753</v>
      </c>
      <c r="B9141">
        <f t="shared" ca="1" si="995"/>
        <v>0.87110478484702758</v>
      </c>
      <c r="C9141">
        <f t="shared" ca="1" si="996"/>
        <v>-14.631731084991301</v>
      </c>
      <c r="D9141" s="8">
        <f t="shared" ca="1" si="997"/>
        <v>0</v>
      </c>
      <c r="E9141" s="12">
        <f t="shared" ca="1" si="998"/>
        <v>0</v>
      </c>
      <c r="F9141">
        <f t="shared" ca="1" si="999"/>
        <v>0.87110478484702758</v>
      </c>
      <c r="G9141" s="3">
        <f t="shared" ca="1" si="1000"/>
        <v>0.87110478484702758</v>
      </c>
      <c r="K9141" s="12"/>
    </row>
    <row r="9142" spans="1:11" x14ac:dyDescent="0.2">
      <c r="A9142">
        <f t="shared" ca="1" si="994"/>
        <v>343.36792434002325</v>
      </c>
      <c r="B9142">
        <f t="shared" ca="1" si="995"/>
        <v>3.4336792434002326</v>
      </c>
      <c r="C9142">
        <f t="shared" ca="1" si="996"/>
        <v>236.50056585322278</v>
      </c>
      <c r="D9142" s="8">
        <f t="shared" ca="1" si="997"/>
        <v>9.3010377302006966E-2</v>
      </c>
      <c r="E9142" s="12">
        <f t="shared" ca="1" si="998"/>
        <v>21.997006862146396</v>
      </c>
      <c r="F9142">
        <f t="shared" ca="1" si="999"/>
        <v>3.2137091747787685</v>
      </c>
      <c r="G9142" s="3">
        <f t="shared" ca="1" si="1000"/>
        <v>25.210716036925163</v>
      </c>
      <c r="K9142" s="12"/>
    </row>
    <row r="9143" spans="1:11" x14ac:dyDescent="0.2">
      <c r="A9143">
        <f t="shared" ca="1" si="994"/>
        <v>82.847304055676247</v>
      </c>
      <c r="B9143">
        <f t="shared" ca="1" si="995"/>
        <v>0.82847304055676252</v>
      </c>
      <c r="C9143">
        <f t="shared" ca="1" si="996"/>
        <v>-18.809642025437277</v>
      </c>
      <c r="D9143" s="8">
        <f t="shared" ca="1" si="997"/>
        <v>0</v>
      </c>
      <c r="E9143" s="12">
        <f t="shared" ca="1" si="998"/>
        <v>0</v>
      </c>
      <c r="F9143">
        <f t="shared" ca="1" si="999"/>
        <v>0.82847304055676252</v>
      </c>
      <c r="G9143" s="3">
        <f t="shared" ca="1" si="1000"/>
        <v>0.82847304055676252</v>
      </c>
      <c r="K9143" s="12"/>
    </row>
    <row r="9144" spans="1:11" x14ac:dyDescent="0.2">
      <c r="A9144">
        <f t="shared" ca="1" si="994"/>
        <v>146.01820340090362</v>
      </c>
      <c r="B9144">
        <f t="shared" ca="1" si="995"/>
        <v>1.4601820340090361</v>
      </c>
      <c r="C9144">
        <f t="shared" ca="1" si="996"/>
        <v>43.097839332885542</v>
      </c>
      <c r="D9144" s="8">
        <f t="shared" ca="1" si="997"/>
        <v>0</v>
      </c>
      <c r="E9144" s="12">
        <f t="shared" ca="1" si="998"/>
        <v>0</v>
      </c>
      <c r="F9144">
        <f t="shared" ca="1" si="999"/>
        <v>1.4601820340090361</v>
      </c>
      <c r="G9144" s="3">
        <f t="shared" ca="1" si="1000"/>
        <v>1.4601820340090361</v>
      </c>
      <c r="K9144" s="12"/>
    </row>
    <row r="9145" spans="1:11" x14ac:dyDescent="0.2">
      <c r="A9145">
        <f t="shared" ca="1" si="994"/>
        <v>109.62395951132035</v>
      </c>
      <c r="B9145">
        <f t="shared" ca="1" si="995"/>
        <v>1.0962395951132036</v>
      </c>
      <c r="C9145">
        <f t="shared" ca="1" si="996"/>
        <v>7.4314803210939431</v>
      </c>
      <c r="D9145" s="8">
        <f t="shared" ca="1" si="997"/>
        <v>0</v>
      </c>
      <c r="E9145" s="12">
        <f t="shared" ca="1" si="998"/>
        <v>0</v>
      </c>
      <c r="F9145">
        <f t="shared" ca="1" si="999"/>
        <v>1.0962395951132036</v>
      </c>
      <c r="G9145" s="3">
        <f t="shared" ca="1" si="1000"/>
        <v>1.0962395951132036</v>
      </c>
      <c r="K9145" s="12"/>
    </row>
    <row r="9146" spans="1:11" x14ac:dyDescent="0.2">
      <c r="A9146">
        <f t="shared" ca="1" si="994"/>
        <v>58.624356631002748</v>
      </c>
      <c r="B9146">
        <f t="shared" ca="1" si="995"/>
        <v>0.5862435663100275</v>
      </c>
      <c r="C9146">
        <f t="shared" ca="1" si="996"/>
        <v>-42.548130501617308</v>
      </c>
      <c r="D9146" s="8">
        <f t="shared" ca="1" si="997"/>
        <v>0</v>
      </c>
      <c r="E9146" s="12">
        <f t="shared" ca="1" si="998"/>
        <v>0</v>
      </c>
      <c r="F9146">
        <f t="shared" ca="1" si="999"/>
        <v>0.5862435663100275</v>
      </c>
      <c r="G9146" s="3">
        <f t="shared" ca="1" si="1000"/>
        <v>0.5862435663100275</v>
      </c>
      <c r="K9146" s="12"/>
    </row>
    <row r="9147" spans="1:11" x14ac:dyDescent="0.2">
      <c r="A9147">
        <f t="shared" ca="1" si="994"/>
        <v>159.09260448930988</v>
      </c>
      <c r="B9147">
        <f t="shared" ca="1" si="995"/>
        <v>1.5909260448930989</v>
      </c>
      <c r="C9147">
        <f t="shared" ca="1" si="996"/>
        <v>55.91075239952368</v>
      </c>
      <c r="D9147" s="8">
        <f t="shared" ca="1" si="997"/>
        <v>0.02</v>
      </c>
      <c r="E9147" s="12">
        <f t="shared" ca="1" si="998"/>
        <v>1.1182150479904736</v>
      </c>
      <c r="F9147">
        <f t="shared" ca="1" si="999"/>
        <v>1.5797438944131941</v>
      </c>
      <c r="G9147" s="3">
        <f t="shared" ca="1" si="1000"/>
        <v>2.6979589424036678</v>
      </c>
      <c r="K9147" s="12"/>
    </row>
    <row r="9148" spans="1:11" x14ac:dyDescent="0.2">
      <c r="A9148">
        <f t="shared" ca="1" si="994"/>
        <v>86.877287396770882</v>
      </c>
      <c r="B9148">
        <f t="shared" ca="1" si="995"/>
        <v>0.86877287396770886</v>
      </c>
      <c r="C9148">
        <f t="shared" ca="1" si="996"/>
        <v>-14.860258351164536</v>
      </c>
      <c r="D9148" s="8">
        <f t="shared" ca="1" si="997"/>
        <v>0</v>
      </c>
      <c r="E9148" s="12">
        <f t="shared" ca="1" si="998"/>
        <v>0</v>
      </c>
      <c r="F9148">
        <f t="shared" ca="1" si="999"/>
        <v>0.86877287396770886</v>
      </c>
      <c r="G9148" s="3">
        <f t="shared" ca="1" si="1000"/>
        <v>0.86877287396770886</v>
      </c>
      <c r="K9148" s="12"/>
    </row>
    <row r="9149" spans="1:11" x14ac:dyDescent="0.2">
      <c r="A9149">
        <f t="shared" ca="1" si="994"/>
        <v>302.67672889243613</v>
      </c>
      <c r="B9149">
        <f t="shared" ca="1" si="995"/>
        <v>3.0267672889243613</v>
      </c>
      <c r="C9149">
        <f t="shared" ca="1" si="996"/>
        <v>196.62319431458741</v>
      </c>
      <c r="D9149" s="8">
        <f t="shared" ca="1" si="997"/>
        <v>8.0803018667730833E-2</v>
      </c>
      <c r="E9149" s="12">
        <f t="shared" ca="1" si="998"/>
        <v>15.887747640710474</v>
      </c>
      <c r="F9149">
        <f t="shared" ca="1" si="999"/>
        <v>2.8678898125172565</v>
      </c>
      <c r="G9149" s="3">
        <f t="shared" ca="1" si="1000"/>
        <v>18.755637453227731</v>
      </c>
      <c r="K9149" s="12"/>
    </row>
    <row r="9150" spans="1:11" x14ac:dyDescent="0.2">
      <c r="A9150">
        <f t="shared" ca="1" si="994"/>
        <v>117.32552898821034</v>
      </c>
      <c r="B9150">
        <f t="shared" ca="1" si="995"/>
        <v>1.1732552898821034</v>
      </c>
      <c r="C9150">
        <f t="shared" ca="1" si="996"/>
        <v>14.97901840844613</v>
      </c>
      <c r="D9150" s="8">
        <f t="shared" ca="1" si="997"/>
        <v>0</v>
      </c>
      <c r="E9150" s="12">
        <f t="shared" ca="1" si="998"/>
        <v>0</v>
      </c>
      <c r="F9150">
        <f t="shared" ca="1" si="999"/>
        <v>1.1732552898821034</v>
      </c>
      <c r="G9150" s="3">
        <f t="shared" ca="1" si="1000"/>
        <v>1.1732552898821034</v>
      </c>
      <c r="K9150" s="12"/>
    </row>
    <row r="9151" spans="1:11" x14ac:dyDescent="0.2">
      <c r="A9151">
        <f t="shared" ca="1" si="994"/>
        <v>195.44397684009795</v>
      </c>
      <c r="B9151">
        <f t="shared" ca="1" si="995"/>
        <v>1.9544397684009795</v>
      </c>
      <c r="C9151">
        <f t="shared" ca="1" si="996"/>
        <v>91.535097303295984</v>
      </c>
      <c r="D9151" s="8">
        <f t="shared" ca="1" si="997"/>
        <v>4.8621567576137142E-2</v>
      </c>
      <c r="E9151" s="12">
        <f t="shared" ca="1" si="998"/>
        <v>4.4505799191204947</v>
      </c>
      <c r="F9151">
        <f t="shared" ca="1" si="999"/>
        <v>1.9099339692097745</v>
      </c>
      <c r="G9151" s="3">
        <f t="shared" ca="1" si="1000"/>
        <v>6.360513888330269</v>
      </c>
      <c r="K9151" s="12"/>
    </row>
    <row r="9152" spans="1:11" x14ac:dyDescent="0.2">
      <c r="A9152">
        <f t="shared" ca="1" si="994"/>
        <v>16.547842736189853</v>
      </c>
      <c r="B9152">
        <f t="shared" ca="1" si="995"/>
        <v>0.16547842736189852</v>
      </c>
      <c r="C9152">
        <f t="shared" ca="1" si="996"/>
        <v>-83.783114118533945</v>
      </c>
      <c r="D9152" s="8">
        <f t="shared" ca="1" si="997"/>
        <v>0</v>
      </c>
      <c r="E9152" s="12">
        <f t="shared" ca="1" si="998"/>
        <v>0</v>
      </c>
      <c r="F9152">
        <f t="shared" ca="1" si="999"/>
        <v>0.16547842736189852</v>
      </c>
      <c r="G9152" s="3">
        <f t="shared" ca="1" si="1000"/>
        <v>0.16547842736189852</v>
      </c>
      <c r="K9152" s="12"/>
    </row>
    <row r="9153" spans="1:11" x14ac:dyDescent="0.2">
      <c r="A9153">
        <f t="shared" ca="1" si="994"/>
        <v>44.100638434440107</v>
      </c>
      <c r="B9153">
        <f t="shared" ca="1" si="995"/>
        <v>0.44100638434440109</v>
      </c>
      <c r="C9153">
        <f t="shared" ca="1" si="996"/>
        <v>-56.781374334248696</v>
      </c>
      <c r="D9153" s="8">
        <f t="shared" ca="1" si="997"/>
        <v>0</v>
      </c>
      <c r="E9153" s="12">
        <f t="shared" ca="1" si="998"/>
        <v>0</v>
      </c>
      <c r="F9153">
        <f t="shared" ca="1" si="999"/>
        <v>0.44100638434440109</v>
      </c>
      <c r="G9153" s="3">
        <f t="shared" ca="1" si="1000"/>
        <v>0.44100638434440109</v>
      </c>
      <c r="K9153" s="12"/>
    </row>
    <row r="9154" spans="1:11" x14ac:dyDescent="0.2">
      <c r="A9154">
        <f t="shared" ca="1" si="994"/>
        <v>47.81823350799008</v>
      </c>
      <c r="B9154">
        <f t="shared" ca="1" si="995"/>
        <v>0.47818233507990082</v>
      </c>
      <c r="C9154">
        <f t="shared" ca="1" si="996"/>
        <v>-53.138131162169721</v>
      </c>
      <c r="D9154" s="8">
        <f t="shared" ca="1" si="997"/>
        <v>0</v>
      </c>
      <c r="E9154" s="12">
        <f t="shared" ca="1" si="998"/>
        <v>0</v>
      </c>
      <c r="F9154">
        <f t="shared" ca="1" si="999"/>
        <v>0.47818233507990082</v>
      </c>
      <c r="G9154" s="3">
        <f t="shared" ca="1" si="1000"/>
        <v>0.47818233507990082</v>
      </c>
      <c r="K9154" s="12"/>
    </row>
    <row r="9155" spans="1:11" x14ac:dyDescent="0.2">
      <c r="A9155">
        <f t="shared" ca="1" si="994"/>
        <v>69.035636366979233</v>
      </c>
      <c r="B9155">
        <f t="shared" ca="1" si="995"/>
        <v>0.69035636366979236</v>
      </c>
      <c r="C9155">
        <f t="shared" ca="1" si="996"/>
        <v>-32.345076360360352</v>
      </c>
      <c r="D9155" s="8">
        <f t="shared" ca="1" si="997"/>
        <v>0</v>
      </c>
      <c r="E9155" s="12">
        <f t="shared" ca="1" si="998"/>
        <v>0</v>
      </c>
      <c r="F9155">
        <f t="shared" ca="1" si="999"/>
        <v>0.69035636366979236</v>
      </c>
      <c r="G9155" s="3">
        <f t="shared" ca="1" si="1000"/>
        <v>0.69035636366979236</v>
      </c>
      <c r="K9155" s="12"/>
    </row>
    <row r="9156" spans="1:11" x14ac:dyDescent="0.2">
      <c r="A9156">
        <f t="shared" ca="1" si="994"/>
        <v>133.83173321619802</v>
      </c>
      <c r="B9156">
        <f t="shared" ca="1" si="995"/>
        <v>1.3383173321619801</v>
      </c>
      <c r="C9156">
        <f t="shared" ca="1" si="996"/>
        <v>31.155098551874058</v>
      </c>
      <c r="D9156" s="8">
        <f t="shared" ca="1" si="997"/>
        <v>0</v>
      </c>
      <c r="E9156" s="12">
        <f t="shared" ca="1" si="998"/>
        <v>0</v>
      </c>
      <c r="F9156">
        <f t="shared" ca="1" si="999"/>
        <v>1.3383173321619801</v>
      </c>
      <c r="G9156" s="3">
        <f t="shared" ca="1" si="1000"/>
        <v>1.3383173321619801</v>
      </c>
      <c r="K9156" s="12"/>
    </row>
    <row r="9157" spans="1:11" x14ac:dyDescent="0.2">
      <c r="A9157">
        <f t="shared" ca="1" si="994"/>
        <v>53.644712246138091</v>
      </c>
      <c r="B9157">
        <f t="shared" ca="1" si="995"/>
        <v>0.53644712246138093</v>
      </c>
      <c r="C9157">
        <f t="shared" ca="1" si="996"/>
        <v>-47.428181998784673</v>
      </c>
      <c r="D9157" s="8">
        <f t="shared" ca="1" si="997"/>
        <v>0</v>
      </c>
      <c r="E9157" s="12">
        <f t="shared" ca="1" si="998"/>
        <v>0</v>
      </c>
      <c r="F9157">
        <f t="shared" ca="1" si="999"/>
        <v>0.53644712246138093</v>
      </c>
      <c r="G9157" s="3">
        <f t="shared" ca="1" si="1000"/>
        <v>0.53644712246138093</v>
      </c>
      <c r="K9157" s="12"/>
    </row>
    <row r="9158" spans="1:11" x14ac:dyDescent="0.2">
      <c r="A9158">
        <f t="shared" ca="1" si="994"/>
        <v>128.98560739161346</v>
      </c>
      <c r="B9158">
        <f t="shared" ca="1" si="995"/>
        <v>1.2898560739161347</v>
      </c>
      <c r="C9158">
        <f t="shared" ca="1" si="996"/>
        <v>26.405895243781188</v>
      </c>
      <c r="D9158" s="8">
        <f t="shared" ca="1" si="997"/>
        <v>0</v>
      </c>
      <c r="E9158" s="12">
        <f t="shared" ca="1" si="998"/>
        <v>0</v>
      </c>
      <c r="F9158">
        <f t="shared" ca="1" si="999"/>
        <v>1.2898560739161347</v>
      </c>
      <c r="G9158" s="3">
        <f t="shared" ca="1" si="1000"/>
        <v>1.2898560739161347</v>
      </c>
      <c r="K9158" s="12"/>
    </row>
    <row r="9159" spans="1:11" x14ac:dyDescent="0.2">
      <c r="A9159">
        <f t="shared" ca="1" si="994"/>
        <v>297.52969813463687</v>
      </c>
      <c r="B9159">
        <f t="shared" ca="1" si="995"/>
        <v>2.9752969813463688</v>
      </c>
      <c r="C9159">
        <f t="shared" ca="1" si="996"/>
        <v>191.57910417194412</v>
      </c>
      <c r="D9159" s="8">
        <f t="shared" ca="1" si="997"/>
        <v>7.9505939626927383E-2</v>
      </c>
      <c r="E9159" s="12">
        <f t="shared" ca="1" si="998"/>
        <v>15.231676690075421</v>
      </c>
      <c r="F9159">
        <f t="shared" ca="1" si="999"/>
        <v>2.8229802144456149</v>
      </c>
      <c r="G9159" s="3">
        <f t="shared" ca="1" si="1000"/>
        <v>18.054656904521035</v>
      </c>
      <c r="K9159" s="12"/>
    </row>
    <row r="9160" spans="1:11" x14ac:dyDescent="0.2">
      <c r="A9160">
        <f t="shared" ca="1" si="994"/>
        <v>186.18196500528796</v>
      </c>
      <c r="B9160">
        <f t="shared" ca="1" si="995"/>
        <v>1.8618196500528796</v>
      </c>
      <c r="C9160">
        <f t="shared" ca="1" si="996"/>
        <v>82.458325705182205</v>
      </c>
      <c r="D9160" s="8">
        <f t="shared" ca="1" si="997"/>
        <v>3.5654751007403146E-2</v>
      </c>
      <c r="E9160" s="12">
        <f t="shared" ca="1" si="998"/>
        <v>2.9400310715056222</v>
      </c>
      <c r="F9160">
        <f t="shared" ca="1" si="999"/>
        <v>1.8324193393378234</v>
      </c>
      <c r="G9160" s="3">
        <f t="shared" ca="1" si="1000"/>
        <v>4.7724504108434456</v>
      </c>
      <c r="K9160" s="12"/>
    </row>
    <row r="9161" spans="1:11" x14ac:dyDescent="0.2">
      <c r="A9161">
        <f t="shared" ref="A9161:A9224" ca="1" si="1001">$B$1*EXP(($B$5-$C$3/2)*$B$4+$B$2*SQRT(252)*SQRT($B$4)*_xlfn.NORM.S.INV(RAND()))</f>
        <v>42.899805365064189</v>
      </c>
      <c r="B9161">
        <f t="shared" ref="B9161:B9224" ca="1" si="1002">A9161/100</f>
        <v>0.42899805365064192</v>
      </c>
      <c r="C9161">
        <f t="shared" ref="C9161:C9224" ca="1" si="1003">A9161-100-2%*A9161</f>
        <v>-57.958190742237093</v>
      </c>
      <c r="D9161" s="8">
        <f t="shared" ref="D9161:D9224" ca="1" si="1004">IF(B9161&lt;1.5,0%,IF(B9161&lt;=1.75,2%,IF(B9161&lt;2,FORECAST(B9161,$I$7:$I$8,$H$7:$H$8),IF(B9161&lt;2.5,FORECAST(B9161,$I$8:$I$9,$H$8:$H$9),IF(B9161&lt;3,FORECAST(B9161,$I$9:$I$10,$H$9:$H$10),IF(B9161&lt;3.5,FORECAST(B9161,$I$10:$I$11,$H$10:$H$11),IF(B9161&lt;4,FORECAST(B9161,$I$11:$I$12,$H$11:$H$12),11%)))))))</f>
        <v>0</v>
      </c>
      <c r="E9161" s="12">
        <f t="shared" ref="E9161:E9224" ca="1" si="1005">IF($D9161*$C9161&gt;50, 50, $D9161*$C9161)</f>
        <v>0</v>
      </c>
      <c r="F9161">
        <f t="shared" ref="F9161:F9224" ca="1" si="1006">($A9161-$E9161)*1%</f>
        <v>0.42899805365064192</v>
      </c>
      <c r="G9161" s="3">
        <f t="shared" ref="G9161:G9224" ca="1" si="1007">+E9161+F9161</f>
        <v>0.42899805365064192</v>
      </c>
      <c r="K9161" s="12"/>
    </row>
    <row r="9162" spans="1:11" x14ac:dyDescent="0.2">
      <c r="A9162">
        <f t="shared" ca="1" si="1001"/>
        <v>103.59349556133211</v>
      </c>
      <c r="B9162">
        <f t="shared" ca="1" si="1002"/>
        <v>1.0359349556133211</v>
      </c>
      <c r="C9162">
        <f t="shared" ca="1" si="1003"/>
        <v>1.521625650105463</v>
      </c>
      <c r="D9162" s="8">
        <f t="shared" ca="1" si="1004"/>
        <v>0</v>
      </c>
      <c r="E9162" s="12">
        <f t="shared" ca="1" si="1005"/>
        <v>0</v>
      </c>
      <c r="F9162">
        <f t="shared" ca="1" si="1006"/>
        <v>1.0359349556133211</v>
      </c>
      <c r="G9162" s="3">
        <f t="shared" ca="1" si="1007"/>
        <v>1.0359349556133211</v>
      </c>
      <c r="K9162" s="12"/>
    </row>
    <row r="9163" spans="1:11" x14ac:dyDescent="0.2">
      <c r="A9163">
        <f t="shared" ca="1" si="1001"/>
        <v>238.89062558121975</v>
      </c>
      <c r="B9163">
        <f t="shared" ca="1" si="1002"/>
        <v>2.3889062558121976</v>
      </c>
      <c r="C9163">
        <f t="shared" ca="1" si="1003"/>
        <v>134.11281306959535</v>
      </c>
      <c r="D9163" s="8">
        <f t="shared" ca="1" si="1004"/>
        <v>6.6667187674365927E-2</v>
      </c>
      <c r="E9163" s="12">
        <f t="shared" ca="1" si="1005"/>
        <v>8.9409240784478694</v>
      </c>
      <c r="F9163">
        <f t="shared" ca="1" si="1006"/>
        <v>2.2994970150277187</v>
      </c>
      <c r="G9163" s="3">
        <f t="shared" ca="1" si="1007"/>
        <v>11.240421093475588</v>
      </c>
      <c r="K9163" s="12"/>
    </row>
    <row r="9164" spans="1:11" x14ac:dyDescent="0.2">
      <c r="A9164">
        <f t="shared" ca="1" si="1001"/>
        <v>68.758953875065302</v>
      </c>
      <c r="B9164">
        <f t="shared" ca="1" si="1002"/>
        <v>0.68758953875065298</v>
      </c>
      <c r="C9164">
        <f t="shared" ca="1" si="1003"/>
        <v>-32.616225202436006</v>
      </c>
      <c r="D9164" s="8">
        <f t="shared" ca="1" si="1004"/>
        <v>0</v>
      </c>
      <c r="E9164" s="12">
        <f t="shared" ca="1" si="1005"/>
        <v>0</v>
      </c>
      <c r="F9164">
        <f t="shared" ca="1" si="1006"/>
        <v>0.68758953875065298</v>
      </c>
      <c r="G9164" s="3">
        <f t="shared" ca="1" si="1007"/>
        <v>0.68758953875065298</v>
      </c>
      <c r="K9164" s="12"/>
    </row>
    <row r="9165" spans="1:11" x14ac:dyDescent="0.2">
      <c r="A9165">
        <f t="shared" ca="1" si="1001"/>
        <v>45.314222772911108</v>
      </c>
      <c r="B9165">
        <f t="shared" ca="1" si="1002"/>
        <v>0.45314222772911106</v>
      </c>
      <c r="C9165">
        <f t="shared" ca="1" si="1003"/>
        <v>-55.592061682547111</v>
      </c>
      <c r="D9165" s="8">
        <f t="shared" ca="1" si="1004"/>
        <v>0</v>
      </c>
      <c r="E9165" s="12">
        <f t="shared" ca="1" si="1005"/>
        <v>0</v>
      </c>
      <c r="F9165">
        <f t="shared" ca="1" si="1006"/>
        <v>0.45314222772911111</v>
      </c>
      <c r="G9165" s="3">
        <f t="shared" ca="1" si="1007"/>
        <v>0.45314222772911111</v>
      </c>
      <c r="K9165" s="12"/>
    </row>
    <row r="9166" spans="1:11" x14ac:dyDescent="0.2">
      <c r="A9166">
        <f t="shared" ca="1" si="1001"/>
        <v>53.849330752621263</v>
      </c>
      <c r="B9166">
        <f t="shared" ca="1" si="1002"/>
        <v>0.53849330752621261</v>
      </c>
      <c r="C9166">
        <f t="shared" ca="1" si="1003"/>
        <v>-47.227655862431163</v>
      </c>
      <c r="D9166" s="8">
        <f t="shared" ca="1" si="1004"/>
        <v>0</v>
      </c>
      <c r="E9166" s="12">
        <f t="shared" ca="1" si="1005"/>
        <v>0</v>
      </c>
      <c r="F9166">
        <f t="shared" ca="1" si="1006"/>
        <v>0.53849330752621261</v>
      </c>
      <c r="G9166" s="3">
        <f t="shared" ca="1" si="1007"/>
        <v>0.53849330752621261</v>
      </c>
      <c r="K9166" s="12"/>
    </row>
    <row r="9167" spans="1:11" x14ac:dyDescent="0.2">
      <c r="A9167">
        <f t="shared" ca="1" si="1001"/>
        <v>95.027847366805091</v>
      </c>
      <c r="B9167">
        <f t="shared" ca="1" si="1002"/>
        <v>0.95027847366805096</v>
      </c>
      <c r="C9167">
        <f t="shared" ca="1" si="1003"/>
        <v>-6.8727095805310112</v>
      </c>
      <c r="D9167" s="8">
        <f t="shared" ca="1" si="1004"/>
        <v>0</v>
      </c>
      <c r="E9167" s="12">
        <f t="shared" ca="1" si="1005"/>
        <v>0</v>
      </c>
      <c r="F9167">
        <f t="shared" ca="1" si="1006"/>
        <v>0.95027847366805096</v>
      </c>
      <c r="G9167" s="3">
        <f t="shared" ca="1" si="1007"/>
        <v>0.95027847366805096</v>
      </c>
      <c r="K9167" s="12"/>
    </row>
    <row r="9168" spans="1:11" x14ac:dyDescent="0.2">
      <c r="A9168">
        <f t="shared" ca="1" si="1001"/>
        <v>61.656897781957618</v>
      </c>
      <c r="B9168">
        <f t="shared" ca="1" si="1002"/>
        <v>0.6165689778195762</v>
      </c>
      <c r="C9168">
        <f t="shared" ca="1" si="1003"/>
        <v>-39.576240173681533</v>
      </c>
      <c r="D9168" s="8">
        <f t="shared" ca="1" si="1004"/>
        <v>0</v>
      </c>
      <c r="E9168" s="12">
        <f t="shared" ca="1" si="1005"/>
        <v>0</v>
      </c>
      <c r="F9168">
        <f t="shared" ca="1" si="1006"/>
        <v>0.6165689778195762</v>
      </c>
      <c r="G9168" s="3">
        <f t="shared" ca="1" si="1007"/>
        <v>0.6165689778195762</v>
      </c>
      <c r="K9168" s="12"/>
    </row>
    <row r="9169" spans="1:11" x14ac:dyDescent="0.2">
      <c r="A9169">
        <f t="shared" ca="1" si="1001"/>
        <v>65.941316801996578</v>
      </c>
      <c r="B9169">
        <f t="shared" ca="1" si="1002"/>
        <v>0.65941316801996575</v>
      </c>
      <c r="C9169">
        <f t="shared" ca="1" si="1003"/>
        <v>-35.377509534043355</v>
      </c>
      <c r="D9169" s="8">
        <f t="shared" ca="1" si="1004"/>
        <v>0</v>
      </c>
      <c r="E9169" s="12">
        <f t="shared" ca="1" si="1005"/>
        <v>0</v>
      </c>
      <c r="F9169">
        <f t="shared" ca="1" si="1006"/>
        <v>0.65941316801996575</v>
      </c>
      <c r="G9169" s="3">
        <f t="shared" ca="1" si="1007"/>
        <v>0.65941316801996575</v>
      </c>
      <c r="K9169" s="12"/>
    </row>
    <row r="9170" spans="1:11" x14ac:dyDescent="0.2">
      <c r="A9170">
        <f t="shared" ca="1" si="1001"/>
        <v>40.05071378083958</v>
      </c>
      <c r="B9170">
        <f t="shared" ca="1" si="1002"/>
        <v>0.40050713780839581</v>
      </c>
      <c r="C9170">
        <f t="shared" ca="1" si="1003"/>
        <v>-60.750300494777214</v>
      </c>
      <c r="D9170" s="8">
        <f t="shared" ca="1" si="1004"/>
        <v>0</v>
      </c>
      <c r="E9170" s="12">
        <f t="shared" ca="1" si="1005"/>
        <v>0</v>
      </c>
      <c r="F9170">
        <f t="shared" ca="1" si="1006"/>
        <v>0.40050713780839581</v>
      </c>
      <c r="G9170" s="3">
        <f t="shared" ca="1" si="1007"/>
        <v>0.40050713780839581</v>
      </c>
      <c r="K9170" s="12"/>
    </row>
    <row r="9171" spans="1:11" x14ac:dyDescent="0.2">
      <c r="A9171">
        <f t="shared" ca="1" si="1001"/>
        <v>60.024809208358597</v>
      </c>
      <c r="B9171">
        <f t="shared" ca="1" si="1002"/>
        <v>0.60024809208358598</v>
      </c>
      <c r="C9171">
        <f t="shared" ca="1" si="1003"/>
        <v>-41.175686975808574</v>
      </c>
      <c r="D9171" s="8">
        <f t="shared" ca="1" si="1004"/>
        <v>0</v>
      </c>
      <c r="E9171" s="12">
        <f t="shared" ca="1" si="1005"/>
        <v>0</v>
      </c>
      <c r="F9171">
        <f t="shared" ca="1" si="1006"/>
        <v>0.60024809208358598</v>
      </c>
      <c r="G9171" s="3">
        <f t="shared" ca="1" si="1007"/>
        <v>0.60024809208358598</v>
      </c>
      <c r="K9171" s="12"/>
    </row>
    <row r="9172" spans="1:11" x14ac:dyDescent="0.2">
      <c r="A9172">
        <f t="shared" ca="1" si="1001"/>
        <v>82.57590219383016</v>
      </c>
      <c r="B9172">
        <f t="shared" ca="1" si="1002"/>
        <v>0.82575902193830164</v>
      </c>
      <c r="C9172">
        <f t="shared" ca="1" si="1003"/>
        <v>-19.075615850046443</v>
      </c>
      <c r="D9172" s="8">
        <f t="shared" ca="1" si="1004"/>
        <v>0</v>
      </c>
      <c r="E9172" s="12">
        <f t="shared" ca="1" si="1005"/>
        <v>0</v>
      </c>
      <c r="F9172">
        <f t="shared" ca="1" si="1006"/>
        <v>0.82575902193830164</v>
      </c>
      <c r="G9172" s="3">
        <f t="shared" ca="1" si="1007"/>
        <v>0.82575902193830164</v>
      </c>
      <c r="K9172" s="12"/>
    </row>
    <row r="9173" spans="1:11" x14ac:dyDescent="0.2">
      <c r="A9173">
        <f t="shared" ca="1" si="1001"/>
        <v>281.47549515923595</v>
      </c>
      <c r="B9173">
        <f t="shared" ca="1" si="1002"/>
        <v>2.8147549515923593</v>
      </c>
      <c r="C9173">
        <f t="shared" ca="1" si="1003"/>
        <v>175.84598525605122</v>
      </c>
      <c r="D9173" s="8">
        <f t="shared" ca="1" si="1004"/>
        <v>7.6295099031847197E-2</v>
      </c>
      <c r="E9173" s="12">
        <f t="shared" ca="1" si="1005"/>
        <v>13.416186859463171</v>
      </c>
      <c r="F9173">
        <f t="shared" ca="1" si="1006"/>
        <v>2.6805930829977278</v>
      </c>
      <c r="G9173" s="3">
        <f t="shared" ca="1" si="1007"/>
        <v>16.096779942460898</v>
      </c>
      <c r="K9173" s="12"/>
    </row>
    <row r="9174" spans="1:11" x14ac:dyDescent="0.2">
      <c r="A9174">
        <f t="shared" ca="1" si="1001"/>
        <v>207.144717468105</v>
      </c>
      <c r="B9174">
        <f t="shared" ca="1" si="1002"/>
        <v>2.0714471746810501</v>
      </c>
      <c r="C9174">
        <f t="shared" ca="1" si="1003"/>
        <v>103.00182311874291</v>
      </c>
      <c r="D9174" s="8">
        <f t="shared" ca="1" si="1004"/>
        <v>5.7143415240431497E-2</v>
      </c>
      <c r="E9174" s="12">
        <f t="shared" ca="1" si="1005"/>
        <v>5.8858759489958024</v>
      </c>
      <c r="F9174">
        <f t="shared" ca="1" si="1006"/>
        <v>2.0125884151910922</v>
      </c>
      <c r="G9174" s="3">
        <f t="shared" ca="1" si="1007"/>
        <v>7.8984643641868946</v>
      </c>
      <c r="K9174" s="12"/>
    </row>
    <row r="9175" spans="1:11" x14ac:dyDescent="0.2">
      <c r="A9175">
        <f t="shared" ca="1" si="1001"/>
        <v>129.32248113502885</v>
      </c>
      <c r="B9175">
        <f t="shared" ca="1" si="1002"/>
        <v>1.2932248113502884</v>
      </c>
      <c r="C9175">
        <f t="shared" ca="1" si="1003"/>
        <v>26.736031512328275</v>
      </c>
      <c r="D9175" s="8">
        <f t="shared" ca="1" si="1004"/>
        <v>0</v>
      </c>
      <c r="E9175" s="12">
        <f t="shared" ca="1" si="1005"/>
        <v>0</v>
      </c>
      <c r="F9175">
        <f t="shared" ca="1" si="1006"/>
        <v>1.2932248113502884</v>
      </c>
      <c r="G9175" s="3">
        <f t="shared" ca="1" si="1007"/>
        <v>1.2932248113502884</v>
      </c>
      <c r="K9175" s="12"/>
    </row>
    <row r="9176" spans="1:11" x14ac:dyDescent="0.2">
      <c r="A9176">
        <f t="shared" ca="1" si="1001"/>
        <v>33.985632567521449</v>
      </c>
      <c r="B9176">
        <f t="shared" ca="1" si="1002"/>
        <v>0.33985632567521451</v>
      </c>
      <c r="C9176">
        <f t="shared" ca="1" si="1003"/>
        <v>-66.694080083828979</v>
      </c>
      <c r="D9176" s="8">
        <f t="shared" ca="1" si="1004"/>
        <v>0</v>
      </c>
      <c r="E9176" s="12">
        <f t="shared" ca="1" si="1005"/>
        <v>0</v>
      </c>
      <c r="F9176">
        <f t="shared" ca="1" si="1006"/>
        <v>0.33985632567521451</v>
      </c>
      <c r="G9176" s="3">
        <f t="shared" ca="1" si="1007"/>
        <v>0.33985632567521451</v>
      </c>
      <c r="K9176" s="12"/>
    </row>
    <row r="9177" spans="1:11" x14ac:dyDescent="0.2">
      <c r="A9177">
        <f t="shared" ca="1" si="1001"/>
        <v>19.889187688712077</v>
      </c>
      <c r="B9177">
        <f t="shared" ca="1" si="1002"/>
        <v>0.19889187688712076</v>
      </c>
      <c r="C9177">
        <f t="shared" ca="1" si="1003"/>
        <v>-80.508596065062164</v>
      </c>
      <c r="D9177" s="8">
        <f t="shared" ca="1" si="1004"/>
        <v>0</v>
      </c>
      <c r="E9177" s="12">
        <f t="shared" ca="1" si="1005"/>
        <v>0</v>
      </c>
      <c r="F9177">
        <f t="shared" ca="1" si="1006"/>
        <v>0.19889187688712079</v>
      </c>
      <c r="G9177" s="3">
        <f t="shared" ca="1" si="1007"/>
        <v>0.19889187688712079</v>
      </c>
      <c r="K9177" s="12"/>
    </row>
    <row r="9178" spans="1:11" x14ac:dyDescent="0.2">
      <c r="A9178">
        <f t="shared" ca="1" si="1001"/>
        <v>29.661296256185459</v>
      </c>
      <c r="B9178">
        <f t="shared" ca="1" si="1002"/>
        <v>0.2966129625618546</v>
      </c>
      <c r="C9178">
        <f t="shared" ca="1" si="1003"/>
        <v>-70.931929668938238</v>
      </c>
      <c r="D9178" s="8">
        <f t="shared" ca="1" si="1004"/>
        <v>0</v>
      </c>
      <c r="E9178" s="12">
        <f t="shared" ca="1" si="1005"/>
        <v>0</v>
      </c>
      <c r="F9178">
        <f t="shared" ca="1" si="1006"/>
        <v>0.2966129625618546</v>
      </c>
      <c r="G9178" s="3">
        <f t="shared" ca="1" si="1007"/>
        <v>0.2966129625618546</v>
      </c>
      <c r="K9178" s="12"/>
    </row>
    <row r="9179" spans="1:11" x14ac:dyDescent="0.2">
      <c r="A9179">
        <f t="shared" ca="1" si="1001"/>
        <v>114.67737207068073</v>
      </c>
      <c r="B9179">
        <f t="shared" ca="1" si="1002"/>
        <v>1.1467737207068074</v>
      </c>
      <c r="C9179">
        <f t="shared" ca="1" si="1003"/>
        <v>12.383824629267117</v>
      </c>
      <c r="D9179" s="8">
        <f t="shared" ca="1" si="1004"/>
        <v>0</v>
      </c>
      <c r="E9179" s="12">
        <f t="shared" ca="1" si="1005"/>
        <v>0</v>
      </c>
      <c r="F9179">
        <f t="shared" ca="1" si="1006"/>
        <v>1.1467737207068074</v>
      </c>
      <c r="G9179" s="3">
        <f t="shared" ca="1" si="1007"/>
        <v>1.1467737207068074</v>
      </c>
      <c r="K9179" s="12"/>
    </row>
    <row r="9180" spans="1:11" x14ac:dyDescent="0.2">
      <c r="A9180">
        <f t="shared" ca="1" si="1001"/>
        <v>67.983027549974011</v>
      </c>
      <c r="B9180">
        <f t="shared" ca="1" si="1002"/>
        <v>0.67983027549974007</v>
      </c>
      <c r="C9180">
        <f t="shared" ca="1" si="1003"/>
        <v>-33.376633001025468</v>
      </c>
      <c r="D9180" s="8">
        <f t="shared" ca="1" si="1004"/>
        <v>0</v>
      </c>
      <c r="E9180" s="12">
        <f t="shared" ca="1" si="1005"/>
        <v>0</v>
      </c>
      <c r="F9180">
        <f t="shared" ca="1" si="1006"/>
        <v>0.67983027549974018</v>
      </c>
      <c r="G9180" s="3">
        <f t="shared" ca="1" si="1007"/>
        <v>0.67983027549974018</v>
      </c>
      <c r="K9180" s="12"/>
    </row>
    <row r="9181" spans="1:11" x14ac:dyDescent="0.2">
      <c r="A9181">
        <f t="shared" ca="1" si="1001"/>
        <v>47.931325309913305</v>
      </c>
      <c r="B9181">
        <f t="shared" ca="1" si="1002"/>
        <v>0.47931325309913303</v>
      </c>
      <c r="C9181">
        <f t="shared" ca="1" si="1003"/>
        <v>-53.027301196284959</v>
      </c>
      <c r="D9181" s="8">
        <f t="shared" ca="1" si="1004"/>
        <v>0</v>
      </c>
      <c r="E9181" s="12">
        <f t="shared" ca="1" si="1005"/>
        <v>0</v>
      </c>
      <c r="F9181">
        <f t="shared" ca="1" si="1006"/>
        <v>0.47931325309913309</v>
      </c>
      <c r="G9181" s="3">
        <f t="shared" ca="1" si="1007"/>
        <v>0.47931325309913309</v>
      </c>
      <c r="K9181" s="12"/>
    </row>
    <row r="9182" spans="1:11" x14ac:dyDescent="0.2">
      <c r="A9182">
        <f t="shared" ca="1" si="1001"/>
        <v>111.13386076639343</v>
      </c>
      <c r="B9182">
        <f t="shared" ca="1" si="1002"/>
        <v>1.1113386076639342</v>
      </c>
      <c r="C9182">
        <f t="shared" ca="1" si="1003"/>
        <v>8.911183551065557</v>
      </c>
      <c r="D9182" s="8">
        <f t="shared" ca="1" si="1004"/>
        <v>0</v>
      </c>
      <c r="E9182" s="12">
        <f t="shared" ca="1" si="1005"/>
        <v>0</v>
      </c>
      <c r="F9182">
        <f t="shared" ca="1" si="1006"/>
        <v>1.1113386076639342</v>
      </c>
      <c r="G9182" s="3">
        <f t="shared" ca="1" si="1007"/>
        <v>1.1113386076639342</v>
      </c>
      <c r="K9182" s="12"/>
    </row>
    <row r="9183" spans="1:11" x14ac:dyDescent="0.2">
      <c r="A9183">
        <f t="shared" ca="1" si="1001"/>
        <v>105.29032013181221</v>
      </c>
      <c r="B9183">
        <f t="shared" ca="1" si="1002"/>
        <v>1.0529032013181221</v>
      </c>
      <c r="C9183">
        <f t="shared" ca="1" si="1003"/>
        <v>3.1845137291759644</v>
      </c>
      <c r="D9183" s="8">
        <f t="shared" ca="1" si="1004"/>
        <v>0</v>
      </c>
      <c r="E9183" s="12">
        <f t="shared" ca="1" si="1005"/>
        <v>0</v>
      </c>
      <c r="F9183">
        <f t="shared" ca="1" si="1006"/>
        <v>1.0529032013181221</v>
      </c>
      <c r="G9183" s="3">
        <f t="shared" ca="1" si="1007"/>
        <v>1.0529032013181221</v>
      </c>
      <c r="K9183" s="12"/>
    </row>
    <row r="9184" spans="1:11" x14ac:dyDescent="0.2">
      <c r="A9184">
        <f t="shared" ca="1" si="1001"/>
        <v>35.992091467569196</v>
      </c>
      <c r="B9184">
        <f t="shared" ca="1" si="1002"/>
        <v>0.35992091467569198</v>
      </c>
      <c r="C9184">
        <f t="shared" ca="1" si="1003"/>
        <v>-64.727750361782185</v>
      </c>
      <c r="D9184" s="8">
        <f t="shared" ca="1" si="1004"/>
        <v>0</v>
      </c>
      <c r="E9184" s="12">
        <f t="shared" ca="1" si="1005"/>
        <v>0</v>
      </c>
      <c r="F9184">
        <f t="shared" ca="1" si="1006"/>
        <v>0.35992091467569198</v>
      </c>
      <c r="G9184" s="3">
        <f t="shared" ca="1" si="1007"/>
        <v>0.35992091467569198</v>
      </c>
      <c r="K9184" s="12"/>
    </row>
    <row r="9185" spans="1:11" x14ac:dyDescent="0.2">
      <c r="A9185">
        <f t="shared" ca="1" si="1001"/>
        <v>354.51911524230917</v>
      </c>
      <c r="B9185">
        <f t="shared" ca="1" si="1002"/>
        <v>3.5451911524230919</v>
      </c>
      <c r="C9185">
        <f t="shared" ca="1" si="1003"/>
        <v>247.428732937463</v>
      </c>
      <c r="D9185" s="8">
        <f t="shared" ca="1" si="1004"/>
        <v>9.6355734572692767E-2</v>
      </c>
      <c r="E9185" s="12">
        <f t="shared" ca="1" si="1005"/>
        <v>23.84117731657987</v>
      </c>
      <c r="F9185">
        <f t="shared" ca="1" si="1006"/>
        <v>3.3067793792572928</v>
      </c>
      <c r="G9185" s="3">
        <f t="shared" ca="1" si="1007"/>
        <v>27.147956695837163</v>
      </c>
      <c r="K9185" s="12"/>
    </row>
    <row r="9186" spans="1:11" x14ac:dyDescent="0.2">
      <c r="A9186">
        <f t="shared" ca="1" si="1001"/>
        <v>113.77980318438728</v>
      </c>
      <c r="B9186">
        <f t="shared" ca="1" si="1002"/>
        <v>1.1377980318438727</v>
      </c>
      <c r="C9186">
        <f t="shared" ca="1" si="1003"/>
        <v>11.504207120699531</v>
      </c>
      <c r="D9186" s="8">
        <f t="shared" ca="1" si="1004"/>
        <v>0</v>
      </c>
      <c r="E9186" s="12">
        <f t="shared" ca="1" si="1005"/>
        <v>0</v>
      </c>
      <c r="F9186">
        <f t="shared" ca="1" si="1006"/>
        <v>1.1377980318438727</v>
      </c>
      <c r="G9186" s="3">
        <f t="shared" ca="1" si="1007"/>
        <v>1.1377980318438727</v>
      </c>
      <c r="K9186" s="12"/>
    </row>
    <row r="9187" spans="1:11" x14ac:dyDescent="0.2">
      <c r="A9187">
        <f t="shared" ca="1" si="1001"/>
        <v>35.373830932432156</v>
      </c>
      <c r="B9187">
        <f t="shared" ca="1" si="1002"/>
        <v>0.35373830932432154</v>
      </c>
      <c r="C9187">
        <f t="shared" ca="1" si="1003"/>
        <v>-65.333645686216485</v>
      </c>
      <c r="D9187" s="8">
        <f t="shared" ca="1" si="1004"/>
        <v>0</v>
      </c>
      <c r="E9187" s="12">
        <f t="shared" ca="1" si="1005"/>
        <v>0</v>
      </c>
      <c r="F9187">
        <f t="shared" ca="1" si="1006"/>
        <v>0.35373830932432154</v>
      </c>
      <c r="G9187" s="3">
        <f t="shared" ca="1" si="1007"/>
        <v>0.35373830932432154</v>
      </c>
      <c r="K9187" s="12"/>
    </row>
    <row r="9188" spans="1:11" x14ac:dyDescent="0.2">
      <c r="A9188">
        <f t="shared" ca="1" si="1001"/>
        <v>59.200952583265078</v>
      </c>
      <c r="B9188">
        <f t="shared" ca="1" si="1002"/>
        <v>0.59200952583265076</v>
      </c>
      <c r="C9188">
        <f t="shared" ca="1" si="1003"/>
        <v>-41.983066468400224</v>
      </c>
      <c r="D9188" s="8">
        <f t="shared" ca="1" si="1004"/>
        <v>0</v>
      </c>
      <c r="E9188" s="12">
        <f t="shared" ca="1" si="1005"/>
        <v>0</v>
      </c>
      <c r="F9188">
        <f t="shared" ca="1" si="1006"/>
        <v>0.59200952583265076</v>
      </c>
      <c r="G9188" s="3">
        <f t="shared" ca="1" si="1007"/>
        <v>0.59200952583265076</v>
      </c>
      <c r="K9188" s="12"/>
    </row>
    <row r="9189" spans="1:11" x14ac:dyDescent="0.2">
      <c r="A9189">
        <f t="shared" ca="1" si="1001"/>
        <v>39.901663008837559</v>
      </c>
      <c r="B9189">
        <f t="shared" ca="1" si="1002"/>
        <v>0.39901663008837557</v>
      </c>
      <c r="C9189">
        <f t="shared" ca="1" si="1003"/>
        <v>-60.896370251339192</v>
      </c>
      <c r="D9189" s="8">
        <f t="shared" ca="1" si="1004"/>
        <v>0</v>
      </c>
      <c r="E9189" s="12">
        <f t="shared" ca="1" si="1005"/>
        <v>0</v>
      </c>
      <c r="F9189">
        <f t="shared" ca="1" si="1006"/>
        <v>0.39901663008837562</v>
      </c>
      <c r="G9189" s="3">
        <f t="shared" ca="1" si="1007"/>
        <v>0.39901663008837562</v>
      </c>
      <c r="K9189" s="12"/>
    </row>
    <row r="9190" spans="1:11" x14ac:dyDescent="0.2">
      <c r="A9190">
        <f t="shared" ca="1" si="1001"/>
        <v>254.34265930853564</v>
      </c>
      <c r="B9190">
        <f t="shared" ca="1" si="1002"/>
        <v>2.5434265930853566</v>
      </c>
      <c r="C9190">
        <f t="shared" ca="1" si="1003"/>
        <v>149.25580612236493</v>
      </c>
      <c r="D9190" s="8">
        <f t="shared" ca="1" si="1004"/>
        <v>7.0868531861707135E-2</v>
      </c>
      <c r="E9190" s="12">
        <f t="shared" ca="1" si="1005"/>
        <v>10.577539851727602</v>
      </c>
      <c r="F9190">
        <f t="shared" ca="1" si="1006"/>
        <v>2.4376511945680805</v>
      </c>
      <c r="G9190" s="3">
        <f t="shared" ca="1" si="1007"/>
        <v>13.015191046295683</v>
      </c>
      <c r="K9190" s="12"/>
    </row>
    <row r="9191" spans="1:11" x14ac:dyDescent="0.2">
      <c r="A9191">
        <f t="shared" ca="1" si="1001"/>
        <v>110.30013002691193</v>
      </c>
      <c r="B9191">
        <f t="shared" ca="1" si="1002"/>
        <v>1.1030013002691192</v>
      </c>
      <c r="C9191">
        <f t="shared" ca="1" si="1003"/>
        <v>8.0941274263736922</v>
      </c>
      <c r="D9191" s="8">
        <f t="shared" ca="1" si="1004"/>
        <v>0</v>
      </c>
      <c r="E9191" s="12">
        <f t="shared" ca="1" si="1005"/>
        <v>0</v>
      </c>
      <c r="F9191">
        <f t="shared" ca="1" si="1006"/>
        <v>1.1030013002691192</v>
      </c>
      <c r="G9191" s="3">
        <f t="shared" ca="1" si="1007"/>
        <v>1.1030013002691192</v>
      </c>
      <c r="K9191" s="12"/>
    </row>
    <row r="9192" spans="1:11" x14ac:dyDescent="0.2">
      <c r="A9192">
        <f t="shared" ca="1" si="1001"/>
        <v>31.736131221997194</v>
      </c>
      <c r="B9192">
        <f t="shared" ca="1" si="1002"/>
        <v>0.31736131221997194</v>
      </c>
      <c r="C9192">
        <f t="shared" ca="1" si="1003"/>
        <v>-68.898591402442747</v>
      </c>
      <c r="D9192" s="8">
        <f t="shared" ca="1" si="1004"/>
        <v>0</v>
      </c>
      <c r="E9192" s="12">
        <f t="shared" ca="1" si="1005"/>
        <v>0</v>
      </c>
      <c r="F9192">
        <f t="shared" ca="1" si="1006"/>
        <v>0.31736131221997194</v>
      </c>
      <c r="G9192" s="3">
        <f t="shared" ca="1" si="1007"/>
        <v>0.31736131221997194</v>
      </c>
      <c r="K9192" s="12"/>
    </row>
    <row r="9193" spans="1:11" x14ac:dyDescent="0.2">
      <c r="A9193">
        <f t="shared" ca="1" si="1001"/>
        <v>122.78249912613923</v>
      </c>
      <c r="B9193">
        <f t="shared" ca="1" si="1002"/>
        <v>1.2278249912613923</v>
      </c>
      <c r="C9193">
        <f t="shared" ca="1" si="1003"/>
        <v>20.326849143616442</v>
      </c>
      <c r="D9193" s="8">
        <f t="shared" ca="1" si="1004"/>
        <v>0</v>
      </c>
      <c r="E9193" s="12">
        <f t="shared" ca="1" si="1005"/>
        <v>0</v>
      </c>
      <c r="F9193">
        <f t="shared" ca="1" si="1006"/>
        <v>1.2278249912613923</v>
      </c>
      <c r="G9193" s="3">
        <f t="shared" ca="1" si="1007"/>
        <v>1.2278249912613923</v>
      </c>
      <c r="K9193" s="12"/>
    </row>
    <row r="9194" spans="1:11" x14ac:dyDescent="0.2">
      <c r="A9194">
        <f t="shared" ca="1" si="1001"/>
        <v>59.679444758708499</v>
      </c>
      <c r="B9194">
        <f t="shared" ca="1" si="1002"/>
        <v>0.596794447587085</v>
      </c>
      <c r="C9194">
        <f t="shared" ca="1" si="1003"/>
        <v>-41.514144136465674</v>
      </c>
      <c r="D9194" s="8">
        <f t="shared" ca="1" si="1004"/>
        <v>0</v>
      </c>
      <c r="E9194" s="12">
        <f t="shared" ca="1" si="1005"/>
        <v>0</v>
      </c>
      <c r="F9194">
        <f t="shared" ca="1" si="1006"/>
        <v>0.596794447587085</v>
      </c>
      <c r="G9194" s="3">
        <f t="shared" ca="1" si="1007"/>
        <v>0.596794447587085</v>
      </c>
      <c r="K9194" s="12"/>
    </row>
    <row r="9195" spans="1:11" x14ac:dyDescent="0.2">
      <c r="A9195">
        <f t="shared" ca="1" si="1001"/>
        <v>61.27570620701708</v>
      </c>
      <c r="B9195">
        <f t="shared" ca="1" si="1002"/>
        <v>0.61275706207017078</v>
      </c>
      <c r="C9195">
        <f t="shared" ca="1" si="1003"/>
        <v>-39.949807917123259</v>
      </c>
      <c r="D9195" s="8">
        <f t="shared" ca="1" si="1004"/>
        <v>0</v>
      </c>
      <c r="E9195" s="12">
        <f t="shared" ca="1" si="1005"/>
        <v>0</v>
      </c>
      <c r="F9195">
        <f t="shared" ca="1" si="1006"/>
        <v>0.61275706207017078</v>
      </c>
      <c r="G9195" s="3">
        <f t="shared" ca="1" si="1007"/>
        <v>0.61275706207017078</v>
      </c>
      <c r="K9195" s="12"/>
    </row>
    <row r="9196" spans="1:11" x14ac:dyDescent="0.2">
      <c r="A9196">
        <f t="shared" ca="1" si="1001"/>
        <v>61.337151721200847</v>
      </c>
      <c r="B9196">
        <f t="shared" ca="1" si="1002"/>
        <v>0.61337151721200844</v>
      </c>
      <c r="C9196">
        <f t="shared" ca="1" si="1003"/>
        <v>-39.889591313223171</v>
      </c>
      <c r="D9196" s="8">
        <f t="shared" ca="1" si="1004"/>
        <v>0</v>
      </c>
      <c r="E9196" s="12">
        <f t="shared" ca="1" si="1005"/>
        <v>0</v>
      </c>
      <c r="F9196">
        <f t="shared" ca="1" si="1006"/>
        <v>0.61337151721200844</v>
      </c>
      <c r="G9196" s="3">
        <f t="shared" ca="1" si="1007"/>
        <v>0.61337151721200844</v>
      </c>
      <c r="K9196" s="12"/>
    </row>
    <row r="9197" spans="1:11" x14ac:dyDescent="0.2">
      <c r="A9197">
        <f t="shared" ca="1" si="1001"/>
        <v>28.925366646235538</v>
      </c>
      <c r="B9197">
        <f t="shared" ca="1" si="1002"/>
        <v>0.2892536664623554</v>
      </c>
      <c r="C9197">
        <f t="shared" ca="1" si="1003"/>
        <v>-71.65314068668917</v>
      </c>
      <c r="D9197" s="8">
        <f t="shared" ca="1" si="1004"/>
        <v>0</v>
      </c>
      <c r="E9197" s="12">
        <f t="shared" ca="1" si="1005"/>
        <v>0</v>
      </c>
      <c r="F9197">
        <f t="shared" ca="1" si="1006"/>
        <v>0.2892536664623554</v>
      </c>
      <c r="G9197" s="3">
        <f t="shared" ca="1" si="1007"/>
        <v>0.2892536664623554</v>
      </c>
      <c r="K9197" s="12"/>
    </row>
    <row r="9198" spans="1:11" x14ac:dyDescent="0.2">
      <c r="A9198">
        <f t="shared" ca="1" si="1001"/>
        <v>58.491050626943043</v>
      </c>
      <c r="B9198">
        <f t="shared" ca="1" si="1002"/>
        <v>0.58491050626943042</v>
      </c>
      <c r="C9198">
        <f t="shared" ca="1" si="1003"/>
        <v>-42.678770385595818</v>
      </c>
      <c r="D9198" s="8">
        <f t="shared" ca="1" si="1004"/>
        <v>0</v>
      </c>
      <c r="E9198" s="12">
        <f t="shared" ca="1" si="1005"/>
        <v>0</v>
      </c>
      <c r="F9198">
        <f t="shared" ca="1" si="1006"/>
        <v>0.58491050626943042</v>
      </c>
      <c r="G9198" s="3">
        <f t="shared" ca="1" si="1007"/>
        <v>0.58491050626943042</v>
      </c>
      <c r="K9198" s="12"/>
    </row>
    <row r="9199" spans="1:11" x14ac:dyDescent="0.2">
      <c r="A9199">
        <f t="shared" ca="1" si="1001"/>
        <v>46.62160132740285</v>
      </c>
      <c r="B9199">
        <f t="shared" ca="1" si="1002"/>
        <v>0.46621601327402851</v>
      </c>
      <c r="C9199">
        <f t="shared" ca="1" si="1003"/>
        <v>-54.310830699145207</v>
      </c>
      <c r="D9199" s="8">
        <f t="shared" ca="1" si="1004"/>
        <v>0</v>
      </c>
      <c r="E9199" s="12">
        <f t="shared" ca="1" si="1005"/>
        <v>0</v>
      </c>
      <c r="F9199">
        <f t="shared" ca="1" si="1006"/>
        <v>0.46621601327402851</v>
      </c>
      <c r="G9199" s="3">
        <f t="shared" ca="1" si="1007"/>
        <v>0.46621601327402851</v>
      </c>
      <c r="K9199" s="12"/>
    </row>
    <row r="9200" spans="1:11" x14ac:dyDescent="0.2">
      <c r="A9200">
        <f t="shared" ca="1" si="1001"/>
        <v>109.27211176915017</v>
      </c>
      <c r="B9200">
        <f t="shared" ca="1" si="1002"/>
        <v>1.0927211176915017</v>
      </c>
      <c r="C9200">
        <f t="shared" ca="1" si="1003"/>
        <v>7.0866695337671679</v>
      </c>
      <c r="D9200" s="8">
        <f t="shared" ca="1" si="1004"/>
        <v>0</v>
      </c>
      <c r="E9200" s="12">
        <f t="shared" ca="1" si="1005"/>
        <v>0</v>
      </c>
      <c r="F9200">
        <f t="shared" ca="1" si="1006"/>
        <v>1.0927211176915017</v>
      </c>
      <c r="G9200" s="3">
        <f t="shared" ca="1" si="1007"/>
        <v>1.0927211176915017</v>
      </c>
      <c r="K9200" s="12"/>
    </row>
    <row r="9201" spans="1:11" x14ac:dyDescent="0.2">
      <c r="A9201">
        <f t="shared" ca="1" si="1001"/>
        <v>30.90419362391037</v>
      </c>
      <c r="B9201">
        <f t="shared" ca="1" si="1002"/>
        <v>0.3090419362391037</v>
      </c>
      <c r="C9201">
        <f t="shared" ca="1" si="1003"/>
        <v>-69.713890248567836</v>
      </c>
      <c r="D9201" s="8">
        <f t="shared" ca="1" si="1004"/>
        <v>0</v>
      </c>
      <c r="E9201" s="12">
        <f t="shared" ca="1" si="1005"/>
        <v>0</v>
      </c>
      <c r="F9201">
        <f t="shared" ca="1" si="1006"/>
        <v>0.3090419362391037</v>
      </c>
      <c r="G9201" s="3">
        <f t="shared" ca="1" si="1007"/>
        <v>0.3090419362391037</v>
      </c>
      <c r="K9201" s="12"/>
    </row>
    <row r="9202" spans="1:11" x14ac:dyDescent="0.2">
      <c r="A9202">
        <f t="shared" ca="1" si="1001"/>
        <v>33.46148645131963</v>
      </c>
      <c r="B9202">
        <f t="shared" ca="1" si="1002"/>
        <v>0.33461486451319628</v>
      </c>
      <c r="C9202">
        <f t="shared" ca="1" si="1003"/>
        <v>-67.207743277706768</v>
      </c>
      <c r="D9202" s="8">
        <f t="shared" ca="1" si="1004"/>
        <v>0</v>
      </c>
      <c r="E9202" s="12">
        <f t="shared" ca="1" si="1005"/>
        <v>0</v>
      </c>
      <c r="F9202">
        <f t="shared" ca="1" si="1006"/>
        <v>0.33461486451319628</v>
      </c>
      <c r="G9202" s="3">
        <f t="shared" ca="1" si="1007"/>
        <v>0.33461486451319628</v>
      </c>
      <c r="K9202" s="12"/>
    </row>
    <row r="9203" spans="1:11" x14ac:dyDescent="0.2">
      <c r="A9203">
        <f t="shared" ca="1" si="1001"/>
        <v>278.6517591539058</v>
      </c>
      <c r="B9203">
        <f t="shared" ca="1" si="1002"/>
        <v>2.7865175915390581</v>
      </c>
      <c r="C9203">
        <f t="shared" ca="1" si="1003"/>
        <v>173.0787239708277</v>
      </c>
      <c r="D9203" s="8">
        <f t="shared" ca="1" si="1004"/>
        <v>7.5730351830781167E-2</v>
      </c>
      <c r="E9203" s="12">
        <f t="shared" ca="1" si="1005"/>
        <v>13.10731266073344</v>
      </c>
      <c r="F9203">
        <f t="shared" ca="1" si="1006"/>
        <v>2.6554444649317235</v>
      </c>
      <c r="G9203" s="3">
        <f t="shared" ca="1" si="1007"/>
        <v>15.762757125665164</v>
      </c>
      <c r="K9203" s="12"/>
    </row>
    <row r="9204" spans="1:11" x14ac:dyDescent="0.2">
      <c r="A9204">
        <f t="shared" ca="1" si="1001"/>
        <v>116.85505669527983</v>
      </c>
      <c r="B9204">
        <f t="shared" ca="1" si="1002"/>
        <v>1.1685505669527982</v>
      </c>
      <c r="C9204">
        <f t="shared" ca="1" si="1003"/>
        <v>14.517955561374231</v>
      </c>
      <c r="D9204" s="8">
        <f t="shared" ca="1" si="1004"/>
        <v>0</v>
      </c>
      <c r="E9204" s="12">
        <f t="shared" ca="1" si="1005"/>
        <v>0</v>
      </c>
      <c r="F9204">
        <f t="shared" ca="1" si="1006"/>
        <v>1.1685505669527982</v>
      </c>
      <c r="G9204" s="3">
        <f t="shared" ca="1" si="1007"/>
        <v>1.1685505669527982</v>
      </c>
      <c r="K9204" s="12"/>
    </row>
    <row r="9205" spans="1:11" x14ac:dyDescent="0.2">
      <c r="A9205">
        <f t="shared" ca="1" si="1001"/>
        <v>58.451660718788744</v>
      </c>
      <c r="B9205">
        <f t="shared" ca="1" si="1002"/>
        <v>0.58451660718788745</v>
      </c>
      <c r="C9205">
        <f t="shared" ca="1" si="1003"/>
        <v>-42.717372495587028</v>
      </c>
      <c r="D9205" s="8">
        <f t="shared" ca="1" si="1004"/>
        <v>0</v>
      </c>
      <c r="E9205" s="12">
        <f t="shared" ca="1" si="1005"/>
        <v>0</v>
      </c>
      <c r="F9205">
        <f t="shared" ca="1" si="1006"/>
        <v>0.58451660718788745</v>
      </c>
      <c r="G9205" s="3">
        <f t="shared" ca="1" si="1007"/>
        <v>0.58451660718788745</v>
      </c>
      <c r="K9205" s="12"/>
    </row>
    <row r="9206" spans="1:11" x14ac:dyDescent="0.2">
      <c r="A9206">
        <f t="shared" ca="1" si="1001"/>
        <v>20.117227386533955</v>
      </c>
      <c r="B9206">
        <f t="shared" ca="1" si="1002"/>
        <v>0.20117227386533953</v>
      </c>
      <c r="C9206">
        <f t="shared" ca="1" si="1003"/>
        <v>-80.285117161196723</v>
      </c>
      <c r="D9206" s="8">
        <f t="shared" ca="1" si="1004"/>
        <v>0</v>
      </c>
      <c r="E9206" s="12">
        <f t="shared" ca="1" si="1005"/>
        <v>0</v>
      </c>
      <c r="F9206">
        <f t="shared" ca="1" si="1006"/>
        <v>0.20117227386533956</v>
      </c>
      <c r="G9206" s="3">
        <f t="shared" ca="1" si="1007"/>
        <v>0.20117227386533956</v>
      </c>
      <c r="K9206" s="12"/>
    </row>
    <row r="9207" spans="1:11" x14ac:dyDescent="0.2">
      <c r="A9207">
        <f t="shared" ca="1" si="1001"/>
        <v>53.524075082318269</v>
      </c>
      <c r="B9207">
        <f t="shared" ca="1" si="1002"/>
        <v>0.53524075082318268</v>
      </c>
      <c r="C9207">
        <f t="shared" ca="1" si="1003"/>
        <v>-47.546406419328093</v>
      </c>
      <c r="D9207" s="8">
        <f t="shared" ca="1" si="1004"/>
        <v>0</v>
      </c>
      <c r="E9207" s="12">
        <f t="shared" ca="1" si="1005"/>
        <v>0</v>
      </c>
      <c r="F9207">
        <f t="shared" ca="1" si="1006"/>
        <v>0.53524075082318268</v>
      </c>
      <c r="G9207" s="3">
        <f t="shared" ca="1" si="1007"/>
        <v>0.53524075082318268</v>
      </c>
      <c r="K9207" s="12"/>
    </row>
    <row r="9208" spans="1:11" x14ac:dyDescent="0.2">
      <c r="A9208">
        <f t="shared" ca="1" si="1001"/>
        <v>174.79509261747751</v>
      </c>
      <c r="B9208">
        <f t="shared" ca="1" si="1002"/>
        <v>1.747950926174775</v>
      </c>
      <c r="C9208">
        <f t="shared" ca="1" si="1003"/>
        <v>71.29919076512796</v>
      </c>
      <c r="D9208" s="8">
        <f t="shared" ca="1" si="1004"/>
        <v>0.02</v>
      </c>
      <c r="E9208" s="12">
        <f t="shared" ca="1" si="1005"/>
        <v>1.4259838153025592</v>
      </c>
      <c r="F9208">
        <f t="shared" ca="1" si="1006"/>
        <v>1.7336910880217493</v>
      </c>
      <c r="G9208" s="3">
        <f t="shared" ca="1" si="1007"/>
        <v>3.1596749033243086</v>
      </c>
      <c r="K9208" s="12"/>
    </row>
    <row r="9209" spans="1:11" x14ac:dyDescent="0.2">
      <c r="A9209">
        <f t="shared" ca="1" si="1001"/>
        <v>66.096885041985516</v>
      </c>
      <c r="B9209">
        <f t="shared" ca="1" si="1002"/>
        <v>0.6609688504198552</v>
      </c>
      <c r="C9209">
        <f t="shared" ca="1" si="1003"/>
        <v>-35.225052658854196</v>
      </c>
      <c r="D9209" s="8">
        <f t="shared" ca="1" si="1004"/>
        <v>0</v>
      </c>
      <c r="E9209" s="12">
        <f t="shared" ca="1" si="1005"/>
        <v>0</v>
      </c>
      <c r="F9209">
        <f t="shared" ca="1" si="1006"/>
        <v>0.6609688504198552</v>
      </c>
      <c r="G9209" s="3">
        <f t="shared" ca="1" si="1007"/>
        <v>0.6609688504198552</v>
      </c>
      <c r="K9209" s="12"/>
    </row>
    <row r="9210" spans="1:11" x14ac:dyDescent="0.2">
      <c r="A9210">
        <f t="shared" ca="1" si="1001"/>
        <v>101.9497431703092</v>
      </c>
      <c r="B9210">
        <f t="shared" ca="1" si="1002"/>
        <v>1.019497431703092</v>
      </c>
      <c r="C9210">
        <f t="shared" ca="1" si="1003"/>
        <v>-8.9251693096979334E-2</v>
      </c>
      <c r="D9210" s="8">
        <f t="shared" ca="1" si="1004"/>
        <v>0</v>
      </c>
      <c r="E9210" s="12">
        <f t="shared" ca="1" si="1005"/>
        <v>0</v>
      </c>
      <c r="F9210">
        <f t="shared" ca="1" si="1006"/>
        <v>1.019497431703092</v>
      </c>
      <c r="G9210" s="3">
        <f t="shared" ca="1" si="1007"/>
        <v>1.019497431703092</v>
      </c>
      <c r="K9210" s="12"/>
    </row>
    <row r="9211" spans="1:11" x14ac:dyDescent="0.2">
      <c r="A9211">
        <f t="shared" ca="1" si="1001"/>
        <v>245.61758021462023</v>
      </c>
      <c r="B9211">
        <f t="shared" ca="1" si="1002"/>
        <v>2.4561758021462023</v>
      </c>
      <c r="C9211">
        <f t="shared" ca="1" si="1003"/>
        <v>140.70522861032782</v>
      </c>
      <c r="D9211" s="8">
        <f t="shared" ca="1" si="1004"/>
        <v>6.868527406438607E-2</v>
      </c>
      <c r="E9211" s="12">
        <f t="shared" ca="1" si="1005"/>
        <v>9.6643771893924626</v>
      </c>
      <c r="F9211">
        <f t="shared" ca="1" si="1006"/>
        <v>2.3595320302522778</v>
      </c>
      <c r="G9211" s="3">
        <f t="shared" ca="1" si="1007"/>
        <v>12.023909219644739</v>
      </c>
      <c r="K9211" s="12"/>
    </row>
    <row r="9212" spans="1:11" x14ac:dyDescent="0.2">
      <c r="A9212">
        <f t="shared" ca="1" si="1001"/>
        <v>42.38866392263057</v>
      </c>
      <c r="B9212">
        <f t="shared" ca="1" si="1002"/>
        <v>0.42388663922630571</v>
      </c>
      <c r="C9212">
        <f t="shared" ca="1" si="1003"/>
        <v>-58.459109355822044</v>
      </c>
      <c r="D9212" s="8">
        <f t="shared" ca="1" si="1004"/>
        <v>0</v>
      </c>
      <c r="E9212" s="12">
        <f t="shared" ca="1" si="1005"/>
        <v>0</v>
      </c>
      <c r="F9212">
        <f t="shared" ca="1" si="1006"/>
        <v>0.42388663922630571</v>
      </c>
      <c r="G9212" s="3">
        <f t="shared" ca="1" si="1007"/>
        <v>0.42388663922630571</v>
      </c>
      <c r="K9212" s="12"/>
    </row>
    <row r="9213" spans="1:11" x14ac:dyDescent="0.2">
      <c r="A9213">
        <f t="shared" ca="1" si="1001"/>
        <v>30.36376941855718</v>
      </c>
      <c r="B9213">
        <f t="shared" ca="1" si="1002"/>
        <v>0.30363769418557179</v>
      </c>
      <c r="C9213">
        <f t="shared" ca="1" si="1003"/>
        <v>-70.243505969813967</v>
      </c>
      <c r="D9213" s="8">
        <f t="shared" ca="1" si="1004"/>
        <v>0</v>
      </c>
      <c r="E9213" s="12">
        <f t="shared" ca="1" si="1005"/>
        <v>0</v>
      </c>
      <c r="F9213">
        <f t="shared" ca="1" si="1006"/>
        <v>0.30363769418557179</v>
      </c>
      <c r="G9213" s="3">
        <f t="shared" ca="1" si="1007"/>
        <v>0.30363769418557179</v>
      </c>
      <c r="K9213" s="12"/>
    </row>
    <row r="9214" spans="1:11" x14ac:dyDescent="0.2">
      <c r="A9214">
        <f t="shared" ca="1" si="1001"/>
        <v>17.883814805105825</v>
      </c>
      <c r="B9214">
        <f t="shared" ca="1" si="1002"/>
        <v>0.17883814805105824</v>
      </c>
      <c r="C9214">
        <f t="shared" ca="1" si="1003"/>
        <v>-82.473861490996285</v>
      </c>
      <c r="D9214" s="8">
        <f t="shared" ca="1" si="1004"/>
        <v>0</v>
      </c>
      <c r="E9214" s="12">
        <f t="shared" ca="1" si="1005"/>
        <v>0</v>
      </c>
      <c r="F9214">
        <f t="shared" ca="1" si="1006"/>
        <v>0.17883814805105824</v>
      </c>
      <c r="G9214" s="3">
        <f t="shared" ca="1" si="1007"/>
        <v>0.17883814805105824</v>
      </c>
      <c r="K9214" s="12"/>
    </row>
    <row r="9215" spans="1:11" x14ac:dyDescent="0.2">
      <c r="A9215">
        <f t="shared" ca="1" si="1001"/>
        <v>52.963755042340978</v>
      </c>
      <c r="B9215">
        <f t="shared" ca="1" si="1002"/>
        <v>0.52963755042340976</v>
      </c>
      <c r="C9215">
        <f t="shared" ca="1" si="1003"/>
        <v>-48.095520058505841</v>
      </c>
      <c r="D9215" s="8">
        <f t="shared" ca="1" si="1004"/>
        <v>0</v>
      </c>
      <c r="E9215" s="12">
        <f t="shared" ca="1" si="1005"/>
        <v>0</v>
      </c>
      <c r="F9215">
        <f t="shared" ca="1" si="1006"/>
        <v>0.52963755042340976</v>
      </c>
      <c r="G9215" s="3">
        <f t="shared" ca="1" si="1007"/>
        <v>0.52963755042340976</v>
      </c>
      <c r="K9215" s="12"/>
    </row>
    <row r="9216" spans="1:11" x14ac:dyDescent="0.2">
      <c r="A9216">
        <f t="shared" ca="1" si="1001"/>
        <v>37.578169332982647</v>
      </c>
      <c r="B9216">
        <f t="shared" ca="1" si="1002"/>
        <v>0.37578169332982647</v>
      </c>
      <c r="C9216">
        <f t="shared" ca="1" si="1003"/>
        <v>-63.173394053677008</v>
      </c>
      <c r="D9216" s="8">
        <f t="shared" ca="1" si="1004"/>
        <v>0</v>
      </c>
      <c r="E9216" s="12">
        <f t="shared" ca="1" si="1005"/>
        <v>0</v>
      </c>
      <c r="F9216">
        <f t="shared" ca="1" si="1006"/>
        <v>0.37578169332982647</v>
      </c>
      <c r="G9216" s="3">
        <f t="shared" ca="1" si="1007"/>
        <v>0.37578169332982647</v>
      </c>
      <c r="K9216" s="12"/>
    </row>
    <row r="9217" spans="1:11" x14ac:dyDescent="0.2">
      <c r="A9217">
        <f t="shared" ca="1" si="1001"/>
        <v>132.12830147899118</v>
      </c>
      <c r="B9217">
        <f t="shared" ca="1" si="1002"/>
        <v>1.3212830147899117</v>
      </c>
      <c r="C9217">
        <f t="shared" ca="1" si="1003"/>
        <v>29.485735449411351</v>
      </c>
      <c r="D9217" s="8">
        <f t="shared" ca="1" si="1004"/>
        <v>0</v>
      </c>
      <c r="E9217" s="12">
        <f t="shared" ca="1" si="1005"/>
        <v>0</v>
      </c>
      <c r="F9217">
        <f t="shared" ca="1" si="1006"/>
        <v>1.3212830147899117</v>
      </c>
      <c r="G9217" s="3">
        <f t="shared" ca="1" si="1007"/>
        <v>1.3212830147899117</v>
      </c>
      <c r="K9217" s="12"/>
    </row>
    <row r="9218" spans="1:11" x14ac:dyDescent="0.2">
      <c r="A9218">
        <f t="shared" ca="1" si="1001"/>
        <v>50.351787334624419</v>
      </c>
      <c r="B9218">
        <f t="shared" ca="1" si="1002"/>
        <v>0.5035178733462442</v>
      </c>
      <c r="C9218">
        <f t="shared" ca="1" si="1003"/>
        <v>-50.655248412068069</v>
      </c>
      <c r="D9218" s="8">
        <f t="shared" ca="1" si="1004"/>
        <v>0</v>
      </c>
      <c r="E9218" s="12">
        <f t="shared" ca="1" si="1005"/>
        <v>0</v>
      </c>
      <c r="F9218">
        <f t="shared" ca="1" si="1006"/>
        <v>0.5035178733462442</v>
      </c>
      <c r="G9218" s="3">
        <f t="shared" ca="1" si="1007"/>
        <v>0.5035178733462442</v>
      </c>
      <c r="K9218" s="12"/>
    </row>
    <row r="9219" spans="1:11" x14ac:dyDescent="0.2">
      <c r="A9219">
        <f t="shared" ca="1" si="1001"/>
        <v>179.47754280852482</v>
      </c>
      <c r="B9219">
        <f t="shared" ca="1" si="1002"/>
        <v>1.7947754280852481</v>
      </c>
      <c r="C9219">
        <f t="shared" ca="1" si="1003"/>
        <v>75.887991952354326</v>
      </c>
      <c r="D9219" s="8">
        <f t="shared" ca="1" si="1004"/>
        <v>2.6268559931934748E-2</v>
      </c>
      <c r="E9219" s="12">
        <f t="shared" ca="1" si="1005"/>
        <v>1.9934682647146016</v>
      </c>
      <c r="F9219">
        <f t="shared" ca="1" si="1006"/>
        <v>1.7748407454381021</v>
      </c>
      <c r="G9219" s="3">
        <f t="shared" ca="1" si="1007"/>
        <v>3.7683090101527039</v>
      </c>
      <c r="K9219" s="12"/>
    </row>
    <row r="9220" spans="1:11" x14ac:dyDescent="0.2">
      <c r="A9220">
        <f t="shared" ca="1" si="1001"/>
        <v>70.448783859762059</v>
      </c>
      <c r="B9220">
        <f t="shared" ca="1" si="1002"/>
        <v>0.70448783859762054</v>
      </c>
      <c r="C9220">
        <f t="shared" ca="1" si="1003"/>
        <v>-30.960191817433181</v>
      </c>
      <c r="D9220" s="8">
        <f t="shared" ca="1" si="1004"/>
        <v>0</v>
      </c>
      <c r="E9220" s="12">
        <f t="shared" ca="1" si="1005"/>
        <v>0</v>
      </c>
      <c r="F9220">
        <f t="shared" ca="1" si="1006"/>
        <v>0.70448783859762065</v>
      </c>
      <c r="G9220" s="3">
        <f t="shared" ca="1" si="1007"/>
        <v>0.70448783859762065</v>
      </c>
      <c r="K9220" s="12"/>
    </row>
    <row r="9221" spans="1:11" x14ac:dyDescent="0.2">
      <c r="A9221">
        <f t="shared" ca="1" si="1001"/>
        <v>97.513197391001782</v>
      </c>
      <c r="B9221">
        <f t="shared" ca="1" si="1002"/>
        <v>0.97513197391001782</v>
      </c>
      <c r="C9221">
        <f t="shared" ca="1" si="1003"/>
        <v>-4.4370665568182535</v>
      </c>
      <c r="D9221" s="8">
        <f t="shared" ca="1" si="1004"/>
        <v>0</v>
      </c>
      <c r="E9221" s="12">
        <f t="shared" ca="1" si="1005"/>
        <v>0</v>
      </c>
      <c r="F9221">
        <f t="shared" ca="1" si="1006"/>
        <v>0.97513197391001782</v>
      </c>
      <c r="G9221" s="3">
        <f t="shared" ca="1" si="1007"/>
        <v>0.97513197391001782</v>
      </c>
      <c r="K9221" s="12"/>
    </row>
    <row r="9222" spans="1:11" x14ac:dyDescent="0.2">
      <c r="A9222">
        <f t="shared" ca="1" si="1001"/>
        <v>36.950811802561638</v>
      </c>
      <c r="B9222">
        <f t="shared" ca="1" si="1002"/>
        <v>0.36950811802561639</v>
      </c>
      <c r="C9222">
        <f t="shared" ca="1" si="1003"/>
        <v>-63.788204433489597</v>
      </c>
      <c r="D9222" s="8">
        <f t="shared" ca="1" si="1004"/>
        <v>0</v>
      </c>
      <c r="E9222" s="12">
        <f t="shared" ca="1" si="1005"/>
        <v>0</v>
      </c>
      <c r="F9222">
        <f t="shared" ca="1" si="1006"/>
        <v>0.36950811802561639</v>
      </c>
      <c r="G9222" s="3">
        <f t="shared" ca="1" si="1007"/>
        <v>0.36950811802561639</v>
      </c>
      <c r="K9222" s="12"/>
    </row>
    <row r="9223" spans="1:11" x14ac:dyDescent="0.2">
      <c r="A9223">
        <f t="shared" ca="1" si="1001"/>
        <v>164.51296854204656</v>
      </c>
      <c r="B9223">
        <f t="shared" ca="1" si="1002"/>
        <v>1.6451296854204656</v>
      </c>
      <c r="C9223">
        <f t="shared" ca="1" si="1003"/>
        <v>61.222709171205636</v>
      </c>
      <c r="D9223" s="8">
        <f t="shared" ca="1" si="1004"/>
        <v>0.02</v>
      </c>
      <c r="E9223" s="12">
        <f t="shared" ca="1" si="1005"/>
        <v>1.2244541834241127</v>
      </c>
      <c r="F9223">
        <f t="shared" ca="1" si="1006"/>
        <v>1.6328851435862246</v>
      </c>
      <c r="G9223" s="3">
        <f t="shared" ca="1" si="1007"/>
        <v>2.8573393270103375</v>
      </c>
      <c r="K9223" s="12"/>
    </row>
    <row r="9224" spans="1:11" x14ac:dyDescent="0.2">
      <c r="A9224">
        <f t="shared" ca="1" si="1001"/>
        <v>41.792863650621484</v>
      </c>
      <c r="B9224">
        <f t="shared" ca="1" si="1002"/>
        <v>0.41792863650621487</v>
      </c>
      <c r="C9224">
        <f t="shared" ca="1" si="1003"/>
        <v>-59.042993622390945</v>
      </c>
      <c r="D9224" s="8">
        <f t="shared" ca="1" si="1004"/>
        <v>0</v>
      </c>
      <c r="E9224" s="12">
        <f t="shared" ca="1" si="1005"/>
        <v>0</v>
      </c>
      <c r="F9224">
        <f t="shared" ca="1" si="1006"/>
        <v>0.41792863650621487</v>
      </c>
      <c r="G9224" s="3">
        <f t="shared" ca="1" si="1007"/>
        <v>0.41792863650621487</v>
      </c>
      <c r="K9224" s="12"/>
    </row>
    <row r="9225" spans="1:11" x14ac:dyDescent="0.2">
      <c r="A9225">
        <f t="shared" ref="A9225:A9288" ca="1" si="1008">$B$1*EXP(($B$5-$C$3/2)*$B$4+$B$2*SQRT(252)*SQRT($B$4)*_xlfn.NORM.S.INV(RAND()))</f>
        <v>66.269293795766842</v>
      </c>
      <c r="B9225">
        <f t="shared" ref="B9225:B9288" ca="1" si="1009">A9225/100</f>
        <v>0.66269293795766837</v>
      </c>
      <c r="C9225">
        <f t="shared" ref="C9225:C9288" ca="1" si="1010">A9225-100-2%*A9225</f>
        <v>-35.056092080148495</v>
      </c>
      <c r="D9225" s="8">
        <f t="shared" ref="D9225:D9288" ca="1" si="1011">IF(B9225&lt;1.5,0%,IF(B9225&lt;=1.75,2%,IF(B9225&lt;2,FORECAST(B9225,$I$7:$I$8,$H$7:$H$8),IF(B9225&lt;2.5,FORECAST(B9225,$I$8:$I$9,$H$8:$H$9),IF(B9225&lt;3,FORECAST(B9225,$I$9:$I$10,$H$9:$H$10),IF(B9225&lt;3.5,FORECAST(B9225,$I$10:$I$11,$H$10:$H$11),IF(B9225&lt;4,FORECAST(B9225,$I$11:$I$12,$H$11:$H$12),11%)))))))</f>
        <v>0</v>
      </c>
      <c r="E9225" s="12">
        <f t="shared" ref="E9225:E9288" ca="1" si="1012">IF($D9225*$C9225&gt;50, 50, $D9225*$C9225)</f>
        <v>0</v>
      </c>
      <c r="F9225">
        <f t="shared" ref="F9225:F9288" ca="1" si="1013">($A9225-$E9225)*1%</f>
        <v>0.66269293795766848</v>
      </c>
      <c r="G9225" s="3">
        <f t="shared" ref="G9225:G9288" ca="1" si="1014">+E9225+F9225</f>
        <v>0.66269293795766848</v>
      </c>
      <c r="K9225" s="12"/>
    </row>
    <row r="9226" spans="1:11" x14ac:dyDescent="0.2">
      <c r="A9226">
        <f t="shared" ca="1" si="1008"/>
        <v>142.84848935495899</v>
      </c>
      <c r="B9226">
        <f t="shared" ca="1" si="1009"/>
        <v>1.42848489354959</v>
      </c>
      <c r="C9226">
        <f t="shared" ca="1" si="1010"/>
        <v>39.991519567859804</v>
      </c>
      <c r="D9226" s="8">
        <f t="shared" ca="1" si="1011"/>
        <v>0</v>
      </c>
      <c r="E9226" s="12">
        <f t="shared" ca="1" si="1012"/>
        <v>0</v>
      </c>
      <c r="F9226">
        <f t="shared" ca="1" si="1013"/>
        <v>1.42848489354959</v>
      </c>
      <c r="G9226" s="3">
        <f t="shared" ca="1" si="1014"/>
        <v>1.42848489354959</v>
      </c>
      <c r="K9226" s="12"/>
    </row>
    <row r="9227" spans="1:11" x14ac:dyDescent="0.2">
      <c r="A9227">
        <f t="shared" ca="1" si="1008"/>
        <v>30.144566458044725</v>
      </c>
      <c r="B9227">
        <f t="shared" ca="1" si="1009"/>
        <v>0.30144566458044725</v>
      </c>
      <c r="C9227">
        <f t="shared" ca="1" si="1010"/>
        <v>-70.458324871116176</v>
      </c>
      <c r="D9227" s="8">
        <f t="shared" ca="1" si="1011"/>
        <v>0</v>
      </c>
      <c r="E9227" s="12">
        <f t="shared" ca="1" si="1012"/>
        <v>0</v>
      </c>
      <c r="F9227">
        <f t="shared" ca="1" si="1013"/>
        <v>0.30144566458044725</v>
      </c>
      <c r="G9227" s="3">
        <f t="shared" ca="1" si="1014"/>
        <v>0.30144566458044725</v>
      </c>
      <c r="K9227" s="12"/>
    </row>
    <row r="9228" spans="1:11" x14ac:dyDescent="0.2">
      <c r="A9228">
        <f t="shared" ca="1" si="1008"/>
        <v>17.853279439508249</v>
      </c>
      <c r="B9228">
        <f t="shared" ca="1" si="1009"/>
        <v>0.17853279439508249</v>
      </c>
      <c r="C9228">
        <f t="shared" ca="1" si="1010"/>
        <v>-82.503786149281922</v>
      </c>
      <c r="D9228" s="8">
        <f t="shared" ca="1" si="1011"/>
        <v>0</v>
      </c>
      <c r="E9228" s="12">
        <f t="shared" ca="1" si="1012"/>
        <v>0</v>
      </c>
      <c r="F9228">
        <f t="shared" ca="1" si="1013"/>
        <v>0.17853279439508249</v>
      </c>
      <c r="G9228" s="3">
        <f t="shared" ca="1" si="1014"/>
        <v>0.17853279439508249</v>
      </c>
      <c r="K9228" s="12"/>
    </row>
    <row r="9229" spans="1:11" x14ac:dyDescent="0.2">
      <c r="A9229">
        <f t="shared" ca="1" si="1008"/>
        <v>225.1921413887207</v>
      </c>
      <c r="B9229">
        <f t="shared" ca="1" si="1009"/>
        <v>2.251921413887207</v>
      </c>
      <c r="C9229">
        <f t="shared" ca="1" si="1010"/>
        <v>120.68829856094628</v>
      </c>
      <c r="D9229" s="8">
        <f t="shared" ca="1" si="1011"/>
        <v>6.255764241661621E-2</v>
      </c>
      <c r="E9229" s="12">
        <f t="shared" ca="1" si="1012"/>
        <v>7.5499754252454938</v>
      </c>
      <c r="F9229">
        <f t="shared" ca="1" si="1013"/>
        <v>2.1764216596347521</v>
      </c>
      <c r="G9229" s="3">
        <f t="shared" ca="1" si="1014"/>
        <v>9.7263970848802455</v>
      </c>
      <c r="K9229" s="12"/>
    </row>
    <row r="9230" spans="1:11" x14ac:dyDescent="0.2">
      <c r="A9230">
        <f t="shared" ca="1" si="1008"/>
        <v>110.82908265593525</v>
      </c>
      <c r="B9230">
        <f t="shared" ca="1" si="1009"/>
        <v>1.1082908265593525</v>
      </c>
      <c r="C9230">
        <f t="shared" ca="1" si="1010"/>
        <v>8.612501002816547</v>
      </c>
      <c r="D9230" s="8">
        <f t="shared" ca="1" si="1011"/>
        <v>0</v>
      </c>
      <c r="E9230" s="12">
        <f t="shared" ca="1" si="1012"/>
        <v>0</v>
      </c>
      <c r="F9230">
        <f t="shared" ca="1" si="1013"/>
        <v>1.1082908265593525</v>
      </c>
      <c r="G9230" s="3">
        <f t="shared" ca="1" si="1014"/>
        <v>1.1082908265593525</v>
      </c>
      <c r="K9230" s="12"/>
    </row>
    <row r="9231" spans="1:11" x14ac:dyDescent="0.2">
      <c r="A9231">
        <f t="shared" ca="1" si="1008"/>
        <v>172.26225675597686</v>
      </c>
      <c r="B9231">
        <f t="shared" ca="1" si="1009"/>
        <v>1.7226225675597686</v>
      </c>
      <c r="C9231">
        <f t="shared" ca="1" si="1010"/>
        <v>68.817011620857329</v>
      </c>
      <c r="D9231" s="8">
        <f t="shared" ca="1" si="1011"/>
        <v>0.02</v>
      </c>
      <c r="E9231" s="12">
        <f t="shared" ca="1" si="1012"/>
        <v>1.3763402324171465</v>
      </c>
      <c r="F9231">
        <f t="shared" ca="1" si="1013"/>
        <v>1.7088591652355973</v>
      </c>
      <c r="G9231" s="3">
        <f t="shared" ca="1" si="1014"/>
        <v>3.0851993976527439</v>
      </c>
      <c r="K9231" s="12"/>
    </row>
    <row r="9232" spans="1:11" x14ac:dyDescent="0.2">
      <c r="A9232">
        <f t="shared" ca="1" si="1008"/>
        <v>249.12542364177966</v>
      </c>
      <c r="B9232">
        <f t="shared" ca="1" si="1009"/>
        <v>2.4912542364177965</v>
      </c>
      <c r="C9232">
        <f t="shared" ca="1" si="1010"/>
        <v>144.14291516894406</v>
      </c>
      <c r="D9232" s="8">
        <f t="shared" ca="1" si="1011"/>
        <v>6.9737627092533894E-2</v>
      </c>
      <c r="E9232" s="12">
        <f t="shared" ca="1" si="1012"/>
        <v>10.052184866082568</v>
      </c>
      <c r="F9232">
        <f t="shared" ca="1" si="1013"/>
        <v>2.3907323877569708</v>
      </c>
      <c r="G9232" s="3">
        <f t="shared" ca="1" si="1014"/>
        <v>12.442917253839539</v>
      </c>
      <c r="K9232" s="12"/>
    </row>
    <row r="9233" spans="1:11" x14ac:dyDescent="0.2">
      <c r="A9233">
        <f t="shared" ca="1" si="1008"/>
        <v>185.22357677494304</v>
      </c>
      <c r="B9233">
        <f t="shared" ca="1" si="1009"/>
        <v>1.8522357677494303</v>
      </c>
      <c r="C9233">
        <f t="shared" ca="1" si="1010"/>
        <v>81.519105239444173</v>
      </c>
      <c r="D9233" s="8">
        <f t="shared" ca="1" si="1011"/>
        <v>3.4313007484920249E-2</v>
      </c>
      <c r="E9233" s="12">
        <f t="shared" ca="1" si="1012"/>
        <v>2.7971656682450492</v>
      </c>
      <c r="F9233">
        <f t="shared" ca="1" si="1013"/>
        <v>1.8242641110669799</v>
      </c>
      <c r="G9233" s="3">
        <f t="shared" ca="1" si="1014"/>
        <v>4.6214297793120291</v>
      </c>
      <c r="K9233" s="12"/>
    </row>
    <row r="9234" spans="1:11" x14ac:dyDescent="0.2">
      <c r="A9234">
        <f t="shared" ca="1" si="1008"/>
        <v>70.113651332610459</v>
      </c>
      <c r="B9234">
        <f t="shared" ca="1" si="1009"/>
        <v>0.7011365133261046</v>
      </c>
      <c r="C9234">
        <f t="shared" ca="1" si="1010"/>
        <v>-31.288621694041751</v>
      </c>
      <c r="D9234" s="8">
        <f t="shared" ca="1" si="1011"/>
        <v>0</v>
      </c>
      <c r="E9234" s="12">
        <f t="shared" ca="1" si="1012"/>
        <v>0</v>
      </c>
      <c r="F9234">
        <f t="shared" ca="1" si="1013"/>
        <v>0.7011365133261046</v>
      </c>
      <c r="G9234" s="3">
        <f t="shared" ca="1" si="1014"/>
        <v>0.7011365133261046</v>
      </c>
      <c r="K9234" s="12"/>
    </row>
    <row r="9235" spans="1:11" x14ac:dyDescent="0.2">
      <c r="A9235">
        <f t="shared" ca="1" si="1008"/>
        <v>124.31671953690045</v>
      </c>
      <c r="B9235">
        <f t="shared" ca="1" si="1009"/>
        <v>1.2431671953690044</v>
      </c>
      <c r="C9235">
        <f t="shared" ca="1" si="1010"/>
        <v>21.830385146162442</v>
      </c>
      <c r="D9235" s="8">
        <f t="shared" ca="1" si="1011"/>
        <v>0</v>
      </c>
      <c r="E9235" s="12">
        <f t="shared" ca="1" si="1012"/>
        <v>0</v>
      </c>
      <c r="F9235">
        <f t="shared" ca="1" si="1013"/>
        <v>1.2431671953690044</v>
      </c>
      <c r="G9235" s="3">
        <f t="shared" ca="1" si="1014"/>
        <v>1.2431671953690044</v>
      </c>
      <c r="K9235" s="12"/>
    </row>
    <row r="9236" spans="1:11" x14ac:dyDescent="0.2">
      <c r="A9236">
        <f t="shared" ca="1" si="1008"/>
        <v>145.71171834933224</v>
      </c>
      <c r="B9236">
        <f t="shared" ca="1" si="1009"/>
        <v>1.4571171834933225</v>
      </c>
      <c r="C9236">
        <f t="shared" ca="1" si="1010"/>
        <v>42.797483982345597</v>
      </c>
      <c r="D9236" s="8">
        <f t="shared" ca="1" si="1011"/>
        <v>0</v>
      </c>
      <c r="E9236" s="12">
        <f t="shared" ca="1" si="1012"/>
        <v>0</v>
      </c>
      <c r="F9236">
        <f t="shared" ca="1" si="1013"/>
        <v>1.4571171834933225</v>
      </c>
      <c r="G9236" s="3">
        <f t="shared" ca="1" si="1014"/>
        <v>1.4571171834933225</v>
      </c>
      <c r="K9236" s="12"/>
    </row>
    <row r="9237" spans="1:11" x14ac:dyDescent="0.2">
      <c r="A9237">
        <f t="shared" ca="1" si="1008"/>
        <v>33.222442677855511</v>
      </c>
      <c r="B9237">
        <f t="shared" ca="1" si="1009"/>
        <v>0.33222442677855513</v>
      </c>
      <c r="C9237">
        <f t="shared" ca="1" si="1010"/>
        <v>-67.442006175701593</v>
      </c>
      <c r="D9237" s="8">
        <f t="shared" ca="1" si="1011"/>
        <v>0</v>
      </c>
      <c r="E9237" s="12">
        <f t="shared" ca="1" si="1012"/>
        <v>0</v>
      </c>
      <c r="F9237">
        <f t="shared" ca="1" si="1013"/>
        <v>0.33222442677855513</v>
      </c>
      <c r="G9237" s="3">
        <f t="shared" ca="1" si="1014"/>
        <v>0.33222442677855513</v>
      </c>
      <c r="K9237" s="12"/>
    </row>
    <row r="9238" spans="1:11" x14ac:dyDescent="0.2">
      <c r="A9238">
        <f t="shared" ca="1" si="1008"/>
        <v>25.125634787775947</v>
      </c>
      <c r="B9238">
        <f t="shared" ca="1" si="1009"/>
        <v>0.25125634787775947</v>
      </c>
      <c r="C9238">
        <f t="shared" ca="1" si="1010"/>
        <v>-75.376877907979562</v>
      </c>
      <c r="D9238" s="8">
        <f t="shared" ca="1" si="1011"/>
        <v>0</v>
      </c>
      <c r="E9238" s="12">
        <f t="shared" ca="1" si="1012"/>
        <v>0</v>
      </c>
      <c r="F9238">
        <f t="shared" ca="1" si="1013"/>
        <v>0.25125634787775947</v>
      </c>
      <c r="G9238" s="3">
        <f t="shared" ca="1" si="1014"/>
        <v>0.25125634787775947</v>
      </c>
      <c r="K9238" s="12"/>
    </row>
    <row r="9239" spans="1:11" x14ac:dyDescent="0.2">
      <c r="A9239">
        <f t="shared" ca="1" si="1008"/>
        <v>115.29634026797551</v>
      </c>
      <c r="B9239">
        <f t="shared" ca="1" si="1009"/>
        <v>1.1529634026797551</v>
      </c>
      <c r="C9239">
        <f t="shared" ca="1" si="1010"/>
        <v>12.990413462615999</v>
      </c>
      <c r="D9239" s="8">
        <f t="shared" ca="1" si="1011"/>
        <v>0</v>
      </c>
      <c r="E9239" s="12">
        <f t="shared" ca="1" si="1012"/>
        <v>0</v>
      </c>
      <c r="F9239">
        <f t="shared" ca="1" si="1013"/>
        <v>1.1529634026797551</v>
      </c>
      <c r="G9239" s="3">
        <f t="shared" ca="1" si="1014"/>
        <v>1.1529634026797551</v>
      </c>
      <c r="K9239" s="12"/>
    </row>
    <row r="9240" spans="1:11" x14ac:dyDescent="0.2">
      <c r="A9240">
        <f t="shared" ca="1" si="1008"/>
        <v>161.33909200885296</v>
      </c>
      <c r="B9240">
        <f t="shared" ca="1" si="1009"/>
        <v>1.6133909200885297</v>
      </c>
      <c r="C9240">
        <f t="shared" ca="1" si="1010"/>
        <v>58.112310168675897</v>
      </c>
      <c r="D9240" s="8">
        <f t="shared" ca="1" si="1011"/>
        <v>0.02</v>
      </c>
      <c r="E9240" s="12">
        <f t="shared" ca="1" si="1012"/>
        <v>1.1622462033735179</v>
      </c>
      <c r="F9240">
        <f t="shared" ca="1" si="1013"/>
        <v>1.6017684580547944</v>
      </c>
      <c r="G9240" s="3">
        <f t="shared" ca="1" si="1014"/>
        <v>2.7640146614283125</v>
      </c>
      <c r="K9240" s="12"/>
    </row>
    <row r="9241" spans="1:11" x14ac:dyDescent="0.2">
      <c r="A9241">
        <f t="shared" ca="1" si="1008"/>
        <v>23.896934676852787</v>
      </c>
      <c r="B9241">
        <f t="shared" ca="1" si="1009"/>
        <v>0.23896934676852788</v>
      </c>
      <c r="C9241">
        <f t="shared" ca="1" si="1010"/>
        <v>-76.581004016684261</v>
      </c>
      <c r="D9241" s="8">
        <f t="shared" ca="1" si="1011"/>
        <v>0</v>
      </c>
      <c r="E9241" s="12">
        <f t="shared" ca="1" si="1012"/>
        <v>0</v>
      </c>
      <c r="F9241">
        <f t="shared" ca="1" si="1013"/>
        <v>0.23896934676852788</v>
      </c>
      <c r="G9241" s="3">
        <f t="shared" ca="1" si="1014"/>
        <v>0.23896934676852788</v>
      </c>
      <c r="K9241" s="12"/>
    </row>
    <row r="9242" spans="1:11" x14ac:dyDescent="0.2">
      <c r="A9242">
        <f t="shared" ca="1" si="1008"/>
        <v>27.421334804583491</v>
      </c>
      <c r="B9242">
        <f t="shared" ca="1" si="1009"/>
        <v>0.27421334804583491</v>
      </c>
      <c r="C9242">
        <f t="shared" ca="1" si="1010"/>
        <v>-73.127091891508172</v>
      </c>
      <c r="D9242" s="8">
        <f t="shared" ca="1" si="1011"/>
        <v>0</v>
      </c>
      <c r="E9242" s="12">
        <f t="shared" ca="1" si="1012"/>
        <v>0</v>
      </c>
      <c r="F9242">
        <f t="shared" ca="1" si="1013"/>
        <v>0.27421334804583491</v>
      </c>
      <c r="G9242" s="3">
        <f t="shared" ca="1" si="1014"/>
        <v>0.27421334804583491</v>
      </c>
      <c r="K9242" s="12"/>
    </row>
    <row r="9243" spans="1:11" x14ac:dyDescent="0.2">
      <c r="A9243">
        <f t="shared" ca="1" si="1008"/>
        <v>50.471137966573288</v>
      </c>
      <c r="B9243">
        <f t="shared" ca="1" si="1009"/>
        <v>0.50471137966573287</v>
      </c>
      <c r="C9243">
        <f t="shared" ca="1" si="1010"/>
        <v>-50.538284792758176</v>
      </c>
      <c r="D9243" s="8">
        <f t="shared" ca="1" si="1011"/>
        <v>0</v>
      </c>
      <c r="E9243" s="12">
        <f t="shared" ca="1" si="1012"/>
        <v>0</v>
      </c>
      <c r="F9243">
        <f t="shared" ca="1" si="1013"/>
        <v>0.50471137966573287</v>
      </c>
      <c r="G9243" s="3">
        <f t="shared" ca="1" si="1014"/>
        <v>0.50471137966573287</v>
      </c>
      <c r="K9243" s="12"/>
    </row>
    <row r="9244" spans="1:11" x14ac:dyDescent="0.2">
      <c r="A9244">
        <f t="shared" ca="1" si="1008"/>
        <v>392.5900332989653</v>
      </c>
      <c r="B9244">
        <f t="shared" ca="1" si="1009"/>
        <v>3.9259003329896531</v>
      </c>
      <c r="C9244">
        <f t="shared" ca="1" si="1010"/>
        <v>284.73823263298601</v>
      </c>
      <c r="D9244" s="8">
        <f t="shared" ca="1" si="1011"/>
        <v>0.10777700998968961</v>
      </c>
      <c r="E9244" s="12">
        <f t="shared" ca="1" si="1012"/>
        <v>30.6882353429319</v>
      </c>
      <c r="F9244">
        <f t="shared" ca="1" si="1013"/>
        <v>3.6190179795603341</v>
      </c>
      <c r="G9244" s="3">
        <f t="shared" ca="1" si="1014"/>
        <v>34.307253322492237</v>
      </c>
      <c r="K9244" s="12"/>
    </row>
    <row r="9245" spans="1:11" x14ac:dyDescent="0.2">
      <c r="A9245">
        <f t="shared" ca="1" si="1008"/>
        <v>60.362265743729637</v>
      </c>
      <c r="B9245">
        <f t="shared" ca="1" si="1009"/>
        <v>0.60362265743729637</v>
      </c>
      <c r="C9245">
        <f t="shared" ca="1" si="1010"/>
        <v>-40.844979571144954</v>
      </c>
      <c r="D9245" s="8">
        <f t="shared" ca="1" si="1011"/>
        <v>0</v>
      </c>
      <c r="E9245" s="12">
        <f t="shared" ca="1" si="1012"/>
        <v>0</v>
      </c>
      <c r="F9245">
        <f t="shared" ca="1" si="1013"/>
        <v>0.60362265743729637</v>
      </c>
      <c r="G9245" s="3">
        <f t="shared" ca="1" si="1014"/>
        <v>0.60362265743729637</v>
      </c>
      <c r="K9245" s="12"/>
    </row>
    <row r="9246" spans="1:11" x14ac:dyDescent="0.2">
      <c r="A9246">
        <f t="shared" ca="1" si="1008"/>
        <v>87.335843239341884</v>
      </c>
      <c r="B9246">
        <f t="shared" ca="1" si="1009"/>
        <v>0.87335843239341882</v>
      </c>
      <c r="C9246">
        <f t="shared" ca="1" si="1010"/>
        <v>-14.410873625444953</v>
      </c>
      <c r="D9246" s="8">
        <f t="shared" ca="1" si="1011"/>
        <v>0</v>
      </c>
      <c r="E9246" s="12">
        <f t="shared" ca="1" si="1012"/>
        <v>0</v>
      </c>
      <c r="F9246">
        <f t="shared" ca="1" si="1013"/>
        <v>0.87335843239341882</v>
      </c>
      <c r="G9246" s="3">
        <f t="shared" ca="1" si="1014"/>
        <v>0.87335843239341882</v>
      </c>
      <c r="K9246" s="12"/>
    </row>
    <row r="9247" spans="1:11" x14ac:dyDescent="0.2">
      <c r="A9247">
        <f t="shared" ca="1" si="1008"/>
        <v>119.25635258257164</v>
      </c>
      <c r="B9247">
        <f t="shared" ca="1" si="1009"/>
        <v>1.1925635258257163</v>
      </c>
      <c r="C9247">
        <f t="shared" ca="1" si="1010"/>
        <v>16.871225530920203</v>
      </c>
      <c r="D9247" s="8">
        <f t="shared" ca="1" si="1011"/>
        <v>0</v>
      </c>
      <c r="E9247" s="12">
        <f t="shared" ca="1" si="1012"/>
        <v>0</v>
      </c>
      <c r="F9247">
        <f t="shared" ca="1" si="1013"/>
        <v>1.1925635258257163</v>
      </c>
      <c r="G9247" s="3">
        <f t="shared" ca="1" si="1014"/>
        <v>1.1925635258257163</v>
      </c>
      <c r="K9247" s="12"/>
    </row>
    <row r="9248" spans="1:11" x14ac:dyDescent="0.2">
      <c r="A9248">
        <f t="shared" ca="1" si="1008"/>
        <v>57.71708440894826</v>
      </c>
      <c r="B9248">
        <f t="shared" ca="1" si="1009"/>
        <v>0.5771708440894826</v>
      </c>
      <c r="C9248">
        <f t="shared" ca="1" si="1010"/>
        <v>-43.437257279230707</v>
      </c>
      <c r="D9248" s="8">
        <f t="shared" ca="1" si="1011"/>
        <v>0</v>
      </c>
      <c r="E9248" s="12">
        <f t="shared" ca="1" si="1012"/>
        <v>0</v>
      </c>
      <c r="F9248">
        <f t="shared" ca="1" si="1013"/>
        <v>0.5771708440894826</v>
      </c>
      <c r="G9248" s="3">
        <f t="shared" ca="1" si="1014"/>
        <v>0.5771708440894826</v>
      </c>
      <c r="K9248" s="12"/>
    </row>
    <row r="9249" spans="1:11" x14ac:dyDescent="0.2">
      <c r="A9249">
        <f t="shared" ca="1" si="1008"/>
        <v>26.963731247292088</v>
      </c>
      <c r="B9249">
        <f t="shared" ca="1" si="1009"/>
        <v>0.26963731247292089</v>
      </c>
      <c r="C9249">
        <f t="shared" ca="1" si="1010"/>
        <v>-73.575543377653759</v>
      </c>
      <c r="D9249" s="8">
        <f t="shared" ca="1" si="1011"/>
        <v>0</v>
      </c>
      <c r="E9249" s="12">
        <f t="shared" ca="1" si="1012"/>
        <v>0</v>
      </c>
      <c r="F9249">
        <f t="shared" ca="1" si="1013"/>
        <v>0.26963731247292089</v>
      </c>
      <c r="G9249" s="3">
        <f t="shared" ca="1" si="1014"/>
        <v>0.26963731247292089</v>
      </c>
      <c r="K9249" s="12"/>
    </row>
    <row r="9250" spans="1:11" x14ac:dyDescent="0.2">
      <c r="A9250">
        <f t="shared" ca="1" si="1008"/>
        <v>51.872925592804478</v>
      </c>
      <c r="B9250">
        <f t="shared" ca="1" si="1009"/>
        <v>0.51872925592804475</v>
      </c>
      <c r="C9250">
        <f t="shared" ca="1" si="1010"/>
        <v>-49.164532919051609</v>
      </c>
      <c r="D9250" s="8">
        <f t="shared" ca="1" si="1011"/>
        <v>0</v>
      </c>
      <c r="E9250" s="12">
        <f t="shared" ca="1" si="1012"/>
        <v>0</v>
      </c>
      <c r="F9250">
        <f t="shared" ca="1" si="1013"/>
        <v>0.51872925592804475</v>
      </c>
      <c r="G9250" s="3">
        <f t="shared" ca="1" si="1014"/>
        <v>0.51872925592804475</v>
      </c>
      <c r="K9250" s="12"/>
    </row>
    <row r="9251" spans="1:11" x14ac:dyDescent="0.2">
      <c r="A9251">
        <f t="shared" ca="1" si="1008"/>
        <v>46.090815100985097</v>
      </c>
      <c r="B9251">
        <f t="shared" ca="1" si="1009"/>
        <v>0.46090815100985094</v>
      </c>
      <c r="C9251">
        <f t="shared" ca="1" si="1010"/>
        <v>-54.831001201034603</v>
      </c>
      <c r="D9251" s="8">
        <f t="shared" ca="1" si="1011"/>
        <v>0</v>
      </c>
      <c r="E9251" s="12">
        <f t="shared" ca="1" si="1012"/>
        <v>0</v>
      </c>
      <c r="F9251">
        <f t="shared" ca="1" si="1013"/>
        <v>0.460908151009851</v>
      </c>
      <c r="G9251" s="3">
        <f t="shared" ca="1" si="1014"/>
        <v>0.460908151009851</v>
      </c>
      <c r="K9251" s="12"/>
    </row>
    <row r="9252" spans="1:11" x14ac:dyDescent="0.2">
      <c r="A9252">
        <f t="shared" ca="1" si="1008"/>
        <v>211.64341597176693</v>
      </c>
      <c r="B9252">
        <f t="shared" ca="1" si="1009"/>
        <v>2.1164341597176692</v>
      </c>
      <c r="C9252">
        <f t="shared" ca="1" si="1010"/>
        <v>107.41054765233159</v>
      </c>
      <c r="D9252" s="8">
        <f t="shared" ca="1" si="1011"/>
        <v>5.8493024791530068E-2</v>
      </c>
      <c r="E9252" s="12">
        <f t="shared" ca="1" si="1012"/>
        <v>6.2827678266996534</v>
      </c>
      <c r="F9252">
        <f t="shared" ca="1" si="1013"/>
        <v>2.0536064814506729</v>
      </c>
      <c r="G9252" s="3">
        <f t="shared" ca="1" si="1014"/>
        <v>8.3363743081503259</v>
      </c>
      <c r="K9252" s="12"/>
    </row>
    <row r="9253" spans="1:11" x14ac:dyDescent="0.2">
      <c r="A9253">
        <f t="shared" ca="1" si="1008"/>
        <v>271.52700395087305</v>
      </c>
      <c r="B9253">
        <f t="shared" ca="1" si="1009"/>
        <v>2.7152700395087304</v>
      </c>
      <c r="C9253">
        <f t="shared" ca="1" si="1010"/>
        <v>166.0964638718556</v>
      </c>
      <c r="D9253" s="8">
        <f t="shared" ca="1" si="1011"/>
        <v>7.4305400790174614E-2</v>
      </c>
      <c r="E9253" s="12">
        <f t="shared" ca="1" si="1012"/>
        <v>12.341864317828989</v>
      </c>
      <c r="F9253">
        <f t="shared" ca="1" si="1013"/>
        <v>2.5918513963304406</v>
      </c>
      <c r="G9253" s="3">
        <f t="shared" ca="1" si="1014"/>
        <v>14.93371571415943</v>
      </c>
      <c r="K9253" s="12"/>
    </row>
    <row r="9254" spans="1:11" x14ac:dyDescent="0.2">
      <c r="A9254">
        <f t="shared" ca="1" si="1008"/>
        <v>244.68448957181249</v>
      </c>
      <c r="B9254">
        <f t="shared" ca="1" si="1009"/>
        <v>2.446844895718125</v>
      </c>
      <c r="C9254">
        <f t="shared" ca="1" si="1010"/>
        <v>139.79079978037623</v>
      </c>
      <c r="D9254" s="8">
        <f t="shared" ca="1" si="1011"/>
        <v>6.8405346871543746E-2</v>
      </c>
      <c r="E9254" s="12">
        <f t="shared" ca="1" si="1012"/>
        <v>9.562438148427157</v>
      </c>
      <c r="F9254">
        <f t="shared" ca="1" si="1013"/>
        <v>2.3512205142338534</v>
      </c>
      <c r="G9254" s="3">
        <f t="shared" ca="1" si="1014"/>
        <v>11.91365866266101</v>
      </c>
      <c r="K9254" s="12"/>
    </row>
    <row r="9255" spans="1:11" x14ac:dyDescent="0.2">
      <c r="A9255">
        <f t="shared" ca="1" si="1008"/>
        <v>73.627190968099598</v>
      </c>
      <c r="B9255">
        <f t="shared" ca="1" si="1009"/>
        <v>0.73627190968099598</v>
      </c>
      <c r="C9255">
        <f t="shared" ca="1" si="1010"/>
        <v>-27.845352851262394</v>
      </c>
      <c r="D9255" s="8">
        <f t="shared" ca="1" si="1011"/>
        <v>0</v>
      </c>
      <c r="E9255" s="12">
        <f t="shared" ca="1" si="1012"/>
        <v>0</v>
      </c>
      <c r="F9255">
        <f t="shared" ca="1" si="1013"/>
        <v>0.73627190968099598</v>
      </c>
      <c r="G9255" s="3">
        <f t="shared" ca="1" si="1014"/>
        <v>0.73627190968099598</v>
      </c>
      <c r="K9255" s="12"/>
    </row>
    <row r="9256" spans="1:11" x14ac:dyDescent="0.2">
      <c r="A9256">
        <f t="shared" ca="1" si="1008"/>
        <v>38.661454914013113</v>
      </c>
      <c r="B9256">
        <f t="shared" ca="1" si="1009"/>
        <v>0.38661454914013116</v>
      </c>
      <c r="C9256">
        <f t="shared" ca="1" si="1010"/>
        <v>-62.111774184267148</v>
      </c>
      <c r="D9256" s="8">
        <f t="shared" ca="1" si="1011"/>
        <v>0</v>
      </c>
      <c r="E9256" s="12">
        <f t="shared" ca="1" si="1012"/>
        <v>0</v>
      </c>
      <c r="F9256">
        <f t="shared" ca="1" si="1013"/>
        <v>0.38661454914013116</v>
      </c>
      <c r="G9256" s="3">
        <f t="shared" ca="1" si="1014"/>
        <v>0.38661454914013116</v>
      </c>
      <c r="K9256" s="12"/>
    </row>
    <row r="9257" spans="1:11" x14ac:dyDescent="0.2">
      <c r="A9257">
        <f t="shared" ca="1" si="1008"/>
        <v>37.134740006880577</v>
      </c>
      <c r="B9257">
        <f t="shared" ca="1" si="1009"/>
        <v>0.37134740006880579</v>
      </c>
      <c r="C9257">
        <f t="shared" ca="1" si="1010"/>
        <v>-63.607954793257036</v>
      </c>
      <c r="D9257" s="8">
        <f t="shared" ca="1" si="1011"/>
        <v>0</v>
      </c>
      <c r="E9257" s="12">
        <f t="shared" ca="1" si="1012"/>
        <v>0</v>
      </c>
      <c r="F9257">
        <f t="shared" ca="1" si="1013"/>
        <v>0.37134740006880579</v>
      </c>
      <c r="G9257" s="3">
        <f t="shared" ca="1" si="1014"/>
        <v>0.37134740006880579</v>
      </c>
      <c r="K9257" s="12"/>
    </row>
    <row r="9258" spans="1:11" x14ac:dyDescent="0.2">
      <c r="A9258">
        <f t="shared" ca="1" si="1008"/>
        <v>29.226934263263448</v>
      </c>
      <c r="B9258">
        <f t="shared" ca="1" si="1009"/>
        <v>0.29226934263263449</v>
      </c>
      <c r="C9258">
        <f t="shared" ca="1" si="1010"/>
        <v>-71.357604422001828</v>
      </c>
      <c r="D9258" s="8">
        <f t="shared" ca="1" si="1011"/>
        <v>0</v>
      </c>
      <c r="E9258" s="12">
        <f t="shared" ca="1" si="1012"/>
        <v>0</v>
      </c>
      <c r="F9258">
        <f t="shared" ca="1" si="1013"/>
        <v>0.29226934263263449</v>
      </c>
      <c r="G9258" s="3">
        <f t="shared" ca="1" si="1014"/>
        <v>0.29226934263263449</v>
      </c>
      <c r="K9258" s="12"/>
    </row>
    <row r="9259" spans="1:11" x14ac:dyDescent="0.2">
      <c r="A9259">
        <f t="shared" ca="1" si="1008"/>
        <v>47.923094105712096</v>
      </c>
      <c r="B9259">
        <f t="shared" ca="1" si="1009"/>
        <v>0.47923094105712094</v>
      </c>
      <c r="C9259">
        <f t="shared" ca="1" si="1010"/>
        <v>-53.035367776402147</v>
      </c>
      <c r="D9259" s="8">
        <f t="shared" ca="1" si="1011"/>
        <v>0</v>
      </c>
      <c r="E9259" s="12">
        <f t="shared" ca="1" si="1012"/>
        <v>0</v>
      </c>
      <c r="F9259">
        <f t="shared" ca="1" si="1013"/>
        <v>0.47923094105712094</v>
      </c>
      <c r="G9259" s="3">
        <f t="shared" ca="1" si="1014"/>
        <v>0.47923094105712094</v>
      </c>
      <c r="K9259" s="12"/>
    </row>
    <row r="9260" spans="1:11" x14ac:dyDescent="0.2">
      <c r="A9260">
        <f t="shared" ca="1" si="1008"/>
        <v>195.91915982959731</v>
      </c>
      <c r="B9260">
        <f t="shared" ca="1" si="1009"/>
        <v>1.9591915982959731</v>
      </c>
      <c r="C9260">
        <f t="shared" ca="1" si="1010"/>
        <v>92.000776633005358</v>
      </c>
      <c r="D9260" s="8">
        <f t="shared" ca="1" si="1011"/>
        <v>4.9286823761436255E-2</v>
      </c>
      <c r="E9260" s="12">
        <f t="shared" ca="1" si="1012"/>
        <v>4.5344260638261975</v>
      </c>
      <c r="F9260">
        <f t="shared" ca="1" si="1013"/>
        <v>1.913847337657711</v>
      </c>
      <c r="G9260" s="3">
        <f t="shared" ca="1" si="1014"/>
        <v>6.4482734014839087</v>
      </c>
      <c r="K9260" s="12"/>
    </row>
    <row r="9261" spans="1:11" x14ac:dyDescent="0.2">
      <c r="A9261">
        <f t="shared" ca="1" si="1008"/>
        <v>40.696574783680155</v>
      </c>
      <c r="B9261">
        <f t="shared" ca="1" si="1009"/>
        <v>0.40696574783680156</v>
      </c>
      <c r="C9261">
        <f t="shared" ca="1" si="1010"/>
        <v>-60.117356711993445</v>
      </c>
      <c r="D9261" s="8">
        <f t="shared" ca="1" si="1011"/>
        <v>0</v>
      </c>
      <c r="E9261" s="12">
        <f t="shared" ca="1" si="1012"/>
        <v>0</v>
      </c>
      <c r="F9261">
        <f t="shared" ca="1" si="1013"/>
        <v>0.40696574783680156</v>
      </c>
      <c r="G9261" s="3">
        <f t="shared" ca="1" si="1014"/>
        <v>0.40696574783680156</v>
      </c>
      <c r="K9261" s="12"/>
    </row>
    <row r="9262" spans="1:11" x14ac:dyDescent="0.2">
      <c r="A9262">
        <f t="shared" ca="1" si="1008"/>
        <v>477.7262644550043</v>
      </c>
      <c r="B9262">
        <f t="shared" ca="1" si="1009"/>
        <v>4.777262644550043</v>
      </c>
      <c r="C9262">
        <f t="shared" ca="1" si="1010"/>
        <v>368.17173916590423</v>
      </c>
      <c r="D9262" s="8">
        <f t="shared" ca="1" si="1011"/>
        <v>0.11</v>
      </c>
      <c r="E9262" s="12">
        <f t="shared" ca="1" si="1012"/>
        <v>40.498891308249462</v>
      </c>
      <c r="F9262">
        <f t="shared" ca="1" si="1013"/>
        <v>4.3722737314675486</v>
      </c>
      <c r="G9262" s="3">
        <f t="shared" ca="1" si="1014"/>
        <v>44.871165039717013</v>
      </c>
      <c r="K9262" s="12"/>
    </row>
    <row r="9263" spans="1:11" x14ac:dyDescent="0.2">
      <c r="A9263">
        <f t="shared" ca="1" si="1008"/>
        <v>193.08755486056864</v>
      </c>
      <c r="B9263">
        <f t="shared" ca="1" si="1009"/>
        <v>1.9308755486056866</v>
      </c>
      <c r="C9263">
        <f t="shared" ca="1" si="1010"/>
        <v>89.225803763357277</v>
      </c>
      <c r="D9263" s="8">
        <f t="shared" ca="1" si="1011"/>
        <v>4.532257680479615E-2</v>
      </c>
      <c r="E9263" s="12">
        <f t="shared" ca="1" si="1012"/>
        <v>4.0439433440344299</v>
      </c>
      <c r="F9263">
        <f t="shared" ca="1" si="1013"/>
        <v>1.8904361151653422</v>
      </c>
      <c r="G9263" s="3">
        <f t="shared" ca="1" si="1014"/>
        <v>5.9343794591997723</v>
      </c>
      <c r="K9263" s="12"/>
    </row>
    <row r="9264" spans="1:11" x14ac:dyDescent="0.2">
      <c r="A9264">
        <f t="shared" ca="1" si="1008"/>
        <v>171.16757661637968</v>
      </c>
      <c r="B9264">
        <f t="shared" ca="1" si="1009"/>
        <v>1.7116757661637967</v>
      </c>
      <c r="C9264">
        <f t="shared" ca="1" si="1010"/>
        <v>67.74422508405209</v>
      </c>
      <c r="D9264" s="8">
        <f t="shared" ca="1" si="1011"/>
        <v>0.02</v>
      </c>
      <c r="E9264" s="12">
        <f t="shared" ca="1" si="1012"/>
        <v>1.3548845016810418</v>
      </c>
      <c r="F9264">
        <f t="shared" ca="1" si="1013"/>
        <v>1.6981269211469863</v>
      </c>
      <c r="G9264" s="3">
        <f t="shared" ca="1" si="1014"/>
        <v>3.0530114228280283</v>
      </c>
      <c r="K9264" s="12"/>
    </row>
    <row r="9265" spans="1:11" x14ac:dyDescent="0.2">
      <c r="A9265">
        <f t="shared" ca="1" si="1008"/>
        <v>10.797276827667154</v>
      </c>
      <c r="B9265">
        <f t="shared" ca="1" si="1009"/>
        <v>0.10797276827667154</v>
      </c>
      <c r="C9265">
        <f t="shared" ca="1" si="1010"/>
        <v>-89.418668708886187</v>
      </c>
      <c r="D9265" s="8">
        <f t="shared" ca="1" si="1011"/>
        <v>0</v>
      </c>
      <c r="E9265" s="12">
        <f t="shared" ca="1" si="1012"/>
        <v>0</v>
      </c>
      <c r="F9265">
        <f t="shared" ca="1" si="1013"/>
        <v>0.10797276827667154</v>
      </c>
      <c r="G9265" s="3">
        <f t="shared" ca="1" si="1014"/>
        <v>0.10797276827667154</v>
      </c>
      <c r="K9265" s="12"/>
    </row>
    <row r="9266" spans="1:11" x14ac:dyDescent="0.2">
      <c r="A9266">
        <f t="shared" ca="1" si="1008"/>
        <v>10.377855963226061</v>
      </c>
      <c r="B9266">
        <f t="shared" ca="1" si="1009"/>
        <v>0.10377855963226061</v>
      </c>
      <c r="C9266">
        <f t="shared" ca="1" si="1010"/>
        <v>-89.829701156038453</v>
      </c>
      <c r="D9266" s="8">
        <f t="shared" ca="1" si="1011"/>
        <v>0</v>
      </c>
      <c r="E9266" s="12">
        <f t="shared" ca="1" si="1012"/>
        <v>0</v>
      </c>
      <c r="F9266">
        <f t="shared" ca="1" si="1013"/>
        <v>0.10377855963226061</v>
      </c>
      <c r="G9266" s="3">
        <f t="shared" ca="1" si="1014"/>
        <v>0.10377855963226061</v>
      </c>
      <c r="K9266" s="12"/>
    </row>
    <row r="9267" spans="1:11" x14ac:dyDescent="0.2">
      <c r="A9267">
        <f t="shared" ca="1" si="1008"/>
        <v>55.265034536185418</v>
      </c>
      <c r="B9267">
        <f t="shared" ca="1" si="1009"/>
        <v>0.5526503453618542</v>
      </c>
      <c r="C9267">
        <f t="shared" ca="1" si="1010"/>
        <v>-45.840266154538291</v>
      </c>
      <c r="D9267" s="8">
        <f t="shared" ca="1" si="1011"/>
        <v>0</v>
      </c>
      <c r="E9267" s="12">
        <f t="shared" ca="1" si="1012"/>
        <v>0</v>
      </c>
      <c r="F9267">
        <f t="shared" ca="1" si="1013"/>
        <v>0.5526503453618542</v>
      </c>
      <c r="G9267" s="3">
        <f t="shared" ca="1" si="1014"/>
        <v>0.5526503453618542</v>
      </c>
      <c r="K9267" s="12"/>
    </row>
    <row r="9268" spans="1:11" x14ac:dyDescent="0.2">
      <c r="A9268">
        <f t="shared" ca="1" si="1008"/>
        <v>133.91573855012749</v>
      </c>
      <c r="B9268">
        <f t="shared" ca="1" si="1009"/>
        <v>1.3391573855012748</v>
      </c>
      <c r="C9268">
        <f t="shared" ca="1" si="1010"/>
        <v>31.237423779124935</v>
      </c>
      <c r="D9268" s="8">
        <f t="shared" ca="1" si="1011"/>
        <v>0</v>
      </c>
      <c r="E9268" s="12">
        <f t="shared" ca="1" si="1012"/>
        <v>0</v>
      </c>
      <c r="F9268">
        <f t="shared" ca="1" si="1013"/>
        <v>1.3391573855012748</v>
      </c>
      <c r="G9268" s="3">
        <f t="shared" ca="1" si="1014"/>
        <v>1.3391573855012748</v>
      </c>
      <c r="K9268" s="12"/>
    </row>
    <row r="9269" spans="1:11" x14ac:dyDescent="0.2">
      <c r="A9269">
        <f t="shared" ca="1" si="1008"/>
        <v>38.801331031846452</v>
      </c>
      <c r="B9269">
        <f t="shared" ca="1" si="1009"/>
        <v>0.38801331031846453</v>
      </c>
      <c r="C9269">
        <f t="shared" ca="1" si="1010"/>
        <v>-61.974695588790475</v>
      </c>
      <c r="D9269" s="8">
        <f t="shared" ca="1" si="1011"/>
        <v>0</v>
      </c>
      <c r="E9269" s="12">
        <f t="shared" ca="1" si="1012"/>
        <v>0</v>
      </c>
      <c r="F9269">
        <f t="shared" ca="1" si="1013"/>
        <v>0.38801331031846453</v>
      </c>
      <c r="G9269" s="3">
        <f t="shared" ca="1" si="1014"/>
        <v>0.38801331031846453</v>
      </c>
      <c r="K9269" s="12"/>
    </row>
    <row r="9270" spans="1:11" x14ac:dyDescent="0.2">
      <c r="A9270">
        <f t="shared" ca="1" si="1008"/>
        <v>104.69443649919378</v>
      </c>
      <c r="B9270">
        <f t="shared" ca="1" si="1009"/>
        <v>1.0469443649919379</v>
      </c>
      <c r="C9270">
        <f t="shared" ca="1" si="1010"/>
        <v>2.6005477692099088</v>
      </c>
      <c r="D9270" s="8">
        <f t="shared" ca="1" si="1011"/>
        <v>0</v>
      </c>
      <c r="E9270" s="12">
        <f t="shared" ca="1" si="1012"/>
        <v>0</v>
      </c>
      <c r="F9270">
        <f t="shared" ca="1" si="1013"/>
        <v>1.0469443649919379</v>
      </c>
      <c r="G9270" s="3">
        <f t="shared" ca="1" si="1014"/>
        <v>1.0469443649919379</v>
      </c>
      <c r="K9270" s="12"/>
    </row>
    <row r="9271" spans="1:11" x14ac:dyDescent="0.2">
      <c r="A9271">
        <f t="shared" ca="1" si="1008"/>
        <v>36.649014370875108</v>
      </c>
      <c r="B9271">
        <f t="shared" ca="1" si="1009"/>
        <v>0.3664901437087511</v>
      </c>
      <c r="C9271">
        <f t="shared" ca="1" si="1010"/>
        <v>-64.083965916542397</v>
      </c>
      <c r="D9271" s="8">
        <f t="shared" ca="1" si="1011"/>
        <v>0</v>
      </c>
      <c r="E9271" s="12">
        <f t="shared" ca="1" si="1012"/>
        <v>0</v>
      </c>
      <c r="F9271">
        <f t="shared" ca="1" si="1013"/>
        <v>0.3664901437087511</v>
      </c>
      <c r="G9271" s="3">
        <f t="shared" ca="1" si="1014"/>
        <v>0.3664901437087511</v>
      </c>
      <c r="K9271" s="12"/>
    </row>
    <row r="9272" spans="1:11" x14ac:dyDescent="0.2">
      <c r="A9272">
        <f t="shared" ca="1" si="1008"/>
        <v>23.638708596609511</v>
      </c>
      <c r="B9272">
        <f t="shared" ca="1" si="1009"/>
        <v>0.23638708596609512</v>
      </c>
      <c r="C9272">
        <f t="shared" ca="1" si="1010"/>
        <v>-76.834065575322668</v>
      </c>
      <c r="D9272" s="8">
        <f t="shared" ca="1" si="1011"/>
        <v>0</v>
      </c>
      <c r="E9272" s="12">
        <f t="shared" ca="1" si="1012"/>
        <v>0</v>
      </c>
      <c r="F9272">
        <f t="shared" ca="1" si="1013"/>
        <v>0.23638708596609512</v>
      </c>
      <c r="G9272" s="3">
        <f t="shared" ca="1" si="1014"/>
        <v>0.23638708596609512</v>
      </c>
      <c r="K9272" s="12"/>
    </row>
    <row r="9273" spans="1:11" x14ac:dyDescent="0.2">
      <c r="A9273">
        <f t="shared" ca="1" si="1008"/>
        <v>12.131759915018915</v>
      </c>
      <c r="B9273">
        <f t="shared" ca="1" si="1009"/>
        <v>0.12131759915018915</v>
      </c>
      <c r="C9273">
        <f t="shared" ca="1" si="1010"/>
        <v>-88.110875283281459</v>
      </c>
      <c r="D9273" s="8">
        <f t="shared" ca="1" si="1011"/>
        <v>0</v>
      </c>
      <c r="E9273" s="12">
        <f t="shared" ca="1" si="1012"/>
        <v>0</v>
      </c>
      <c r="F9273">
        <f t="shared" ca="1" si="1013"/>
        <v>0.12131759915018915</v>
      </c>
      <c r="G9273" s="3">
        <f t="shared" ca="1" si="1014"/>
        <v>0.12131759915018915</v>
      </c>
      <c r="K9273" s="12"/>
    </row>
    <row r="9274" spans="1:11" x14ac:dyDescent="0.2">
      <c r="A9274">
        <f t="shared" ca="1" si="1008"/>
        <v>133.38974391357257</v>
      </c>
      <c r="B9274">
        <f t="shared" ca="1" si="1009"/>
        <v>1.3338974391357257</v>
      </c>
      <c r="C9274">
        <f t="shared" ca="1" si="1010"/>
        <v>30.721949035301122</v>
      </c>
      <c r="D9274" s="8">
        <f t="shared" ca="1" si="1011"/>
        <v>0</v>
      </c>
      <c r="E9274" s="12">
        <f t="shared" ca="1" si="1012"/>
        <v>0</v>
      </c>
      <c r="F9274">
        <f t="shared" ca="1" si="1013"/>
        <v>1.3338974391357257</v>
      </c>
      <c r="G9274" s="3">
        <f t="shared" ca="1" si="1014"/>
        <v>1.3338974391357257</v>
      </c>
      <c r="K9274" s="12"/>
    </row>
    <row r="9275" spans="1:11" x14ac:dyDescent="0.2">
      <c r="A9275">
        <f t="shared" ca="1" si="1008"/>
        <v>33.711439591651825</v>
      </c>
      <c r="B9275">
        <f t="shared" ca="1" si="1009"/>
        <v>0.33711439591651826</v>
      </c>
      <c r="C9275">
        <f t="shared" ca="1" si="1010"/>
        <v>-66.962789200181206</v>
      </c>
      <c r="D9275" s="8">
        <f t="shared" ca="1" si="1011"/>
        <v>0</v>
      </c>
      <c r="E9275" s="12">
        <f t="shared" ca="1" si="1012"/>
        <v>0</v>
      </c>
      <c r="F9275">
        <f t="shared" ca="1" si="1013"/>
        <v>0.33711439591651826</v>
      </c>
      <c r="G9275" s="3">
        <f t="shared" ca="1" si="1014"/>
        <v>0.33711439591651826</v>
      </c>
      <c r="K9275" s="12"/>
    </row>
    <row r="9276" spans="1:11" x14ac:dyDescent="0.2">
      <c r="A9276">
        <f t="shared" ca="1" si="1008"/>
        <v>81.919589197327042</v>
      </c>
      <c r="B9276">
        <f t="shared" ca="1" si="1009"/>
        <v>0.81919589197327047</v>
      </c>
      <c r="C9276">
        <f t="shared" ca="1" si="1010"/>
        <v>-19.7188025866195</v>
      </c>
      <c r="D9276" s="8">
        <f t="shared" ca="1" si="1011"/>
        <v>0</v>
      </c>
      <c r="E9276" s="12">
        <f t="shared" ca="1" si="1012"/>
        <v>0</v>
      </c>
      <c r="F9276">
        <f t="shared" ca="1" si="1013"/>
        <v>0.81919589197327047</v>
      </c>
      <c r="G9276" s="3">
        <f t="shared" ca="1" si="1014"/>
        <v>0.81919589197327047</v>
      </c>
      <c r="K9276" s="12"/>
    </row>
    <row r="9277" spans="1:11" x14ac:dyDescent="0.2">
      <c r="A9277">
        <f t="shared" ca="1" si="1008"/>
        <v>97.687604019180782</v>
      </c>
      <c r="B9277">
        <f t="shared" ca="1" si="1009"/>
        <v>0.97687604019180785</v>
      </c>
      <c r="C9277">
        <f t="shared" ca="1" si="1010"/>
        <v>-4.2661480612028342</v>
      </c>
      <c r="D9277" s="8">
        <f t="shared" ca="1" si="1011"/>
        <v>0</v>
      </c>
      <c r="E9277" s="12">
        <f t="shared" ca="1" si="1012"/>
        <v>0</v>
      </c>
      <c r="F9277">
        <f t="shared" ca="1" si="1013"/>
        <v>0.97687604019180785</v>
      </c>
      <c r="G9277" s="3">
        <f t="shared" ca="1" si="1014"/>
        <v>0.97687604019180785</v>
      </c>
      <c r="K9277" s="12"/>
    </row>
    <row r="9278" spans="1:11" x14ac:dyDescent="0.2">
      <c r="A9278">
        <f t="shared" ca="1" si="1008"/>
        <v>108.24844934105317</v>
      </c>
      <c r="B9278">
        <f t="shared" ca="1" si="1009"/>
        <v>1.0824844934105318</v>
      </c>
      <c r="C9278">
        <f t="shared" ca="1" si="1010"/>
        <v>6.0834803542321101</v>
      </c>
      <c r="D9278" s="8">
        <f t="shared" ca="1" si="1011"/>
        <v>0</v>
      </c>
      <c r="E9278" s="12">
        <f t="shared" ca="1" si="1012"/>
        <v>0</v>
      </c>
      <c r="F9278">
        <f t="shared" ca="1" si="1013"/>
        <v>1.0824844934105318</v>
      </c>
      <c r="G9278" s="3">
        <f t="shared" ca="1" si="1014"/>
        <v>1.0824844934105318</v>
      </c>
      <c r="K9278" s="12"/>
    </row>
    <row r="9279" spans="1:11" x14ac:dyDescent="0.2">
      <c r="A9279">
        <f t="shared" ca="1" si="1008"/>
        <v>36.600258446514921</v>
      </c>
      <c r="B9279">
        <f t="shared" ca="1" si="1009"/>
        <v>0.36600258446514922</v>
      </c>
      <c r="C9279">
        <f t="shared" ca="1" si="1010"/>
        <v>-64.131746722415372</v>
      </c>
      <c r="D9279" s="8">
        <f t="shared" ca="1" si="1011"/>
        <v>0</v>
      </c>
      <c r="E9279" s="12">
        <f t="shared" ca="1" si="1012"/>
        <v>0</v>
      </c>
      <c r="F9279">
        <f t="shared" ca="1" si="1013"/>
        <v>0.36600258446514922</v>
      </c>
      <c r="G9279" s="3">
        <f t="shared" ca="1" si="1014"/>
        <v>0.36600258446514922</v>
      </c>
      <c r="K9279" s="12"/>
    </row>
    <row r="9280" spans="1:11" x14ac:dyDescent="0.2">
      <c r="A9280">
        <f t="shared" ca="1" si="1008"/>
        <v>165.06192404212391</v>
      </c>
      <c r="B9280">
        <f t="shared" ca="1" si="1009"/>
        <v>1.650619240421239</v>
      </c>
      <c r="C9280">
        <f t="shared" ca="1" si="1010"/>
        <v>61.760685561281427</v>
      </c>
      <c r="D9280" s="8">
        <f t="shared" ca="1" si="1011"/>
        <v>0.02</v>
      </c>
      <c r="E9280" s="12">
        <f t="shared" ca="1" si="1012"/>
        <v>1.2352137112256285</v>
      </c>
      <c r="F9280">
        <f t="shared" ca="1" si="1013"/>
        <v>1.6382671033089826</v>
      </c>
      <c r="G9280" s="3">
        <f t="shared" ca="1" si="1014"/>
        <v>2.8734808145346111</v>
      </c>
      <c r="K9280" s="12"/>
    </row>
    <row r="9281" spans="1:11" x14ac:dyDescent="0.2">
      <c r="A9281">
        <f t="shared" ca="1" si="1008"/>
        <v>63.445050690015471</v>
      </c>
      <c r="B9281">
        <f t="shared" ca="1" si="1009"/>
        <v>0.6344505069001547</v>
      </c>
      <c r="C9281">
        <f t="shared" ca="1" si="1010"/>
        <v>-37.823850323784839</v>
      </c>
      <c r="D9281" s="8">
        <f t="shared" ca="1" si="1011"/>
        <v>0</v>
      </c>
      <c r="E9281" s="12">
        <f t="shared" ca="1" si="1012"/>
        <v>0</v>
      </c>
      <c r="F9281">
        <f t="shared" ca="1" si="1013"/>
        <v>0.6344505069001547</v>
      </c>
      <c r="G9281" s="3">
        <f t="shared" ca="1" si="1014"/>
        <v>0.6344505069001547</v>
      </c>
      <c r="K9281" s="12"/>
    </row>
    <row r="9282" spans="1:11" x14ac:dyDescent="0.2">
      <c r="A9282">
        <f t="shared" ca="1" si="1008"/>
        <v>71.847133788007156</v>
      </c>
      <c r="B9282">
        <f t="shared" ca="1" si="1009"/>
        <v>0.71847133788007156</v>
      </c>
      <c r="C9282">
        <f t="shared" ca="1" si="1010"/>
        <v>-29.589808887752987</v>
      </c>
      <c r="D9282" s="8">
        <f t="shared" ca="1" si="1011"/>
        <v>0</v>
      </c>
      <c r="E9282" s="12">
        <f t="shared" ca="1" si="1012"/>
        <v>0</v>
      </c>
      <c r="F9282">
        <f t="shared" ca="1" si="1013"/>
        <v>0.71847133788007156</v>
      </c>
      <c r="G9282" s="3">
        <f t="shared" ca="1" si="1014"/>
        <v>0.71847133788007156</v>
      </c>
      <c r="K9282" s="12"/>
    </row>
    <row r="9283" spans="1:11" x14ac:dyDescent="0.2">
      <c r="A9283">
        <f t="shared" ca="1" si="1008"/>
        <v>66.090326951433156</v>
      </c>
      <c r="B9283">
        <f t="shared" ca="1" si="1009"/>
        <v>0.66090326951433154</v>
      </c>
      <c r="C9283">
        <f t="shared" ca="1" si="1010"/>
        <v>-35.231479587595508</v>
      </c>
      <c r="D9283" s="8">
        <f t="shared" ca="1" si="1011"/>
        <v>0</v>
      </c>
      <c r="E9283" s="12">
        <f t="shared" ca="1" si="1012"/>
        <v>0</v>
      </c>
      <c r="F9283">
        <f t="shared" ca="1" si="1013"/>
        <v>0.66090326951433154</v>
      </c>
      <c r="G9283" s="3">
        <f t="shared" ca="1" si="1014"/>
        <v>0.66090326951433154</v>
      </c>
      <c r="K9283" s="12"/>
    </row>
    <row r="9284" spans="1:11" x14ac:dyDescent="0.2">
      <c r="A9284">
        <f t="shared" ca="1" si="1008"/>
        <v>64.263323512359193</v>
      </c>
      <c r="B9284">
        <f t="shared" ca="1" si="1009"/>
        <v>0.64263323512359194</v>
      </c>
      <c r="C9284">
        <f t="shared" ca="1" si="1010"/>
        <v>-37.021942957887994</v>
      </c>
      <c r="D9284" s="8">
        <f t="shared" ca="1" si="1011"/>
        <v>0</v>
      </c>
      <c r="E9284" s="12">
        <f t="shared" ca="1" si="1012"/>
        <v>0</v>
      </c>
      <c r="F9284">
        <f t="shared" ca="1" si="1013"/>
        <v>0.64263323512359194</v>
      </c>
      <c r="G9284" s="3">
        <f t="shared" ca="1" si="1014"/>
        <v>0.64263323512359194</v>
      </c>
      <c r="K9284" s="12"/>
    </row>
    <row r="9285" spans="1:11" x14ac:dyDescent="0.2">
      <c r="A9285">
        <f t="shared" ca="1" si="1008"/>
        <v>18.776825828228834</v>
      </c>
      <c r="B9285">
        <f t="shared" ca="1" si="1009"/>
        <v>0.18776825828228833</v>
      </c>
      <c r="C9285">
        <f t="shared" ca="1" si="1010"/>
        <v>-81.598710688335743</v>
      </c>
      <c r="D9285" s="8">
        <f t="shared" ca="1" si="1011"/>
        <v>0</v>
      </c>
      <c r="E9285" s="12">
        <f t="shared" ca="1" si="1012"/>
        <v>0</v>
      </c>
      <c r="F9285">
        <f t="shared" ca="1" si="1013"/>
        <v>0.18776825828228835</v>
      </c>
      <c r="G9285" s="3">
        <f t="shared" ca="1" si="1014"/>
        <v>0.18776825828228835</v>
      </c>
      <c r="K9285" s="12"/>
    </row>
    <row r="9286" spans="1:11" x14ac:dyDescent="0.2">
      <c r="A9286">
        <f t="shared" ca="1" si="1008"/>
        <v>45.658871087473862</v>
      </c>
      <c r="B9286">
        <f t="shared" ca="1" si="1009"/>
        <v>0.45658871087473862</v>
      </c>
      <c r="C9286">
        <f t="shared" ca="1" si="1010"/>
        <v>-55.254306334275611</v>
      </c>
      <c r="D9286" s="8">
        <f t="shared" ca="1" si="1011"/>
        <v>0</v>
      </c>
      <c r="E9286" s="12">
        <f t="shared" ca="1" si="1012"/>
        <v>0</v>
      </c>
      <c r="F9286">
        <f t="shared" ca="1" si="1013"/>
        <v>0.45658871087473862</v>
      </c>
      <c r="G9286" s="3">
        <f t="shared" ca="1" si="1014"/>
        <v>0.45658871087473862</v>
      </c>
      <c r="K9286" s="12"/>
    </row>
    <row r="9287" spans="1:11" x14ac:dyDescent="0.2">
      <c r="A9287">
        <f t="shared" ca="1" si="1008"/>
        <v>17.010300007903531</v>
      </c>
      <c r="B9287">
        <f t="shared" ca="1" si="1009"/>
        <v>0.17010300007903531</v>
      </c>
      <c r="C9287">
        <f t="shared" ca="1" si="1010"/>
        <v>-83.329905992254538</v>
      </c>
      <c r="D9287" s="8">
        <f t="shared" ca="1" si="1011"/>
        <v>0</v>
      </c>
      <c r="E9287" s="12">
        <f t="shared" ca="1" si="1012"/>
        <v>0</v>
      </c>
      <c r="F9287">
        <f t="shared" ca="1" si="1013"/>
        <v>0.17010300007903531</v>
      </c>
      <c r="G9287" s="3">
        <f t="shared" ca="1" si="1014"/>
        <v>0.17010300007903531</v>
      </c>
      <c r="K9287" s="12"/>
    </row>
    <row r="9288" spans="1:11" x14ac:dyDescent="0.2">
      <c r="A9288">
        <f t="shared" ca="1" si="1008"/>
        <v>151.64045452145666</v>
      </c>
      <c r="B9288">
        <f t="shared" ca="1" si="1009"/>
        <v>1.5164045452145667</v>
      </c>
      <c r="C9288">
        <f t="shared" ca="1" si="1010"/>
        <v>48.607645431027528</v>
      </c>
      <c r="D9288" s="8">
        <f t="shared" ca="1" si="1011"/>
        <v>0.02</v>
      </c>
      <c r="E9288" s="12">
        <f t="shared" ca="1" si="1012"/>
        <v>0.97215290862055059</v>
      </c>
      <c r="F9288">
        <f t="shared" ca="1" si="1013"/>
        <v>1.5066830161283611</v>
      </c>
      <c r="G9288" s="3">
        <f t="shared" ca="1" si="1014"/>
        <v>2.4788359247489118</v>
      </c>
      <c r="K9288" s="12"/>
    </row>
    <row r="9289" spans="1:11" x14ac:dyDescent="0.2">
      <c r="A9289">
        <f t="shared" ref="A9289:A9352" ca="1" si="1015">$B$1*EXP(($B$5-$C$3/2)*$B$4+$B$2*SQRT(252)*SQRT($B$4)*_xlfn.NORM.S.INV(RAND()))</f>
        <v>134.58021562711548</v>
      </c>
      <c r="B9289">
        <f t="shared" ref="B9289:B9352" ca="1" si="1016">A9289/100</f>
        <v>1.3458021562711548</v>
      </c>
      <c r="C9289">
        <f t="shared" ref="C9289:C9352" ca="1" si="1017">A9289-100-2%*A9289</f>
        <v>31.888611314573168</v>
      </c>
      <c r="D9289" s="8">
        <f t="shared" ref="D9289:D9352" ca="1" si="1018">IF(B9289&lt;1.5,0%,IF(B9289&lt;=1.75,2%,IF(B9289&lt;2,FORECAST(B9289,$I$7:$I$8,$H$7:$H$8),IF(B9289&lt;2.5,FORECAST(B9289,$I$8:$I$9,$H$8:$H$9),IF(B9289&lt;3,FORECAST(B9289,$I$9:$I$10,$H$9:$H$10),IF(B9289&lt;3.5,FORECAST(B9289,$I$10:$I$11,$H$10:$H$11),IF(B9289&lt;4,FORECAST(B9289,$I$11:$I$12,$H$11:$H$12),11%)))))))</f>
        <v>0</v>
      </c>
      <c r="E9289" s="12">
        <f t="shared" ref="E9289:E9352" ca="1" si="1019">IF($D9289*$C9289&gt;50, 50, $D9289*$C9289)</f>
        <v>0</v>
      </c>
      <c r="F9289">
        <f t="shared" ref="F9289:F9352" ca="1" si="1020">($A9289-$E9289)*1%</f>
        <v>1.3458021562711548</v>
      </c>
      <c r="G9289" s="3">
        <f t="shared" ref="G9289:G9352" ca="1" si="1021">+E9289+F9289</f>
        <v>1.3458021562711548</v>
      </c>
      <c r="K9289" s="12"/>
    </row>
    <row r="9290" spans="1:11" x14ac:dyDescent="0.2">
      <c r="A9290">
        <f t="shared" ca="1" si="1015"/>
        <v>92.856119202610728</v>
      </c>
      <c r="B9290">
        <f t="shared" ca="1" si="1016"/>
        <v>0.92856119202610732</v>
      </c>
      <c r="C9290">
        <f t="shared" ca="1" si="1017"/>
        <v>-9.0010031814414866</v>
      </c>
      <c r="D9290" s="8">
        <f t="shared" ca="1" si="1018"/>
        <v>0</v>
      </c>
      <c r="E9290" s="12">
        <f t="shared" ca="1" si="1019"/>
        <v>0</v>
      </c>
      <c r="F9290">
        <f t="shared" ca="1" si="1020"/>
        <v>0.92856119202610732</v>
      </c>
      <c r="G9290" s="3">
        <f t="shared" ca="1" si="1021"/>
        <v>0.92856119202610732</v>
      </c>
      <c r="K9290" s="12"/>
    </row>
    <row r="9291" spans="1:11" x14ac:dyDescent="0.2">
      <c r="A9291">
        <f t="shared" ca="1" si="1015"/>
        <v>162.88995786175627</v>
      </c>
      <c r="B9291">
        <f t="shared" ca="1" si="1016"/>
        <v>1.6288995786175626</v>
      </c>
      <c r="C9291">
        <f t="shared" ca="1" si="1017"/>
        <v>59.632158704521146</v>
      </c>
      <c r="D9291" s="8">
        <f t="shared" ca="1" si="1018"/>
        <v>0.02</v>
      </c>
      <c r="E9291" s="12">
        <f t="shared" ca="1" si="1019"/>
        <v>1.1926431740904229</v>
      </c>
      <c r="F9291">
        <f t="shared" ca="1" si="1020"/>
        <v>1.6169731468766586</v>
      </c>
      <c r="G9291" s="3">
        <f t="shared" ca="1" si="1021"/>
        <v>2.8096163209670815</v>
      </c>
      <c r="K9291" s="12"/>
    </row>
    <row r="9292" spans="1:11" x14ac:dyDescent="0.2">
      <c r="A9292">
        <f t="shared" ca="1" si="1015"/>
        <v>49.68815700790973</v>
      </c>
      <c r="B9292">
        <f t="shared" ca="1" si="1016"/>
        <v>0.49688157007909728</v>
      </c>
      <c r="C9292">
        <f t="shared" ca="1" si="1017"/>
        <v>-51.305606132248464</v>
      </c>
      <c r="D9292" s="8">
        <f t="shared" ca="1" si="1018"/>
        <v>0</v>
      </c>
      <c r="E9292" s="12">
        <f t="shared" ca="1" si="1019"/>
        <v>0</v>
      </c>
      <c r="F9292">
        <f t="shared" ca="1" si="1020"/>
        <v>0.49688157007909733</v>
      </c>
      <c r="G9292" s="3">
        <f t="shared" ca="1" si="1021"/>
        <v>0.49688157007909733</v>
      </c>
      <c r="K9292" s="12"/>
    </row>
    <row r="9293" spans="1:11" x14ac:dyDescent="0.2">
      <c r="A9293">
        <f t="shared" ca="1" si="1015"/>
        <v>387.53316893334647</v>
      </c>
      <c r="B9293">
        <f t="shared" ca="1" si="1016"/>
        <v>3.8753316893334646</v>
      </c>
      <c r="C9293">
        <f t="shared" ca="1" si="1017"/>
        <v>279.78250555467952</v>
      </c>
      <c r="D9293" s="8">
        <f t="shared" ca="1" si="1018"/>
        <v>0.10625995068000395</v>
      </c>
      <c r="E9293" s="12">
        <f t="shared" ca="1" si="1019"/>
        <v>29.729675241368177</v>
      </c>
      <c r="F9293">
        <f t="shared" ca="1" si="1020"/>
        <v>3.5780349369197832</v>
      </c>
      <c r="G9293" s="3">
        <f t="shared" ca="1" si="1021"/>
        <v>33.307710178287962</v>
      </c>
      <c r="K9293" s="12"/>
    </row>
    <row r="9294" spans="1:11" x14ac:dyDescent="0.2">
      <c r="A9294">
        <f t="shared" ca="1" si="1015"/>
        <v>302.04102512252837</v>
      </c>
      <c r="B9294">
        <f t="shared" ca="1" si="1016"/>
        <v>3.0204102512252837</v>
      </c>
      <c r="C9294">
        <f t="shared" ca="1" si="1017"/>
        <v>196.0002046200778</v>
      </c>
      <c r="D9294" s="8">
        <f t="shared" ca="1" si="1018"/>
        <v>8.0612307536758493E-2</v>
      </c>
      <c r="E9294" s="12">
        <f t="shared" ca="1" si="1019"/>
        <v>15.800028772101305</v>
      </c>
      <c r="F9294">
        <f t="shared" ca="1" si="1020"/>
        <v>2.8624099635042706</v>
      </c>
      <c r="G9294" s="3">
        <f t="shared" ca="1" si="1021"/>
        <v>18.662438735605576</v>
      </c>
      <c r="K9294" s="12"/>
    </row>
    <row r="9295" spans="1:11" x14ac:dyDescent="0.2">
      <c r="A9295">
        <f t="shared" ca="1" si="1015"/>
        <v>114.29465022728155</v>
      </c>
      <c r="B9295">
        <f t="shared" ca="1" si="1016"/>
        <v>1.1429465022728156</v>
      </c>
      <c r="C9295">
        <f t="shared" ca="1" si="1017"/>
        <v>12.00875722273592</v>
      </c>
      <c r="D9295" s="8">
        <f t="shared" ca="1" si="1018"/>
        <v>0</v>
      </c>
      <c r="E9295" s="12">
        <f t="shared" ca="1" si="1019"/>
        <v>0</v>
      </c>
      <c r="F9295">
        <f t="shared" ca="1" si="1020"/>
        <v>1.1429465022728156</v>
      </c>
      <c r="G9295" s="3">
        <f t="shared" ca="1" si="1021"/>
        <v>1.1429465022728156</v>
      </c>
      <c r="K9295" s="12"/>
    </row>
    <row r="9296" spans="1:11" x14ac:dyDescent="0.2">
      <c r="A9296">
        <f t="shared" ca="1" si="1015"/>
        <v>35.510266427054809</v>
      </c>
      <c r="B9296">
        <f t="shared" ca="1" si="1016"/>
        <v>0.3551026642705481</v>
      </c>
      <c r="C9296">
        <f t="shared" ca="1" si="1017"/>
        <v>-65.199938901486291</v>
      </c>
      <c r="D9296" s="8">
        <f t="shared" ca="1" si="1018"/>
        <v>0</v>
      </c>
      <c r="E9296" s="12">
        <f t="shared" ca="1" si="1019"/>
        <v>0</v>
      </c>
      <c r="F9296">
        <f t="shared" ca="1" si="1020"/>
        <v>0.3551026642705481</v>
      </c>
      <c r="G9296" s="3">
        <f t="shared" ca="1" si="1021"/>
        <v>0.3551026642705481</v>
      </c>
      <c r="K9296" s="12"/>
    </row>
    <row r="9297" spans="1:11" x14ac:dyDescent="0.2">
      <c r="A9297">
        <f t="shared" ca="1" si="1015"/>
        <v>130.77347612102579</v>
      </c>
      <c r="B9297">
        <f t="shared" ca="1" si="1016"/>
        <v>1.3077347612102579</v>
      </c>
      <c r="C9297">
        <f t="shared" ca="1" si="1017"/>
        <v>28.158006598605279</v>
      </c>
      <c r="D9297" s="8">
        <f t="shared" ca="1" si="1018"/>
        <v>0</v>
      </c>
      <c r="E9297" s="12">
        <f t="shared" ca="1" si="1019"/>
        <v>0</v>
      </c>
      <c r="F9297">
        <f t="shared" ca="1" si="1020"/>
        <v>1.3077347612102579</v>
      </c>
      <c r="G9297" s="3">
        <f t="shared" ca="1" si="1021"/>
        <v>1.3077347612102579</v>
      </c>
      <c r="K9297" s="12"/>
    </row>
    <row r="9298" spans="1:11" x14ac:dyDescent="0.2">
      <c r="A9298">
        <f t="shared" ca="1" si="1015"/>
        <v>45.721845642864963</v>
      </c>
      <c r="B9298">
        <f t="shared" ca="1" si="1016"/>
        <v>0.45721845642864961</v>
      </c>
      <c r="C9298">
        <f t="shared" ca="1" si="1017"/>
        <v>-55.192591269992334</v>
      </c>
      <c r="D9298" s="8">
        <f t="shared" ca="1" si="1018"/>
        <v>0</v>
      </c>
      <c r="E9298" s="12">
        <f t="shared" ca="1" si="1019"/>
        <v>0</v>
      </c>
      <c r="F9298">
        <f t="shared" ca="1" si="1020"/>
        <v>0.45721845642864967</v>
      </c>
      <c r="G9298" s="3">
        <f t="shared" ca="1" si="1021"/>
        <v>0.45721845642864967</v>
      </c>
      <c r="K9298" s="12"/>
    </row>
    <row r="9299" spans="1:11" x14ac:dyDescent="0.2">
      <c r="A9299">
        <f t="shared" ca="1" si="1015"/>
        <v>73.165669893534798</v>
      </c>
      <c r="B9299">
        <f t="shared" ca="1" si="1016"/>
        <v>0.73165669893534802</v>
      </c>
      <c r="C9299">
        <f t="shared" ca="1" si="1017"/>
        <v>-28.297643504335898</v>
      </c>
      <c r="D9299" s="8">
        <f t="shared" ca="1" si="1018"/>
        <v>0</v>
      </c>
      <c r="E9299" s="12">
        <f t="shared" ca="1" si="1019"/>
        <v>0</v>
      </c>
      <c r="F9299">
        <f t="shared" ca="1" si="1020"/>
        <v>0.73165669893534802</v>
      </c>
      <c r="G9299" s="3">
        <f t="shared" ca="1" si="1021"/>
        <v>0.73165669893534802</v>
      </c>
      <c r="K9299" s="12"/>
    </row>
    <row r="9300" spans="1:11" x14ac:dyDescent="0.2">
      <c r="A9300">
        <f t="shared" ca="1" si="1015"/>
        <v>13.157189576216693</v>
      </c>
      <c r="B9300">
        <f t="shared" ca="1" si="1016"/>
        <v>0.13157189576216693</v>
      </c>
      <c r="C9300">
        <f t="shared" ca="1" si="1017"/>
        <v>-87.105954215307634</v>
      </c>
      <c r="D9300" s="8">
        <f t="shared" ca="1" si="1018"/>
        <v>0</v>
      </c>
      <c r="E9300" s="12">
        <f t="shared" ca="1" si="1019"/>
        <v>0</v>
      </c>
      <c r="F9300">
        <f t="shared" ca="1" si="1020"/>
        <v>0.13157189576216693</v>
      </c>
      <c r="G9300" s="3">
        <f t="shared" ca="1" si="1021"/>
        <v>0.13157189576216693</v>
      </c>
      <c r="K9300" s="12"/>
    </row>
    <row r="9301" spans="1:11" x14ac:dyDescent="0.2">
      <c r="A9301">
        <f t="shared" ca="1" si="1015"/>
        <v>9.4997852293236758</v>
      </c>
      <c r="B9301">
        <f t="shared" ca="1" si="1016"/>
        <v>9.4997852293236762E-2</v>
      </c>
      <c r="C9301">
        <f t="shared" ca="1" si="1017"/>
        <v>-90.690210475262802</v>
      </c>
      <c r="D9301" s="8">
        <f t="shared" ca="1" si="1018"/>
        <v>0</v>
      </c>
      <c r="E9301" s="12">
        <f t="shared" ca="1" si="1019"/>
        <v>0</v>
      </c>
      <c r="F9301">
        <f t="shared" ca="1" si="1020"/>
        <v>9.4997852293236762E-2</v>
      </c>
      <c r="G9301" s="3">
        <f t="shared" ca="1" si="1021"/>
        <v>9.4997852293236762E-2</v>
      </c>
      <c r="K9301" s="12"/>
    </row>
    <row r="9302" spans="1:11" x14ac:dyDescent="0.2">
      <c r="A9302">
        <f t="shared" ca="1" si="1015"/>
        <v>144.83637747408144</v>
      </c>
      <c r="B9302">
        <f t="shared" ca="1" si="1016"/>
        <v>1.4483637747408145</v>
      </c>
      <c r="C9302">
        <f t="shared" ca="1" si="1017"/>
        <v>41.939649924599813</v>
      </c>
      <c r="D9302" s="8">
        <f t="shared" ca="1" si="1018"/>
        <v>0</v>
      </c>
      <c r="E9302" s="12">
        <f t="shared" ca="1" si="1019"/>
        <v>0</v>
      </c>
      <c r="F9302">
        <f t="shared" ca="1" si="1020"/>
        <v>1.4483637747408145</v>
      </c>
      <c r="G9302" s="3">
        <f t="shared" ca="1" si="1021"/>
        <v>1.4483637747408145</v>
      </c>
      <c r="K9302" s="12"/>
    </row>
    <row r="9303" spans="1:11" x14ac:dyDescent="0.2">
      <c r="A9303">
        <f t="shared" ca="1" si="1015"/>
        <v>99.743076945037117</v>
      </c>
      <c r="B9303">
        <f t="shared" ca="1" si="1016"/>
        <v>0.99743076945037112</v>
      </c>
      <c r="C9303">
        <f t="shared" ca="1" si="1017"/>
        <v>-2.2517845938636252</v>
      </c>
      <c r="D9303" s="8">
        <f t="shared" ca="1" si="1018"/>
        <v>0</v>
      </c>
      <c r="E9303" s="12">
        <f t="shared" ca="1" si="1019"/>
        <v>0</v>
      </c>
      <c r="F9303">
        <f t="shared" ca="1" si="1020"/>
        <v>0.99743076945037124</v>
      </c>
      <c r="G9303" s="3">
        <f t="shared" ca="1" si="1021"/>
        <v>0.99743076945037124</v>
      </c>
      <c r="K9303" s="12"/>
    </row>
    <row r="9304" spans="1:11" x14ac:dyDescent="0.2">
      <c r="A9304">
        <f t="shared" ca="1" si="1015"/>
        <v>64.915487908939781</v>
      </c>
      <c r="B9304">
        <f t="shared" ca="1" si="1016"/>
        <v>0.64915487908939784</v>
      </c>
      <c r="C9304">
        <f t="shared" ca="1" si="1017"/>
        <v>-36.382821849239015</v>
      </c>
      <c r="D9304" s="8">
        <f t="shared" ca="1" si="1018"/>
        <v>0</v>
      </c>
      <c r="E9304" s="12">
        <f t="shared" ca="1" si="1019"/>
        <v>0</v>
      </c>
      <c r="F9304">
        <f t="shared" ca="1" si="1020"/>
        <v>0.64915487908939784</v>
      </c>
      <c r="G9304" s="3">
        <f t="shared" ca="1" si="1021"/>
        <v>0.64915487908939784</v>
      </c>
      <c r="K9304" s="12"/>
    </row>
    <row r="9305" spans="1:11" x14ac:dyDescent="0.2">
      <c r="A9305">
        <f t="shared" ca="1" si="1015"/>
        <v>240.87495489826443</v>
      </c>
      <c r="B9305">
        <f t="shared" ca="1" si="1016"/>
        <v>2.4087495489826445</v>
      </c>
      <c r="C9305">
        <f t="shared" ca="1" si="1017"/>
        <v>136.05745580029915</v>
      </c>
      <c r="D9305" s="8">
        <f t="shared" ca="1" si="1018"/>
        <v>6.7262486469479327E-2</v>
      </c>
      <c r="E9305" s="12">
        <f t="shared" ca="1" si="1019"/>
        <v>9.1515627798394039</v>
      </c>
      <c r="F9305">
        <f t="shared" ca="1" si="1020"/>
        <v>2.3172339211842505</v>
      </c>
      <c r="G9305" s="3">
        <f t="shared" ca="1" si="1021"/>
        <v>11.468796701023654</v>
      </c>
      <c r="K9305" s="12"/>
    </row>
    <row r="9306" spans="1:11" x14ac:dyDescent="0.2">
      <c r="A9306">
        <f t="shared" ca="1" si="1015"/>
        <v>24.719264193341264</v>
      </c>
      <c r="B9306">
        <f t="shared" ca="1" si="1016"/>
        <v>0.24719264193341264</v>
      </c>
      <c r="C9306">
        <f t="shared" ca="1" si="1017"/>
        <v>-75.775121090525559</v>
      </c>
      <c r="D9306" s="8">
        <f t="shared" ca="1" si="1018"/>
        <v>0</v>
      </c>
      <c r="E9306" s="12">
        <f t="shared" ca="1" si="1019"/>
        <v>0</v>
      </c>
      <c r="F9306">
        <f t="shared" ca="1" si="1020"/>
        <v>0.24719264193341264</v>
      </c>
      <c r="G9306" s="3">
        <f t="shared" ca="1" si="1021"/>
        <v>0.24719264193341264</v>
      </c>
      <c r="K9306" s="12"/>
    </row>
    <row r="9307" spans="1:11" x14ac:dyDescent="0.2">
      <c r="A9307">
        <f t="shared" ca="1" si="1015"/>
        <v>3.8365754661286404</v>
      </c>
      <c r="B9307">
        <f t="shared" ca="1" si="1016"/>
        <v>3.8365754661286403E-2</v>
      </c>
      <c r="C9307">
        <f t="shared" ca="1" si="1017"/>
        <v>-96.240156043193934</v>
      </c>
      <c r="D9307" s="8">
        <f t="shared" ca="1" si="1018"/>
        <v>0</v>
      </c>
      <c r="E9307" s="12">
        <f t="shared" ca="1" si="1019"/>
        <v>0</v>
      </c>
      <c r="F9307">
        <f t="shared" ca="1" si="1020"/>
        <v>3.8365754661286403E-2</v>
      </c>
      <c r="G9307" s="3">
        <f t="shared" ca="1" si="1021"/>
        <v>3.8365754661286403E-2</v>
      </c>
      <c r="K9307" s="12"/>
    </row>
    <row r="9308" spans="1:11" x14ac:dyDescent="0.2">
      <c r="A9308">
        <f t="shared" ca="1" si="1015"/>
        <v>48.50451564212964</v>
      </c>
      <c r="B9308">
        <f t="shared" ca="1" si="1016"/>
        <v>0.48504515642129642</v>
      </c>
      <c r="C9308">
        <f t="shared" ca="1" si="1017"/>
        <v>-52.465574670712954</v>
      </c>
      <c r="D9308" s="8">
        <f t="shared" ca="1" si="1018"/>
        <v>0</v>
      </c>
      <c r="E9308" s="12">
        <f t="shared" ca="1" si="1019"/>
        <v>0</v>
      </c>
      <c r="F9308">
        <f t="shared" ca="1" si="1020"/>
        <v>0.48504515642129642</v>
      </c>
      <c r="G9308" s="3">
        <f t="shared" ca="1" si="1021"/>
        <v>0.48504515642129642</v>
      </c>
      <c r="K9308" s="12"/>
    </row>
    <row r="9309" spans="1:11" x14ac:dyDescent="0.2">
      <c r="A9309">
        <f t="shared" ca="1" si="1015"/>
        <v>50.512433790824844</v>
      </c>
      <c r="B9309">
        <f t="shared" ca="1" si="1016"/>
        <v>0.5051243379082484</v>
      </c>
      <c r="C9309">
        <f t="shared" ca="1" si="1017"/>
        <v>-50.497814884991655</v>
      </c>
      <c r="D9309" s="8">
        <f t="shared" ca="1" si="1018"/>
        <v>0</v>
      </c>
      <c r="E9309" s="12">
        <f t="shared" ca="1" si="1019"/>
        <v>0</v>
      </c>
      <c r="F9309">
        <f t="shared" ca="1" si="1020"/>
        <v>0.5051243379082484</v>
      </c>
      <c r="G9309" s="3">
        <f t="shared" ca="1" si="1021"/>
        <v>0.5051243379082484</v>
      </c>
      <c r="K9309" s="12"/>
    </row>
    <row r="9310" spans="1:11" x14ac:dyDescent="0.2">
      <c r="A9310">
        <f t="shared" ca="1" si="1015"/>
        <v>12.840380863257794</v>
      </c>
      <c r="B9310">
        <f t="shared" ca="1" si="1016"/>
        <v>0.12840380863257794</v>
      </c>
      <c r="C9310">
        <f t="shared" ca="1" si="1017"/>
        <v>-87.416426754007361</v>
      </c>
      <c r="D9310" s="8">
        <f t="shared" ca="1" si="1018"/>
        <v>0</v>
      </c>
      <c r="E9310" s="12">
        <f t="shared" ca="1" si="1019"/>
        <v>0</v>
      </c>
      <c r="F9310">
        <f t="shared" ca="1" si="1020"/>
        <v>0.12840380863257794</v>
      </c>
      <c r="G9310" s="3">
        <f t="shared" ca="1" si="1021"/>
        <v>0.12840380863257794</v>
      </c>
      <c r="K9310" s="12"/>
    </row>
    <row r="9311" spans="1:11" x14ac:dyDescent="0.2">
      <c r="A9311">
        <f t="shared" ca="1" si="1015"/>
        <v>131.44481817775861</v>
      </c>
      <c r="B9311">
        <f t="shared" ca="1" si="1016"/>
        <v>1.3144481817775862</v>
      </c>
      <c r="C9311">
        <f t="shared" ca="1" si="1017"/>
        <v>28.815921814203435</v>
      </c>
      <c r="D9311" s="8">
        <f t="shared" ca="1" si="1018"/>
        <v>0</v>
      </c>
      <c r="E9311" s="12">
        <f t="shared" ca="1" si="1019"/>
        <v>0</v>
      </c>
      <c r="F9311">
        <f t="shared" ca="1" si="1020"/>
        <v>1.3144481817775862</v>
      </c>
      <c r="G9311" s="3">
        <f t="shared" ca="1" si="1021"/>
        <v>1.3144481817775862</v>
      </c>
      <c r="K9311" s="12"/>
    </row>
    <row r="9312" spans="1:11" x14ac:dyDescent="0.2">
      <c r="A9312">
        <f t="shared" ca="1" si="1015"/>
        <v>47.576526222097407</v>
      </c>
      <c r="B9312">
        <f t="shared" ca="1" si="1016"/>
        <v>0.47576526222097404</v>
      </c>
      <c r="C9312">
        <f t="shared" ca="1" si="1017"/>
        <v>-53.375004302344543</v>
      </c>
      <c r="D9312" s="8">
        <f t="shared" ca="1" si="1018"/>
        <v>0</v>
      </c>
      <c r="E9312" s="12">
        <f t="shared" ca="1" si="1019"/>
        <v>0</v>
      </c>
      <c r="F9312">
        <f t="shared" ca="1" si="1020"/>
        <v>0.47576526222097409</v>
      </c>
      <c r="G9312" s="3">
        <f t="shared" ca="1" si="1021"/>
        <v>0.47576526222097409</v>
      </c>
      <c r="K9312" s="12"/>
    </row>
    <row r="9313" spans="1:11" x14ac:dyDescent="0.2">
      <c r="A9313">
        <f t="shared" ca="1" si="1015"/>
        <v>86.439603808733409</v>
      </c>
      <c r="B9313">
        <f t="shared" ca="1" si="1016"/>
        <v>0.86439603808733412</v>
      </c>
      <c r="C9313">
        <f t="shared" ca="1" si="1017"/>
        <v>-15.28918826744126</v>
      </c>
      <c r="D9313" s="8">
        <f t="shared" ca="1" si="1018"/>
        <v>0</v>
      </c>
      <c r="E9313" s="12">
        <f t="shared" ca="1" si="1019"/>
        <v>0</v>
      </c>
      <c r="F9313">
        <f t="shared" ca="1" si="1020"/>
        <v>0.86439603808733412</v>
      </c>
      <c r="G9313" s="3">
        <f t="shared" ca="1" si="1021"/>
        <v>0.86439603808733412</v>
      </c>
      <c r="K9313" s="12"/>
    </row>
    <row r="9314" spans="1:11" x14ac:dyDescent="0.2">
      <c r="A9314">
        <f t="shared" ca="1" si="1015"/>
        <v>11.020627015182479</v>
      </c>
      <c r="B9314">
        <f t="shared" ca="1" si="1016"/>
        <v>0.11020627015182478</v>
      </c>
      <c r="C9314">
        <f t="shared" ca="1" si="1017"/>
        <v>-89.199785525121172</v>
      </c>
      <c r="D9314" s="8">
        <f t="shared" ca="1" si="1018"/>
        <v>0</v>
      </c>
      <c r="E9314" s="12">
        <f t="shared" ca="1" si="1019"/>
        <v>0</v>
      </c>
      <c r="F9314">
        <f t="shared" ca="1" si="1020"/>
        <v>0.11020627015182478</v>
      </c>
      <c r="G9314" s="3">
        <f t="shared" ca="1" si="1021"/>
        <v>0.11020627015182478</v>
      </c>
      <c r="K9314" s="12"/>
    </row>
    <row r="9315" spans="1:11" x14ac:dyDescent="0.2">
      <c r="A9315">
        <f t="shared" ca="1" si="1015"/>
        <v>153.68394666979728</v>
      </c>
      <c r="B9315">
        <f t="shared" ca="1" si="1016"/>
        <v>1.5368394666979728</v>
      </c>
      <c r="C9315">
        <f t="shared" ca="1" si="1017"/>
        <v>50.610267736401333</v>
      </c>
      <c r="D9315" s="8">
        <f t="shared" ca="1" si="1018"/>
        <v>0.02</v>
      </c>
      <c r="E9315" s="12">
        <f t="shared" ca="1" si="1019"/>
        <v>1.0122053547280268</v>
      </c>
      <c r="F9315">
        <f t="shared" ca="1" si="1020"/>
        <v>1.5267174131506926</v>
      </c>
      <c r="G9315" s="3">
        <f t="shared" ca="1" si="1021"/>
        <v>2.5389227678787192</v>
      </c>
      <c r="K9315" s="12"/>
    </row>
    <row r="9316" spans="1:11" x14ac:dyDescent="0.2">
      <c r="A9316">
        <f t="shared" ca="1" si="1015"/>
        <v>205.95839986463886</v>
      </c>
      <c r="B9316">
        <f t="shared" ca="1" si="1016"/>
        <v>2.0595839986463886</v>
      </c>
      <c r="C9316">
        <f t="shared" ca="1" si="1017"/>
        <v>101.83923186734609</v>
      </c>
      <c r="D9316" s="8">
        <f t="shared" ca="1" si="1018"/>
        <v>5.6787519959391651E-2</v>
      </c>
      <c r="E9316" s="12">
        <f t="shared" ca="1" si="1019"/>
        <v>5.7831974123160306</v>
      </c>
      <c r="F9316">
        <f t="shared" ca="1" si="1020"/>
        <v>2.0017520245232281</v>
      </c>
      <c r="G9316" s="3">
        <f t="shared" ca="1" si="1021"/>
        <v>7.7849494368392591</v>
      </c>
      <c r="K9316" s="12"/>
    </row>
    <row r="9317" spans="1:11" x14ac:dyDescent="0.2">
      <c r="A9317">
        <f t="shared" ca="1" si="1015"/>
        <v>40.107860072305144</v>
      </c>
      <c r="B9317">
        <f t="shared" ca="1" si="1016"/>
        <v>0.40107860072305146</v>
      </c>
      <c r="C9317">
        <f t="shared" ca="1" si="1017"/>
        <v>-60.694297129140956</v>
      </c>
      <c r="D9317" s="8">
        <f t="shared" ca="1" si="1018"/>
        <v>0</v>
      </c>
      <c r="E9317" s="12">
        <f t="shared" ca="1" si="1019"/>
        <v>0</v>
      </c>
      <c r="F9317">
        <f t="shared" ca="1" si="1020"/>
        <v>0.40107860072305146</v>
      </c>
      <c r="G9317" s="3">
        <f t="shared" ca="1" si="1021"/>
        <v>0.40107860072305146</v>
      </c>
      <c r="K9317" s="12"/>
    </row>
    <row r="9318" spans="1:11" x14ac:dyDescent="0.2">
      <c r="A9318">
        <f t="shared" ca="1" si="1015"/>
        <v>21.618336445900205</v>
      </c>
      <c r="B9318">
        <f t="shared" ca="1" si="1016"/>
        <v>0.21618336445900205</v>
      </c>
      <c r="C9318">
        <f t="shared" ca="1" si="1017"/>
        <v>-78.814030283017786</v>
      </c>
      <c r="D9318" s="8">
        <f t="shared" ca="1" si="1018"/>
        <v>0</v>
      </c>
      <c r="E9318" s="12">
        <f t="shared" ca="1" si="1019"/>
        <v>0</v>
      </c>
      <c r="F9318">
        <f t="shared" ca="1" si="1020"/>
        <v>0.21618336445900205</v>
      </c>
      <c r="G9318" s="3">
        <f t="shared" ca="1" si="1021"/>
        <v>0.21618336445900205</v>
      </c>
      <c r="K9318" s="12"/>
    </row>
    <row r="9319" spans="1:11" x14ac:dyDescent="0.2">
      <c r="A9319">
        <f t="shared" ca="1" si="1015"/>
        <v>556.23232271909023</v>
      </c>
      <c r="B9319">
        <f t="shared" ca="1" si="1016"/>
        <v>5.5623232271909027</v>
      </c>
      <c r="C9319">
        <f t="shared" ca="1" si="1017"/>
        <v>445.1076762647084</v>
      </c>
      <c r="D9319" s="8">
        <f t="shared" ca="1" si="1018"/>
        <v>0.11</v>
      </c>
      <c r="E9319" s="12">
        <f t="shared" ca="1" si="1019"/>
        <v>48.961844389117921</v>
      </c>
      <c r="F9319">
        <f t="shared" ca="1" si="1020"/>
        <v>5.0727047832997236</v>
      </c>
      <c r="G9319" s="3">
        <f t="shared" ca="1" si="1021"/>
        <v>54.034549172417641</v>
      </c>
      <c r="K9319" s="12"/>
    </row>
    <row r="9320" spans="1:11" x14ac:dyDescent="0.2">
      <c r="A9320">
        <f t="shared" ca="1" si="1015"/>
        <v>45.057136243647143</v>
      </c>
      <c r="B9320">
        <f t="shared" ca="1" si="1016"/>
        <v>0.45057136243647145</v>
      </c>
      <c r="C9320">
        <f t="shared" ca="1" si="1017"/>
        <v>-55.844006481225797</v>
      </c>
      <c r="D9320" s="8">
        <f t="shared" ca="1" si="1018"/>
        <v>0</v>
      </c>
      <c r="E9320" s="12">
        <f t="shared" ca="1" si="1019"/>
        <v>0</v>
      </c>
      <c r="F9320">
        <f t="shared" ca="1" si="1020"/>
        <v>0.45057136243647145</v>
      </c>
      <c r="G9320" s="3">
        <f t="shared" ca="1" si="1021"/>
        <v>0.45057136243647145</v>
      </c>
      <c r="K9320" s="12"/>
    </row>
    <row r="9321" spans="1:11" x14ac:dyDescent="0.2">
      <c r="A9321">
        <f t="shared" ca="1" si="1015"/>
        <v>128.90429054922993</v>
      </c>
      <c r="B9321">
        <f t="shared" ca="1" si="1016"/>
        <v>1.2890429054922992</v>
      </c>
      <c r="C9321">
        <f t="shared" ca="1" si="1017"/>
        <v>26.326204738245327</v>
      </c>
      <c r="D9321" s="8">
        <f t="shared" ca="1" si="1018"/>
        <v>0</v>
      </c>
      <c r="E9321" s="12">
        <f t="shared" ca="1" si="1019"/>
        <v>0</v>
      </c>
      <c r="F9321">
        <f t="shared" ca="1" si="1020"/>
        <v>1.2890429054922994</v>
      </c>
      <c r="G9321" s="3">
        <f t="shared" ca="1" si="1021"/>
        <v>1.2890429054922994</v>
      </c>
      <c r="K9321" s="12"/>
    </row>
    <row r="9322" spans="1:11" x14ac:dyDescent="0.2">
      <c r="A9322">
        <f t="shared" ca="1" si="1015"/>
        <v>171.03486094744105</v>
      </c>
      <c r="B9322">
        <f t="shared" ca="1" si="1016"/>
        <v>1.7103486094744105</v>
      </c>
      <c r="C9322">
        <f t="shared" ca="1" si="1017"/>
        <v>67.61416372849223</v>
      </c>
      <c r="D9322" s="8">
        <f t="shared" ca="1" si="1018"/>
        <v>0.02</v>
      </c>
      <c r="E9322" s="12">
        <f t="shared" ca="1" si="1019"/>
        <v>1.3522832745698445</v>
      </c>
      <c r="F9322">
        <f t="shared" ca="1" si="1020"/>
        <v>1.696825776728712</v>
      </c>
      <c r="G9322" s="3">
        <f t="shared" ca="1" si="1021"/>
        <v>3.0491090512985566</v>
      </c>
      <c r="K9322" s="12"/>
    </row>
    <row r="9323" spans="1:11" x14ac:dyDescent="0.2">
      <c r="A9323">
        <f t="shared" ca="1" si="1015"/>
        <v>19.081147730237181</v>
      </c>
      <c r="B9323">
        <f t="shared" ca="1" si="1016"/>
        <v>0.1908114773023718</v>
      </c>
      <c r="C9323">
        <f t="shared" ca="1" si="1017"/>
        <v>-81.30047522436756</v>
      </c>
      <c r="D9323" s="8">
        <f t="shared" ca="1" si="1018"/>
        <v>0</v>
      </c>
      <c r="E9323" s="12">
        <f t="shared" ca="1" si="1019"/>
        <v>0</v>
      </c>
      <c r="F9323">
        <f t="shared" ca="1" si="1020"/>
        <v>0.1908114773023718</v>
      </c>
      <c r="G9323" s="3">
        <f t="shared" ca="1" si="1021"/>
        <v>0.1908114773023718</v>
      </c>
      <c r="K9323" s="12"/>
    </row>
    <row r="9324" spans="1:11" x14ac:dyDescent="0.2">
      <c r="A9324">
        <f t="shared" ca="1" si="1015"/>
        <v>264.57103145341574</v>
      </c>
      <c r="B9324">
        <f t="shared" ca="1" si="1016"/>
        <v>2.6457103145341576</v>
      </c>
      <c r="C9324">
        <f t="shared" ca="1" si="1017"/>
        <v>159.27961082434743</v>
      </c>
      <c r="D9324" s="8">
        <f t="shared" ca="1" si="1018"/>
        <v>7.2914206290683167E-2</v>
      </c>
      <c r="E9324" s="12">
        <f t="shared" ca="1" si="1019"/>
        <v>11.6137464015462</v>
      </c>
      <c r="F9324">
        <f t="shared" ca="1" si="1020"/>
        <v>2.5295728505186954</v>
      </c>
      <c r="G9324" s="3">
        <f t="shared" ca="1" si="1021"/>
        <v>14.143319252064895</v>
      </c>
      <c r="K9324" s="12"/>
    </row>
    <row r="9325" spans="1:11" x14ac:dyDescent="0.2">
      <c r="A9325">
        <f t="shared" ca="1" si="1015"/>
        <v>44.741942807213448</v>
      </c>
      <c r="B9325">
        <f t="shared" ca="1" si="1016"/>
        <v>0.44741942807213447</v>
      </c>
      <c r="C9325">
        <f t="shared" ca="1" si="1017"/>
        <v>-56.15289604893082</v>
      </c>
      <c r="D9325" s="8">
        <f t="shared" ca="1" si="1018"/>
        <v>0</v>
      </c>
      <c r="E9325" s="12">
        <f t="shared" ca="1" si="1019"/>
        <v>0</v>
      </c>
      <c r="F9325">
        <f t="shared" ca="1" si="1020"/>
        <v>0.44741942807213447</v>
      </c>
      <c r="G9325" s="3">
        <f t="shared" ca="1" si="1021"/>
        <v>0.44741942807213447</v>
      </c>
      <c r="K9325" s="12"/>
    </row>
    <row r="9326" spans="1:11" x14ac:dyDescent="0.2">
      <c r="A9326">
        <f t="shared" ca="1" si="1015"/>
        <v>39.517150672846164</v>
      </c>
      <c r="B9326">
        <f t="shared" ca="1" si="1016"/>
        <v>0.39517150672846163</v>
      </c>
      <c r="C9326">
        <f t="shared" ca="1" si="1017"/>
        <v>-61.273192340610763</v>
      </c>
      <c r="D9326" s="8">
        <f t="shared" ca="1" si="1018"/>
        <v>0</v>
      </c>
      <c r="E9326" s="12">
        <f t="shared" ca="1" si="1019"/>
        <v>0</v>
      </c>
      <c r="F9326">
        <f t="shared" ca="1" si="1020"/>
        <v>0.39517150672846163</v>
      </c>
      <c r="G9326" s="3">
        <f t="shared" ca="1" si="1021"/>
        <v>0.39517150672846163</v>
      </c>
      <c r="K9326" s="12"/>
    </row>
    <row r="9327" spans="1:11" x14ac:dyDescent="0.2">
      <c r="A9327">
        <f t="shared" ca="1" si="1015"/>
        <v>75.076960133107562</v>
      </c>
      <c r="B9327">
        <f t="shared" ca="1" si="1016"/>
        <v>0.75076960133107562</v>
      </c>
      <c r="C9327">
        <f t="shared" ca="1" si="1017"/>
        <v>-26.424579069554589</v>
      </c>
      <c r="D9327" s="8">
        <f t="shared" ca="1" si="1018"/>
        <v>0</v>
      </c>
      <c r="E9327" s="12">
        <f t="shared" ca="1" si="1019"/>
        <v>0</v>
      </c>
      <c r="F9327">
        <f t="shared" ca="1" si="1020"/>
        <v>0.75076960133107562</v>
      </c>
      <c r="G9327" s="3">
        <f t="shared" ca="1" si="1021"/>
        <v>0.75076960133107562</v>
      </c>
      <c r="K9327" s="12"/>
    </row>
    <row r="9328" spans="1:11" x14ac:dyDescent="0.2">
      <c r="A9328">
        <f t="shared" ca="1" si="1015"/>
        <v>169.11067438033186</v>
      </c>
      <c r="B9328">
        <f t="shared" ca="1" si="1016"/>
        <v>1.6911067438033185</v>
      </c>
      <c r="C9328">
        <f t="shared" ca="1" si="1017"/>
        <v>65.728460892725224</v>
      </c>
      <c r="D9328" s="8">
        <f t="shared" ca="1" si="1018"/>
        <v>0.02</v>
      </c>
      <c r="E9328" s="12">
        <f t="shared" ca="1" si="1019"/>
        <v>1.3145692178545045</v>
      </c>
      <c r="F9328">
        <f t="shared" ca="1" si="1020"/>
        <v>1.6779610516247736</v>
      </c>
      <c r="G9328" s="3">
        <f t="shared" ca="1" si="1021"/>
        <v>2.9925302694792784</v>
      </c>
      <c r="K9328" s="12"/>
    </row>
    <row r="9329" spans="1:11" x14ac:dyDescent="0.2">
      <c r="A9329">
        <f t="shared" ca="1" si="1015"/>
        <v>29.856268550560262</v>
      </c>
      <c r="B9329">
        <f t="shared" ca="1" si="1016"/>
        <v>0.29856268550560261</v>
      </c>
      <c r="C9329">
        <f t="shared" ca="1" si="1017"/>
        <v>-70.740856820450944</v>
      </c>
      <c r="D9329" s="8">
        <f t="shared" ca="1" si="1018"/>
        <v>0</v>
      </c>
      <c r="E9329" s="12">
        <f t="shared" ca="1" si="1019"/>
        <v>0</v>
      </c>
      <c r="F9329">
        <f t="shared" ca="1" si="1020"/>
        <v>0.29856268550560261</v>
      </c>
      <c r="G9329" s="3">
        <f t="shared" ca="1" si="1021"/>
        <v>0.29856268550560261</v>
      </c>
      <c r="K9329" s="12"/>
    </row>
    <row r="9330" spans="1:11" x14ac:dyDescent="0.2">
      <c r="A9330">
        <f t="shared" ca="1" si="1015"/>
        <v>59.935216233968006</v>
      </c>
      <c r="B9330">
        <f t="shared" ca="1" si="1016"/>
        <v>0.59935216233968003</v>
      </c>
      <c r="C9330">
        <f t="shared" ca="1" si="1017"/>
        <v>-41.263488090711355</v>
      </c>
      <c r="D9330" s="8">
        <f t="shared" ca="1" si="1018"/>
        <v>0</v>
      </c>
      <c r="E9330" s="12">
        <f t="shared" ca="1" si="1019"/>
        <v>0</v>
      </c>
      <c r="F9330">
        <f t="shared" ca="1" si="1020"/>
        <v>0.59935216233968003</v>
      </c>
      <c r="G9330" s="3">
        <f t="shared" ca="1" si="1021"/>
        <v>0.59935216233968003</v>
      </c>
      <c r="K9330" s="12"/>
    </row>
    <row r="9331" spans="1:11" x14ac:dyDescent="0.2">
      <c r="A9331">
        <f t="shared" ca="1" si="1015"/>
        <v>69.976489976885077</v>
      </c>
      <c r="B9331">
        <f t="shared" ca="1" si="1016"/>
        <v>0.69976489976885081</v>
      </c>
      <c r="C9331">
        <f t="shared" ca="1" si="1017"/>
        <v>-31.423039822652626</v>
      </c>
      <c r="D9331" s="8">
        <f t="shared" ca="1" si="1018"/>
        <v>0</v>
      </c>
      <c r="E9331" s="12">
        <f t="shared" ca="1" si="1019"/>
        <v>0</v>
      </c>
      <c r="F9331">
        <f t="shared" ca="1" si="1020"/>
        <v>0.69976489976885081</v>
      </c>
      <c r="G9331" s="3">
        <f t="shared" ca="1" si="1021"/>
        <v>0.69976489976885081</v>
      </c>
      <c r="K9331" s="12"/>
    </row>
    <row r="9332" spans="1:11" x14ac:dyDescent="0.2">
      <c r="A9332">
        <f t="shared" ca="1" si="1015"/>
        <v>105.16139722499973</v>
      </c>
      <c r="B9332">
        <f t="shared" ca="1" si="1016"/>
        <v>1.0516139722499973</v>
      </c>
      <c r="C9332">
        <f t="shared" ca="1" si="1017"/>
        <v>3.0581692804997371</v>
      </c>
      <c r="D9332" s="8">
        <f t="shared" ca="1" si="1018"/>
        <v>0</v>
      </c>
      <c r="E9332" s="12">
        <f t="shared" ca="1" si="1019"/>
        <v>0</v>
      </c>
      <c r="F9332">
        <f t="shared" ca="1" si="1020"/>
        <v>1.0516139722499973</v>
      </c>
      <c r="G9332" s="3">
        <f t="shared" ca="1" si="1021"/>
        <v>1.0516139722499973</v>
      </c>
      <c r="K9332" s="12"/>
    </row>
    <row r="9333" spans="1:11" x14ac:dyDescent="0.2">
      <c r="A9333">
        <f t="shared" ca="1" si="1015"/>
        <v>147.95783496271963</v>
      </c>
      <c r="B9333">
        <f t="shared" ca="1" si="1016"/>
        <v>1.4795783496271964</v>
      </c>
      <c r="C9333">
        <f t="shared" ca="1" si="1017"/>
        <v>44.998678263465237</v>
      </c>
      <c r="D9333" s="8">
        <f t="shared" ca="1" si="1018"/>
        <v>0</v>
      </c>
      <c r="E9333" s="12">
        <f t="shared" ca="1" si="1019"/>
        <v>0</v>
      </c>
      <c r="F9333">
        <f t="shared" ca="1" si="1020"/>
        <v>1.4795783496271964</v>
      </c>
      <c r="G9333" s="3">
        <f t="shared" ca="1" si="1021"/>
        <v>1.4795783496271964</v>
      </c>
      <c r="K9333" s="12"/>
    </row>
    <row r="9334" spans="1:11" x14ac:dyDescent="0.2">
      <c r="A9334">
        <f t="shared" ca="1" si="1015"/>
        <v>11.430921966632496</v>
      </c>
      <c r="B9334">
        <f t="shared" ca="1" si="1016"/>
        <v>0.11430921966632496</v>
      </c>
      <c r="C9334">
        <f t="shared" ca="1" si="1017"/>
        <v>-88.797696472700153</v>
      </c>
      <c r="D9334" s="8">
        <f t="shared" ca="1" si="1018"/>
        <v>0</v>
      </c>
      <c r="E9334" s="12">
        <f t="shared" ca="1" si="1019"/>
        <v>0</v>
      </c>
      <c r="F9334">
        <f t="shared" ca="1" si="1020"/>
        <v>0.11430921966632497</v>
      </c>
      <c r="G9334" s="3">
        <f t="shared" ca="1" si="1021"/>
        <v>0.11430921966632497</v>
      </c>
      <c r="K9334" s="12"/>
    </row>
    <row r="9335" spans="1:11" x14ac:dyDescent="0.2">
      <c r="A9335">
        <f t="shared" ca="1" si="1015"/>
        <v>143.91990691243529</v>
      </c>
      <c r="B9335">
        <f t="shared" ca="1" si="1016"/>
        <v>1.439199069124353</v>
      </c>
      <c r="C9335">
        <f t="shared" ca="1" si="1017"/>
        <v>41.041508774186589</v>
      </c>
      <c r="D9335" s="8">
        <f t="shared" ca="1" si="1018"/>
        <v>0</v>
      </c>
      <c r="E9335" s="12">
        <f t="shared" ca="1" si="1019"/>
        <v>0</v>
      </c>
      <c r="F9335">
        <f t="shared" ca="1" si="1020"/>
        <v>1.439199069124353</v>
      </c>
      <c r="G9335" s="3">
        <f t="shared" ca="1" si="1021"/>
        <v>1.439199069124353</v>
      </c>
      <c r="K9335" s="12"/>
    </row>
    <row r="9336" spans="1:11" x14ac:dyDescent="0.2">
      <c r="A9336">
        <f t="shared" ca="1" si="1015"/>
        <v>72.569336555345103</v>
      </c>
      <c r="B9336">
        <f t="shared" ca="1" si="1016"/>
        <v>0.72569336555345099</v>
      </c>
      <c r="C9336">
        <f t="shared" ca="1" si="1017"/>
        <v>-28.882050175761798</v>
      </c>
      <c r="D9336" s="8">
        <f t="shared" ca="1" si="1018"/>
        <v>0</v>
      </c>
      <c r="E9336" s="12">
        <f t="shared" ca="1" si="1019"/>
        <v>0</v>
      </c>
      <c r="F9336">
        <f t="shared" ca="1" si="1020"/>
        <v>0.7256933655534511</v>
      </c>
      <c r="G9336" s="3">
        <f t="shared" ca="1" si="1021"/>
        <v>0.7256933655534511</v>
      </c>
      <c r="K9336" s="12"/>
    </row>
    <row r="9337" spans="1:11" x14ac:dyDescent="0.2">
      <c r="A9337">
        <f t="shared" ca="1" si="1015"/>
        <v>52.655968289278043</v>
      </c>
      <c r="B9337">
        <f t="shared" ca="1" si="1016"/>
        <v>0.52655968289278043</v>
      </c>
      <c r="C9337">
        <f t="shared" ca="1" si="1017"/>
        <v>-48.397151076507519</v>
      </c>
      <c r="D9337" s="8">
        <f t="shared" ca="1" si="1018"/>
        <v>0</v>
      </c>
      <c r="E9337" s="12">
        <f t="shared" ca="1" si="1019"/>
        <v>0</v>
      </c>
      <c r="F9337">
        <f t="shared" ca="1" si="1020"/>
        <v>0.52655968289278043</v>
      </c>
      <c r="G9337" s="3">
        <f t="shared" ca="1" si="1021"/>
        <v>0.52655968289278043</v>
      </c>
      <c r="K9337" s="12"/>
    </row>
    <row r="9338" spans="1:11" x14ac:dyDescent="0.2">
      <c r="A9338">
        <f t="shared" ca="1" si="1015"/>
        <v>89.134284384507339</v>
      </c>
      <c r="B9338">
        <f t="shared" ca="1" si="1016"/>
        <v>0.89134284384507334</v>
      </c>
      <c r="C9338">
        <f t="shared" ca="1" si="1017"/>
        <v>-12.648401303182808</v>
      </c>
      <c r="D9338" s="8">
        <f t="shared" ca="1" si="1018"/>
        <v>0</v>
      </c>
      <c r="E9338" s="12">
        <f t="shared" ca="1" si="1019"/>
        <v>0</v>
      </c>
      <c r="F9338">
        <f t="shared" ca="1" si="1020"/>
        <v>0.89134284384507345</v>
      </c>
      <c r="G9338" s="3">
        <f t="shared" ca="1" si="1021"/>
        <v>0.89134284384507345</v>
      </c>
      <c r="K9338" s="12"/>
    </row>
    <row r="9339" spans="1:11" x14ac:dyDescent="0.2">
      <c r="A9339">
        <f t="shared" ca="1" si="1015"/>
        <v>244.23992196565831</v>
      </c>
      <c r="B9339">
        <f t="shared" ca="1" si="1016"/>
        <v>2.4423992196565831</v>
      </c>
      <c r="C9339">
        <f t="shared" ca="1" si="1017"/>
        <v>139.35512352634515</v>
      </c>
      <c r="D9339" s="8">
        <f t="shared" ca="1" si="1018"/>
        <v>6.8271976589697497E-2</v>
      </c>
      <c r="E9339" s="12">
        <f t="shared" ca="1" si="1019"/>
        <v>9.5140497310450396</v>
      </c>
      <c r="F9339">
        <f t="shared" ca="1" si="1020"/>
        <v>2.3472587223461328</v>
      </c>
      <c r="G9339" s="3">
        <f t="shared" ca="1" si="1021"/>
        <v>11.861308453391173</v>
      </c>
      <c r="K9339" s="12"/>
    </row>
    <row r="9340" spans="1:11" x14ac:dyDescent="0.2">
      <c r="A9340">
        <f t="shared" ca="1" si="1015"/>
        <v>180.35389962203905</v>
      </c>
      <c r="B9340">
        <f t="shared" ca="1" si="1016"/>
        <v>1.8035389962203905</v>
      </c>
      <c r="C9340">
        <f t="shared" ca="1" si="1017"/>
        <v>76.746821629598273</v>
      </c>
      <c r="D9340" s="8">
        <f t="shared" ca="1" si="1018"/>
        <v>2.7495459470854661E-2</v>
      </c>
      <c r="E9340" s="12">
        <f t="shared" ca="1" si="1019"/>
        <v>2.1101891236335311</v>
      </c>
      <c r="F9340">
        <f t="shared" ca="1" si="1020"/>
        <v>1.7824371049840553</v>
      </c>
      <c r="G9340" s="3">
        <f t="shared" ca="1" si="1021"/>
        <v>3.8926262286175861</v>
      </c>
      <c r="K9340" s="12"/>
    </row>
    <row r="9341" spans="1:11" x14ac:dyDescent="0.2">
      <c r="A9341">
        <f t="shared" ca="1" si="1015"/>
        <v>59.477159939627256</v>
      </c>
      <c r="B9341">
        <f t="shared" ca="1" si="1016"/>
        <v>0.59477159939627255</v>
      </c>
      <c r="C9341">
        <f t="shared" ca="1" si="1017"/>
        <v>-41.712383259165286</v>
      </c>
      <c r="D9341" s="8">
        <f t="shared" ca="1" si="1018"/>
        <v>0</v>
      </c>
      <c r="E9341" s="12">
        <f t="shared" ca="1" si="1019"/>
        <v>0</v>
      </c>
      <c r="F9341">
        <f t="shared" ca="1" si="1020"/>
        <v>0.59477159939627255</v>
      </c>
      <c r="G9341" s="3">
        <f t="shared" ca="1" si="1021"/>
        <v>0.59477159939627255</v>
      </c>
      <c r="K9341" s="12"/>
    </row>
    <row r="9342" spans="1:11" x14ac:dyDescent="0.2">
      <c r="A9342">
        <f t="shared" ca="1" si="1015"/>
        <v>142.39527319219911</v>
      </c>
      <c r="B9342">
        <f t="shared" ca="1" si="1016"/>
        <v>1.4239527319219911</v>
      </c>
      <c r="C9342">
        <f t="shared" ca="1" si="1017"/>
        <v>39.547367728355134</v>
      </c>
      <c r="D9342" s="8">
        <f t="shared" ca="1" si="1018"/>
        <v>0</v>
      </c>
      <c r="E9342" s="12">
        <f t="shared" ca="1" si="1019"/>
        <v>0</v>
      </c>
      <c r="F9342">
        <f t="shared" ca="1" si="1020"/>
        <v>1.4239527319219911</v>
      </c>
      <c r="G9342" s="3">
        <f t="shared" ca="1" si="1021"/>
        <v>1.4239527319219911</v>
      </c>
      <c r="K9342" s="12"/>
    </row>
    <row r="9343" spans="1:11" x14ac:dyDescent="0.2">
      <c r="A9343">
        <f t="shared" ca="1" si="1015"/>
        <v>102.62617367991483</v>
      </c>
      <c r="B9343">
        <f t="shared" ca="1" si="1016"/>
        <v>1.0262617367991482</v>
      </c>
      <c r="C9343">
        <f t="shared" ca="1" si="1017"/>
        <v>0.57365020631653163</v>
      </c>
      <c r="D9343" s="8">
        <f t="shared" ca="1" si="1018"/>
        <v>0</v>
      </c>
      <c r="E9343" s="12">
        <f t="shared" ca="1" si="1019"/>
        <v>0</v>
      </c>
      <c r="F9343">
        <f t="shared" ca="1" si="1020"/>
        <v>1.0262617367991482</v>
      </c>
      <c r="G9343" s="3">
        <f t="shared" ca="1" si="1021"/>
        <v>1.0262617367991482</v>
      </c>
      <c r="K9343" s="12"/>
    </row>
    <row r="9344" spans="1:11" x14ac:dyDescent="0.2">
      <c r="A9344">
        <f t="shared" ca="1" si="1015"/>
        <v>93.562028537995431</v>
      </c>
      <c r="B9344">
        <f t="shared" ca="1" si="1016"/>
        <v>0.93562028537995434</v>
      </c>
      <c r="C9344">
        <f t="shared" ca="1" si="1017"/>
        <v>-8.3092120327644778</v>
      </c>
      <c r="D9344" s="8">
        <f t="shared" ca="1" si="1018"/>
        <v>0</v>
      </c>
      <c r="E9344" s="12">
        <f t="shared" ca="1" si="1019"/>
        <v>0</v>
      </c>
      <c r="F9344">
        <f t="shared" ca="1" si="1020"/>
        <v>0.93562028537995434</v>
      </c>
      <c r="G9344" s="3">
        <f t="shared" ca="1" si="1021"/>
        <v>0.93562028537995434</v>
      </c>
      <c r="K9344" s="12"/>
    </row>
    <row r="9345" spans="1:11" x14ac:dyDescent="0.2">
      <c r="A9345">
        <f t="shared" ca="1" si="1015"/>
        <v>65.023120004450135</v>
      </c>
      <c r="B9345">
        <f t="shared" ca="1" si="1016"/>
        <v>0.6502312000445013</v>
      </c>
      <c r="C9345">
        <f t="shared" ca="1" si="1017"/>
        <v>-36.277342395638868</v>
      </c>
      <c r="D9345" s="8">
        <f t="shared" ca="1" si="1018"/>
        <v>0</v>
      </c>
      <c r="E9345" s="12">
        <f t="shared" ca="1" si="1019"/>
        <v>0</v>
      </c>
      <c r="F9345">
        <f t="shared" ca="1" si="1020"/>
        <v>0.65023120004450141</v>
      </c>
      <c r="G9345" s="3">
        <f t="shared" ca="1" si="1021"/>
        <v>0.65023120004450141</v>
      </c>
      <c r="K9345" s="12"/>
    </row>
    <row r="9346" spans="1:11" x14ac:dyDescent="0.2">
      <c r="A9346">
        <f t="shared" ca="1" si="1015"/>
        <v>130.92919997994707</v>
      </c>
      <c r="B9346">
        <f t="shared" ca="1" si="1016"/>
        <v>1.3092919997994708</v>
      </c>
      <c r="C9346">
        <f t="shared" ca="1" si="1017"/>
        <v>28.310615980348132</v>
      </c>
      <c r="D9346" s="8">
        <f t="shared" ca="1" si="1018"/>
        <v>0</v>
      </c>
      <c r="E9346" s="12">
        <f t="shared" ca="1" si="1019"/>
        <v>0</v>
      </c>
      <c r="F9346">
        <f t="shared" ca="1" si="1020"/>
        <v>1.3092919997994708</v>
      </c>
      <c r="G9346" s="3">
        <f t="shared" ca="1" si="1021"/>
        <v>1.3092919997994708</v>
      </c>
      <c r="K9346" s="12"/>
    </row>
    <row r="9347" spans="1:11" x14ac:dyDescent="0.2">
      <c r="A9347">
        <f t="shared" ca="1" si="1015"/>
        <v>128.56094442685091</v>
      </c>
      <c r="B9347">
        <f t="shared" ca="1" si="1016"/>
        <v>1.2856094442685091</v>
      </c>
      <c r="C9347">
        <f t="shared" ca="1" si="1017"/>
        <v>25.989725538313891</v>
      </c>
      <c r="D9347" s="8">
        <f t="shared" ca="1" si="1018"/>
        <v>0</v>
      </c>
      <c r="E9347" s="12">
        <f t="shared" ca="1" si="1019"/>
        <v>0</v>
      </c>
      <c r="F9347">
        <f t="shared" ca="1" si="1020"/>
        <v>1.2856094442685091</v>
      </c>
      <c r="G9347" s="3">
        <f t="shared" ca="1" si="1021"/>
        <v>1.2856094442685091</v>
      </c>
      <c r="K9347" s="12"/>
    </row>
    <row r="9348" spans="1:11" x14ac:dyDescent="0.2">
      <c r="A9348">
        <f t="shared" ca="1" si="1015"/>
        <v>199.3327381141462</v>
      </c>
      <c r="B9348">
        <f t="shared" ca="1" si="1016"/>
        <v>1.993327381141462</v>
      </c>
      <c r="C9348">
        <f t="shared" ca="1" si="1017"/>
        <v>95.346083351863271</v>
      </c>
      <c r="D9348" s="8">
        <f t="shared" ca="1" si="1018"/>
        <v>5.4065833359804721E-2</v>
      </c>
      <c r="E9348" s="12">
        <f t="shared" ca="1" si="1019"/>
        <v>5.154965454011891</v>
      </c>
      <c r="F9348">
        <f t="shared" ca="1" si="1020"/>
        <v>1.9417777266013432</v>
      </c>
      <c r="G9348" s="3">
        <f t="shared" ca="1" si="1021"/>
        <v>7.0967431806132346</v>
      </c>
      <c r="K9348" s="12"/>
    </row>
    <row r="9349" spans="1:11" x14ac:dyDescent="0.2">
      <c r="A9349">
        <f t="shared" ca="1" si="1015"/>
        <v>102.56006203975576</v>
      </c>
      <c r="B9349">
        <f t="shared" ca="1" si="1016"/>
        <v>1.0256006203975576</v>
      </c>
      <c r="C9349">
        <f t="shared" ca="1" si="1017"/>
        <v>0.50886079896064818</v>
      </c>
      <c r="D9349" s="8">
        <f t="shared" ca="1" si="1018"/>
        <v>0</v>
      </c>
      <c r="E9349" s="12">
        <f t="shared" ca="1" si="1019"/>
        <v>0</v>
      </c>
      <c r="F9349">
        <f t="shared" ca="1" si="1020"/>
        <v>1.0256006203975576</v>
      </c>
      <c r="G9349" s="3">
        <f t="shared" ca="1" si="1021"/>
        <v>1.0256006203975576</v>
      </c>
      <c r="K9349" s="12"/>
    </row>
    <row r="9350" spans="1:11" x14ac:dyDescent="0.2">
      <c r="A9350">
        <f t="shared" ca="1" si="1015"/>
        <v>16.218674097299736</v>
      </c>
      <c r="B9350">
        <f t="shared" ca="1" si="1016"/>
        <v>0.16218674097299737</v>
      </c>
      <c r="C9350">
        <f t="shared" ca="1" si="1017"/>
        <v>-84.105699384646257</v>
      </c>
      <c r="D9350" s="8">
        <f t="shared" ca="1" si="1018"/>
        <v>0</v>
      </c>
      <c r="E9350" s="12">
        <f t="shared" ca="1" si="1019"/>
        <v>0</v>
      </c>
      <c r="F9350">
        <f t="shared" ca="1" si="1020"/>
        <v>0.16218674097299737</v>
      </c>
      <c r="G9350" s="3">
        <f t="shared" ca="1" si="1021"/>
        <v>0.16218674097299737</v>
      </c>
      <c r="K9350" s="12"/>
    </row>
    <row r="9351" spans="1:11" x14ac:dyDescent="0.2">
      <c r="A9351">
        <f t="shared" ca="1" si="1015"/>
        <v>27.032434611479221</v>
      </c>
      <c r="B9351">
        <f t="shared" ca="1" si="1016"/>
        <v>0.27032434611479222</v>
      </c>
      <c r="C9351">
        <f t="shared" ca="1" si="1017"/>
        <v>-73.508214080750363</v>
      </c>
      <c r="D9351" s="8">
        <f t="shared" ca="1" si="1018"/>
        <v>0</v>
      </c>
      <c r="E9351" s="12">
        <f t="shared" ca="1" si="1019"/>
        <v>0</v>
      </c>
      <c r="F9351">
        <f t="shared" ca="1" si="1020"/>
        <v>0.27032434611479222</v>
      </c>
      <c r="G9351" s="3">
        <f t="shared" ca="1" si="1021"/>
        <v>0.27032434611479222</v>
      </c>
      <c r="K9351" s="12"/>
    </row>
    <row r="9352" spans="1:11" x14ac:dyDescent="0.2">
      <c r="A9352">
        <f t="shared" ca="1" si="1015"/>
        <v>16.865672199748158</v>
      </c>
      <c r="B9352">
        <f t="shared" ca="1" si="1016"/>
        <v>0.16865672199748158</v>
      </c>
      <c r="C9352">
        <f t="shared" ca="1" si="1017"/>
        <v>-83.471641244246797</v>
      </c>
      <c r="D9352" s="8">
        <f t="shared" ca="1" si="1018"/>
        <v>0</v>
      </c>
      <c r="E9352" s="12">
        <f t="shared" ca="1" si="1019"/>
        <v>0</v>
      </c>
      <c r="F9352">
        <f t="shared" ca="1" si="1020"/>
        <v>0.16865672199748158</v>
      </c>
      <c r="G9352" s="3">
        <f t="shared" ca="1" si="1021"/>
        <v>0.16865672199748158</v>
      </c>
      <c r="K9352" s="12"/>
    </row>
    <row r="9353" spans="1:11" x14ac:dyDescent="0.2">
      <c r="A9353">
        <f t="shared" ref="A9353:A9416" ca="1" si="1022">$B$1*EXP(($B$5-$C$3/2)*$B$4+$B$2*SQRT(252)*SQRT($B$4)*_xlfn.NORM.S.INV(RAND()))</f>
        <v>98.652316835067992</v>
      </c>
      <c r="B9353">
        <f t="shared" ref="B9353:B9416" ca="1" si="1023">A9353/100</f>
        <v>0.98652316835067988</v>
      </c>
      <c r="C9353">
        <f t="shared" ref="C9353:C9416" ca="1" si="1024">A9353-100-2%*A9353</f>
        <v>-3.3207295016333678</v>
      </c>
      <c r="D9353" s="8">
        <f t="shared" ref="D9353:D9416" ca="1" si="1025">IF(B9353&lt;1.5,0%,IF(B9353&lt;=1.75,2%,IF(B9353&lt;2,FORECAST(B9353,$I$7:$I$8,$H$7:$H$8),IF(B9353&lt;2.5,FORECAST(B9353,$I$8:$I$9,$H$8:$H$9),IF(B9353&lt;3,FORECAST(B9353,$I$9:$I$10,$H$9:$H$10),IF(B9353&lt;3.5,FORECAST(B9353,$I$10:$I$11,$H$10:$H$11),IF(B9353&lt;4,FORECAST(B9353,$I$11:$I$12,$H$11:$H$12),11%)))))))</f>
        <v>0</v>
      </c>
      <c r="E9353" s="12">
        <f t="shared" ref="E9353:E9416" ca="1" si="1026">IF($D9353*$C9353&gt;50, 50, $D9353*$C9353)</f>
        <v>0</v>
      </c>
      <c r="F9353">
        <f t="shared" ref="F9353:F9416" ca="1" si="1027">($A9353-$E9353)*1%</f>
        <v>0.98652316835067999</v>
      </c>
      <c r="G9353" s="3">
        <f t="shared" ref="G9353:G9416" ca="1" si="1028">+E9353+F9353</f>
        <v>0.98652316835067999</v>
      </c>
      <c r="K9353" s="12"/>
    </row>
    <row r="9354" spans="1:11" x14ac:dyDescent="0.2">
      <c r="A9354">
        <f t="shared" ca="1" si="1022"/>
        <v>141.00821280178562</v>
      </c>
      <c r="B9354">
        <f t="shared" ca="1" si="1023"/>
        <v>1.4100821280178562</v>
      </c>
      <c r="C9354">
        <f t="shared" ca="1" si="1024"/>
        <v>38.188048545749908</v>
      </c>
      <c r="D9354" s="8">
        <f t="shared" ca="1" si="1025"/>
        <v>0</v>
      </c>
      <c r="E9354" s="12">
        <f t="shared" ca="1" si="1026"/>
        <v>0</v>
      </c>
      <c r="F9354">
        <f t="shared" ca="1" si="1027"/>
        <v>1.4100821280178562</v>
      </c>
      <c r="G9354" s="3">
        <f t="shared" ca="1" si="1028"/>
        <v>1.4100821280178562</v>
      </c>
      <c r="K9354" s="12"/>
    </row>
    <row r="9355" spans="1:11" x14ac:dyDescent="0.2">
      <c r="A9355">
        <f t="shared" ca="1" si="1022"/>
        <v>34.443479527374045</v>
      </c>
      <c r="B9355">
        <f t="shared" ca="1" si="1023"/>
        <v>0.34443479527374044</v>
      </c>
      <c r="C9355">
        <f t="shared" ca="1" si="1024"/>
        <v>-66.245390063173431</v>
      </c>
      <c r="D9355" s="8">
        <f t="shared" ca="1" si="1025"/>
        <v>0</v>
      </c>
      <c r="E9355" s="12">
        <f t="shared" ca="1" si="1026"/>
        <v>0</v>
      </c>
      <c r="F9355">
        <f t="shared" ca="1" si="1027"/>
        <v>0.34443479527374044</v>
      </c>
      <c r="G9355" s="3">
        <f t="shared" ca="1" si="1028"/>
        <v>0.34443479527374044</v>
      </c>
      <c r="K9355" s="12"/>
    </row>
    <row r="9356" spans="1:11" x14ac:dyDescent="0.2">
      <c r="A9356">
        <f t="shared" ca="1" si="1022"/>
        <v>44.255046590030069</v>
      </c>
      <c r="B9356">
        <f t="shared" ca="1" si="1023"/>
        <v>0.44255046590030067</v>
      </c>
      <c r="C9356">
        <f t="shared" ca="1" si="1024"/>
        <v>-56.630054341770531</v>
      </c>
      <c r="D9356" s="8">
        <f t="shared" ca="1" si="1025"/>
        <v>0</v>
      </c>
      <c r="E9356" s="12">
        <f t="shared" ca="1" si="1026"/>
        <v>0</v>
      </c>
      <c r="F9356">
        <f t="shared" ca="1" si="1027"/>
        <v>0.44255046590030073</v>
      </c>
      <c r="G9356" s="3">
        <f t="shared" ca="1" si="1028"/>
        <v>0.44255046590030073</v>
      </c>
      <c r="K9356" s="12"/>
    </row>
    <row r="9357" spans="1:11" x14ac:dyDescent="0.2">
      <c r="A9357">
        <f t="shared" ca="1" si="1022"/>
        <v>23.809991605881649</v>
      </c>
      <c r="B9357">
        <f t="shared" ca="1" si="1023"/>
        <v>0.2380999160588165</v>
      </c>
      <c r="C9357">
        <f t="shared" ca="1" si="1024"/>
        <v>-76.66620822623598</v>
      </c>
      <c r="D9357" s="8">
        <f t="shared" ca="1" si="1025"/>
        <v>0</v>
      </c>
      <c r="E9357" s="12">
        <f t="shared" ca="1" si="1026"/>
        <v>0</v>
      </c>
      <c r="F9357">
        <f t="shared" ca="1" si="1027"/>
        <v>0.2380999160588165</v>
      </c>
      <c r="G9357" s="3">
        <f t="shared" ca="1" si="1028"/>
        <v>0.2380999160588165</v>
      </c>
      <c r="K9357" s="12"/>
    </row>
    <row r="9358" spans="1:11" x14ac:dyDescent="0.2">
      <c r="A9358">
        <f t="shared" ca="1" si="1022"/>
        <v>28.753133974687756</v>
      </c>
      <c r="B9358">
        <f t="shared" ca="1" si="1023"/>
        <v>0.28753133974687756</v>
      </c>
      <c r="C9358">
        <f t="shared" ca="1" si="1024"/>
        <v>-71.821928704805998</v>
      </c>
      <c r="D9358" s="8">
        <f t="shared" ca="1" si="1025"/>
        <v>0</v>
      </c>
      <c r="E9358" s="12">
        <f t="shared" ca="1" si="1026"/>
        <v>0</v>
      </c>
      <c r="F9358">
        <f t="shared" ca="1" si="1027"/>
        <v>0.28753133974687756</v>
      </c>
      <c r="G9358" s="3">
        <f t="shared" ca="1" si="1028"/>
        <v>0.28753133974687756</v>
      </c>
      <c r="K9358" s="12"/>
    </row>
    <row r="9359" spans="1:11" x14ac:dyDescent="0.2">
      <c r="A9359">
        <f t="shared" ca="1" si="1022"/>
        <v>57.733648282592242</v>
      </c>
      <c r="B9359">
        <f t="shared" ca="1" si="1023"/>
        <v>0.57733648282592243</v>
      </c>
      <c r="C9359">
        <f t="shared" ca="1" si="1024"/>
        <v>-43.421024683059606</v>
      </c>
      <c r="D9359" s="8">
        <f t="shared" ca="1" si="1025"/>
        <v>0</v>
      </c>
      <c r="E9359" s="12">
        <f t="shared" ca="1" si="1026"/>
        <v>0</v>
      </c>
      <c r="F9359">
        <f t="shared" ca="1" si="1027"/>
        <v>0.57733648282592243</v>
      </c>
      <c r="G9359" s="3">
        <f t="shared" ca="1" si="1028"/>
        <v>0.57733648282592243</v>
      </c>
      <c r="K9359" s="12"/>
    </row>
    <row r="9360" spans="1:11" x14ac:dyDescent="0.2">
      <c r="A9360">
        <f t="shared" ca="1" si="1022"/>
        <v>104.20490515805874</v>
      </c>
      <c r="B9360">
        <f t="shared" ca="1" si="1023"/>
        <v>1.0420490515805874</v>
      </c>
      <c r="C9360">
        <f t="shared" ca="1" si="1024"/>
        <v>2.1208070548975613</v>
      </c>
      <c r="D9360" s="8">
        <f t="shared" ca="1" si="1025"/>
        <v>0</v>
      </c>
      <c r="E9360" s="12">
        <f t="shared" ca="1" si="1026"/>
        <v>0</v>
      </c>
      <c r="F9360">
        <f t="shared" ca="1" si="1027"/>
        <v>1.0420490515805874</v>
      </c>
      <c r="G9360" s="3">
        <f t="shared" ca="1" si="1028"/>
        <v>1.0420490515805874</v>
      </c>
      <c r="K9360" s="12"/>
    </row>
    <row r="9361" spans="1:11" x14ac:dyDescent="0.2">
      <c r="A9361">
        <f t="shared" ca="1" si="1022"/>
        <v>101.09326856803659</v>
      </c>
      <c r="B9361">
        <f t="shared" ca="1" si="1023"/>
        <v>1.010932685680366</v>
      </c>
      <c r="C9361">
        <f t="shared" ca="1" si="1024"/>
        <v>-0.92859680332413985</v>
      </c>
      <c r="D9361" s="8">
        <f t="shared" ca="1" si="1025"/>
        <v>0</v>
      </c>
      <c r="E9361" s="12">
        <f t="shared" ca="1" si="1026"/>
        <v>0</v>
      </c>
      <c r="F9361">
        <f t="shared" ca="1" si="1027"/>
        <v>1.010932685680366</v>
      </c>
      <c r="G9361" s="3">
        <f t="shared" ca="1" si="1028"/>
        <v>1.010932685680366</v>
      </c>
      <c r="K9361" s="12"/>
    </row>
    <row r="9362" spans="1:11" x14ac:dyDescent="0.2">
      <c r="A9362">
        <f t="shared" ca="1" si="1022"/>
        <v>64.105399295232715</v>
      </c>
      <c r="B9362">
        <f t="shared" ca="1" si="1023"/>
        <v>0.64105399295232712</v>
      </c>
      <c r="C9362">
        <f t="shared" ca="1" si="1024"/>
        <v>-37.176708690671937</v>
      </c>
      <c r="D9362" s="8">
        <f t="shared" ca="1" si="1025"/>
        <v>0</v>
      </c>
      <c r="E9362" s="12">
        <f t="shared" ca="1" si="1026"/>
        <v>0</v>
      </c>
      <c r="F9362">
        <f t="shared" ca="1" si="1027"/>
        <v>0.64105399295232712</v>
      </c>
      <c r="G9362" s="3">
        <f t="shared" ca="1" si="1028"/>
        <v>0.64105399295232712</v>
      </c>
      <c r="K9362" s="12"/>
    </row>
    <row r="9363" spans="1:11" x14ac:dyDescent="0.2">
      <c r="A9363">
        <f t="shared" ca="1" si="1022"/>
        <v>47.162477628791613</v>
      </c>
      <c r="B9363">
        <f t="shared" ca="1" si="1023"/>
        <v>0.47162477628791616</v>
      </c>
      <c r="C9363">
        <f t="shared" ca="1" si="1024"/>
        <v>-53.780771923784222</v>
      </c>
      <c r="D9363" s="8">
        <f t="shared" ca="1" si="1025"/>
        <v>0</v>
      </c>
      <c r="E9363" s="12">
        <f t="shared" ca="1" si="1026"/>
        <v>0</v>
      </c>
      <c r="F9363">
        <f t="shared" ca="1" si="1027"/>
        <v>0.47162477628791616</v>
      </c>
      <c r="G9363" s="3">
        <f t="shared" ca="1" si="1028"/>
        <v>0.47162477628791616</v>
      </c>
      <c r="K9363" s="12"/>
    </row>
    <row r="9364" spans="1:11" x14ac:dyDescent="0.2">
      <c r="A9364">
        <f t="shared" ca="1" si="1022"/>
        <v>64.505944657556029</v>
      </c>
      <c r="B9364">
        <f t="shared" ca="1" si="1023"/>
        <v>0.64505944657556025</v>
      </c>
      <c r="C9364">
        <f t="shared" ca="1" si="1024"/>
        <v>-36.784174235595088</v>
      </c>
      <c r="D9364" s="8">
        <f t="shared" ca="1" si="1025"/>
        <v>0</v>
      </c>
      <c r="E9364" s="12">
        <f t="shared" ca="1" si="1026"/>
        <v>0</v>
      </c>
      <c r="F9364">
        <f t="shared" ca="1" si="1027"/>
        <v>0.64505944657556025</v>
      </c>
      <c r="G9364" s="3">
        <f t="shared" ca="1" si="1028"/>
        <v>0.64505944657556025</v>
      </c>
      <c r="K9364" s="12"/>
    </row>
    <row r="9365" spans="1:11" x14ac:dyDescent="0.2">
      <c r="A9365">
        <f t="shared" ca="1" si="1022"/>
        <v>62.520707961518639</v>
      </c>
      <c r="B9365">
        <f t="shared" ca="1" si="1023"/>
        <v>0.6252070796151864</v>
      </c>
      <c r="C9365">
        <f t="shared" ca="1" si="1024"/>
        <v>-38.729706197711735</v>
      </c>
      <c r="D9365" s="8">
        <f t="shared" ca="1" si="1025"/>
        <v>0</v>
      </c>
      <c r="E9365" s="12">
        <f t="shared" ca="1" si="1026"/>
        <v>0</v>
      </c>
      <c r="F9365">
        <f t="shared" ca="1" si="1027"/>
        <v>0.6252070796151864</v>
      </c>
      <c r="G9365" s="3">
        <f t="shared" ca="1" si="1028"/>
        <v>0.6252070796151864</v>
      </c>
      <c r="K9365" s="12"/>
    </row>
    <row r="9366" spans="1:11" x14ac:dyDescent="0.2">
      <c r="A9366">
        <f t="shared" ca="1" si="1022"/>
        <v>77.879721595983852</v>
      </c>
      <c r="B9366">
        <f t="shared" ca="1" si="1023"/>
        <v>0.77879721595983853</v>
      </c>
      <c r="C9366">
        <f t="shared" ca="1" si="1024"/>
        <v>-23.677872835935826</v>
      </c>
      <c r="D9366" s="8">
        <f t="shared" ca="1" si="1025"/>
        <v>0</v>
      </c>
      <c r="E9366" s="12">
        <f t="shared" ca="1" si="1026"/>
        <v>0</v>
      </c>
      <c r="F9366">
        <f t="shared" ca="1" si="1027"/>
        <v>0.77879721595983853</v>
      </c>
      <c r="G9366" s="3">
        <f t="shared" ca="1" si="1028"/>
        <v>0.77879721595983853</v>
      </c>
      <c r="K9366" s="12"/>
    </row>
    <row r="9367" spans="1:11" x14ac:dyDescent="0.2">
      <c r="A9367">
        <f t="shared" ca="1" si="1022"/>
        <v>16.730964262800995</v>
      </c>
      <c r="B9367">
        <f t="shared" ca="1" si="1023"/>
        <v>0.16730964262800996</v>
      </c>
      <c r="C9367">
        <f t="shared" ca="1" si="1024"/>
        <v>-83.60365502245503</v>
      </c>
      <c r="D9367" s="8">
        <f t="shared" ca="1" si="1025"/>
        <v>0</v>
      </c>
      <c r="E9367" s="12">
        <f t="shared" ca="1" si="1026"/>
        <v>0</v>
      </c>
      <c r="F9367">
        <f t="shared" ca="1" si="1027"/>
        <v>0.16730964262800996</v>
      </c>
      <c r="G9367" s="3">
        <f t="shared" ca="1" si="1028"/>
        <v>0.16730964262800996</v>
      </c>
      <c r="K9367" s="12"/>
    </row>
    <row r="9368" spans="1:11" x14ac:dyDescent="0.2">
      <c r="A9368">
        <f t="shared" ca="1" si="1022"/>
        <v>33.571009511831114</v>
      </c>
      <c r="B9368">
        <f t="shared" ca="1" si="1023"/>
        <v>0.33571009511831112</v>
      </c>
      <c r="C9368">
        <f t="shared" ca="1" si="1024"/>
        <v>-67.10041067840551</v>
      </c>
      <c r="D9368" s="8">
        <f t="shared" ca="1" si="1025"/>
        <v>0</v>
      </c>
      <c r="E9368" s="12">
        <f t="shared" ca="1" si="1026"/>
        <v>0</v>
      </c>
      <c r="F9368">
        <f t="shared" ca="1" si="1027"/>
        <v>0.33571009511831112</v>
      </c>
      <c r="G9368" s="3">
        <f t="shared" ca="1" si="1028"/>
        <v>0.33571009511831112</v>
      </c>
      <c r="K9368" s="12"/>
    </row>
    <row r="9369" spans="1:11" x14ac:dyDescent="0.2">
      <c r="A9369">
        <f t="shared" ca="1" si="1022"/>
        <v>132.44914853686876</v>
      </c>
      <c r="B9369">
        <f t="shared" ca="1" si="1023"/>
        <v>1.3244914853686875</v>
      </c>
      <c r="C9369">
        <f t="shared" ca="1" si="1024"/>
        <v>29.800165566131387</v>
      </c>
      <c r="D9369" s="8">
        <f t="shared" ca="1" si="1025"/>
        <v>0</v>
      </c>
      <c r="E9369" s="12">
        <f t="shared" ca="1" si="1026"/>
        <v>0</v>
      </c>
      <c r="F9369">
        <f t="shared" ca="1" si="1027"/>
        <v>1.3244914853686875</v>
      </c>
      <c r="G9369" s="3">
        <f t="shared" ca="1" si="1028"/>
        <v>1.3244914853686875</v>
      </c>
      <c r="K9369" s="12"/>
    </row>
    <row r="9370" spans="1:11" x14ac:dyDescent="0.2">
      <c r="A9370">
        <f t="shared" ca="1" si="1022"/>
        <v>124.18329995072099</v>
      </c>
      <c r="B9370">
        <f t="shared" ca="1" si="1023"/>
        <v>1.2418329995072099</v>
      </c>
      <c r="C9370">
        <f t="shared" ca="1" si="1024"/>
        <v>21.699633951706573</v>
      </c>
      <c r="D9370" s="8">
        <f t="shared" ca="1" si="1025"/>
        <v>0</v>
      </c>
      <c r="E9370" s="12">
        <f t="shared" ca="1" si="1026"/>
        <v>0</v>
      </c>
      <c r="F9370">
        <f t="shared" ca="1" si="1027"/>
        <v>1.2418329995072099</v>
      </c>
      <c r="G9370" s="3">
        <f t="shared" ca="1" si="1028"/>
        <v>1.2418329995072099</v>
      </c>
      <c r="K9370" s="12"/>
    </row>
    <row r="9371" spans="1:11" x14ac:dyDescent="0.2">
      <c r="A9371">
        <f t="shared" ca="1" si="1022"/>
        <v>58.435741647699594</v>
      </c>
      <c r="B9371">
        <f t="shared" ca="1" si="1023"/>
        <v>0.58435741647699591</v>
      </c>
      <c r="C9371">
        <f t="shared" ca="1" si="1024"/>
        <v>-42.732973185254401</v>
      </c>
      <c r="D9371" s="8">
        <f t="shared" ca="1" si="1025"/>
        <v>0</v>
      </c>
      <c r="E9371" s="12">
        <f t="shared" ca="1" si="1026"/>
        <v>0</v>
      </c>
      <c r="F9371">
        <f t="shared" ca="1" si="1027"/>
        <v>0.58435741647699591</v>
      </c>
      <c r="G9371" s="3">
        <f t="shared" ca="1" si="1028"/>
        <v>0.58435741647699591</v>
      </c>
      <c r="K9371" s="12"/>
    </row>
    <row r="9372" spans="1:11" x14ac:dyDescent="0.2">
      <c r="A9372">
        <f t="shared" ca="1" si="1022"/>
        <v>34.890514677536586</v>
      </c>
      <c r="B9372">
        <f t="shared" ca="1" si="1023"/>
        <v>0.34890514677536588</v>
      </c>
      <c r="C9372">
        <f t="shared" ca="1" si="1024"/>
        <v>-65.807295616014144</v>
      </c>
      <c r="D9372" s="8">
        <f t="shared" ca="1" si="1025"/>
        <v>0</v>
      </c>
      <c r="E9372" s="12">
        <f t="shared" ca="1" si="1026"/>
        <v>0</v>
      </c>
      <c r="F9372">
        <f t="shared" ca="1" si="1027"/>
        <v>0.34890514677536588</v>
      </c>
      <c r="G9372" s="3">
        <f t="shared" ca="1" si="1028"/>
        <v>0.34890514677536588</v>
      </c>
      <c r="K9372" s="12"/>
    </row>
    <row r="9373" spans="1:11" x14ac:dyDescent="0.2">
      <c r="A9373">
        <f t="shared" ca="1" si="1022"/>
        <v>87.697775384215817</v>
      </c>
      <c r="B9373">
        <f t="shared" ca="1" si="1023"/>
        <v>0.87697775384215815</v>
      </c>
      <c r="C9373">
        <f t="shared" ca="1" si="1024"/>
        <v>-14.056180123468501</v>
      </c>
      <c r="D9373" s="8">
        <f t="shared" ca="1" si="1025"/>
        <v>0</v>
      </c>
      <c r="E9373" s="12">
        <f t="shared" ca="1" si="1026"/>
        <v>0</v>
      </c>
      <c r="F9373">
        <f t="shared" ca="1" si="1027"/>
        <v>0.87697775384215815</v>
      </c>
      <c r="G9373" s="3">
        <f t="shared" ca="1" si="1028"/>
        <v>0.87697775384215815</v>
      </c>
      <c r="K9373" s="12"/>
    </row>
    <row r="9374" spans="1:11" x14ac:dyDescent="0.2">
      <c r="A9374">
        <f t="shared" ca="1" si="1022"/>
        <v>52.353864981730084</v>
      </c>
      <c r="B9374">
        <f t="shared" ca="1" si="1023"/>
        <v>0.52353864981730081</v>
      </c>
      <c r="C9374">
        <f t="shared" ca="1" si="1024"/>
        <v>-48.693212317904518</v>
      </c>
      <c r="D9374" s="8">
        <f t="shared" ca="1" si="1025"/>
        <v>0</v>
      </c>
      <c r="E9374" s="12">
        <f t="shared" ca="1" si="1026"/>
        <v>0</v>
      </c>
      <c r="F9374">
        <f t="shared" ca="1" si="1027"/>
        <v>0.52353864981730081</v>
      </c>
      <c r="G9374" s="3">
        <f t="shared" ca="1" si="1028"/>
        <v>0.52353864981730081</v>
      </c>
      <c r="K9374" s="12"/>
    </row>
    <row r="9375" spans="1:11" x14ac:dyDescent="0.2">
      <c r="A9375">
        <f t="shared" ca="1" si="1022"/>
        <v>50.663772728811352</v>
      </c>
      <c r="B9375">
        <f t="shared" ca="1" si="1023"/>
        <v>0.50663772728811352</v>
      </c>
      <c r="C9375">
        <f t="shared" ca="1" si="1024"/>
        <v>-50.349502725764872</v>
      </c>
      <c r="D9375" s="8">
        <f t="shared" ca="1" si="1025"/>
        <v>0</v>
      </c>
      <c r="E9375" s="12">
        <f t="shared" ca="1" si="1026"/>
        <v>0</v>
      </c>
      <c r="F9375">
        <f t="shared" ca="1" si="1027"/>
        <v>0.50663772728811352</v>
      </c>
      <c r="G9375" s="3">
        <f t="shared" ca="1" si="1028"/>
        <v>0.50663772728811352</v>
      </c>
      <c r="K9375" s="12"/>
    </row>
    <row r="9376" spans="1:11" x14ac:dyDescent="0.2">
      <c r="A9376">
        <f t="shared" ca="1" si="1022"/>
        <v>53.600710770699045</v>
      </c>
      <c r="B9376">
        <f t="shared" ca="1" si="1023"/>
        <v>0.53600710770699045</v>
      </c>
      <c r="C9376">
        <f t="shared" ca="1" si="1024"/>
        <v>-47.471303444714934</v>
      </c>
      <c r="D9376" s="8">
        <f t="shared" ca="1" si="1025"/>
        <v>0</v>
      </c>
      <c r="E9376" s="12">
        <f t="shared" ca="1" si="1026"/>
        <v>0</v>
      </c>
      <c r="F9376">
        <f t="shared" ca="1" si="1027"/>
        <v>0.53600710770699045</v>
      </c>
      <c r="G9376" s="3">
        <f t="shared" ca="1" si="1028"/>
        <v>0.53600710770699045</v>
      </c>
      <c r="K9376" s="12"/>
    </row>
    <row r="9377" spans="1:11" x14ac:dyDescent="0.2">
      <c r="A9377">
        <f t="shared" ca="1" si="1022"/>
        <v>183.94492869956755</v>
      </c>
      <c r="B9377">
        <f t="shared" ca="1" si="1023"/>
        <v>1.8394492869956756</v>
      </c>
      <c r="C9377">
        <f t="shared" ca="1" si="1024"/>
        <v>80.266030125576208</v>
      </c>
      <c r="D9377" s="8">
        <f t="shared" ca="1" si="1025"/>
        <v>3.2522900179394604E-2</v>
      </c>
      <c r="E9377" s="12">
        <f t="shared" ca="1" si="1026"/>
        <v>2.6104840855703952</v>
      </c>
      <c r="F9377">
        <f t="shared" ca="1" si="1027"/>
        <v>1.8133444461399717</v>
      </c>
      <c r="G9377" s="3">
        <f t="shared" ca="1" si="1028"/>
        <v>4.4238285317103667</v>
      </c>
      <c r="K9377" s="12"/>
    </row>
    <row r="9378" spans="1:11" x14ac:dyDescent="0.2">
      <c r="A9378">
        <f t="shared" ca="1" si="1022"/>
        <v>70.904889599335519</v>
      </c>
      <c r="B9378">
        <f t="shared" ca="1" si="1023"/>
        <v>0.70904889599335519</v>
      </c>
      <c r="C9378">
        <f t="shared" ca="1" si="1024"/>
        <v>-30.513208192651192</v>
      </c>
      <c r="D9378" s="8">
        <f t="shared" ca="1" si="1025"/>
        <v>0</v>
      </c>
      <c r="E9378" s="12">
        <f t="shared" ca="1" si="1026"/>
        <v>0</v>
      </c>
      <c r="F9378">
        <f t="shared" ca="1" si="1027"/>
        <v>0.70904889599335519</v>
      </c>
      <c r="G9378" s="3">
        <f t="shared" ca="1" si="1028"/>
        <v>0.70904889599335519</v>
      </c>
      <c r="K9378" s="12"/>
    </row>
    <row r="9379" spans="1:11" x14ac:dyDescent="0.2">
      <c r="A9379">
        <f t="shared" ca="1" si="1022"/>
        <v>80.466122971103914</v>
      </c>
      <c r="B9379">
        <f t="shared" ca="1" si="1023"/>
        <v>0.80466122971103915</v>
      </c>
      <c r="C9379">
        <f t="shared" ca="1" si="1024"/>
        <v>-21.143199488318164</v>
      </c>
      <c r="D9379" s="8">
        <f t="shared" ca="1" si="1025"/>
        <v>0</v>
      </c>
      <c r="E9379" s="12">
        <f t="shared" ca="1" si="1026"/>
        <v>0</v>
      </c>
      <c r="F9379">
        <f t="shared" ca="1" si="1027"/>
        <v>0.80466122971103915</v>
      </c>
      <c r="G9379" s="3">
        <f t="shared" ca="1" si="1028"/>
        <v>0.80466122971103915</v>
      </c>
      <c r="K9379" s="12"/>
    </row>
    <row r="9380" spans="1:11" x14ac:dyDescent="0.2">
      <c r="A9380">
        <f t="shared" ca="1" si="1022"/>
        <v>314.57753645864284</v>
      </c>
      <c r="B9380">
        <f t="shared" ca="1" si="1023"/>
        <v>3.1457753645864286</v>
      </c>
      <c r="C9380">
        <f t="shared" ca="1" si="1024"/>
        <v>208.28598572946999</v>
      </c>
      <c r="D9380" s="8">
        <f t="shared" ca="1" si="1025"/>
        <v>8.4373260937592842E-2</v>
      </c>
      <c r="E9380" s="12">
        <f t="shared" ca="1" si="1026"/>
        <v>17.57376782359631</v>
      </c>
      <c r="F9380">
        <f t="shared" ca="1" si="1027"/>
        <v>2.9700376863504654</v>
      </c>
      <c r="G9380" s="3">
        <f t="shared" ca="1" si="1028"/>
        <v>20.543805509946775</v>
      </c>
      <c r="K9380" s="12"/>
    </row>
    <row r="9381" spans="1:11" x14ac:dyDescent="0.2">
      <c r="A9381">
        <f t="shared" ca="1" si="1022"/>
        <v>46.209635984410568</v>
      </c>
      <c r="B9381">
        <f t="shared" ca="1" si="1023"/>
        <v>0.46209635984410569</v>
      </c>
      <c r="C9381">
        <f t="shared" ca="1" si="1024"/>
        <v>-54.714556735277647</v>
      </c>
      <c r="D9381" s="8">
        <f t="shared" ca="1" si="1025"/>
        <v>0</v>
      </c>
      <c r="E9381" s="12">
        <f t="shared" ca="1" si="1026"/>
        <v>0</v>
      </c>
      <c r="F9381">
        <f t="shared" ca="1" si="1027"/>
        <v>0.46209635984410569</v>
      </c>
      <c r="G9381" s="3">
        <f t="shared" ca="1" si="1028"/>
        <v>0.46209635984410569</v>
      </c>
      <c r="K9381" s="12"/>
    </row>
    <row r="9382" spans="1:11" x14ac:dyDescent="0.2">
      <c r="A9382">
        <f t="shared" ca="1" si="1022"/>
        <v>52.241438959094822</v>
      </c>
      <c r="B9382">
        <f t="shared" ca="1" si="1023"/>
        <v>0.52241438959094821</v>
      </c>
      <c r="C9382">
        <f t="shared" ca="1" si="1024"/>
        <v>-48.803389820087077</v>
      </c>
      <c r="D9382" s="8">
        <f t="shared" ca="1" si="1025"/>
        <v>0</v>
      </c>
      <c r="E9382" s="12">
        <f t="shared" ca="1" si="1026"/>
        <v>0</v>
      </c>
      <c r="F9382">
        <f t="shared" ca="1" si="1027"/>
        <v>0.52241438959094821</v>
      </c>
      <c r="G9382" s="3">
        <f t="shared" ca="1" si="1028"/>
        <v>0.52241438959094821</v>
      </c>
      <c r="K9382" s="12"/>
    </row>
    <row r="9383" spans="1:11" x14ac:dyDescent="0.2">
      <c r="A9383">
        <f t="shared" ca="1" si="1022"/>
        <v>34.145401217393221</v>
      </c>
      <c r="B9383">
        <f t="shared" ca="1" si="1023"/>
        <v>0.34145401217393223</v>
      </c>
      <c r="C9383">
        <f t="shared" ca="1" si="1024"/>
        <v>-66.537506806954653</v>
      </c>
      <c r="D9383" s="8">
        <f t="shared" ca="1" si="1025"/>
        <v>0</v>
      </c>
      <c r="E9383" s="12">
        <f t="shared" ca="1" si="1026"/>
        <v>0</v>
      </c>
      <c r="F9383">
        <f t="shared" ca="1" si="1027"/>
        <v>0.34145401217393223</v>
      </c>
      <c r="G9383" s="3">
        <f t="shared" ca="1" si="1028"/>
        <v>0.34145401217393223</v>
      </c>
      <c r="K9383" s="12"/>
    </row>
    <row r="9384" spans="1:11" x14ac:dyDescent="0.2">
      <c r="A9384">
        <f t="shared" ca="1" si="1022"/>
        <v>377.25828019312905</v>
      </c>
      <c r="B9384">
        <f t="shared" ca="1" si="1023"/>
        <v>3.7725828019312906</v>
      </c>
      <c r="C9384">
        <f t="shared" ca="1" si="1024"/>
        <v>269.71311458926647</v>
      </c>
      <c r="D9384" s="8">
        <f t="shared" ca="1" si="1025"/>
        <v>0.10317748405793874</v>
      </c>
      <c r="E9384" s="12">
        <f t="shared" ca="1" si="1026"/>
        <v>27.828320580751043</v>
      </c>
      <c r="F9384">
        <f t="shared" ca="1" si="1027"/>
        <v>3.4942995961237804</v>
      </c>
      <c r="G9384" s="3">
        <f t="shared" ca="1" si="1028"/>
        <v>31.322620176874825</v>
      </c>
      <c r="K9384" s="12"/>
    </row>
    <row r="9385" spans="1:11" x14ac:dyDescent="0.2">
      <c r="A9385">
        <f t="shared" ca="1" si="1022"/>
        <v>62.626337367503595</v>
      </c>
      <c r="B9385">
        <f t="shared" ca="1" si="1023"/>
        <v>0.62626337367503593</v>
      </c>
      <c r="C9385">
        <f t="shared" ca="1" si="1024"/>
        <v>-38.62618937984648</v>
      </c>
      <c r="D9385" s="8">
        <f t="shared" ca="1" si="1025"/>
        <v>0</v>
      </c>
      <c r="E9385" s="12">
        <f t="shared" ca="1" si="1026"/>
        <v>0</v>
      </c>
      <c r="F9385">
        <f t="shared" ca="1" si="1027"/>
        <v>0.62626337367503593</v>
      </c>
      <c r="G9385" s="3">
        <f t="shared" ca="1" si="1028"/>
        <v>0.62626337367503593</v>
      </c>
      <c r="K9385" s="12"/>
    </row>
    <row r="9386" spans="1:11" x14ac:dyDescent="0.2">
      <c r="A9386">
        <f t="shared" ca="1" si="1022"/>
        <v>21.321653348823631</v>
      </c>
      <c r="B9386">
        <f t="shared" ca="1" si="1023"/>
        <v>0.2132165334882363</v>
      </c>
      <c r="C9386">
        <f t="shared" ca="1" si="1024"/>
        <v>-79.104779718152841</v>
      </c>
      <c r="D9386" s="8">
        <f t="shared" ca="1" si="1025"/>
        <v>0</v>
      </c>
      <c r="E9386" s="12">
        <f t="shared" ca="1" si="1026"/>
        <v>0</v>
      </c>
      <c r="F9386">
        <f t="shared" ca="1" si="1027"/>
        <v>0.21321653348823633</v>
      </c>
      <c r="G9386" s="3">
        <f t="shared" ca="1" si="1028"/>
        <v>0.21321653348823633</v>
      </c>
      <c r="K9386" s="12"/>
    </row>
    <row r="9387" spans="1:11" x14ac:dyDescent="0.2">
      <c r="A9387">
        <f t="shared" ca="1" si="1022"/>
        <v>27.925020136481699</v>
      </c>
      <c r="B9387">
        <f t="shared" ca="1" si="1023"/>
        <v>0.27925020136481699</v>
      </c>
      <c r="C9387">
        <f t="shared" ca="1" si="1024"/>
        <v>-72.633480266247943</v>
      </c>
      <c r="D9387" s="8">
        <f t="shared" ca="1" si="1025"/>
        <v>0</v>
      </c>
      <c r="E9387" s="12">
        <f t="shared" ca="1" si="1026"/>
        <v>0</v>
      </c>
      <c r="F9387">
        <f t="shared" ca="1" si="1027"/>
        <v>0.27925020136481699</v>
      </c>
      <c r="G9387" s="3">
        <f t="shared" ca="1" si="1028"/>
        <v>0.27925020136481699</v>
      </c>
      <c r="K9387" s="12"/>
    </row>
    <row r="9388" spans="1:11" x14ac:dyDescent="0.2">
      <c r="A9388">
        <f t="shared" ca="1" si="1022"/>
        <v>263.83827676651327</v>
      </c>
      <c r="B9388">
        <f t="shared" ca="1" si="1023"/>
        <v>2.6383827676651328</v>
      </c>
      <c r="C9388">
        <f t="shared" ca="1" si="1024"/>
        <v>158.561511231183</v>
      </c>
      <c r="D9388" s="8">
        <f t="shared" ca="1" si="1025"/>
        <v>7.2767655353302665E-2</v>
      </c>
      <c r="E9388" s="12">
        <f t="shared" ca="1" si="1026"/>
        <v>11.538149401569555</v>
      </c>
      <c r="F9388">
        <f t="shared" ca="1" si="1027"/>
        <v>2.5230012736494372</v>
      </c>
      <c r="G9388" s="3">
        <f t="shared" ca="1" si="1028"/>
        <v>14.061150675218993</v>
      </c>
      <c r="K9388" s="12"/>
    </row>
    <row r="9389" spans="1:11" x14ac:dyDescent="0.2">
      <c r="A9389">
        <f t="shared" ca="1" si="1022"/>
        <v>28.632770356700281</v>
      </c>
      <c r="B9389">
        <f t="shared" ca="1" si="1023"/>
        <v>0.28632770356700282</v>
      </c>
      <c r="C9389">
        <f t="shared" ca="1" si="1024"/>
        <v>-71.93988505043373</v>
      </c>
      <c r="D9389" s="8">
        <f t="shared" ca="1" si="1025"/>
        <v>0</v>
      </c>
      <c r="E9389" s="12">
        <f t="shared" ca="1" si="1026"/>
        <v>0</v>
      </c>
      <c r="F9389">
        <f t="shared" ca="1" si="1027"/>
        <v>0.28632770356700282</v>
      </c>
      <c r="G9389" s="3">
        <f t="shared" ca="1" si="1028"/>
        <v>0.28632770356700282</v>
      </c>
      <c r="K9389" s="12"/>
    </row>
    <row r="9390" spans="1:11" x14ac:dyDescent="0.2">
      <c r="A9390">
        <f t="shared" ca="1" si="1022"/>
        <v>16.921472252441362</v>
      </c>
      <c r="B9390">
        <f t="shared" ca="1" si="1023"/>
        <v>0.16921472252441361</v>
      </c>
      <c r="C9390">
        <f t="shared" ca="1" si="1024"/>
        <v>-83.41695719260747</v>
      </c>
      <c r="D9390" s="8">
        <f t="shared" ca="1" si="1025"/>
        <v>0</v>
      </c>
      <c r="E9390" s="12">
        <f t="shared" ca="1" si="1026"/>
        <v>0</v>
      </c>
      <c r="F9390">
        <f t="shared" ca="1" si="1027"/>
        <v>0.16921472252441361</v>
      </c>
      <c r="G9390" s="3">
        <f t="shared" ca="1" si="1028"/>
        <v>0.16921472252441361</v>
      </c>
      <c r="K9390" s="12"/>
    </row>
    <row r="9391" spans="1:11" x14ac:dyDescent="0.2">
      <c r="A9391">
        <f t="shared" ca="1" si="1022"/>
        <v>51.846557082693558</v>
      </c>
      <c r="B9391">
        <f t="shared" ca="1" si="1023"/>
        <v>0.51846557082693556</v>
      </c>
      <c r="C9391">
        <f t="shared" ca="1" si="1024"/>
        <v>-49.190374058960316</v>
      </c>
      <c r="D9391" s="8">
        <f t="shared" ca="1" si="1025"/>
        <v>0</v>
      </c>
      <c r="E9391" s="12">
        <f t="shared" ca="1" si="1026"/>
        <v>0</v>
      </c>
      <c r="F9391">
        <f t="shared" ca="1" si="1027"/>
        <v>0.51846557082693556</v>
      </c>
      <c r="G9391" s="3">
        <f t="shared" ca="1" si="1028"/>
        <v>0.51846557082693556</v>
      </c>
      <c r="K9391" s="12"/>
    </row>
    <row r="9392" spans="1:11" x14ac:dyDescent="0.2">
      <c r="A9392">
        <f t="shared" ca="1" si="1022"/>
        <v>167.71161257550605</v>
      </c>
      <c r="B9392">
        <f t="shared" ca="1" si="1023"/>
        <v>1.6771161257550604</v>
      </c>
      <c r="C9392">
        <f t="shared" ca="1" si="1024"/>
        <v>64.357380323995926</v>
      </c>
      <c r="D9392" s="8">
        <f t="shared" ca="1" si="1025"/>
        <v>0.02</v>
      </c>
      <c r="E9392" s="12">
        <f t="shared" ca="1" si="1026"/>
        <v>1.2871476064799185</v>
      </c>
      <c r="F9392">
        <f t="shared" ca="1" si="1027"/>
        <v>1.6642446496902614</v>
      </c>
      <c r="G9392" s="3">
        <f t="shared" ca="1" si="1028"/>
        <v>2.95139225617018</v>
      </c>
      <c r="K9392" s="12"/>
    </row>
    <row r="9393" spans="1:11" x14ac:dyDescent="0.2">
      <c r="A9393">
        <f t="shared" ca="1" si="1022"/>
        <v>291.46241626102665</v>
      </c>
      <c r="B9393">
        <f t="shared" ca="1" si="1023"/>
        <v>2.9146241626102665</v>
      </c>
      <c r="C9393">
        <f t="shared" ca="1" si="1024"/>
        <v>185.63316793580611</v>
      </c>
      <c r="D9393" s="8">
        <f t="shared" ca="1" si="1025"/>
        <v>7.8292483252205336E-2</v>
      </c>
      <c r="E9393" s="12">
        <f t="shared" ca="1" si="1026"/>
        <v>14.533681691667921</v>
      </c>
      <c r="F9393">
        <f t="shared" ca="1" si="1027"/>
        <v>2.7692873456935874</v>
      </c>
      <c r="G9393" s="3">
        <f t="shared" ca="1" si="1028"/>
        <v>17.302969037361507</v>
      </c>
      <c r="K9393" s="12"/>
    </row>
    <row r="9394" spans="1:11" x14ac:dyDescent="0.2">
      <c r="A9394">
        <f t="shared" ca="1" si="1022"/>
        <v>215.43091522885138</v>
      </c>
      <c r="B9394">
        <f t="shared" ca="1" si="1023"/>
        <v>2.1543091522885138</v>
      </c>
      <c r="C9394">
        <f t="shared" ca="1" si="1024"/>
        <v>111.12229692427435</v>
      </c>
      <c r="D9394" s="8">
        <f t="shared" ca="1" si="1025"/>
        <v>5.962927456865541E-2</v>
      </c>
      <c r="E9394" s="12">
        <f t="shared" ca="1" si="1026"/>
        <v>6.626141953997208</v>
      </c>
      <c r="F9394">
        <f t="shared" ca="1" si="1027"/>
        <v>2.0880477327485418</v>
      </c>
      <c r="G9394" s="3">
        <f t="shared" ca="1" si="1028"/>
        <v>8.7141896867457493</v>
      </c>
      <c r="K9394" s="12"/>
    </row>
    <row r="9395" spans="1:11" x14ac:dyDescent="0.2">
      <c r="A9395">
        <f t="shared" ca="1" si="1022"/>
        <v>162.4873800785071</v>
      </c>
      <c r="B9395">
        <f t="shared" ca="1" si="1023"/>
        <v>1.6248738007850709</v>
      </c>
      <c r="C9395">
        <f t="shared" ca="1" si="1024"/>
        <v>59.237632476936959</v>
      </c>
      <c r="D9395" s="8">
        <f t="shared" ca="1" si="1025"/>
        <v>0.02</v>
      </c>
      <c r="E9395" s="12">
        <f t="shared" ca="1" si="1026"/>
        <v>1.1847526495387393</v>
      </c>
      <c r="F9395">
        <f t="shared" ca="1" si="1027"/>
        <v>1.6130262742896835</v>
      </c>
      <c r="G9395" s="3">
        <f t="shared" ca="1" si="1028"/>
        <v>2.7977789238284227</v>
      </c>
      <c r="K9395" s="12"/>
    </row>
    <row r="9396" spans="1:11" x14ac:dyDescent="0.2">
      <c r="A9396">
        <f t="shared" ca="1" si="1022"/>
        <v>30.36000766492241</v>
      </c>
      <c r="B9396">
        <f t="shared" ca="1" si="1023"/>
        <v>0.30360007664922412</v>
      </c>
      <c r="C9396">
        <f t="shared" ca="1" si="1024"/>
        <v>-70.247192488376044</v>
      </c>
      <c r="D9396" s="8">
        <f t="shared" ca="1" si="1025"/>
        <v>0</v>
      </c>
      <c r="E9396" s="12">
        <f t="shared" ca="1" si="1026"/>
        <v>0</v>
      </c>
      <c r="F9396">
        <f t="shared" ca="1" si="1027"/>
        <v>0.30360007664922412</v>
      </c>
      <c r="G9396" s="3">
        <f t="shared" ca="1" si="1028"/>
        <v>0.30360007664922412</v>
      </c>
      <c r="K9396" s="12"/>
    </row>
    <row r="9397" spans="1:11" x14ac:dyDescent="0.2">
      <c r="A9397">
        <f t="shared" ca="1" si="1022"/>
        <v>15.247093121384763</v>
      </c>
      <c r="B9397">
        <f t="shared" ca="1" si="1023"/>
        <v>0.15247093121384764</v>
      </c>
      <c r="C9397">
        <f t="shared" ca="1" si="1024"/>
        <v>-85.057848741042932</v>
      </c>
      <c r="D9397" s="8">
        <f t="shared" ca="1" si="1025"/>
        <v>0</v>
      </c>
      <c r="E9397" s="12">
        <f t="shared" ca="1" si="1026"/>
        <v>0</v>
      </c>
      <c r="F9397">
        <f t="shared" ca="1" si="1027"/>
        <v>0.15247093121384764</v>
      </c>
      <c r="G9397" s="3">
        <f t="shared" ca="1" si="1028"/>
        <v>0.15247093121384764</v>
      </c>
      <c r="K9397" s="12"/>
    </row>
    <row r="9398" spans="1:11" x14ac:dyDescent="0.2">
      <c r="A9398">
        <f t="shared" ca="1" si="1022"/>
        <v>23.826245182219346</v>
      </c>
      <c r="B9398">
        <f t="shared" ca="1" si="1023"/>
        <v>0.23826245182219347</v>
      </c>
      <c r="C9398">
        <f t="shared" ca="1" si="1024"/>
        <v>-76.650279721425051</v>
      </c>
      <c r="D9398" s="8">
        <f t="shared" ca="1" si="1025"/>
        <v>0</v>
      </c>
      <c r="E9398" s="12">
        <f t="shared" ca="1" si="1026"/>
        <v>0</v>
      </c>
      <c r="F9398">
        <f t="shared" ca="1" si="1027"/>
        <v>0.23826245182219347</v>
      </c>
      <c r="G9398" s="3">
        <f t="shared" ca="1" si="1028"/>
        <v>0.23826245182219347</v>
      </c>
      <c r="K9398" s="12"/>
    </row>
    <row r="9399" spans="1:11" x14ac:dyDescent="0.2">
      <c r="A9399">
        <f t="shared" ca="1" si="1022"/>
        <v>27.683290302800678</v>
      </c>
      <c r="B9399">
        <f t="shared" ca="1" si="1023"/>
        <v>0.27683290302800678</v>
      </c>
      <c r="C9399">
        <f t="shared" ca="1" si="1024"/>
        <v>-72.870375503255332</v>
      </c>
      <c r="D9399" s="8">
        <f t="shared" ca="1" si="1025"/>
        <v>0</v>
      </c>
      <c r="E9399" s="12">
        <f t="shared" ca="1" si="1026"/>
        <v>0</v>
      </c>
      <c r="F9399">
        <f t="shared" ca="1" si="1027"/>
        <v>0.27683290302800678</v>
      </c>
      <c r="G9399" s="3">
        <f t="shared" ca="1" si="1028"/>
        <v>0.27683290302800678</v>
      </c>
      <c r="K9399" s="12"/>
    </row>
    <row r="9400" spans="1:11" x14ac:dyDescent="0.2">
      <c r="A9400">
        <f t="shared" ca="1" si="1022"/>
        <v>131.0858113946087</v>
      </c>
      <c r="B9400">
        <f t="shared" ca="1" si="1023"/>
        <v>1.3108581139460869</v>
      </c>
      <c r="C9400">
        <f t="shared" ca="1" si="1024"/>
        <v>28.464095166716522</v>
      </c>
      <c r="D9400" s="8">
        <f t="shared" ca="1" si="1025"/>
        <v>0</v>
      </c>
      <c r="E9400" s="12">
        <f t="shared" ca="1" si="1026"/>
        <v>0</v>
      </c>
      <c r="F9400">
        <f t="shared" ca="1" si="1027"/>
        <v>1.3108581139460871</v>
      </c>
      <c r="G9400" s="3">
        <f t="shared" ca="1" si="1028"/>
        <v>1.3108581139460871</v>
      </c>
      <c r="K9400" s="12"/>
    </row>
    <row r="9401" spans="1:11" x14ac:dyDescent="0.2">
      <c r="A9401">
        <f t="shared" ca="1" si="1022"/>
        <v>26.126494570261862</v>
      </c>
      <c r="B9401">
        <f t="shared" ca="1" si="1023"/>
        <v>0.2612649457026186</v>
      </c>
      <c r="C9401">
        <f t="shared" ca="1" si="1024"/>
        <v>-74.396035321143387</v>
      </c>
      <c r="D9401" s="8">
        <f t="shared" ca="1" si="1025"/>
        <v>0</v>
      </c>
      <c r="E9401" s="12">
        <f t="shared" ca="1" si="1026"/>
        <v>0</v>
      </c>
      <c r="F9401">
        <f t="shared" ca="1" si="1027"/>
        <v>0.2612649457026186</v>
      </c>
      <c r="G9401" s="3">
        <f t="shared" ca="1" si="1028"/>
        <v>0.2612649457026186</v>
      </c>
      <c r="K9401" s="12"/>
    </row>
    <row r="9402" spans="1:11" x14ac:dyDescent="0.2">
      <c r="A9402">
        <f t="shared" ca="1" si="1022"/>
        <v>12.398616574047795</v>
      </c>
      <c r="B9402">
        <f t="shared" ca="1" si="1023"/>
        <v>0.12398616574047795</v>
      </c>
      <c r="C9402">
        <f t="shared" ca="1" si="1024"/>
        <v>-87.849355757433159</v>
      </c>
      <c r="D9402" s="8">
        <f t="shared" ca="1" si="1025"/>
        <v>0</v>
      </c>
      <c r="E9402" s="12">
        <f t="shared" ca="1" si="1026"/>
        <v>0</v>
      </c>
      <c r="F9402">
        <f t="shared" ca="1" si="1027"/>
        <v>0.12398616574047795</v>
      </c>
      <c r="G9402" s="3">
        <f t="shared" ca="1" si="1028"/>
        <v>0.12398616574047795</v>
      </c>
      <c r="K9402" s="12"/>
    </row>
    <row r="9403" spans="1:11" x14ac:dyDescent="0.2">
      <c r="A9403">
        <f t="shared" ca="1" si="1022"/>
        <v>252.81837884612045</v>
      </c>
      <c r="B9403">
        <f t="shared" ca="1" si="1023"/>
        <v>2.5281837884612046</v>
      </c>
      <c r="C9403">
        <f t="shared" ca="1" si="1024"/>
        <v>147.76201126919804</v>
      </c>
      <c r="D9403" s="8">
        <f t="shared" ca="1" si="1025"/>
        <v>7.0563675769224107E-2</v>
      </c>
      <c r="E9403" s="12">
        <f t="shared" ca="1" si="1026"/>
        <v>10.426630654208129</v>
      </c>
      <c r="F9403">
        <f t="shared" ca="1" si="1027"/>
        <v>2.4239174819191232</v>
      </c>
      <c r="G9403" s="3">
        <f t="shared" ca="1" si="1028"/>
        <v>12.850548136127252</v>
      </c>
      <c r="K9403" s="12"/>
    </row>
    <row r="9404" spans="1:11" x14ac:dyDescent="0.2">
      <c r="A9404">
        <f t="shared" ca="1" si="1022"/>
        <v>48.223078183504185</v>
      </c>
      <c r="B9404">
        <f t="shared" ca="1" si="1023"/>
        <v>0.48223078183504187</v>
      </c>
      <c r="C9404">
        <f t="shared" ca="1" si="1024"/>
        <v>-52.7413833801659</v>
      </c>
      <c r="D9404" s="8">
        <f t="shared" ca="1" si="1025"/>
        <v>0</v>
      </c>
      <c r="E9404" s="12">
        <f t="shared" ca="1" si="1026"/>
        <v>0</v>
      </c>
      <c r="F9404">
        <f t="shared" ca="1" si="1027"/>
        <v>0.48223078183504187</v>
      </c>
      <c r="G9404" s="3">
        <f t="shared" ca="1" si="1028"/>
        <v>0.48223078183504187</v>
      </c>
      <c r="K9404" s="12"/>
    </row>
    <row r="9405" spans="1:11" x14ac:dyDescent="0.2">
      <c r="A9405">
        <f t="shared" ca="1" si="1022"/>
        <v>46.378370751366148</v>
      </c>
      <c r="B9405">
        <f t="shared" ca="1" si="1023"/>
        <v>0.46378370751366149</v>
      </c>
      <c r="C9405">
        <f t="shared" ca="1" si="1024"/>
        <v>-54.549196663661178</v>
      </c>
      <c r="D9405" s="8">
        <f t="shared" ca="1" si="1025"/>
        <v>0</v>
      </c>
      <c r="E9405" s="12">
        <f t="shared" ca="1" si="1026"/>
        <v>0</v>
      </c>
      <c r="F9405">
        <f t="shared" ca="1" si="1027"/>
        <v>0.46378370751366149</v>
      </c>
      <c r="G9405" s="3">
        <f t="shared" ca="1" si="1028"/>
        <v>0.46378370751366149</v>
      </c>
      <c r="K9405" s="12"/>
    </row>
    <row r="9406" spans="1:11" x14ac:dyDescent="0.2">
      <c r="A9406">
        <f t="shared" ca="1" si="1022"/>
        <v>163.09182756984924</v>
      </c>
      <c r="B9406">
        <f t="shared" ca="1" si="1023"/>
        <v>1.6309182756984923</v>
      </c>
      <c r="C9406">
        <f t="shared" ca="1" si="1024"/>
        <v>59.829991018452262</v>
      </c>
      <c r="D9406" s="8">
        <f t="shared" ca="1" si="1025"/>
        <v>0.02</v>
      </c>
      <c r="E9406" s="12">
        <f t="shared" ca="1" si="1026"/>
        <v>1.1965998203690453</v>
      </c>
      <c r="F9406">
        <f t="shared" ca="1" si="1027"/>
        <v>1.618952277494802</v>
      </c>
      <c r="G9406" s="3">
        <f t="shared" ca="1" si="1028"/>
        <v>2.8155520978638471</v>
      </c>
      <c r="K9406" s="12"/>
    </row>
    <row r="9407" spans="1:11" x14ac:dyDescent="0.2">
      <c r="A9407">
        <f t="shared" ca="1" si="1022"/>
        <v>72.959870029444104</v>
      </c>
      <c r="B9407">
        <f t="shared" ca="1" si="1023"/>
        <v>0.72959870029444107</v>
      </c>
      <c r="C9407">
        <f t="shared" ca="1" si="1024"/>
        <v>-28.499327371144776</v>
      </c>
      <c r="D9407" s="8">
        <f t="shared" ca="1" si="1025"/>
        <v>0</v>
      </c>
      <c r="E9407" s="12">
        <f t="shared" ca="1" si="1026"/>
        <v>0</v>
      </c>
      <c r="F9407">
        <f t="shared" ca="1" si="1027"/>
        <v>0.72959870029444107</v>
      </c>
      <c r="G9407" s="3">
        <f t="shared" ca="1" si="1028"/>
        <v>0.72959870029444107</v>
      </c>
      <c r="K9407" s="12"/>
    </row>
    <row r="9408" spans="1:11" x14ac:dyDescent="0.2">
      <c r="A9408">
        <f t="shared" ca="1" si="1022"/>
        <v>180.97715898392991</v>
      </c>
      <c r="B9408">
        <f t="shared" ca="1" si="1023"/>
        <v>1.8097715898392992</v>
      </c>
      <c r="C9408">
        <f t="shared" ca="1" si="1024"/>
        <v>77.35761580425131</v>
      </c>
      <c r="D9408" s="8">
        <f t="shared" ca="1" si="1025"/>
        <v>2.83680225775019E-2</v>
      </c>
      <c r="E9408" s="12">
        <f t="shared" ca="1" si="1026"/>
        <v>2.194482591676719</v>
      </c>
      <c r="F9408">
        <f t="shared" ca="1" si="1027"/>
        <v>1.787826763922532</v>
      </c>
      <c r="G9408" s="3">
        <f t="shared" ca="1" si="1028"/>
        <v>3.9823093555992513</v>
      </c>
      <c r="K9408" s="12"/>
    </row>
    <row r="9409" spans="1:11" x14ac:dyDescent="0.2">
      <c r="A9409">
        <f t="shared" ca="1" si="1022"/>
        <v>37.813199994028516</v>
      </c>
      <c r="B9409">
        <f t="shared" ca="1" si="1023"/>
        <v>0.37813199994028518</v>
      </c>
      <c r="C9409">
        <f t="shared" ca="1" si="1024"/>
        <v>-62.943064005852058</v>
      </c>
      <c r="D9409" s="8">
        <f t="shared" ca="1" si="1025"/>
        <v>0</v>
      </c>
      <c r="E9409" s="12">
        <f t="shared" ca="1" si="1026"/>
        <v>0</v>
      </c>
      <c r="F9409">
        <f t="shared" ca="1" si="1027"/>
        <v>0.37813199994028518</v>
      </c>
      <c r="G9409" s="3">
        <f t="shared" ca="1" si="1028"/>
        <v>0.37813199994028518</v>
      </c>
      <c r="K9409" s="12"/>
    </row>
    <row r="9410" spans="1:11" x14ac:dyDescent="0.2">
      <c r="A9410">
        <f t="shared" ca="1" si="1022"/>
        <v>94.771366286622765</v>
      </c>
      <c r="B9410">
        <f t="shared" ca="1" si="1023"/>
        <v>0.9477136628662276</v>
      </c>
      <c r="C9410">
        <f t="shared" ca="1" si="1024"/>
        <v>-7.1240610391096908</v>
      </c>
      <c r="D9410" s="8">
        <f t="shared" ca="1" si="1025"/>
        <v>0</v>
      </c>
      <c r="E9410" s="12">
        <f t="shared" ca="1" si="1026"/>
        <v>0</v>
      </c>
      <c r="F9410">
        <f t="shared" ca="1" si="1027"/>
        <v>0.94771366286622771</v>
      </c>
      <c r="G9410" s="3">
        <f t="shared" ca="1" si="1028"/>
        <v>0.94771366286622771</v>
      </c>
      <c r="K9410" s="12"/>
    </row>
    <row r="9411" spans="1:11" x14ac:dyDescent="0.2">
      <c r="A9411">
        <f t="shared" ca="1" si="1022"/>
        <v>49.41368842169409</v>
      </c>
      <c r="B9411">
        <f t="shared" ca="1" si="1023"/>
        <v>0.49413688421694091</v>
      </c>
      <c r="C9411">
        <f t="shared" ca="1" si="1024"/>
        <v>-51.574585346739795</v>
      </c>
      <c r="D9411" s="8">
        <f t="shared" ca="1" si="1025"/>
        <v>0</v>
      </c>
      <c r="E9411" s="12">
        <f t="shared" ca="1" si="1026"/>
        <v>0</v>
      </c>
      <c r="F9411">
        <f t="shared" ca="1" si="1027"/>
        <v>0.49413688421694091</v>
      </c>
      <c r="G9411" s="3">
        <f t="shared" ca="1" si="1028"/>
        <v>0.49413688421694091</v>
      </c>
      <c r="K9411" s="12"/>
    </row>
    <row r="9412" spans="1:11" x14ac:dyDescent="0.2">
      <c r="A9412">
        <f t="shared" ca="1" si="1022"/>
        <v>89.178960261589083</v>
      </c>
      <c r="B9412">
        <f t="shared" ca="1" si="1023"/>
        <v>0.8917896026158908</v>
      </c>
      <c r="C9412">
        <f t="shared" ca="1" si="1024"/>
        <v>-12.604618943642699</v>
      </c>
      <c r="D9412" s="8">
        <f t="shared" ca="1" si="1025"/>
        <v>0</v>
      </c>
      <c r="E9412" s="12">
        <f t="shared" ca="1" si="1026"/>
        <v>0</v>
      </c>
      <c r="F9412">
        <f t="shared" ca="1" si="1027"/>
        <v>0.8917896026158908</v>
      </c>
      <c r="G9412" s="3">
        <f t="shared" ca="1" si="1028"/>
        <v>0.8917896026158908</v>
      </c>
      <c r="K9412" s="12"/>
    </row>
    <row r="9413" spans="1:11" x14ac:dyDescent="0.2">
      <c r="A9413">
        <f t="shared" ca="1" si="1022"/>
        <v>34.552010275397485</v>
      </c>
      <c r="B9413">
        <f t="shared" ca="1" si="1023"/>
        <v>0.34552010275397488</v>
      </c>
      <c r="C9413">
        <f t="shared" ca="1" si="1024"/>
        <v>-66.139029930110453</v>
      </c>
      <c r="D9413" s="8">
        <f t="shared" ca="1" si="1025"/>
        <v>0</v>
      </c>
      <c r="E9413" s="12">
        <f t="shared" ca="1" si="1026"/>
        <v>0</v>
      </c>
      <c r="F9413">
        <f t="shared" ca="1" si="1027"/>
        <v>0.34552010275397488</v>
      </c>
      <c r="G9413" s="3">
        <f t="shared" ca="1" si="1028"/>
        <v>0.34552010275397488</v>
      </c>
      <c r="K9413" s="12"/>
    </row>
    <row r="9414" spans="1:11" x14ac:dyDescent="0.2">
      <c r="A9414">
        <f t="shared" ca="1" si="1022"/>
        <v>29.271307567818493</v>
      </c>
      <c r="B9414">
        <f t="shared" ca="1" si="1023"/>
        <v>0.29271307567818494</v>
      </c>
      <c r="C9414">
        <f t="shared" ca="1" si="1024"/>
        <v>-71.314118583537876</v>
      </c>
      <c r="D9414" s="8">
        <f t="shared" ca="1" si="1025"/>
        <v>0</v>
      </c>
      <c r="E9414" s="12">
        <f t="shared" ca="1" si="1026"/>
        <v>0</v>
      </c>
      <c r="F9414">
        <f t="shared" ca="1" si="1027"/>
        <v>0.29271307567818494</v>
      </c>
      <c r="G9414" s="3">
        <f t="shared" ca="1" si="1028"/>
        <v>0.29271307567818494</v>
      </c>
      <c r="K9414" s="12"/>
    </row>
    <row r="9415" spans="1:11" x14ac:dyDescent="0.2">
      <c r="A9415">
        <f t="shared" ca="1" si="1022"/>
        <v>123.16945692679369</v>
      </c>
      <c r="B9415">
        <f t="shared" ca="1" si="1023"/>
        <v>1.2316945692679369</v>
      </c>
      <c r="C9415">
        <f t="shared" ca="1" si="1024"/>
        <v>20.706067788257812</v>
      </c>
      <c r="D9415" s="8">
        <f t="shared" ca="1" si="1025"/>
        <v>0</v>
      </c>
      <c r="E9415" s="12">
        <f t="shared" ca="1" si="1026"/>
        <v>0</v>
      </c>
      <c r="F9415">
        <f t="shared" ca="1" si="1027"/>
        <v>1.2316945692679369</v>
      </c>
      <c r="G9415" s="3">
        <f t="shared" ca="1" si="1028"/>
        <v>1.2316945692679369</v>
      </c>
      <c r="K9415" s="12"/>
    </row>
    <row r="9416" spans="1:11" x14ac:dyDescent="0.2">
      <c r="A9416">
        <f t="shared" ca="1" si="1022"/>
        <v>29.745075143990572</v>
      </c>
      <c r="B9416">
        <f t="shared" ca="1" si="1023"/>
        <v>0.29745075143990574</v>
      </c>
      <c r="C9416">
        <f t="shared" ca="1" si="1024"/>
        <v>-70.849826358889231</v>
      </c>
      <c r="D9416" s="8">
        <f t="shared" ca="1" si="1025"/>
        <v>0</v>
      </c>
      <c r="E9416" s="12">
        <f t="shared" ca="1" si="1026"/>
        <v>0</v>
      </c>
      <c r="F9416">
        <f t="shared" ca="1" si="1027"/>
        <v>0.29745075143990574</v>
      </c>
      <c r="G9416" s="3">
        <f t="shared" ca="1" si="1028"/>
        <v>0.29745075143990574</v>
      </c>
      <c r="K9416" s="12"/>
    </row>
    <row r="9417" spans="1:11" x14ac:dyDescent="0.2">
      <c r="A9417">
        <f t="shared" ref="A9417:A9480" ca="1" si="1029">$B$1*EXP(($B$5-$C$3/2)*$B$4+$B$2*SQRT(252)*SQRT($B$4)*_xlfn.NORM.S.INV(RAND()))</f>
        <v>30.771684165562519</v>
      </c>
      <c r="B9417">
        <f t="shared" ref="B9417:B9480" ca="1" si="1030">A9417/100</f>
        <v>0.30771684165562518</v>
      </c>
      <c r="C9417">
        <f t="shared" ref="C9417:C9480" ca="1" si="1031">A9417-100-2%*A9417</f>
        <v>-69.843749517748734</v>
      </c>
      <c r="D9417" s="8">
        <f t="shared" ref="D9417:D9480" ca="1" si="1032">IF(B9417&lt;1.5,0%,IF(B9417&lt;=1.75,2%,IF(B9417&lt;2,FORECAST(B9417,$I$7:$I$8,$H$7:$H$8),IF(B9417&lt;2.5,FORECAST(B9417,$I$8:$I$9,$H$8:$H$9),IF(B9417&lt;3,FORECAST(B9417,$I$9:$I$10,$H$9:$H$10),IF(B9417&lt;3.5,FORECAST(B9417,$I$10:$I$11,$H$10:$H$11),IF(B9417&lt;4,FORECAST(B9417,$I$11:$I$12,$H$11:$H$12),11%)))))))</f>
        <v>0</v>
      </c>
      <c r="E9417" s="12">
        <f t="shared" ref="E9417:E9480" ca="1" si="1033">IF($D9417*$C9417&gt;50, 50, $D9417*$C9417)</f>
        <v>0</v>
      </c>
      <c r="F9417">
        <f t="shared" ref="F9417:F9480" ca="1" si="1034">($A9417-$E9417)*1%</f>
        <v>0.30771684165562518</v>
      </c>
      <c r="G9417" s="3">
        <f t="shared" ref="G9417:G9480" ca="1" si="1035">+E9417+F9417</f>
        <v>0.30771684165562518</v>
      </c>
      <c r="K9417" s="12"/>
    </row>
    <row r="9418" spans="1:11" x14ac:dyDescent="0.2">
      <c r="A9418">
        <f t="shared" ca="1" si="1029"/>
        <v>200.93844932747652</v>
      </c>
      <c r="B9418">
        <f t="shared" ca="1" si="1030"/>
        <v>2.0093844932747653</v>
      </c>
      <c r="C9418">
        <f t="shared" ca="1" si="1031"/>
        <v>96.919680340926988</v>
      </c>
      <c r="D9418" s="8">
        <f t="shared" ca="1" si="1032"/>
        <v>5.5281534798242951E-2</v>
      </c>
      <c r="E9418" s="12">
        <f t="shared" ca="1" si="1033"/>
        <v>5.3578686814015386</v>
      </c>
      <c r="F9418">
        <f t="shared" ca="1" si="1034"/>
        <v>1.95580580646075</v>
      </c>
      <c r="G9418" s="3">
        <f t="shared" ca="1" si="1035"/>
        <v>7.3136744878622881</v>
      </c>
      <c r="K9418" s="12"/>
    </row>
    <row r="9419" spans="1:11" x14ac:dyDescent="0.2">
      <c r="A9419">
        <f t="shared" ca="1" si="1029"/>
        <v>174.74366255946052</v>
      </c>
      <c r="B9419">
        <f t="shared" ca="1" si="1030"/>
        <v>1.7474366255946052</v>
      </c>
      <c r="C9419">
        <f t="shared" ca="1" si="1031"/>
        <v>71.248789308271313</v>
      </c>
      <c r="D9419" s="8">
        <f t="shared" ca="1" si="1032"/>
        <v>0.02</v>
      </c>
      <c r="E9419" s="12">
        <f t="shared" ca="1" si="1033"/>
        <v>1.4249757861654262</v>
      </c>
      <c r="F9419">
        <f t="shared" ca="1" si="1034"/>
        <v>1.7331868677329509</v>
      </c>
      <c r="G9419" s="3">
        <f t="shared" ca="1" si="1035"/>
        <v>3.1581626538983771</v>
      </c>
      <c r="K9419" s="12"/>
    </row>
    <row r="9420" spans="1:11" x14ac:dyDescent="0.2">
      <c r="A9420">
        <f t="shared" ca="1" si="1029"/>
        <v>64.809409110216052</v>
      </c>
      <c r="B9420">
        <f t="shared" ca="1" si="1030"/>
        <v>0.64809409110216054</v>
      </c>
      <c r="C9420">
        <f t="shared" ca="1" si="1031"/>
        <v>-36.486779071988266</v>
      </c>
      <c r="D9420" s="8">
        <f t="shared" ca="1" si="1032"/>
        <v>0</v>
      </c>
      <c r="E9420" s="12">
        <f t="shared" ca="1" si="1033"/>
        <v>0</v>
      </c>
      <c r="F9420">
        <f t="shared" ca="1" si="1034"/>
        <v>0.64809409110216054</v>
      </c>
      <c r="G9420" s="3">
        <f t="shared" ca="1" si="1035"/>
        <v>0.64809409110216054</v>
      </c>
      <c r="K9420" s="12"/>
    </row>
    <row r="9421" spans="1:11" x14ac:dyDescent="0.2">
      <c r="A9421">
        <f t="shared" ca="1" si="1029"/>
        <v>36.004162053284631</v>
      </c>
      <c r="B9421">
        <f t="shared" ca="1" si="1030"/>
        <v>0.36004162053284633</v>
      </c>
      <c r="C9421">
        <f t="shared" ca="1" si="1031"/>
        <v>-64.715921187781063</v>
      </c>
      <c r="D9421" s="8">
        <f t="shared" ca="1" si="1032"/>
        <v>0</v>
      </c>
      <c r="E9421" s="12">
        <f t="shared" ca="1" si="1033"/>
        <v>0</v>
      </c>
      <c r="F9421">
        <f t="shared" ca="1" si="1034"/>
        <v>0.36004162053284633</v>
      </c>
      <c r="G9421" s="3">
        <f t="shared" ca="1" si="1035"/>
        <v>0.36004162053284633</v>
      </c>
      <c r="K9421" s="12"/>
    </row>
    <row r="9422" spans="1:11" x14ac:dyDescent="0.2">
      <c r="A9422">
        <f t="shared" ca="1" si="1029"/>
        <v>132.29415216035989</v>
      </c>
      <c r="B9422">
        <f t="shared" ca="1" si="1030"/>
        <v>1.3229415216035989</v>
      </c>
      <c r="C9422">
        <f t="shared" ca="1" si="1031"/>
        <v>29.648269117152687</v>
      </c>
      <c r="D9422" s="8">
        <f t="shared" ca="1" si="1032"/>
        <v>0</v>
      </c>
      <c r="E9422" s="12">
        <f t="shared" ca="1" si="1033"/>
        <v>0</v>
      </c>
      <c r="F9422">
        <f t="shared" ca="1" si="1034"/>
        <v>1.3229415216035989</v>
      </c>
      <c r="G9422" s="3">
        <f t="shared" ca="1" si="1035"/>
        <v>1.3229415216035989</v>
      </c>
      <c r="K9422" s="12"/>
    </row>
    <row r="9423" spans="1:11" x14ac:dyDescent="0.2">
      <c r="A9423">
        <f t="shared" ca="1" si="1029"/>
        <v>44.736310758087477</v>
      </c>
      <c r="B9423">
        <f t="shared" ca="1" si="1030"/>
        <v>0.44736310758087477</v>
      </c>
      <c r="C9423">
        <f t="shared" ca="1" si="1031"/>
        <v>-56.15841545707427</v>
      </c>
      <c r="D9423" s="8">
        <f t="shared" ca="1" si="1032"/>
        <v>0</v>
      </c>
      <c r="E9423" s="12">
        <f t="shared" ca="1" si="1033"/>
        <v>0</v>
      </c>
      <c r="F9423">
        <f t="shared" ca="1" si="1034"/>
        <v>0.44736310758087477</v>
      </c>
      <c r="G9423" s="3">
        <f t="shared" ca="1" si="1035"/>
        <v>0.44736310758087477</v>
      </c>
      <c r="K9423" s="12"/>
    </row>
    <row r="9424" spans="1:11" x14ac:dyDescent="0.2">
      <c r="A9424">
        <f t="shared" ca="1" si="1029"/>
        <v>197.13259223133272</v>
      </c>
      <c r="B9424">
        <f t="shared" ca="1" si="1030"/>
        <v>1.9713259223133273</v>
      </c>
      <c r="C9424">
        <f t="shared" ca="1" si="1031"/>
        <v>93.18994038670607</v>
      </c>
      <c r="D9424" s="8">
        <f t="shared" ca="1" si="1032"/>
        <v>5.0985629123865811E-2</v>
      </c>
      <c r="E9424" s="12">
        <f t="shared" ca="1" si="1033"/>
        <v>4.7513477386317602</v>
      </c>
      <c r="F9424">
        <f t="shared" ca="1" si="1034"/>
        <v>1.9238124449270098</v>
      </c>
      <c r="G9424" s="3">
        <f t="shared" ca="1" si="1035"/>
        <v>6.6751601835587699</v>
      </c>
      <c r="K9424" s="12"/>
    </row>
    <row r="9425" spans="1:11" x14ac:dyDescent="0.2">
      <c r="A9425">
        <f t="shared" ca="1" si="1029"/>
        <v>183.34688855611776</v>
      </c>
      <c r="B9425">
        <f t="shared" ca="1" si="1030"/>
        <v>1.8334688855611776</v>
      </c>
      <c r="C9425">
        <f t="shared" ca="1" si="1031"/>
        <v>79.679950784995413</v>
      </c>
      <c r="D9425" s="8">
        <f t="shared" ca="1" si="1032"/>
        <v>3.1685643978564909E-2</v>
      </c>
      <c r="E9425" s="12">
        <f t="shared" ca="1" si="1033"/>
        <v>2.5247105528029383</v>
      </c>
      <c r="F9425">
        <f t="shared" ca="1" si="1034"/>
        <v>1.8082217800331484</v>
      </c>
      <c r="G9425" s="3">
        <f t="shared" ca="1" si="1035"/>
        <v>4.3329323328360871</v>
      </c>
      <c r="K9425" s="12"/>
    </row>
    <row r="9426" spans="1:11" x14ac:dyDescent="0.2">
      <c r="A9426">
        <f t="shared" ca="1" si="1029"/>
        <v>58.247379554657584</v>
      </c>
      <c r="B9426">
        <f t="shared" ca="1" si="1030"/>
        <v>0.58247379554657586</v>
      </c>
      <c r="C9426">
        <f t="shared" ca="1" si="1031"/>
        <v>-42.917568036435569</v>
      </c>
      <c r="D9426" s="8">
        <f t="shared" ca="1" si="1032"/>
        <v>0</v>
      </c>
      <c r="E9426" s="12">
        <f t="shared" ca="1" si="1033"/>
        <v>0</v>
      </c>
      <c r="F9426">
        <f t="shared" ca="1" si="1034"/>
        <v>0.58247379554657586</v>
      </c>
      <c r="G9426" s="3">
        <f t="shared" ca="1" si="1035"/>
        <v>0.58247379554657586</v>
      </c>
      <c r="K9426" s="12"/>
    </row>
    <row r="9427" spans="1:11" x14ac:dyDescent="0.2">
      <c r="A9427">
        <f t="shared" ca="1" si="1029"/>
        <v>143.15763887377656</v>
      </c>
      <c r="B9427">
        <f t="shared" ca="1" si="1030"/>
        <v>1.4315763887377657</v>
      </c>
      <c r="C9427">
        <f t="shared" ca="1" si="1031"/>
        <v>40.294486096301029</v>
      </c>
      <c r="D9427" s="8">
        <f t="shared" ca="1" si="1032"/>
        <v>0</v>
      </c>
      <c r="E9427" s="12">
        <f t="shared" ca="1" si="1033"/>
        <v>0</v>
      </c>
      <c r="F9427">
        <f t="shared" ca="1" si="1034"/>
        <v>1.4315763887377657</v>
      </c>
      <c r="G9427" s="3">
        <f t="shared" ca="1" si="1035"/>
        <v>1.4315763887377657</v>
      </c>
      <c r="K9427" s="12"/>
    </row>
    <row r="9428" spans="1:11" x14ac:dyDescent="0.2">
      <c r="A9428">
        <f t="shared" ca="1" si="1029"/>
        <v>34.872965329754429</v>
      </c>
      <c r="B9428">
        <f t="shared" ca="1" si="1030"/>
        <v>0.3487296532975443</v>
      </c>
      <c r="C9428">
        <f t="shared" ca="1" si="1031"/>
        <v>-65.824493976840657</v>
      </c>
      <c r="D9428" s="8">
        <f t="shared" ca="1" si="1032"/>
        <v>0</v>
      </c>
      <c r="E9428" s="12">
        <f t="shared" ca="1" si="1033"/>
        <v>0</v>
      </c>
      <c r="F9428">
        <f t="shared" ca="1" si="1034"/>
        <v>0.3487296532975443</v>
      </c>
      <c r="G9428" s="3">
        <f t="shared" ca="1" si="1035"/>
        <v>0.3487296532975443</v>
      </c>
      <c r="K9428" s="12"/>
    </row>
    <row r="9429" spans="1:11" x14ac:dyDescent="0.2">
      <c r="A9429">
        <f t="shared" ca="1" si="1029"/>
        <v>41.041683187351666</v>
      </c>
      <c r="B9429">
        <f t="shared" ca="1" si="1030"/>
        <v>0.41041683187351663</v>
      </c>
      <c r="C9429">
        <f t="shared" ca="1" si="1031"/>
        <v>-59.779150476395365</v>
      </c>
      <c r="D9429" s="8">
        <f t="shared" ca="1" si="1032"/>
        <v>0</v>
      </c>
      <c r="E9429" s="12">
        <f t="shared" ca="1" si="1033"/>
        <v>0</v>
      </c>
      <c r="F9429">
        <f t="shared" ca="1" si="1034"/>
        <v>0.41041683187351669</v>
      </c>
      <c r="G9429" s="3">
        <f t="shared" ca="1" si="1035"/>
        <v>0.41041683187351669</v>
      </c>
      <c r="K9429" s="12"/>
    </row>
    <row r="9430" spans="1:11" x14ac:dyDescent="0.2">
      <c r="A9430">
        <f t="shared" ca="1" si="1029"/>
        <v>16.183274956975836</v>
      </c>
      <c r="B9430">
        <f t="shared" ca="1" si="1030"/>
        <v>0.16183274956975835</v>
      </c>
      <c r="C9430">
        <f t="shared" ca="1" si="1031"/>
        <v>-84.140390542163686</v>
      </c>
      <c r="D9430" s="8">
        <f t="shared" ca="1" si="1032"/>
        <v>0</v>
      </c>
      <c r="E9430" s="12">
        <f t="shared" ca="1" si="1033"/>
        <v>0</v>
      </c>
      <c r="F9430">
        <f t="shared" ca="1" si="1034"/>
        <v>0.16183274956975838</v>
      </c>
      <c r="G9430" s="3">
        <f t="shared" ca="1" si="1035"/>
        <v>0.16183274956975838</v>
      </c>
      <c r="K9430" s="12"/>
    </row>
    <row r="9431" spans="1:11" x14ac:dyDescent="0.2">
      <c r="A9431">
        <f t="shared" ca="1" si="1029"/>
        <v>72.742845927085952</v>
      </c>
      <c r="B9431">
        <f t="shared" ca="1" si="1030"/>
        <v>0.72742845927085953</v>
      </c>
      <c r="C9431">
        <f t="shared" ca="1" si="1031"/>
        <v>-28.712010991455767</v>
      </c>
      <c r="D9431" s="8">
        <f t="shared" ca="1" si="1032"/>
        <v>0</v>
      </c>
      <c r="E9431" s="12">
        <f t="shared" ca="1" si="1033"/>
        <v>0</v>
      </c>
      <c r="F9431">
        <f t="shared" ca="1" si="1034"/>
        <v>0.72742845927085953</v>
      </c>
      <c r="G9431" s="3">
        <f t="shared" ca="1" si="1035"/>
        <v>0.72742845927085953</v>
      </c>
      <c r="K9431" s="12"/>
    </row>
    <row r="9432" spans="1:11" x14ac:dyDescent="0.2">
      <c r="A9432">
        <f t="shared" ca="1" si="1029"/>
        <v>84.899893379982998</v>
      </c>
      <c r="B9432">
        <f t="shared" ca="1" si="1030"/>
        <v>0.84899893379982994</v>
      </c>
      <c r="C9432">
        <f t="shared" ca="1" si="1031"/>
        <v>-16.798104487616662</v>
      </c>
      <c r="D9432" s="8">
        <f t="shared" ca="1" si="1032"/>
        <v>0</v>
      </c>
      <c r="E9432" s="12">
        <f t="shared" ca="1" si="1033"/>
        <v>0</v>
      </c>
      <c r="F9432">
        <f t="shared" ca="1" si="1034"/>
        <v>0.84899893379983005</v>
      </c>
      <c r="G9432" s="3">
        <f t="shared" ca="1" si="1035"/>
        <v>0.84899893379983005</v>
      </c>
      <c r="K9432" s="12"/>
    </row>
    <row r="9433" spans="1:11" x14ac:dyDescent="0.2">
      <c r="A9433">
        <f t="shared" ca="1" si="1029"/>
        <v>81.698810329478448</v>
      </c>
      <c r="B9433">
        <f t="shared" ca="1" si="1030"/>
        <v>0.81698810329478444</v>
      </c>
      <c r="C9433">
        <f t="shared" ca="1" si="1031"/>
        <v>-19.935165877111121</v>
      </c>
      <c r="D9433" s="8">
        <f t="shared" ca="1" si="1032"/>
        <v>0</v>
      </c>
      <c r="E9433" s="12">
        <f t="shared" ca="1" si="1033"/>
        <v>0</v>
      </c>
      <c r="F9433">
        <f t="shared" ca="1" si="1034"/>
        <v>0.81698810329478455</v>
      </c>
      <c r="G9433" s="3">
        <f t="shared" ca="1" si="1035"/>
        <v>0.81698810329478455</v>
      </c>
      <c r="K9433" s="12"/>
    </row>
    <row r="9434" spans="1:11" x14ac:dyDescent="0.2">
      <c r="A9434">
        <f t="shared" ca="1" si="1029"/>
        <v>13.952454322950148</v>
      </c>
      <c r="B9434">
        <f t="shared" ca="1" si="1030"/>
        <v>0.13952454322950147</v>
      </c>
      <c r="C9434">
        <f t="shared" ca="1" si="1031"/>
        <v>-86.326594763508851</v>
      </c>
      <c r="D9434" s="8">
        <f t="shared" ca="1" si="1032"/>
        <v>0</v>
      </c>
      <c r="E9434" s="12">
        <f t="shared" ca="1" si="1033"/>
        <v>0</v>
      </c>
      <c r="F9434">
        <f t="shared" ca="1" si="1034"/>
        <v>0.13952454322950147</v>
      </c>
      <c r="G9434" s="3">
        <f t="shared" ca="1" si="1035"/>
        <v>0.13952454322950147</v>
      </c>
      <c r="K9434" s="12"/>
    </row>
    <row r="9435" spans="1:11" x14ac:dyDescent="0.2">
      <c r="A9435">
        <f t="shared" ca="1" si="1029"/>
        <v>79.724697943401864</v>
      </c>
      <c r="B9435">
        <f t="shared" ca="1" si="1030"/>
        <v>0.79724697943401868</v>
      </c>
      <c r="C9435">
        <f t="shared" ca="1" si="1031"/>
        <v>-21.869796015466171</v>
      </c>
      <c r="D9435" s="8">
        <f t="shared" ca="1" si="1032"/>
        <v>0</v>
      </c>
      <c r="E9435" s="12">
        <f t="shared" ca="1" si="1033"/>
        <v>0</v>
      </c>
      <c r="F9435">
        <f t="shared" ca="1" si="1034"/>
        <v>0.79724697943401868</v>
      </c>
      <c r="G9435" s="3">
        <f t="shared" ca="1" si="1035"/>
        <v>0.79724697943401868</v>
      </c>
      <c r="K9435" s="12"/>
    </row>
    <row r="9436" spans="1:11" x14ac:dyDescent="0.2">
      <c r="A9436">
        <f t="shared" ca="1" si="1029"/>
        <v>153.2201798127972</v>
      </c>
      <c r="B9436">
        <f t="shared" ca="1" si="1030"/>
        <v>1.5322017981279721</v>
      </c>
      <c r="C9436">
        <f t="shared" ca="1" si="1031"/>
        <v>50.155776216541256</v>
      </c>
      <c r="D9436" s="8">
        <f t="shared" ca="1" si="1032"/>
        <v>0.02</v>
      </c>
      <c r="E9436" s="12">
        <f t="shared" ca="1" si="1033"/>
        <v>1.0031155243308252</v>
      </c>
      <c r="F9436">
        <f t="shared" ca="1" si="1034"/>
        <v>1.5221706428846637</v>
      </c>
      <c r="G9436" s="3">
        <f t="shared" ca="1" si="1035"/>
        <v>2.5252861672154889</v>
      </c>
      <c r="K9436" s="12"/>
    </row>
    <row r="9437" spans="1:11" x14ac:dyDescent="0.2">
      <c r="A9437">
        <f t="shared" ca="1" si="1029"/>
        <v>58.431218206650748</v>
      </c>
      <c r="B9437">
        <f t="shared" ca="1" si="1030"/>
        <v>0.58431218206650748</v>
      </c>
      <c r="C9437">
        <f t="shared" ca="1" si="1031"/>
        <v>-42.737406157482269</v>
      </c>
      <c r="D9437" s="8">
        <f t="shared" ca="1" si="1032"/>
        <v>0</v>
      </c>
      <c r="E9437" s="12">
        <f t="shared" ca="1" si="1033"/>
        <v>0</v>
      </c>
      <c r="F9437">
        <f t="shared" ca="1" si="1034"/>
        <v>0.58431218206650748</v>
      </c>
      <c r="G9437" s="3">
        <f t="shared" ca="1" si="1035"/>
        <v>0.58431218206650748</v>
      </c>
      <c r="K9437" s="12"/>
    </row>
    <row r="9438" spans="1:11" x14ac:dyDescent="0.2">
      <c r="A9438">
        <f t="shared" ca="1" si="1029"/>
        <v>86.939860426601143</v>
      </c>
      <c r="B9438">
        <f t="shared" ca="1" si="1030"/>
        <v>0.86939860426601145</v>
      </c>
      <c r="C9438">
        <f t="shared" ca="1" si="1031"/>
        <v>-14.79893678193088</v>
      </c>
      <c r="D9438" s="8">
        <f t="shared" ca="1" si="1032"/>
        <v>0</v>
      </c>
      <c r="E9438" s="12">
        <f t="shared" ca="1" si="1033"/>
        <v>0</v>
      </c>
      <c r="F9438">
        <f t="shared" ca="1" si="1034"/>
        <v>0.86939860426601145</v>
      </c>
      <c r="G9438" s="3">
        <f t="shared" ca="1" si="1035"/>
        <v>0.86939860426601145</v>
      </c>
      <c r="K9438" s="12"/>
    </row>
    <row r="9439" spans="1:11" x14ac:dyDescent="0.2">
      <c r="A9439">
        <f t="shared" ca="1" si="1029"/>
        <v>108.9164717849213</v>
      </c>
      <c r="B9439">
        <f t="shared" ca="1" si="1030"/>
        <v>1.089164717849213</v>
      </c>
      <c r="C9439">
        <f t="shared" ca="1" si="1031"/>
        <v>6.7381423492228727</v>
      </c>
      <c r="D9439" s="8">
        <f t="shared" ca="1" si="1032"/>
        <v>0</v>
      </c>
      <c r="E9439" s="12">
        <f t="shared" ca="1" si="1033"/>
        <v>0</v>
      </c>
      <c r="F9439">
        <f t="shared" ca="1" si="1034"/>
        <v>1.089164717849213</v>
      </c>
      <c r="G9439" s="3">
        <f t="shared" ca="1" si="1035"/>
        <v>1.089164717849213</v>
      </c>
      <c r="K9439" s="12"/>
    </row>
    <row r="9440" spans="1:11" x14ac:dyDescent="0.2">
      <c r="A9440">
        <f t="shared" ca="1" si="1029"/>
        <v>776.3651512236479</v>
      </c>
      <c r="B9440">
        <f t="shared" ca="1" si="1030"/>
        <v>7.7636515122364793</v>
      </c>
      <c r="C9440">
        <f t="shared" ca="1" si="1031"/>
        <v>660.83784819917491</v>
      </c>
      <c r="D9440" s="8">
        <f t="shared" ca="1" si="1032"/>
        <v>0.11</v>
      </c>
      <c r="E9440" s="12">
        <f t="shared" ca="1" si="1033"/>
        <v>50</v>
      </c>
      <c r="F9440">
        <f t="shared" ca="1" si="1034"/>
        <v>7.2636515122364793</v>
      </c>
      <c r="G9440" s="3">
        <f t="shared" ca="1" si="1035"/>
        <v>57.263651512236478</v>
      </c>
      <c r="K9440" s="12"/>
    </row>
    <row r="9441" spans="1:11" x14ac:dyDescent="0.2">
      <c r="A9441">
        <f t="shared" ca="1" si="1029"/>
        <v>112.61613961748529</v>
      </c>
      <c r="B9441">
        <f t="shared" ca="1" si="1030"/>
        <v>1.1261613961748529</v>
      </c>
      <c r="C9441">
        <f t="shared" ca="1" si="1031"/>
        <v>10.363816825135583</v>
      </c>
      <c r="D9441" s="8">
        <f t="shared" ca="1" si="1032"/>
        <v>0</v>
      </c>
      <c r="E9441" s="12">
        <f t="shared" ca="1" si="1033"/>
        <v>0</v>
      </c>
      <c r="F9441">
        <f t="shared" ca="1" si="1034"/>
        <v>1.1261613961748529</v>
      </c>
      <c r="G9441" s="3">
        <f t="shared" ca="1" si="1035"/>
        <v>1.1261613961748529</v>
      </c>
      <c r="K9441" s="12"/>
    </row>
    <row r="9442" spans="1:11" x14ac:dyDescent="0.2">
      <c r="A9442">
        <f t="shared" ca="1" si="1029"/>
        <v>72.170777750226947</v>
      </c>
      <c r="B9442">
        <f t="shared" ca="1" si="1030"/>
        <v>0.72170777750226944</v>
      </c>
      <c r="C9442">
        <f t="shared" ca="1" si="1031"/>
        <v>-29.272637804777592</v>
      </c>
      <c r="D9442" s="8">
        <f t="shared" ca="1" si="1032"/>
        <v>0</v>
      </c>
      <c r="E9442" s="12">
        <f t="shared" ca="1" si="1033"/>
        <v>0</v>
      </c>
      <c r="F9442">
        <f t="shared" ca="1" si="1034"/>
        <v>0.72170777750226944</v>
      </c>
      <c r="G9442" s="3">
        <f t="shared" ca="1" si="1035"/>
        <v>0.72170777750226944</v>
      </c>
      <c r="K9442" s="12"/>
    </row>
    <row r="9443" spans="1:11" x14ac:dyDescent="0.2">
      <c r="A9443">
        <f t="shared" ca="1" si="1029"/>
        <v>128.58606404253788</v>
      </c>
      <c r="B9443">
        <f t="shared" ca="1" si="1030"/>
        <v>1.285860640425379</v>
      </c>
      <c r="C9443">
        <f t="shared" ca="1" si="1031"/>
        <v>26.014342761687125</v>
      </c>
      <c r="D9443" s="8">
        <f t="shared" ca="1" si="1032"/>
        <v>0</v>
      </c>
      <c r="E9443" s="12">
        <f t="shared" ca="1" si="1033"/>
        <v>0</v>
      </c>
      <c r="F9443">
        <f t="shared" ca="1" si="1034"/>
        <v>1.285860640425379</v>
      </c>
      <c r="G9443" s="3">
        <f t="shared" ca="1" si="1035"/>
        <v>1.285860640425379</v>
      </c>
      <c r="K9443" s="12"/>
    </row>
    <row r="9444" spans="1:11" x14ac:dyDescent="0.2">
      <c r="A9444">
        <f t="shared" ca="1" si="1029"/>
        <v>45.598083355588685</v>
      </c>
      <c r="B9444">
        <f t="shared" ca="1" si="1030"/>
        <v>0.45598083355588687</v>
      </c>
      <c r="C9444">
        <f t="shared" ca="1" si="1031"/>
        <v>-55.313878311523091</v>
      </c>
      <c r="D9444" s="8">
        <f t="shared" ca="1" si="1032"/>
        <v>0</v>
      </c>
      <c r="E9444" s="12">
        <f t="shared" ca="1" si="1033"/>
        <v>0</v>
      </c>
      <c r="F9444">
        <f t="shared" ca="1" si="1034"/>
        <v>0.45598083355588687</v>
      </c>
      <c r="G9444" s="3">
        <f t="shared" ca="1" si="1035"/>
        <v>0.45598083355588687</v>
      </c>
      <c r="K9444" s="12"/>
    </row>
    <row r="9445" spans="1:11" x14ac:dyDescent="0.2">
      <c r="A9445">
        <f t="shared" ca="1" si="1029"/>
        <v>78.897948814333802</v>
      </c>
      <c r="B9445">
        <f t="shared" ca="1" si="1030"/>
        <v>0.78897948814333807</v>
      </c>
      <c r="C9445">
        <f t="shared" ca="1" si="1031"/>
        <v>-22.680010161952875</v>
      </c>
      <c r="D9445" s="8">
        <f t="shared" ca="1" si="1032"/>
        <v>0</v>
      </c>
      <c r="E9445" s="12">
        <f t="shared" ca="1" si="1033"/>
        <v>0</v>
      </c>
      <c r="F9445">
        <f t="shared" ca="1" si="1034"/>
        <v>0.78897948814333807</v>
      </c>
      <c r="G9445" s="3">
        <f t="shared" ca="1" si="1035"/>
        <v>0.78897948814333807</v>
      </c>
      <c r="K9445" s="12"/>
    </row>
    <row r="9446" spans="1:11" x14ac:dyDescent="0.2">
      <c r="A9446">
        <f t="shared" ca="1" si="1029"/>
        <v>232.28686046088362</v>
      </c>
      <c r="B9446">
        <f t="shared" ca="1" si="1030"/>
        <v>2.322868604608836</v>
      </c>
      <c r="C9446">
        <f t="shared" ca="1" si="1031"/>
        <v>127.64112325166595</v>
      </c>
      <c r="D9446" s="8">
        <f t="shared" ca="1" si="1032"/>
        <v>6.4686058138265085E-2</v>
      </c>
      <c r="E9446" s="12">
        <f t="shared" ca="1" si="1033"/>
        <v>8.256601119490723</v>
      </c>
      <c r="F9446">
        <f t="shared" ca="1" si="1034"/>
        <v>2.2403025934139289</v>
      </c>
      <c r="G9446" s="3">
        <f t="shared" ca="1" si="1035"/>
        <v>10.496903712904652</v>
      </c>
      <c r="K9446" s="12"/>
    </row>
    <row r="9447" spans="1:11" x14ac:dyDescent="0.2">
      <c r="A9447">
        <f t="shared" ca="1" si="1029"/>
        <v>172.84669776346655</v>
      </c>
      <c r="B9447">
        <f t="shared" ca="1" si="1030"/>
        <v>1.7284669776346655</v>
      </c>
      <c r="C9447">
        <f t="shared" ca="1" si="1031"/>
        <v>69.389763808197216</v>
      </c>
      <c r="D9447" s="8">
        <f t="shared" ca="1" si="1032"/>
        <v>0.02</v>
      </c>
      <c r="E9447" s="12">
        <f t="shared" ca="1" si="1033"/>
        <v>1.3877952761639443</v>
      </c>
      <c r="F9447">
        <f t="shared" ca="1" si="1034"/>
        <v>1.714589024873026</v>
      </c>
      <c r="G9447" s="3">
        <f t="shared" ca="1" si="1035"/>
        <v>3.1023843010369703</v>
      </c>
      <c r="K9447" s="12"/>
    </row>
    <row r="9448" spans="1:11" x14ac:dyDescent="0.2">
      <c r="A9448">
        <f t="shared" ca="1" si="1029"/>
        <v>48.180323864703126</v>
      </c>
      <c r="B9448">
        <f t="shared" ca="1" si="1030"/>
        <v>0.48180323864703128</v>
      </c>
      <c r="C9448">
        <f t="shared" ca="1" si="1031"/>
        <v>-52.783282612590938</v>
      </c>
      <c r="D9448" s="8">
        <f t="shared" ca="1" si="1032"/>
        <v>0</v>
      </c>
      <c r="E9448" s="12">
        <f t="shared" ca="1" si="1033"/>
        <v>0</v>
      </c>
      <c r="F9448">
        <f t="shared" ca="1" si="1034"/>
        <v>0.48180323864703128</v>
      </c>
      <c r="G9448" s="3">
        <f t="shared" ca="1" si="1035"/>
        <v>0.48180323864703128</v>
      </c>
      <c r="K9448" s="12"/>
    </row>
    <row r="9449" spans="1:11" x14ac:dyDescent="0.2">
      <c r="A9449">
        <f t="shared" ca="1" si="1029"/>
        <v>23.714262115547978</v>
      </c>
      <c r="B9449">
        <f t="shared" ca="1" si="1030"/>
        <v>0.23714262115547979</v>
      </c>
      <c r="C9449">
        <f t="shared" ca="1" si="1031"/>
        <v>-76.760023126762974</v>
      </c>
      <c r="D9449" s="8">
        <f t="shared" ca="1" si="1032"/>
        <v>0</v>
      </c>
      <c r="E9449" s="12">
        <f t="shared" ca="1" si="1033"/>
        <v>0</v>
      </c>
      <c r="F9449">
        <f t="shared" ca="1" si="1034"/>
        <v>0.23714262115547979</v>
      </c>
      <c r="G9449" s="3">
        <f t="shared" ca="1" si="1035"/>
        <v>0.23714262115547979</v>
      </c>
      <c r="K9449" s="12"/>
    </row>
    <row r="9450" spans="1:11" x14ac:dyDescent="0.2">
      <c r="A9450">
        <f t="shared" ca="1" si="1029"/>
        <v>121.9674508915497</v>
      </c>
      <c r="B9450">
        <f t="shared" ca="1" si="1030"/>
        <v>1.219674508915497</v>
      </c>
      <c r="C9450">
        <f t="shared" ca="1" si="1031"/>
        <v>19.528101873718708</v>
      </c>
      <c r="D9450" s="8">
        <f t="shared" ca="1" si="1032"/>
        <v>0</v>
      </c>
      <c r="E9450" s="12">
        <f t="shared" ca="1" si="1033"/>
        <v>0</v>
      </c>
      <c r="F9450">
        <f t="shared" ca="1" si="1034"/>
        <v>1.219674508915497</v>
      </c>
      <c r="G9450" s="3">
        <f t="shared" ca="1" si="1035"/>
        <v>1.219674508915497</v>
      </c>
      <c r="K9450" s="12"/>
    </row>
    <row r="9451" spans="1:11" x14ac:dyDescent="0.2">
      <c r="A9451">
        <f t="shared" ca="1" si="1029"/>
        <v>31.274450759637752</v>
      </c>
      <c r="B9451">
        <f t="shared" ca="1" si="1030"/>
        <v>0.31274450759637751</v>
      </c>
      <c r="C9451">
        <f t="shared" ca="1" si="1031"/>
        <v>-69.351038255555011</v>
      </c>
      <c r="D9451" s="8">
        <f t="shared" ca="1" si="1032"/>
        <v>0</v>
      </c>
      <c r="E9451" s="12">
        <f t="shared" ca="1" si="1033"/>
        <v>0</v>
      </c>
      <c r="F9451">
        <f t="shared" ca="1" si="1034"/>
        <v>0.31274450759637751</v>
      </c>
      <c r="G9451" s="3">
        <f t="shared" ca="1" si="1035"/>
        <v>0.31274450759637751</v>
      </c>
      <c r="K9451" s="12"/>
    </row>
    <row r="9452" spans="1:11" x14ac:dyDescent="0.2">
      <c r="A9452">
        <f t="shared" ca="1" si="1029"/>
        <v>91.538000572261197</v>
      </c>
      <c r="B9452">
        <f t="shared" ca="1" si="1030"/>
        <v>0.91538000572261202</v>
      </c>
      <c r="C9452">
        <f t="shared" ca="1" si="1031"/>
        <v>-10.292759439184028</v>
      </c>
      <c r="D9452" s="8">
        <f t="shared" ca="1" si="1032"/>
        <v>0</v>
      </c>
      <c r="E9452" s="12">
        <f t="shared" ca="1" si="1033"/>
        <v>0</v>
      </c>
      <c r="F9452">
        <f t="shared" ca="1" si="1034"/>
        <v>0.91538000572261202</v>
      </c>
      <c r="G9452" s="3">
        <f t="shared" ca="1" si="1035"/>
        <v>0.91538000572261202</v>
      </c>
      <c r="K9452" s="12"/>
    </row>
    <row r="9453" spans="1:11" x14ac:dyDescent="0.2">
      <c r="A9453">
        <f t="shared" ca="1" si="1029"/>
        <v>22.548783398518154</v>
      </c>
      <c r="B9453">
        <f t="shared" ca="1" si="1030"/>
        <v>0.22548783398518155</v>
      </c>
      <c r="C9453">
        <f t="shared" ca="1" si="1031"/>
        <v>-77.902192269452215</v>
      </c>
      <c r="D9453" s="8">
        <f t="shared" ca="1" si="1032"/>
        <v>0</v>
      </c>
      <c r="E9453" s="12">
        <f t="shared" ca="1" si="1033"/>
        <v>0</v>
      </c>
      <c r="F9453">
        <f t="shared" ca="1" si="1034"/>
        <v>0.22548783398518155</v>
      </c>
      <c r="G9453" s="3">
        <f t="shared" ca="1" si="1035"/>
        <v>0.22548783398518155</v>
      </c>
      <c r="K9453" s="12"/>
    </row>
    <row r="9454" spans="1:11" x14ac:dyDescent="0.2">
      <c r="A9454">
        <f t="shared" ca="1" si="1029"/>
        <v>79.609441704615278</v>
      </c>
      <c r="B9454">
        <f t="shared" ca="1" si="1030"/>
        <v>0.7960944170461528</v>
      </c>
      <c r="C9454">
        <f t="shared" ca="1" si="1031"/>
        <v>-21.982747129477026</v>
      </c>
      <c r="D9454" s="8">
        <f t="shared" ca="1" si="1032"/>
        <v>0</v>
      </c>
      <c r="E9454" s="12">
        <f t="shared" ca="1" si="1033"/>
        <v>0</v>
      </c>
      <c r="F9454">
        <f t="shared" ca="1" si="1034"/>
        <v>0.7960944170461528</v>
      </c>
      <c r="G9454" s="3">
        <f t="shared" ca="1" si="1035"/>
        <v>0.7960944170461528</v>
      </c>
      <c r="K9454" s="12"/>
    </row>
    <row r="9455" spans="1:11" x14ac:dyDescent="0.2">
      <c r="A9455">
        <f t="shared" ca="1" si="1029"/>
        <v>26.344278184645255</v>
      </c>
      <c r="B9455">
        <f t="shared" ca="1" si="1030"/>
        <v>0.26344278184645253</v>
      </c>
      <c r="C9455">
        <f t="shared" ca="1" si="1031"/>
        <v>-74.182607379047653</v>
      </c>
      <c r="D9455" s="8">
        <f t="shared" ca="1" si="1032"/>
        <v>0</v>
      </c>
      <c r="E9455" s="12">
        <f t="shared" ca="1" si="1033"/>
        <v>0</v>
      </c>
      <c r="F9455">
        <f t="shared" ca="1" si="1034"/>
        <v>0.26344278184645253</v>
      </c>
      <c r="G9455" s="3">
        <f t="shared" ca="1" si="1035"/>
        <v>0.26344278184645253</v>
      </c>
      <c r="K9455" s="12"/>
    </row>
    <row r="9456" spans="1:11" x14ac:dyDescent="0.2">
      <c r="A9456">
        <f t="shared" ca="1" si="1029"/>
        <v>271.08465561765246</v>
      </c>
      <c r="B9456">
        <f t="shared" ca="1" si="1030"/>
        <v>2.7108465561765245</v>
      </c>
      <c r="C9456">
        <f t="shared" ca="1" si="1031"/>
        <v>165.66296250529942</v>
      </c>
      <c r="D9456" s="8">
        <f t="shared" ca="1" si="1032"/>
        <v>7.4216931123530505E-2</v>
      </c>
      <c r="E9456" s="12">
        <f t="shared" ca="1" si="1033"/>
        <v>12.294996677975824</v>
      </c>
      <c r="F9456">
        <f t="shared" ca="1" si="1034"/>
        <v>2.5878965893967667</v>
      </c>
      <c r="G9456" s="3">
        <f t="shared" ca="1" si="1035"/>
        <v>14.882893267372591</v>
      </c>
      <c r="K9456" s="12"/>
    </row>
    <row r="9457" spans="1:11" x14ac:dyDescent="0.2">
      <c r="A9457">
        <f t="shared" ca="1" si="1029"/>
        <v>104.50640947470016</v>
      </c>
      <c r="B9457">
        <f t="shared" ca="1" si="1030"/>
        <v>1.0450640947470016</v>
      </c>
      <c r="C9457">
        <f t="shared" ca="1" si="1031"/>
        <v>2.4162812852061601</v>
      </c>
      <c r="D9457" s="8">
        <f t="shared" ca="1" si="1032"/>
        <v>0</v>
      </c>
      <c r="E9457" s="12">
        <f t="shared" ca="1" si="1033"/>
        <v>0</v>
      </c>
      <c r="F9457">
        <f t="shared" ca="1" si="1034"/>
        <v>1.0450640947470016</v>
      </c>
      <c r="G9457" s="3">
        <f t="shared" ca="1" si="1035"/>
        <v>1.0450640947470016</v>
      </c>
      <c r="K9457" s="12"/>
    </row>
    <row r="9458" spans="1:11" x14ac:dyDescent="0.2">
      <c r="A9458">
        <f t="shared" ca="1" si="1029"/>
        <v>135.93823100472525</v>
      </c>
      <c r="B9458">
        <f t="shared" ca="1" si="1030"/>
        <v>1.3593823100472526</v>
      </c>
      <c r="C9458">
        <f t="shared" ca="1" si="1031"/>
        <v>33.219466384630749</v>
      </c>
      <c r="D9458" s="8">
        <f t="shared" ca="1" si="1032"/>
        <v>0</v>
      </c>
      <c r="E9458" s="12">
        <f t="shared" ca="1" si="1033"/>
        <v>0</v>
      </c>
      <c r="F9458">
        <f t="shared" ca="1" si="1034"/>
        <v>1.3593823100472526</v>
      </c>
      <c r="G9458" s="3">
        <f t="shared" ca="1" si="1035"/>
        <v>1.3593823100472526</v>
      </c>
      <c r="K9458" s="12"/>
    </row>
    <row r="9459" spans="1:11" x14ac:dyDescent="0.2">
      <c r="A9459">
        <f t="shared" ca="1" si="1029"/>
        <v>108.36460206118743</v>
      </c>
      <c r="B9459">
        <f t="shared" ca="1" si="1030"/>
        <v>1.0836460206118743</v>
      </c>
      <c r="C9459">
        <f t="shared" ca="1" si="1031"/>
        <v>6.1973100199636777</v>
      </c>
      <c r="D9459" s="8">
        <f t="shared" ca="1" si="1032"/>
        <v>0</v>
      </c>
      <c r="E9459" s="12">
        <f t="shared" ca="1" si="1033"/>
        <v>0</v>
      </c>
      <c r="F9459">
        <f t="shared" ca="1" si="1034"/>
        <v>1.0836460206118743</v>
      </c>
      <c r="G9459" s="3">
        <f t="shared" ca="1" si="1035"/>
        <v>1.0836460206118743</v>
      </c>
      <c r="K9459" s="12"/>
    </row>
    <row r="9460" spans="1:11" x14ac:dyDescent="0.2">
      <c r="A9460">
        <f t="shared" ca="1" si="1029"/>
        <v>115.67886328128351</v>
      </c>
      <c r="B9460">
        <f t="shared" ca="1" si="1030"/>
        <v>1.1567886328128352</v>
      </c>
      <c r="C9460">
        <f t="shared" ca="1" si="1031"/>
        <v>13.365286015657841</v>
      </c>
      <c r="D9460" s="8">
        <f t="shared" ca="1" si="1032"/>
        <v>0</v>
      </c>
      <c r="E9460" s="12">
        <f t="shared" ca="1" si="1033"/>
        <v>0</v>
      </c>
      <c r="F9460">
        <f t="shared" ca="1" si="1034"/>
        <v>1.1567886328128352</v>
      </c>
      <c r="G9460" s="3">
        <f t="shared" ca="1" si="1035"/>
        <v>1.1567886328128352</v>
      </c>
      <c r="K9460" s="12"/>
    </row>
    <row r="9461" spans="1:11" x14ac:dyDescent="0.2">
      <c r="A9461">
        <f t="shared" ca="1" si="1029"/>
        <v>62.581071781045885</v>
      </c>
      <c r="B9461">
        <f t="shared" ca="1" si="1030"/>
        <v>0.62581071781045883</v>
      </c>
      <c r="C9461">
        <f t="shared" ca="1" si="1031"/>
        <v>-38.670549654575034</v>
      </c>
      <c r="D9461" s="8">
        <f t="shared" ca="1" si="1032"/>
        <v>0</v>
      </c>
      <c r="E9461" s="12">
        <f t="shared" ca="1" si="1033"/>
        <v>0</v>
      </c>
      <c r="F9461">
        <f t="shared" ca="1" si="1034"/>
        <v>0.62581071781045883</v>
      </c>
      <c r="G9461" s="3">
        <f t="shared" ca="1" si="1035"/>
        <v>0.62581071781045883</v>
      </c>
      <c r="K9461" s="12"/>
    </row>
    <row r="9462" spans="1:11" x14ac:dyDescent="0.2">
      <c r="A9462">
        <f t="shared" ca="1" si="1029"/>
        <v>151.4482875234396</v>
      </c>
      <c r="B9462">
        <f t="shared" ca="1" si="1030"/>
        <v>1.514482875234396</v>
      </c>
      <c r="C9462">
        <f t="shared" ca="1" si="1031"/>
        <v>48.419321772970811</v>
      </c>
      <c r="D9462" s="8">
        <f t="shared" ca="1" si="1032"/>
        <v>0.02</v>
      </c>
      <c r="E9462" s="12">
        <f t="shared" ca="1" si="1033"/>
        <v>0.96838643545941627</v>
      </c>
      <c r="F9462">
        <f t="shared" ca="1" si="1034"/>
        <v>1.5047990108798019</v>
      </c>
      <c r="G9462" s="3">
        <f t="shared" ca="1" si="1035"/>
        <v>2.473185446339218</v>
      </c>
      <c r="K9462" s="12"/>
    </row>
    <row r="9463" spans="1:11" x14ac:dyDescent="0.2">
      <c r="A9463">
        <f t="shared" ca="1" si="1029"/>
        <v>166.18328830628656</v>
      </c>
      <c r="B9463">
        <f t="shared" ca="1" si="1030"/>
        <v>1.6618328830628655</v>
      </c>
      <c r="C9463">
        <f t="shared" ca="1" si="1031"/>
        <v>62.859622540160828</v>
      </c>
      <c r="D9463" s="8">
        <f t="shared" ca="1" si="1032"/>
        <v>0.02</v>
      </c>
      <c r="E9463" s="12">
        <f t="shared" ca="1" si="1033"/>
        <v>1.2571924508032166</v>
      </c>
      <c r="F9463">
        <f t="shared" ca="1" si="1034"/>
        <v>1.6492609585548335</v>
      </c>
      <c r="G9463" s="3">
        <f t="shared" ca="1" si="1035"/>
        <v>2.9064534093580501</v>
      </c>
      <c r="K9463" s="12"/>
    </row>
    <row r="9464" spans="1:11" x14ac:dyDescent="0.2">
      <c r="A9464">
        <f t="shared" ca="1" si="1029"/>
        <v>133.72671317243868</v>
      </c>
      <c r="B9464">
        <f t="shared" ca="1" si="1030"/>
        <v>1.3372671317243867</v>
      </c>
      <c r="C9464">
        <f t="shared" ca="1" si="1031"/>
        <v>31.052178908989905</v>
      </c>
      <c r="D9464" s="8">
        <f t="shared" ca="1" si="1032"/>
        <v>0</v>
      </c>
      <c r="E9464" s="12">
        <f t="shared" ca="1" si="1033"/>
        <v>0</v>
      </c>
      <c r="F9464">
        <f t="shared" ca="1" si="1034"/>
        <v>1.3372671317243867</v>
      </c>
      <c r="G9464" s="3">
        <f t="shared" ca="1" si="1035"/>
        <v>1.3372671317243867</v>
      </c>
      <c r="K9464" s="12"/>
    </row>
    <row r="9465" spans="1:11" x14ac:dyDescent="0.2">
      <c r="A9465">
        <f t="shared" ca="1" si="1029"/>
        <v>148.96708300928151</v>
      </c>
      <c r="B9465">
        <f t="shared" ca="1" si="1030"/>
        <v>1.4896708300928152</v>
      </c>
      <c r="C9465">
        <f t="shared" ca="1" si="1031"/>
        <v>45.987741349095877</v>
      </c>
      <c r="D9465" s="8">
        <f t="shared" ca="1" si="1032"/>
        <v>0</v>
      </c>
      <c r="E9465" s="12">
        <f t="shared" ca="1" si="1033"/>
        <v>0</v>
      </c>
      <c r="F9465">
        <f t="shared" ca="1" si="1034"/>
        <v>1.4896708300928152</v>
      </c>
      <c r="G9465" s="3">
        <f t="shared" ca="1" si="1035"/>
        <v>1.4896708300928152</v>
      </c>
      <c r="K9465" s="12"/>
    </row>
    <row r="9466" spans="1:11" x14ac:dyDescent="0.2">
      <c r="A9466">
        <f t="shared" ca="1" si="1029"/>
        <v>112.02942794075632</v>
      </c>
      <c r="B9466">
        <f t="shared" ca="1" si="1030"/>
        <v>1.1202942794075632</v>
      </c>
      <c r="C9466">
        <f t="shared" ca="1" si="1031"/>
        <v>9.7888393819411945</v>
      </c>
      <c r="D9466" s="8">
        <f t="shared" ca="1" si="1032"/>
        <v>0</v>
      </c>
      <c r="E9466" s="12">
        <f t="shared" ca="1" si="1033"/>
        <v>0</v>
      </c>
      <c r="F9466">
        <f t="shared" ca="1" si="1034"/>
        <v>1.1202942794075632</v>
      </c>
      <c r="G9466" s="3">
        <f t="shared" ca="1" si="1035"/>
        <v>1.1202942794075632</v>
      </c>
      <c r="K9466" s="12"/>
    </row>
    <row r="9467" spans="1:11" x14ac:dyDescent="0.2">
      <c r="A9467">
        <f t="shared" ca="1" si="1029"/>
        <v>161.30900494325223</v>
      </c>
      <c r="B9467">
        <f t="shared" ca="1" si="1030"/>
        <v>1.6130900494325224</v>
      </c>
      <c r="C9467">
        <f t="shared" ca="1" si="1031"/>
        <v>58.08282484438719</v>
      </c>
      <c r="D9467" s="8">
        <f t="shared" ca="1" si="1032"/>
        <v>0.02</v>
      </c>
      <c r="E9467" s="12">
        <f t="shared" ca="1" si="1033"/>
        <v>1.1616564968877439</v>
      </c>
      <c r="F9467">
        <f t="shared" ca="1" si="1034"/>
        <v>1.6014734844636451</v>
      </c>
      <c r="G9467" s="3">
        <f t="shared" ca="1" si="1035"/>
        <v>2.7631299813513888</v>
      </c>
      <c r="K9467" s="12"/>
    </row>
    <row r="9468" spans="1:11" x14ac:dyDescent="0.2">
      <c r="A9468">
        <f t="shared" ca="1" si="1029"/>
        <v>46.642238152727899</v>
      </c>
      <c r="B9468">
        <f t="shared" ca="1" si="1030"/>
        <v>0.466422381527279</v>
      </c>
      <c r="C9468">
        <f t="shared" ca="1" si="1031"/>
        <v>-54.290606610326662</v>
      </c>
      <c r="D9468" s="8">
        <f t="shared" ca="1" si="1032"/>
        <v>0</v>
      </c>
      <c r="E9468" s="12">
        <f t="shared" ca="1" si="1033"/>
        <v>0</v>
      </c>
      <c r="F9468">
        <f t="shared" ca="1" si="1034"/>
        <v>0.466422381527279</v>
      </c>
      <c r="G9468" s="3">
        <f t="shared" ca="1" si="1035"/>
        <v>0.466422381527279</v>
      </c>
      <c r="K9468" s="12"/>
    </row>
    <row r="9469" spans="1:11" x14ac:dyDescent="0.2">
      <c r="A9469">
        <f t="shared" ca="1" si="1029"/>
        <v>135.71050916917736</v>
      </c>
      <c r="B9469">
        <f t="shared" ca="1" si="1030"/>
        <v>1.3571050916917735</v>
      </c>
      <c r="C9469">
        <f t="shared" ca="1" si="1031"/>
        <v>32.996298985793807</v>
      </c>
      <c r="D9469" s="8">
        <f t="shared" ca="1" si="1032"/>
        <v>0</v>
      </c>
      <c r="E9469" s="12">
        <f t="shared" ca="1" si="1033"/>
        <v>0</v>
      </c>
      <c r="F9469">
        <f t="shared" ca="1" si="1034"/>
        <v>1.3571050916917735</v>
      </c>
      <c r="G9469" s="3">
        <f t="shared" ca="1" si="1035"/>
        <v>1.3571050916917735</v>
      </c>
      <c r="K9469" s="12"/>
    </row>
    <row r="9470" spans="1:11" x14ac:dyDescent="0.2">
      <c r="A9470">
        <f t="shared" ca="1" si="1029"/>
        <v>224.36976970786083</v>
      </c>
      <c r="B9470">
        <f t="shared" ca="1" si="1030"/>
        <v>2.2436976970786082</v>
      </c>
      <c r="C9470">
        <f t="shared" ca="1" si="1031"/>
        <v>119.88237431370361</v>
      </c>
      <c r="D9470" s="8">
        <f t="shared" ca="1" si="1032"/>
        <v>6.2310930912358245E-2</v>
      </c>
      <c r="E9470" s="12">
        <f t="shared" ca="1" si="1033"/>
        <v>7.4699823434706563</v>
      </c>
      <c r="F9470">
        <f t="shared" ca="1" si="1034"/>
        <v>2.1689978736439017</v>
      </c>
      <c r="G9470" s="3">
        <f t="shared" ca="1" si="1035"/>
        <v>9.6389802171145575</v>
      </c>
      <c r="K9470" s="12"/>
    </row>
    <row r="9471" spans="1:11" x14ac:dyDescent="0.2">
      <c r="A9471">
        <f t="shared" ca="1" si="1029"/>
        <v>77.486452044073303</v>
      </c>
      <c r="B9471">
        <f t="shared" ca="1" si="1030"/>
        <v>0.77486452044073306</v>
      </c>
      <c r="C9471">
        <f t="shared" ca="1" si="1031"/>
        <v>-24.063276996808163</v>
      </c>
      <c r="D9471" s="8">
        <f t="shared" ca="1" si="1032"/>
        <v>0</v>
      </c>
      <c r="E9471" s="12">
        <f t="shared" ca="1" si="1033"/>
        <v>0</v>
      </c>
      <c r="F9471">
        <f t="shared" ca="1" si="1034"/>
        <v>0.77486452044073306</v>
      </c>
      <c r="G9471" s="3">
        <f t="shared" ca="1" si="1035"/>
        <v>0.77486452044073306</v>
      </c>
      <c r="K9471" s="12"/>
    </row>
    <row r="9472" spans="1:11" x14ac:dyDescent="0.2">
      <c r="A9472">
        <f t="shared" ca="1" si="1029"/>
        <v>32.027522075149044</v>
      </c>
      <c r="B9472">
        <f t="shared" ca="1" si="1030"/>
        <v>0.32027522075149045</v>
      </c>
      <c r="C9472">
        <f t="shared" ca="1" si="1031"/>
        <v>-68.61302836635393</v>
      </c>
      <c r="D9472" s="8">
        <f t="shared" ca="1" si="1032"/>
        <v>0</v>
      </c>
      <c r="E9472" s="12">
        <f t="shared" ca="1" si="1033"/>
        <v>0</v>
      </c>
      <c r="F9472">
        <f t="shared" ca="1" si="1034"/>
        <v>0.32027522075149045</v>
      </c>
      <c r="G9472" s="3">
        <f t="shared" ca="1" si="1035"/>
        <v>0.32027522075149045</v>
      </c>
      <c r="K9472" s="12"/>
    </row>
    <row r="9473" spans="1:11" x14ac:dyDescent="0.2">
      <c r="A9473">
        <f t="shared" ca="1" si="1029"/>
        <v>32.662501276455195</v>
      </c>
      <c r="B9473">
        <f t="shared" ca="1" si="1030"/>
        <v>0.32662501276455197</v>
      </c>
      <c r="C9473">
        <f t="shared" ca="1" si="1031"/>
        <v>-67.990748749073902</v>
      </c>
      <c r="D9473" s="8">
        <f t="shared" ca="1" si="1032"/>
        <v>0</v>
      </c>
      <c r="E9473" s="12">
        <f t="shared" ca="1" si="1033"/>
        <v>0</v>
      </c>
      <c r="F9473">
        <f t="shared" ca="1" si="1034"/>
        <v>0.32662501276455197</v>
      </c>
      <c r="G9473" s="3">
        <f t="shared" ca="1" si="1035"/>
        <v>0.32662501276455197</v>
      </c>
      <c r="K9473" s="12"/>
    </row>
    <row r="9474" spans="1:11" x14ac:dyDescent="0.2">
      <c r="A9474">
        <f t="shared" ca="1" si="1029"/>
        <v>618.86489690369001</v>
      </c>
      <c r="B9474">
        <f t="shared" ca="1" si="1030"/>
        <v>6.1886489690369002</v>
      </c>
      <c r="C9474">
        <f t="shared" ca="1" si="1031"/>
        <v>506.4875989656162</v>
      </c>
      <c r="D9474" s="8">
        <f t="shared" ca="1" si="1032"/>
        <v>0.11</v>
      </c>
      <c r="E9474" s="12">
        <f t="shared" ca="1" si="1033"/>
        <v>50</v>
      </c>
      <c r="F9474">
        <f t="shared" ca="1" si="1034"/>
        <v>5.6886489690369002</v>
      </c>
      <c r="G9474" s="3">
        <f t="shared" ca="1" si="1035"/>
        <v>55.688648969036898</v>
      </c>
      <c r="K9474" s="12"/>
    </row>
    <row r="9475" spans="1:11" x14ac:dyDescent="0.2">
      <c r="A9475">
        <f t="shared" ca="1" si="1029"/>
        <v>50.489960650544887</v>
      </c>
      <c r="B9475">
        <f t="shared" ca="1" si="1030"/>
        <v>0.50489960650544885</v>
      </c>
      <c r="C9475">
        <f t="shared" ca="1" si="1031"/>
        <v>-50.519838562466013</v>
      </c>
      <c r="D9475" s="8">
        <f t="shared" ca="1" si="1032"/>
        <v>0</v>
      </c>
      <c r="E9475" s="12">
        <f t="shared" ca="1" si="1033"/>
        <v>0</v>
      </c>
      <c r="F9475">
        <f t="shared" ca="1" si="1034"/>
        <v>0.50489960650544885</v>
      </c>
      <c r="G9475" s="3">
        <f t="shared" ca="1" si="1035"/>
        <v>0.50489960650544885</v>
      </c>
      <c r="K9475" s="12"/>
    </row>
    <row r="9476" spans="1:11" x14ac:dyDescent="0.2">
      <c r="A9476">
        <f t="shared" ca="1" si="1029"/>
        <v>67.983640679564246</v>
      </c>
      <c r="B9476">
        <f t="shared" ca="1" si="1030"/>
        <v>0.6798364067956425</v>
      </c>
      <c r="C9476">
        <f t="shared" ca="1" si="1031"/>
        <v>-33.376032134027042</v>
      </c>
      <c r="D9476" s="8">
        <f t="shared" ca="1" si="1032"/>
        <v>0</v>
      </c>
      <c r="E9476" s="12">
        <f t="shared" ca="1" si="1033"/>
        <v>0</v>
      </c>
      <c r="F9476">
        <f t="shared" ca="1" si="1034"/>
        <v>0.6798364067956425</v>
      </c>
      <c r="G9476" s="3">
        <f t="shared" ca="1" si="1035"/>
        <v>0.6798364067956425</v>
      </c>
      <c r="K9476" s="12"/>
    </row>
    <row r="9477" spans="1:11" x14ac:dyDescent="0.2">
      <c r="A9477">
        <f t="shared" ca="1" si="1029"/>
        <v>35.480869371450439</v>
      </c>
      <c r="B9477">
        <f t="shared" ca="1" si="1030"/>
        <v>0.35480869371450441</v>
      </c>
      <c r="C9477">
        <f t="shared" ca="1" si="1031"/>
        <v>-65.228748015978567</v>
      </c>
      <c r="D9477" s="8">
        <f t="shared" ca="1" si="1032"/>
        <v>0</v>
      </c>
      <c r="E9477" s="12">
        <f t="shared" ca="1" si="1033"/>
        <v>0</v>
      </c>
      <c r="F9477">
        <f t="shared" ca="1" si="1034"/>
        <v>0.35480869371450441</v>
      </c>
      <c r="G9477" s="3">
        <f t="shared" ca="1" si="1035"/>
        <v>0.35480869371450441</v>
      </c>
      <c r="K9477" s="12"/>
    </row>
    <row r="9478" spans="1:11" x14ac:dyDescent="0.2">
      <c r="A9478">
        <f t="shared" ca="1" si="1029"/>
        <v>80.693540946629483</v>
      </c>
      <c r="B9478">
        <f t="shared" ca="1" si="1030"/>
        <v>0.80693540946629483</v>
      </c>
      <c r="C9478">
        <f t="shared" ca="1" si="1031"/>
        <v>-20.920329872303107</v>
      </c>
      <c r="D9478" s="8">
        <f t="shared" ca="1" si="1032"/>
        <v>0</v>
      </c>
      <c r="E9478" s="12">
        <f t="shared" ca="1" si="1033"/>
        <v>0</v>
      </c>
      <c r="F9478">
        <f t="shared" ca="1" si="1034"/>
        <v>0.80693540946629483</v>
      </c>
      <c r="G9478" s="3">
        <f t="shared" ca="1" si="1035"/>
        <v>0.80693540946629483</v>
      </c>
      <c r="K9478" s="12"/>
    </row>
    <row r="9479" spans="1:11" x14ac:dyDescent="0.2">
      <c r="A9479">
        <f t="shared" ca="1" si="1029"/>
        <v>109.94550609500395</v>
      </c>
      <c r="B9479">
        <f t="shared" ca="1" si="1030"/>
        <v>1.0994550609500395</v>
      </c>
      <c r="C9479">
        <f t="shared" ca="1" si="1031"/>
        <v>7.7465959731038705</v>
      </c>
      <c r="D9479" s="8">
        <f t="shared" ca="1" si="1032"/>
        <v>0</v>
      </c>
      <c r="E9479" s="12">
        <f t="shared" ca="1" si="1033"/>
        <v>0</v>
      </c>
      <c r="F9479">
        <f t="shared" ca="1" si="1034"/>
        <v>1.0994550609500395</v>
      </c>
      <c r="G9479" s="3">
        <f t="shared" ca="1" si="1035"/>
        <v>1.0994550609500395</v>
      </c>
      <c r="K9479" s="12"/>
    </row>
    <row r="9480" spans="1:11" x14ac:dyDescent="0.2">
      <c r="A9480">
        <f t="shared" ca="1" si="1029"/>
        <v>67.354475133045838</v>
      </c>
      <c r="B9480">
        <f t="shared" ca="1" si="1030"/>
        <v>0.67354475133045844</v>
      </c>
      <c r="C9480">
        <f t="shared" ca="1" si="1031"/>
        <v>-33.992614369615076</v>
      </c>
      <c r="D9480" s="8">
        <f t="shared" ca="1" si="1032"/>
        <v>0</v>
      </c>
      <c r="E9480" s="12">
        <f t="shared" ca="1" si="1033"/>
        <v>0</v>
      </c>
      <c r="F9480">
        <f t="shared" ca="1" si="1034"/>
        <v>0.67354475133045844</v>
      </c>
      <c r="G9480" s="3">
        <f t="shared" ca="1" si="1035"/>
        <v>0.67354475133045844</v>
      </c>
      <c r="K9480" s="12"/>
    </row>
    <row r="9481" spans="1:11" x14ac:dyDescent="0.2">
      <c r="A9481">
        <f t="shared" ref="A9481:A9544" ca="1" si="1036">$B$1*EXP(($B$5-$C$3/2)*$B$4+$B$2*SQRT(252)*SQRT($B$4)*_xlfn.NORM.S.INV(RAND()))</f>
        <v>95.403535221932131</v>
      </c>
      <c r="B9481">
        <f t="shared" ref="B9481:B9544" ca="1" si="1037">A9481/100</f>
        <v>0.95403535221932134</v>
      </c>
      <c r="C9481">
        <f t="shared" ref="C9481:C9544" ca="1" si="1038">A9481-100-2%*A9481</f>
        <v>-6.5045354825065118</v>
      </c>
      <c r="D9481" s="8">
        <f t="shared" ref="D9481:D9544" ca="1" si="1039">IF(B9481&lt;1.5,0%,IF(B9481&lt;=1.75,2%,IF(B9481&lt;2,FORECAST(B9481,$I$7:$I$8,$H$7:$H$8),IF(B9481&lt;2.5,FORECAST(B9481,$I$8:$I$9,$H$8:$H$9),IF(B9481&lt;3,FORECAST(B9481,$I$9:$I$10,$H$9:$H$10),IF(B9481&lt;3.5,FORECAST(B9481,$I$10:$I$11,$H$10:$H$11),IF(B9481&lt;4,FORECAST(B9481,$I$11:$I$12,$H$11:$H$12),11%)))))))</f>
        <v>0</v>
      </c>
      <c r="E9481" s="12">
        <f t="shared" ref="E9481:E9544" ca="1" si="1040">IF($D9481*$C9481&gt;50, 50, $D9481*$C9481)</f>
        <v>0</v>
      </c>
      <c r="F9481">
        <f t="shared" ref="F9481:F9544" ca="1" si="1041">($A9481-$E9481)*1%</f>
        <v>0.95403535221932134</v>
      </c>
      <c r="G9481" s="3">
        <f t="shared" ref="G9481:G9544" ca="1" si="1042">+E9481+F9481</f>
        <v>0.95403535221932134</v>
      </c>
      <c r="K9481" s="12"/>
    </row>
    <row r="9482" spans="1:11" x14ac:dyDescent="0.2">
      <c r="A9482">
        <f t="shared" ca="1" si="1036"/>
        <v>289.81743338004111</v>
      </c>
      <c r="B9482">
        <f t="shared" ca="1" si="1037"/>
        <v>2.8981743338004109</v>
      </c>
      <c r="C9482">
        <f t="shared" ca="1" si="1038"/>
        <v>184.02108471244028</v>
      </c>
      <c r="D9482" s="8">
        <f t="shared" ca="1" si="1039"/>
        <v>7.796348667600822E-2</v>
      </c>
      <c r="E9482" s="12">
        <f t="shared" ca="1" si="1040"/>
        <v>14.346925386082917</v>
      </c>
      <c r="F9482">
        <f t="shared" ca="1" si="1041"/>
        <v>2.7547050799395816</v>
      </c>
      <c r="G9482" s="3">
        <f t="shared" ca="1" si="1042"/>
        <v>17.101630466022499</v>
      </c>
      <c r="K9482" s="12"/>
    </row>
    <row r="9483" spans="1:11" x14ac:dyDescent="0.2">
      <c r="A9483">
        <f t="shared" ca="1" si="1036"/>
        <v>52.935825219569708</v>
      </c>
      <c r="B9483">
        <f t="shared" ca="1" si="1037"/>
        <v>0.5293582521956971</v>
      </c>
      <c r="C9483">
        <f t="shared" ca="1" si="1038"/>
        <v>-48.122891284821684</v>
      </c>
      <c r="D9483" s="8">
        <f t="shared" ca="1" si="1039"/>
        <v>0</v>
      </c>
      <c r="E9483" s="12">
        <f t="shared" ca="1" si="1040"/>
        <v>0</v>
      </c>
      <c r="F9483">
        <f t="shared" ca="1" si="1041"/>
        <v>0.5293582521956971</v>
      </c>
      <c r="G9483" s="3">
        <f t="shared" ca="1" si="1042"/>
        <v>0.5293582521956971</v>
      </c>
      <c r="K9483" s="12"/>
    </row>
    <row r="9484" spans="1:11" x14ac:dyDescent="0.2">
      <c r="A9484">
        <f t="shared" ca="1" si="1036"/>
        <v>108.40267100933588</v>
      </c>
      <c r="B9484">
        <f t="shared" ca="1" si="1037"/>
        <v>1.0840267100933587</v>
      </c>
      <c r="C9484">
        <f t="shared" ca="1" si="1038"/>
        <v>6.234617589149158</v>
      </c>
      <c r="D9484" s="8">
        <f t="shared" ca="1" si="1039"/>
        <v>0</v>
      </c>
      <c r="E9484" s="12">
        <f t="shared" ca="1" si="1040"/>
        <v>0</v>
      </c>
      <c r="F9484">
        <f t="shared" ca="1" si="1041"/>
        <v>1.0840267100933587</v>
      </c>
      <c r="G9484" s="3">
        <f t="shared" ca="1" si="1042"/>
        <v>1.0840267100933587</v>
      </c>
      <c r="K9484" s="12"/>
    </row>
    <row r="9485" spans="1:11" x14ac:dyDescent="0.2">
      <c r="A9485">
        <f t="shared" ca="1" si="1036"/>
        <v>133.01779770198885</v>
      </c>
      <c r="B9485">
        <f t="shared" ca="1" si="1037"/>
        <v>1.3301779770198885</v>
      </c>
      <c r="C9485">
        <f t="shared" ca="1" si="1038"/>
        <v>30.357441747949078</v>
      </c>
      <c r="D9485" s="8">
        <f t="shared" ca="1" si="1039"/>
        <v>0</v>
      </c>
      <c r="E9485" s="12">
        <f t="shared" ca="1" si="1040"/>
        <v>0</v>
      </c>
      <c r="F9485">
        <f t="shared" ca="1" si="1041"/>
        <v>1.3301779770198885</v>
      </c>
      <c r="G9485" s="3">
        <f t="shared" ca="1" si="1042"/>
        <v>1.3301779770198885</v>
      </c>
      <c r="K9485" s="12"/>
    </row>
    <row r="9486" spans="1:11" x14ac:dyDescent="0.2">
      <c r="A9486">
        <f t="shared" ca="1" si="1036"/>
        <v>11.95787606474892</v>
      </c>
      <c r="B9486">
        <f t="shared" ca="1" si="1037"/>
        <v>0.11957876064748919</v>
      </c>
      <c r="C9486">
        <f t="shared" ca="1" si="1038"/>
        <v>-88.281281456546068</v>
      </c>
      <c r="D9486" s="8">
        <f t="shared" ca="1" si="1039"/>
        <v>0</v>
      </c>
      <c r="E9486" s="12">
        <f t="shared" ca="1" si="1040"/>
        <v>0</v>
      </c>
      <c r="F9486">
        <f t="shared" ca="1" si="1041"/>
        <v>0.11957876064748919</v>
      </c>
      <c r="G9486" s="3">
        <f t="shared" ca="1" si="1042"/>
        <v>0.11957876064748919</v>
      </c>
      <c r="K9486" s="12"/>
    </row>
    <row r="9487" spans="1:11" x14ac:dyDescent="0.2">
      <c r="A9487">
        <f t="shared" ca="1" si="1036"/>
        <v>32.904518350927795</v>
      </c>
      <c r="B9487">
        <f t="shared" ca="1" si="1037"/>
        <v>0.32904518350927797</v>
      </c>
      <c r="C9487">
        <f t="shared" ca="1" si="1038"/>
        <v>-67.753572016090772</v>
      </c>
      <c r="D9487" s="8">
        <f t="shared" ca="1" si="1039"/>
        <v>0</v>
      </c>
      <c r="E9487" s="12">
        <f t="shared" ca="1" si="1040"/>
        <v>0</v>
      </c>
      <c r="F9487">
        <f t="shared" ca="1" si="1041"/>
        <v>0.32904518350927797</v>
      </c>
      <c r="G9487" s="3">
        <f t="shared" ca="1" si="1042"/>
        <v>0.32904518350927797</v>
      </c>
      <c r="K9487" s="12"/>
    </row>
    <row r="9488" spans="1:11" x14ac:dyDescent="0.2">
      <c r="A9488">
        <f t="shared" ca="1" si="1036"/>
        <v>178.45590246051745</v>
      </c>
      <c r="B9488">
        <f t="shared" ca="1" si="1037"/>
        <v>1.7845590246051746</v>
      </c>
      <c r="C9488">
        <f t="shared" ca="1" si="1038"/>
        <v>74.886784411307104</v>
      </c>
      <c r="D9488" s="8">
        <f t="shared" ca="1" si="1039"/>
        <v>2.4838263444724451E-2</v>
      </c>
      <c r="E9488" s="12">
        <f t="shared" ca="1" si="1040"/>
        <v>1.8600576797363302</v>
      </c>
      <c r="F9488">
        <f t="shared" ca="1" si="1041"/>
        <v>1.7659584478078112</v>
      </c>
      <c r="G9488" s="3">
        <f t="shared" ca="1" si="1042"/>
        <v>3.6260161275441414</v>
      </c>
      <c r="K9488" s="12"/>
    </row>
    <row r="9489" spans="1:11" x14ac:dyDescent="0.2">
      <c r="A9489">
        <f t="shared" ca="1" si="1036"/>
        <v>73.939900587186287</v>
      </c>
      <c r="B9489">
        <f t="shared" ca="1" si="1037"/>
        <v>0.73939900587186291</v>
      </c>
      <c r="C9489">
        <f t="shared" ca="1" si="1038"/>
        <v>-27.53889742455744</v>
      </c>
      <c r="D9489" s="8">
        <f t="shared" ca="1" si="1039"/>
        <v>0</v>
      </c>
      <c r="E9489" s="12">
        <f t="shared" ca="1" si="1040"/>
        <v>0</v>
      </c>
      <c r="F9489">
        <f t="shared" ca="1" si="1041"/>
        <v>0.73939900587186291</v>
      </c>
      <c r="G9489" s="3">
        <f t="shared" ca="1" si="1042"/>
        <v>0.73939900587186291</v>
      </c>
      <c r="K9489" s="12"/>
    </row>
    <row r="9490" spans="1:11" x14ac:dyDescent="0.2">
      <c r="A9490">
        <f t="shared" ca="1" si="1036"/>
        <v>113.42312014784031</v>
      </c>
      <c r="B9490">
        <f t="shared" ca="1" si="1037"/>
        <v>1.1342312014784031</v>
      </c>
      <c r="C9490">
        <f t="shared" ca="1" si="1038"/>
        <v>11.154657744883501</v>
      </c>
      <c r="D9490" s="8">
        <f t="shared" ca="1" si="1039"/>
        <v>0</v>
      </c>
      <c r="E9490" s="12">
        <f t="shared" ca="1" si="1040"/>
        <v>0</v>
      </c>
      <c r="F9490">
        <f t="shared" ca="1" si="1041"/>
        <v>1.1342312014784031</v>
      </c>
      <c r="G9490" s="3">
        <f t="shared" ca="1" si="1042"/>
        <v>1.1342312014784031</v>
      </c>
      <c r="K9490" s="12"/>
    </row>
    <row r="9491" spans="1:11" x14ac:dyDescent="0.2">
      <c r="A9491">
        <f t="shared" ca="1" si="1036"/>
        <v>271.37418156959967</v>
      </c>
      <c r="B9491">
        <f t="shared" ca="1" si="1037"/>
        <v>2.7137418156959967</v>
      </c>
      <c r="C9491">
        <f t="shared" ca="1" si="1038"/>
        <v>165.94669793820768</v>
      </c>
      <c r="D9491" s="8">
        <f t="shared" ca="1" si="1039"/>
        <v>7.4274836313919942E-2</v>
      </c>
      <c r="E9491" s="12">
        <f t="shared" ca="1" si="1040"/>
        <v>12.325663826195891</v>
      </c>
      <c r="F9491">
        <f t="shared" ca="1" si="1041"/>
        <v>2.5904851774340383</v>
      </c>
      <c r="G9491" s="3">
        <f t="shared" ca="1" si="1042"/>
        <v>14.916149003629929</v>
      </c>
      <c r="K9491" s="12"/>
    </row>
    <row r="9492" spans="1:11" x14ac:dyDescent="0.2">
      <c r="A9492">
        <f t="shared" ca="1" si="1036"/>
        <v>120.30058260949146</v>
      </c>
      <c r="B9492">
        <f t="shared" ca="1" si="1037"/>
        <v>1.2030058260949146</v>
      </c>
      <c r="C9492">
        <f t="shared" ca="1" si="1038"/>
        <v>17.894570957301628</v>
      </c>
      <c r="D9492" s="8">
        <f t="shared" ca="1" si="1039"/>
        <v>0</v>
      </c>
      <c r="E9492" s="12">
        <f t="shared" ca="1" si="1040"/>
        <v>0</v>
      </c>
      <c r="F9492">
        <f t="shared" ca="1" si="1041"/>
        <v>1.2030058260949146</v>
      </c>
      <c r="G9492" s="3">
        <f t="shared" ca="1" si="1042"/>
        <v>1.2030058260949146</v>
      </c>
      <c r="K9492" s="12"/>
    </row>
    <row r="9493" spans="1:11" x14ac:dyDescent="0.2">
      <c r="A9493">
        <f t="shared" ca="1" si="1036"/>
        <v>168.75136878489997</v>
      </c>
      <c r="B9493">
        <f t="shared" ca="1" si="1037"/>
        <v>1.6875136878489996</v>
      </c>
      <c r="C9493">
        <f t="shared" ca="1" si="1038"/>
        <v>65.37634140920197</v>
      </c>
      <c r="D9493" s="8">
        <f t="shared" ca="1" si="1039"/>
        <v>0.02</v>
      </c>
      <c r="E9493" s="12">
        <f t="shared" ca="1" si="1040"/>
        <v>1.3075268281840395</v>
      </c>
      <c r="F9493">
        <f t="shared" ca="1" si="1041"/>
        <v>1.6744384195671591</v>
      </c>
      <c r="G9493" s="3">
        <f t="shared" ca="1" si="1042"/>
        <v>2.9819652477511989</v>
      </c>
      <c r="K9493" s="12"/>
    </row>
    <row r="9494" spans="1:11" x14ac:dyDescent="0.2">
      <c r="A9494">
        <f t="shared" ca="1" si="1036"/>
        <v>143.12347446995676</v>
      </c>
      <c r="B9494">
        <f t="shared" ca="1" si="1037"/>
        <v>1.4312347446995677</v>
      </c>
      <c r="C9494">
        <f t="shared" ca="1" si="1038"/>
        <v>40.26100498055763</v>
      </c>
      <c r="D9494" s="8">
        <f t="shared" ca="1" si="1039"/>
        <v>0</v>
      </c>
      <c r="E9494" s="12">
        <f t="shared" ca="1" si="1040"/>
        <v>0</v>
      </c>
      <c r="F9494">
        <f t="shared" ca="1" si="1041"/>
        <v>1.4312347446995677</v>
      </c>
      <c r="G9494" s="3">
        <f t="shared" ca="1" si="1042"/>
        <v>1.4312347446995677</v>
      </c>
      <c r="K9494" s="12"/>
    </row>
    <row r="9495" spans="1:11" x14ac:dyDescent="0.2">
      <c r="A9495">
        <f t="shared" ca="1" si="1036"/>
        <v>267.18374462182555</v>
      </c>
      <c r="B9495">
        <f t="shared" ca="1" si="1037"/>
        <v>2.6718374462182557</v>
      </c>
      <c r="C9495">
        <f t="shared" ca="1" si="1038"/>
        <v>161.84006972938903</v>
      </c>
      <c r="D9495" s="8">
        <f t="shared" ca="1" si="1039"/>
        <v>7.3436748924365136E-2</v>
      </c>
      <c r="E9495" s="12">
        <f t="shared" ca="1" si="1040"/>
        <v>11.885008566618888</v>
      </c>
      <c r="F9495">
        <f t="shared" ca="1" si="1041"/>
        <v>2.5529873605520668</v>
      </c>
      <c r="G9495" s="3">
        <f t="shared" ca="1" si="1042"/>
        <v>14.437995927170954</v>
      </c>
      <c r="K9495" s="12"/>
    </row>
    <row r="9496" spans="1:11" x14ac:dyDescent="0.2">
      <c r="A9496">
        <f t="shared" ca="1" si="1036"/>
        <v>190.18455829651904</v>
      </c>
      <c r="B9496">
        <f t="shared" ca="1" si="1037"/>
        <v>1.9018455829651904</v>
      </c>
      <c r="C9496">
        <f t="shared" ca="1" si="1038"/>
        <v>86.380867130588655</v>
      </c>
      <c r="D9496" s="8">
        <f t="shared" ca="1" si="1039"/>
        <v>4.1258381615126655E-2</v>
      </c>
      <c r="E9496" s="12">
        <f t="shared" ca="1" si="1040"/>
        <v>3.5639347803193773</v>
      </c>
      <c r="F9496">
        <f t="shared" ca="1" si="1041"/>
        <v>1.8662062351619966</v>
      </c>
      <c r="G9496" s="3">
        <f t="shared" ca="1" si="1042"/>
        <v>5.4301410154813734</v>
      </c>
      <c r="K9496" s="12"/>
    </row>
    <row r="9497" spans="1:11" x14ac:dyDescent="0.2">
      <c r="A9497">
        <f t="shared" ca="1" si="1036"/>
        <v>69.07864195185789</v>
      </c>
      <c r="B9497">
        <f t="shared" ca="1" si="1037"/>
        <v>0.69078641951857889</v>
      </c>
      <c r="C9497">
        <f t="shared" ca="1" si="1038"/>
        <v>-32.302930887179265</v>
      </c>
      <c r="D9497" s="8">
        <f t="shared" ca="1" si="1039"/>
        <v>0</v>
      </c>
      <c r="E9497" s="12">
        <f t="shared" ca="1" si="1040"/>
        <v>0</v>
      </c>
      <c r="F9497">
        <f t="shared" ca="1" si="1041"/>
        <v>0.69078641951857889</v>
      </c>
      <c r="G9497" s="3">
        <f t="shared" ca="1" si="1042"/>
        <v>0.69078641951857889</v>
      </c>
      <c r="K9497" s="12"/>
    </row>
    <row r="9498" spans="1:11" x14ac:dyDescent="0.2">
      <c r="A9498">
        <f t="shared" ca="1" si="1036"/>
        <v>105.26057308057383</v>
      </c>
      <c r="B9498">
        <f t="shared" ca="1" si="1037"/>
        <v>1.0526057308057384</v>
      </c>
      <c r="C9498">
        <f t="shared" ca="1" si="1038"/>
        <v>3.1553616189623579</v>
      </c>
      <c r="D9498" s="8">
        <f t="shared" ca="1" si="1039"/>
        <v>0</v>
      </c>
      <c r="E9498" s="12">
        <f t="shared" ca="1" si="1040"/>
        <v>0</v>
      </c>
      <c r="F9498">
        <f t="shared" ca="1" si="1041"/>
        <v>1.0526057308057384</v>
      </c>
      <c r="G9498" s="3">
        <f t="shared" ca="1" si="1042"/>
        <v>1.0526057308057384</v>
      </c>
      <c r="K9498" s="12"/>
    </row>
    <row r="9499" spans="1:11" x14ac:dyDescent="0.2">
      <c r="A9499">
        <f t="shared" ca="1" si="1036"/>
        <v>199.21774936671366</v>
      </c>
      <c r="B9499">
        <f t="shared" ca="1" si="1037"/>
        <v>1.9921774936671366</v>
      </c>
      <c r="C9499">
        <f t="shared" ca="1" si="1038"/>
        <v>95.233394379379391</v>
      </c>
      <c r="D9499" s="8">
        <f t="shared" ca="1" si="1039"/>
        <v>5.3904849113399128E-2</v>
      </c>
      <c r="E9499" s="12">
        <f t="shared" ca="1" si="1040"/>
        <v>5.133541754577279</v>
      </c>
      <c r="F9499">
        <f t="shared" ca="1" si="1041"/>
        <v>1.9408420761213641</v>
      </c>
      <c r="G9499" s="3">
        <f t="shared" ca="1" si="1042"/>
        <v>7.0743838306986433</v>
      </c>
      <c r="K9499" s="12"/>
    </row>
    <row r="9500" spans="1:11" x14ac:dyDescent="0.2">
      <c r="A9500">
        <f t="shared" ca="1" si="1036"/>
        <v>85.146544691581738</v>
      </c>
      <c r="B9500">
        <f t="shared" ca="1" si="1037"/>
        <v>0.85146544691581738</v>
      </c>
      <c r="C9500">
        <f t="shared" ca="1" si="1038"/>
        <v>-16.556386202249897</v>
      </c>
      <c r="D9500" s="8">
        <f t="shared" ca="1" si="1039"/>
        <v>0</v>
      </c>
      <c r="E9500" s="12">
        <f t="shared" ca="1" si="1040"/>
        <v>0</v>
      </c>
      <c r="F9500">
        <f t="shared" ca="1" si="1041"/>
        <v>0.85146544691581738</v>
      </c>
      <c r="G9500" s="3">
        <f t="shared" ca="1" si="1042"/>
        <v>0.85146544691581738</v>
      </c>
      <c r="K9500" s="12"/>
    </row>
    <row r="9501" spans="1:11" x14ac:dyDescent="0.2">
      <c r="A9501">
        <f t="shared" ca="1" si="1036"/>
        <v>141.86081818071861</v>
      </c>
      <c r="B9501">
        <f t="shared" ca="1" si="1037"/>
        <v>1.4186081818071861</v>
      </c>
      <c r="C9501">
        <f t="shared" ca="1" si="1038"/>
        <v>39.023601817104236</v>
      </c>
      <c r="D9501" s="8">
        <f t="shared" ca="1" si="1039"/>
        <v>0</v>
      </c>
      <c r="E9501" s="12">
        <f t="shared" ca="1" si="1040"/>
        <v>0</v>
      </c>
      <c r="F9501">
        <f t="shared" ca="1" si="1041"/>
        <v>1.4186081818071861</v>
      </c>
      <c r="G9501" s="3">
        <f t="shared" ca="1" si="1042"/>
        <v>1.4186081818071861</v>
      </c>
      <c r="K9501" s="12"/>
    </row>
    <row r="9502" spans="1:11" x14ac:dyDescent="0.2">
      <c r="A9502">
        <f t="shared" ca="1" si="1036"/>
        <v>179.83842778678223</v>
      </c>
      <c r="B9502">
        <f t="shared" ca="1" si="1037"/>
        <v>1.7983842778678223</v>
      </c>
      <c r="C9502">
        <f t="shared" ca="1" si="1038"/>
        <v>76.241659231046583</v>
      </c>
      <c r="D9502" s="8">
        <f t="shared" ca="1" si="1039"/>
        <v>2.6773798901495144E-2</v>
      </c>
      <c r="E9502" s="12">
        <f t="shared" ca="1" si="1040"/>
        <v>2.0412788521683622</v>
      </c>
      <c r="F9502">
        <f t="shared" ca="1" si="1041"/>
        <v>1.7779714893461387</v>
      </c>
      <c r="G9502" s="3">
        <f t="shared" ca="1" si="1042"/>
        <v>3.8192503415145009</v>
      </c>
      <c r="K9502" s="12"/>
    </row>
    <row r="9503" spans="1:11" x14ac:dyDescent="0.2">
      <c r="A9503">
        <f t="shared" ca="1" si="1036"/>
        <v>37.21413906787653</v>
      </c>
      <c r="B9503">
        <f t="shared" ca="1" si="1037"/>
        <v>0.37214139067876528</v>
      </c>
      <c r="C9503">
        <f t="shared" ca="1" si="1038"/>
        <v>-63.530143713481003</v>
      </c>
      <c r="D9503" s="8">
        <f t="shared" ca="1" si="1039"/>
        <v>0</v>
      </c>
      <c r="E9503" s="12">
        <f t="shared" ca="1" si="1040"/>
        <v>0</v>
      </c>
      <c r="F9503">
        <f t="shared" ca="1" si="1041"/>
        <v>0.37214139067876534</v>
      </c>
      <c r="G9503" s="3">
        <f t="shared" ca="1" si="1042"/>
        <v>0.37214139067876534</v>
      </c>
      <c r="K9503" s="12"/>
    </row>
    <row r="9504" spans="1:11" x14ac:dyDescent="0.2">
      <c r="A9504">
        <f t="shared" ca="1" si="1036"/>
        <v>163.28132137523693</v>
      </c>
      <c r="B9504">
        <f t="shared" ca="1" si="1037"/>
        <v>1.6328132137523692</v>
      </c>
      <c r="C9504">
        <f t="shared" ca="1" si="1038"/>
        <v>60.015694947732186</v>
      </c>
      <c r="D9504" s="8">
        <f t="shared" ca="1" si="1039"/>
        <v>0.02</v>
      </c>
      <c r="E9504" s="12">
        <f t="shared" ca="1" si="1040"/>
        <v>1.2003138989546438</v>
      </c>
      <c r="F9504">
        <f t="shared" ca="1" si="1041"/>
        <v>1.6208100747628229</v>
      </c>
      <c r="G9504" s="3">
        <f t="shared" ca="1" si="1042"/>
        <v>2.8211239737174667</v>
      </c>
      <c r="K9504" s="12"/>
    </row>
    <row r="9505" spans="1:11" x14ac:dyDescent="0.2">
      <c r="A9505">
        <f t="shared" ca="1" si="1036"/>
        <v>84.924187931516641</v>
      </c>
      <c r="B9505">
        <f t="shared" ca="1" si="1037"/>
        <v>0.84924187931516637</v>
      </c>
      <c r="C9505">
        <f t="shared" ca="1" si="1038"/>
        <v>-16.77429582711369</v>
      </c>
      <c r="D9505" s="8">
        <f t="shared" ca="1" si="1039"/>
        <v>0</v>
      </c>
      <c r="E9505" s="12">
        <f t="shared" ca="1" si="1040"/>
        <v>0</v>
      </c>
      <c r="F9505">
        <f t="shared" ca="1" si="1041"/>
        <v>0.84924187931516648</v>
      </c>
      <c r="G9505" s="3">
        <f t="shared" ca="1" si="1042"/>
        <v>0.84924187931516648</v>
      </c>
      <c r="K9505" s="12"/>
    </row>
    <row r="9506" spans="1:11" x14ac:dyDescent="0.2">
      <c r="A9506">
        <f t="shared" ca="1" si="1036"/>
        <v>121.6345001697569</v>
      </c>
      <c r="B9506">
        <f t="shared" ca="1" si="1037"/>
        <v>1.216345001697569</v>
      </c>
      <c r="C9506">
        <f t="shared" ca="1" si="1038"/>
        <v>19.201810166361767</v>
      </c>
      <c r="D9506" s="8">
        <f t="shared" ca="1" si="1039"/>
        <v>0</v>
      </c>
      <c r="E9506" s="12">
        <f t="shared" ca="1" si="1040"/>
        <v>0</v>
      </c>
      <c r="F9506">
        <f t="shared" ca="1" si="1041"/>
        <v>1.216345001697569</v>
      </c>
      <c r="G9506" s="3">
        <f t="shared" ca="1" si="1042"/>
        <v>1.216345001697569</v>
      </c>
      <c r="K9506" s="12"/>
    </row>
    <row r="9507" spans="1:11" x14ac:dyDescent="0.2">
      <c r="A9507">
        <f t="shared" ca="1" si="1036"/>
        <v>181.92616903099338</v>
      </c>
      <c r="B9507">
        <f t="shared" ca="1" si="1037"/>
        <v>1.8192616903099337</v>
      </c>
      <c r="C9507">
        <f t="shared" ca="1" si="1038"/>
        <v>78.287645650373506</v>
      </c>
      <c r="D9507" s="8">
        <f t="shared" ca="1" si="1039"/>
        <v>2.9696636643390756E-2</v>
      </c>
      <c r="E9507" s="12">
        <f t="shared" ca="1" si="1040"/>
        <v>2.3248797665456729</v>
      </c>
      <c r="F9507">
        <f t="shared" ca="1" si="1041"/>
        <v>1.7960128926444769</v>
      </c>
      <c r="G9507" s="3">
        <f t="shared" ca="1" si="1042"/>
        <v>4.12089265919015</v>
      </c>
      <c r="K9507" s="12"/>
    </row>
    <row r="9508" spans="1:11" x14ac:dyDescent="0.2">
      <c r="A9508">
        <f t="shared" ca="1" si="1036"/>
        <v>50.492314651615423</v>
      </c>
      <c r="B9508">
        <f t="shared" ca="1" si="1037"/>
        <v>0.50492314651615422</v>
      </c>
      <c r="C9508">
        <f t="shared" ca="1" si="1038"/>
        <v>-50.517531641416888</v>
      </c>
      <c r="D9508" s="8">
        <f t="shared" ca="1" si="1039"/>
        <v>0</v>
      </c>
      <c r="E9508" s="12">
        <f t="shared" ca="1" si="1040"/>
        <v>0</v>
      </c>
      <c r="F9508">
        <f t="shared" ca="1" si="1041"/>
        <v>0.50492314651615422</v>
      </c>
      <c r="G9508" s="3">
        <f t="shared" ca="1" si="1042"/>
        <v>0.50492314651615422</v>
      </c>
      <c r="K9508" s="12"/>
    </row>
    <row r="9509" spans="1:11" x14ac:dyDescent="0.2">
      <c r="A9509">
        <f t="shared" ca="1" si="1036"/>
        <v>34.516852785009583</v>
      </c>
      <c r="B9509">
        <f t="shared" ca="1" si="1037"/>
        <v>0.34516852785009583</v>
      </c>
      <c r="C9509">
        <f t="shared" ca="1" si="1038"/>
        <v>-66.173484270690622</v>
      </c>
      <c r="D9509" s="8">
        <f t="shared" ca="1" si="1039"/>
        <v>0</v>
      </c>
      <c r="E9509" s="12">
        <f t="shared" ca="1" si="1040"/>
        <v>0</v>
      </c>
      <c r="F9509">
        <f t="shared" ca="1" si="1041"/>
        <v>0.34516852785009583</v>
      </c>
      <c r="G9509" s="3">
        <f t="shared" ca="1" si="1042"/>
        <v>0.34516852785009583</v>
      </c>
      <c r="K9509" s="12"/>
    </row>
    <row r="9510" spans="1:11" x14ac:dyDescent="0.2">
      <c r="A9510">
        <f t="shared" ca="1" si="1036"/>
        <v>86.692645396402071</v>
      </c>
      <c r="B9510">
        <f t="shared" ca="1" si="1037"/>
        <v>0.86692645396402068</v>
      </c>
      <c r="C9510">
        <f t="shared" ca="1" si="1038"/>
        <v>-15.04120751152597</v>
      </c>
      <c r="D9510" s="8">
        <f t="shared" ca="1" si="1039"/>
        <v>0</v>
      </c>
      <c r="E9510" s="12">
        <f t="shared" ca="1" si="1040"/>
        <v>0</v>
      </c>
      <c r="F9510">
        <f t="shared" ca="1" si="1041"/>
        <v>0.86692645396402068</v>
      </c>
      <c r="G9510" s="3">
        <f t="shared" ca="1" si="1042"/>
        <v>0.86692645396402068</v>
      </c>
      <c r="K9510" s="12"/>
    </row>
    <row r="9511" spans="1:11" x14ac:dyDescent="0.2">
      <c r="A9511">
        <f t="shared" ca="1" si="1036"/>
        <v>81.242660686676857</v>
      </c>
      <c r="B9511">
        <f t="shared" ca="1" si="1037"/>
        <v>0.8124266068667686</v>
      </c>
      <c r="C9511">
        <f t="shared" ca="1" si="1038"/>
        <v>-20.382192527056681</v>
      </c>
      <c r="D9511" s="8">
        <f t="shared" ca="1" si="1039"/>
        <v>0</v>
      </c>
      <c r="E9511" s="12">
        <f t="shared" ca="1" si="1040"/>
        <v>0</v>
      </c>
      <c r="F9511">
        <f t="shared" ca="1" si="1041"/>
        <v>0.8124266068667686</v>
      </c>
      <c r="G9511" s="3">
        <f t="shared" ca="1" si="1042"/>
        <v>0.8124266068667686</v>
      </c>
      <c r="K9511" s="12"/>
    </row>
    <row r="9512" spans="1:11" x14ac:dyDescent="0.2">
      <c r="A9512">
        <f t="shared" ca="1" si="1036"/>
        <v>28.077810939844294</v>
      </c>
      <c r="B9512">
        <f t="shared" ca="1" si="1037"/>
        <v>0.28077810939844294</v>
      </c>
      <c r="C9512">
        <f t="shared" ca="1" si="1038"/>
        <v>-72.483745278952583</v>
      </c>
      <c r="D9512" s="8">
        <f t="shared" ca="1" si="1039"/>
        <v>0</v>
      </c>
      <c r="E9512" s="12">
        <f t="shared" ca="1" si="1040"/>
        <v>0</v>
      </c>
      <c r="F9512">
        <f t="shared" ca="1" si="1041"/>
        <v>0.28077810939844294</v>
      </c>
      <c r="G9512" s="3">
        <f t="shared" ca="1" si="1042"/>
        <v>0.28077810939844294</v>
      </c>
      <c r="K9512" s="12"/>
    </row>
    <row r="9513" spans="1:11" x14ac:dyDescent="0.2">
      <c r="A9513">
        <f t="shared" ca="1" si="1036"/>
        <v>64.86074942220867</v>
      </c>
      <c r="B9513">
        <f t="shared" ca="1" si="1037"/>
        <v>0.64860749422208674</v>
      </c>
      <c r="C9513">
        <f t="shared" ca="1" si="1038"/>
        <v>-36.436465566235505</v>
      </c>
      <c r="D9513" s="8">
        <f t="shared" ca="1" si="1039"/>
        <v>0</v>
      </c>
      <c r="E9513" s="12">
        <f t="shared" ca="1" si="1040"/>
        <v>0</v>
      </c>
      <c r="F9513">
        <f t="shared" ca="1" si="1041"/>
        <v>0.64860749422208674</v>
      </c>
      <c r="G9513" s="3">
        <f t="shared" ca="1" si="1042"/>
        <v>0.64860749422208674</v>
      </c>
      <c r="K9513" s="12"/>
    </row>
    <row r="9514" spans="1:11" x14ac:dyDescent="0.2">
      <c r="A9514">
        <f t="shared" ca="1" si="1036"/>
        <v>145.78380087213466</v>
      </c>
      <c r="B9514">
        <f t="shared" ca="1" si="1037"/>
        <v>1.4578380087213467</v>
      </c>
      <c r="C9514">
        <f t="shared" ca="1" si="1038"/>
        <v>42.86812485469197</v>
      </c>
      <c r="D9514" s="8">
        <f t="shared" ca="1" si="1039"/>
        <v>0</v>
      </c>
      <c r="E9514" s="12">
        <f t="shared" ca="1" si="1040"/>
        <v>0</v>
      </c>
      <c r="F9514">
        <f t="shared" ca="1" si="1041"/>
        <v>1.4578380087213467</v>
      </c>
      <c r="G9514" s="3">
        <f t="shared" ca="1" si="1042"/>
        <v>1.4578380087213467</v>
      </c>
      <c r="K9514" s="12"/>
    </row>
    <row r="9515" spans="1:11" x14ac:dyDescent="0.2">
      <c r="A9515">
        <f t="shared" ca="1" si="1036"/>
        <v>203.9528710162156</v>
      </c>
      <c r="B9515">
        <f t="shared" ca="1" si="1037"/>
        <v>2.039528710162156</v>
      </c>
      <c r="C9515">
        <f t="shared" ca="1" si="1038"/>
        <v>99.873813595891278</v>
      </c>
      <c r="D9515" s="8">
        <f t="shared" ca="1" si="1039"/>
        <v>5.6185861304864672E-2</v>
      </c>
      <c r="E9515" s="12">
        <f t="shared" ca="1" si="1040"/>
        <v>5.6114962386866551</v>
      </c>
      <c r="F9515">
        <f t="shared" ca="1" si="1041"/>
        <v>1.9834137477752893</v>
      </c>
      <c r="G9515" s="3">
        <f t="shared" ca="1" si="1042"/>
        <v>7.5949099864619445</v>
      </c>
      <c r="K9515" s="12"/>
    </row>
    <row r="9516" spans="1:11" x14ac:dyDescent="0.2">
      <c r="A9516">
        <f t="shared" ca="1" si="1036"/>
        <v>135.54205197415641</v>
      </c>
      <c r="B9516">
        <f t="shared" ca="1" si="1037"/>
        <v>1.3554205197415641</v>
      </c>
      <c r="C9516">
        <f t="shared" ca="1" si="1038"/>
        <v>32.83121093467328</v>
      </c>
      <c r="D9516" s="8">
        <f t="shared" ca="1" si="1039"/>
        <v>0</v>
      </c>
      <c r="E9516" s="12">
        <f t="shared" ca="1" si="1040"/>
        <v>0</v>
      </c>
      <c r="F9516">
        <f t="shared" ca="1" si="1041"/>
        <v>1.3554205197415641</v>
      </c>
      <c r="G9516" s="3">
        <f t="shared" ca="1" si="1042"/>
        <v>1.3554205197415641</v>
      </c>
      <c r="K9516" s="12"/>
    </row>
    <row r="9517" spans="1:11" x14ac:dyDescent="0.2">
      <c r="A9517">
        <f t="shared" ca="1" si="1036"/>
        <v>69.497624486475161</v>
      </c>
      <c r="B9517">
        <f t="shared" ca="1" si="1037"/>
        <v>0.69497624486475162</v>
      </c>
      <c r="C9517">
        <f t="shared" ca="1" si="1038"/>
        <v>-31.892328003254342</v>
      </c>
      <c r="D9517" s="8">
        <f t="shared" ca="1" si="1039"/>
        <v>0</v>
      </c>
      <c r="E9517" s="12">
        <f t="shared" ca="1" si="1040"/>
        <v>0</v>
      </c>
      <c r="F9517">
        <f t="shared" ca="1" si="1041"/>
        <v>0.69497624486475162</v>
      </c>
      <c r="G9517" s="3">
        <f t="shared" ca="1" si="1042"/>
        <v>0.69497624486475162</v>
      </c>
      <c r="K9517" s="12"/>
    </row>
    <row r="9518" spans="1:11" x14ac:dyDescent="0.2">
      <c r="A9518">
        <f t="shared" ca="1" si="1036"/>
        <v>355.46084999323261</v>
      </c>
      <c r="B9518">
        <f t="shared" ca="1" si="1037"/>
        <v>3.5546084999323262</v>
      </c>
      <c r="C9518">
        <f t="shared" ca="1" si="1038"/>
        <v>248.35163299336796</v>
      </c>
      <c r="D9518" s="8">
        <f t="shared" ca="1" si="1039"/>
        <v>9.6638254997969797E-2</v>
      </c>
      <c r="E9518" s="12">
        <f t="shared" ca="1" si="1040"/>
        <v>24.000268438375301</v>
      </c>
      <c r="F9518">
        <f t="shared" ca="1" si="1041"/>
        <v>3.3146058155485729</v>
      </c>
      <c r="G9518" s="3">
        <f t="shared" ca="1" si="1042"/>
        <v>27.314874253923875</v>
      </c>
      <c r="K9518" s="12"/>
    </row>
    <row r="9519" spans="1:11" x14ac:dyDescent="0.2">
      <c r="A9519">
        <f t="shared" ca="1" si="1036"/>
        <v>59.610617791230695</v>
      </c>
      <c r="B9519">
        <f t="shared" ca="1" si="1037"/>
        <v>0.59610617791230691</v>
      </c>
      <c r="C9519">
        <f t="shared" ca="1" si="1038"/>
        <v>-41.581594564593921</v>
      </c>
      <c r="D9519" s="8">
        <f t="shared" ca="1" si="1039"/>
        <v>0</v>
      </c>
      <c r="E9519" s="12">
        <f t="shared" ca="1" si="1040"/>
        <v>0</v>
      </c>
      <c r="F9519">
        <f t="shared" ca="1" si="1041"/>
        <v>0.59610617791230691</v>
      </c>
      <c r="G9519" s="3">
        <f t="shared" ca="1" si="1042"/>
        <v>0.59610617791230691</v>
      </c>
      <c r="K9519" s="12"/>
    </row>
    <row r="9520" spans="1:11" x14ac:dyDescent="0.2">
      <c r="A9520">
        <f t="shared" ca="1" si="1036"/>
        <v>159.18556764716678</v>
      </c>
      <c r="B9520">
        <f t="shared" ca="1" si="1037"/>
        <v>1.5918556764716678</v>
      </c>
      <c r="C9520">
        <f t="shared" ca="1" si="1038"/>
        <v>56.001856294223444</v>
      </c>
      <c r="D9520" s="8">
        <f t="shared" ca="1" si="1039"/>
        <v>0.02</v>
      </c>
      <c r="E9520" s="12">
        <f t="shared" ca="1" si="1040"/>
        <v>1.1200371258844688</v>
      </c>
      <c r="F9520">
        <f t="shared" ca="1" si="1041"/>
        <v>1.5806553052128232</v>
      </c>
      <c r="G9520" s="3">
        <f t="shared" ca="1" si="1042"/>
        <v>2.7006924310972922</v>
      </c>
      <c r="K9520" s="12"/>
    </row>
    <row r="9521" spans="1:11" x14ac:dyDescent="0.2">
      <c r="A9521">
        <f t="shared" ca="1" si="1036"/>
        <v>99.710506884127653</v>
      </c>
      <c r="B9521">
        <f t="shared" ca="1" si="1037"/>
        <v>0.99710506884127659</v>
      </c>
      <c r="C9521">
        <f t="shared" ca="1" si="1038"/>
        <v>-2.2837032535548998</v>
      </c>
      <c r="D9521" s="8">
        <f t="shared" ca="1" si="1039"/>
        <v>0</v>
      </c>
      <c r="E9521" s="12">
        <f t="shared" ca="1" si="1040"/>
        <v>0</v>
      </c>
      <c r="F9521">
        <f t="shared" ca="1" si="1041"/>
        <v>0.99710506884127659</v>
      </c>
      <c r="G9521" s="3">
        <f t="shared" ca="1" si="1042"/>
        <v>0.99710506884127659</v>
      </c>
      <c r="K9521" s="12"/>
    </row>
    <row r="9522" spans="1:11" x14ac:dyDescent="0.2">
      <c r="A9522">
        <f t="shared" ca="1" si="1036"/>
        <v>15.042322638184515</v>
      </c>
      <c r="B9522">
        <f t="shared" ca="1" si="1037"/>
        <v>0.15042322638184516</v>
      </c>
      <c r="C9522">
        <f t="shared" ca="1" si="1038"/>
        <v>-85.258523814579178</v>
      </c>
      <c r="D9522" s="8">
        <f t="shared" ca="1" si="1039"/>
        <v>0</v>
      </c>
      <c r="E9522" s="12">
        <f t="shared" ca="1" si="1040"/>
        <v>0</v>
      </c>
      <c r="F9522">
        <f t="shared" ca="1" si="1041"/>
        <v>0.15042322638184516</v>
      </c>
      <c r="G9522" s="3">
        <f t="shared" ca="1" si="1042"/>
        <v>0.15042322638184516</v>
      </c>
      <c r="K9522" s="12"/>
    </row>
    <row r="9523" spans="1:11" x14ac:dyDescent="0.2">
      <c r="A9523">
        <f t="shared" ca="1" si="1036"/>
        <v>64.492382276354761</v>
      </c>
      <c r="B9523">
        <f t="shared" ca="1" si="1037"/>
        <v>0.64492382276354765</v>
      </c>
      <c r="C9523">
        <f t="shared" ca="1" si="1038"/>
        <v>-36.797465369172336</v>
      </c>
      <c r="D9523" s="8">
        <f t="shared" ca="1" si="1039"/>
        <v>0</v>
      </c>
      <c r="E9523" s="12">
        <f t="shared" ca="1" si="1040"/>
        <v>0</v>
      </c>
      <c r="F9523">
        <f t="shared" ca="1" si="1041"/>
        <v>0.64492382276354765</v>
      </c>
      <c r="G9523" s="3">
        <f t="shared" ca="1" si="1042"/>
        <v>0.64492382276354765</v>
      </c>
      <c r="K9523" s="12"/>
    </row>
    <row r="9524" spans="1:11" x14ac:dyDescent="0.2">
      <c r="A9524">
        <f t="shared" ca="1" si="1036"/>
        <v>139.9094666674896</v>
      </c>
      <c r="B9524">
        <f t="shared" ca="1" si="1037"/>
        <v>1.399094666674896</v>
      </c>
      <c r="C9524">
        <f t="shared" ca="1" si="1038"/>
        <v>37.111277334139807</v>
      </c>
      <c r="D9524" s="8">
        <f t="shared" ca="1" si="1039"/>
        <v>0</v>
      </c>
      <c r="E9524" s="12">
        <f t="shared" ca="1" si="1040"/>
        <v>0</v>
      </c>
      <c r="F9524">
        <f t="shared" ca="1" si="1041"/>
        <v>1.399094666674896</v>
      </c>
      <c r="G9524" s="3">
        <f t="shared" ca="1" si="1042"/>
        <v>1.399094666674896</v>
      </c>
      <c r="K9524" s="12"/>
    </row>
    <row r="9525" spans="1:11" x14ac:dyDescent="0.2">
      <c r="A9525">
        <f t="shared" ca="1" si="1036"/>
        <v>46.673719423457207</v>
      </c>
      <c r="B9525">
        <f t="shared" ca="1" si="1037"/>
        <v>0.46673719423457205</v>
      </c>
      <c r="C9525">
        <f t="shared" ca="1" si="1038"/>
        <v>-54.259754965011936</v>
      </c>
      <c r="D9525" s="8">
        <f t="shared" ca="1" si="1039"/>
        <v>0</v>
      </c>
      <c r="E9525" s="12">
        <f t="shared" ca="1" si="1040"/>
        <v>0</v>
      </c>
      <c r="F9525">
        <f t="shared" ca="1" si="1041"/>
        <v>0.46673719423457211</v>
      </c>
      <c r="G9525" s="3">
        <f t="shared" ca="1" si="1042"/>
        <v>0.46673719423457211</v>
      </c>
      <c r="K9525" s="12"/>
    </row>
    <row r="9526" spans="1:11" x14ac:dyDescent="0.2">
      <c r="A9526">
        <f t="shared" ca="1" si="1036"/>
        <v>50.407951571708153</v>
      </c>
      <c r="B9526">
        <f t="shared" ca="1" si="1037"/>
        <v>0.50407951571708154</v>
      </c>
      <c r="C9526">
        <f t="shared" ca="1" si="1038"/>
        <v>-50.600207459726008</v>
      </c>
      <c r="D9526" s="8">
        <f t="shared" ca="1" si="1039"/>
        <v>0</v>
      </c>
      <c r="E9526" s="12">
        <f t="shared" ca="1" si="1040"/>
        <v>0</v>
      </c>
      <c r="F9526">
        <f t="shared" ca="1" si="1041"/>
        <v>0.50407951571708154</v>
      </c>
      <c r="G9526" s="3">
        <f t="shared" ca="1" si="1042"/>
        <v>0.50407951571708154</v>
      </c>
      <c r="K9526" s="12"/>
    </row>
    <row r="9527" spans="1:11" x14ac:dyDescent="0.2">
      <c r="A9527">
        <f t="shared" ca="1" si="1036"/>
        <v>20.466643371138087</v>
      </c>
      <c r="B9527">
        <f t="shared" ca="1" si="1037"/>
        <v>0.20466643371138088</v>
      </c>
      <c r="C9527">
        <f t="shared" ca="1" si="1038"/>
        <v>-79.942689496284672</v>
      </c>
      <c r="D9527" s="8">
        <f t="shared" ca="1" si="1039"/>
        <v>0</v>
      </c>
      <c r="E9527" s="12">
        <f t="shared" ca="1" si="1040"/>
        <v>0</v>
      </c>
      <c r="F9527">
        <f t="shared" ca="1" si="1041"/>
        <v>0.20466643371138088</v>
      </c>
      <c r="G9527" s="3">
        <f t="shared" ca="1" si="1042"/>
        <v>0.20466643371138088</v>
      </c>
      <c r="K9527" s="12"/>
    </row>
    <row r="9528" spans="1:11" x14ac:dyDescent="0.2">
      <c r="A9528">
        <f t="shared" ca="1" si="1036"/>
        <v>68.73309068866466</v>
      </c>
      <c r="B9528">
        <f t="shared" ca="1" si="1037"/>
        <v>0.68733090688664655</v>
      </c>
      <c r="C9528">
        <f t="shared" ca="1" si="1038"/>
        <v>-32.641571125108634</v>
      </c>
      <c r="D9528" s="8">
        <f t="shared" ca="1" si="1039"/>
        <v>0</v>
      </c>
      <c r="E9528" s="12">
        <f t="shared" ca="1" si="1040"/>
        <v>0</v>
      </c>
      <c r="F9528">
        <f t="shared" ca="1" si="1041"/>
        <v>0.68733090688664666</v>
      </c>
      <c r="G9528" s="3">
        <f t="shared" ca="1" si="1042"/>
        <v>0.68733090688664666</v>
      </c>
      <c r="K9528" s="12"/>
    </row>
    <row r="9529" spans="1:11" x14ac:dyDescent="0.2">
      <c r="A9529">
        <f t="shared" ca="1" si="1036"/>
        <v>184.71258198276553</v>
      </c>
      <c r="B9529">
        <f t="shared" ca="1" si="1037"/>
        <v>1.8471258198276552</v>
      </c>
      <c r="C9529">
        <f t="shared" ca="1" si="1038"/>
        <v>81.018330343110222</v>
      </c>
      <c r="D9529" s="8">
        <f t="shared" ca="1" si="1039"/>
        <v>3.3597614775871726E-2</v>
      </c>
      <c r="E9529" s="12">
        <f t="shared" ca="1" si="1040"/>
        <v>2.7220226526521367</v>
      </c>
      <c r="F9529">
        <f t="shared" ca="1" si="1041"/>
        <v>1.8199055933011341</v>
      </c>
      <c r="G9529" s="3">
        <f t="shared" ca="1" si="1042"/>
        <v>4.5419282459532706</v>
      </c>
      <c r="K9529" s="12"/>
    </row>
    <row r="9530" spans="1:11" x14ac:dyDescent="0.2">
      <c r="A9530">
        <f t="shared" ca="1" si="1036"/>
        <v>36.77548160361215</v>
      </c>
      <c r="B9530">
        <f t="shared" ca="1" si="1037"/>
        <v>0.36775481603612148</v>
      </c>
      <c r="C9530">
        <f t="shared" ca="1" si="1038"/>
        <v>-63.960028028460094</v>
      </c>
      <c r="D9530" s="8">
        <f t="shared" ca="1" si="1039"/>
        <v>0</v>
      </c>
      <c r="E9530" s="12">
        <f t="shared" ca="1" si="1040"/>
        <v>0</v>
      </c>
      <c r="F9530">
        <f t="shared" ca="1" si="1041"/>
        <v>0.36775481603612148</v>
      </c>
      <c r="G9530" s="3">
        <f t="shared" ca="1" si="1042"/>
        <v>0.36775481603612148</v>
      </c>
      <c r="K9530" s="12"/>
    </row>
    <row r="9531" spans="1:11" x14ac:dyDescent="0.2">
      <c r="A9531">
        <f t="shared" ca="1" si="1036"/>
        <v>218.7404307999297</v>
      </c>
      <c r="B9531">
        <f t="shared" ca="1" si="1037"/>
        <v>2.1874043079992971</v>
      </c>
      <c r="C9531">
        <f t="shared" ca="1" si="1038"/>
        <v>114.36562218393111</v>
      </c>
      <c r="D9531" s="8">
        <f t="shared" ca="1" si="1039"/>
        <v>6.0622129239978909E-2</v>
      </c>
      <c r="E9531" s="12">
        <f t="shared" ca="1" si="1040"/>
        <v>6.9330875286448705</v>
      </c>
      <c r="F9531">
        <f t="shared" ca="1" si="1041"/>
        <v>2.1180734327128481</v>
      </c>
      <c r="G9531" s="3">
        <f t="shared" ca="1" si="1042"/>
        <v>9.0511609613577182</v>
      </c>
      <c r="K9531" s="12"/>
    </row>
    <row r="9532" spans="1:11" x14ac:dyDescent="0.2">
      <c r="A9532">
        <f t="shared" ca="1" si="1036"/>
        <v>16.476453454160769</v>
      </c>
      <c r="B9532">
        <f t="shared" ca="1" si="1037"/>
        <v>0.16476453454160769</v>
      </c>
      <c r="C9532">
        <f t="shared" ca="1" si="1038"/>
        <v>-83.853075614922446</v>
      </c>
      <c r="D9532" s="8">
        <f t="shared" ca="1" si="1039"/>
        <v>0</v>
      </c>
      <c r="E9532" s="12">
        <f t="shared" ca="1" si="1040"/>
        <v>0</v>
      </c>
      <c r="F9532">
        <f t="shared" ca="1" si="1041"/>
        <v>0.16476453454160769</v>
      </c>
      <c r="G9532" s="3">
        <f t="shared" ca="1" si="1042"/>
        <v>0.16476453454160769</v>
      </c>
      <c r="K9532" s="12"/>
    </row>
    <row r="9533" spans="1:11" x14ac:dyDescent="0.2">
      <c r="A9533">
        <f t="shared" ca="1" si="1036"/>
        <v>98.938345943302295</v>
      </c>
      <c r="B9533">
        <f t="shared" ca="1" si="1037"/>
        <v>0.98938345943302297</v>
      </c>
      <c r="C9533">
        <f t="shared" ca="1" si="1038"/>
        <v>-3.0404209755637508</v>
      </c>
      <c r="D9533" s="8">
        <f t="shared" ca="1" si="1039"/>
        <v>0</v>
      </c>
      <c r="E9533" s="12">
        <f t="shared" ca="1" si="1040"/>
        <v>0</v>
      </c>
      <c r="F9533">
        <f t="shared" ca="1" si="1041"/>
        <v>0.98938345943302297</v>
      </c>
      <c r="G9533" s="3">
        <f t="shared" ca="1" si="1042"/>
        <v>0.98938345943302297</v>
      </c>
      <c r="K9533" s="12"/>
    </row>
    <row r="9534" spans="1:11" x14ac:dyDescent="0.2">
      <c r="A9534">
        <f t="shared" ca="1" si="1036"/>
        <v>19.940117610698017</v>
      </c>
      <c r="B9534">
        <f t="shared" ca="1" si="1037"/>
        <v>0.19940117610698016</v>
      </c>
      <c r="C9534">
        <f t="shared" ca="1" si="1038"/>
        <v>-80.458684741515938</v>
      </c>
      <c r="D9534" s="8">
        <f t="shared" ca="1" si="1039"/>
        <v>0</v>
      </c>
      <c r="E9534" s="12">
        <f t="shared" ca="1" si="1040"/>
        <v>0</v>
      </c>
      <c r="F9534">
        <f t="shared" ca="1" si="1041"/>
        <v>0.19940117610698019</v>
      </c>
      <c r="G9534" s="3">
        <f t="shared" ca="1" si="1042"/>
        <v>0.19940117610698019</v>
      </c>
      <c r="K9534" s="12"/>
    </row>
    <row r="9535" spans="1:11" x14ac:dyDescent="0.2">
      <c r="A9535">
        <f t="shared" ca="1" si="1036"/>
        <v>103.42517181562026</v>
      </c>
      <c r="B9535">
        <f t="shared" ca="1" si="1037"/>
        <v>1.0342517181562025</v>
      </c>
      <c r="C9535">
        <f t="shared" ca="1" si="1038"/>
        <v>1.3566683793078549</v>
      </c>
      <c r="D9535" s="8">
        <f t="shared" ca="1" si="1039"/>
        <v>0</v>
      </c>
      <c r="E9535" s="12">
        <f t="shared" ca="1" si="1040"/>
        <v>0</v>
      </c>
      <c r="F9535">
        <f t="shared" ca="1" si="1041"/>
        <v>1.0342517181562025</v>
      </c>
      <c r="G9535" s="3">
        <f t="shared" ca="1" si="1042"/>
        <v>1.0342517181562025</v>
      </c>
      <c r="K9535" s="12"/>
    </row>
    <row r="9536" spans="1:11" x14ac:dyDescent="0.2">
      <c r="A9536">
        <f t="shared" ca="1" si="1036"/>
        <v>24.891270658466322</v>
      </c>
      <c r="B9536">
        <f t="shared" ca="1" si="1037"/>
        <v>0.24891270658466322</v>
      </c>
      <c r="C9536">
        <f t="shared" ca="1" si="1038"/>
        <v>-75.606554754702998</v>
      </c>
      <c r="D9536" s="8">
        <f t="shared" ca="1" si="1039"/>
        <v>0</v>
      </c>
      <c r="E9536" s="12">
        <f t="shared" ca="1" si="1040"/>
        <v>0</v>
      </c>
      <c r="F9536">
        <f t="shared" ca="1" si="1041"/>
        <v>0.24891270658466322</v>
      </c>
      <c r="G9536" s="3">
        <f t="shared" ca="1" si="1042"/>
        <v>0.24891270658466322</v>
      </c>
      <c r="K9536" s="12"/>
    </row>
    <row r="9537" spans="1:11" x14ac:dyDescent="0.2">
      <c r="A9537">
        <f t="shared" ca="1" si="1036"/>
        <v>102.82416071423424</v>
      </c>
      <c r="B9537">
        <f t="shared" ca="1" si="1037"/>
        <v>1.0282416071423424</v>
      </c>
      <c r="C9537">
        <f t="shared" ca="1" si="1038"/>
        <v>0.76767749994955414</v>
      </c>
      <c r="D9537" s="8">
        <f t="shared" ca="1" si="1039"/>
        <v>0</v>
      </c>
      <c r="E9537" s="12">
        <f t="shared" ca="1" si="1040"/>
        <v>0</v>
      </c>
      <c r="F9537">
        <f t="shared" ca="1" si="1041"/>
        <v>1.0282416071423424</v>
      </c>
      <c r="G9537" s="3">
        <f t="shared" ca="1" si="1042"/>
        <v>1.0282416071423424</v>
      </c>
      <c r="K9537" s="12"/>
    </row>
    <row r="9538" spans="1:11" x14ac:dyDescent="0.2">
      <c r="A9538">
        <f t="shared" ca="1" si="1036"/>
        <v>46.651456390361076</v>
      </c>
      <c r="B9538">
        <f t="shared" ca="1" si="1037"/>
        <v>0.46651456390361079</v>
      </c>
      <c r="C9538">
        <f t="shared" ca="1" si="1038"/>
        <v>-54.281572737446147</v>
      </c>
      <c r="D9538" s="8">
        <f t="shared" ca="1" si="1039"/>
        <v>0</v>
      </c>
      <c r="E9538" s="12">
        <f t="shared" ca="1" si="1040"/>
        <v>0</v>
      </c>
      <c r="F9538">
        <f t="shared" ca="1" si="1041"/>
        <v>0.46651456390361079</v>
      </c>
      <c r="G9538" s="3">
        <f t="shared" ca="1" si="1042"/>
        <v>0.46651456390361079</v>
      </c>
      <c r="K9538" s="12"/>
    </row>
    <row r="9539" spans="1:11" x14ac:dyDescent="0.2">
      <c r="A9539">
        <f t="shared" ca="1" si="1036"/>
        <v>85.828085919086519</v>
      </c>
      <c r="B9539">
        <f t="shared" ca="1" si="1037"/>
        <v>0.85828085919086516</v>
      </c>
      <c r="C9539">
        <f t="shared" ca="1" si="1038"/>
        <v>-15.888475799295211</v>
      </c>
      <c r="D9539" s="8">
        <f t="shared" ca="1" si="1039"/>
        <v>0</v>
      </c>
      <c r="E9539" s="12">
        <f t="shared" ca="1" si="1040"/>
        <v>0</v>
      </c>
      <c r="F9539">
        <f t="shared" ca="1" si="1041"/>
        <v>0.85828085919086516</v>
      </c>
      <c r="G9539" s="3">
        <f t="shared" ca="1" si="1042"/>
        <v>0.85828085919086516</v>
      </c>
      <c r="K9539" s="12"/>
    </row>
    <row r="9540" spans="1:11" x14ac:dyDescent="0.2">
      <c r="A9540">
        <f t="shared" ca="1" si="1036"/>
        <v>94.039341419711704</v>
      </c>
      <c r="B9540">
        <f t="shared" ca="1" si="1037"/>
        <v>0.94039341419711708</v>
      </c>
      <c r="C9540">
        <f t="shared" ca="1" si="1038"/>
        <v>-7.8414454086825298</v>
      </c>
      <c r="D9540" s="8">
        <f t="shared" ca="1" si="1039"/>
        <v>0</v>
      </c>
      <c r="E9540" s="12">
        <f t="shared" ca="1" si="1040"/>
        <v>0</v>
      </c>
      <c r="F9540">
        <f t="shared" ca="1" si="1041"/>
        <v>0.94039341419711708</v>
      </c>
      <c r="G9540" s="3">
        <f t="shared" ca="1" si="1042"/>
        <v>0.94039341419711708</v>
      </c>
      <c r="K9540" s="12"/>
    </row>
    <row r="9541" spans="1:11" x14ac:dyDescent="0.2">
      <c r="A9541">
        <f t="shared" ca="1" si="1036"/>
        <v>36.090282848285909</v>
      </c>
      <c r="B9541">
        <f t="shared" ca="1" si="1037"/>
        <v>0.36090282848285909</v>
      </c>
      <c r="C9541">
        <f t="shared" ca="1" si="1038"/>
        <v>-64.631522808679804</v>
      </c>
      <c r="D9541" s="8">
        <f t="shared" ca="1" si="1039"/>
        <v>0</v>
      </c>
      <c r="E9541" s="12">
        <f t="shared" ca="1" si="1040"/>
        <v>0</v>
      </c>
      <c r="F9541">
        <f t="shared" ca="1" si="1041"/>
        <v>0.36090282848285909</v>
      </c>
      <c r="G9541" s="3">
        <f t="shared" ca="1" si="1042"/>
        <v>0.36090282848285909</v>
      </c>
      <c r="K9541" s="12"/>
    </row>
    <row r="9542" spans="1:11" x14ac:dyDescent="0.2">
      <c r="A9542">
        <f t="shared" ca="1" si="1036"/>
        <v>126.16487299012353</v>
      </c>
      <c r="B9542">
        <f t="shared" ca="1" si="1037"/>
        <v>1.2616487299012353</v>
      </c>
      <c r="C9542">
        <f t="shared" ca="1" si="1038"/>
        <v>23.641575530321056</v>
      </c>
      <c r="D9542" s="8">
        <f t="shared" ca="1" si="1039"/>
        <v>0</v>
      </c>
      <c r="E9542" s="12">
        <f t="shared" ca="1" si="1040"/>
        <v>0</v>
      </c>
      <c r="F9542">
        <f t="shared" ca="1" si="1041"/>
        <v>1.2616487299012353</v>
      </c>
      <c r="G9542" s="3">
        <f t="shared" ca="1" si="1042"/>
        <v>1.2616487299012353</v>
      </c>
      <c r="K9542" s="12"/>
    </row>
    <row r="9543" spans="1:11" x14ac:dyDescent="0.2">
      <c r="A9543">
        <f t="shared" ca="1" si="1036"/>
        <v>56.97791534480001</v>
      </c>
      <c r="B9543">
        <f t="shared" ca="1" si="1037"/>
        <v>0.56977915344800012</v>
      </c>
      <c r="C9543">
        <f t="shared" ca="1" si="1038"/>
        <v>-44.161642962095989</v>
      </c>
      <c r="D9543" s="8">
        <f t="shared" ca="1" si="1039"/>
        <v>0</v>
      </c>
      <c r="E9543" s="12">
        <f t="shared" ca="1" si="1040"/>
        <v>0</v>
      </c>
      <c r="F9543">
        <f t="shared" ca="1" si="1041"/>
        <v>0.56977915344800012</v>
      </c>
      <c r="G9543" s="3">
        <f t="shared" ca="1" si="1042"/>
        <v>0.56977915344800012</v>
      </c>
      <c r="K9543" s="12"/>
    </row>
    <row r="9544" spans="1:11" x14ac:dyDescent="0.2">
      <c r="A9544">
        <f t="shared" ca="1" si="1036"/>
        <v>42.695953865833324</v>
      </c>
      <c r="B9544">
        <f t="shared" ca="1" si="1037"/>
        <v>0.42695953865833325</v>
      </c>
      <c r="C9544">
        <f t="shared" ca="1" si="1038"/>
        <v>-58.157965211483344</v>
      </c>
      <c r="D9544" s="8">
        <f t="shared" ca="1" si="1039"/>
        <v>0</v>
      </c>
      <c r="E9544" s="12">
        <f t="shared" ca="1" si="1040"/>
        <v>0</v>
      </c>
      <c r="F9544">
        <f t="shared" ca="1" si="1041"/>
        <v>0.42695953865833325</v>
      </c>
      <c r="G9544" s="3">
        <f t="shared" ca="1" si="1042"/>
        <v>0.42695953865833325</v>
      </c>
      <c r="K9544" s="12"/>
    </row>
    <row r="9545" spans="1:11" x14ac:dyDescent="0.2">
      <c r="A9545">
        <f t="shared" ref="A9545:A9608" ca="1" si="1043">$B$1*EXP(($B$5-$C$3/2)*$B$4+$B$2*SQRT(252)*SQRT($B$4)*_xlfn.NORM.S.INV(RAND()))</f>
        <v>16.668258133505411</v>
      </c>
      <c r="B9545">
        <f t="shared" ref="B9545:B9608" ca="1" si="1044">A9545/100</f>
        <v>0.16668258133505412</v>
      </c>
      <c r="C9545">
        <f t="shared" ref="C9545:C9608" ca="1" si="1045">A9545-100-2%*A9545</f>
        <v>-83.665107029164687</v>
      </c>
      <c r="D9545" s="8">
        <f t="shared" ref="D9545:D9608" ca="1" si="1046">IF(B9545&lt;1.5,0%,IF(B9545&lt;=1.75,2%,IF(B9545&lt;2,FORECAST(B9545,$I$7:$I$8,$H$7:$H$8),IF(B9545&lt;2.5,FORECAST(B9545,$I$8:$I$9,$H$8:$H$9),IF(B9545&lt;3,FORECAST(B9545,$I$9:$I$10,$H$9:$H$10),IF(B9545&lt;3.5,FORECAST(B9545,$I$10:$I$11,$H$10:$H$11),IF(B9545&lt;4,FORECAST(B9545,$I$11:$I$12,$H$11:$H$12),11%)))))))</f>
        <v>0</v>
      </c>
      <c r="E9545" s="12">
        <f t="shared" ref="E9545:E9608" ca="1" si="1047">IF($D9545*$C9545&gt;50, 50, $D9545*$C9545)</f>
        <v>0</v>
      </c>
      <c r="F9545">
        <f t="shared" ref="F9545:F9608" ca="1" si="1048">($A9545-$E9545)*1%</f>
        <v>0.16668258133505412</v>
      </c>
      <c r="G9545" s="3">
        <f t="shared" ref="G9545:G9608" ca="1" si="1049">+E9545+F9545</f>
        <v>0.16668258133505412</v>
      </c>
      <c r="K9545" s="12"/>
    </row>
    <row r="9546" spans="1:11" x14ac:dyDescent="0.2">
      <c r="A9546">
        <f t="shared" ca="1" si="1043"/>
        <v>68.033352209342198</v>
      </c>
      <c r="B9546">
        <f t="shared" ca="1" si="1044"/>
        <v>0.68033352209342202</v>
      </c>
      <c r="C9546">
        <f t="shared" ca="1" si="1045"/>
        <v>-33.32731483484465</v>
      </c>
      <c r="D9546" s="8">
        <f t="shared" ca="1" si="1046"/>
        <v>0</v>
      </c>
      <c r="E9546" s="12">
        <f t="shared" ca="1" si="1047"/>
        <v>0</v>
      </c>
      <c r="F9546">
        <f t="shared" ca="1" si="1048"/>
        <v>0.68033352209342202</v>
      </c>
      <c r="G9546" s="3">
        <f t="shared" ca="1" si="1049"/>
        <v>0.68033352209342202</v>
      </c>
      <c r="K9546" s="12"/>
    </row>
    <row r="9547" spans="1:11" x14ac:dyDescent="0.2">
      <c r="A9547">
        <f t="shared" ca="1" si="1043"/>
        <v>17.685193593477337</v>
      </c>
      <c r="B9547">
        <f t="shared" ca="1" si="1044"/>
        <v>0.17685193593477336</v>
      </c>
      <c r="C9547">
        <f t="shared" ca="1" si="1045"/>
        <v>-82.668510278392205</v>
      </c>
      <c r="D9547" s="8">
        <f t="shared" ca="1" si="1046"/>
        <v>0</v>
      </c>
      <c r="E9547" s="12">
        <f t="shared" ca="1" si="1047"/>
        <v>0</v>
      </c>
      <c r="F9547">
        <f t="shared" ca="1" si="1048"/>
        <v>0.17685193593477336</v>
      </c>
      <c r="G9547" s="3">
        <f t="shared" ca="1" si="1049"/>
        <v>0.17685193593477336</v>
      </c>
      <c r="K9547" s="12"/>
    </row>
    <row r="9548" spans="1:11" x14ac:dyDescent="0.2">
      <c r="A9548">
        <f t="shared" ca="1" si="1043"/>
        <v>22.045084127542278</v>
      </c>
      <c r="B9548">
        <f t="shared" ca="1" si="1044"/>
        <v>0.22045084127542278</v>
      </c>
      <c r="C9548">
        <f t="shared" ca="1" si="1045"/>
        <v>-78.395817555008563</v>
      </c>
      <c r="D9548" s="8">
        <f t="shared" ca="1" si="1046"/>
        <v>0</v>
      </c>
      <c r="E9548" s="12">
        <f t="shared" ca="1" si="1047"/>
        <v>0</v>
      </c>
      <c r="F9548">
        <f t="shared" ca="1" si="1048"/>
        <v>0.22045084127542278</v>
      </c>
      <c r="G9548" s="3">
        <f t="shared" ca="1" si="1049"/>
        <v>0.22045084127542278</v>
      </c>
      <c r="K9548" s="12"/>
    </row>
    <row r="9549" spans="1:11" x14ac:dyDescent="0.2">
      <c r="A9549">
        <f t="shared" ca="1" si="1043"/>
        <v>40.208856584718148</v>
      </c>
      <c r="B9549">
        <f t="shared" ca="1" si="1044"/>
        <v>0.4020885658471815</v>
      </c>
      <c r="C9549">
        <f t="shared" ca="1" si="1045"/>
        <v>-60.595320546976211</v>
      </c>
      <c r="D9549" s="8">
        <f t="shared" ca="1" si="1046"/>
        <v>0</v>
      </c>
      <c r="E9549" s="12">
        <f t="shared" ca="1" si="1047"/>
        <v>0</v>
      </c>
      <c r="F9549">
        <f t="shared" ca="1" si="1048"/>
        <v>0.4020885658471815</v>
      </c>
      <c r="G9549" s="3">
        <f t="shared" ca="1" si="1049"/>
        <v>0.4020885658471815</v>
      </c>
      <c r="K9549" s="12"/>
    </row>
    <row r="9550" spans="1:11" x14ac:dyDescent="0.2">
      <c r="A9550">
        <f t="shared" ca="1" si="1043"/>
        <v>64.313797431659026</v>
      </c>
      <c r="B9550">
        <f t="shared" ca="1" si="1044"/>
        <v>0.64313797431659026</v>
      </c>
      <c r="C9550">
        <f t="shared" ca="1" si="1045"/>
        <v>-36.972478516974157</v>
      </c>
      <c r="D9550" s="8">
        <f t="shared" ca="1" si="1046"/>
        <v>0</v>
      </c>
      <c r="E9550" s="12">
        <f t="shared" ca="1" si="1047"/>
        <v>0</v>
      </c>
      <c r="F9550">
        <f t="shared" ca="1" si="1048"/>
        <v>0.64313797431659026</v>
      </c>
      <c r="G9550" s="3">
        <f t="shared" ca="1" si="1049"/>
        <v>0.64313797431659026</v>
      </c>
      <c r="K9550" s="12"/>
    </row>
    <row r="9551" spans="1:11" x14ac:dyDescent="0.2">
      <c r="A9551">
        <f t="shared" ca="1" si="1043"/>
        <v>161.36745170451078</v>
      </c>
      <c r="B9551">
        <f t="shared" ca="1" si="1044"/>
        <v>1.6136745170451079</v>
      </c>
      <c r="C9551">
        <f t="shared" ca="1" si="1045"/>
        <v>58.140102670420568</v>
      </c>
      <c r="D9551" s="8">
        <f t="shared" ca="1" si="1046"/>
        <v>0.02</v>
      </c>
      <c r="E9551" s="12">
        <f t="shared" ca="1" si="1047"/>
        <v>1.1628020534084114</v>
      </c>
      <c r="F9551">
        <f t="shared" ca="1" si="1048"/>
        <v>1.6020464965110239</v>
      </c>
      <c r="G9551" s="3">
        <f t="shared" ca="1" si="1049"/>
        <v>2.7648485499194351</v>
      </c>
      <c r="K9551" s="12"/>
    </row>
    <row r="9552" spans="1:11" x14ac:dyDescent="0.2">
      <c r="A9552">
        <f t="shared" ca="1" si="1043"/>
        <v>99.311069450257563</v>
      </c>
      <c r="B9552">
        <f t="shared" ca="1" si="1044"/>
        <v>0.99311069450257561</v>
      </c>
      <c r="C9552">
        <f t="shared" ca="1" si="1045"/>
        <v>-2.6751519387475886</v>
      </c>
      <c r="D9552" s="8">
        <f t="shared" ca="1" si="1046"/>
        <v>0</v>
      </c>
      <c r="E9552" s="12">
        <f t="shared" ca="1" si="1047"/>
        <v>0</v>
      </c>
      <c r="F9552">
        <f t="shared" ca="1" si="1048"/>
        <v>0.99311069450257561</v>
      </c>
      <c r="G9552" s="3">
        <f t="shared" ca="1" si="1049"/>
        <v>0.99311069450257561</v>
      </c>
      <c r="K9552" s="12"/>
    </row>
    <row r="9553" spans="1:11" x14ac:dyDescent="0.2">
      <c r="A9553">
        <f t="shared" ca="1" si="1043"/>
        <v>37.310138223597455</v>
      </c>
      <c r="B9553">
        <f t="shared" ca="1" si="1044"/>
        <v>0.37310138223597455</v>
      </c>
      <c r="C9553">
        <f t="shared" ca="1" si="1045"/>
        <v>-63.436064540874497</v>
      </c>
      <c r="D9553" s="8">
        <f t="shared" ca="1" si="1046"/>
        <v>0</v>
      </c>
      <c r="E9553" s="12">
        <f t="shared" ca="1" si="1047"/>
        <v>0</v>
      </c>
      <c r="F9553">
        <f t="shared" ca="1" si="1048"/>
        <v>0.37310138223597455</v>
      </c>
      <c r="G9553" s="3">
        <f t="shared" ca="1" si="1049"/>
        <v>0.37310138223597455</v>
      </c>
      <c r="K9553" s="12"/>
    </row>
    <row r="9554" spans="1:11" x14ac:dyDescent="0.2">
      <c r="A9554">
        <f t="shared" ca="1" si="1043"/>
        <v>125.92884247040669</v>
      </c>
      <c r="B9554">
        <f t="shared" ca="1" si="1044"/>
        <v>1.259288424704067</v>
      </c>
      <c r="C9554">
        <f t="shared" ca="1" si="1045"/>
        <v>23.410265620998558</v>
      </c>
      <c r="D9554" s="8">
        <f t="shared" ca="1" si="1046"/>
        <v>0</v>
      </c>
      <c r="E9554" s="12">
        <f t="shared" ca="1" si="1047"/>
        <v>0</v>
      </c>
      <c r="F9554">
        <f t="shared" ca="1" si="1048"/>
        <v>1.259288424704067</v>
      </c>
      <c r="G9554" s="3">
        <f t="shared" ca="1" si="1049"/>
        <v>1.259288424704067</v>
      </c>
      <c r="K9554" s="12"/>
    </row>
    <row r="9555" spans="1:11" x14ac:dyDescent="0.2">
      <c r="A9555">
        <f t="shared" ca="1" si="1043"/>
        <v>99.792111196770477</v>
      </c>
      <c r="B9555">
        <f t="shared" ca="1" si="1044"/>
        <v>0.99792111196770472</v>
      </c>
      <c r="C9555">
        <f t="shared" ca="1" si="1045"/>
        <v>-2.203731027164932</v>
      </c>
      <c r="D9555" s="8">
        <f t="shared" ca="1" si="1046"/>
        <v>0</v>
      </c>
      <c r="E9555" s="12">
        <f t="shared" ca="1" si="1047"/>
        <v>0</v>
      </c>
      <c r="F9555">
        <f t="shared" ca="1" si="1048"/>
        <v>0.99792111196770483</v>
      </c>
      <c r="G9555" s="3">
        <f t="shared" ca="1" si="1049"/>
        <v>0.99792111196770483</v>
      </c>
      <c r="K9555" s="12"/>
    </row>
    <row r="9556" spans="1:11" x14ac:dyDescent="0.2">
      <c r="A9556">
        <f t="shared" ca="1" si="1043"/>
        <v>42.479003961393644</v>
      </c>
      <c r="B9556">
        <f t="shared" ca="1" si="1044"/>
        <v>0.42479003961393647</v>
      </c>
      <c r="C9556">
        <f t="shared" ca="1" si="1045"/>
        <v>-58.370576117834226</v>
      </c>
      <c r="D9556" s="8">
        <f t="shared" ca="1" si="1046"/>
        <v>0</v>
      </c>
      <c r="E9556" s="12">
        <f t="shared" ca="1" si="1047"/>
        <v>0</v>
      </c>
      <c r="F9556">
        <f t="shared" ca="1" si="1048"/>
        <v>0.42479003961393647</v>
      </c>
      <c r="G9556" s="3">
        <f t="shared" ca="1" si="1049"/>
        <v>0.42479003961393647</v>
      </c>
      <c r="K9556" s="12"/>
    </row>
    <row r="9557" spans="1:11" x14ac:dyDescent="0.2">
      <c r="A9557">
        <f t="shared" ca="1" si="1043"/>
        <v>131.43914469188579</v>
      </c>
      <c r="B9557">
        <f t="shared" ca="1" si="1044"/>
        <v>1.3143914469188578</v>
      </c>
      <c r="C9557">
        <f t="shared" ca="1" si="1045"/>
        <v>28.810361798048071</v>
      </c>
      <c r="D9557" s="8">
        <f t="shared" ca="1" si="1046"/>
        <v>0</v>
      </c>
      <c r="E9557" s="12">
        <f t="shared" ca="1" si="1047"/>
        <v>0</v>
      </c>
      <c r="F9557">
        <f t="shared" ca="1" si="1048"/>
        <v>1.3143914469188578</v>
      </c>
      <c r="G9557" s="3">
        <f t="shared" ca="1" si="1049"/>
        <v>1.3143914469188578</v>
      </c>
      <c r="K9557" s="12"/>
    </row>
    <row r="9558" spans="1:11" x14ac:dyDescent="0.2">
      <c r="A9558">
        <f t="shared" ca="1" si="1043"/>
        <v>48.979083697719922</v>
      </c>
      <c r="B9558">
        <f t="shared" ca="1" si="1044"/>
        <v>0.48979083697719922</v>
      </c>
      <c r="C9558">
        <f t="shared" ca="1" si="1045"/>
        <v>-52.000497976234477</v>
      </c>
      <c r="D9558" s="8">
        <f t="shared" ca="1" si="1046"/>
        <v>0</v>
      </c>
      <c r="E9558" s="12">
        <f t="shared" ca="1" si="1047"/>
        <v>0</v>
      </c>
      <c r="F9558">
        <f t="shared" ca="1" si="1048"/>
        <v>0.48979083697719922</v>
      </c>
      <c r="G9558" s="3">
        <f t="shared" ca="1" si="1049"/>
        <v>0.48979083697719922</v>
      </c>
      <c r="K9558" s="12"/>
    </row>
    <row r="9559" spans="1:11" x14ac:dyDescent="0.2">
      <c r="A9559">
        <f t="shared" ca="1" si="1043"/>
        <v>284.10758090163739</v>
      </c>
      <c r="B9559">
        <f t="shared" ca="1" si="1044"/>
        <v>2.8410758090163739</v>
      </c>
      <c r="C9559">
        <f t="shared" ca="1" si="1045"/>
        <v>178.42542928360464</v>
      </c>
      <c r="D9559" s="8">
        <f t="shared" ca="1" si="1046"/>
        <v>7.6821516180327482E-2</v>
      </c>
      <c r="E9559" s="12">
        <f t="shared" ca="1" si="1047"/>
        <v>13.706912002692311</v>
      </c>
      <c r="F9559">
        <f t="shared" ca="1" si="1048"/>
        <v>2.704006688989451</v>
      </c>
      <c r="G9559" s="3">
        <f t="shared" ca="1" si="1049"/>
        <v>16.410918691681761</v>
      </c>
      <c r="K9559" s="12"/>
    </row>
    <row r="9560" spans="1:11" x14ac:dyDescent="0.2">
      <c r="A9560">
        <f t="shared" ca="1" si="1043"/>
        <v>61.184836226876669</v>
      </c>
      <c r="B9560">
        <f t="shared" ca="1" si="1044"/>
        <v>0.61184836226876671</v>
      </c>
      <c r="C9560">
        <f t="shared" ca="1" si="1045"/>
        <v>-40.038860497660863</v>
      </c>
      <c r="D9560" s="8">
        <f t="shared" ca="1" si="1046"/>
        <v>0</v>
      </c>
      <c r="E9560" s="12">
        <f t="shared" ca="1" si="1047"/>
        <v>0</v>
      </c>
      <c r="F9560">
        <f t="shared" ca="1" si="1048"/>
        <v>0.61184836226876671</v>
      </c>
      <c r="G9560" s="3">
        <f t="shared" ca="1" si="1049"/>
        <v>0.61184836226876671</v>
      </c>
      <c r="K9560" s="12"/>
    </row>
    <row r="9561" spans="1:11" x14ac:dyDescent="0.2">
      <c r="A9561">
        <f t="shared" ca="1" si="1043"/>
        <v>57.686856033053871</v>
      </c>
      <c r="B9561">
        <f t="shared" ca="1" si="1044"/>
        <v>0.57686856033053868</v>
      </c>
      <c r="C9561">
        <f t="shared" ca="1" si="1045"/>
        <v>-43.466881087607206</v>
      </c>
      <c r="D9561" s="8">
        <f t="shared" ca="1" si="1046"/>
        <v>0</v>
      </c>
      <c r="E9561" s="12">
        <f t="shared" ca="1" si="1047"/>
        <v>0</v>
      </c>
      <c r="F9561">
        <f t="shared" ca="1" si="1048"/>
        <v>0.57686856033053868</v>
      </c>
      <c r="G9561" s="3">
        <f t="shared" ca="1" si="1049"/>
        <v>0.57686856033053868</v>
      </c>
      <c r="K9561" s="12"/>
    </row>
    <row r="9562" spans="1:11" x14ac:dyDescent="0.2">
      <c r="A9562">
        <f t="shared" ca="1" si="1043"/>
        <v>154.35566430473918</v>
      </c>
      <c r="B9562">
        <f t="shared" ca="1" si="1044"/>
        <v>1.5435566430473917</v>
      </c>
      <c r="C9562">
        <f t="shared" ca="1" si="1045"/>
        <v>51.268551018644395</v>
      </c>
      <c r="D9562" s="8">
        <f t="shared" ca="1" si="1046"/>
        <v>0.02</v>
      </c>
      <c r="E9562" s="12">
        <f t="shared" ca="1" si="1047"/>
        <v>1.0253710203728879</v>
      </c>
      <c r="F9562">
        <f t="shared" ca="1" si="1048"/>
        <v>1.5333029328436629</v>
      </c>
      <c r="G9562" s="3">
        <f t="shared" ca="1" si="1049"/>
        <v>2.5586739532165508</v>
      </c>
      <c r="K9562" s="12"/>
    </row>
    <row r="9563" spans="1:11" x14ac:dyDescent="0.2">
      <c r="A9563">
        <f t="shared" ca="1" si="1043"/>
        <v>173.03562513689025</v>
      </c>
      <c r="B9563">
        <f t="shared" ca="1" si="1044"/>
        <v>1.7303562513689024</v>
      </c>
      <c r="C9563">
        <f t="shared" ca="1" si="1045"/>
        <v>69.57491263415244</v>
      </c>
      <c r="D9563" s="8">
        <f t="shared" ca="1" si="1046"/>
        <v>0.02</v>
      </c>
      <c r="E9563" s="12">
        <f t="shared" ca="1" si="1047"/>
        <v>1.3914982526830488</v>
      </c>
      <c r="F9563">
        <f t="shared" ca="1" si="1048"/>
        <v>1.716441268842072</v>
      </c>
      <c r="G9563" s="3">
        <f t="shared" ca="1" si="1049"/>
        <v>3.1079395215251209</v>
      </c>
      <c r="K9563" s="12"/>
    </row>
    <row r="9564" spans="1:11" x14ac:dyDescent="0.2">
      <c r="A9564">
        <f t="shared" ca="1" si="1043"/>
        <v>37.419034910193204</v>
      </c>
      <c r="B9564">
        <f t="shared" ca="1" si="1044"/>
        <v>0.37419034910193205</v>
      </c>
      <c r="C9564">
        <f t="shared" ca="1" si="1045"/>
        <v>-63.329345788010663</v>
      </c>
      <c r="D9564" s="8">
        <f t="shared" ca="1" si="1046"/>
        <v>0</v>
      </c>
      <c r="E9564" s="12">
        <f t="shared" ca="1" si="1047"/>
        <v>0</v>
      </c>
      <c r="F9564">
        <f t="shared" ca="1" si="1048"/>
        <v>0.37419034910193205</v>
      </c>
      <c r="G9564" s="3">
        <f t="shared" ca="1" si="1049"/>
        <v>0.37419034910193205</v>
      </c>
      <c r="K9564" s="12"/>
    </row>
    <row r="9565" spans="1:11" x14ac:dyDescent="0.2">
      <c r="A9565">
        <f t="shared" ca="1" si="1043"/>
        <v>184.89054492562337</v>
      </c>
      <c r="B9565">
        <f t="shared" ca="1" si="1044"/>
        <v>1.8489054492562338</v>
      </c>
      <c r="C9565">
        <f t="shared" ca="1" si="1045"/>
        <v>81.192734027110902</v>
      </c>
      <c r="D9565" s="8">
        <f t="shared" ca="1" si="1046"/>
        <v>3.3846762895872767E-2</v>
      </c>
      <c r="E9565" s="12">
        <f t="shared" ca="1" si="1047"/>
        <v>2.7481112174832836</v>
      </c>
      <c r="F9565">
        <f t="shared" ca="1" si="1048"/>
        <v>1.8214243370814009</v>
      </c>
      <c r="G9565" s="3">
        <f t="shared" ca="1" si="1049"/>
        <v>4.5695355545646841</v>
      </c>
      <c r="K9565" s="12"/>
    </row>
    <row r="9566" spans="1:11" x14ac:dyDescent="0.2">
      <c r="A9566">
        <f t="shared" ca="1" si="1043"/>
        <v>139.01290147054362</v>
      </c>
      <c r="B9566">
        <f t="shared" ca="1" si="1044"/>
        <v>1.3901290147054362</v>
      </c>
      <c r="C9566">
        <f t="shared" ca="1" si="1045"/>
        <v>36.232643441132751</v>
      </c>
      <c r="D9566" s="8">
        <f t="shared" ca="1" si="1046"/>
        <v>0</v>
      </c>
      <c r="E9566" s="12">
        <f t="shared" ca="1" si="1047"/>
        <v>0</v>
      </c>
      <c r="F9566">
        <f t="shared" ca="1" si="1048"/>
        <v>1.3901290147054364</v>
      </c>
      <c r="G9566" s="3">
        <f t="shared" ca="1" si="1049"/>
        <v>1.3901290147054364</v>
      </c>
      <c r="K9566" s="12"/>
    </row>
    <row r="9567" spans="1:11" x14ac:dyDescent="0.2">
      <c r="A9567">
        <f t="shared" ca="1" si="1043"/>
        <v>188.45998471451381</v>
      </c>
      <c r="B9567">
        <f t="shared" ca="1" si="1044"/>
        <v>1.8845998471451382</v>
      </c>
      <c r="C9567">
        <f t="shared" ca="1" si="1045"/>
        <v>84.69078502022353</v>
      </c>
      <c r="D9567" s="8">
        <f t="shared" ca="1" si="1046"/>
        <v>3.8843978600319379E-2</v>
      </c>
      <c r="E9567" s="12">
        <f t="shared" ca="1" si="1047"/>
        <v>3.2897270409698116</v>
      </c>
      <c r="F9567">
        <f t="shared" ca="1" si="1048"/>
        <v>1.85170257673544</v>
      </c>
      <c r="G9567" s="3">
        <f t="shared" ca="1" si="1049"/>
        <v>5.1414296177052519</v>
      </c>
      <c r="K9567" s="12"/>
    </row>
    <row r="9568" spans="1:11" x14ac:dyDescent="0.2">
      <c r="A9568">
        <f t="shared" ca="1" si="1043"/>
        <v>20.608797769066737</v>
      </c>
      <c r="B9568">
        <f t="shared" ca="1" si="1044"/>
        <v>0.20608797769066736</v>
      </c>
      <c r="C9568">
        <f t="shared" ca="1" si="1045"/>
        <v>-79.803378186314589</v>
      </c>
      <c r="D9568" s="8">
        <f t="shared" ca="1" si="1046"/>
        <v>0</v>
      </c>
      <c r="E9568" s="12">
        <f t="shared" ca="1" si="1047"/>
        <v>0</v>
      </c>
      <c r="F9568">
        <f t="shared" ca="1" si="1048"/>
        <v>0.20608797769066736</v>
      </c>
      <c r="G9568" s="3">
        <f t="shared" ca="1" si="1049"/>
        <v>0.20608797769066736</v>
      </c>
      <c r="K9568" s="12"/>
    </row>
    <row r="9569" spans="1:11" x14ac:dyDescent="0.2">
      <c r="A9569">
        <f t="shared" ca="1" si="1043"/>
        <v>150.92427424397178</v>
      </c>
      <c r="B9569">
        <f t="shared" ca="1" si="1044"/>
        <v>1.5092427424397179</v>
      </c>
      <c r="C9569">
        <f t="shared" ca="1" si="1045"/>
        <v>47.905788759092346</v>
      </c>
      <c r="D9569" s="8">
        <f t="shared" ca="1" si="1046"/>
        <v>0.02</v>
      </c>
      <c r="E9569" s="12">
        <f t="shared" ca="1" si="1047"/>
        <v>0.95811577518184698</v>
      </c>
      <c r="F9569">
        <f t="shared" ca="1" si="1048"/>
        <v>1.4996615846878993</v>
      </c>
      <c r="G9569" s="3">
        <f t="shared" ca="1" si="1049"/>
        <v>2.4577773598697465</v>
      </c>
      <c r="K9569" s="12"/>
    </row>
    <row r="9570" spans="1:11" x14ac:dyDescent="0.2">
      <c r="A9570">
        <f t="shared" ca="1" si="1043"/>
        <v>36.139683161965188</v>
      </c>
      <c r="B9570">
        <f t="shared" ca="1" si="1044"/>
        <v>0.36139683161965186</v>
      </c>
      <c r="C9570">
        <f t="shared" ca="1" si="1045"/>
        <v>-64.58311050127412</v>
      </c>
      <c r="D9570" s="8">
        <f t="shared" ca="1" si="1046"/>
        <v>0</v>
      </c>
      <c r="E9570" s="12">
        <f t="shared" ca="1" si="1047"/>
        <v>0</v>
      </c>
      <c r="F9570">
        <f t="shared" ca="1" si="1048"/>
        <v>0.36139683161965186</v>
      </c>
      <c r="G9570" s="3">
        <f t="shared" ca="1" si="1049"/>
        <v>0.36139683161965186</v>
      </c>
      <c r="K9570" s="12"/>
    </row>
    <row r="9571" spans="1:11" x14ac:dyDescent="0.2">
      <c r="A9571">
        <f t="shared" ca="1" si="1043"/>
        <v>51.781290601394694</v>
      </c>
      <c r="B9571">
        <f t="shared" ca="1" si="1044"/>
        <v>0.51781290601394692</v>
      </c>
      <c r="C9571">
        <f t="shared" ca="1" si="1045"/>
        <v>-49.254335210633201</v>
      </c>
      <c r="D9571" s="8">
        <f t="shared" ca="1" si="1046"/>
        <v>0</v>
      </c>
      <c r="E9571" s="12">
        <f t="shared" ca="1" si="1047"/>
        <v>0</v>
      </c>
      <c r="F9571">
        <f t="shared" ca="1" si="1048"/>
        <v>0.51781290601394692</v>
      </c>
      <c r="G9571" s="3">
        <f t="shared" ca="1" si="1049"/>
        <v>0.51781290601394692</v>
      </c>
      <c r="K9571" s="12"/>
    </row>
    <row r="9572" spans="1:11" x14ac:dyDescent="0.2">
      <c r="A9572">
        <f t="shared" ca="1" si="1043"/>
        <v>34.764190010067203</v>
      </c>
      <c r="B9572">
        <f t="shared" ca="1" si="1044"/>
        <v>0.34764190010067203</v>
      </c>
      <c r="C9572">
        <f t="shared" ca="1" si="1045"/>
        <v>-65.931093790134128</v>
      </c>
      <c r="D9572" s="8">
        <f t="shared" ca="1" si="1046"/>
        <v>0</v>
      </c>
      <c r="E9572" s="12">
        <f t="shared" ca="1" si="1047"/>
        <v>0</v>
      </c>
      <c r="F9572">
        <f t="shared" ca="1" si="1048"/>
        <v>0.34764190010067203</v>
      </c>
      <c r="G9572" s="3">
        <f t="shared" ca="1" si="1049"/>
        <v>0.34764190010067203</v>
      </c>
      <c r="K9572" s="12"/>
    </row>
    <row r="9573" spans="1:11" x14ac:dyDescent="0.2">
      <c r="A9573">
        <f t="shared" ca="1" si="1043"/>
        <v>15.63714711795156</v>
      </c>
      <c r="B9573">
        <f t="shared" ca="1" si="1044"/>
        <v>0.15637147117951561</v>
      </c>
      <c r="C9573">
        <f t="shared" ca="1" si="1045"/>
        <v>-84.67559582440748</v>
      </c>
      <c r="D9573" s="8">
        <f t="shared" ca="1" si="1046"/>
        <v>0</v>
      </c>
      <c r="E9573" s="12">
        <f t="shared" ca="1" si="1047"/>
        <v>0</v>
      </c>
      <c r="F9573">
        <f t="shared" ca="1" si="1048"/>
        <v>0.15637147117951561</v>
      </c>
      <c r="G9573" s="3">
        <f t="shared" ca="1" si="1049"/>
        <v>0.15637147117951561</v>
      </c>
      <c r="K9573" s="12"/>
    </row>
    <row r="9574" spans="1:11" x14ac:dyDescent="0.2">
      <c r="A9574">
        <f t="shared" ca="1" si="1043"/>
        <v>65.227245030339517</v>
      </c>
      <c r="B9574">
        <f t="shared" ca="1" si="1044"/>
        <v>0.6522724503033952</v>
      </c>
      <c r="C9574">
        <f t="shared" ca="1" si="1045"/>
        <v>-36.077299870267275</v>
      </c>
      <c r="D9574" s="8">
        <f t="shared" ca="1" si="1046"/>
        <v>0</v>
      </c>
      <c r="E9574" s="12">
        <f t="shared" ca="1" si="1047"/>
        <v>0</v>
      </c>
      <c r="F9574">
        <f t="shared" ca="1" si="1048"/>
        <v>0.6522724503033952</v>
      </c>
      <c r="G9574" s="3">
        <f t="shared" ca="1" si="1049"/>
        <v>0.6522724503033952</v>
      </c>
      <c r="K9574" s="12"/>
    </row>
    <row r="9575" spans="1:11" x14ac:dyDescent="0.2">
      <c r="A9575">
        <f t="shared" ca="1" si="1043"/>
        <v>28.20857168939428</v>
      </c>
      <c r="B9575">
        <f t="shared" ca="1" si="1044"/>
        <v>0.2820857168939428</v>
      </c>
      <c r="C9575">
        <f t="shared" ca="1" si="1045"/>
        <v>-72.355599744393615</v>
      </c>
      <c r="D9575" s="8">
        <f t="shared" ca="1" si="1046"/>
        <v>0</v>
      </c>
      <c r="E9575" s="12">
        <f t="shared" ca="1" si="1047"/>
        <v>0</v>
      </c>
      <c r="F9575">
        <f t="shared" ca="1" si="1048"/>
        <v>0.2820857168939428</v>
      </c>
      <c r="G9575" s="3">
        <f t="shared" ca="1" si="1049"/>
        <v>0.2820857168939428</v>
      </c>
      <c r="K9575" s="12"/>
    </row>
    <row r="9576" spans="1:11" x14ac:dyDescent="0.2">
      <c r="A9576">
        <f t="shared" ca="1" si="1043"/>
        <v>37.165497091322287</v>
      </c>
      <c r="B9576">
        <f t="shared" ca="1" si="1044"/>
        <v>0.37165497091322286</v>
      </c>
      <c r="C9576">
        <f t="shared" ca="1" si="1045"/>
        <v>-63.577812850504159</v>
      </c>
      <c r="D9576" s="8">
        <f t="shared" ca="1" si="1046"/>
        <v>0</v>
      </c>
      <c r="E9576" s="12">
        <f t="shared" ca="1" si="1047"/>
        <v>0</v>
      </c>
      <c r="F9576">
        <f t="shared" ca="1" si="1048"/>
        <v>0.37165497091322286</v>
      </c>
      <c r="G9576" s="3">
        <f t="shared" ca="1" si="1049"/>
        <v>0.37165497091322286</v>
      </c>
      <c r="K9576" s="12"/>
    </row>
    <row r="9577" spans="1:11" x14ac:dyDescent="0.2">
      <c r="A9577">
        <f t="shared" ca="1" si="1043"/>
        <v>53.948718946780275</v>
      </c>
      <c r="B9577">
        <f t="shared" ca="1" si="1044"/>
        <v>0.53948718946780272</v>
      </c>
      <c r="C9577">
        <f t="shared" ca="1" si="1045"/>
        <v>-47.13025543215533</v>
      </c>
      <c r="D9577" s="8">
        <f t="shared" ca="1" si="1046"/>
        <v>0</v>
      </c>
      <c r="E9577" s="12">
        <f t="shared" ca="1" si="1047"/>
        <v>0</v>
      </c>
      <c r="F9577">
        <f t="shared" ca="1" si="1048"/>
        <v>0.53948718946780272</v>
      </c>
      <c r="G9577" s="3">
        <f t="shared" ca="1" si="1049"/>
        <v>0.53948718946780272</v>
      </c>
      <c r="K9577" s="12"/>
    </row>
    <row r="9578" spans="1:11" x14ac:dyDescent="0.2">
      <c r="A9578">
        <f t="shared" ca="1" si="1043"/>
        <v>299.58375303402005</v>
      </c>
      <c r="B9578">
        <f t="shared" ca="1" si="1044"/>
        <v>2.9958375303402005</v>
      </c>
      <c r="C9578">
        <f t="shared" ca="1" si="1045"/>
        <v>193.59207797333966</v>
      </c>
      <c r="D9578" s="8">
        <f t="shared" ca="1" si="1046"/>
        <v>7.9916750606804018E-2</v>
      </c>
      <c r="E9578" s="12">
        <f t="shared" ca="1" si="1047"/>
        <v>15.471249814848342</v>
      </c>
      <c r="F9578">
        <f t="shared" ca="1" si="1048"/>
        <v>2.8411250321917167</v>
      </c>
      <c r="G9578" s="3">
        <f t="shared" ca="1" si="1049"/>
        <v>18.312374847040058</v>
      </c>
      <c r="K9578" s="12"/>
    </row>
    <row r="9579" spans="1:11" x14ac:dyDescent="0.2">
      <c r="A9579">
        <f t="shared" ca="1" si="1043"/>
        <v>61.594649880020199</v>
      </c>
      <c r="B9579">
        <f t="shared" ca="1" si="1044"/>
        <v>0.61594649880020202</v>
      </c>
      <c r="C9579">
        <f t="shared" ca="1" si="1045"/>
        <v>-39.637243117580205</v>
      </c>
      <c r="D9579" s="8">
        <f t="shared" ca="1" si="1046"/>
        <v>0</v>
      </c>
      <c r="E9579" s="12">
        <f t="shared" ca="1" si="1047"/>
        <v>0</v>
      </c>
      <c r="F9579">
        <f t="shared" ca="1" si="1048"/>
        <v>0.61594649880020202</v>
      </c>
      <c r="G9579" s="3">
        <f t="shared" ca="1" si="1049"/>
        <v>0.61594649880020202</v>
      </c>
      <c r="K9579" s="12"/>
    </row>
    <row r="9580" spans="1:11" x14ac:dyDescent="0.2">
      <c r="A9580">
        <f t="shared" ca="1" si="1043"/>
        <v>87.474660301447685</v>
      </c>
      <c r="B9580">
        <f t="shared" ca="1" si="1044"/>
        <v>0.87474660301447682</v>
      </c>
      <c r="C9580">
        <f t="shared" ca="1" si="1045"/>
        <v>-14.274832904581269</v>
      </c>
      <c r="D9580" s="8">
        <f t="shared" ca="1" si="1046"/>
        <v>0</v>
      </c>
      <c r="E9580" s="12">
        <f t="shared" ca="1" si="1047"/>
        <v>0</v>
      </c>
      <c r="F9580">
        <f t="shared" ca="1" si="1048"/>
        <v>0.87474660301447682</v>
      </c>
      <c r="G9580" s="3">
        <f t="shared" ca="1" si="1049"/>
        <v>0.87474660301447682</v>
      </c>
      <c r="K9580" s="12"/>
    </row>
    <row r="9581" spans="1:11" x14ac:dyDescent="0.2">
      <c r="A9581">
        <f t="shared" ca="1" si="1043"/>
        <v>142.09634634594295</v>
      </c>
      <c r="B9581">
        <f t="shared" ca="1" si="1044"/>
        <v>1.4209634634594295</v>
      </c>
      <c r="C9581">
        <f t="shared" ca="1" si="1045"/>
        <v>39.254419419024089</v>
      </c>
      <c r="D9581" s="8">
        <f t="shared" ca="1" si="1046"/>
        <v>0</v>
      </c>
      <c r="E9581" s="12">
        <f t="shared" ca="1" si="1047"/>
        <v>0</v>
      </c>
      <c r="F9581">
        <f t="shared" ca="1" si="1048"/>
        <v>1.4209634634594295</v>
      </c>
      <c r="G9581" s="3">
        <f t="shared" ca="1" si="1049"/>
        <v>1.4209634634594295</v>
      </c>
      <c r="K9581" s="12"/>
    </row>
    <row r="9582" spans="1:11" x14ac:dyDescent="0.2">
      <c r="A9582">
        <f t="shared" ca="1" si="1043"/>
        <v>421.3705978119678</v>
      </c>
      <c r="B9582">
        <f t="shared" ca="1" si="1044"/>
        <v>4.2137059781196777</v>
      </c>
      <c r="C9582">
        <f t="shared" ca="1" si="1045"/>
        <v>312.94318585572842</v>
      </c>
      <c r="D9582" s="8">
        <f t="shared" ca="1" si="1046"/>
        <v>0.11</v>
      </c>
      <c r="E9582" s="12">
        <f t="shared" ca="1" si="1047"/>
        <v>34.423750444130128</v>
      </c>
      <c r="F9582">
        <f t="shared" ca="1" si="1048"/>
        <v>3.8694684736783769</v>
      </c>
      <c r="G9582" s="3">
        <f t="shared" ca="1" si="1049"/>
        <v>38.293218917808503</v>
      </c>
      <c r="K9582" s="12"/>
    </row>
    <row r="9583" spans="1:11" x14ac:dyDescent="0.2">
      <c r="A9583">
        <f t="shared" ca="1" si="1043"/>
        <v>92.144031887847007</v>
      </c>
      <c r="B9583">
        <f t="shared" ca="1" si="1044"/>
        <v>0.92144031887847011</v>
      </c>
      <c r="C9583">
        <f t="shared" ca="1" si="1045"/>
        <v>-9.6988487499099332</v>
      </c>
      <c r="D9583" s="8">
        <f t="shared" ca="1" si="1046"/>
        <v>0</v>
      </c>
      <c r="E9583" s="12">
        <f t="shared" ca="1" si="1047"/>
        <v>0</v>
      </c>
      <c r="F9583">
        <f t="shared" ca="1" si="1048"/>
        <v>0.92144031887847011</v>
      </c>
      <c r="G9583" s="3">
        <f t="shared" ca="1" si="1049"/>
        <v>0.92144031887847011</v>
      </c>
      <c r="K9583" s="12"/>
    </row>
    <row r="9584" spans="1:11" x14ac:dyDescent="0.2">
      <c r="A9584">
        <f t="shared" ca="1" si="1043"/>
        <v>54.293440197718212</v>
      </c>
      <c r="B9584">
        <f t="shared" ca="1" si="1044"/>
        <v>0.54293440197718212</v>
      </c>
      <c r="C9584">
        <f t="shared" ca="1" si="1045"/>
        <v>-46.79242860623615</v>
      </c>
      <c r="D9584" s="8">
        <f t="shared" ca="1" si="1046"/>
        <v>0</v>
      </c>
      <c r="E9584" s="12">
        <f t="shared" ca="1" si="1047"/>
        <v>0</v>
      </c>
      <c r="F9584">
        <f t="shared" ca="1" si="1048"/>
        <v>0.54293440197718212</v>
      </c>
      <c r="G9584" s="3">
        <f t="shared" ca="1" si="1049"/>
        <v>0.54293440197718212</v>
      </c>
      <c r="K9584" s="12"/>
    </row>
    <row r="9585" spans="1:11" x14ac:dyDescent="0.2">
      <c r="A9585">
        <f t="shared" ca="1" si="1043"/>
        <v>96.547829910039368</v>
      </c>
      <c r="B9585">
        <f t="shared" ca="1" si="1044"/>
        <v>0.96547829910039373</v>
      </c>
      <c r="C9585">
        <f t="shared" ca="1" si="1045"/>
        <v>-5.3831266881614193</v>
      </c>
      <c r="D9585" s="8">
        <f t="shared" ca="1" si="1046"/>
        <v>0</v>
      </c>
      <c r="E9585" s="12">
        <f t="shared" ca="1" si="1047"/>
        <v>0</v>
      </c>
      <c r="F9585">
        <f t="shared" ca="1" si="1048"/>
        <v>0.96547829910039373</v>
      </c>
      <c r="G9585" s="3">
        <f t="shared" ca="1" si="1049"/>
        <v>0.96547829910039373</v>
      </c>
      <c r="K9585" s="12"/>
    </row>
    <row r="9586" spans="1:11" x14ac:dyDescent="0.2">
      <c r="A9586">
        <f t="shared" ca="1" si="1043"/>
        <v>214.33133793760913</v>
      </c>
      <c r="B9586">
        <f t="shared" ca="1" si="1044"/>
        <v>2.1433133793760915</v>
      </c>
      <c r="C9586">
        <f t="shared" ca="1" si="1045"/>
        <v>110.04471117885696</v>
      </c>
      <c r="D9586" s="8">
        <f t="shared" ca="1" si="1046"/>
        <v>5.9299401381282743E-2</v>
      </c>
      <c r="E9586" s="12">
        <f t="shared" ca="1" si="1047"/>
        <v>6.5255854980823704</v>
      </c>
      <c r="F9586">
        <f t="shared" ca="1" si="1048"/>
        <v>2.0780575243952679</v>
      </c>
      <c r="G9586" s="3">
        <f t="shared" ca="1" si="1049"/>
        <v>8.6036430224776375</v>
      </c>
      <c r="K9586" s="12"/>
    </row>
    <row r="9587" spans="1:11" x14ac:dyDescent="0.2">
      <c r="A9587">
        <f t="shared" ca="1" si="1043"/>
        <v>59.415501894962489</v>
      </c>
      <c r="B9587">
        <f t="shared" ca="1" si="1044"/>
        <v>0.59415501894962486</v>
      </c>
      <c r="C9587">
        <f t="shared" ca="1" si="1045"/>
        <v>-41.772808142936761</v>
      </c>
      <c r="D9587" s="8">
        <f t="shared" ca="1" si="1046"/>
        <v>0</v>
      </c>
      <c r="E9587" s="12">
        <f t="shared" ca="1" si="1047"/>
        <v>0</v>
      </c>
      <c r="F9587">
        <f t="shared" ca="1" si="1048"/>
        <v>0.59415501894962486</v>
      </c>
      <c r="G9587" s="3">
        <f t="shared" ca="1" si="1049"/>
        <v>0.59415501894962486</v>
      </c>
      <c r="K9587" s="12"/>
    </row>
    <row r="9588" spans="1:11" x14ac:dyDescent="0.2">
      <c r="A9588">
        <f t="shared" ca="1" si="1043"/>
        <v>97.209004114919722</v>
      </c>
      <c r="B9588">
        <f t="shared" ca="1" si="1044"/>
        <v>0.97209004114919717</v>
      </c>
      <c r="C9588">
        <f t="shared" ca="1" si="1045"/>
        <v>-4.7351759673786731</v>
      </c>
      <c r="D9588" s="8">
        <f t="shared" ca="1" si="1046"/>
        <v>0</v>
      </c>
      <c r="E9588" s="12">
        <f t="shared" ca="1" si="1047"/>
        <v>0</v>
      </c>
      <c r="F9588">
        <f t="shared" ca="1" si="1048"/>
        <v>0.97209004114919728</v>
      </c>
      <c r="G9588" s="3">
        <f t="shared" ca="1" si="1049"/>
        <v>0.97209004114919728</v>
      </c>
      <c r="K9588" s="12"/>
    </row>
    <row r="9589" spans="1:11" x14ac:dyDescent="0.2">
      <c r="A9589">
        <f t="shared" ca="1" si="1043"/>
        <v>45.805932905092106</v>
      </c>
      <c r="B9589">
        <f t="shared" ca="1" si="1044"/>
        <v>0.45805932905092106</v>
      </c>
      <c r="C9589">
        <f t="shared" ca="1" si="1045"/>
        <v>-55.110185753009738</v>
      </c>
      <c r="D9589" s="8">
        <f t="shared" ca="1" si="1046"/>
        <v>0</v>
      </c>
      <c r="E9589" s="12">
        <f t="shared" ca="1" si="1047"/>
        <v>0</v>
      </c>
      <c r="F9589">
        <f t="shared" ca="1" si="1048"/>
        <v>0.45805932905092106</v>
      </c>
      <c r="G9589" s="3">
        <f t="shared" ca="1" si="1049"/>
        <v>0.45805932905092106</v>
      </c>
      <c r="K9589" s="12"/>
    </row>
    <row r="9590" spans="1:11" x14ac:dyDescent="0.2">
      <c r="A9590">
        <f t="shared" ca="1" si="1043"/>
        <v>7.4195090036874634</v>
      </c>
      <c r="B9590">
        <f t="shared" ca="1" si="1044"/>
        <v>7.4195090036874634E-2</v>
      </c>
      <c r="C9590">
        <f t="shared" ca="1" si="1045"/>
        <v>-92.728881176386281</v>
      </c>
      <c r="D9590" s="8">
        <f t="shared" ca="1" si="1046"/>
        <v>0</v>
      </c>
      <c r="E9590" s="12">
        <f t="shared" ca="1" si="1047"/>
        <v>0</v>
      </c>
      <c r="F9590">
        <f t="shared" ca="1" si="1048"/>
        <v>7.4195090036874634E-2</v>
      </c>
      <c r="G9590" s="3">
        <f t="shared" ca="1" si="1049"/>
        <v>7.4195090036874634E-2</v>
      </c>
      <c r="K9590" s="12"/>
    </row>
    <row r="9591" spans="1:11" x14ac:dyDescent="0.2">
      <c r="A9591">
        <f t="shared" ca="1" si="1043"/>
        <v>121.12918504975889</v>
      </c>
      <c r="B9591">
        <f t="shared" ca="1" si="1044"/>
        <v>1.2112918504975889</v>
      </c>
      <c r="C9591">
        <f t="shared" ca="1" si="1045"/>
        <v>18.706601348763712</v>
      </c>
      <c r="D9591" s="8">
        <f t="shared" ca="1" si="1046"/>
        <v>0</v>
      </c>
      <c r="E9591" s="12">
        <f t="shared" ca="1" si="1047"/>
        <v>0</v>
      </c>
      <c r="F9591">
        <f t="shared" ca="1" si="1048"/>
        <v>1.2112918504975889</v>
      </c>
      <c r="G9591" s="3">
        <f t="shared" ca="1" si="1049"/>
        <v>1.2112918504975889</v>
      </c>
      <c r="K9591" s="12"/>
    </row>
    <row r="9592" spans="1:11" x14ac:dyDescent="0.2">
      <c r="A9592">
        <f t="shared" ca="1" si="1043"/>
        <v>136.16164990533338</v>
      </c>
      <c r="B9592">
        <f t="shared" ca="1" si="1044"/>
        <v>1.3616164990533337</v>
      </c>
      <c r="C9592">
        <f t="shared" ca="1" si="1045"/>
        <v>33.43841690722671</v>
      </c>
      <c r="D9592" s="8">
        <f t="shared" ca="1" si="1046"/>
        <v>0</v>
      </c>
      <c r="E9592" s="12">
        <f t="shared" ca="1" si="1047"/>
        <v>0</v>
      </c>
      <c r="F9592">
        <f t="shared" ca="1" si="1048"/>
        <v>1.3616164990533337</v>
      </c>
      <c r="G9592" s="3">
        <f t="shared" ca="1" si="1049"/>
        <v>1.3616164990533337</v>
      </c>
      <c r="K9592" s="12"/>
    </row>
    <row r="9593" spans="1:11" x14ac:dyDescent="0.2">
      <c r="A9593">
        <f t="shared" ca="1" si="1043"/>
        <v>22.373319768123064</v>
      </c>
      <c r="B9593">
        <f t="shared" ca="1" si="1044"/>
        <v>0.22373319768123065</v>
      </c>
      <c r="C9593">
        <f t="shared" ca="1" si="1045"/>
        <v>-78.074146627239386</v>
      </c>
      <c r="D9593" s="8">
        <f t="shared" ca="1" si="1046"/>
        <v>0</v>
      </c>
      <c r="E9593" s="12">
        <f t="shared" ca="1" si="1047"/>
        <v>0</v>
      </c>
      <c r="F9593">
        <f t="shared" ca="1" si="1048"/>
        <v>0.22373319768123065</v>
      </c>
      <c r="G9593" s="3">
        <f t="shared" ca="1" si="1049"/>
        <v>0.22373319768123065</v>
      </c>
      <c r="K9593" s="12"/>
    </row>
    <row r="9594" spans="1:11" x14ac:dyDescent="0.2">
      <c r="A9594">
        <f t="shared" ca="1" si="1043"/>
        <v>67.471970124673206</v>
      </c>
      <c r="B9594">
        <f t="shared" ca="1" si="1044"/>
        <v>0.67471970124673208</v>
      </c>
      <c r="C9594">
        <f t="shared" ca="1" si="1045"/>
        <v>-33.877469277820261</v>
      </c>
      <c r="D9594" s="8">
        <f t="shared" ca="1" si="1046"/>
        <v>0</v>
      </c>
      <c r="E9594" s="12">
        <f t="shared" ca="1" si="1047"/>
        <v>0</v>
      </c>
      <c r="F9594">
        <f t="shared" ca="1" si="1048"/>
        <v>0.67471970124673208</v>
      </c>
      <c r="G9594" s="3">
        <f t="shared" ca="1" si="1049"/>
        <v>0.67471970124673208</v>
      </c>
      <c r="K9594" s="12"/>
    </row>
    <row r="9595" spans="1:11" x14ac:dyDescent="0.2">
      <c r="A9595">
        <f t="shared" ca="1" si="1043"/>
        <v>24.177793950279717</v>
      </c>
      <c r="B9595">
        <f t="shared" ca="1" si="1044"/>
        <v>0.24177793950279716</v>
      </c>
      <c r="C9595">
        <f t="shared" ca="1" si="1045"/>
        <v>-76.305761928725872</v>
      </c>
      <c r="D9595" s="8">
        <f t="shared" ca="1" si="1046"/>
        <v>0</v>
      </c>
      <c r="E9595" s="12">
        <f t="shared" ca="1" si="1047"/>
        <v>0</v>
      </c>
      <c r="F9595">
        <f t="shared" ca="1" si="1048"/>
        <v>0.24177793950279719</v>
      </c>
      <c r="G9595" s="3">
        <f t="shared" ca="1" si="1049"/>
        <v>0.24177793950279719</v>
      </c>
      <c r="K9595" s="12"/>
    </row>
    <row r="9596" spans="1:11" x14ac:dyDescent="0.2">
      <c r="A9596">
        <f t="shared" ca="1" si="1043"/>
        <v>79.438428731967306</v>
      </c>
      <c r="B9596">
        <f t="shared" ca="1" si="1044"/>
        <v>0.79438428731967303</v>
      </c>
      <c r="C9596">
        <f t="shared" ca="1" si="1045"/>
        <v>-22.150339842672039</v>
      </c>
      <c r="D9596" s="8">
        <f t="shared" ca="1" si="1046"/>
        <v>0</v>
      </c>
      <c r="E9596" s="12">
        <f t="shared" ca="1" si="1047"/>
        <v>0</v>
      </c>
      <c r="F9596">
        <f t="shared" ca="1" si="1048"/>
        <v>0.79438428731967303</v>
      </c>
      <c r="G9596" s="3">
        <f t="shared" ca="1" si="1049"/>
        <v>0.79438428731967303</v>
      </c>
      <c r="K9596" s="12"/>
    </row>
    <row r="9597" spans="1:11" x14ac:dyDescent="0.2">
      <c r="A9597">
        <f t="shared" ca="1" si="1043"/>
        <v>60.6562499939688</v>
      </c>
      <c r="B9597">
        <f t="shared" ca="1" si="1044"/>
        <v>0.60656249993968803</v>
      </c>
      <c r="C9597">
        <f t="shared" ca="1" si="1045"/>
        <v>-40.556875005910577</v>
      </c>
      <c r="D9597" s="8">
        <f t="shared" ca="1" si="1046"/>
        <v>0</v>
      </c>
      <c r="E9597" s="12">
        <f t="shared" ca="1" si="1047"/>
        <v>0</v>
      </c>
      <c r="F9597">
        <f t="shared" ca="1" si="1048"/>
        <v>0.60656249993968803</v>
      </c>
      <c r="G9597" s="3">
        <f t="shared" ca="1" si="1049"/>
        <v>0.60656249993968803</v>
      </c>
      <c r="K9597" s="12"/>
    </row>
    <row r="9598" spans="1:11" x14ac:dyDescent="0.2">
      <c r="A9598">
        <f t="shared" ca="1" si="1043"/>
        <v>60.485096011063476</v>
      </c>
      <c r="B9598">
        <f t="shared" ca="1" si="1044"/>
        <v>0.60485096011063477</v>
      </c>
      <c r="C9598">
        <f t="shared" ca="1" si="1045"/>
        <v>-40.724605909157795</v>
      </c>
      <c r="D9598" s="8">
        <f t="shared" ca="1" si="1046"/>
        <v>0</v>
      </c>
      <c r="E9598" s="12">
        <f t="shared" ca="1" si="1047"/>
        <v>0</v>
      </c>
      <c r="F9598">
        <f t="shared" ca="1" si="1048"/>
        <v>0.60485096011063477</v>
      </c>
      <c r="G9598" s="3">
        <f t="shared" ca="1" si="1049"/>
        <v>0.60485096011063477</v>
      </c>
      <c r="K9598" s="12"/>
    </row>
    <row r="9599" spans="1:11" x14ac:dyDescent="0.2">
      <c r="A9599">
        <f t="shared" ca="1" si="1043"/>
        <v>55.213779940893218</v>
      </c>
      <c r="B9599">
        <f t="shared" ca="1" si="1044"/>
        <v>0.55213779940893215</v>
      </c>
      <c r="C9599">
        <f t="shared" ca="1" si="1045"/>
        <v>-45.890495657924646</v>
      </c>
      <c r="D9599" s="8">
        <f t="shared" ca="1" si="1046"/>
        <v>0</v>
      </c>
      <c r="E9599" s="12">
        <f t="shared" ca="1" si="1047"/>
        <v>0</v>
      </c>
      <c r="F9599">
        <f t="shared" ca="1" si="1048"/>
        <v>0.55213779940893215</v>
      </c>
      <c r="G9599" s="3">
        <f t="shared" ca="1" si="1049"/>
        <v>0.55213779940893215</v>
      </c>
      <c r="K9599" s="12"/>
    </row>
    <row r="9600" spans="1:11" x14ac:dyDescent="0.2">
      <c r="A9600">
        <f t="shared" ca="1" si="1043"/>
        <v>99.103085359141843</v>
      </c>
      <c r="B9600">
        <f t="shared" ca="1" si="1044"/>
        <v>0.9910308535914184</v>
      </c>
      <c r="C9600">
        <f t="shared" ca="1" si="1045"/>
        <v>-2.8789763480409931</v>
      </c>
      <c r="D9600" s="8">
        <f t="shared" ca="1" si="1046"/>
        <v>0</v>
      </c>
      <c r="E9600" s="12">
        <f t="shared" ca="1" si="1047"/>
        <v>0</v>
      </c>
      <c r="F9600">
        <f t="shared" ca="1" si="1048"/>
        <v>0.9910308535914184</v>
      </c>
      <c r="G9600" s="3">
        <f t="shared" ca="1" si="1049"/>
        <v>0.9910308535914184</v>
      </c>
      <c r="K9600" s="12"/>
    </row>
    <row r="9601" spans="1:11" x14ac:dyDescent="0.2">
      <c r="A9601">
        <f t="shared" ca="1" si="1043"/>
        <v>36.818746366015567</v>
      </c>
      <c r="B9601">
        <f t="shared" ca="1" si="1044"/>
        <v>0.36818746366015564</v>
      </c>
      <c r="C9601">
        <f t="shared" ca="1" si="1045"/>
        <v>-63.917628561304745</v>
      </c>
      <c r="D9601" s="8">
        <f t="shared" ca="1" si="1046"/>
        <v>0</v>
      </c>
      <c r="E9601" s="12">
        <f t="shared" ca="1" si="1047"/>
        <v>0</v>
      </c>
      <c r="F9601">
        <f t="shared" ca="1" si="1048"/>
        <v>0.3681874636601557</v>
      </c>
      <c r="G9601" s="3">
        <f t="shared" ca="1" si="1049"/>
        <v>0.3681874636601557</v>
      </c>
      <c r="K9601" s="12"/>
    </row>
    <row r="9602" spans="1:11" x14ac:dyDescent="0.2">
      <c r="A9602">
        <f t="shared" ca="1" si="1043"/>
        <v>79.935187272760615</v>
      </c>
      <c r="B9602">
        <f t="shared" ca="1" si="1044"/>
        <v>0.79935187272760611</v>
      </c>
      <c r="C9602">
        <f t="shared" ca="1" si="1045"/>
        <v>-21.663516472694596</v>
      </c>
      <c r="D9602" s="8">
        <f t="shared" ca="1" si="1046"/>
        <v>0</v>
      </c>
      <c r="E9602" s="12">
        <f t="shared" ca="1" si="1047"/>
        <v>0</v>
      </c>
      <c r="F9602">
        <f t="shared" ca="1" si="1048"/>
        <v>0.79935187272760622</v>
      </c>
      <c r="G9602" s="3">
        <f t="shared" ca="1" si="1049"/>
        <v>0.79935187272760622</v>
      </c>
      <c r="K9602" s="12"/>
    </row>
    <row r="9603" spans="1:11" x14ac:dyDescent="0.2">
      <c r="A9603">
        <f t="shared" ca="1" si="1043"/>
        <v>29.200251393253424</v>
      </c>
      <c r="B9603">
        <f t="shared" ca="1" si="1044"/>
        <v>0.29200251393253424</v>
      </c>
      <c r="C9603">
        <f t="shared" ca="1" si="1045"/>
        <v>-71.383753634611651</v>
      </c>
      <c r="D9603" s="8">
        <f t="shared" ca="1" si="1046"/>
        <v>0</v>
      </c>
      <c r="E9603" s="12">
        <f t="shared" ca="1" si="1047"/>
        <v>0</v>
      </c>
      <c r="F9603">
        <f t="shared" ca="1" si="1048"/>
        <v>0.29200251393253424</v>
      </c>
      <c r="G9603" s="3">
        <f t="shared" ca="1" si="1049"/>
        <v>0.29200251393253424</v>
      </c>
      <c r="K9603" s="12"/>
    </row>
    <row r="9604" spans="1:11" x14ac:dyDescent="0.2">
      <c r="A9604">
        <f t="shared" ca="1" si="1043"/>
        <v>78.559669269150518</v>
      </c>
      <c r="B9604">
        <f t="shared" ca="1" si="1044"/>
        <v>0.78559669269150523</v>
      </c>
      <c r="C9604">
        <f t="shared" ca="1" si="1045"/>
        <v>-23.011524116232493</v>
      </c>
      <c r="D9604" s="8">
        <f t="shared" ca="1" si="1046"/>
        <v>0</v>
      </c>
      <c r="E9604" s="12">
        <f t="shared" ca="1" si="1047"/>
        <v>0</v>
      </c>
      <c r="F9604">
        <f t="shared" ca="1" si="1048"/>
        <v>0.78559669269150523</v>
      </c>
      <c r="G9604" s="3">
        <f t="shared" ca="1" si="1049"/>
        <v>0.78559669269150523</v>
      </c>
      <c r="K9604" s="12"/>
    </row>
    <row r="9605" spans="1:11" x14ac:dyDescent="0.2">
      <c r="A9605">
        <f t="shared" ca="1" si="1043"/>
        <v>16.843661179592388</v>
      </c>
      <c r="B9605">
        <f t="shared" ca="1" si="1044"/>
        <v>0.16843661179592387</v>
      </c>
      <c r="C9605">
        <f t="shared" ca="1" si="1045"/>
        <v>-83.493212043999463</v>
      </c>
      <c r="D9605" s="8">
        <f t="shared" ca="1" si="1046"/>
        <v>0</v>
      </c>
      <c r="E9605" s="12">
        <f t="shared" ca="1" si="1047"/>
        <v>0</v>
      </c>
      <c r="F9605">
        <f t="shared" ca="1" si="1048"/>
        <v>0.1684366117959239</v>
      </c>
      <c r="G9605" s="3">
        <f t="shared" ca="1" si="1049"/>
        <v>0.1684366117959239</v>
      </c>
      <c r="K9605" s="12"/>
    </row>
    <row r="9606" spans="1:11" x14ac:dyDescent="0.2">
      <c r="A9606">
        <f t="shared" ca="1" si="1043"/>
        <v>150.345103505076</v>
      </c>
      <c r="B9606">
        <f t="shared" ca="1" si="1044"/>
        <v>1.5034510350507599</v>
      </c>
      <c r="C9606">
        <f t="shared" ca="1" si="1045"/>
        <v>47.338201434974479</v>
      </c>
      <c r="D9606" s="8">
        <f t="shared" ca="1" si="1046"/>
        <v>0.02</v>
      </c>
      <c r="E9606" s="12">
        <f t="shared" ca="1" si="1047"/>
        <v>0.94676402869948961</v>
      </c>
      <c r="F9606">
        <f t="shared" ca="1" si="1048"/>
        <v>1.4939833947637653</v>
      </c>
      <c r="G9606" s="3">
        <f t="shared" ca="1" si="1049"/>
        <v>2.4407474234632547</v>
      </c>
      <c r="K9606" s="12"/>
    </row>
    <row r="9607" spans="1:11" x14ac:dyDescent="0.2">
      <c r="A9607">
        <f t="shared" ca="1" si="1043"/>
        <v>263.9704503623787</v>
      </c>
      <c r="B9607">
        <f t="shared" ca="1" si="1044"/>
        <v>2.6397045036237872</v>
      </c>
      <c r="C9607">
        <f t="shared" ca="1" si="1045"/>
        <v>158.69104135513112</v>
      </c>
      <c r="D9607" s="8">
        <f t="shared" ca="1" si="1046"/>
        <v>7.2794090072475753E-2</v>
      </c>
      <c r="E9607" s="12">
        <f t="shared" ca="1" si="1047"/>
        <v>11.55176995810039</v>
      </c>
      <c r="F9607">
        <f t="shared" ca="1" si="1048"/>
        <v>2.5241868040427833</v>
      </c>
      <c r="G9607" s="3">
        <f t="shared" ca="1" si="1049"/>
        <v>14.075956762143173</v>
      </c>
      <c r="K9607" s="12"/>
    </row>
    <row r="9608" spans="1:11" x14ac:dyDescent="0.2">
      <c r="A9608">
        <f t="shared" ca="1" si="1043"/>
        <v>216.37779551626241</v>
      </c>
      <c r="B9608">
        <f t="shared" ca="1" si="1044"/>
        <v>2.1637779551626242</v>
      </c>
      <c r="C9608">
        <f t="shared" ca="1" si="1045"/>
        <v>112.05023960593716</v>
      </c>
      <c r="D9608" s="8">
        <f t="shared" ca="1" si="1046"/>
        <v>5.9913338654878717E-2</v>
      </c>
      <c r="E9608" s="12">
        <f t="shared" ca="1" si="1047"/>
        <v>6.7133039518708175</v>
      </c>
      <c r="F9608">
        <f t="shared" ca="1" si="1048"/>
        <v>2.0966449156439162</v>
      </c>
      <c r="G9608" s="3">
        <f t="shared" ca="1" si="1049"/>
        <v>8.8099488675147342</v>
      </c>
      <c r="K9608" s="12"/>
    </row>
    <row r="9609" spans="1:11" x14ac:dyDescent="0.2">
      <c r="A9609">
        <f t="shared" ref="A9609:A9672" ca="1" si="1050">$B$1*EXP(($B$5-$C$3/2)*$B$4+$B$2*SQRT(252)*SQRT($B$4)*_xlfn.NORM.S.INV(RAND()))</f>
        <v>50.113348375144703</v>
      </c>
      <c r="B9609">
        <f t="shared" ref="B9609:B9672" ca="1" si="1051">A9609/100</f>
        <v>0.50113348375144706</v>
      </c>
      <c r="C9609">
        <f t="shared" ref="C9609:C9672" ca="1" si="1052">A9609-100-2%*A9609</f>
        <v>-50.888918592358188</v>
      </c>
      <c r="D9609" s="8">
        <f t="shared" ref="D9609:D9672" ca="1" si="1053">IF(B9609&lt;1.5,0%,IF(B9609&lt;=1.75,2%,IF(B9609&lt;2,FORECAST(B9609,$I$7:$I$8,$H$7:$H$8),IF(B9609&lt;2.5,FORECAST(B9609,$I$8:$I$9,$H$8:$H$9),IF(B9609&lt;3,FORECAST(B9609,$I$9:$I$10,$H$9:$H$10),IF(B9609&lt;3.5,FORECAST(B9609,$I$10:$I$11,$H$10:$H$11),IF(B9609&lt;4,FORECAST(B9609,$I$11:$I$12,$H$11:$H$12),11%)))))))</f>
        <v>0</v>
      </c>
      <c r="E9609" s="12">
        <f t="shared" ref="E9609:E9672" ca="1" si="1054">IF($D9609*$C9609&gt;50, 50, $D9609*$C9609)</f>
        <v>0</v>
      </c>
      <c r="F9609">
        <f t="shared" ref="F9609:F9672" ca="1" si="1055">($A9609-$E9609)*1%</f>
        <v>0.50113348375144706</v>
      </c>
      <c r="G9609" s="3">
        <f t="shared" ref="G9609:G9672" ca="1" si="1056">+E9609+F9609</f>
        <v>0.50113348375144706</v>
      </c>
      <c r="K9609" s="12"/>
    </row>
    <row r="9610" spans="1:11" x14ac:dyDescent="0.2">
      <c r="A9610">
        <f t="shared" ca="1" si="1050"/>
        <v>62.198359597712397</v>
      </c>
      <c r="B9610">
        <f t="shared" ca="1" si="1051"/>
        <v>0.62198359597712394</v>
      </c>
      <c r="C9610">
        <f t="shared" ca="1" si="1052"/>
        <v>-39.045607594241851</v>
      </c>
      <c r="D9610" s="8">
        <f t="shared" ca="1" si="1053"/>
        <v>0</v>
      </c>
      <c r="E9610" s="12">
        <f t="shared" ca="1" si="1054"/>
        <v>0</v>
      </c>
      <c r="F9610">
        <f t="shared" ca="1" si="1055"/>
        <v>0.62198359597712394</v>
      </c>
      <c r="G9610" s="3">
        <f t="shared" ca="1" si="1056"/>
        <v>0.62198359597712394</v>
      </c>
      <c r="K9610" s="12"/>
    </row>
    <row r="9611" spans="1:11" x14ac:dyDescent="0.2">
      <c r="A9611">
        <f t="shared" ca="1" si="1050"/>
        <v>106.62017173203746</v>
      </c>
      <c r="B9611">
        <f t="shared" ca="1" si="1051"/>
        <v>1.0662017173203746</v>
      </c>
      <c r="C9611">
        <f t="shared" ca="1" si="1052"/>
        <v>4.4877682973967135</v>
      </c>
      <c r="D9611" s="8">
        <f t="shared" ca="1" si="1053"/>
        <v>0</v>
      </c>
      <c r="E9611" s="12">
        <f t="shared" ca="1" si="1054"/>
        <v>0</v>
      </c>
      <c r="F9611">
        <f t="shared" ca="1" si="1055"/>
        <v>1.0662017173203746</v>
      </c>
      <c r="G9611" s="3">
        <f t="shared" ca="1" si="1056"/>
        <v>1.0662017173203746</v>
      </c>
      <c r="K9611" s="12"/>
    </row>
    <row r="9612" spans="1:11" x14ac:dyDescent="0.2">
      <c r="A9612">
        <f t="shared" ca="1" si="1050"/>
        <v>82.029870027290514</v>
      </c>
      <c r="B9612">
        <f t="shared" ca="1" si="1051"/>
        <v>0.82029870027290519</v>
      </c>
      <c r="C9612">
        <f t="shared" ca="1" si="1052"/>
        <v>-19.610727373255298</v>
      </c>
      <c r="D9612" s="8">
        <f t="shared" ca="1" si="1053"/>
        <v>0</v>
      </c>
      <c r="E9612" s="12">
        <f t="shared" ca="1" si="1054"/>
        <v>0</v>
      </c>
      <c r="F9612">
        <f t="shared" ca="1" si="1055"/>
        <v>0.82029870027290519</v>
      </c>
      <c r="G9612" s="3">
        <f t="shared" ca="1" si="1056"/>
        <v>0.82029870027290519</v>
      </c>
      <c r="K9612" s="12"/>
    </row>
    <row r="9613" spans="1:11" x14ac:dyDescent="0.2">
      <c r="A9613">
        <f t="shared" ca="1" si="1050"/>
        <v>16.297872493536143</v>
      </c>
      <c r="B9613">
        <f t="shared" ca="1" si="1051"/>
        <v>0.16297872493536145</v>
      </c>
      <c r="C9613">
        <f t="shared" ca="1" si="1052"/>
        <v>-84.028084956334581</v>
      </c>
      <c r="D9613" s="8">
        <f t="shared" ca="1" si="1053"/>
        <v>0</v>
      </c>
      <c r="E9613" s="12">
        <f t="shared" ca="1" si="1054"/>
        <v>0</v>
      </c>
      <c r="F9613">
        <f t="shared" ca="1" si="1055"/>
        <v>0.16297872493536145</v>
      </c>
      <c r="G9613" s="3">
        <f t="shared" ca="1" si="1056"/>
        <v>0.16297872493536145</v>
      </c>
      <c r="K9613" s="12"/>
    </row>
    <row r="9614" spans="1:11" x14ac:dyDescent="0.2">
      <c r="A9614">
        <f t="shared" ca="1" si="1050"/>
        <v>73.301212370895314</v>
      </c>
      <c r="B9614">
        <f t="shared" ca="1" si="1051"/>
        <v>0.73301212370895319</v>
      </c>
      <c r="C9614">
        <f t="shared" ca="1" si="1052"/>
        <v>-28.164811876522592</v>
      </c>
      <c r="D9614" s="8">
        <f t="shared" ca="1" si="1053"/>
        <v>0</v>
      </c>
      <c r="E9614" s="12">
        <f t="shared" ca="1" si="1054"/>
        <v>0</v>
      </c>
      <c r="F9614">
        <f t="shared" ca="1" si="1055"/>
        <v>0.73301212370895319</v>
      </c>
      <c r="G9614" s="3">
        <f t="shared" ca="1" si="1056"/>
        <v>0.73301212370895319</v>
      </c>
      <c r="K9614" s="12"/>
    </row>
    <row r="9615" spans="1:11" x14ac:dyDescent="0.2">
      <c r="A9615">
        <f t="shared" ca="1" si="1050"/>
        <v>116.62429924647117</v>
      </c>
      <c r="B9615">
        <f t="shared" ca="1" si="1051"/>
        <v>1.1662429924647117</v>
      </c>
      <c r="C9615">
        <f t="shared" ca="1" si="1052"/>
        <v>14.291813261541744</v>
      </c>
      <c r="D9615" s="8">
        <f t="shared" ca="1" si="1053"/>
        <v>0</v>
      </c>
      <c r="E9615" s="12">
        <f t="shared" ca="1" si="1054"/>
        <v>0</v>
      </c>
      <c r="F9615">
        <f t="shared" ca="1" si="1055"/>
        <v>1.1662429924647117</v>
      </c>
      <c r="G9615" s="3">
        <f t="shared" ca="1" si="1056"/>
        <v>1.1662429924647117</v>
      </c>
      <c r="K9615" s="12"/>
    </row>
    <row r="9616" spans="1:11" x14ac:dyDescent="0.2">
      <c r="A9616">
        <f t="shared" ca="1" si="1050"/>
        <v>107.89785419099206</v>
      </c>
      <c r="B9616">
        <f t="shared" ca="1" si="1051"/>
        <v>1.0789785419099207</v>
      </c>
      <c r="C9616">
        <f t="shared" ca="1" si="1052"/>
        <v>5.7398971071722222</v>
      </c>
      <c r="D9616" s="8">
        <f t="shared" ca="1" si="1053"/>
        <v>0</v>
      </c>
      <c r="E9616" s="12">
        <f t="shared" ca="1" si="1054"/>
        <v>0</v>
      </c>
      <c r="F9616">
        <f t="shared" ca="1" si="1055"/>
        <v>1.0789785419099207</v>
      </c>
      <c r="G9616" s="3">
        <f t="shared" ca="1" si="1056"/>
        <v>1.0789785419099207</v>
      </c>
      <c r="K9616" s="12"/>
    </row>
    <row r="9617" spans="1:11" x14ac:dyDescent="0.2">
      <c r="A9617">
        <f t="shared" ca="1" si="1050"/>
        <v>307.54437450340595</v>
      </c>
      <c r="B9617">
        <f t="shared" ca="1" si="1051"/>
        <v>3.0754437450340593</v>
      </c>
      <c r="C9617">
        <f t="shared" ca="1" si="1052"/>
        <v>201.39348701333782</v>
      </c>
      <c r="D9617" s="8">
        <f t="shared" ca="1" si="1053"/>
        <v>8.2263312351021772E-2</v>
      </c>
      <c r="E9617" s="12">
        <f t="shared" ca="1" si="1054"/>
        <v>16.567295327639656</v>
      </c>
      <c r="F9617">
        <f t="shared" ca="1" si="1055"/>
        <v>2.909770791757663</v>
      </c>
      <c r="G9617" s="3">
        <f t="shared" ca="1" si="1056"/>
        <v>19.477066119397318</v>
      </c>
      <c r="K9617" s="12"/>
    </row>
    <row r="9618" spans="1:11" x14ac:dyDescent="0.2">
      <c r="A9618">
        <f t="shared" ca="1" si="1050"/>
        <v>94.254065400391184</v>
      </c>
      <c r="B9618">
        <f t="shared" ca="1" si="1051"/>
        <v>0.94254065400391185</v>
      </c>
      <c r="C9618">
        <f t="shared" ca="1" si="1052"/>
        <v>-7.6310159076166393</v>
      </c>
      <c r="D9618" s="8">
        <f t="shared" ca="1" si="1053"/>
        <v>0</v>
      </c>
      <c r="E9618" s="12">
        <f t="shared" ca="1" si="1054"/>
        <v>0</v>
      </c>
      <c r="F9618">
        <f t="shared" ca="1" si="1055"/>
        <v>0.94254065400391185</v>
      </c>
      <c r="G9618" s="3">
        <f t="shared" ca="1" si="1056"/>
        <v>0.94254065400391185</v>
      </c>
      <c r="K9618" s="12"/>
    </row>
    <row r="9619" spans="1:11" x14ac:dyDescent="0.2">
      <c r="A9619">
        <f t="shared" ca="1" si="1050"/>
        <v>39.932987728550948</v>
      </c>
      <c r="B9619">
        <f t="shared" ca="1" si="1051"/>
        <v>0.3993298772855095</v>
      </c>
      <c r="C9619">
        <f t="shared" ca="1" si="1052"/>
        <v>-60.865672026020071</v>
      </c>
      <c r="D9619" s="8">
        <f t="shared" ca="1" si="1053"/>
        <v>0</v>
      </c>
      <c r="E9619" s="12">
        <f t="shared" ca="1" si="1054"/>
        <v>0</v>
      </c>
      <c r="F9619">
        <f t="shared" ca="1" si="1055"/>
        <v>0.3993298772855095</v>
      </c>
      <c r="G9619" s="3">
        <f t="shared" ca="1" si="1056"/>
        <v>0.3993298772855095</v>
      </c>
      <c r="K9619" s="12"/>
    </row>
    <row r="9620" spans="1:11" x14ac:dyDescent="0.2">
      <c r="A9620">
        <f t="shared" ca="1" si="1050"/>
        <v>100.468705617436</v>
      </c>
      <c r="B9620">
        <f t="shared" ca="1" si="1051"/>
        <v>1.0046870561743599</v>
      </c>
      <c r="C9620">
        <f t="shared" ca="1" si="1052"/>
        <v>-1.540668494912719</v>
      </c>
      <c r="D9620" s="8">
        <f t="shared" ca="1" si="1053"/>
        <v>0</v>
      </c>
      <c r="E9620" s="12">
        <f t="shared" ca="1" si="1054"/>
        <v>0</v>
      </c>
      <c r="F9620">
        <f t="shared" ca="1" si="1055"/>
        <v>1.0046870561743599</v>
      </c>
      <c r="G9620" s="3">
        <f t="shared" ca="1" si="1056"/>
        <v>1.0046870561743599</v>
      </c>
      <c r="K9620" s="12"/>
    </row>
    <row r="9621" spans="1:11" x14ac:dyDescent="0.2">
      <c r="A9621">
        <f t="shared" ca="1" si="1050"/>
        <v>13.476529311428898</v>
      </c>
      <c r="B9621">
        <f t="shared" ca="1" si="1051"/>
        <v>0.13476529311428898</v>
      </c>
      <c r="C9621">
        <f t="shared" ca="1" si="1052"/>
        <v>-86.793001274799693</v>
      </c>
      <c r="D9621" s="8">
        <f t="shared" ca="1" si="1053"/>
        <v>0</v>
      </c>
      <c r="E9621" s="12">
        <f t="shared" ca="1" si="1054"/>
        <v>0</v>
      </c>
      <c r="F9621">
        <f t="shared" ca="1" si="1055"/>
        <v>0.13476529311428898</v>
      </c>
      <c r="G9621" s="3">
        <f t="shared" ca="1" si="1056"/>
        <v>0.13476529311428898</v>
      </c>
      <c r="K9621" s="12"/>
    </row>
    <row r="9622" spans="1:11" x14ac:dyDescent="0.2">
      <c r="A9622">
        <f t="shared" ca="1" si="1050"/>
        <v>32.904242973072215</v>
      </c>
      <c r="B9622">
        <f t="shared" ca="1" si="1051"/>
        <v>0.32904242973072217</v>
      </c>
      <c r="C9622">
        <f t="shared" ca="1" si="1052"/>
        <v>-67.753841886389225</v>
      </c>
      <c r="D9622" s="8">
        <f t="shared" ca="1" si="1053"/>
        <v>0</v>
      </c>
      <c r="E9622" s="12">
        <f t="shared" ca="1" si="1054"/>
        <v>0</v>
      </c>
      <c r="F9622">
        <f t="shared" ca="1" si="1055"/>
        <v>0.32904242973072217</v>
      </c>
      <c r="G9622" s="3">
        <f t="shared" ca="1" si="1056"/>
        <v>0.32904242973072217</v>
      </c>
      <c r="K9622" s="12"/>
    </row>
    <row r="9623" spans="1:11" x14ac:dyDescent="0.2">
      <c r="A9623">
        <f t="shared" ca="1" si="1050"/>
        <v>41.411252637757777</v>
      </c>
      <c r="B9623">
        <f t="shared" ca="1" si="1051"/>
        <v>0.41411252637757778</v>
      </c>
      <c r="C9623">
        <f t="shared" ca="1" si="1052"/>
        <v>-59.416972414997382</v>
      </c>
      <c r="D9623" s="8">
        <f t="shared" ca="1" si="1053"/>
        <v>0</v>
      </c>
      <c r="E9623" s="12">
        <f t="shared" ca="1" si="1054"/>
        <v>0</v>
      </c>
      <c r="F9623">
        <f t="shared" ca="1" si="1055"/>
        <v>0.41411252637757778</v>
      </c>
      <c r="G9623" s="3">
        <f t="shared" ca="1" si="1056"/>
        <v>0.41411252637757778</v>
      </c>
      <c r="K9623" s="12"/>
    </row>
    <row r="9624" spans="1:11" x14ac:dyDescent="0.2">
      <c r="A9624">
        <f t="shared" ca="1" si="1050"/>
        <v>43.710988553316824</v>
      </c>
      <c r="B9624">
        <f t="shared" ca="1" si="1051"/>
        <v>0.43710988553316826</v>
      </c>
      <c r="C9624">
        <f t="shared" ca="1" si="1052"/>
        <v>-57.163231217749512</v>
      </c>
      <c r="D9624" s="8">
        <f t="shared" ca="1" si="1053"/>
        <v>0</v>
      </c>
      <c r="E9624" s="12">
        <f t="shared" ca="1" si="1054"/>
        <v>0</v>
      </c>
      <c r="F9624">
        <f t="shared" ca="1" si="1055"/>
        <v>0.43710988553316826</v>
      </c>
      <c r="G9624" s="3">
        <f t="shared" ca="1" si="1056"/>
        <v>0.43710988553316826</v>
      </c>
      <c r="K9624" s="12"/>
    </row>
    <row r="9625" spans="1:11" x14ac:dyDescent="0.2">
      <c r="A9625">
        <f t="shared" ca="1" si="1050"/>
        <v>135.05881354520295</v>
      </c>
      <c r="B9625">
        <f t="shared" ca="1" si="1051"/>
        <v>1.3505881354520295</v>
      </c>
      <c r="C9625">
        <f t="shared" ca="1" si="1052"/>
        <v>32.357637274298895</v>
      </c>
      <c r="D9625" s="8">
        <f t="shared" ca="1" si="1053"/>
        <v>0</v>
      </c>
      <c r="E9625" s="12">
        <f t="shared" ca="1" si="1054"/>
        <v>0</v>
      </c>
      <c r="F9625">
        <f t="shared" ca="1" si="1055"/>
        <v>1.3505881354520295</v>
      </c>
      <c r="G9625" s="3">
        <f t="shared" ca="1" si="1056"/>
        <v>1.3505881354520295</v>
      </c>
      <c r="K9625" s="12"/>
    </row>
    <row r="9626" spans="1:11" x14ac:dyDescent="0.2">
      <c r="A9626">
        <f t="shared" ca="1" si="1050"/>
        <v>44.097235943008798</v>
      </c>
      <c r="B9626">
        <f t="shared" ca="1" si="1051"/>
        <v>0.440972359430088</v>
      </c>
      <c r="C9626">
        <f t="shared" ca="1" si="1052"/>
        <v>-56.784708775851378</v>
      </c>
      <c r="D9626" s="8">
        <f t="shared" ca="1" si="1053"/>
        <v>0</v>
      </c>
      <c r="E9626" s="12">
        <f t="shared" ca="1" si="1054"/>
        <v>0</v>
      </c>
      <c r="F9626">
        <f t="shared" ca="1" si="1055"/>
        <v>0.440972359430088</v>
      </c>
      <c r="G9626" s="3">
        <f t="shared" ca="1" si="1056"/>
        <v>0.440972359430088</v>
      </c>
      <c r="K9626" s="12"/>
    </row>
    <row r="9627" spans="1:11" x14ac:dyDescent="0.2">
      <c r="A9627">
        <f t="shared" ca="1" si="1050"/>
        <v>66.638944771699713</v>
      </c>
      <c r="B9627">
        <f t="shared" ca="1" si="1051"/>
        <v>0.66638944771699715</v>
      </c>
      <c r="C9627">
        <f t="shared" ca="1" si="1052"/>
        <v>-34.693834123734284</v>
      </c>
      <c r="D9627" s="8">
        <f t="shared" ca="1" si="1053"/>
        <v>0</v>
      </c>
      <c r="E9627" s="12">
        <f t="shared" ca="1" si="1054"/>
        <v>0</v>
      </c>
      <c r="F9627">
        <f t="shared" ca="1" si="1055"/>
        <v>0.66638944771699715</v>
      </c>
      <c r="G9627" s="3">
        <f t="shared" ca="1" si="1056"/>
        <v>0.66638944771699715</v>
      </c>
      <c r="K9627" s="12"/>
    </row>
    <row r="9628" spans="1:11" x14ac:dyDescent="0.2">
      <c r="A9628">
        <f t="shared" ca="1" si="1050"/>
        <v>47.321059954396986</v>
      </c>
      <c r="B9628">
        <f t="shared" ca="1" si="1051"/>
        <v>0.47321059954396988</v>
      </c>
      <c r="C9628">
        <f t="shared" ca="1" si="1052"/>
        <v>-53.62536124469095</v>
      </c>
      <c r="D9628" s="8">
        <f t="shared" ca="1" si="1053"/>
        <v>0</v>
      </c>
      <c r="E9628" s="12">
        <f t="shared" ca="1" si="1054"/>
        <v>0</v>
      </c>
      <c r="F9628">
        <f t="shared" ca="1" si="1055"/>
        <v>0.47321059954396988</v>
      </c>
      <c r="G9628" s="3">
        <f t="shared" ca="1" si="1056"/>
        <v>0.47321059954396988</v>
      </c>
      <c r="K9628" s="12"/>
    </row>
    <row r="9629" spans="1:11" x14ac:dyDescent="0.2">
      <c r="A9629">
        <f t="shared" ca="1" si="1050"/>
        <v>57.808557447785681</v>
      </c>
      <c r="B9629">
        <f t="shared" ca="1" si="1051"/>
        <v>0.5780855744778568</v>
      </c>
      <c r="C9629">
        <f t="shared" ca="1" si="1052"/>
        <v>-43.347613701170033</v>
      </c>
      <c r="D9629" s="8">
        <f t="shared" ca="1" si="1053"/>
        <v>0</v>
      </c>
      <c r="E9629" s="12">
        <f t="shared" ca="1" si="1054"/>
        <v>0</v>
      </c>
      <c r="F9629">
        <f t="shared" ca="1" si="1055"/>
        <v>0.5780855744778568</v>
      </c>
      <c r="G9629" s="3">
        <f t="shared" ca="1" si="1056"/>
        <v>0.5780855744778568</v>
      </c>
      <c r="K9629" s="12"/>
    </row>
    <row r="9630" spans="1:11" x14ac:dyDescent="0.2">
      <c r="A9630">
        <f t="shared" ca="1" si="1050"/>
        <v>17.888361628897286</v>
      </c>
      <c r="B9630">
        <f t="shared" ca="1" si="1051"/>
        <v>0.17888361628897287</v>
      </c>
      <c r="C9630">
        <f t="shared" ca="1" si="1052"/>
        <v>-82.469405603680656</v>
      </c>
      <c r="D9630" s="8">
        <f t="shared" ca="1" si="1053"/>
        <v>0</v>
      </c>
      <c r="E9630" s="12">
        <f t="shared" ca="1" si="1054"/>
        <v>0</v>
      </c>
      <c r="F9630">
        <f t="shared" ca="1" si="1055"/>
        <v>0.17888361628897287</v>
      </c>
      <c r="G9630" s="3">
        <f t="shared" ca="1" si="1056"/>
        <v>0.17888361628897287</v>
      </c>
      <c r="K9630" s="12"/>
    </row>
    <row r="9631" spans="1:11" x14ac:dyDescent="0.2">
      <c r="A9631">
        <f t="shared" ca="1" si="1050"/>
        <v>73.939375393040237</v>
      </c>
      <c r="B9631">
        <f t="shared" ca="1" si="1051"/>
        <v>0.73939375393040241</v>
      </c>
      <c r="C9631">
        <f t="shared" ca="1" si="1052"/>
        <v>-27.539412114820568</v>
      </c>
      <c r="D9631" s="8">
        <f t="shared" ca="1" si="1053"/>
        <v>0</v>
      </c>
      <c r="E9631" s="12">
        <f t="shared" ca="1" si="1054"/>
        <v>0</v>
      </c>
      <c r="F9631">
        <f t="shared" ca="1" si="1055"/>
        <v>0.73939375393040241</v>
      </c>
      <c r="G9631" s="3">
        <f t="shared" ca="1" si="1056"/>
        <v>0.73939375393040241</v>
      </c>
      <c r="K9631" s="12"/>
    </row>
    <row r="9632" spans="1:11" x14ac:dyDescent="0.2">
      <c r="A9632">
        <f t="shared" ca="1" si="1050"/>
        <v>63.371306275809125</v>
      </c>
      <c r="B9632">
        <f t="shared" ca="1" si="1051"/>
        <v>0.63371306275809125</v>
      </c>
      <c r="C9632">
        <f t="shared" ca="1" si="1052"/>
        <v>-37.896119849707055</v>
      </c>
      <c r="D9632" s="8">
        <f t="shared" ca="1" si="1053"/>
        <v>0</v>
      </c>
      <c r="E9632" s="12">
        <f t="shared" ca="1" si="1054"/>
        <v>0</v>
      </c>
      <c r="F9632">
        <f t="shared" ca="1" si="1055"/>
        <v>0.63371306275809125</v>
      </c>
      <c r="G9632" s="3">
        <f t="shared" ca="1" si="1056"/>
        <v>0.63371306275809125</v>
      </c>
      <c r="K9632" s="12"/>
    </row>
    <row r="9633" spans="1:11" x14ac:dyDescent="0.2">
      <c r="A9633">
        <f t="shared" ca="1" si="1050"/>
        <v>26.353965305238752</v>
      </c>
      <c r="B9633">
        <f t="shared" ca="1" si="1051"/>
        <v>0.26353965305238752</v>
      </c>
      <c r="C9633">
        <f t="shared" ca="1" si="1052"/>
        <v>-74.173114000866036</v>
      </c>
      <c r="D9633" s="8">
        <f t="shared" ca="1" si="1053"/>
        <v>0</v>
      </c>
      <c r="E9633" s="12">
        <f t="shared" ca="1" si="1054"/>
        <v>0</v>
      </c>
      <c r="F9633">
        <f t="shared" ca="1" si="1055"/>
        <v>0.26353965305238752</v>
      </c>
      <c r="G9633" s="3">
        <f t="shared" ca="1" si="1056"/>
        <v>0.26353965305238752</v>
      </c>
      <c r="K9633" s="12"/>
    </row>
    <row r="9634" spans="1:11" x14ac:dyDescent="0.2">
      <c r="A9634">
        <f t="shared" ca="1" si="1050"/>
        <v>42.888843810624309</v>
      </c>
      <c r="B9634">
        <f t="shared" ca="1" si="1051"/>
        <v>0.42888843810624311</v>
      </c>
      <c r="C9634">
        <f t="shared" ca="1" si="1052"/>
        <v>-57.968933065588175</v>
      </c>
      <c r="D9634" s="8">
        <f t="shared" ca="1" si="1053"/>
        <v>0</v>
      </c>
      <c r="E9634" s="12">
        <f t="shared" ca="1" si="1054"/>
        <v>0</v>
      </c>
      <c r="F9634">
        <f t="shared" ca="1" si="1055"/>
        <v>0.42888843810624311</v>
      </c>
      <c r="G9634" s="3">
        <f t="shared" ca="1" si="1056"/>
        <v>0.42888843810624311</v>
      </c>
      <c r="K9634" s="12"/>
    </row>
    <row r="9635" spans="1:11" x14ac:dyDescent="0.2">
      <c r="A9635">
        <f t="shared" ca="1" si="1050"/>
        <v>35.350852554935862</v>
      </c>
      <c r="B9635">
        <f t="shared" ca="1" si="1051"/>
        <v>0.35350852554935863</v>
      </c>
      <c r="C9635">
        <f t="shared" ca="1" si="1052"/>
        <v>-65.356164496162847</v>
      </c>
      <c r="D9635" s="8">
        <f t="shared" ca="1" si="1053"/>
        <v>0</v>
      </c>
      <c r="E9635" s="12">
        <f t="shared" ca="1" si="1054"/>
        <v>0</v>
      </c>
      <c r="F9635">
        <f t="shared" ca="1" si="1055"/>
        <v>0.35350852554935863</v>
      </c>
      <c r="G9635" s="3">
        <f t="shared" ca="1" si="1056"/>
        <v>0.35350852554935863</v>
      </c>
      <c r="K9635" s="12"/>
    </row>
    <row r="9636" spans="1:11" x14ac:dyDescent="0.2">
      <c r="A9636">
        <f t="shared" ca="1" si="1050"/>
        <v>32.166002911133916</v>
      </c>
      <c r="B9636">
        <f t="shared" ca="1" si="1051"/>
        <v>0.32166002911133917</v>
      </c>
      <c r="C9636">
        <f t="shared" ca="1" si="1052"/>
        <v>-68.477317147088769</v>
      </c>
      <c r="D9636" s="8">
        <f t="shared" ca="1" si="1053"/>
        <v>0</v>
      </c>
      <c r="E9636" s="12">
        <f t="shared" ca="1" si="1054"/>
        <v>0</v>
      </c>
      <c r="F9636">
        <f t="shared" ca="1" si="1055"/>
        <v>0.32166002911133917</v>
      </c>
      <c r="G9636" s="3">
        <f t="shared" ca="1" si="1056"/>
        <v>0.32166002911133917</v>
      </c>
      <c r="K9636" s="12"/>
    </row>
    <row r="9637" spans="1:11" x14ac:dyDescent="0.2">
      <c r="A9637">
        <f t="shared" ca="1" si="1050"/>
        <v>70.271073783542676</v>
      </c>
      <c r="B9637">
        <f t="shared" ca="1" si="1051"/>
        <v>0.7027107378354267</v>
      </c>
      <c r="C9637">
        <f t="shared" ca="1" si="1052"/>
        <v>-31.134347692128177</v>
      </c>
      <c r="D9637" s="8">
        <f t="shared" ca="1" si="1053"/>
        <v>0</v>
      </c>
      <c r="E9637" s="12">
        <f t="shared" ca="1" si="1054"/>
        <v>0</v>
      </c>
      <c r="F9637">
        <f t="shared" ca="1" si="1055"/>
        <v>0.70271073783542681</v>
      </c>
      <c r="G9637" s="3">
        <f t="shared" ca="1" si="1056"/>
        <v>0.70271073783542681</v>
      </c>
      <c r="K9637" s="12"/>
    </row>
    <row r="9638" spans="1:11" x14ac:dyDescent="0.2">
      <c r="A9638">
        <f t="shared" ca="1" si="1050"/>
        <v>52.777129129290444</v>
      </c>
      <c r="B9638">
        <f t="shared" ca="1" si="1051"/>
        <v>0.52777129129290445</v>
      </c>
      <c r="C9638">
        <f t="shared" ca="1" si="1052"/>
        <v>-48.278413453295364</v>
      </c>
      <c r="D9638" s="8">
        <f t="shared" ca="1" si="1053"/>
        <v>0</v>
      </c>
      <c r="E9638" s="12">
        <f t="shared" ca="1" si="1054"/>
        <v>0</v>
      </c>
      <c r="F9638">
        <f t="shared" ca="1" si="1055"/>
        <v>0.52777129129290445</v>
      </c>
      <c r="G9638" s="3">
        <f t="shared" ca="1" si="1056"/>
        <v>0.52777129129290445</v>
      </c>
      <c r="K9638" s="12"/>
    </row>
    <row r="9639" spans="1:11" x14ac:dyDescent="0.2">
      <c r="A9639">
        <f t="shared" ca="1" si="1050"/>
        <v>70.592429211559804</v>
      </c>
      <c r="B9639">
        <f t="shared" ca="1" si="1051"/>
        <v>0.70592429211559804</v>
      </c>
      <c r="C9639">
        <f t="shared" ca="1" si="1052"/>
        <v>-30.819419372671394</v>
      </c>
      <c r="D9639" s="8">
        <f t="shared" ca="1" si="1053"/>
        <v>0</v>
      </c>
      <c r="E9639" s="12">
        <f t="shared" ca="1" si="1054"/>
        <v>0</v>
      </c>
      <c r="F9639">
        <f t="shared" ca="1" si="1055"/>
        <v>0.70592429211559804</v>
      </c>
      <c r="G9639" s="3">
        <f t="shared" ca="1" si="1056"/>
        <v>0.70592429211559804</v>
      </c>
      <c r="K9639" s="12"/>
    </row>
    <row r="9640" spans="1:11" x14ac:dyDescent="0.2">
      <c r="A9640">
        <f t="shared" ca="1" si="1050"/>
        <v>49.235283680452234</v>
      </c>
      <c r="B9640">
        <f t="shared" ca="1" si="1051"/>
        <v>0.49235283680452235</v>
      </c>
      <c r="C9640">
        <f t="shared" ca="1" si="1052"/>
        <v>-51.749421993156808</v>
      </c>
      <c r="D9640" s="8">
        <f t="shared" ca="1" si="1053"/>
        <v>0</v>
      </c>
      <c r="E9640" s="12">
        <f t="shared" ca="1" si="1054"/>
        <v>0</v>
      </c>
      <c r="F9640">
        <f t="shared" ca="1" si="1055"/>
        <v>0.49235283680452235</v>
      </c>
      <c r="G9640" s="3">
        <f t="shared" ca="1" si="1056"/>
        <v>0.49235283680452235</v>
      </c>
      <c r="K9640" s="12"/>
    </row>
    <row r="9641" spans="1:11" x14ac:dyDescent="0.2">
      <c r="A9641">
        <f t="shared" ca="1" si="1050"/>
        <v>99.638437813310034</v>
      </c>
      <c r="B9641">
        <f t="shared" ca="1" si="1051"/>
        <v>0.99638437813310032</v>
      </c>
      <c r="C9641">
        <f t="shared" ca="1" si="1052"/>
        <v>-2.3543309429561665</v>
      </c>
      <c r="D9641" s="8">
        <f t="shared" ca="1" si="1053"/>
        <v>0</v>
      </c>
      <c r="E9641" s="12">
        <f t="shared" ca="1" si="1054"/>
        <v>0</v>
      </c>
      <c r="F9641">
        <f t="shared" ca="1" si="1055"/>
        <v>0.99638437813310032</v>
      </c>
      <c r="G9641" s="3">
        <f t="shared" ca="1" si="1056"/>
        <v>0.99638437813310032</v>
      </c>
      <c r="K9641" s="12"/>
    </row>
    <row r="9642" spans="1:11" x14ac:dyDescent="0.2">
      <c r="A9642">
        <f t="shared" ca="1" si="1050"/>
        <v>248.31557050424075</v>
      </c>
      <c r="B9642">
        <f t="shared" ca="1" si="1051"/>
        <v>2.4831557050424076</v>
      </c>
      <c r="C9642">
        <f t="shared" ca="1" si="1052"/>
        <v>143.34925909415594</v>
      </c>
      <c r="D9642" s="8">
        <f t="shared" ca="1" si="1053"/>
        <v>6.9494671151272225E-2</v>
      </c>
      <c r="E9642" s="12">
        <f t="shared" ca="1" si="1054"/>
        <v>9.9620096205268869</v>
      </c>
      <c r="F9642">
        <f t="shared" ca="1" si="1055"/>
        <v>2.3835356088371387</v>
      </c>
      <c r="G9642" s="3">
        <f t="shared" ca="1" si="1056"/>
        <v>12.345545229364026</v>
      </c>
      <c r="K9642" s="12"/>
    </row>
    <row r="9643" spans="1:11" x14ac:dyDescent="0.2">
      <c r="A9643">
        <f t="shared" ca="1" si="1050"/>
        <v>348.14958793897819</v>
      </c>
      <c r="B9643">
        <f t="shared" ca="1" si="1051"/>
        <v>3.4814958793897817</v>
      </c>
      <c r="C9643">
        <f t="shared" ca="1" si="1052"/>
        <v>241.18659618019862</v>
      </c>
      <c r="D9643" s="8">
        <f t="shared" ca="1" si="1053"/>
        <v>9.4444876381693438E-2</v>
      </c>
      <c r="E9643" s="12">
        <f t="shared" ca="1" si="1054"/>
        <v>22.778838261160274</v>
      </c>
      <c r="F9643">
        <f t="shared" ca="1" si="1055"/>
        <v>3.2537074967781794</v>
      </c>
      <c r="G9643" s="3">
        <f t="shared" ca="1" si="1056"/>
        <v>26.032545757938454</v>
      </c>
      <c r="K9643" s="12"/>
    </row>
    <row r="9644" spans="1:11" x14ac:dyDescent="0.2">
      <c r="A9644">
        <f t="shared" ca="1" si="1050"/>
        <v>35.33061148066308</v>
      </c>
      <c r="B9644">
        <f t="shared" ca="1" si="1051"/>
        <v>0.35330611480663082</v>
      </c>
      <c r="C9644">
        <f t="shared" ca="1" si="1052"/>
        <v>-65.376000748950176</v>
      </c>
      <c r="D9644" s="8">
        <f t="shared" ca="1" si="1053"/>
        <v>0</v>
      </c>
      <c r="E9644" s="12">
        <f t="shared" ca="1" si="1054"/>
        <v>0</v>
      </c>
      <c r="F9644">
        <f t="shared" ca="1" si="1055"/>
        <v>0.35330611480663082</v>
      </c>
      <c r="G9644" s="3">
        <f t="shared" ca="1" si="1056"/>
        <v>0.35330611480663082</v>
      </c>
      <c r="K9644" s="12"/>
    </row>
    <row r="9645" spans="1:11" x14ac:dyDescent="0.2">
      <c r="A9645">
        <f t="shared" ca="1" si="1050"/>
        <v>114.11783070688992</v>
      </c>
      <c r="B9645">
        <f t="shared" ca="1" si="1051"/>
        <v>1.1411783070688992</v>
      </c>
      <c r="C9645">
        <f t="shared" ca="1" si="1052"/>
        <v>11.83547409275212</v>
      </c>
      <c r="D9645" s="8">
        <f t="shared" ca="1" si="1053"/>
        <v>0</v>
      </c>
      <c r="E9645" s="12">
        <f t="shared" ca="1" si="1054"/>
        <v>0</v>
      </c>
      <c r="F9645">
        <f t="shared" ca="1" si="1055"/>
        <v>1.1411783070688992</v>
      </c>
      <c r="G9645" s="3">
        <f t="shared" ca="1" si="1056"/>
        <v>1.1411783070688992</v>
      </c>
      <c r="K9645" s="12"/>
    </row>
    <row r="9646" spans="1:11" x14ac:dyDescent="0.2">
      <c r="A9646">
        <f t="shared" ca="1" si="1050"/>
        <v>105.03413892252409</v>
      </c>
      <c r="B9646">
        <f t="shared" ca="1" si="1051"/>
        <v>1.0503413892252409</v>
      </c>
      <c r="C9646">
        <f t="shared" ca="1" si="1052"/>
        <v>2.9334561440736113</v>
      </c>
      <c r="D9646" s="8">
        <f t="shared" ca="1" si="1053"/>
        <v>0</v>
      </c>
      <c r="E9646" s="12">
        <f t="shared" ca="1" si="1054"/>
        <v>0</v>
      </c>
      <c r="F9646">
        <f t="shared" ca="1" si="1055"/>
        <v>1.0503413892252409</v>
      </c>
      <c r="G9646" s="3">
        <f t="shared" ca="1" si="1056"/>
        <v>1.0503413892252409</v>
      </c>
      <c r="K9646" s="12"/>
    </row>
    <row r="9647" spans="1:11" x14ac:dyDescent="0.2">
      <c r="A9647">
        <f t="shared" ca="1" si="1050"/>
        <v>129.16544926870901</v>
      </c>
      <c r="B9647">
        <f t="shared" ca="1" si="1051"/>
        <v>1.2916544926870901</v>
      </c>
      <c r="C9647">
        <f t="shared" ca="1" si="1052"/>
        <v>26.58214028333483</v>
      </c>
      <c r="D9647" s="8">
        <f t="shared" ca="1" si="1053"/>
        <v>0</v>
      </c>
      <c r="E9647" s="12">
        <f t="shared" ca="1" si="1054"/>
        <v>0</v>
      </c>
      <c r="F9647">
        <f t="shared" ca="1" si="1055"/>
        <v>1.2916544926870901</v>
      </c>
      <c r="G9647" s="3">
        <f t="shared" ca="1" si="1056"/>
        <v>1.2916544926870901</v>
      </c>
      <c r="K9647" s="12"/>
    </row>
    <row r="9648" spans="1:11" x14ac:dyDescent="0.2">
      <c r="A9648">
        <f t="shared" ca="1" si="1050"/>
        <v>313.55527591167782</v>
      </c>
      <c r="B9648">
        <f t="shared" ca="1" si="1051"/>
        <v>3.1355527591167784</v>
      </c>
      <c r="C9648">
        <f t="shared" ca="1" si="1052"/>
        <v>207.28417039344427</v>
      </c>
      <c r="D9648" s="8">
        <f t="shared" ca="1" si="1053"/>
        <v>8.4066582773503346E-2</v>
      </c>
      <c r="E9648" s="12">
        <f t="shared" ca="1" si="1054"/>
        <v>17.425671868017453</v>
      </c>
      <c r="F9648">
        <f t="shared" ca="1" si="1055"/>
        <v>2.9612960404366038</v>
      </c>
      <c r="G9648" s="3">
        <f t="shared" ca="1" si="1056"/>
        <v>20.386967908454057</v>
      </c>
      <c r="K9648" s="12"/>
    </row>
    <row r="9649" spans="1:11" x14ac:dyDescent="0.2">
      <c r="A9649">
        <f t="shared" ca="1" si="1050"/>
        <v>66.19404264033156</v>
      </c>
      <c r="B9649">
        <f t="shared" ca="1" si="1051"/>
        <v>0.66194042640331563</v>
      </c>
      <c r="C9649">
        <f t="shared" ca="1" si="1052"/>
        <v>-35.129838212475072</v>
      </c>
      <c r="D9649" s="8">
        <f t="shared" ca="1" si="1053"/>
        <v>0</v>
      </c>
      <c r="E9649" s="12">
        <f t="shared" ca="1" si="1054"/>
        <v>0</v>
      </c>
      <c r="F9649">
        <f t="shared" ca="1" si="1055"/>
        <v>0.66194042640331563</v>
      </c>
      <c r="G9649" s="3">
        <f t="shared" ca="1" si="1056"/>
        <v>0.66194042640331563</v>
      </c>
      <c r="K9649" s="12"/>
    </row>
    <row r="9650" spans="1:11" x14ac:dyDescent="0.2">
      <c r="A9650">
        <f t="shared" ca="1" si="1050"/>
        <v>46.224098018748009</v>
      </c>
      <c r="B9650">
        <f t="shared" ca="1" si="1051"/>
        <v>0.46224098018748011</v>
      </c>
      <c r="C9650">
        <f t="shared" ca="1" si="1052"/>
        <v>-54.700383941626953</v>
      </c>
      <c r="D9650" s="8">
        <f t="shared" ca="1" si="1053"/>
        <v>0</v>
      </c>
      <c r="E9650" s="12">
        <f t="shared" ca="1" si="1054"/>
        <v>0</v>
      </c>
      <c r="F9650">
        <f t="shared" ca="1" si="1055"/>
        <v>0.46224098018748011</v>
      </c>
      <c r="G9650" s="3">
        <f t="shared" ca="1" si="1056"/>
        <v>0.46224098018748011</v>
      </c>
      <c r="K9650" s="12"/>
    </row>
    <row r="9651" spans="1:11" x14ac:dyDescent="0.2">
      <c r="A9651">
        <f t="shared" ca="1" si="1050"/>
        <v>77.98021425865997</v>
      </c>
      <c r="B9651">
        <f t="shared" ca="1" si="1051"/>
        <v>0.77980214258659974</v>
      </c>
      <c r="C9651">
        <f t="shared" ca="1" si="1052"/>
        <v>-23.579390026513231</v>
      </c>
      <c r="D9651" s="8">
        <f t="shared" ca="1" si="1053"/>
        <v>0</v>
      </c>
      <c r="E9651" s="12">
        <f t="shared" ca="1" si="1054"/>
        <v>0</v>
      </c>
      <c r="F9651">
        <f t="shared" ca="1" si="1055"/>
        <v>0.77980214258659974</v>
      </c>
      <c r="G9651" s="3">
        <f t="shared" ca="1" si="1056"/>
        <v>0.77980214258659974</v>
      </c>
      <c r="K9651" s="12"/>
    </row>
    <row r="9652" spans="1:11" x14ac:dyDescent="0.2">
      <c r="A9652">
        <f t="shared" ca="1" si="1050"/>
        <v>108.4433513528694</v>
      </c>
      <c r="B9652">
        <f t="shared" ca="1" si="1051"/>
        <v>1.084433513528694</v>
      </c>
      <c r="C9652">
        <f t="shared" ca="1" si="1052"/>
        <v>6.2744843258120113</v>
      </c>
      <c r="D9652" s="8">
        <f t="shared" ca="1" si="1053"/>
        <v>0</v>
      </c>
      <c r="E9652" s="12">
        <f t="shared" ca="1" si="1054"/>
        <v>0</v>
      </c>
      <c r="F9652">
        <f t="shared" ca="1" si="1055"/>
        <v>1.084433513528694</v>
      </c>
      <c r="G9652" s="3">
        <f t="shared" ca="1" si="1056"/>
        <v>1.084433513528694</v>
      </c>
      <c r="K9652" s="12"/>
    </row>
    <row r="9653" spans="1:11" x14ac:dyDescent="0.2">
      <c r="A9653">
        <f t="shared" ca="1" si="1050"/>
        <v>159.64907048360121</v>
      </c>
      <c r="B9653">
        <f t="shared" ca="1" si="1051"/>
        <v>1.596490704836012</v>
      </c>
      <c r="C9653">
        <f t="shared" ca="1" si="1052"/>
        <v>56.456089073929185</v>
      </c>
      <c r="D9653" s="8">
        <f t="shared" ca="1" si="1053"/>
        <v>0.02</v>
      </c>
      <c r="E9653" s="12">
        <f t="shared" ca="1" si="1054"/>
        <v>1.1291217814785837</v>
      </c>
      <c r="F9653">
        <f t="shared" ca="1" si="1055"/>
        <v>1.5851994870212263</v>
      </c>
      <c r="G9653" s="3">
        <f t="shared" ca="1" si="1056"/>
        <v>2.7143212684998099</v>
      </c>
      <c r="K9653" s="12"/>
    </row>
    <row r="9654" spans="1:11" x14ac:dyDescent="0.2">
      <c r="A9654">
        <f t="shared" ca="1" si="1050"/>
        <v>109.23450289116927</v>
      </c>
      <c r="B9654">
        <f t="shared" ca="1" si="1051"/>
        <v>1.0923450289116927</v>
      </c>
      <c r="C9654">
        <f t="shared" ca="1" si="1052"/>
        <v>7.0498128333458858</v>
      </c>
      <c r="D9654" s="8">
        <f t="shared" ca="1" si="1053"/>
        <v>0</v>
      </c>
      <c r="E9654" s="12">
        <f t="shared" ca="1" si="1054"/>
        <v>0</v>
      </c>
      <c r="F9654">
        <f t="shared" ca="1" si="1055"/>
        <v>1.0923450289116927</v>
      </c>
      <c r="G9654" s="3">
        <f t="shared" ca="1" si="1056"/>
        <v>1.0923450289116927</v>
      </c>
      <c r="K9654" s="12"/>
    </row>
    <row r="9655" spans="1:11" x14ac:dyDescent="0.2">
      <c r="A9655">
        <f t="shared" ca="1" si="1050"/>
        <v>93.440428519576301</v>
      </c>
      <c r="B9655">
        <f t="shared" ca="1" si="1051"/>
        <v>0.93440428519576302</v>
      </c>
      <c r="C9655">
        <f t="shared" ca="1" si="1052"/>
        <v>-8.4283800508152247</v>
      </c>
      <c r="D9655" s="8">
        <f t="shared" ca="1" si="1053"/>
        <v>0</v>
      </c>
      <c r="E9655" s="12">
        <f t="shared" ca="1" si="1054"/>
        <v>0</v>
      </c>
      <c r="F9655">
        <f t="shared" ca="1" si="1055"/>
        <v>0.93440428519576302</v>
      </c>
      <c r="G9655" s="3">
        <f t="shared" ca="1" si="1056"/>
        <v>0.93440428519576302</v>
      </c>
      <c r="K9655" s="12"/>
    </row>
    <row r="9656" spans="1:11" x14ac:dyDescent="0.2">
      <c r="A9656">
        <f t="shared" ca="1" si="1050"/>
        <v>238.50303055473705</v>
      </c>
      <c r="B9656">
        <f t="shared" ca="1" si="1051"/>
        <v>2.3850303055473705</v>
      </c>
      <c r="C9656">
        <f t="shared" ca="1" si="1052"/>
        <v>133.7329699436423</v>
      </c>
      <c r="D9656" s="8">
        <f t="shared" ca="1" si="1053"/>
        <v>6.6550909166421118E-2</v>
      </c>
      <c r="E9656" s="12">
        <f t="shared" ca="1" si="1054"/>
        <v>8.9000507352750642</v>
      </c>
      <c r="F9656">
        <f t="shared" ca="1" si="1055"/>
        <v>2.2960297981946201</v>
      </c>
      <c r="G9656" s="3">
        <f t="shared" ca="1" si="1056"/>
        <v>11.196080533469685</v>
      </c>
      <c r="K9656" s="12"/>
    </row>
    <row r="9657" spans="1:11" x14ac:dyDescent="0.2">
      <c r="A9657">
        <f t="shared" ca="1" si="1050"/>
        <v>22.320394383678813</v>
      </c>
      <c r="B9657">
        <f t="shared" ca="1" si="1051"/>
        <v>0.22320394383678813</v>
      </c>
      <c r="C9657">
        <f t="shared" ca="1" si="1052"/>
        <v>-78.126013503994756</v>
      </c>
      <c r="D9657" s="8">
        <f t="shared" ca="1" si="1053"/>
        <v>0</v>
      </c>
      <c r="E9657" s="12">
        <f t="shared" ca="1" si="1054"/>
        <v>0</v>
      </c>
      <c r="F9657">
        <f t="shared" ca="1" si="1055"/>
        <v>0.22320394383678813</v>
      </c>
      <c r="G9657" s="3">
        <f t="shared" ca="1" si="1056"/>
        <v>0.22320394383678813</v>
      </c>
      <c r="K9657" s="12"/>
    </row>
    <row r="9658" spans="1:11" x14ac:dyDescent="0.2">
      <c r="A9658">
        <f t="shared" ca="1" si="1050"/>
        <v>247.90030507359256</v>
      </c>
      <c r="B9658">
        <f t="shared" ca="1" si="1051"/>
        <v>2.4790030507359258</v>
      </c>
      <c r="C9658">
        <f t="shared" ca="1" si="1052"/>
        <v>142.94229897212071</v>
      </c>
      <c r="D9658" s="8">
        <f t="shared" ca="1" si="1053"/>
        <v>6.9370091522077779E-2</v>
      </c>
      <c r="E9658" s="12">
        <f t="shared" ca="1" si="1054"/>
        <v>9.9159203620722174</v>
      </c>
      <c r="F9658">
        <f t="shared" ca="1" si="1055"/>
        <v>2.3798438471152035</v>
      </c>
      <c r="G9658" s="3">
        <f t="shared" ca="1" si="1056"/>
        <v>12.295764209187421</v>
      </c>
      <c r="K9658" s="12"/>
    </row>
    <row r="9659" spans="1:11" x14ac:dyDescent="0.2">
      <c r="A9659">
        <f t="shared" ca="1" si="1050"/>
        <v>132.51514634117569</v>
      </c>
      <c r="B9659">
        <f t="shared" ca="1" si="1051"/>
        <v>1.3251514634117569</v>
      </c>
      <c r="C9659">
        <f t="shared" ca="1" si="1052"/>
        <v>29.86484341435218</v>
      </c>
      <c r="D9659" s="8">
        <f t="shared" ca="1" si="1053"/>
        <v>0</v>
      </c>
      <c r="E9659" s="12">
        <f t="shared" ca="1" si="1054"/>
        <v>0</v>
      </c>
      <c r="F9659">
        <f t="shared" ca="1" si="1055"/>
        <v>1.3251514634117569</v>
      </c>
      <c r="G9659" s="3">
        <f t="shared" ca="1" si="1056"/>
        <v>1.3251514634117569</v>
      </c>
      <c r="K9659" s="12"/>
    </row>
    <row r="9660" spans="1:11" x14ac:dyDescent="0.2">
      <c r="A9660">
        <f t="shared" ca="1" si="1050"/>
        <v>170.85522378637162</v>
      </c>
      <c r="B9660">
        <f t="shared" ca="1" si="1051"/>
        <v>1.7085522378637163</v>
      </c>
      <c r="C9660">
        <f t="shared" ca="1" si="1052"/>
        <v>67.438119310644197</v>
      </c>
      <c r="D9660" s="8">
        <f t="shared" ca="1" si="1053"/>
        <v>0.02</v>
      </c>
      <c r="E9660" s="12">
        <f t="shared" ca="1" si="1054"/>
        <v>1.3487623862128839</v>
      </c>
      <c r="F9660">
        <f t="shared" ca="1" si="1055"/>
        <v>1.6950646140015875</v>
      </c>
      <c r="G9660" s="3">
        <f t="shared" ca="1" si="1056"/>
        <v>3.0438270002144714</v>
      </c>
      <c r="K9660" s="12"/>
    </row>
    <row r="9661" spans="1:11" x14ac:dyDescent="0.2">
      <c r="A9661">
        <f t="shared" ca="1" si="1050"/>
        <v>519.98786984333276</v>
      </c>
      <c r="B9661">
        <f t="shared" ca="1" si="1051"/>
        <v>5.1998786984333272</v>
      </c>
      <c r="C9661">
        <f t="shared" ca="1" si="1052"/>
        <v>409.58811244646608</v>
      </c>
      <c r="D9661" s="8">
        <f t="shared" ca="1" si="1053"/>
        <v>0.11</v>
      </c>
      <c r="E9661" s="12">
        <f t="shared" ca="1" si="1054"/>
        <v>45.054692369111272</v>
      </c>
      <c r="F9661">
        <f t="shared" ca="1" si="1055"/>
        <v>4.749331774742215</v>
      </c>
      <c r="G9661" s="3">
        <f t="shared" ca="1" si="1056"/>
        <v>49.804024143853489</v>
      </c>
      <c r="K9661" s="12"/>
    </row>
    <row r="9662" spans="1:11" x14ac:dyDescent="0.2">
      <c r="A9662">
        <f t="shared" ca="1" si="1050"/>
        <v>106.05589437280787</v>
      </c>
      <c r="B9662">
        <f t="shared" ca="1" si="1051"/>
        <v>1.0605589437280787</v>
      </c>
      <c r="C9662">
        <f t="shared" ca="1" si="1052"/>
        <v>3.9347764853517129</v>
      </c>
      <c r="D9662" s="8">
        <f t="shared" ca="1" si="1053"/>
        <v>0</v>
      </c>
      <c r="E9662" s="12">
        <f t="shared" ca="1" si="1054"/>
        <v>0</v>
      </c>
      <c r="F9662">
        <f t="shared" ca="1" si="1055"/>
        <v>1.0605589437280787</v>
      </c>
      <c r="G9662" s="3">
        <f t="shared" ca="1" si="1056"/>
        <v>1.0605589437280787</v>
      </c>
      <c r="K9662" s="12"/>
    </row>
    <row r="9663" spans="1:11" x14ac:dyDescent="0.2">
      <c r="A9663">
        <f t="shared" ca="1" si="1050"/>
        <v>65.95360120165607</v>
      </c>
      <c r="B9663">
        <f t="shared" ca="1" si="1051"/>
        <v>0.65953601201656076</v>
      </c>
      <c r="C9663">
        <f t="shared" ca="1" si="1052"/>
        <v>-35.365470822377048</v>
      </c>
      <c r="D9663" s="8">
        <f t="shared" ca="1" si="1053"/>
        <v>0</v>
      </c>
      <c r="E9663" s="12">
        <f t="shared" ca="1" si="1054"/>
        <v>0</v>
      </c>
      <c r="F9663">
        <f t="shared" ca="1" si="1055"/>
        <v>0.65953601201656076</v>
      </c>
      <c r="G9663" s="3">
        <f t="shared" ca="1" si="1056"/>
        <v>0.65953601201656076</v>
      </c>
      <c r="K9663" s="12"/>
    </row>
    <row r="9664" spans="1:11" x14ac:dyDescent="0.2">
      <c r="A9664">
        <f t="shared" ca="1" si="1050"/>
        <v>102.41604185397617</v>
      </c>
      <c r="B9664">
        <f t="shared" ca="1" si="1051"/>
        <v>1.0241604185397617</v>
      </c>
      <c r="C9664">
        <f t="shared" ca="1" si="1052"/>
        <v>0.36772101689664449</v>
      </c>
      <c r="D9664" s="8">
        <f t="shared" ca="1" si="1053"/>
        <v>0</v>
      </c>
      <c r="E9664" s="12">
        <f t="shared" ca="1" si="1054"/>
        <v>0</v>
      </c>
      <c r="F9664">
        <f t="shared" ca="1" si="1055"/>
        <v>1.0241604185397617</v>
      </c>
      <c r="G9664" s="3">
        <f t="shared" ca="1" si="1056"/>
        <v>1.0241604185397617</v>
      </c>
      <c r="K9664" s="12"/>
    </row>
    <row r="9665" spans="1:11" x14ac:dyDescent="0.2">
      <c r="A9665">
        <f t="shared" ca="1" si="1050"/>
        <v>106.35225739270182</v>
      </c>
      <c r="B9665">
        <f t="shared" ca="1" si="1051"/>
        <v>1.0635225739270182</v>
      </c>
      <c r="C9665">
        <f t="shared" ca="1" si="1052"/>
        <v>4.2252122448477794</v>
      </c>
      <c r="D9665" s="8">
        <f t="shared" ca="1" si="1053"/>
        <v>0</v>
      </c>
      <c r="E9665" s="12">
        <f t="shared" ca="1" si="1054"/>
        <v>0</v>
      </c>
      <c r="F9665">
        <f t="shared" ca="1" si="1055"/>
        <v>1.0635225739270182</v>
      </c>
      <c r="G9665" s="3">
        <f t="shared" ca="1" si="1056"/>
        <v>1.0635225739270182</v>
      </c>
      <c r="K9665" s="12"/>
    </row>
    <row r="9666" spans="1:11" x14ac:dyDescent="0.2">
      <c r="A9666">
        <f t="shared" ca="1" si="1050"/>
        <v>23.460936868536258</v>
      </c>
      <c r="B9666">
        <f t="shared" ca="1" si="1051"/>
        <v>0.23460936868536258</v>
      </c>
      <c r="C9666">
        <f t="shared" ca="1" si="1052"/>
        <v>-77.008281868834459</v>
      </c>
      <c r="D9666" s="8">
        <f t="shared" ca="1" si="1053"/>
        <v>0</v>
      </c>
      <c r="E9666" s="12">
        <f t="shared" ca="1" si="1054"/>
        <v>0</v>
      </c>
      <c r="F9666">
        <f t="shared" ca="1" si="1055"/>
        <v>0.23460936868536258</v>
      </c>
      <c r="G9666" s="3">
        <f t="shared" ca="1" si="1056"/>
        <v>0.23460936868536258</v>
      </c>
      <c r="K9666" s="12"/>
    </row>
    <row r="9667" spans="1:11" x14ac:dyDescent="0.2">
      <c r="A9667">
        <f t="shared" ca="1" si="1050"/>
        <v>27.970382788693282</v>
      </c>
      <c r="B9667">
        <f t="shared" ca="1" si="1051"/>
        <v>0.27970382788693282</v>
      </c>
      <c r="C9667">
        <f t="shared" ca="1" si="1052"/>
        <v>-72.589024867080582</v>
      </c>
      <c r="D9667" s="8">
        <f t="shared" ca="1" si="1053"/>
        <v>0</v>
      </c>
      <c r="E9667" s="12">
        <f t="shared" ca="1" si="1054"/>
        <v>0</v>
      </c>
      <c r="F9667">
        <f t="shared" ca="1" si="1055"/>
        <v>0.27970382788693282</v>
      </c>
      <c r="G9667" s="3">
        <f t="shared" ca="1" si="1056"/>
        <v>0.27970382788693282</v>
      </c>
      <c r="K9667" s="12"/>
    </row>
    <row r="9668" spans="1:11" x14ac:dyDescent="0.2">
      <c r="A9668">
        <f t="shared" ca="1" si="1050"/>
        <v>88.533858156020955</v>
      </c>
      <c r="B9668">
        <f t="shared" ca="1" si="1051"/>
        <v>0.8853385815602095</v>
      </c>
      <c r="C9668">
        <f t="shared" ca="1" si="1052"/>
        <v>-13.236819007099465</v>
      </c>
      <c r="D9668" s="8">
        <f t="shared" ca="1" si="1053"/>
        <v>0</v>
      </c>
      <c r="E9668" s="12">
        <f t="shared" ca="1" si="1054"/>
        <v>0</v>
      </c>
      <c r="F9668">
        <f t="shared" ca="1" si="1055"/>
        <v>0.88533858156020961</v>
      </c>
      <c r="G9668" s="3">
        <f t="shared" ca="1" si="1056"/>
        <v>0.88533858156020961</v>
      </c>
      <c r="K9668" s="12"/>
    </row>
    <row r="9669" spans="1:11" x14ac:dyDescent="0.2">
      <c r="A9669">
        <f t="shared" ca="1" si="1050"/>
        <v>105.27122294003919</v>
      </c>
      <c r="B9669">
        <f t="shared" ca="1" si="1051"/>
        <v>1.0527122294003919</v>
      </c>
      <c r="C9669">
        <f t="shared" ca="1" si="1052"/>
        <v>3.165798481238411</v>
      </c>
      <c r="D9669" s="8">
        <f t="shared" ca="1" si="1053"/>
        <v>0</v>
      </c>
      <c r="E9669" s="12">
        <f t="shared" ca="1" si="1054"/>
        <v>0</v>
      </c>
      <c r="F9669">
        <f t="shared" ca="1" si="1055"/>
        <v>1.0527122294003919</v>
      </c>
      <c r="G9669" s="3">
        <f t="shared" ca="1" si="1056"/>
        <v>1.0527122294003919</v>
      </c>
      <c r="K9669" s="12"/>
    </row>
    <row r="9670" spans="1:11" x14ac:dyDescent="0.2">
      <c r="A9670">
        <f t="shared" ca="1" si="1050"/>
        <v>259.71403535567259</v>
      </c>
      <c r="B9670">
        <f t="shared" ca="1" si="1051"/>
        <v>2.5971403535567261</v>
      </c>
      <c r="C9670">
        <f t="shared" ca="1" si="1052"/>
        <v>154.51975464855914</v>
      </c>
      <c r="D9670" s="8">
        <f t="shared" ca="1" si="1053"/>
        <v>7.194280707113454E-2</v>
      </c>
      <c r="E9670" s="12">
        <f t="shared" ca="1" si="1054"/>
        <v>11.116584897360335</v>
      </c>
      <c r="F9670">
        <f t="shared" ca="1" si="1055"/>
        <v>2.4859745045831225</v>
      </c>
      <c r="G9670" s="3">
        <f t="shared" ca="1" si="1056"/>
        <v>13.602559401943457</v>
      </c>
      <c r="K9670" s="12"/>
    </row>
    <row r="9671" spans="1:11" x14ac:dyDescent="0.2">
      <c r="A9671">
        <f t="shared" ca="1" si="1050"/>
        <v>69.265026443257554</v>
      </c>
      <c r="B9671">
        <f t="shared" ca="1" si="1051"/>
        <v>0.69265026443257549</v>
      </c>
      <c r="C9671">
        <f t="shared" ca="1" si="1052"/>
        <v>-32.120274085607598</v>
      </c>
      <c r="D9671" s="8">
        <f t="shared" ca="1" si="1053"/>
        <v>0</v>
      </c>
      <c r="E9671" s="12">
        <f t="shared" ca="1" si="1054"/>
        <v>0</v>
      </c>
      <c r="F9671">
        <f t="shared" ca="1" si="1055"/>
        <v>0.6926502644325756</v>
      </c>
      <c r="G9671" s="3">
        <f t="shared" ca="1" si="1056"/>
        <v>0.6926502644325756</v>
      </c>
      <c r="K9671" s="12"/>
    </row>
    <row r="9672" spans="1:11" x14ac:dyDescent="0.2">
      <c r="A9672">
        <f t="shared" ca="1" si="1050"/>
        <v>13.15505572584498</v>
      </c>
      <c r="B9672">
        <f t="shared" ca="1" si="1051"/>
        <v>0.1315505572584498</v>
      </c>
      <c r="C9672">
        <f t="shared" ca="1" si="1052"/>
        <v>-87.108045388671925</v>
      </c>
      <c r="D9672" s="8">
        <f t="shared" ca="1" si="1053"/>
        <v>0</v>
      </c>
      <c r="E9672" s="12">
        <f t="shared" ca="1" si="1054"/>
        <v>0</v>
      </c>
      <c r="F9672">
        <f t="shared" ca="1" si="1055"/>
        <v>0.1315505572584498</v>
      </c>
      <c r="G9672" s="3">
        <f t="shared" ca="1" si="1056"/>
        <v>0.1315505572584498</v>
      </c>
      <c r="K9672" s="12"/>
    </row>
    <row r="9673" spans="1:11" x14ac:dyDescent="0.2">
      <c r="A9673">
        <f t="shared" ref="A9673:A9736" ca="1" si="1057">$B$1*EXP(($B$5-$C$3/2)*$B$4+$B$2*SQRT(252)*SQRT($B$4)*_xlfn.NORM.S.INV(RAND()))</f>
        <v>109.9014758947299</v>
      </c>
      <c r="B9673">
        <f t="shared" ref="B9673:B9736" ca="1" si="1058">A9673/100</f>
        <v>1.0990147589472989</v>
      </c>
      <c r="C9673">
        <f t="shared" ref="C9673:C9736" ca="1" si="1059">A9673-100-2%*A9673</f>
        <v>7.7034463768353003</v>
      </c>
      <c r="D9673" s="8">
        <f t="shared" ref="D9673:D9736" ca="1" si="1060">IF(B9673&lt;1.5,0%,IF(B9673&lt;=1.75,2%,IF(B9673&lt;2,FORECAST(B9673,$I$7:$I$8,$H$7:$H$8),IF(B9673&lt;2.5,FORECAST(B9673,$I$8:$I$9,$H$8:$H$9),IF(B9673&lt;3,FORECAST(B9673,$I$9:$I$10,$H$9:$H$10),IF(B9673&lt;3.5,FORECAST(B9673,$I$10:$I$11,$H$10:$H$11),IF(B9673&lt;4,FORECAST(B9673,$I$11:$I$12,$H$11:$H$12),11%)))))))</f>
        <v>0</v>
      </c>
      <c r="E9673" s="12">
        <f t="shared" ref="E9673:E9736" ca="1" si="1061">IF($D9673*$C9673&gt;50, 50, $D9673*$C9673)</f>
        <v>0</v>
      </c>
      <c r="F9673">
        <f t="shared" ref="F9673:F9736" ca="1" si="1062">($A9673-$E9673)*1%</f>
        <v>1.0990147589472989</v>
      </c>
      <c r="G9673" s="3">
        <f t="shared" ref="G9673:G9736" ca="1" si="1063">+E9673+F9673</f>
        <v>1.0990147589472989</v>
      </c>
      <c r="K9673" s="12"/>
    </row>
    <row r="9674" spans="1:11" x14ac:dyDescent="0.2">
      <c r="A9674">
        <f t="shared" ca="1" si="1057"/>
        <v>28.015401827073937</v>
      </c>
      <c r="B9674">
        <f t="shared" ca="1" si="1058"/>
        <v>0.28015401827073938</v>
      </c>
      <c r="C9674">
        <f t="shared" ca="1" si="1059"/>
        <v>-72.544906209467555</v>
      </c>
      <c r="D9674" s="8">
        <f t="shared" ca="1" si="1060"/>
        <v>0</v>
      </c>
      <c r="E9674" s="12">
        <f t="shared" ca="1" si="1061"/>
        <v>0</v>
      </c>
      <c r="F9674">
        <f t="shared" ca="1" si="1062"/>
        <v>0.28015401827073938</v>
      </c>
      <c r="G9674" s="3">
        <f t="shared" ca="1" si="1063"/>
        <v>0.28015401827073938</v>
      </c>
      <c r="K9674" s="12"/>
    </row>
    <row r="9675" spans="1:11" x14ac:dyDescent="0.2">
      <c r="A9675">
        <f t="shared" ca="1" si="1057"/>
        <v>54.752075979132108</v>
      </c>
      <c r="B9675">
        <f t="shared" ca="1" si="1058"/>
        <v>0.54752075979132109</v>
      </c>
      <c r="C9675">
        <f t="shared" ca="1" si="1059"/>
        <v>-46.342965540450535</v>
      </c>
      <c r="D9675" s="8">
        <f t="shared" ca="1" si="1060"/>
        <v>0</v>
      </c>
      <c r="E9675" s="12">
        <f t="shared" ca="1" si="1061"/>
        <v>0</v>
      </c>
      <c r="F9675">
        <f t="shared" ca="1" si="1062"/>
        <v>0.54752075979132109</v>
      </c>
      <c r="G9675" s="3">
        <f t="shared" ca="1" si="1063"/>
        <v>0.54752075979132109</v>
      </c>
      <c r="K9675" s="12"/>
    </row>
    <row r="9676" spans="1:11" x14ac:dyDescent="0.2">
      <c r="A9676">
        <f t="shared" ca="1" si="1057"/>
        <v>178.03491956948906</v>
      </c>
      <c r="B9676">
        <f t="shared" ca="1" si="1058"/>
        <v>1.7803491956948907</v>
      </c>
      <c r="C9676">
        <f t="shared" ca="1" si="1059"/>
        <v>74.474221178099285</v>
      </c>
      <c r="D9676" s="8">
        <f t="shared" ca="1" si="1060"/>
        <v>2.4248887397284702E-2</v>
      </c>
      <c r="E9676" s="12">
        <f t="shared" ca="1" si="1061"/>
        <v>1.8059170033482053</v>
      </c>
      <c r="F9676">
        <f t="shared" ca="1" si="1062"/>
        <v>1.7622900256614085</v>
      </c>
      <c r="G9676" s="3">
        <f t="shared" ca="1" si="1063"/>
        <v>3.5682070290096135</v>
      </c>
      <c r="K9676" s="12"/>
    </row>
    <row r="9677" spans="1:11" x14ac:dyDescent="0.2">
      <c r="A9677">
        <f t="shared" ca="1" si="1057"/>
        <v>67.47768718776743</v>
      </c>
      <c r="B9677">
        <f t="shared" ca="1" si="1058"/>
        <v>0.67477687187767432</v>
      </c>
      <c r="C9677">
        <f t="shared" ca="1" si="1059"/>
        <v>-33.871866555987921</v>
      </c>
      <c r="D9677" s="8">
        <f t="shared" ca="1" si="1060"/>
        <v>0</v>
      </c>
      <c r="E9677" s="12">
        <f t="shared" ca="1" si="1061"/>
        <v>0</v>
      </c>
      <c r="F9677">
        <f t="shared" ca="1" si="1062"/>
        <v>0.67477687187767432</v>
      </c>
      <c r="G9677" s="3">
        <f t="shared" ca="1" si="1063"/>
        <v>0.67477687187767432</v>
      </c>
      <c r="K9677" s="12"/>
    </row>
    <row r="9678" spans="1:11" x14ac:dyDescent="0.2">
      <c r="A9678">
        <f t="shared" ca="1" si="1057"/>
        <v>43.688485063194335</v>
      </c>
      <c r="B9678">
        <f t="shared" ca="1" si="1058"/>
        <v>0.43688485063194338</v>
      </c>
      <c r="C9678">
        <f t="shared" ca="1" si="1059"/>
        <v>-57.185284638069554</v>
      </c>
      <c r="D9678" s="8">
        <f t="shared" ca="1" si="1060"/>
        <v>0</v>
      </c>
      <c r="E9678" s="12">
        <f t="shared" ca="1" si="1061"/>
        <v>0</v>
      </c>
      <c r="F9678">
        <f t="shared" ca="1" si="1062"/>
        <v>0.43688485063194338</v>
      </c>
      <c r="G9678" s="3">
        <f t="shared" ca="1" si="1063"/>
        <v>0.43688485063194338</v>
      </c>
      <c r="K9678" s="12"/>
    </row>
    <row r="9679" spans="1:11" x14ac:dyDescent="0.2">
      <c r="A9679">
        <f t="shared" ca="1" si="1057"/>
        <v>26.316654693223718</v>
      </c>
      <c r="B9679">
        <f t="shared" ca="1" si="1058"/>
        <v>0.26316654693223718</v>
      </c>
      <c r="C9679">
        <f t="shared" ca="1" si="1059"/>
        <v>-74.209678400640769</v>
      </c>
      <c r="D9679" s="8">
        <f t="shared" ca="1" si="1060"/>
        <v>0</v>
      </c>
      <c r="E9679" s="12">
        <f t="shared" ca="1" si="1061"/>
        <v>0</v>
      </c>
      <c r="F9679">
        <f t="shared" ca="1" si="1062"/>
        <v>0.26316654693223718</v>
      </c>
      <c r="G9679" s="3">
        <f t="shared" ca="1" si="1063"/>
        <v>0.26316654693223718</v>
      </c>
      <c r="K9679" s="12"/>
    </row>
    <row r="9680" spans="1:11" x14ac:dyDescent="0.2">
      <c r="A9680">
        <f t="shared" ca="1" si="1057"/>
        <v>88.89131332205416</v>
      </c>
      <c r="B9680">
        <f t="shared" ca="1" si="1058"/>
        <v>0.88891313322054155</v>
      </c>
      <c r="C9680">
        <f t="shared" ca="1" si="1059"/>
        <v>-12.886512944386924</v>
      </c>
      <c r="D9680" s="8">
        <f t="shared" ca="1" si="1060"/>
        <v>0</v>
      </c>
      <c r="E9680" s="12">
        <f t="shared" ca="1" si="1061"/>
        <v>0</v>
      </c>
      <c r="F9680">
        <f t="shared" ca="1" si="1062"/>
        <v>0.88891313322054166</v>
      </c>
      <c r="G9680" s="3">
        <f t="shared" ca="1" si="1063"/>
        <v>0.88891313322054166</v>
      </c>
      <c r="K9680" s="12"/>
    </row>
    <row r="9681" spans="1:11" x14ac:dyDescent="0.2">
      <c r="A9681">
        <f t="shared" ca="1" si="1057"/>
        <v>43.734581642887079</v>
      </c>
      <c r="B9681">
        <f t="shared" ca="1" si="1058"/>
        <v>0.43734581642887077</v>
      </c>
      <c r="C9681">
        <f t="shared" ca="1" si="1059"/>
        <v>-57.140109989970661</v>
      </c>
      <c r="D9681" s="8">
        <f t="shared" ca="1" si="1060"/>
        <v>0</v>
      </c>
      <c r="E9681" s="12">
        <f t="shared" ca="1" si="1061"/>
        <v>0</v>
      </c>
      <c r="F9681">
        <f t="shared" ca="1" si="1062"/>
        <v>0.43734581642887083</v>
      </c>
      <c r="G9681" s="3">
        <f t="shared" ca="1" si="1063"/>
        <v>0.43734581642887083</v>
      </c>
      <c r="K9681" s="12"/>
    </row>
    <row r="9682" spans="1:11" x14ac:dyDescent="0.2">
      <c r="A9682">
        <f t="shared" ca="1" si="1057"/>
        <v>40.385220181890666</v>
      </c>
      <c r="B9682">
        <f t="shared" ca="1" si="1058"/>
        <v>0.40385220181890669</v>
      </c>
      <c r="C9682">
        <f t="shared" ca="1" si="1059"/>
        <v>-60.422484221747148</v>
      </c>
      <c r="D9682" s="8">
        <f t="shared" ca="1" si="1060"/>
        <v>0</v>
      </c>
      <c r="E9682" s="12">
        <f t="shared" ca="1" si="1061"/>
        <v>0</v>
      </c>
      <c r="F9682">
        <f t="shared" ca="1" si="1062"/>
        <v>0.40385220181890669</v>
      </c>
      <c r="G9682" s="3">
        <f t="shared" ca="1" si="1063"/>
        <v>0.40385220181890669</v>
      </c>
      <c r="K9682" s="12"/>
    </row>
    <row r="9683" spans="1:11" x14ac:dyDescent="0.2">
      <c r="A9683">
        <f t="shared" ca="1" si="1057"/>
        <v>129.79894572300753</v>
      </c>
      <c r="B9683">
        <f t="shared" ca="1" si="1058"/>
        <v>1.2979894572300754</v>
      </c>
      <c r="C9683">
        <f t="shared" ca="1" si="1059"/>
        <v>27.202966808547384</v>
      </c>
      <c r="D9683" s="8">
        <f t="shared" ca="1" si="1060"/>
        <v>0</v>
      </c>
      <c r="E9683" s="12">
        <f t="shared" ca="1" si="1061"/>
        <v>0</v>
      </c>
      <c r="F9683">
        <f t="shared" ca="1" si="1062"/>
        <v>1.2979894572300754</v>
      </c>
      <c r="G9683" s="3">
        <f t="shared" ca="1" si="1063"/>
        <v>1.2979894572300754</v>
      </c>
      <c r="K9683" s="12"/>
    </row>
    <row r="9684" spans="1:11" x14ac:dyDescent="0.2">
      <c r="A9684">
        <f t="shared" ca="1" si="1057"/>
        <v>83.54585323965631</v>
      </c>
      <c r="B9684">
        <f t="shared" ca="1" si="1058"/>
        <v>0.83545853239656309</v>
      </c>
      <c r="C9684">
        <f t="shared" ca="1" si="1059"/>
        <v>-18.125063825136817</v>
      </c>
      <c r="D9684" s="8">
        <f t="shared" ca="1" si="1060"/>
        <v>0</v>
      </c>
      <c r="E9684" s="12">
        <f t="shared" ca="1" si="1061"/>
        <v>0</v>
      </c>
      <c r="F9684">
        <f t="shared" ca="1" si="1062"/>
        <v>0.83545853239656309</v>
      </c>
      <c r="G9684" s="3">
        <f t="shared" ca="1" si="1063"/>
        <v>0.83545853239656309</v>
      </c>
      <c r="K9684" s="12"/>
    </row>
    <row r="9685" spans="1:11" x14ac:dyDescent="0.2">
      <c r="A9685">
        <f t="shared" ca="1" si="1057"/>
        <v>44.465382911471693</v>
      </c>
      <c r="B9685">
        <f t="shared" ca="1" si="1058"/>
        <v>0.4446538291147169</v>
      </c>
      <c r="C9685">
        <f t="shared" ca="1" si="1059"/>
        <v>-56.423924746757741</v>
      </c>
      <c r="D9685" s="8">
        <f t="shared" ca="1" si="1060"/>
        <v>0</v>
      </c>
      <c r="E9685" s="12">
        <f t="shared" ca="1" si="1061"/>
        <v>0</v>
      </c>
      <c r="F9685">
        <f t="shared" ca="1" si="1062"/>
        <v>0.44465382911471696</v>
      </c>
      <c r="G9685" s="3">
        <f t="shared" ca="1" si="1063"/>
        <v>0.44465382911471696</v>
      </c>
      <c r="K9685" s="12"/>
    </row>
    <row r="9686" spans="1:11" x14ac:dyDescent="0.2">
      <c r="A9686">
        <f t="shared" ca="1" si="1057"/>
        <v>158.87195403003415</v>
      </c>
      <c r="B9686">
        <f t="shared" ca="1" si="1058"/>
        <v>1.5887195403003416</v>
      </c>
      <c r="C9686">
        <f t="shared" ca="1" si="1059"/>
        <v>55.694514949433461</v>
      </c>
      <c r="D9686" s="8">
        <f t="shared" ca="1" si="1060"/>
        <v>0.02</v>
      </c>
      <c r="E9686" s="12">
        <f t="shared" ca="1" si="1061"/>
        <v>1.1138902989886692</v>
      </c>
      <c r="F9686">
        <f t="shared" ca="1" si="1062"/>
        <v>1.5775806373104546</v>
      </c>
      <c r="G9686" s="3">
        <f t="shared" ca="1" si="1063"/>
        <v>2.6914709362991238</v>
      </c>
      <c r="K9686" s="12"/>
    </row>
    <row r="9687" spans="1:11" x14ac:dyDescent="0.2">
      <c r="A9687">
        <f t="shared" ca="1" si="1057"/>
        <v>18.000169359035496</v>
      </c>
      <c r="B9687">
        <f t="shared" ca="1" si="1058"/>
        <v>0.18000169359035495</v>
      </c>
      <c r="C9687">
        <f t="shared" ca="1" si="1059"/>
        <v>-82.359834028145215</v>
      </c>
      <c r="D9687" s="8">
        <f t="shared" ca="1" si="1060"/>
        <v>0</v>
      </c>
      <c r="E9687" s="12">
        <f t="shared" ca="1" si="1061"/>
        <v>0</v>
      </c>
      <c r="F9687">
        <f t="shared" ca="1" si="1062"/>
        <v>0.18000169359035498</v>
      </c>
      <c r="G9687" s="3">
        <f t="shared" ca="1" si="1063"/>
        <v>0.18000169359035498</v>
      </c>
      <c r="K9687" s="12"/>
    </row>
    <row r="9688" spans="1:11" x14ac:dyDescent="0.2">
      <c r="A9688">
        <f t="shared" ca="1" si="1057"/>
        <v>16.979988091697308</v>
      </c>
      <c r="B9688">
        <f t="shared" ca="1" si="1058"/>
        <v>0.16979988091697307</v>
      </c>
      <c r="C9688">
        <f t="shared" ca="1" si="1059"/>
        <v>-83.359611670136644</v>
      </c>
      <c r="D9688" s="8">
        <f t="shared" ca="1" si="1060"/>
        <v>0</v>
      </c>
      <c r="E9688" s="12">
        <f t="shared" ca="1" si="1061"/>
        <v>0</v>
      </c>
      <c r="F9688">
        <f t="shared" ca="1" si="1062"/>
        <v>0.16979988091697309</v>
      </c>
      <c r="G9688" s="3">
        <f t="shared" ca="1" si="1063"/>
        <v>0.16979988091697309</v>
      </c>
      <c r="K9688" s="12"/>
    </row>
    <row r="9689" spans="1:11" x14ac:dyDescent="0.2">
      <c r="A9689">
        <f t="shared" ca="1" si="1057"/>
        <v>85.556529103010774</v>
      </c>
      <c r="B9689">
        <f t="shared" ca="1" si="1058"/>
        <v>0.8555652910301077</v>
      </c>
      <c r="C9689">
        <f t="shared" ca="1" si="1059"/>
        <v>-16.15460147904944</v>
      </c>
      <c r="D9689" s="8">
        <f t="shared" ca="1" si="1060"/>
        <v>0</v>
      </c>
      <c r="E9689" s="12">
        <f t="shared" ca="1" si="1061"/>
        <v>0</v>
      </c>
      <c r="F9689">
        <f t="shared" ca="1" si="1062"/>
        <v>0.85556529103010781</v>
      </c>
      <c r="G9689" s="3">
        <f t="shared" ca="1" si="1063"/>
        <v>0.85556529103010781</v>
      </c>
      <c r="K9689" s="12"/>
    </row>
    <row r="9690" spans="1:11" x14ac:dyDescent="0.2">
      <c r="A9690">
        <f t="shared" ca="1" si="1057"/>
        <v>32.505812283030373</v>
      </c>
      <c r="B9690">
        <f t="shared" ca="1" si="1058"/>
        <v>0.32505812283030372</v>
      </c>
      <c r="C9690">
        <f t="shared" ca="1" si="1059"/>
        <v>-68.144303962630246</v>
      </c>
      <c r="D9690" s="8">
        <f t="shared" ca="1" si="1060"/>
        <v>0</v>
      </c>
      <c r="E9690" s="12">
        <f t="shared" ca="1" si="1061"/>
        <v>0</v>
      </c>
      <c r="F9690">
        <f t="shared" ca="1" si="1062"/>
        <v>0.32505812283030372</v>
      </c>
      <c r="G9690" s="3">
        <f t="shared" ca="1" si="1063"/>
        <v>0.32505812283030372</v>
      </c>
      <c r="K9690" s="12"/>
    </row>
    <row r="9691" spans="1:11" x14ac:dyDescent="0.2">
      <c r="A9691">
        <f t="shared" ca="1" si="1057"/>
        <v>331.84547234627513</v>
      </c>
      <c r="B9691">
        <f t="shared" ca="1" si="1058"/>
        <v>3.3184547234627515</v>
      </c>
      <c r="C9691">
        <f t="shared" ca="1" si="1059"/>
        <v>225.20856289934963</v>
      </c>
      <c r="D9691" s="8">
        <f t="shared" ca="1" si="1060"/>
        <v>8.9553641703882539E-2</v>
      </c>
      <c r="E9691" s="12">
        <f t="shared" ca="1" si="1061"/>
        <v>20.168246950534652</v>
      </c>
      <c r="F9691">
        <f t="shared" ca="1" si="1062"/>
        <v>3.116772253957405</v>
      </c>
      <c r="G9691" s="3">
        <f t="shared" ca="1" si="1063"/>
        <v>23.285019204492055</v>
      </c>
      <c r="K9691" s="12"/>
    </row>
    <row r="9692" spans="1:11" x14ac:dyDescent="0.2">
      <c r="A9692">
        <f t="shared" ca="1" si="1057"/>
        <v>624.51113741197832</v>
      </c>
      <c r="B9692">
        <f t="shared" ca="1" si="1058"/>
        <v>6.2451113741197837</v>
      </c>
      <c r="C9692">
        <f t="shared" ca="1" si="1059"/>
        <v>512.02091466373872</v>
      </c>
      <c r="D9692" s="8">
        <f t="shared" ca="1" si="1060"/>
        <v>0.11</v>
      </c>
      <c r="E9692" s="12">
        <f t="shared" ca="1" si="1061"/>
        <v>50</v>
      </c>
      <c r="F9692">
        <f t="shared" ca="1" si="1062"/>
        <v>5.7451113741197837</v>
      </c>
      <c r="G9692" s="3">
        <f t="shared" ca="1" si="1063"/>
        <v>55.745111374119787</v>
      </c>
      <c r="K9692" s="12"/>
    </row>
    <row r="9693" spans="1:11" x14ac:dyDescent="0.2">
      <c r="A9693">
        <f t="shared" ca="1" si="1057"/>
        <v>71.924658696075767</v>
      </c>
      <c r="B9693">
        <f t="shared" ca="1" si="1058"/>
        <v>0.71924658696075772</v>
      </c>
      <c r="C9693">
        <f t="shared" ca="1" si="1059"/>
        <v>-29.513834477845748</v>
      </c>
      <c r="D9693" s="8">
        <f t="shared" ca="1" si="1060"/>
        <v>0</v>
      </c>
      <c r="E9693" s="12">
        <f t="shared" ca="1" si="1061"/>
        <v>0</v>
      </c>
      <c r="F9693">
        <f t="shared" ca="1" si="1062"/>
        <v>0.71924658696075772</v>
      </c>
      <c r="G9693" s="3">
        <f t="shared" ca="1" si="1063"/>
        <v>0.71924658696075772</v>
      </c>
      <c r="K9693" s="12"/>
    </row>
    <row r="9694" spans="1:11" x14ac:dyDescent="0.2">
      <c r="A9694">
        <f t="shared" ca="1" si="1057"/>
        <v>230.05350180080973</v>
      </c>
      <c r="B9694">
        <f t="shared" ca="1" si="1058"/>
        <v>2.3005350180080972</v>
      </c>
      <c r="C9694">
        <f t="shared" ca="1" si="1059"/>
        <v>125.45243176479353</v>
      </c>
      <c r="D9694" s="8">
        <f t="shared" ca="1" si="1060"/>
        <v>6.4016050540242911E-2</v>
      </c>
      <c r="E9694" s="12">
        <f t="shared" ca="1" si="1061"/>
        <v>8.0309692122513976</v>
      </c>
      <c r="F9694">
        <f t="shared" ca="1" si="1062"/>
        <v>2.2202253258855835</v>
      </c>
      <c r="G9694" s="3">
        <f t="shared" ca="1" si="1063"/>
        <v>10.251194538136982</v>
      </c>
      <c r="K9694" s="12"/>
    </row>
    <row r="9695" spans="1:11" x14ac:dyDescent="0.2">
      <c r="A9695">
        <f t="shared" ca="1" si="1057"/>
        <v>139.19942338484418</v>
      </c>
      <c r="B9695">
        <f t="shared" ca="1" si="1058"/>
        <v>1.3919942338484419</v>
      </c>
      <c r="C9695">
        <f t="shared" ca="1" si="1059"/>
        <v>36.415434917147294</v>
      </c>
      <c r="D9695" s="8">
        <f t="shared" ca="1" si="1060"/>
        <v>0</v>
      </c>
      <c r="E9695" s="12">
        <f t="shared" ca="1" si="1061"/>
        <v>0</v>
      </c>
      <c r="F9695">
        <f t="shared" ca="1" si="1062"/>
        <v>1.3919942338484419</v>
      </c>
      <c r="G9695" s="3">
        <f t="shared" ca="1" si="1063"/>
        <v>1.3919942338484419</v>
      </c>
      <c r="K9695" s="12"/>
    </row>
    <row r="9696" spans="1:11" x14ac:dyDescent="0.2">
      <c r="A9696">
        <f t="shared" ca="1" si="1057"/>
        <v>65.289024993713085</v>
      </c>
      <c r="B9696">
        <f t="shared" ca="1" si="1058"/>
        <v>0.65289024993713085</v>
      </c>
      <c r="C9696">
        <f t="shared" ca="1" si="1059"/>
        <v>-36.016755506161175</v>
      </c>
      <c r="D9696" s="8">
        <f t="shared" ca="1" si="1060"/>
        <v>0</v>
      </c>
      <c r="E9696" s="12">
        <f t="shared" ca="1" si="1061"/>
        <v>0</v>
      </c>
      <c r="F9696">
        <f t="shared" ca="1" si="1062"/>
        <v>0.65289024993713085</v>
      </c>
      <c r="G9696" s="3">
        <f t="shared" ca="1" si="1063"/>
        <v>0.65289024993713085</v>
      </c>
      <c r="K9696" s="12"/>
    </row>
    <row r="9697" spans="1:11" x14ac:dyDescent="0.2">
      <c r="A9697">
        <f t="shared" ca="1" si="1057"/>
        <v>157.50826145781485</v>
      </c>
      <c r="B9697">
        <f t="shared" ca="1" si="1058"/>
        <v>1.5750826145781485</v>
      </c>
      <c r="C9697">
        <f t="shared" ca="1" si="1059"/>
        <v>54.358096228658553</v>
      </c>
      <c r="D9697" s="8">
        <f t="shared" ca="1" si="1060"/>
        <v>0.02</v>
      </c>
      <c r="E9697" s="12">
        <f t="shared" ca="1" si="1061"/>
        <v>1.0871619245731712</v>
      </c>
      <c r="F9697">
        <f t="shared" ca="1" si="1062"/>
        <v>1.5642109953324168</v>
      </c>
      <c r="G9697" s="3">
        <f t="shared" ca="1" si="1063"/>
        <v>2.651372919905588</v>
      </c>
      <c r="K9697" s="12"/>
    </row>
    <row r="9698" spans="1:11" x14ac:dyDescent="0.2">
      <c r="A9698">
        <f t="shared" ca="1" si="1057"/>
        <v>84.851092158552007</v>
      </c>
      <c r="B9698">
        <f t="shared" ca="1" si="1058"/>
        <v>0.84851092158552011</v>
      </c>
      <c r="C9698">
        <f t="shared" ca="1" si="1059"/>
        <v>-16.845929684619033</v>
      </c>
      <c r="D9698" s="8">
        <f t="shared" ca="1" si="1060"/>
        <v>0</v>
      </c>
      <c r="E9698" s="12">
        <f t="shared" ca="1" si="1061"/>
        <v>0</v>
      </c>
      <c r="F9698">
        <f t="shared" ca="1" si="1062"/>
        <v>0.84851092158552011</v>
      </c>
      <c r="G9698" s="3">
        <f t="shared" ca="1" si="1063"/>
        <v>0.84851092158552011</v>
      </c>
      <c r="K9698" s="12"/>
    </row>
    <row r="9699" spans="1:11" x14ac:dyDescent="0.2">
      <c r="A9699">
        <f t="shared" ca="1" si="1057"/>
        <v>478.28399083213907</v>
      </c>
      <c r="B9699">
        <f t="shared" ca="1" si="1058"/>
        <v>4.7828399083213906</v>
      </c>
      <c r="C9699">
        <f t="shared" ca="1" si="1059"/>
        <v>368.71831101549628</v>
      </c>
      <c r="D9699" s="8">
        <f t="shared" ca="1" si="1060"/>
        <v>0.11</v>
      </c>
      <c r="E9699" s="12">
        <f t="shared" ca="1" si="1061"/>
        <v>40.559014211704593</v>
      </c>
      <c r="F9699">
        <f t="shared" ca="1" si="1062"/>
        <v>4.3772497662043444</v>
      </c>
      <c r="G9699" s="3">
        <f t="shared" ca="1" si="1063"/>
        <v>44.936263977908936</v>
      </c>
      <c r="K9699" s="12"/>
    </row>
    <row r="9700" spans="1:11" x14ac:dyDescent="0.2">
      <c r="A9700">
        <f t="shared" ca="1" si="1057"/>
        <v>32.348954367401632</v>
      </c>
      <c r="B9700">
        <f t="shared" ca="1" si="1058"/>
        <v>0.32348954367401633</v>
      </c>
      <c r="C9700">
        <f t="shared" ca="1" si="1059"/>
        <v>-68.298024719946397</v>
      </c>
      <c r="D9700" s="8">
        <f t="shared" ca="1" si="1060"/>
        <v>0</v>
      </c>
      <c r="E9700" s="12">
        <f t="shared" ca="1" si="1061"/>
        <v>0</v>
      </c>
      <c r="F9700">
        <f t="shared" ca="1" si="1062"/>
        <v>0.32348954367401633</v>
      </c>
      <c r="G9700" s="3">
        <f t="shared" ca="1" si="1063"/>
        <v>0.32348954367401633</v>
      </c>
      <c r="K9700" s="12"/>
    </row>
    <row r="9701" spans="1:11" x14ac:dyDescent="0.2">
      <c r="A9701">
        <f t="shared" ca="1" si="1057"/>
        <v>1297.5756792878631</v>
      </c>
      <c r="B9701">
        <f t="shared" ca="1" si="1058"/>
        <v>12.975756792878631</v>
      </c>
      <c r="C9701">
        <f t="shared" ca="1" si="1059"/>
        <v>1171.6241657021058</v>
      </c>
      <c r="D9701" s="8">
        <f t="shared" ca="1" si="1060"/>
        <v>0.11</v>
      </c>
      <c r="E9701" s="12">
        <f t="shared" ca="1" si="1061"/>
        <v>50</v>
      </c>
      <c r="F9701">
        <f t="shared" ca="1" si="1062"/>
        <v>12.475756792878631</v>
      </c>
      <c r="G9701" s="3">
        <f t="shared" ca="1" si="1063"/>
        <v>62.475756792878627</v>
      </c>
      <c r="K9701" s="12"/>
    </row>
    <row r="9702" spans="1:11" x14ac:dyDescent="0.2">
      <c r="A9702">
        <f t="shared" ca="1" si="1057"/>
        <v>147.77290326489813</v>
      </c>
      <c r="B9702">
        <f t="shared" ca="1" si="1058"/>
        <v>1.4777290326489814</v>
      </c>
      <c r="C9702">
        <f t="shared" ca="1" si="1059"/>
        <v>44.817445199600172</v>
      </c>
      <c r="D9702" s="8">
        <f t="shared" ca="1" si="1060"/>
        <v>0</v>
      </c>
      <c r="E9702" s="12">
        <f t="shared" ca="1" si="1061"/>
        <v>0</v>
      </c>
      <c r="F9702">
        <f t="shared" ca="1" si="1062"/>
        <v>1.4777290326489814</v>
      </c>
      <c r="G9702" s="3">
        <f t="shared" ca="1" si="1063"/>
        <v>1.4777290326489814</v>
      </c>
      <c r="K9702" s="12"/>
    </row>
    <row r="9703" spans="1:11" x14ac:dyDescent="0.2">
      <c r="A9703">
        <f t="shared" ca="1" si="1057"/>
        <v>29.768502328475698</v>
      </c>
      <c r="B9703">
        <f t="shared" ca="1" si="1058"/>
        <v>0.29768502328475699</v>
      </c>
      <c r="C9703">
        <f t="shared" ca="1" si="1059"/>
        <v>-70.826867718093808</v>
      </c>
      <c r="D9703" s="8">
        <f t="shared" ca="1" si="1060"/>
        <v>0</v>
      </c>
      <c r="E9703" s="12">
        <f t="shared" ca="1" si="1061"/>
        <v>0</v>
      </c>
      <c r="F9703">
        <f t="shared" ca="1" si="1062"/>
        <v>0.29768502328475699</v>
      </c>
      <c r="G9703" s="3">
        <f t="shared" ca="1" si="1063"/>
        <v>0.29768502328475699</v>
      </c>
      <c r="K9703" s="12"/>
    </row>
    <row r="9704" spans="1:11" x14ac:dyDescent="0.2">
      <c r="A9704">
        <f t="shared" ca="1" si="1057"/>
        <v>54.655619437905479</v>
      </c>
      <c r="B9704">
        <f t="shared" ca="1" si="1058"/>
        <v>0.54655619437905478</v>
      </c>
      <c r="C9704">
        <f t="shared" ca="1" si="1059"/>
        <v>-46.437492950852629</v>
      </c>
      <c r="D9704" s="8">
        <f t="shared" ca="1" si="1060"/>
        <v>0</v>
      </c>
      <c r="E9704" s="12">
        <f t="shared" ca="1" si="1061"/>
        <v>0</v>
      </c>
      <c r="F9704">
        <f t="shared" ca="1" si="1062"/>
        <v>0.54655619437905478</v>
      </c>
      <c r="G9704" s="3">
        <f t="shared" ca="1" si="1063"/>
        <v>0.54655619437905478</v>
      </c>
      <c r="K9704" s="12"/>
    </row>
    <row r="9705" spans="1:11" x14ac:dyDescent="0.2">
      <c r="A9705">
        <f t="shared" ca="1" si="1057"/>
        <v>93.71995127006592</v>
      </c>
      <c r="B9705">
        <f t="shared" ca="1" si="1058"/>
        <v>0.93719951270065915</v>
      </c>
      <c r="C9705">
        <f t="shared" ca="1" si="1059"/>
        <v>-8.1544477553353989</v>
      </c>
      <c r="D9705" s="8">
        <f t="shared" ca="1" si="1060"/>
        <v>0</v>
      </c>
      <c r="E9705" s="12">
        <f t="shared" ca="1" si="1061"/>
        <v>0</v>
      </c>
      <c r="F9705">
        <f t="shared" ca="1" si="1062"/>
        <v>0.93719951270065927</v>
      </c>
      <c r="G9705" s="3">
        <f t="shared" ca="1" si="1063"/>
        <v>0.93719951270065927</v>
      </c>
      <c r="K9705" s="12"/>
    </row>
    <row r="9706" spans="1:11" x14ac:dyDescent="0.2">
      <c r="A9706">
        <f t="shared" ca="1" si="1057"/>
        <v>19.923521861234605</v>
      </c>
      <c r="B9706">
        <f t="shared" ca="1" si="1058"/>
        <v>0.19923521861234605</v>
      </c>
      <c r="C9706">
        <f t="shared" ca="1" si="1059"/>
        <v>-80.474948575990084</v>
      </c>
      <c r="D9706" s="8">
        <f t="shared" ca="1" si="1060"/>
        <v>0</v>
      </c>
      <c r="E9706" s="12">
        <f t="shared" ca="1" si="1061"/>
        <v>0</v>
      </c>
      <c r="F9706">
        <f t="shared" ca="1" si="1062"/>
        <v>0.19923521861234605</v>
      </c>
      <c r="G9706" s="3">
        <f t="shared" ca="1" si="1063"/>
        <v>0.19923521861234605</v>
      </c>
      <c r="K9706" s="12"/>
    </row>
    <row r="9707" spans="1:11" x14ac:dyDescent="0.2">
      <c r="A9707">
        <f t="shared" ca="1" si="1057"/>
        <v>30.950647015995703</v>
      </c>
      <c r="B9707">
        <f t="shared" ca="1" si="1058"/>
        <v>0.30950647015995703</v>
      </c>
      <c r="C9707">
        <f t="shared" ca="1" si="1059"/>
        <v>-69.66836592432422</v>
      </c>
      <c r="D9707" s="8">
        <f t="shared" ca="1" si="1060"/>
        <v>0</v>
      </c>
      <c r="E9707" s="12">
        <f t="shared" ca="1" si="1061"/>
        <v>0</v>
      </c>
      <c r="F9707">
        <f t="shared" ca="1" si="1062"/>
        <v>0.30950647015995703</v>
      </c>
      <c r="G9707" s="3">
        <f t="shared" ca="1" si="1063"/>
        <v>0.30950647015995703</v>
      </c>
      <c r="K9707" s="12"/>
    </row>
    <row r="9708" spans="1:11" x14ac:dyDescent="0.2">
      <c r="A9708">
        <f t="shared" ca="1" si="1057"/>
        <v>89.291458733685786</v>
      </c>
      <c r="B9708">
        <f t="shared" ca="1" si="1058"/>
        <v>0.89291458733685791</v>
      </c>
      <c r="C9708">
        <f t="shared" ca="1" si="1059"/>
        <v>-12.494370440987929</v>
      </c>
      <c r="D9708" s="8">
        <f t="shared" ca="1" si="1060"/>
        <v>0</v>
      </c>
      <c r="E9708" s="12">
        <f t="shared" ca="1" si="1061"/>
        <v>0</v>
      </c>
      <c r="F9708">
        <f t="shared" ca="1" si="1062"/>
        <v>0.89291458733685791</v>
      </c>
      <c r="G9708" s="3">
        <f t="shared" ca="1" si="1063"/>
        <v>0.89291458733685791</v>
      </c>
      <c r="K9708" s="12"/>
    </row>
    <row r="9709" spans="1:11" x14ac:dyDescent="0.2">
      <c r="A9709">
        <f t="shared" ca="1" si="1057"/>
        <v>26.770790515311742</v>
      </c>
      <c r="B9709">
        <f t="shared" ca="1" si="1058"/>
        <v>0.26770790515311743</v>
      </c>
      <c r="C9709">
        <f t="shared" ca="1" si="1059"/>
        <v>-73.764625294994488</v>
      </c>
      <c r="D9709" s="8">
        <f t="shared" ca="1" si="1060"/>
        <v>0</v>
      </c>
      <c r="E9709" s="12">
        <f t="shared" ca="1" si="1061"/>
        <v>0</v>
      </c>
      <c r="F9709">
        <f t="shared" ca="1" si="1062"/>
        <v>0.26770790515311743</v>
      </c>
      <c r="G9709" s="3">
        <f t="shared" ca="1" si="1063"/>
        <v>0.26770790515311743</v>
      </c>
      <c r="K9709" s="12"/>
    </row>
    <row r="9710" spans="1:11" x14ac:dyDescent="0.2">
      <c r="A9710">
        <f t="shared" ca="1" si="1057"/>
        <v>69.422447027157759</v>
      </c>
      <c r="B9710">
        <f t="shared" ca="1" si="1058"/>
        <v>0.69422447027157763</v>
      </c>
      <c r="C9710">
        <f t="shared" ca="1" si="1059"/>
        <v>-31.966001913385398</v>
      </c>
      <c r="D9710" s="8">
        <f t="shared" ca="1" si="1060"/>
        <v>0</v>
      </c>
      <c r="E9710" s="12">
        <f t="shared" ca="1" si="1061"/>
        <v>0</v>
      </c>
      <c r="F9710">
        <f t="shared" ca="1" si="1062"/>
        <v>0.69422447027157763</v>
      </c>
      <c r="G9710" s="3">
        <f t="shared" ca="1" si="1063"/>
        <v>0.69422447027157763</v>
      </c>
      <c r="K9710" s="12"/>
    </row>
    <row r="9711" spans="1:11" x14ac:dyDescent="0.2">
      <c r="A9711">
        <f t="shared" ca="1" si="1057"/>
        <v>154.38289305057975</v>
      </c>
      <c r="B9711">
        <f t="shared" ca="1" si="1058"/>
        <v>1.5438289305057975</v>
      </c>
      <c r="C9711">
        <f t="shared" ca="1" si="1059"/>
        <v>51.29523518956816</v>
      </c>
      <c r="D9711" s="8">
        <f t="shared" ca="1" si="1060"/>
        <v>0.02</v>
      </c>
      <c r="E9711" s="12">
        <f t="shared" ca="1" si="1061"/>
        <v>1.0259047037913631</v>
      </c>
      <c r="F9711">
        <f t="shared" ca="1" si="1062"/>
        <v>1.5335698834678839</v>
      </c>
      <c r="G9711" s="3">
        <f t="shared" ca="1" si="1063"/>
        <v>2.5594745872592473</v>
      </c>
      <c r="K9711" s="12"/>
    </row>
    <row r="9712" spans="1:11" x14ac:dyDescent="0.2">
      <c r="A9712">
        <f t="shared" ca="1" si="1057"/>
        <v>30.29391615086524</v>
      </c>
      <c r="B9712">
        <f t="shared" ca="1" si="1058"/>
        <v>0.30293916150865241</v>
      </c>
      <c r="C9712">
        <f t="shared" ca="1" si="1059"/>
        <v>-70.311962172152064</v>
      </c>
      <c r="D9712" s="8">
        <f t="shared" ca="1" si="1060"/>
        <v>0</v>
      </c>
      <c r="E9712" s="12">
        <f t="shared" ca="1" si="1061"/>
        <v>0</v>
      </c>
      <c r="F9712">
        <f t="shared" ca="1" si="1062"/>
        <v>0.30293916150865241</v>
      </c>
      <c r="G9712" s="3">
        <f t="shared" ca="1" si="1063"/>
        <v>0.30293916150865241</v>
      </c>
      <c r="K9712" s="12"/>
    </row>
    <row r="9713" spans="1:11" x14ac:dyDescent="0.2">
      <c r="A9713">
        <f t="shared" ca="1" si="1057"/>
        <v>62.149065714118201</v>
      </c>
      <c r="B9713">
        <f t="shared" ca="1" si="1058"/>
        <v>0.62149065714118201</v>
      </c>
      <c r="C9713">
        <f t="shared" ca="1" si="1059"/>
        <v>-39.093915600164166</v>
      </c>
      <c r="D9713" s="8">
        <f t="shared" ca="1" si="1060"/>
        <v>0</v>
      </c>
      <c r="E9713" s="12">
        <f t="shared" ca="1" si="1061"/>
        <v>0</v>
      </c>
      <c r="F9713">
        <f t="shared" ca="1" si="1062"/>
        <v>0.62149065714118201</v>
      </c>
      <c r="G9713" s="3">
        <f t="shared" ca="1" si="1063"/>
        <v>0.62149065714118201</v>
      </c>
      <c r="K9713" s="12"/>
    </row>
    <row r="9714" spans="1:11" x14ac:dyDescent="0.2">
      <c r="A9714">
        <f t="shared" ca="1" si="1057"/>
        <v>492.21375617593128</v>
      </c>
      <c r="B9714">
        <f t="shared" ca="1" si="1058"/>
        <v>4.9221375617593131</v>
      </c>
      <c r="C9714">
        <f t="shared" ca="1" si="1059"/>
        <v>382.36948105241265</v>
      </c>
      <c r="D9714" s="8">
        <f t="shared" ca="1" si="1060"/>
        <v>0.11</v>
      </c>
      <c r="E9714" s="12">
        <f t="shared" ca="1" si="1061"/>
        <v>42.060642915765392</v>
      </c>
      <c r="F9714">
        <f t="shared" ca="1" si="1062"/>
        <v>4.5015311326016585</v>
      </c>
      <c r="G9714" s="3">
        <f t="shared" ca="1" si="1063"/>
        <v>46.562174048367048</v>
      </c>
      <c r="K9714" s="12"/>
    </row>
    <row r="9715" spans="1:11" x14ac:dyDescent="0.2">
      <c r="A9715">
        <f t="shared" ca="1" si="1057"/>
        <v>54.245328023820264</v>
      </c>
      <c r="B9715">
        <f t="shared" ca="1" si="1058"/>
        <v>0.54245328023820261</v>
      </c>
      <c r="C9715">
        <f t="shared" ca="1" si="1059"/>
        <v>-46.839578536656141</v>
      </c>
      <c r="D9715" s="8">
        <f t="shared" ca="1" si="1060"/>
        <v>0</v>
      </c>
      <c r="E9715" s="12">
        <f t="shared" ca="1" si="1061"/>
        <v>0</v>
      </c>
      <c r="F9715">
        <f t="shared" ca="1" si="1062"/>
        <v>0.54245328023820261</v>
      </c>
      <c r="G9715" s="3">
        <f t="shared" ca="1" si="1063"/>
        <v>0.54245328023820261</v>
      </c>
      <c r="K9715" s="12"/>
    </row>
    <row r="9716" spans="1:11" x14ac:dyDescent="0.2">
      <c r="A9716">
        <f t="shared" ca="1" si="1057"/>
        <v>32.443586791770819</v>
      </c>
      <c r="B9716">
        <f t="shared" ca="1" si="1058"/>
        <v>0.32443586791770818</v>
      </c>
      <c r="C9716">
        <f t="shared" ca="1" si="1059"/>
        <v>-68.205284944064587</v>
      </c>
      <c r="D9716" s="8">
        <f t="shared" ca="1" si="1060"/>
        <v>0</v>
      </c>
      <c r="E9716" s="12">
        <f t="shared" ca="1" si="1061"/>
        <v>0</v>
      </c>
      <c r="F9716">
        <f t="shared" ca="1" si="1062"/>
        <v>0.32443586791770818</v>
      </c>
      <c r="G9716" s="3">
        <f t="shared" ca="1" si="1063"/>
        <v>0.32443586791770818</v>
      </c>
      <c r="K9716" s="12"/>
    </row>
    <row r="9717" spans="1:11" x14ac:dyDescent="0.2">
      <c r="A9717">
        <f t="shared" ca="1" si="1057"/>
        <v>28.726282510780297</v>
      </c>
      <c r="B9717">
        <f t="shared" ca="1" si="1058"/>
        <v>0.28726282510780299</v>
      </c>
      <c r="C9717">
        <f t="shared" ca="1" si="1059"/>
        <v>-71.848243139435311</v>
      </c>
      <c r="D9717" s="8">
        <f t="shared" ca="1" si="1060"/>
        <v>0</v>
      </c>
      <c r="E9717" s="12">
        <f t="shared" ca="1" si="1061"/>
        <v>0</v>
      </c>
      <c r="F9717">
        <f t="shared" ca="1" si="1062"/>
        <v>0.28726282510780299</v>
      </c>
      <c r="G9717" s="3">
        <f t="shared" ca="1" si="1063"/>
        <v>0.28726282510780299</v>
      </c>
      <c r="K9717" s="12"/>
    </row>
    <row r="9718" spans="1:11" x14ac:dyDescent="0.2">
      <c r="A9718">
        <f t="shared" ca="1" si="1057"/>
        <v>57.359201545186401</v>
      </c>
      <c r="B9718">
        <f t="shared" ca="1" si="1058"/>
        <v>0.573592015451864</v>
      </c>
      <c r="C9718">
        <f t="shared" ca="1" si="1059"/>
        <v>-43.787982485717329</v>
      </c>
      <c r="D9718" s="8">
        <f t="shared" ca="1" si="1060"/>
        <v>0</v>
      </c>
      <c r="E9718" s="12">
        <f t="shared" ca="1" si="1061"/>
        <v>0</v>
      </c>
      <c r="F9718">
        <f t="shared" ca="1" si="1062"/>
        <v>0.573592015451864</v>
      </c>
      <c r="G9718" s="3">
        <f t="shared" ca="1" si="1063"/>
        <v>0.573592015451864</v>
      </c>
      <c r="K9718" s="12"/>
    </row>
    <row r="9719" spans="1:11" x14ac:dyDescent="0.2">
      <c r="A9719">
        <f t="shared" ca="1" si="1057"/>
        <v>75.926135853390022</v>
      </c>
      <c r="B9719">
        <f t="shared" ca="1" si="1058"/>
        <v>0.7592613585339002</v>
      </c>
      <c r="C9719">
        <f t="shared" ca="1" si="1059"/>
        <v>-25.592386863677778</v>
      </c>
      <c r="D9719" s="8">
        <f t="shared" ca="1" si="1060"/>
        <v>0</v>
      </c>
      <c r="E9719" s="12">
        <f t="shared" ca="1" si="1061"/>
        <v>0</v>
      </c>
      <c r="F9719">
        <f t="shared" ca="1" si="1062"/>
        <v>0.7592613585339002</v>
      </c>
      <c r="G9719" s="3">
        <f t="shared" ca="1" si="1063"/>
        <v>0.7592613585339002</v>
      </c>
      <c r="K9719" s="12"/>
    </row>
    <row r="9720" spans="1:11" x14ac:dyDescent="0.2">
      <c r="A9720">
        <f t="shared" ca="1" si="1057"/>
        <v>58.197729618423544</v>
      </c>
      <c r="B9720">
        <f t="shared" ca="1" si="1058"/>
        <v>0.58197729618423544</v>
      </c>
      <c r="C9720">
        <f t="shared" ca="1" si="1059"/>
        <v>-42.966224973944925</v>
      </c>
      <c r="D9720" s="8">
        <f t="shared" ca="1" si="1060"/>
        <v>0</v>
      </c>
      <c r="E9720" s="12">
        <f t="shared" ca="1" si="1061"/>
        <v>0</v>
      </c>
      <c r="F9720">
        <f t="shared" ca="1" si="1062"/>
        <v>0.58197729618423544</v>
      </c>
      <c r="G9720" s="3">
        <f t="shared" ca="1" si="1063"/>
        <v>0.58197729618423544</v>
      </c>
      <c r="K9720" s="12"/>
    </row>
    <row r="9721" spans="1:11" x14ac:dyDescent="0.2">
      <c r="A9721">
        <f t="shared" ca="1" si="1057"/>
        <v>85.651800482440123</v>
      </c>
      <c r="B9721">
        <f t="shared" ca="1" si="1058"/>
        <v>0.85651800482440121</v>
      </c>
      <c r="C9721">
        <f t="shared" ca="1" si="1059"/>
        <v>-16.06123552720868</v>
      </c>
      <c r="D9721" s="8">
        <f t="shared" ca="1" si="1060"/>
        <v>0</v>
      </c>
      <c r="E9721" s="12">
        <f t="shared" ca="1" si="1061"/>
        <v>0</v>
      </c>
      <c r="F9721">
        <f t="shared" ca="1" si="1062"/>
        <v>0.85651800482440121</v>
      </c>
      <c r="G9721" s="3">
        <f t="shared" ca="1" si="1063"/>
        <v>0.85651800482440121</v>
      </c>
      <c r="K9721" s="12"/>
    </row>
    <row r="9722" spans="1:11" x14ac:dyDescent="0.2">
      <c r="A9722">
        <f t="shared" ca="1" si="1057"/>
        <v>36.183734334159979</v>
      </c>
      <c r="B9722">
        <f t="shared" ca="1" si="1058"/>
        <v>0.36183734334159978</v>
      </c>
      <c r="C9722">
        <f t="shared" ca="1" si="1059"/>
        <v>-64.539940352523217</v>
      </c>
      <c r="D9722" s="8">
        <f t="shared" ca="1" si="1060"/>
        <v>0</v>
      </c>
      <c r="E9722" s="12">
        <f t="shared" ca="1" si="1061"/>
        <v>0</v>
      </c>
      <c r="F9722">
        <f t="shared" ca="1" si="1062"/>
        <v>0.36183734334159978</v>
      </c>
      <c r="G9722" s="3">
        <f t="shared" ca="1" si="1063"/>
        <v>0.36183734334159978</v>
      </c>
      <c r="K9722" s="12"/>
    </row>
    <row r="9723" spans="1:11" x14ac:dyDescent="0.2">
      <c r="A9723">
        <f t="shared" ca="1" si="1057"/>
        <v>35.34361331307106</v>
      </c>
      <c r="B9723">
        <f t="shared" ca="1" si="1058"/>
        <v>0.35343613313071059</v>
      </c>
      <c r="C9723">
        <f t="shared" ca="1" si="1059"/>
        <v>-65.363258953190368</v>
      </c>
      <c r="D9723" s="8">
        <f t="shared" ca="1" si="1060"/>
        <v>0</v>
      </c>
      <c r="E9723" s="12">
        <f t="shared" ca="1" si="1061"/>
        <v>0</v>
      </c>
      <c r="F9723">
        <f t="shared" ca="1" si="1062"/>
        <v>0.35343613313071059</v>
      </c>
      <c r="G9723" s="3">
        <f t="shared" ca="1" si="1063"/>
        <v>0.35343613313071059</v>
      </c>
      <c r="K9723" s="12"/>
    </row>
    <row r="9724" spans="1:11" x14ac:dyDescent="0.2">
      <c r="A9724">
        <f t="shared" ca="1" si="1057"/>
        <v>122.69658759422974</v>
      </c>
      <c r="B9724">
        <f t="shared" ca="1" si="1058"/>
        <v>1.2269658759422974</v>
      </c>
      <c r="C9724">
        <f t="shared" ca="1" si="1059"/>
        <v>20.242655842345144</v>
      </c>
      <c r="D9724" s="8">
        <f t="shared" ca="1" si="1060"/>
        <v>0</v>
      </c>
      <c r="E9724" s="12">
        <f t="shared" ca="1" si="1061"/>
        <v>0</v>
      </c>
      <c r="F9724">
        <f t="shared" ca="1" si="1062"/>
        <v>1.2269658759422974</v>
      </c>
      <c r="G9724" s="3">
        <f t="shared" ca="1" si="1063"/>
        <v>1.2269658759422974</v>
      </c>
      <c r="K9724" s="12"/>
    </row>
    <row r="9725" spans="1:11" x14ac:dyDescent="0.2">
      <c r="A9725">
        <f t="shared" ca="1" si="1057"/>
        <v>60.064376851353721</v>
      </c>
      <c r="B9725">
        <f t="shared" ca="1" si="1058"/>
        <v>0.60064376851353718</v>
      </c>
      <c r="C9725">
        <f t="shared" ca="1" si="1059"/>
        <v>-41.136910685673357</v>
      </c>
      <c r="D9725" s="8">
        <f t="shared" ca="1" si="1060"/>
        <v>0</v>
      </c>
      <c r="E9725" s="12">
        <f t="shared" ca="1" si="1061"/>
        <v>0</v>
      </c>
      <c r="F9725">
        <f t="shared" ca="1" si="1062"/>
        <v>0.60064376851353718</v>
      </c>
      <c r="G9725" s="3">
        <f t="shared" ca="1" si="1063"/>
        <v>0.60064376851353718</v>
      </c>
      <c r="K9725" s="12"/>
    </row>
    <row r="9726" spans="1:11" x14ac:dyDescent="0.2">
      <c r="A9726">
        <f t="shared" ca="1" si="1057"/>
        <v>203.98882837421129</v>
      </c>
      <c r="B9726">
        <f t="shared" ca="1" si="1058"/>
        <v>2.0398882837421128</v>
      </c>
      <c r="C9726">
        <f t="shared" ca="1" si="1059"/>
        <v>99.909051806727064</v>
      </c>
      <c r="D9726" s="8">
        <f t="shared" ca="1" si="1060"/>
        <v>5.6196648512263379E-2</v>
      </c>
      <c r="E9726" s="12">
        <f t="shared" ca="1" si="1061"/>
        <v>5.614553867576153</v>
      </c>
      <c r="F9726">
        <f t="shared" ca="1" si="1062"/>
        <v>1.9837427450663514</v>
      </c>
      <c r="G9726" s="3">
        <f t="shared" ca="1" si="1063"/>
        <v>7.5982966126425042</v>
      </c>
      <c r="K9726" s="12"/>
    </row>
    <row r="9727" spans="1:11" x14ac:dyDescent="0.2">
      <c r="A9727">
        <f t="shared" ca="1" si="1057"/>
        <v>69.899705615716712</v>
      </c>
      <c r="B9727">
        <f t="shared" ca="1" si="1058"/>
        <v>0.69899705615716712</v>
      </c>
      <c r="C9727">
        <f t="shared" ca="1" si="1059"/>
        <v>-31.49828849659762</v>
      </c>
      <c r="D9727" s="8">
        <f t="shared" ca="1" si="1060"/>
        <v>0</v>
      </c>
      <c r="E9727" s="12">
        <f t="shared" ca="1" si="1061"/>
        <v>0</v>
      </c>
      <c r="F9727">
        <f t="shared" ca="1" si="1062"/>
        <v>0.69899705615716712</v>
      </c>
      <c r="G9727" s="3">
        <f t="shared" ca="1" si="1063"/>
        <v>0.69899705615716712</v>
      </c>
      <c r="K9727" s="12"/>
    </row>
    <row r="9728" spans="1:11" x14ac:dyDescent="0.2">
      <c r="A9728">
        <f t="shared" ca="1" si="1057"/>
        <v>79.569289011815599</v>
      </c>
      <c r="B9728">
        <f t="shared" ca="1" si="1058"/>
        <v>0.79569289011815603</v>
      </c>
      <c r="C9728">
        <f t="shared" ca="1" si="1059"/>
        <v>-22.022096768420713</v>
      </c>
      <c r="D9728" s="8">
        <f t="shared" ca="1" si="1060"/>
        <v>0</v>
      </c>
      <c r="E9728" s="12">
        <f t="shared" ca="1" si="1061"/>
        <v>0</v>
      </c>
      <c r="F9728">
        <f t="shared" ca="1" si="1062"/>
        <v>0.79569289011815603</v>
      </c>
      <c r="G9728" s="3">
        <f t="shared" ca="1" si="1063"/>
        <v>0.79569289011815603</v>
      </c>
      <c r="K9728" s="12"/>
    </row>
    <row r="9729" spans="1:11" x14ac:dyDescent="0.2">
      <c r="A9729">
        <f t="shared" ca="1" si="1057"/>
        <v>12.930895180622388</v>
      </c>
      <c r="B9729">
        <f t="shared" ca="1" si="1058"/>
        <v>0.12930895180622387</v>
      </c>
      <c r="C9729">
        <f t="shared" ca="1" si="1059"/>
        <v>-87.32772272299006</v>
      </c>
      <c r="D9729" s="8">
        <f t="shared" ca="1" si="1060"/>
        <v>0</v>
      </c>
      <c r="E9729" s="12">
        <f t="shared" ca="1" si="1061"/>
        <v>0</v>
      </c>
      <c r="F9729">
        <f t="shared" ca="1" si="1062"/>
        <v>0.12930895180622387</v>
      </c>
      <c r="G9729" s="3">
        <f t="shared" ca="1" si="1063"/>
        <v>0.12930895180622387</v>
      </c>
      <c r="K9729" s="12"/>
    </row>
    <row r="9730" spans="1:11" x14ac:dyDescent="0.2">
      <c r="A9730">
        <f t="shared" ca="1" si="1057"/>
        <v>39.559250353742144</v>
      </c>
      <c r="B9730">
        <f t="shared" ca="1" si="1058"/>
        <v>0.39559250353742142</v>
      </c>
      <c r="C9730">
        <f t="shared" ca="1" si="1059"/>
        <v>-61.231934653332701</v>
      </c>
      <c r="D9730" s="8">
        <f t="shared" ca="1" si="1060"/>
        <v>0</v>
      </c>
      <c r="E9730" s="12">
        <f t="shared" ca="1" si="1061"/>
        <v>0</v>
      </c>
      <c r="F9730">
        <f t="shared" ca="1" si="1062"/>
        <v>0.39559250353742142</v>
      </c>
      <c r="G9730" s="3">
        <f t="shared" ca="1" si="1063"/>
        <v>0.39559250353742142</v>
      </c>
      <c r="K9730" s="12"/>
    </row>
    <row r="9731" spans="1:11" x14ac:dyDescent="0.2">
      <c r="A9731">
        <f t="shared" ca="1" si="1057"/>
        <v>216.04087296332807</v>
      </c>
      <c r="B9731">
        <f t="shared" ca="1" si="1058"/>
        <v>2.1604087296332808</v>
      </c>
      <c r="C9731">
        <f t="shared" ca="1" si="1059"/>
        <v>111.72005550406151</v>
      </c>
      <c r="D9731" s="8">
        <f t="shared" ca="1" si="1060"/>
        <v>5.9812261888998422E-2</v>
      </c>
      <c r="E9731" s="12">
        <f t="shared" ca="1" si="1061"/>
        <v>6.6822292180623668</v>
      </c>
      <c r="F9731">
        <f t="shared" ca="1" si="1062"/>
        <v>2.0935864374526569</v>
      </c>
      <c r="G9731" s="3">
        <f t="shared" ca="1" si="1063"/>
        <v>8.7758156555150233</v>
      </c>
      <c r="K9731" s="12"/>
    </row>
    <row r="9732" spans="1:11" x14ac:dyDescent="0.2">
      <c r="A9732">
        <f t="shared" ca="1" si="1057"/>
        <v>231.72884942423525</v>
      </c>
      <c r="B9732">
        <f t="shared" ca="1" si="1058"/>
        <v>2.3172884942423524</v>
      </c>
      <c r="C9732">
        <f t="shared" ca="1" si="1059"/>
        <v>127.09427243575054</v>
      </c>
      <c r="D9732" s="8">
        <f t="shared" ca="1" si="1060"/>
        <v>6.4518654827270566E-2</v>
      </c>
      <c r="E9732" s="12">
        <f t="shared" ca="1" si="1061"/>
        <v>8.1999514938052762</v>
      </c>
      <c r="F9732">
        <f t="shared" ca="1" si="1062"/>
        <v>2.2352889793042996</v>
      </c>
      <c r="G9732" s="3">
        <f t="shared" ca="1" si="1063"/>
        <v>10.435240473109577</v>
      </c>
      <c r="K9732" s="12"/>
    </row>
    <row r="9733" spans="1:11" x14ac:dyDescent="0.2">
      <c r="A9733">
        <f t="shared" ca="1" si="1057"/>
        <v>41.404448783029935</v>
      </c>
      <c r="B9733">
        <f t="shared" ca="1" si="1058"/>
        <v>0.41404448783029935</v>
      </c>
      <c r="C9733">
        <f t="shared" ca="1" si="1059"/>
        <v>-59.423640192630664</v>
      </c>
      <c r="D9733" s="8">
        <f t="shared" ca="1" si="1060"/>
        <v>0</v>
      </c>
      <c r="E9733" s="12">
        <f t="shared" ca="1" si="1061"/>
        <v>0</v>
      </c>
      <c r="F9733">
        <f t="shared" ca="1" si="1062"/>
        <v>0.41404448783029935</v>
      </c>
      <c r="G9733" s="3">
        <f t="shared" ca="1" si="1063"/>
        <v>0.41404448783029935</v>
      </c>
      <c r="K9733" s="12"/>
    </row>
    <row r="9734" spans="1:11" x14ac:dyDescent="0.2">
      <c r="A9734">
        <f t="shared" ca="1" si="1057"/>
        <v>44.072107758411008</v>
      </c>
      <c r="B9734">
        <f t="shared" ca="1" si="1058"/>
        <v>0.44072107758411005</v>
      </c>
      <c r="C9734">
        <f t="shared" ca="1" si="1059"/>
        <v>-56.809334396757215</v>
      </c>
      <c r="D9734" s="8">
        <f t="shared" ca="1" si="1060"/>
        <v>0</v>
      </c>
      <c r="E9734" s="12">
        <f t="shared" ca="1" si="1061"/>
        <v>0</v>
      </c>
      <c r="F9734">
        <f t="shared" ca="1" si="1062"/>
        <v>0.44072107758411011</v>
      </c>
      <c r="G9734" s="3">
        <f t="shared" ca="1" si="1063"/>
        <v>0.44072107758411011</v>
      </c>
      <c r="K9734" s="12"/>
    </row>
    <row r="9735" spans="1:11" x14ac:dyDescent="0.2">
      <c r="A9735">
        <f t="shared" ca="1" si="1057"/>
        <v>82.162131713742696</v>
      </c>
      <c r="B9735">
        <f t="shared" ca="1" si="1058"/>
        <v>0.82162131713742692</v>
      </c>
      <c r="C9735">
        <f t="shared" ca="1" si="1059"/>
        <v>-19.48111092053216</v>
      </c>
      <c r="D9735" s="8">
        <f t="shared" ca="1" si="1060"/>
        <v>0</v>
      </c>
      <c r="E9735" s="12">
        <f t="shared" ca="1" si="1061"/>
        <v>0</v>
      </c>
      <c r="F9735">
        <f t="shared" ca="1" si="1062"/>
        <v>0.82162131713742692</v>
      </c>
      <c r="G9735" s="3">
        <f t="shared" ca="1" si="1063"/>
        <v>0.82162131713742692</v>
      </c>
      <c r="K9735" s="12"/>
    </row>
    <row r="9736" spans="1:11" x14ac:dyDescent="0.2">
      <c r="A9736">
        <f t="shared" ca="1" si="1057"/>
        <v>56.808825472600375</v>
      </c>
      <c r="B9736">
        <f t="shared" ca="1" si="1058"/>
        <v>0.56808825472600377</v>
      </c>
      <c r="C9736">
        <f t="shared" ca="1" si="1059"/>
        <v>-44.327351036851631</v>
      </c>
      <c r="D9736" s="8">
        <f t="shared" ca="1" si="1060"/>
        <v>0</v>
      </c>
      <c r="E9736" s="12">
        <f t="shared" ca="1" si="1061"/>
        <v>0</v>
      </c>
      <c r="F9736">
        <f t="shared" ca="1" si="1062"/>
        <v>0.56808825472600377</v>
      </c>
      <c r="G9736" s="3">
        <f t="shared" ca="1" si="1063"/>
        <v>0.56808825472600377</v>
      </c>
      <c r="K9736" s="12"/>
    </row>
    <row r="9737" spans="1:11" x14ac:dyDescent="0.2">
      <c r="A9737">
        <f t="shared" ref="A9737:A9800" ca="1" si="1064">$B$1*EXP(($B$5-$C$3/2)*$B$4+$B$2*SQRT(252)*SQRT($B$4)*_xlfn.NORM.S.INV(RAND()))</f>
        <v>76.218306206647867</v>
      </c>
      <c r="B9737">
        <f t="shared" ref="B9737:B9800" ca="1" si="1065">A9737/100</f>
        <v>0.76218306206647868</v>
      </c>
      <c r="C9737">
        <f t="shared" ref="C9737:C9800" ca="1" si="1066">A9737-100-2%*A9737</f>
        <v>-25.30605991748509</v>
      </c>
      <c r="D9737" s="8">
        <f t="shared" ref="D9737:D9800" ca="1" si="1067">IF(B9737&lt;1.5,0%,IF(B9737&lt;=1.75,2%,IF(B9737&lt;2,FORECAST(B9737,$I$7:$I$8,$H$7:$H$8),IF(B9737&lt;2.5,FORECAST(B9737,$I$8:$I$9,$H$8:$H$9),IF(B9737&lt;3,FORECAST(B9737,$I$9:$I$10,$H$9:$H$10),IF(B9737&lt;3.5,FORECAST(B9737,$I$10:$I$11,$H$10:$H$11),IF(B9737&lt;4,FORECAST(B9737,$I$11:$I$12,$H$11:$H$12),11%)))))))</f>
        <v>0</v>
      </c>
      <c r="E9737" s="12">
        <f t="shared" ref="E9737:E9800" ca="1" si="1068">IF($D9737*$C9737&gt;50, 50, $D9737*$C9737)</f>
        <v>0</v>
      </c>
      <c r="F9737">
        <f t="shared" ref="F9737:F9800" ca="1" si="1069">($A9737-$E9737)*1%</f>
        <v>0.76218306206647868</v>
      </c>
      <c r="G9737" s="3">
        <f t="shared" ref="G9737:G9800" ca="1" si="1070">+E9737+F9737</f>
        <v>0.76218306206647868</v>
      </c>
      <c r="K9737" s="12"/>
    </row>
    <row r="9738" spans="1:11" x14ac:dyDescent="0.2">
      <c r="A9738">
        <f t="shared" ca="1" si="1064"/>
        <v>286.33649229029919</v>
      </c>
      <c r="B9738">
        <f t="shared" ca="1" si="1065"/>
        <v>2.863364922902992</v>
      </c>
      <c r="C9738">
        <f t="shared" ca="1" si="1066"/>
        <v>180.60976244449321</v>
      </c>
      <c r="D9738" s="8">
        <f t="shared" ca="1" si="1067"/>
        <v>7.7267298458059852E-2</v>
      </c>
      <c r="E9738" s="12">
        <f t="shared" ca="1" si="1068"/>
        <v>13.955228419237947</v>
      </c>
      <c r="F9738">
        <f t="shared" ca="1" si="1069"/>
        <v>2.7238126387106125</v>
      </c>
      <c r="G9738" s="3">
        <f t="shared" ca="1" si="1070"/>
        <v>16.67904105794856</v>
      </c>
      <c r="K9738" s="12"/>
    </row>
    <row r="9739" spans="1:11" x14ac:dyDescent="0.2">
      <c r="A9739">
        <f t="shared" ca="1" si="1064"/>
        <v>14.657764290713867</v>
      </c>
      <c r="B9739">
        <f t="shared" ca="1" si="1065"/>
        <v>0.14657764290713868</v>
      </c>
      <c r="C9739">
        <f t="shared" ca="1" si="1066"/>
        <v>-85.635390995100408</v>
      </c>
      <c r="D9739" s="8">
        <f t="shared" ca="1" si="1067"/>
        <v>0</v>
      </c>
      <c r="E9739" s="12">
        <f t="shared" ca="1" si="1068"/>
        <v>0</v>
      </c>
      <c r="F9739">
        <f t="shared" ca="1" si="1069"/>
        <v>0.14657764290713868</v>
      </c>
      <c r="G9739" s="3">
        <f t="shared" ca="1" si="1070"/>
        <v>0.14657764290713868</v>
      </c>
      <c r="K9739" s="12"/>
    </row>
    <row r="9740" spans="1:11" x14ac:dyDescent="0.2">
      <c r="A9740">
        <f t="shared" ca="1" si="1064"/>
        <v>70.276665502153037</v>
      </c>
      <c r="B9740">
        <f t="shared" ca="1" si="1065"/>
        <v>0.70276665502153035</v>
      </c>
      <c r="C9740">
        <f t="shared" ca="1" si="1066"/>
        <v>-31.128867807890025</v>
      </c>
      <c r="D9740" s="8">
        <f t="shared" ca="1" si="1067"/>
        <v>0</v>
      </c>
      <c r="E9740" s="12">
        <f t="shared" ca="1" si="1068"/>
        <v>0</v>
      </c>
      <c r="F9740">
        <f t="shared" ca="1" si="1069"/>
        <v>0.70276665502153035</v>
      </c>
      <c r="G9740" s="3">
        <f t="shared" ca="1" si="1070"/>
        <v>0.70276665502153035</v>
      </c>
      <c r="K9740" s="12"/>
    </row>
    <row r="9741" spans="1:11" x14ac:dyDescent="0.2">
      <c r="A9741">
        <f t="shared" ca="1" si="1064"/>
        <v>29.073717775684255</v>
      </c>
      <c r="B9741">
        <f t="shared" ca="1" si="1065"/>
        <v>0.29073717775684255</v>
      </c>
      <c r="C9741">
        <f t="shared" ca="1" si="1066"/>
        <v>-71.507756579829433</v>
      </c>
      <c r="D9741" s="8">
        <f t="shared" ca="1" si="1067"/>
        <v>0</v>
      </c>
      <c r="E9741" s="12">
        <f t="shared" ca="1" si="1068"/>
        <v>0</v>
      </c>
      <c r="F9741">
        <f t="shared" ca="1" si="1069"/>
        <v>0.29073717775684255</v>
      </c>
      <c r="G9741" s="3">
        <f t="shared" ca="1" si="1070"/>
        <v>0.29073717775684255</v>
      </c>
      <c r="K9741" s="12"/>
    </row>
    <row r="9742" spans="1:11" x14ac:dyDescent="0.2">
      <c r="A9742">
        <f t="shared" ca="1" si="1064"/>
        <v>771.01380267127604</v>
      </c>
      <c r="B9742">
        <f t="shared" ca="1" si="1065"/>
        <v>7.7101380267127606</v>
      </c>
      <c r="C9742">
        <f t="shared" ca="1" si="1066"/>
        <v>655.59352661785056</v>
      </c>
      <c r="D9742" s="8">
        <f t="shared" ca="1" si="1067"/>
        <v>0.11</v>
      </c>
      <c r="E9742" s="12">
        <f t="shared" ca="1" si="1068"/>
        <v>50</v>
      </c>
      <c r="F9742">
        <f t="shared" ca="1" si="1069"/>
        <v>7.2101380267127606</v>
      </c>
      <c r="G9742" s="3">
        <f t="shared" ca="1" si="1070"/>
        <v>57.210138026712762</v>
      </c>
      <c r="K9742" s="12"/>
    </row>
    <row r="9743" spans="1:11" x14ac:dyDescent="0.2">
      <c r="A9743">
        <f t="shared" ca="1" si="1064"/>
        <v>108.2108667717427</v>
      </c>
      <c r="B9743">
        <f t="shared" ca="1" si="1065"/>
        <v>1.082108667717427</v>
      </c>
      <c r="C9743">
        <f t="shared" ca="1" si="1066"/>
        <v>6.0466494363078471</v>
      </c>
      <c r="D9743" s="8">
        <f t="shared" ca="1" si="1067"/>
        <v>0</v>
      </c>
      <c r="E9743" s="12">
        <f t="shared" ca="1" si="1068"/>
        <v>0</v>
      </c>
      <c r="F9743">
        <f t="shared" ca="1" si="1069"/>
        <v>1.082108667717427</v>
      </c>
      <c r="G9743" s="3">
        <f t="shared" ca="1" si="1070"/>
        <v>1.082108667717427</v>
      </c>
      <c r="K9743" s="12"/>
    </row>
    <row r="9744" spans="1:11" x14ac:dyDescent="0.2">
      <c r="A9744">
        <f t="shared" ca="1" si="1064"/>
        <v>101.0321963335776</v>
      </c>
      <c r="B9744">
        <f t="shared" ca="1" si="1065"/>
        <v>1.0103219633357761</v>
      </c>
      <c r="C9744">
        <f t="shared" ca="1" si="1066"/>
        <v>-0.98844759309395025</v>
      </c>
      <c r="D9744" s="8">
        <f t="shared" ca="1" si="1067"/>
        <v>0</v>
      </c>
      <c r="E9744" s="12">
        <f t="shared" ca="1" si="1068"/>
        <v>0</v>
      </c>
      <c r="F9744">
        <f t="shared" ca="1" si="1069"/>
        <v>1.0103219633357761</v>
      </c>
      <c r="G9744" s="3">
        <f t="shared" ca="1" si="1070"/>
        <v>1.0103219633357761</v>
      </c>
      <c r="K9744" s="12"/>
    </row>
    <row r="9745" spans="1:11" x14ac:dyDescent="0.2">
      <c r="A9745">
        <f t="shared" ca="1" si="1064"/>
        <v>160.17785307654958</v>
      </c>
      <c r="B9745">
        <f t="shared" ca="1" si="1065"/>
        <v>1.6017785307654959</v>
      </c>
      <c r="C9745">
        <f t="shared" ca="1" si="1066"/>
        <v>56.974296015018588</v>
      </c>
      <c r="D9745" s="8">
        <f t="shared" ca="1" si="1067"/>
        <v>0.02</v>
      </c>
      <c r="E9745" s="12">
        <f t="shared" ca="1" si="1068"/>
        <v>1.1394859203003718</v>
      </c>
      <c r="F9745">
        <f t="shared" ca="1" si="1069"/>
        <v>1.5903836715624922</v>
      </c>
      <c r="G9745" s="3">
        <f t="shared" ca="1" si="1070"/>
        <v>2.7298695918628639</v>
      </c>
      <c r="K9745" s="12"/>
    </row>
    <row r="9746" spans="1:11" x14ac:dyDescent="0.2">
      <c r="A9746">
        <f t="shared" ca="1" si="1064"/>
        <v>12.149427460967708</v>
      </c>
      <c r="B9746">
        <f t="shared" ca="1" si="1065"/>
        <v>0.12149427460967707</v>
      </c>
      <c r="C9746">
        <f t="shared" ca="1" si="1066"/>
        <v>-88.093561088251647</v>
      </c>
      <c r="D9746" s="8">
        <f t="shared" ca="1" si="1067"/>
        <v>0</v>
      </c>
      <c r="E9746" s="12">
        <f t="shared" ca="1" si="1068"/>
        <v>0</v>
      </c>
      <c r="F9746">
        <f t="shared" ca="1" si="1069"/>
        <v>0.12149427460967709</v>
      </c>
      <c r="G9746" s="3">
        <f t="shared" ca="1" si="1070"/>
        <v>0.12149427460967709</v>
      </c>
      <c r="K9746" s="12"/>
    </row>
    <row r="9747" spans="1:11" x14ac:dyDescent="0.2">
      <c r="A9747">
        <f t="shared" ca="1" si="1064"/>
        <v>11.616763731844646</v>
      </c>
      <c r="B9747">
        <f t="shared" ca="1" si="1065"/>
        <v>0.11616763731844645</v>
      </c>
      <c r="C9747">
        <f t="shared" ca="1" si="1066"/>
        <v>-88.615571542792253</v>
      </c>
      <c r="D9747" s="8">
        <f t="shared" ca="1" si="1067"/>
        <v>0</v>
      </c>
      <c r="E9747" s="12">
        <f t="shared" ca="1" si="1068"/>
        <v>0</v>
      </c>
      <c r="F9747">
        <f t="shared" ca="1" si="1069"/>
        <v>0.11616763731844647</v>
      </c>
      <c r="G9747" s="3">
        <f t="shared" ca="1" si="1070"/>
        <v>0.11616763731844647</v>
      </c>
      <c r="K9747" s="12"/>
    </row>
    <row r="9748" spans="1:11" x14ac:dyDescent="0.2">
      <c r="A9748">
        <f t="shared" ca="1" si="1064"/>
        <v>132.22437289117656</v>
      </c>
      <c r="B9748">
        <f t="shared" ca="1" si="1065"/>
        <v>1.3222437289117657</v>
      </c>
      <c r="C9748">
        <f t="shared" ca="1" si="1066"/>
        <v>29.579885433353027</v>
      </c>
      <c r="D9748" s="8">
        <f t="shared" ca="1" si="1067"/>
        <v>0</v>
      </c>
      <c r="E9748" s="12">
        <f t="shared" ca="1" si="1068"/>
        <v>0</v>
      </c>
      <c r="F9748">
        <f t="shared" ca="1" si="1069"/>
        <v>1.3222437289117657</v>
      </c>
      <c r="G9748" s="3">
        <f t="shared" ca="1" si="1070"/>
        <v>1.3222437289117657</v>
      </c>
      <c r="K9748" s="12"/>
    </row>
    <row r="9749" spans="1:11" x14ac:dyDescent="0.2">
      <c r="A9749">
        <f t="shared" ca="1" si="1064"/>
        <v>71.431628798606013</v>
      </c>
      <c r="B9749">
        <f t="shared" ca="1" si="1065"/>
        <v>0.71431628798606017</v>
      </c>
      <c r="C9749">
        <f t="shared" ca="1" si="1066"/>
        <v>-29.997003777366107</v>
      </c>
      <c r="D9749" s="8">
        <f t="shared" ca="1" si="1067"/>
        <v>0</v>
      </c>
      <c r="E9749" s="12">
        <f t="shared" ca="1" si="1068"/>
        <v>0</v>
      </c>
      <c r="F9749">
        <f t="shared" ca="1" si="1069"/>
        <v>0.71431628798606017</v>
      </c>
      <c r="G9749" s="3">
        <f t="shared" ca="1" si="1070"/>
        <v>0.71431628798606017</v>
      </c>
      <c r="K9749" s="12"/>
    </row>
    <row r="9750" spans="1:11" x14ac:dyDescent="0.2">
      <c r="A9750">
        <f t="shared" ca="1" si="1064"/>
        <v>247.90829792482262</v>
      </c>
      <c r="B9750">
        <f t="shared" ca="1" si="1065"/>
        <v>2.4790829792482261</v>
      </c>
      <c r="C9750">
        <f t="shared" ca="1" si="1066"/>
        <v>142.95013196632615</v>
      </c>
      <c r="D9750" s="8">
        <f t="shared" ca="1" si="1067"/>
        <v>6.9372489377446778E-2</v>
      </c>
      <c r="E9750" s="12">
        <f t="shared" ca="1" si="1068"/>
        <v>9.9168065113385762</v>
      </c>
      <c r="F9750">
        <f t="shared" ca="1" si="1069"/>
        <v>2.3799149141348406</v>
      </c>
      <c r="G9750" s="3">
        <f t="shared" ca="1" si="1070"/>
        <v>12.296721425473416</v>
      </c>
      <c r="K9750" s="12"/>
    </row>
    <row r="9751" spans="1:11" x14ac:dyDescent="0.2">
      <c r="A9751">
        <f t="shared" ca="1" si="1064"/>
        <v>11.991829534390879</v>
      </c>
      <c r="B9751">
        <f t="shared" ca="1" si="1065"/>
        <v>0.1199182953439088</v>
      </c>
      <c r="C9751">
        <f t="shared" ca="1" si="1066"/>
        <v>-88.248007056296942</v>
      </c>
      <c r="D9751" s="8">
        <f t="shared" ca="1" si="1067"/>
        <v>0</v>
      </c>
      <c r="E9751" s="12">
        <f t="shared" ca="1" si="1068"/>
        <v>0</v>
      </c>
      <c r="F9751">
        <f t="shared" ca="1" si="1069"/>
        <v>0.1199182953439088</v>
      </c>
      <c r="G9751" s="3">
        <f t="shared" ca="1" si="1070"/>
        <v>0.1199182953439088</v>
      </c>
      <c r="K9751" s="12"/>
    </row>
    <row r="9752" spans="1:11" x14ac:dyDescent="0.2">
      <c r="A9752">
        <f t="shared" ca="1" si="1064"/>
        <v>9.8944254190628733</v>
      </c>
      <c r="B9752">
        <f t="shared" ca="1" si="1065"/>
        <v>9.894425419062873E-2</v>
      </c>
      <c r="C9752">
        <f t="shared" ca="1" si="1066"/>
        <v>-90.303463089318385</v>
      </c>
      <c r="D9752" s="8">
        <f t="shared" ca="1" si="1067"/>
        <v>0</v>
      </c>
      <c r="E9752" s="12">
        <f t="shared" ca="1" si="1068"/>
        <v>0</v>
      </c>
      <c r="F9752">
        <f t="shared" ca="1" si="1069"/>
        <v>9.894425419062873E-2</v>
      </c>
      <c r="G9752" s="3">
        <f t="shared" ca="1" si="1070"/>
        <v>9.894425419062873E-2</v>
      </c>
      <c r="K9752" s="12"/>
    </row>
    <row r="9753" spans="1:11" x14ac:dyDescent="0.2">
      <c r="A9753">
        <f t="shared" ca="1" si="1064"/>
        <v>86.548085604775764</v>
      </c>
      <c r="B9753">
        <f t="shared" ca="1" si="1065"/>
        <v>0.8654808560477576</v>
      </c>
      <c r="C9753">
        <f t="shared" ca="1" si="1066"/>
        <v>-15.182876107319752</v>
      </c>
      <c r="D9753" s="8">
        <f t="shared" ca="1" si="1067"/>
        <v>0</v>
      </c>
      <c r="E9753" s="12">
        <f t="shared" ca="1" si="1068"/>
        <v>0</v>
      </c>
      <c r="F9753">
        <f t="shared" ca="1" si="1069"/>
        <v>0.86548085604775771</v>
      </c>
      <c r="G9753" s="3">
        <f t="shared" ca="1" si="1070"/>
        <v>0.86548085604775771</v>
      </c>
      <c r="K9753" s="12"/>
    </row>
    <row r="9754" spans="1:11" x14ac:dyDescent="0.2">
      <c r="A9754">
        <f t="shared" ca="1" si="1064"/>
        <v>147.80671192667049</v>
      </c>
      <c r="B9754">
        <f t="shared" ca="1" si="1065"/>
        <v>1.478067119266705</v>
      </c>
      <c r="C9754">
        <f t="shared" ca="1" si="1066"/>
        <v>44.850577688137079</v>
      </c>
      <c r="D9754" s="8">
        <f t="shared" ca="1" si="1067"/>
        <v>0</v>
      </c>
      <c r="E9754" s="12">
        <f t="shared" ca="1" si="1068"/>
        <v>0</v>
      </c>
      <c r="F9754">
        <f t="shared" ca="1" si="1069"/>
        <v>1.478067119266705</v>
      </c>
      <c r="G9754" s="3">
        <f t="shared" ca="1" si="1070"/>
        <v>1.478067119266705</v>
      </c>
      <c r="K9754" s="12"/>
    </row>
    <row r="9755" spans="1:11" x14ac:dyDescent="0.2">
      <c r="A9755">
        <f t="shared" ca="1" si="1064"/>
        <v>73.234808277989018</v>
      </c>
      <c r="B9755">
        <f t="shared" ca="1" si="1065"/>
        <v>0.73234808277989016</v>
      </c>
      <c r="C9755">
        <f t="shared" ca="1" si="1066"/>
        <v>-28.229887887570762</v>
      </c>
      <c r="D9755" s="8">
        <f t="shared" ca="1" si="1067"/>
        <v>0</v>
      </c>
      <c r="E9755" s="12">
        <f t="shared" ca="1" si="1068"/>
        <v>0</v>
      </c>
      <c r="F9755">
        <f t="shared" ca="1" si="1069"/>
        <v>0.73234808277989016</v>
      </c>
      <c r="G9755" s="3">
        <f t="shared" ca="1" si="1070"/>
        <v>0.73234808277989016</v>
      </c>
      <c r="K9755" s="12"/>
    </row>
    <row r="9756" spans="1:11" x14ac:dyDescent="0.2">
      <c r="A9756">
        <f t="shared" ca="1" si="1064"/>
        <v>47.437140381199974</v>
      </c>
      <c r="B9756">
        <f t="shared" ca="1" si="1065"/>
        <v>0.47437140381199971</v>
      </c>
      <c r="C9756">
        <f t="shared" ca="1" si="1066"/>
        <v>-53.511602426424027</v>
      </c>
      <c r="D9756" s="8">
        <f t="shared" ca="1" si="1067"/>
        <v>0</v>
      </c>
      <c r="E9756" s="12">
        <f t="shared" ca="1" si="1068"/>
        <v>0</v>
      </c>
      <c r="F9756">
        <f t="shared" ca="1" si="1069"/>
        <v>0.47437140381199977</v>
      </c>
      <c r="G9756" s="3">
        <f t="shared" ca="1" si="1070"/>
        <v>0.47437140381199977</v>
      </c>
      <c r="K9756" s="12"/>
    </row>
    <row r="9757" spans="1:11" x14ac:dyDescent="0.2">
      <c r="A9757">
        <f t="shared" ca="1" si="1064"/>
        <v>99.276443684695394</v>
      </c>
      <c r="B9757">
        <f t="shared" ca="1" si="1065"/>
        <v>0.99276443684695392</v>
      </c>
      <c r="C9757">
        <f t="shared" ca="1" si="1066"/>
        <v>-2.7090851889985137</v>
      </c>
      <c r="D9757" s="8">
        <f t="shared" ca="1" si="1067"/>
        <v>0</v>
      </c>
      <c r="E9757" s="12">
        <f t="shared" ca="1" si="1068"/>
        <v>0</v>
      </c>
      <c r="F9757">
        <f t="shared" ca="1" si="1069"/>
        <v>0.99276443684695392</v>
      </c>
      <c r="G9757" s="3">
        <f t="shared" ca="1" si="1070"/>
        <v>0.99276443684695392</v>
      </c>
      <c r="K9757" s="12"/>
    </row>
    <row r="9758" spans="1:11" x14ac:dyDescent="0.2">
      <c r="A9758">
        <f t="shared" ca="1" si="1064"/>
        <v>50.480680844925807</v>
      </c>
      <c r="B9758">
        <f t="shared" ca="1" si="1065"/>
        <v>0.50480680844925807</v>
      </c>
      <c r="C9758">
        <f t="shared" ca="1" si="1066"/>
        <v>-50.528932771972705</v>
      </c>
      <c r="D9758" s="8">
        <f t="shared" ca="1" si="1067"/>
        <v>0</v>
      </c>
      <c r="E9758" s="12">
        <f t="shared" ca="1" si="1068"/>
        <v>0</v>
      </c>
      <c r="F9758">
        <f t="shared" ca="1" si="1069"/>
        <v>0.50480680844925807</v>
      </c>
      <c r="G9758" s="3">
        <f t="shared" ca="1" si="1070"/>
        <v>0.50480680844925807</v>
      </c>
      <c r="K9758" s="12"/>
    </row>
    <row r="9759" spans="1:11" x14ac:dyDescent="0.2">
      <c r="A9759">
        <f t="shared" ca="1" si="1064"/>
        <v>24.830651706252834</v>
      </c>
      <c r="B9759">
        <f t="shared" ca="1" si="1065"/>
        <v>0.24830651706252835</v>
      </c>
      <c r="C9759">
        <f t="shared" ca="1" si="1066"/>
        <v>-75.665961327872225</v>
      </c>
      <c r="D9759" s="8">
        <f t="shared" ca="1" si="1067"/>
        <v>0</v>
      </c>
      <c r="E9759" s="12">
        <f t="shared" ca="1" si="1068"/>
        <v>0</v>
      </c>
      <c r="F9759">
        <f t="shared" ca="1" si="1069"/>
        <v>0.24830651706252835</v>
      </c>
      <c r="G9759" s="3">
        <f t="shared" ca="1" si="1070"/>
        <v>0.24830651706252835</v>
      </c>
      <c r="K9759" s="12"/>
    </row>
    <row r="9760" spans="1:11" x14ac:dyDescent="0.2">
      <c r="A9760">
        <f t="shared" ca="1" si="1064"/>
        <v>40.940566838057357</v>
      </c>
      <c r="B9760">
        <f t="shared" ca="1" si="1065"/>
        <v>0.40940566838057357</v>
      </c>
      <c r="C9760">
        <f t="shared" ca="1" si="1066"/>
        <v>-59.878244498703793</v>
      </c>
      <c r="D9760" s="8">
        <f t="shared" ca="1" si="1067"/>
        <v>0</v>
      </c>
      <c r="E9760" s="12">
        <f t="shared" ca="1" si="1068"/>
        <v>0</v>
      </c>
      <c r="F9760">
        <f t="shared" ca="1" si="1069"/>
        <v>0.40940566838057357</v>
      </c>
      <c r="G9760" s="3">
        <f t="shared" ca="1" si="1070"/>
        <v>0.40940566838057357</v>
      </c>
      <c r="K9760" s="12"/>
    </row>
    <row r="9761" spans="1:11" x14ac:dyDescent="0.2">
      <c r="A9761">
        <f t="shared" ca="1" si="1064"/>
        <v>49.929876378697173</v>
      </c>
      <c r="B9761">
        <f t="shared" ca="1" si="1065"/>
        <v>0.49929876378697174</v>
      </c>
      <c r="C9761">
        <f t="shared" ca="1" si="1066"/>
        <v>-51.068721148876769</v>
      </c>
      <c r="D9761" s="8">
        <f t="shared" ca="1" si="1067"/>
        <v>0</v>
      </c>
      <c r="E9761" s="12">
        <f t="shared" ca="1" si="1068"/>
        <v>0</v>
      </c>
      <c r="F9761">
        <f t="shared" ca="1" si="1069"/>
        <v>0.49929876378697174</v>
      </c>
      <c r="G9761" s="3">
        <f t="shared" ca="1" si="1070"/>
        <v>0.49929876378697174</v>
      </c>
      <c r="K9761" s="12"/>
    </row>
    <row r="9762" spans="1:11" x14ac:dyDescent="0.2">
      <c r="A9762">
        <f t="shared" ca="1" si="1064"/>
        <v>265.55645463992062</v>
      </c>
      <c r="B9762">
        <f t="shared" ca="1" si="1065"/>
        <v>2.6555645463992064</v>
      </c>
      <c r="C9762">
        <f t="shared" ca="1" si="1066"/>
        <v>160.24532554712221</v>
      </c>
      <c r="D9762" s="8">
        <f t="shared" ca="1" si="1067"/>
        <v>7.3111290927984129E-2</v>
      </c>
      <c r="E9762" s="12">
        <f t="shared" ca="1" si="1068"/>
        <v>11.71574261592518</v>
      </c>
      <c r="F9762">
        <f t="shared" ca="1" si="1069"/>
        <v>2.5384071202399543</v>
      </c>
      <c r="G9762" s="3">
        <f t="shared" ca="1" si="1070"/>
        <v>14.254149736165134</v>
      </c>
      <c r="K9762" s="12"/>
    </row>
    <row r="9763" spans="1:11" x14ac:dyDescent="0.2">
      <c r="A9763">
        <f t="shared" ca="1" si="1064"/>
        <v>89.255701001655936</v>
      </c>
      <c r="B9763">
        <f t="shared" ca="1" si="1065"/>
        <v>0.8925570100165594</v>
      </c>
      <c r="C9763">
        <f t="shared" ca="1" si="1066"/>
        <v>-12.529413018377182</v>
      </c>
      <c r="D9763" s="8">
        <f t="shared" ca="1" si="1067"/>
        <v>0</v>
      </c>
      <c r="E9763" s="12">
        <f t="shared" ca="1" si="1068"/>
        <v>0</v>
      </c>
      <c r="F9763">
        <f t="shared" ca="1" si="1069"/>
        <v>0.8925570100165594</v>
      </c>
      <c r="G9763" s="3">
        <f t="shared" ca="1" si="1070"/>
        <v>0.8925570100165594</v>
      </c>
      <c r="K9763" s="12"/>
    </row>
    <row r="9764" spans="1:11" x14ac:dyDescent="0.2">
      <c r="A9764">
        <f t="shared" ca="1" si="1064"/>
        <v>87.826937582323836</v>
      </c>
      <c r="B9764">
        <f t="shared" ca="1" si="1065"/>
        <v>0.87826937582323839</v>
      </c>
      <c r="C9764">
        <f t="shared" ca="1" si="1066"/>
        <v>-13.929601169322641</v>
      </c>
      <c r="D9764" s="8">
        <f t="shared" ca="1" si="1067"/>
        <v>0</v>
      </c>
      <c r="E9764" s="12">
        <f t="shared" ca="1" si="1068"/>
        <v>0</v>
      </c>
      <c r="F9764">
        <f t="shared" ca="1" si="1069"/>
        <v>0.87826937582323839</v>
      </c>
      <c r="G9764" s="3">
        <f t="shared" ca="1" si="1070"/>
        <v>0.87826937582323839</v>
      </c>
      <c r="K9764" s="12"/>
    </row>
    <row r="9765" spans="1:11" x14ac:dyDescent="0.2">
      <c r="A9765">
        <f t="shared" ca="1" si="1064"/>
        <v>92.940486494049807</v>
      </c>
      <c r="B9765">
        <f t="shared" ca="1" si="1065"/>
        <v>0.92940486494049812</v>
      </c>
      <c r="C9765">
        <f t="shared" ca="1" si="1066"/>
        <v>-8.9183232358311884</v>
      </c>
      <c r="D9765" s="8">
        <f t="shared" ca="1" si="1067"/>
        <v>0</v>
      </c>
      <c r="E9765" s="12">
        <f t="shared" ca="1" si="1068"/>
        <v>0</v>
      </c>
      <c r="F9765">
        <f t="shared" ca="1" si="1069"/>
        <v>0.92940486494049812</v>
      </c>
      <c r="G9765" s="3">
        <f t="shared" ca="1" si="1070"/>
        <v>0.92940486494049812</v>
      </c>
      <c r="K9765" s="12"/>
    </row>
    <row r="9766" spans="1:11" x14ac:dyDescent="0.2">
      <c r="A9766">
        <f t="shared" ca="1" si="1064"/>
        <v>66.416880096684608</v>
      </c>
      <c r="B9766">
        <f t="shared" ca="1" si="1065"/>
        <v>0.66416880096684605</v>
      </c>
      <c r="C9766">
        <f t="shared" ca="1" si="1066"/>
        <v>-34.911457505249082</v>
      </c>
      <c r="D9766" s="8">
        <f t="shared" ca="1" si="1067"/>
        <v>0</v>
      </c>
      <c r="E9766" s="12">
        <f t="shared" ca="1" si="1068"/>
        <v>0</v>
      </c>
      <c r="F9766">
        <f t="shared" ca="1" si="1069"/>
        <v>0.66416880096684605</v>
      </c>
      <c r="G9766" s="3">
        <f t="shared" ca="1" si="1070"/>
        <v>0.66416880096684605</v>
      </c>
      <c r="K9766" s="12"/>
    </row>
    <row r="9767" spans="1:11" x14ac:dyDescent="0.2">
      <c r="A9767">
        <f t="shared" ca="1" si="1064"/>
        <v>43.655343905041924</v>
      </c>
      <c r="B9767">
        <f t="shared" ca="1" si="1065"/>
        <v>0.43655343905041927</v>
      </c>
      <c r="C9767">
        <f t="shared" ca="1" si="1066"/>
        <v>-57.217762973058917</v>
      </c>
      <c r="D9767" s="8">
        <f t="shared" ca="1" si="1067"/>
        <v>0</v>
      </c>
      <c r="E9767" s="12">
        <f t="shared" ca="1" si="1068"/>
        <v>0</v>
      </c>
      <c r="F9767">
        <f t="shared" ca="1" si="1069"/>
        <v>0.43655343905041927</v>
      </c>
      <c r="G9767" s="3">
        <f t="shared" ca="1" si="1070"/>
        <v>0.43655343905041927</v>
      </c>
      <c r="K9767" s="12"/>
    </row>
    <row r="9768" spans="1:11" x14ac:dyDescent="0.2">
      <c r="A9768">
        <f t="shared" ca="1" si="1064"/>
        <v>342.46094458022884</v>
      </c>
      <c r="B9768">
        <f t="shared" ca="1" si="1065"/>
        <v>3.4246094458022882</v>
      </c>
      <c r="C9768">
        <f t="shared" ca="1" si="1066"/>
        <v>235.61172568862426</v>
      </c>
      <c r="D9768" s="8">
        <f t="shared" ca="1" si="1067"/>
        <v>9.2738283374068628E-2</v>
      </c>
      <c r="E9768" s="12">
        <f t="shared" ca="1" si="1068"/>
        <v>21.850226983164962</v>
      </c>
      <c r="F9768">
        <f t="shared" ca="1" si="1069"/>
        <v>3.2061071759706388</v>
      </c>
      <c r="G9768" s="3">
        <f t="shared" ca="1" si="1070"/>
        <v>25.056334159135602</v>
      </c>
      <c r="K9768" s="12"/>
    </row>
    <row r="9769" spans="1:11" x14ac:dyDescent="0.2">
      <c r="A9769">
        <f t="shared" ca="1" si="1064"/>
        <v>86.506202749891386</v>
      </c>
      <c r="B9769">
        <f t="shared" ca="1" si="1065"/>
        <v>0.86506202749891381</v>
      </c>
      <c r="C9769">
        <f t="shared" ca="1" si="1066"/>
        <v>-15.223921305106442</v>
      </c>
      <c r="D9769" s="8">
        <f t="shared" ca="1" si="1067"/>
        <v>0</v>
      </c>
      <c r="E9769" s="12">
        <f t="shared" ca="1" si="1068"/>
        <v>0</v>
      </c>
      <c r="F9769">
        <f t="shared" ca="1" si="1069"/>
        <v>0.86506202749891392</v>
      </c>
      <c r="G9769" s="3">
        <f t="shared" ca="1" si="1070"/>
        <v>0.86506202749891392</v>
      </c>
      <c r="K9769" s="12"/>
    </row>
    <row r="9770" spans="1:11" x14ac:dyDescent="0.2">
      <c r="A9770">
        <f t="shared" ca="1" si="1064"/>
        <v>63.42188171456359</v>
      </c>
      <c r="B9770">
        <f t="shared" ca="1" si="1065"/>
        <v>0.63421881714563588</v>
      </c>
      <c r="C9770">
        <f t="shared" ca="1" si="1066"/>
        <v>-37.846555919727685</v>
      </c>
      <c r="D9770" s="8">
        <f t="shared" ca="1" si="1067"/>
        <v>0</v>
      </c>
      <c r="E9770" s="12">
        <f t="shared" ca="1" si="1068"/>
        <v>0</v>
      </c>
      <c r="F9770">
        <f t="shared" ca="1" si="1069"/>
        <v>0.63421881714563588</v>
      </c>
      <c r="G9770" s="3">
        <f t="shared" ca="1" si="1070"/>
        <v>0.63421881714563588</v>
      </c>
      <c r="K9770" s="12"/>
    </row>
    <row r="9771" spans="1:11" x14ac:dyDescent="0.2">
      <c r="A9771">
        <f t="shared" ca="1" si="1064"/>
        <v>32.617594920379609</v>
      </c>
      <c r="B9771">
        <f t="shared" ca="1" si="1065"/>
        <v>0.32617594920379611</v>
      </c>
      <c r="C9771">
        <f t="shared" ca="1" si="1066"/>
        <v>-68.034756978027971</v>
      </c>
      <c r="D9771" s="8">
        <f t="shared" ca="1" si="1067"/>
        <v>0</v>
      </c>
      <c r="E9771" s="12">
        <f t="shared" ca="1" si="1068"/>
        <v>0</v>
      </c>
      <c r="F9771">
        <f t="shared" ca="1" si="1069"/>
        <v>0.32617594920379611</v>
      </c>
      <c r="G9771" s="3">
        <f t="shared" ca="1" si="1070"/>
        <v>0.32617594920379611</v>
      </c>
      <c r="K9771" s="12"/>
    </row>
    <row r="9772" spans="1:11" x14ac:dyDescent="0.2">
      <c r="A9772">
        <f t="shared" ca="1" si="1064"/>
        <v>38.583157185803437</v>
      </c>
      <c r="B9772">
        <f t="shared" ca="1" si="1065"/>
        <v>0.38583157185803435</v>
      </c>
      <c r="C9772">
        <f t="shared" ca="1" si="1066"/>
        <v>-62.188505957912632</v>
      </c>
      <c r="D9772" s="8">
        <f t="shared" ca="1" si="1067"/>
        <v>0</v>
      </c>
      <c r="E9772" s="12">
        <f t="shared" ca="1" si="1068"/>
        <v>0</v>
      </c>
      <c r="F9772">
        <f t="shared" ca="1" si="1069"/>
        <v>0.38583157185803435</v>
      </c>
      <c r="G9772" s="3">
        <f t="shared" ca="1" si="1070"/>
        <v>0.38583157185803435</v>
      </c>
      <c r="K9772" s="12"/>
    </row>
    <row r="9773" spans="1:11" x14ac:dyDescent="0.2">
      <c r="A9773">
        <f t="shared" ca="1" si="1064"/>
        <v>87.26609458557607</v>
      </c>
      <c r="B9773">
        <f t="shared" ca="1" si="1065"/>
        <v>0.87266094585576071</v>
      </c>
      <c r="C9773">
        <f t="shared" ca="1" si="1066"/>
        <v>-14.479227306135451</v>
      </c>
      <c r="D9773" s="8">
        <f t="shared" ca="1" si="1067"/>
        <v>0</v>
      </c>
      <c r="E9773" s="12">
        <f t="shared" ca="1" si="1068"/>
        <v>0</v>
      </c>
      <c r="F9773">
        <f t="shared" ca="1" si="1069"/>
        <v>0.87266094585576071</v>
      </c>
      <c r="G9773" s="3">
        <f t="shared" ca="1" si="1070"/>
        <v>0.87266094585576071</v>
      </c>
      <c r="K9773" s="12"/>
    </row>
    <row r="9774" spans="1:11" x14ac:dyDescent="0.2">
      <c r="A9774">
        <f t="shared" ca="1" si="1064"/>
        <v>95.945741531790958</v>
      </c>
      <c r="B9774">
        <f t="shared" ca="1" si="1065"/>
        <v>0.95945741531790962</v>
      </c>
      <c r="C9774">
        <f t="shared" ca="1" si="1066"/>
        <v>-5.9731732988448609</v>
      </c>
      <c r="D9774" s="8">
        <f t="shared" ca="1" si="1067"/>
        <v>0</v>
      </c>
      <c r="E9774" s="12">
        <f t="shared" ca="1" si="1068"/>
        <v>0</v>
      </c>
      <c r="F9774">
        <f t="shared" ca="1" si="1069"/>
        <v>0.95945741531790962</v>
      </c>
      <c r="G9774" s="3">
        <f t="shared" ca="1" si="1070"/>
        <v>0.95945741531790962</v>
      </c>
      <c r="K9774" s="12"/>
    </row>
    <row r="9775" spans="1:11" x14ac:dyDescent="0.2">
      <c r="A9775">
        <f t="shared" ca="1" si="1064"/>
        <v>99.823057532056396</v>
      </c>
      <c r="B9775">
        <f t="shared" ca="1" si="1065"/>
        <v>0.99823057532056392</v>
      </c>
      <c r="C9775">
        <f t="shared" ca="1" si="1066"/>
        <v>-2.1734036185847323</v>
      </c>
      <c r="D9775" s="8">
        <f t="shared" ca="1" si="1067"/>
        <v>0</v>
      </c>
      <c r="E9775" s="12">
        <f t="shared" ca="1" si="1068"/>
        <v>0</v>
      </c>
      <c r="F9775">
        <f t="shared" ca="1" si="1069"/>
        <v>0.99823057532056403</v>
      </c>
      <c r="G9775" s="3">
        <f t="shared" ca="1" si="1070"/>
        <v>0.99823057532056403</v>
      </c>
      <c r="K9775" s="12"/>
    </row>
    <row r="9776" spans="1:11" x14ac:dyDescent="0.2">
      <c r="A9776">
        <f t="shared" ca="1" si="1064"/>
        <v>100.2615960705858</v>
      </c>
      <c r="B9776">
        <f t="shared" ca="1" si="1065"/>
        <v>1.002615960705858</v>
      </c>
      <c r="C9776">
        <f t="shared" ca="1" si="1066"/>
        <v>-1.7436358508259202</v>
      </c>
      <c r="D9776" s="8">
        <f t="shared" ca="1" si="1067"/>
        <v>0</v>
      </c>
      <c r="E9776" s="12">
        <f t="shared" ca="1" si="1068"/>
        <v>0</v>
      </c>
      <c r="F9776">
        <f t="shared" ca="1" si="1069"/>
        <v>1.002615960705858</v>
      </c>
      <c r="G9776" s="3">
        <f t="shared" ca="1" si="1070"/>
        <v>1.002615960705858</v>
      </c>
      <c r="K9776" s="12"/>
    </row>
    <row r="9777" spans="1:11" x14ac:dyDescent="0.2">
      <c r="A9777">
        <f t="shared" ca="1" si="1064"/>
        <v>65.010533697958579</v>
      </c>
      <c r="B9777">
        <f t="shared" ca="1" si="1065"/>
        <v>0.65010533697958583</v>
      </c>
      <c r="C9777">
        <f t="shared" ca="1" si="1066"/>
        <v>-36.289676976000592</v>
      </c>
      <c r="D9777" s="8">
        <f t="shared" ca="1" si="1067"/>
        <v>0</v>
      </c>
      <c r="E9777" s="12">
        <f t="shared" ca="1" si="1068"/>
        <v>0</v>
      </c>
      <c r="F9777">
        <f t="shared" ca="1" si="1069"/>
        <v>0.65010533697958583</v>
      </c>
      <c r="G9777" s="3">
        <f t="shared" ca="1" si="1070"/>
        <v>0.65010533697958583</v>
      </c>
      <c r="K9777" s="12"/>
    </row>
    <row r="9778" spans="1:11" x14ac:dyDescent="0.2">
      <c r="A9778">
        <f t="shared" ca="1" si="1064"/>
        <v>542.54297974601536</v>
      </c>
      <c r="B9778">
        <f t="shared" ca="1" si="1065"/>
        <v>5.4254297974601533</v>
      </c>
      <c r="C9778">
        <f t="shared" ca="1" si="1066"/>
        <v>431.69212015109508</v>
      </c>
      <c r="D9778" s="8">
        <f t="shared" ca="1" si="1067"/>
        <v>0.11</v>
      </c>
      <c r="E9778" s="12">
        <f t="shared" ca="1" si="1068"/>
        <v>47.486133216620459</v>
      </c>
      <c r="F9778">
        <f t="shared" ca="1" si="1069"/>
        <v>4.9505684652939488</v>
      </c>
      <c r="G9778" s="3">
        <f t="shared" ca="1" si="1070"/>
        <v>52.436701681914407</v>
      </c>
      <c r="K9778" s="12"/>
    </row>
    <row r="9779" spans="1:11" x14ac:dyDescent="0.2">
      <c r="A9779">
        <f t="shared" ca="1" si="1064"/>
        <v>333.43003498923531</v>
      </c>
      <c r="B9779">
        <f t="shared" ca="1" si="1065"/>
        <v>3.3343003498923531</v>
      </c>
      <c r="C9779">
        <f t="shared" ca="1" si="1066"/>
        <v>226.76143428945059</v>
      </c>
      <c r="D9779" s="8">
        <f t="shared" ca="1" si="1067"/>
        <v>9.0029010496770576E-2</v>
      </c>
      <c r="E9779" s="12">
        <f t="shared" ca="1" si="1068"/>
        <v>20.415107547907699</v>
      </c>
      <c r="F9779">
        <f t="shared" ca="1" si="1069"/>
        <v>3.130149274413276</v>
      </c>
      <c r="G9779" s="3">
        <f t="shared" ca="1" si="1070"/>
        <v>23.545256822320976</v>
      </c>
      <c r="K9779" s="12"/>
    </row>
    <row r="9780" spans="1:11" x14ac:dyDescent="0.2">
      <c r="A9780">
        <f t="shared" ca="1" si="1064"/>
        <v>223.1807582963977</v>
      </c>
      <c r="B9780">
        <f t="shared" ca="1" si="1065"/>
        <v>2.231807582963977</v>
      </c>
      <c r="C9780">
        <f t="shared" ca="1" si="1066"/>
        <v>118.71714313046975</v>
      </c>
      <c r="D9780" s="8">
        <f t="shared" ca="1" si="1067"/>
        <v>6.1954227488919308E-2</v>
      </c>
      <c r="E9780" s="12">
        <f t="shared" ca="1" si="1068"/>
        <v>7.3550288923397167</v>
      </c>
      <c r="F9780">
        <f t="shared" ca="1" si="1069"/>
        <v>2.1582572940405802</v>
      </c>
      <c r="G9780" s="3">
        <f t="shared" ca="1" si="1070"/>
        <v>9.5132861863802969</v>
      </c>
      <c r="K9780" s="12"/>
    </row>
    <row r="9781" spans="1:11" x14ac:dyDescent="0.2">
      <c r="A9781">
        <f t="shared" ca="1" si="1064"/>
        <v>85.337136828561569</v>
      </c>
      <c r="B9781">
        <f t="shared" ca="1" si="1065"/>
        <v>0.85337136828561566</v>
      </c>
      <c r="C9781">
        <f t="shared" ca="1" si="1066"/>
        <v>-16.369605908009664</v>
      </c>
      <c r="D9781" s="8">
        <f t="shared" ca="1" si="1067"/>
        <v>0</v>
      </c>
      <c r="E9781" s="12">
        <f t="shared" ca="1" si="1068"/>
        <v>0</v>
      </c>
      <c r="F9781">
        <f t="shared" ca="1" si="1069"/>
        <v>0.85337136828561566</v>
      </c>
      <c r="G9781" s="3">
        <f t="shared" ca="1" si="1070"/>
        <v>0.85337136828561566</v>
      </c>
      <c r="K9781" s="12"/>
    </row>
    <row r="9782" spans="1:11" x14ac:dyDescent="0.2">
      <c r="A9782">
        <f t="shared" ca="1" si="1064"/>
        <v>114.79281213823633</v>
      </c>
      <c r="B9782">
        <f t="shared" ca="1" si="1065"/>
        <v>1.1479281213823633</v>
      </c>
      <c r="C9782">
        <f t="shared" ca="1" si="1066"/>
        <v>12.496955895471602</v>
      </c>
      <c r="D9782" s="8">
        <f t="shared" ca="1" si="1067"/>
        <v>0</v>
      </c>
      <c r="E9782" s="12">
        <f t="shared" ca="1" si="1068"/>
        <v>0</v>
      </c>
      <c r="F9782">
        <f t="shared" ca="1" si="1069"/>
        <v>1.1479281213823633</v>
      </c>
      <c r="G9782" s="3">
        <f t="shared" ca="1" si="1070"/>
        <v>1.1479281213823633</v>
      </c>
      <c r="K9782" s="12"/>
    </row>
    <row r="9783" spans="1:11" x14ac:dyDescent="0.2">
      <c r="A9783">
        <f t="shared" ca="1" si="1064"/>
        <v>377.62801077873013</v>
      </c>
      <c r="B9783">
        <f t="shared" ca="1" si="1065"/>
        <v>3.7762801077873012</v>
      </c>
      <c r="C9783">
        <f t="shared" ca="1" si="1066"/>
        <v>270.07545056315553</v>
      </c>
      <c r="D9783" s="8">
        <f t="shared" ca="1" si="1067"/>
        <v>0.10328840323361906</v>
      </c>
      <c r="E9783" s="12">
        <f t="shared" ca="1" si="1068"/>
        <v>27.895662041268558</v>
      </c>
      <c r="F9783">
        <f t="shared" ca="1" si="1069"/>
        <v>3.4973234873746155</v>
      </c>
      <c r="G9783" s="3">
        <f t="shared" ca="1" si="1070"/>
        <v>31.392985528643173</v>
      </c>
      <c r="K9783" s="12"/>
    </row>
    <row r="9784" spans="1:11" x14ac:dyDescent="0.2">
      <c r="A9784">
        <f t="shared" ca="1" si="1064"/>
        <v>14.818338110466422</v>
      </c>
      <c r="B9784">
        <f t="shared" ca="1" si="1065"/>
        <v>0.14818338110466422</v>
      </c>
      <c r="C9784">
        <f t="shared" ca="1" si="1066"/>
        <v>-85.478028651742903</v>
      </c>
      <c r="D9784" s="8">
        <f t="shared" ca="1" si="1067"/>
        <v>0</v>
      </c>
      <c r="E9784" s="12">
        <f t="shared" ca="1" si="1068"/>
        <v>0</v>
      </c>
      <c r="F9784">
        <f t="shared" ca="1" si="1069"/>
        <v>0.14818338110466422</v>
      </c>
      <c r="G9784" s="3">
        <f t="shared" ca="1" si="1070"/>
        <v>0.14818338110466422</v>
      </c>
      <c r="K9784" s="12"/>
    </row>
    <row r="9785" spans="1:11" x14ac:dyDescent="0.2">
      <c r="A9785">
        <f t="shared" ca="1" si="1064"/>
        <v>48.626869121877718</v>
      </c>
      <c r="B9785">
        <f t="shared" ca="1" si="1065"/>
        <v>0.48626869121877719</v>
      </c>
      <c r="C9785">
        <f t="shared" ca="1" si="1066"/>
        <v>-52.345668260559833</v>
      </c>
      <c r="D9785" s="8">
        <f t="shared" ca="1" si="1067"/>
        <v>0</v>
      </c>
      <c r="E9785" s="12">
        <f t="shared" ca="1" si="1068"/>
        <v>0</v>
      </c>
      <c r="F9785">
        <f t="shared" ca="1" si="1069"/>
        <v>0.48626869121877719</v>
      </c>
      <c r="G9785" s="3">
        <f t="shared" ca="1" si="1070"/>
        <v>0.48626869121877719</v>
      </c>
      <c r="K9785" s="12"/>
    </row>
    <row r="9786" spans="1:11" x14ac:dyDescent="0.2">
      <c r="A9786">
        <f t="shared" ca="1" si="1064"/>
        <v>52.701774733972393</v>
      </c>
      <c r="B9786">
        <f t="shared" ca="1" si="1065"/>
        <v>0.52701774733972395</v>
      </c>
      <c r="C9786">
        <f t="shared" ca="1" si="1066"/>
        <v>-48.352260760707054</v>
      </c>
      <c r="D9786" s="8">
        <f t="shared" ca="1" si="1067"/>
        <v>0</v>
      </c>
      <c r="E9786" s="12">
        <f t="shared" ca="1" si="1068"/>
        <v>0</v>
      </c>
      <c r="F9786">
        <f t="shared" ca="1" si="1069"/>
        <v>0.52701774733972395</v>
      </c>
      <c r="G9786" s="3">
        <f t="shared" ca="1" si="1070"/>
        <v>0.52701774733972395</v>
      </c>
      <c r="K9786" s="12"/>
    </row>
    <row r="9787" spans="1:11" x14ac:dyDescent="0.2">
      <c r="A9787">
        <f t="shared" ca="1" si="1064"/>
        <v>141.21415265281391</v>
      </c>
      <c r="B9787">
        <f t="shared" ca="1" si="1065"/>
        <v>1.4121415265281392</v>
      </c>
      <c r="C9787">
        <f t="shared" ca="1" si="1066"/>
        <v>38.389869599757631</v>
      </c>
      <c r="D9787" s="8">
        <f t="shared" ca="1" si="1067"/>
        <v>0</v>
      </c>
      <c r="E9787" s="12">
        <f t="shared" ca="1" si="1068"/>
        <v>0</v>
      </c>
      <c r="F9787">
        <f t="shared" ca="1" si="1069"/>
        <v>1.4121415265281392</v>
      </c>
      <c r="G9787" s="3">
        <f t="shared" ca="1" si="1070"/>
        <v>1.4121415265281392</v>
      </c>
      <c r="K9787" s="12"/>
    </row>
    <row r="9788" spans="1:11" x14ac:dyDescent="0.2">
      <c r="A9788">
        <f t="shared" ca="1" si="1064"/>
        <v>60.743215505075263</v>
      </c>
      <c r="B9788">
        <f t="shared" ca="1" si="1065"/>
        <v>0.60743215505075265</v>
      </c>
      <c r="C9788">
        <f t="shared" ca="1" si="1066"/>
        <v>-40.471648805026241</v>
      </c>
      <c r="D9788" s="8">
        <f t="shared" ca="1" si="1067"/>
        <v>0</v>
      </c>
      <c r="E9788" s="12">
        <f t="shared" ca="1" si="1068"/>
        <v>0</v>
      </c>
      <c r="F9788">
        <f t="shared" ca="1" si="1069"/>
        <v>0.60743215505075265</v>
      </c>
      <c r="G9788" s="3">
        <f t="shared" ca="1" si="1070"/>
        <v>0.60743215505075265</v>
      </c>
      <c r="K9788" s="12"/>
    </row>
    <row r="9789" spans="1:11" x14ac:dyDescent="0.2">
      <c r="A9789">
        <f t="shared" ca="1" si="1064"/>
        <v>50.508616249911412</v>
      </c>
      <c r="B9789">
        <f t="shared" ca="1" si="1065"/>
        <v>0.50508616249911409</v>
      </c>
      <c r="C9789">
        <f t="shared" ca="1" si="1066"/>
        <v>-50.501556075086818</v>
      </c>
      <c r="D9789" s="8">
        <f t="shared" ca="1" si="1067"/>
        <v>0</v>
      </c>
      <c r="E9789" s="12">
        <f t="shared" ca="1" si="1068"/>
        <v>0</v>
      </c>
      <c r="F9789">
        <f t="shared" ca="1" si="1069"/>
        <v>0.50508616249911409</v>
      </c>
      <c r="G9789" s="3">
        <f t="shared" ca="1" si="1070"/>
        <v>0.50508616249911409</v>
      </c>
      <c r="K9789" s="12"/>
    </row>
    <row r="9790" spans="1:11" x14ac:dyDescent="0.2">
      <c r="A9790">
        <f t="shared" ca="1" si="1064"/>
        <v>202.8387657393819</v>
      </c>
      <c r="B9790">
        <f t="shared" ca="1" si="1065"/>
        <v>2.0283876573938189</v>
      </c>
      <c r="C9790">
        <f t="shared" ca="1" si="1066"/>
        <v>98.781990424594255</v>
      </c>
      <c r="D9790" s="8">
        <f t="shared" ca="1" si="1067"/>
        <v>5.5851629721814559E-2</v>
      </c>
      <c r="E9790" s="12">
        <f t="shared" ca="1" si="1068"/>
        <v>5.5171351523782697</v>
      </c>
      <c r="F9790">
        <f t="shared" ca="1" si="1069"/>
        <v>1.9732163058700363</v>
      </c>
      <c r="G9790" s="3">
        <f t="shared" ca="1" si="1070"/>
        <v>7.4903514582483055</v>
      </c>
      <c r="K9790" s="12"/>
    </row>
    <row r="9791" spans="1:11" x14ac:dyDescent="0.2">
      <c r="A9791">
        <f t="shared" ca="1" si="1064"/>
        <v>42.615819333731302</v>
      </c>
      <c r="B9791">
        <f t="shared" ca="1" si="1065"/>
        <v>0.42615819333731303</v>
      </c>
      <c r="C9791">
        <f t="shared" ca="1" si="1066"/>
        <v>-58.236497052943321</v>
      </c>
      <c r="D9791" s="8">
        <f t="shared" ca="1" si="1067"/>
        <v>0</v>
      </c>
      <c r="E9791" s="12">
        <f t="shared" ca="1" si="1068"/>
        <v>0</v>
      </c>
      <c r="F9791">
        <f t="shared" ca="1" si="1069"/>
        <v>0.42615819333731303</v>
      </c>
      <c r="G9791" s="3">
        <f t="shared" ca="1" si="1070"/>
        <v>0.42615819333731303</v>
      </c>
      <c r="K9791" s="12"/>
    </row>
    <row r="9792" spans="1:11" x14ac:dyDescent="0.2">
      <c r="A9792">
        <f t="shared" ca="1" si="1064"/>
        <v>46.863037885464259</v>
      </c>
      <c r="B9792">
        <f t="shared" ca="1" si="1065"/>
        <v>0.46863037885464259</v>
      </c>
      <c r="C9792">
        <f t="shared" ca="1" si="1066"/>
        <v>-54.074222872245024</v>
      </c>
      <c r="D9792" s="8">
        <f t="shared" ca="1" si="1067"/>
        <v>0</v>
      </c>
      <c r="E9792" s="12">
        <f t="shared" ca="1" si="1068"/>
        <v>0</v>
      </c>
      <c r="F9792">
        <f t="shared" ca="1" si="1069"/>
        <v>0.46863037885464259</v>
      </c>
      <c r="G9792" s="3">
        <f t="shared" ca="1" si="1070"/>
        <v>0.46863037885464259</v>
      </c>
      <c r="K9792" s="12"/>
    </row>
    <row r="9793" spans="1:11" x14ac:dyDescent="0.2">
      <c r="A9793">
        <f t="shared" ca="1" si="1064"/>
        <v>40.950858956158172</v>
      </c>
      <c r="B9793">
        <f t="shared" ca="1" si="1065"/>
        <v>0.4095085895615817</v>
      </c>
      <c r="C9793">
        <f t="shared" ca="1" si="1066"/>
        <v>-59.868158222964993</v>
      </c>
      <c r="D9793" s="8">
        <f t="shared" ca="1" si="1067"/>
        <v>0</v>
      </c>
      <c r="E9793" s="12">
        <f t="shared" ca="1" si="1068"/>
        <v>0</v>
      </c>
      <c r="F9793">
        <f t="shared" ca="1" si="1069"/>
        <v>0.4095085895615817</v>
      </c>
      <c r="G9793" s="3">
        <f t="shared" ca="1" si="1070"/>
        <v>0.4095085895615817</v>
      </c>
      <c r="K9793" s="12"/>
    </row>
    <row r="9794" spans="1:11" x14ac:dyDescent="0.2">
      <c r="A9794">
        <f t="shared" ca="1" si="1064"/>
        <v>87.521445460865195</v>
      </c>
      <c r="B9794">
        <f t="shared" ca="1" si="1065"/>
        <v>0.87521445460865199</v>
      </c>
      <c r="C9794">
        <f t="shared" ca="1" si="1066"/>
        <v>-14.228983448352109</v>
      </c>
      <c r="D9794" s="8">
        <f t="shared" ca="1" si="1067"/>
        <v>0</v>
      </c>
      <c r="E9794" s="12">
        <f t="shared" ca="1" si="1068"/>
        <v>0</v>
      </c>
      <c r="F9794">
        <f t="shared" ca="1" si="1069"/>
        <v>0.87521445460865199</v>
      </c>
      <c r="G9794" s="3">
        <f t="shared" ca="1" si="1070"/>
        <v>0.87521445460865199</v>
      </c>
      <c r="K9794" s="12"/>
    </row>
    <row r="9795" spans="1:11" x14ac:dyDescent="0.2">
      <c r="A9795">
        <f t="shared" ca="1" si="1064"/>
        <v>44.665087537969455</v>
      </c>
      <c r="B9795">
        <f t="shared" ca="1" si="1065"/>
        <v>0.44665087537969456</v>
      </c>
      <c r="C9795">
        <f t="shared" ca="1" si="1066"/>
        <v>-56.228214212789936</v>
      </c>
      <c r="D9795" s="8">
        <f t="shared" ca="1" si="1067"/>
        <v>0</v>
      </c>
      <c r="E9795" s="12">
        <f t="shared" ca="1" si="1068"/>
        <v>0</v>
      </c>
      <c r="F9795">
        <f t="shared" ca="1" si="1069"/>
        <v>0.44665087537969456</v>
      </c>
      <c r="G9795" s="3">
        <f t="shared" ca="1" si="1070"/>
        <v>0.44665087537969456</v>
      </c>
      <c r="K9795" s="12"/>
    </row>
    <row r="9796" spans="1:11" x14ac:dyDescent="0.2">
      <c r="A9796">
        <f t="shared" ca="1" si="1064"/>
        <v>95.430810615089968</v>
      </c>
      <c r="B9796">
        <f t="shared" ca="1" si="1065"/>
        <v>0.95430810615089967</v>
      </c>
      <c r="C9796">
        <f t="shared" ca="1" si="1066"/>
        <v>-6.477805597211832</v>
      </c>
      <c r="D9796" s="8">
        <f t="shared" ca="1" si="1067"/>
        <v>0</v>
      </c>
      <c r="E9796" s="12">
        <f t="shared" ca="1" si="1068"/>
        <v>0</v>
      </c>
      <c r="F9796">
        <f t="shared" ca="1" si="1069"/>
        <v>0.95430810615089967</v>
      </c>
      <c r="G9796" s="3">
        <f t="shared" ca="1" si="1070"/>
        <v>0.95430810615089967</v>
      </c>
      <c r="K9796" s="12"/>
    </row>
    <row r="9797" spans="1:11" x14ac:dyDescent="0.2">
      <c r="A9797">
        <f t="shared" ca="1" si="1064"/>
        <v>32.985625576918302</v>
      </c>
      <c r="B9797">
        <f t="shared" ca="1" si="1065"/>
        <v>0.32985625576918304</v>
      </c>
      <c r="C9797">
        <f t="shared" ca="1" si="1066"/>
        <v>-67.674086934620064</v>
      </c>
      <c r="D9797" s="8">
        <f t="shared" ca="1" si="1067"/>
        <v>0</v>
      </c>
      <c r="E9797" s="12">
        <f t="shared" ca="1" si="1068"/>
        <v>0</v>
      </c>
      <c r="F9797">
        <f t="shared" ca="1" si="1069"/>
        <v>0.32985625576918304</v>
      </c>
      <c r="G9797" s="3">
        <f t="shared" ca="1" si="1070"/>
        <v>0.32985625576918304</v>
      </c>
      <c r="K9797" s="12"/>
    </row>
    <row r="9798" spans="1:11" x14ac:dyDescent="0.2">
      <c r="A9798">
        <f t="shared" ca="1" si="1064"/>
        <v>226.3786868159456</v>
      </c>
      <c r="B9798">
        <f t="shared" ca="1" si="1065"/>
        <v>2.263786868159456</v>
      </c>
      <c r="C9798">
        <f t="shared" ca="1" si="1066"/>
        <v>121.85111307962669</v>
      </c>
      <c r="D9798" s="8">
        <f t="shared" ca="1" si="1067"/>
        <v>6.2913606044783674E-2</v>
      </c>
      <c r="E9798" s="12">
        <f t="shared" ca="1" si="1068"/>
        <v>7.6660929244100204</v>
      </c>
      <c r="F9798">
        <f t="shared" ca="1" si="1069"/>
        <v>2.1871259389153561</v>
      </c>
      <c r="G9798" s="3">
        <f t="shared" ca="1" si="1070"/>
        <v>9.8532188633253774</v>
      </c>
      <c r="K9798" s="12"/>
    </row>
    <row r="9799" spans="1:11" x14ac:dyDescent="0.2">
      <c r="A9799">
        <f t="shared" ca="1" si="1064"/>
        <v>97.815829638476444</v>
      </c>
      <c r="B9799">
        <f t="shared" ca="1" si="1065"/>
        <v>0.97815829638476448</v>
      </c>
      <c r="C9799">
        <f t="shared" ca="1" si="1066"/>
        <v>-4.1404869542930847</v>
      </c>
      <c r="D9799" s="8">
        <f t="shared" ca="1" si="1067"/>
        <v>0</v>
      </c>
      <c r="E9799" s="12">
        <f t="shared" ca="1" si="1068"/>
        <v>0</v>
      </c>
      <c r="F9799">
        <f t="shared" ca="1" si="1069"/>
        <v>0.97815829638476448</v>
      </c>
      <c r="G9799" s="3">
        <f t="shared" ca="1" si="1070"/>
        <v>0.97815829638476448</v>
      </c>
      <c r="K9799" s="12"/>
    </row>
    <row r="9800" spans="1:11" x14ac:dyDescent="0.2">
      <c r="A9800">
        <f t="shared" ca="1" si="1064"/>
        <v>164.61040049591716</v>
      </c>
      <c r="B9800">
        <f t="shared" ca="1" si="1065"/>
        <v>1.6461040049591715</v>
      </c>
      <c r="C9800">
        <f t="shared" ca="1" si="1066"/>
        <v>61.318192485998821</v>
      </c>
      <c r="D9800" s="8">
        <f t="shared" ca="1" si="1067"/>
        <v>0.02</v>
      </c>
      <c r="E9800" s="12">
        <f t="shared" ca="1" si="1068"/>
        <v>1.2263638497199765</v>
      </c>
      <c r="F9800">
        <f t="shared" ca="1" si="1069"/>
        <v>1.6338403664619718</v>
      </c>
      <c r="G9800" s="3">
        <f t="shared" ca="1" si="1070"/>
        <v>2.8602042161819483</v>
      </c>
      <c r="K9800" s="12"/>
    </row>
    <row r="9801" spans="1:11" x14ac:dyDescent="0.2">
      <c r="A9801">
        <f t="shared" ref="A9801:A9864" ca="1" si="1071">$B$1*EXP(($B$5-$C$3/2)*$B$4+$B$2*SQRT(252)*SQRT($B$4)*_xlfn.NORM.S.INV(RAND()))</f>
        <v>204.58943841893017</v>
      </c>
      <c r="B9801">
        <f t="shared" ref="B9801:B9864" ca="1" si="1072">A9801/100</f>
        <v>2.0458943841893018</v>
      </c>
      <c r="C9801">
        <f t="shared" ref="C9801:C9864" ca="1" si="1073">A9801-100-2%*A9801</f>
        <v>100.49764965055157</v>
      </c>
      <c r="D9801" s="8">
        <f t="shared" ref="D9801:D9864" ca="1" si="1074">IF(B9801&lt;1.5,0%,IF(B9801&lt;=1.75,2%,IF(B9801&lt;2,FORECAST(B9801,$I$7:$I$8,$H$7:$H$8),IF(B9801&lt;2.5,FORECAST(B9801,$I$8:$I$9,$H$8:$H$9),IF(B9801&lt;3,FORECAST(B9801,$I$9:$I$10,$H$9:$H$10),IF(B9801&lt;3.5,FORECAST(B9801,$I$10:$I$11,$H$10:$H$11),IF(B9801&lt;4,FORECAST(B9801,$I$11:$I$12,$H$11:$H$12),11%)))))))</f>
        <v>5.6376831525679051E-2</v>
      </c>
      <c r="E9801" s="12">
        <f t="shared" ref="E9801:E9864" ca="1" si="1075">IF($D9801*$C9801&gt;50, 50, $D9801*$C9801)</f>
        <v>5.6657390630758639</v>
      </c>
      <c r="F9801">
        <f t="shared" ref="F9801:F9864" ca="1" si="1076">($A9801-$E9801)*1%</f>
        <v>1.989236993558543</v>
      </c>
      <c r="G9801" s="3">
        <f t="shared" ref="G9801:G9864" ca="1" si="1077">+E9801+F9801</f>
        <v>7.6549760566344069</v>
      </c>
      <c r="K9801" s="12"/>
    </row>
    <row r="9802" spans="1:11" x14ac:dyDescent="0.2">
      <c r="A9802">
        <f t="shared" ca="1" si="1071"/>
        <v>57.194600651644897</v>
      </c>
      <c r="B9802">
        <f t="shared" ca="1" si="1072"/>
        <v>0.571946006516449</v>
      </c>
      <c r="C9802">
        <f t="shared" ca="1" si="1073"/>
        <v>-43.949291361387999</v>
      </c>
      <c r="D9802" s="8">
        <f t="shared" ca="1" si="1074"/>
        <v>0</v>
      </c>
      <c r="E9802" s="12">
        <f t="shared" ca="1" si="1075"/>
        <v>0</v>
      </c>
      <c r="F9802">
        <f t="shared" ca="1" si="1076"/>
        <v>0.571946006516449</v>
      </c>
      <c r="G9802" s="3">
        <f t="shared" ca="1" si="1077"/>
        <v>0.571946006516449</v>
      </c>
      <c r="K9802" s="12"/>
    </row>
    <row r="9803" spans="1:11" x14ac:dyDescent="0.2">
      <c r="A9803">
        <f t="shared" ca="1" si="1071"/>
        <v>64.005564792737218</v>
      </c>
      <c r="B9803">
        <f t="shared" ca="1" si="1072"/>
        <v>0.64005564792737213</v>
      </c>
      <c r="C9803">
        <f t="shared" ca="1" si="1073"/>
        <v>-37.274546503117527</v>
      </c>
      <c r="D9803" s="8">
        <f t="shared" ca="1" si="1074"/>
        <v>0</v>
      </c>
      <c r="E9803" s="12">
        <f t="shared" ca="1" si="1075"/>
        <v>0</v>
      </c>
      <c r="F9803">
        <f t="shared" ca="1" si="1076"/>
        <v>0.64005564792737224</v>
      </c>
      <c r="G9803" s="3">
        <f t="shared" ca="1" si="1077"/>
        <v>0.64005564792737224</v>
      </c>
      <c r="K9803" s="12"/>
    </row>
    <row r="9804" spans="1:11" x14ac:dyDescent="0.2">
      <c r="A9804">
        <f t="shared" ca="1" si="1071"/>
        <v>90.401576592482087</v>
      </c>
      <c r="B9804">
        <f t="shared" ca="1" si="1072"/>
        <v>0.90401576592482091</v>
      </c>
      <c r="C9804">
        <f t="shared" ca="1" si="1073"/>
        <v>-11.406454939367555</v>
      </c>
      <c r="D9804" s="8">
        <f t="shared" ca="1" si="1074"/>
        <v>0</v>
      </c>
      <c r="E9804" s="12">
        <f t="shared" ca="1" si="1075"/>
        <v>0</v>
      </c>
      <c r="F9804">
        <f t="shared" ca="1" si="1076"/>
        <v>0.90401576592482091</v>
      </c>
      <c r="G9804" s="3">
        <f t="shared" ca="1" si="1077"/>
        <v>0.90401576592482091</v>
      </c>
      <c r="K9804" s="12"/>
    </row>
    <row r="9805" spans="1:11" x14ac:dyDescent="0.2">
      <c r="A9805">
        <f t="shared" ca="1" si="1071"/>
        <v>79.160447352442716</v>
      </c>
      <c r="B9805">
        <f t="shared" ca="1" si="1072"/>
        <v>0.7916044735244272</v>
      </c>
      <c r="C9805">
        <f t="shared" ca="1" si="1073"/>
        <v>-22.422761594606136</v>
      </c>
      <c r="D9805" s="8">
        <f t="shared" ca="1" si="1074"/>
        <v>0</v>
      </c>
      <c r="E9805" s="12">
        <f t="shared" ca="1" si="1075"/>
        <v>0</v>
      </c>
      <c r="F9805">
        <f t="shared" ca="1" si="1076"/>
        <v>0.7916044735244272</v>
      </c>
      <c r="G9805" s="3">
        <f t="shared" ca="1" si="1077"/>
        <v>0.7916044735244272</v>
      </c>
      <c r="K9805" s="12"/>
    </row>
    <row r="9806" spans="1:11" x14ac:dyDescent="0.2">
      <c r="A9806">
        <f t="shared" ca="1" si="1071"/>
        <v>12.909922735809602</v>
      </c>
      <c r="B9806">
        <f t="shared" ca="1" si="1072"/>
        <v>0.12909922735809601</v>
      </c>
      <c r="C9806">
        <f t="shared" ca="1" si="1073"/>
        <v>-87.348275718906592</v>
      </c>
      <c r="D9806" s="8">
        <f t="shared" ca="1" si="1074"/>
        <v>0</v>
      </c>
      <c r="E9806" s="12">
        <f t="shared" ca="1" si="1075"/>
        <v>0</v>
      </c>
      <c r="F9806">
        <f t="shared" ca="1" si="1076"/>
        <v>0.12909922735809601</v>
      </c>
      <c r="G9806" s="3">
        <f t="shared" ca="1" si="1077"/>
        <v>0.12909922735809601</v>
      </c>
      <c r="K9806" s="12"/>
    </row>
    <row r="9807" spans="1:11" x14ac:dyDescent="0.2">
      <c r="A9807">
        <f t="shared" ca="1" si="1071"/>
        <v>399.00845384832428</v>
      </c>
      <c r="B9807">
        <f t="shared" ca="1" si="1072"/>
        <v>3.9900845384832428</v>
      </c>
      <c r="C9807">
        <f t="shared" ca="1" si="1073"/>
        <v>291.02828477135779</v>
      </c>
      <c r="D9807" s="8">
        <f t="shared" ca="1" si="1074"/>
        <v>0.10970253615449729</v>
      </c>
      <c r="E9807" s="12">
        <f t="shared" ca="1" si="1075"/>
        <v>31.926540932111212</v>
      </c>
      <c r="F9807">
        <f t="shared" ca="1" si="1076"/>
        <v>3.6708191291621306</v>
      </c>
      <c r="G9807" s="3">
        <f t="shared" ca="1" si="1077"/>
        <v>35.597360061273342</v>
      </c>
      <c r="K9807" s="12"/>
    </row>
    <row r="9808" spans="1:11" x14ac:dyDescent="0.2">
      <c r="A9808">
        <f t="shared" ca="1" si="1071"/>
        <v>112.06416246133826</v>
      </c>
      <c r="B9808">
        <f t="shared" ca="1" si="1072"/>
        <v>1.1206416246133826</v>
      </c>
      <c r="C9808">
        <f t="shared" ca="1" si="1073"/>
        <v>9.8228792121114914</v>
      </c>
      <c r="D9808" s="8">
        <f t="shared" ca="1" si="1074"/>
        <v>0</v>
      </c>
      <c r="E9808" s="12">
        <f t="shared" ca="1" si="1075"/>
        <v>0</v>
      </c>
      <c r="F9808">
        <f t="shared" ca="1" si="1076"/>
        <v>1.1206416246133826</v>
      </c>
      <c r="G9808" s="3">
        <f t="shared" ca="1" si="1077"/>
        <v>1.1206416246133826</v>
      </c>
      <c r="K9808" s="12"/>
    </row>
    <row r="9809" spans="1:11" x14ac:dyDescent="0.2">
      <c r="A9809">
        <f t="shared" ca="1" si="1071"/>
        <v>48.731178645793896</v>
      </c>
      <c r="B9809">
        <f t="shared" ca="1" si="1072"/>
        <v>0.48731178645793899</v>
      </c>
      <c r="C9809">
        <f t="shared" ca="1" si="1073"/>
        <v>-52.243444927121985</v>
      </c>
      <c r="D9809" s="8">
        <f t="shared" ca="1" si="1074"/>
        <v>0</v>
      </c>
      <c r="E9809" s="12">
        <f t="shared" ca="1" si="1075"/>
        <v>0</v>
      </c>
      <c r="F9809">
        <f t="shared" ca="1" si="1076"/>
        <v>0.48731178645793899</v>
      </c>
      <c r="G9809" s="3">
        <f t="shared" ca="1" si="1077"/>
        <v>0.48731178645793899</v>
      </c>
      <c r="K9809" s="12"/>
    </row>
    <row r="9810" spans="1:11" x14ac:dyDescent="0.2">
      <c r="A9810">
        <f t="shared" ca="1" si="1071"/>
        <v>638.21266463502889</v>
      </c>
      <c r="B9810">
        <f t="shared" ca="1" si="1072"/>
        <v>6.3821266463502893</v>
      </c>
      <c r="C9810">
        <f t="shared" ca="1" si="1073"/>
        <v>525.44841134232831</v>
      </c>
      <c r="D9810" s="8">
        <f t="shared" ca="1" si="1074"/>
        <v>0.11</v>
      </c>
      <c r="E9810" s="12">
        <f t="shared" ca="1" si="1075"/>
        <v>50</v>
      </c>
      <c r="F9810">
        <f t="shared" ca="1" si="1076"/>
        <v>5.8821266463502893</v>
      </c>
      <c r="G9810" s="3">
        <f t="shared" ca="1" si="1077"/>
        <v>55.882126646350287</v>
      </c>
      <c r="K9810" s="12"/>
    </row>
    <row r="9811" spans="1:11" x14ac:dyDescent="0.2">
      <c r="A9811">
        <f t="shared" ca="1" si="1071"/>
        <v>32.49541979012286</v>
      </c>
      <c r="B9811">
        <f t="shared" ca="1" si="1072"/>
        <v>0.32495419790122859</v>
      </c>
      <c r="C9811">
        <f t="shared" ca="1" si="1073"/>
        <v>-68.154488605679589</v>
      </c>
      <c r="D9811" s="8">
        <f t="shared" ca="1" si="1074"/>
        <v>0</v>
      </c>
      <c r="E9811" s="12">
        <f t="shared" ca="1" si="1075"/>
        <v>0</v>
      </c>
      <c r="F9811">
        <f t="shared" ca="1" si="1076"/>
        <v>0.32495419790122859</v>
      </c>
      <c r="G9811" s="3">
        <f t="shared" ca="1" si="1077"/>
        <v>0.32495419790122859</v>
      </c>
      <c r="K9811" s="12"/>
    </row>
    <row r="9812" spans="1:11" x14ac:dyDescent="0.2">
      <c r="A9812">
        <f t="shared" ca="1" si="1071"/>
        <v>161.35845487954899</v>
      </c>
      <c r="B9812">
        <f t="shared" ca="1" si="1072"/>
        <v>1.6135845487954898</v>
      </c>
      <c r="C9812">
        <f t="shared" ca="1" si="1073"/>
        <v>58.131285781958006</v>
      </c>
      <c r="D9812" s="8">
        <f t="shared" ca="1" si="1074"/>
        <v>0.02</v>
      </c>
      <c r="E9812" s="12">
        <f t="shared" ca="1" si="1075"/>
        <v>1.1626257156391602</v>
      </c>
      <c r="F9812">
        <f t="shared" ca="1" si="1076"/>
        <v>1.6019582916390982</v>
      </c>
      <c r="G9812" s="3">
        <f t="shared" ca="1" si="1077"/>
        <v>2.7645840072782581</v>
      </c>
      <c r="K9812" s="12"/>
    </row>
    <row r="9813" spans="1:11" x14ac:dyDescent="0.2">
      <c r="A9813">
        <f t="shared" ca="1" si="1071"/>
        <v>64.245065211666756</v>
      </c>
      <c r="B9813">
        <f t="shared" ca="1" si="1072"/>
        <v>0.64245065211666752</v>
      </c>
      <c r="C9813">
        <f t="shared" ca="1" si="1073"/>
        <v>-37.039836092566581</v>
      </c>
      <c r="D9813" s="8">
        <f t="shared" ca="1" si="1074"/>
        <v>0</v>
      </c>
      <c r="E9813" s="12">
        <f t="shared" ca="1" si="1075"/>
        <v>0</v>
      </c>
      <c r="F9813">
        <f t="shared" ca="1" si="1076"/>
        <v>0.64245065211666752</v>
      </c>
      <c r="G9813" s="3">
        <f t="shared" ca="1" si="1077"/>
        <v>0.64245065211666752</v>
      </c>
      <c r="K9813" s="12"/>
    </row>
    <row r="9814" spans="1:11" x14ac:dyDescent="0.2">
      <c r="A9814">
        <f t="shared" ca="1" si="1071"/>
        <v>60.367463658184761</v>
      </c>
      <c r="B9814">
        <f t="shared" ca="1" si="1072"/>
        <v>0.60367463658184761</v>
      </c>
      <c r="C9814">
        <f t="shared" ca="1" si="1073"/>
        <v>-40.839885614978932</v>
      </c>
      <c r="D9814" s="8">
        <f t="shared" ca="1" si="1074"/>
        <v>0</v>
      </c>
      <c r="E9814" s="12">
        <f t="shared" ca="1" si="1075"/>
        <v>0</v>
      </c>
      <c r="F9814">
        <f t="shared" ca="1" si="1076"/>
        <v>0.60367463658184761</v>
      </c>
      <c r="G9814" s="3">
        <f t="shared" ca="1" si="1077"/>
        <v>0.60367463658184761</v>
      </c>
      <c r="K9814" s="12"/>
    </row>
    <row r="9815" spans="1:11" x14ac:dyDescent="0.2">
      <c r="A9815">
        <f t="shared" ca="1" si="1071"/>
        <v>44.741171234007041</v>
      </c>
      <c r="B9815">
        <f t="shared" ca="1" si="1072"/>
        <v>0.44741171234007043</v>
      </c>
      <c r="C9815">
        <f t="shared" ca="1" si="1073"/>
        <v>-56.1536521906731</v>
      </c>
      <c r="D9815" s="8">
        <f t="shared" ca="1" si="1074"/>
        <v>0</v>
      </c>
      <c r="E9815" s="12">
        <f t="shared" ca="1" si="1075"/>
        <v>0</v>
      </c>
      <c r="F9815">
        <f t="shared" ca="1" si="1076"/>
        <v>0.44741171234007043</v>
      </c>
      <c r="G9815" s="3">
        <f t="shared" ca="1" si="1077"/>
        <v>0.44741171234007043</v>
      </c>
      <c r="K9815" s="12"/>
    </row>
    <row r="9816" spans="1:11" x14ac:dyDescent="0.2">
      <c r="A9816">
        <f t="shared" ca="1" si="1071"/>
        <v>95.100215567089336</v>
      </c>
      <c r="B9816">
        <f t="shared" ca="1" si="1072"/>
        <v>0.95100215567089341</v>
      </c>
      <c r="C9816">
        <f t="shared" ca="1" si="1073"/>
        <v>-6.8017887442524509</v>
      </c>
      <c r="D9816" s="8">
        <f t="shared" ca="1" si="1074"/>
        <v>0</v>
      </c>
      <c r="E9816" s="12">
        <f t="shared" ca="1" si="1075"/>
        <v>0</v>
      </c>
      <c r="F9816">
        <f t="shared" ca="1" si="1076"/>
        <v>0.95100215567089341</v>
      </c>
      <c r="G9816" s="3">
        <f t="shared" ca="1" si="1077"/>
        <v>0.95100215567089341</v>
      </c>
      <c r="K9816" s="12"/>
    </row>
    <row r="9817" spans="1:11" x14ac:dyDescent="0.2">
      <c r="A9817">
        <f t="shared" ca="1" si="1071"/>
        <v>673.36486487951333</v>
      </c>
      <c r="B9817">
        <f t="shared" ca="1" si="1072"/>
        <v>6.7336486487951337</v>
      </c>
      <c r="C9817">
        <f t="shared" ca="1" si="1073"/>
        <v>559.89756758192311</v>
      </c>
      <c r="D9817" s="8">
        <f t="shared" ca="1" si="1074"/>
        <v>0.11</v>
      </c>
      <c r="E9817" s="12">
        <f t="shared" ca="1" si="1075"/>
        <v>50</v>
      </c>
      <c r="F9817">
        <f t="shared" ca="1" si="1076"/>
        <v>6.2336486487951337</v>
      </c>
      <c r="G9817" s="3">
        <f t="shared" ca="1" si="1077"/>
        <v>56.233648648795132</v>
      </c>
      <c r="K9817" s="12"/>
    </row>
    <row r="9818" spans="1:11" x14ac:dyDescent="0.2">
      <c r="A9818">
        <f t="shared" ca="1" si="1071"/>
        <v>43.851282058068257</v>
      </c>
      <c r="B9818">
        <f t="shared" ca="1" si="1072"/>
        <v>0.43851282058068258</v>
      </c>
      <c r="C9818">
        <f t="shared" ca="1" si="1073"/>
        <v>-57.02574358309311</v>
      </c>
      <c r="D9818" s="8">
        <f t="shared" ca="1" si="1074"/>
        <v>0</v>
      </c>
      <c r="E9818" s="12">
        <f t="shared" ca="1" si="1075"/>
        <v>0</v>
      </c>
      <c r="F9818">
        <f t="shared" ca="1" si="1076"/>
        <v>0.43851282058068258</v>
      </c>
      <c r="G9818" s="3">
        <f t="shared" ca="1" si="1077"/>
        <v>0.43851282058068258</v>
      </c>
      <c r="K9818" s="12"/>
    </row>
    <row r="9819" spans="1:11" x14ac:dyDescent="0.2">
      <c r="A9819">
        <f t="shared" ca="1" si="1071"/>
        <v>20.117802003164719</v>
      </c>
      <c r="B9819">
        <f t="shared" ca="1" si="1072"/>
        <v>0.2011780200316472</v>
      </c>
      <c r="C9819">
        <f t="shared" ca="1" si="1073"/>
        <v>-80.284554036898584</v>
      </c>
      <c r="D9819" s="8">
        <f t="shared" ca="1" si="1074"/>
        <v>0</v>
      </c>
      <c r="E9819" s="12">
        <f t="shared" ca="1" si="1075"/>
        <v>0</v>
      </c>
      <c r="F9819">
        <f t="shared" ca="1" si="1076"/>
        <v>0.2011780200316472</v>
      </c>
      <c r="G9819" s="3">
        <f t="shared" ca="1" si="1077"/>
        <v>0.2011780200316472</v>
      </c>
      <c r="K9819" s="12"/>
    </row>
    <row r="9820" spans="1:11" x14ac:dyDescent="0.2">
      <c r="A9820">
        <f t="shared" ca="1" si="1071"/>
        <v>31.202390103536754</v>
      </c>
      <c r="B9820">
        <f t="shared" ca="1" si="1072"/>
        <v>0.31202390103536753</v>
      </c>
      <c r="C9820">
        <f t="shared" ca="1" si="1073"/>
        <v>-69.421657698533977</v>
      </c>
      <c r="D9820" s="8">
        <f t="shared" ca="1" si="1074"/>
        <v>0</v>
      </c>
      <c r="E9820" s="12">
        <f t="shared" ca="1" si="1075"/>
        <v>0</v>
      </c>
      <c r="F9820">
        <f t="shared" ca="1" si="1076"/>
        <v>0.31202390103536753</v>
      </c>
      <c r="G9820" s="3">
        <f t="shared" ca="1" si="1077"/>
        <v>0.31202390103536753</v>
      </c>
      <c r="K9820" s="12"/>
    </row>
    <row r="9821" spans="1:11" x14ac:dyDescent="0.2">
      <c r="A9821">
        <f t="shared" ca="1" si="1071"/>
        <v>91.213983384698423</v>
      </c>
      <c r="B9821">
        <f t="shared" ca="1" si="1072"/>
        <v>0.91213983384698427</v>
      </c>
      <c r="C9821">
        <f t="shared" ca="1" si="1073"/>
        <v>-10.610296282995545</v>
      </c>
      <c r="D9821" s="8">
        <f t="shared" ca="1" si="1074"/>
        <v>0</v>
      </c>
      <c r="E9821" s="12">
        <f t="shared" ca="1" si="1075"/>
        <v>0</v>
      </c>
      <c r="F9821">
        <f t="shared" ca="1" si="1076"/>
        <v>0.91213983384698427</v>
      </c>
      <c r="G9821" s="3">
        <f t="shared" ca="1" si="1077"/>
        <v>0.91213983384698427</v>
      </c>
      <c r="K9821" s="12"/>
    </row>
    <row r="9822" spans="1:11" x14ac:dyDescent="0.2">
      <c r="A9822">
        <f t="shared" ca="1" si="1071"/>
        <v>209.32272745335419</v>
      </c>
      <c r="B9822">
        <f t="shared" ca="1" si="1072"/>
        <v>2.0932272745335418</v>
      </c>
      <c r="C9822">
        <f t="shared" ca="1" si="1073"/>
        <v>105.13627290428711</v>
      </c>
      <c r="D9822" s="8">
        <f t="shared" ca="1" si="1074"/>
        <v>5.7796818236006256E-2</v>
      </c>
      <c r="E9822" s="12">
        <f t="shared" ca="1" si="1075"/>
        <v>6.0765420550602318</v>
      </c>
      <c r="F9822">
        <f t="shared" ca="1" si="1076"/>
        <v>2.0324618539829395</v>
      </c>
      <c r="G9822" s="3">
        <f t="shared" ca="1" si="1077"/>
        <v>8.1090039090431709</v>
      </c>
      <c r="K9822" s="12"/>
    </row>
    <row r="9823" spans="1:11" x14ac:dyDescent="0.2">
      <c r="A9823">
        <f t="shared" ca="1" si="1071"/>
        <v>165.39879996672875</v>
      </c>
      <c r="B9823">
        <f t="shared" ca="1" si="1072"/>
        <v>1.6539879996672875</v>
      </c>
      <c r="C9823">
        <f t="shared" ca="1" si="1073"/>
        <v>62.090823967394172</v>
      </c>
      <c r="D9823" s="8">
        <f t="shared" ca="1" si="1074"/>
        <v>0.02</v>
      </c>
      <c r="E9823" s="12">
        <f t="shared" ca="1" si="1075"/>
        <v>1.2418164793478834</v>
      </c>
      <c r="F9823">
        <f t="shared" ca="1" si="1076"/>
        <v>1.6415698348738088</v>
      </c>
      <c r="G9823" s="3">
        <f t="shared" ca="1" si="1077"/>
        <v>2.883386314221692</v>
      </c>
      <c r="K9823" s="12"/>
    </row>
    <row r="9824" spans="1:11" x14ac:dyDescent="0.2">
      <c r="A9824">
        <f t="shared" ca="1" si="1071"/>
        <v>147.70430102862127</v>
      </c>
      <c r="B9824">
        <f t="shared" ca="1" si="1072"/>
        <v>1.4770430102862127</v>
      </c>
      <c r="C9824">
        <f t="shared" ca="1" si="1073"/>
        <v>44.750215008048848</v>
      </c>
      <c r="D9824" s="8">
        <f t="shared" ca="1" si="1074"/>
        <v>0</v>
      </c>
      <c r="E9824" s="12">
        <f t="shared" ca="1" si="1075"/>
        <v>0</v>
      </c>
      <c r="F9824">
        <f t="shared" ca="1" si="1076"/>
        <v>1.4770430102862127</v>
      </c>
      <c r="G9824" s="3">
        <f t="shared" ca="1" si="1077"/>
        <v>1.4770430102862127</v>
      </c>
      <c r="K9824" s="12"/>
    </row>
    <row r="9825" spans="1:11" x14ac:dyDescent="0.2">
      <c r="A9825">
        <f t="shared" ca="1" si="1071"/>
        <v>40.299613334413813</v>
      </c>
      <c r="B9825">
        <f t="shared" ca="1" si="1072"/>
        <v>0.40299613334413814</v>
      </c>
      <c r="C9825">
        <f t="shared" ca="1" si="1073"/>
        <v>-60.506378932274465</v>
      </c>
      <c r="D9825" s="8">
        <f t="shared" ca="1" si="1074"/>
        <v>0</v>
      </c>
      <c r="E9825" s="12">
        <f t="shared" ca="1" si="1075"/>
        <v>0</v>
      </c>
      <c r="F9825">
        <f t="shared" ca="1" si="1076"/>
        <v>0.40299613334413814</v>
      </c>
      <c r="G9825" s="3">
        <f t="shared" ca="1" si="1077"/>
        <v>0.40299613334413814</v>
      </c>
      <c r="K9825" s="12"/>
    </row>
    <row r="9826" spans="1:11" x14ac:dyDescent="0.2">
      <c r="A9826">
        <f t="shared" ca="1" si="1071"/>
        <v>66.375302036741658</v>
      </c>
      <c r="B9826">
        <f t="shared" ca="1" si="1072"/>
        <v>0.66375302036741657</v>
      </c>
      <c r="C9826">
        <f t="shared" ca="1" si="1073"/>
        <v>-34.952204003993174</v>
      </c>
      <c r="D9826" s="8">
        <f t="shared" ca="1" si="1074"/>
        <v>0</v>
      </c>
      <c r="E9826" s="12">
        <f t="shared" ca="1" si="1075"/>
        <v>0</v>
      </c>
      <c r="F9826">
        <f t="shared" ca="1" si="1076"/>
        <v>0.66375302036741657</v>
      </c>
      <c r="G9826" s="3">
        <f t="shared" ca="1" si="1077"/>
        <v>0.66375302036741657</v>
      </c>
      <c r="K9826" s="12"/>
    </row>
    <row r="9827" spans="1:11" x14ac:dyDescent="0.2">
      <c r="A9827">
        <f t="shared" ca="1" si="1071"/>
        <v>71.274858146108073</v>
      </c>
      <c r="B9827">
        <f t="shared" ca="1" si="1072"/>
        <v>0.71274858146108078</v>
      </c>
      <c r="C9827">
        <f t="shared" ca="1" si="1073"/>
        <v>-30.15063901681409</v>
      </c>
      <c r="D9827" s="8">
        <f t="shared" ca="1" si="1074"/>
        <v>0</v>
      </c>
      <c r="E9827" s="12">
        <f t="shared" ca="1" si="1075"/>
        <v>0</v>
      </c>
      <c r="F9827">
        <f t="shared" ca="1" si="1076"/>
        <v>0.71274858146108078</v>
      </c>
      <c r="G9827" s="3">
        <f t="shared" ca="1" si="1077"/>
        <v>0.71274858146108078</v>
      </c>
      <c r="K9827" s="12"/>
    </row>
    <row r="9828" spans="1:11" x14ac:dyDescent="0.2">
      <c r="A9828">
        <f t="shared" ca="1" si="1071"/>
        <v>23.971591919485288</v>
      </c>
      <c r="B9828">
        <f t="shared" ca="1" si="1072"/>
        <v>0.23971591919485288</v>
      </c>
      <c r="C9828">
        <f t="shared" ca="1" si="1073"/>
        <v>-76.507839918904409</v>
      </c>
      <c r="D9828" s="8">
        <f t="shared" ca="1" si="1074"/>
        <v>0</v>
      </c>
      <c r="E9828" s="12">
        <f t="shared" ca="1" si="1075"/>
        <v>0</v>
      </c>
      <c r="F9828">
        <f t="shared" ca="1" si="1076"/>
        <v>0.23971591919485288</v>
      </c>
      <c r="G9828" s="3">
        <f t="shared" ca="1" si="1077"/>
        <v>0.23971591919485288</v>
      </c>
      <c r="K9828" s="12"/>
    </row>
    <row r="9829" spans="1:11" x14ac:dyDescent="0.2">
      <c r="A9829">
        <f t="shared" ca="1" si="1071"/>
        <v>53.874816174214459</v>
      </c>
      <c r="B9829">
        <f t="shared" ca="1" si="1072"/>
        <v>0.53874816174214457</v>
      </c>
      <c r="C9829">
        <f t="shared" ca="1" si="1073"/>
        <v>-47.202680149269831</v>
      </c>
      <c r="D9829" s="8">
        <f t="shared" ca="1" si="1074"/>
        <v>0</v>
      </c>
      <c r="E9829" s="12">
        <f t="shared" ca="1" si="1075"/>
        <v>0</v>
      </c>
      <c r="F9829">
        <f t="shared" ca="1" si="1076"/>
        <v>0.53874816174214457</v>
      </c>
      <c r="G9829" s="3">
        <f t="shared" ca="1" si="1077"/>
        <v>0.53874816174214457</v>
      </c>
      <c r="K9829" s="12"/>
    </row>
    <row r="9830" spans="1:11" x14ac:dyDescent="0.2">
      <c r="A9830">
        <f t="shared" ca="1" si="1071"/>
        <v>37.857469605199675</v>
      </c>
      <c r="B9830">
        <f t="shared" ca="1" si="1072"/>
        <v>0.37857469605199673</v>
      </c>
      <c r="C9830">
        <f t="shared" ca="1" si="1073"/>
        <v>-62.899679786904315</v>
      </c>
      <c r="D9830" s="8">
        <f t="shared" ca="1" si="1074"/>
        <v>0</v>
      </c>
      <c r="E9830" s="12">
        <f t="shared" ca="1" si="1075"/>
        <v>0</v>
      </c>
      <c r="F9830">
        <f t="shared" ca="1" si="1076"/>
        <v>0.37857469605199678</v>
      </c>
      <c r="G9830" s="3">
        <f t="shared" ca="1" si="1077"/>
        <v>0.37857469605199678</v>
      </c>
      <c r="K9830" s="12"/>
    </row>
    <row r="9831" spans="1:11" x14ac:dyDescent="0.2">
      <c r="A9831">
        <f t="shared" ca="1" si="1071"/>
        <v>19.86744584880806</v>
      </c>
      <c r="B9831">
        <f t="shared" ca="1" si="1072"/>
        <v>0.1986744584880806</v>
      </c>
      <c r="C9831">
        <f t="shared" ca="1" si="1073"/>
        <v>-80.529903068168096</v>
      </c>
      <c r="D9831" s="8">
        <f t="shared" ca="1" si="1074"/>
        <v>0</v>
      </c>
      <c r="E9831" s="12">
        <f t="shared" ca="1" si="1075"/>
        <v>0</v>
      </c>
      <c r="F9831">
        <f t="shared" ca="1" si="1076"/>
        <v>0.1986744584880806</v>
      </c>
      <c r="G9831" s="3">
        <f t="shared" ca="1" si="1077"/>
        <v>0.1986744584880806</v>
      </c>
      <c r="K9831" s="12"/>
    </row>
    <row r="9832" spans="1:11" x14ac:dyDescent="0.2">
      <c r="A9832">
        <f t="shared" ca="1" si="1071"/>
        <v>56.288160946326002</v>
      </c>
      <c r="B9832">
        <f t="shared" ca="1" si="1072"/>
        <v>0.56288160946326005</v>
      </c>
      <c r="C9832">
        <f t="shared" ca="1" si="1073"/>
        <v>-44.83760227260052</v>
      </c>
      <c r="D9832" s="8">
        <f t="shared" ca="1" si="1074"/>
        <v>0</v>
      </c>
      <c r="E9832" s="12">
        <f t="shared" ca="1" si="1075"/>
        <v>0</v>
      </c>
      <c r="F9832">
        <f t="shared" ca="1" si="1076"/>
        <v>0.56288160946326005</v>
      </c>
      <c r="G9832" s="3">
        <f t="shared" ca="1" si="1077"/>
        <v>0.56288160946326005</v>
      </c>
      <c r="K9832" s="12"/>
    </row>
    <row r="9833" spans="1:11" x14ac:dyDescent="0.2">
      <c r="A9833">
        <f t="shared" ca="1" si="1071"/>
        <v>34.676930311880369</v>
      </c>
      <c r="B9833">
        <f t="shared" ca="1" si="1072"/>
        <v>0.34676930311880372</v>
      </c>
      <c r="C9833">
        <f t="shared" ca="1" si="1073"/>
        <v>-66.016608294357241</v>
      </c>
      <c r="D9833" s="8">
        <f t="shared" ca="1" si="1074"/>
        <v>0</v>
      </c>
      <c r="E9833" s="12">
        <f t="shared" ca="1" si="1075"/>
        <v>0</v>
      </c>
      <c r="F9833">
        <f t="shared" ca="1" si="1076"/>
        <v>0.34676930311880372</v>
      </c>
      <c r="G9833" s="3">
        <f t="shared" ca="1" si="1077"/>
        <v>0.34676930311880372</v>
      </c>
      <c r="K9833" s="12"/>
    </row>
    <row r="9834" spans="1:11" x14ac:dyDescent="0.2">
      <c r="A9834">
        <f t="shared" ca="1" si="1071"/>
        <v>250.11140170817785</v>
      </c>
      <c r="B9834">
        <f t="shared" ca="1" si="1072"/>
        <v>2.5011140170817785</v>
      </c>
      <c r="C9834">
        <f t="shared" ca="1" si="1073"/>
        <v>145.1091736740143</v>
      </c>
      <c r="D9834" s="8">
        <f t="shared" ca="1" si="1074"/>
        <v>7.0022280341635573E-2</v>
      </c>
      <c r="E9834" s="12">
        <f t="shared" ca="1" si="1075"/>
        <v>10.160875239144914</v>
      </c>
      <c r="F9834">
        <f t="shared" ca="1" si="1076"/>
        <v>2.3995052646903292</v>
      </c>
      <c r="G9834" s="3">
        <f t="shared" ca="1" si="1077"/>
        <v>12.560380503835244</v>
      </c>
      <c r="K9834" s="12"/>
    </row>
    <row r="9835" spans="1:11" x14ac:dyDescent="0.2">
      <c r="A9835">
        <f t="shared" ca="1" si="1071"/>
        <v>68.4184283489856</v>
      </c>
      <c r="B9835">
        <f t="shared" ca="1" si="1072"/>
        <v>0.68418428348985605</v>
      </c>
      <c r="C9835">
        <f t="shared" ca="1" si="1073"/>
        <v>-32.949940217994111</v>
      </c>
      <c r="D9835" s="8">
        <f t="shared" ca="1" si="1074"/>
        <v>0</v>
      </c>
      <c r="E9835" s="12">
        <f t="shared" ca="1" si="1075"/>
        <v>0</v>
      </c>
      <c r="F9835">
        <f t="shared" ca="1" si="1076"/>
        <v>0.68418428348985605</v>
      </c>
      <c r="G9835" s="3">
        <f t="shared" ca="1" si="1077"/>
        <v>0.68418428348985605</v>
      </c>
      <c r="K9835" s="12"/>
    </row>
    <row r="9836" spans="1:11" x14ac:dyDescent="0.2">
      <c r="A9836">
        <f t="shared" ca="1" si="1071"/>
        <v>208.11755349776428</v>
      </c>
      <c r="B9836">
        <f t="shared" ca="1" si="1072"/>
        <v>2.0811755349776426</v>
      </c>
      <c r="C9836">
        <f t="shared" ca="1" si="1073"/>
        <v>103.95520242780898</v>
      </c>
      <c r="D9836" s="8">
        <f t="shared" ca="1" si="1074"/>
        <v>5.7435266049329275E-2</v>
      </c>
      <c r="E9836" s="12">
        <f t="shared" ca="1" si="1075"/>
        <v>5.9706947086530899</v>
      </c>
      <c r="F9836">
        <f t="shared" ca="1" si="1076"/>
        <v>2.0214685878911118</v>
      </c>
      <c r="G9836" s="3">
        <f t="shared" ca="1" si="1077"/>
        <v>7.9921632965442022</v>
      </c>
      <c r="K9836" s="12"/>
    </row>
    <row r="9837" spans="1:11" x14ac:dyDescent="0.2">
      <c r="A9837">
        <f t="shared" ca="1" si="1071"/>
        <v>112.36347517970593</v>
      </c>
      <c r="B9837">
        <f t="shared" ca="1" si="1072"/>
        <v>1.1236347517970593</v>
      </c>
      <c r="C9837">
        <f t="shared" ca="1" si="1073"/>
        <v>10.116205676111811</v>
      </c>
      <c r="D9837" s="8">
        <f t="shared" ca="1" si="1074"/>
        <v>0</v>
      </c>
      <c r="E9837" s="12">
        <f t="shared" ca="1" si="1075"/>
        <v>0</v>
      </c>
      <c r="F9837">
        <f t="shared" ca="1" si="1076"/>
        <v>1.1236347517970593</v>
      </c>
      <c r="G9837" s="3">
        <f t="shared" ca="1" si="1077"/>
        <v>1.1236347517970593</v>
      </c>
      <c r="K9837" s="12"/>
    </row>
    <row r="9838" spans="1:11" x14ac:dyDescent="0.2">
      <c r="A9838">
        <f t="shared" ca="1" si="1071"/>
        <v>129.76512646565999</v>
      </c>
      <c r="B9838">
        <f t="shared" ca="1" si="1072"/>
        <v>1.2976512646565999</v>
      </c>
      <c r="C9838">
        <f t="shared" ca="1" si="1073"/>
        <v>27.169823936346788</v>
      </c>
      <c r="D9838" s="8">
        <f t="shared" ca="1" si="1074"/>
        <v>0</v>
      </c>
      <c r="E9838" s="12">
        <f t="shared" ca="1" si="1075"/>
        <v>0</v>
      </c>
      <c r="F9838">
        <f t="shared" ca="1" si="1076"/>
        <v>1.2976512646565999</v>
      </c>
      <c r="G9838" s="3">
        <f t="shared" ca="1" si="1077"/>
        <v>1.2976512646565999</v>
      </c>
      <c r="K9838" s="12"/>
    </row>
    <row r="9839" spans="1:11" x14ac:dyDescent="0.2">
      <c r="A9839">
        <f t="shared" ca="1" si="1071"/>
        <v>244.35574202639438</v>
      </c>
      <c r="B9839">
        <f t="shared" ca="1" si="1072"/>
        <v>2.4435574202639438</v>
      </c>
      <c r="C9839">
        <f t="shared" ca="1" si="1073"/>
        <v>139.4686271858665</v>
      </c>
      <c r="D9839" s="8">
        <f t="shared" ca="1" si="1074"/>
        <v>6.8306722607918313E-2</v>
      </c>
      <c r="E9839" s="12">
        <f t="shared" ca="1" si="1075"/>
        <v>9.5266448296921578</v>
      </c>
      <c r="F9839">
        <f t="shared" ca="1" si="1076"/>
        <v>2.3482909719670224</v>
      </c>
      <c r="G9839" s="3">
        <f t="shared" ca="1" si="1077"/>
        <v>11.874935801659181</v>
      </c>
      <c r="K9839" s="12"/>
    </row>
    <row r="9840" spans="1:11" x14ac:dyDescent="0.2">
      <c r="A9840">
        <f t="shared" ca="1" si="1071"/>
        <v>40.652725238341887</v>
      </c>
      <c r="B9840">
        <f t="shared" ca="1" si="1072"/>
        <v>0.40652725238341886</v>
      </c>
      <c r="C9840">
        <f t="shared" ca="1" si="1073"/>
        <v>-60.160329266424952</v>
      </c>
      <c r="D9840" s="8">
        <f t="shared" ca="1" si="1074"/>
        <v>0</v>
      </c>
      <c r="E9840" s="12">
        <f t="shared" ca="1" si="1075"/>
        <v>0</v>
      </c>
      <c r="F9840">
        <f t="shared" ca="1" si="1076"/>
        <v>0.40652725238341886</v>
      </c>
      <c r="G9840" s="3">
        <f t="shared" ca="1" si="1077"/>
        <v>0.40652725238341886</v>
      </c>
      <c r="K9840" s="12"/>
    </row>
    <row r="9841" spans="1:11" x14ac:dyDescent="0.2">
      <c r="A9841">
        <f t="shared" ca="1" si="1071"/>
        <v>246.81565110154523</v>
      </c>
      <c r="B9841">
        <f t="shared" ca="1" si="1072"/>
        <v>2.4681565110154522</v>
      </c>
      <c r="C9841">
        <f t="shared" ca="1" si="1073"/>
        <v>141.87933807951433</v>
      </c>
      <c r="D9841" s="8">
        <f t="shared" ca="1" si="1074"/>
        <v>6.9044695330463562E-2</v>
      </c>
      <c r="E9841" s="12">
        <f t="shared" ca="1" si="1075"/>
        <v>9.7960156713879041</v>
      </c>
      <c r="F9841">
        <f t="shared" ca="1" si="1076"/>
        <v>2.3701963543015734</v>
      </c>
      <c r="G9841" s="3">
        <f t="shared" ca="1" si="1077"/>
        <v>12.166212025689477</v>
      </c>
      <c r="K9841" s="12"/>
    </row>
    <row r="9842" spans="1:11" x14ac:dyDescent="0.2">
      <c r="A9842">
        <f t="shared" ca="1" si="1071"/>
        <v>44.244051738280845</v>
      </c>
      <c r="B9842">
        <f t="shared" ca="1" si="1072"/>
        <v>0.44244051738280843</v>
      </c>
      <c r="C9842">
        <f t="shared" ca="1" si="1073"/>
        <v>-56.640829296484775</v>
      </c>
      <c r="D9842" s="8">
        <f t="shared" ca="1" si="1074"/>
        <v>0</v>
      </c>
      <c r="E9842" s="12">
        <f t="shared" ca="1" si="1075"/>
        <v>0</v>
      </c>
      <c r="F9842">
        <f t="shared" ca="1" si="1076"/>
        <v>0.44244051738280848</v>
      </c>
      <c r="G9842" s="3">
        <f t="shared" ca="1" si="1077"/>
        <v>0.44244051738280848</v>
      </c>
      <c r="K9842" s="12"/>
    </row>
    <row r="9843" spans="1:11" x14ac:dyDescent="0.2">
      <c r="A9843">
        <f t="shared" ca="1" si="1071"/>
        <v>245.89710561322468</v>
      </c>
      <c r="B9843">
        <f t="shared" ca="1" si="1072"/>
        <v>2.4589710561322469</v>
      </c>
      <c r="C9843">
        <f t="shared" ca="1" si="1073"/>
        <v>140.9791635009602</v>
      </c>
      <c r="D9843" s="8">
        <f t="shared" ca="1" si="1074"/>
        <v>6.8769131683967408E-2</v>
      </c>
      <c r="E9843" s="12">
        <f t="shared" ca="1" si="1075"/>
        <v>9.6950146594931041</v>
      </c>
      <c r="F9843">
        <f t="shared" ca="1" si="1076"/>
        <v>2.3620209095373159</v>
      </c>
      <c r="G9843" s="3">
        <f t="shared" ca="1" si="1077"/>
        <v>12.05703556903042</v>
      </c>
      <c r="K9843" s="12"/>
    </row>
    <row r="9844" spans="1:11" x14ac:dyDescent="0.2">
      <c r="A9844">
        <f t="shared" ca="1" si="1071"/>
        <v>83.556708439416141</v>
      </c>
      <c r="B9844">
        <f t="shared" ca="1" si="1072"/>
        <v>0.83556708439416139</v>
      </c>
      <c r="C9844">
        <f t="shared" ca="1" si="1073"/>
        <v>-18.114425729372183</v>
      </c>
      <c r="D9844" s="8">
        <f t="shared" ca="1" si="1074"/>
        <v>0</v>
      </c>
      <c r="E9844" s="12">
        <f t="shared" ca="1" si="1075"/>
        <v>0</v>
      </c>
      <c r="F9844">
        <f t="shared" ca="1" si="1076"/>
        <v>0.83556708439416139</v>
      </c>
      <c r="G9844" s="3">
        <f t="shared" ca="1" si="1077"/>
        <v>0.83556708439416139</v>
      </c>
      <c r="K9844" s="12"/>
    </row>
    <row r="9845" spans="1:11" x14ac:dyDescent="0.2">
      <c r="A9845">
        <f t="shared" ca="1" si="1071"/>
        <v>74.498689840590458</v>
      </c>
      <c r="B9845">
        <f t="shared" ca="1" si="1072"/>
        <v>0.7449868984059046</v>
      </c>
      <c r="C9845">
        <f t="shared" ca="1" si="1073"/>
        <v>-26.991283956221352</v>
      </c>
      <c r="D9845" s="8">
        <f t="shared" ca="1" si="1074"/>
        <v>0</v>
      </c>
      <c r="E9845" s="12">
        <f t="shared" ca="1" si="1075"/>
        <v>0</v>
      </c>
      <c r="F9845">
        <f t="shared" ca="1" si="1076"/>
        <v>0.7449868984059046</v>
      </c>
      <c r="G9845" s="3">
        <f t="shared" ca="1" si="1077"/>
        <v>0.7449868984059046</v>
      </c>
      <c r="K9845" s="12"/>
    </row>
    <row r="9846" spans="1:11" x14ac:dyDescent="0.2">
      <c r="A9846">
        <f t="shared" ca="1" si="1071"/>
        <v>97.037544824252194</v>
      </c>
      <c r="B9846">
        <f t="shared" ca="1" si="1072"/>
        <v>0.97037544824252198</v>
      </c>
      <c r="C9846">
        <f t="shared" ca="1" si="1073"/>
        <v>-4.9032060722328499</v>
      </c>
      <c r="D9846" s="8">
        <f t="shared" ca="1" si="1074"/>
        <v>0</v>
      </c>
      <c r="E9846" s="12">
        <f t="shared" ca="1" si="1075"/>
        <v>0</v>
      </c>
      <c r="F9846">
        <f t="shared" ca="1" si="1076"/>
        <v>0.97037544824252198</v>
      </c>
      <c r="G9846" s="3">
        <f t="shared" ca="1" si="1077"/>
        <v>0.97037544824252198</v>
      </c>
      <c r="K9846" s="12"/>
    </row>
    <row r="9847" spans="1:11" x14ac:dyDescent="0.2">
      <c r="A9847">
        <f t="shared" ca="1" si="1071"/>
        <v>23.71614910142668</v>
      </c>
      <c r="B9847">
        <f t="shared" ca="1" si="1072"/>
        <v>0.23716149101426681</v>
      </c>
      <c r="C9847">
        <f t="shared" ca="1" si="1073"/>
        <v>-76.758173880601859</v>
      </c>
      <c r="D9847" s="8">
        <f t="shared" ca="1" si="1074"/>
        <v>0</v>
      </c>
      <c r="E9847" s="12">
        <f t="shared" ca="1" si="1075"/>
        <v>0</v>
      </c>
      <c r="F9847">
        <f t="shared" ca="1" si="1076"/>
        <v>0.23716149101426681</v>
      </c>
      <c r="G9847" s="3">
        <f t="shared" ca="1" si="1077"/>
        <v>0.23716149101426681</v>
      </c>
      <c r="K9847" s="12"/>
    </row>
    <row r="9848" spans="1:11" x14ac:dyDescent="0.2">
      <c r="A9848">
        <f t="shared" ca="1" si="1071"/>
        <v>45.335767320615119</v>
      </c>
      <c r="B9848">
        <f t="shared" ca="1" si="1072"/>
        <v>0.45335767320615117</v>
      </c>
      <c r="C9848">
        <f t="shared" ca="1" si="1073"/>
        <v>-55.570948025797186</v>
      </c>
      <c r="D9848" s="8">
        <f t="shared" ca="1" si="1074"/>
        <v>0</v>
      </c>
      <c r="E9848" s="12">
        <f t="shared" ca="1" si="1075"/>
        <v>0</v>
      </c>
      <c r="F9848">
        <f t="shared" ca="1" si="1076"/>
        <v>0.45335767320615122</v>
      </c>
      <c r="G9848" s="3">
        <f t="shared" ca="1" si="1077"/>
        <v>0.45335767320615122</v>
      </c>
      <c r="K9848" s="12"/>
    </row>
    <row r="9849" spans="1:11" x14ac:dyDescent="0.2">
      <c r="A9849">
        <f t="shared" ca="1" si="1071"/>
        <v>57.548843173170091</v>
      </c>
      <c r="B9849">
        <f t="shared" ca="1" si="1072"/>
        <v>0.57548843173170094</v>
      </c>
      <c r="C9849">
        <f t="shared" ca="1" si="1073"/>
        <v>-43.602133690293307</v>
      </c>
      <c r="D9849" s="8">
        <f t="shared" ca="1" si="1074"/>
        <v>0</v>
      </c>
      <c r="E9849" s="12">
        <f t="shared" ca="1" si="1075"/>
        <v>0</v>
      </c>
      <c r="F9849">
        <f t="shared" ca="1" si="1076"/>
        <v>0.57548843173170094</v>
      </c>
      <c r="G9849" s="3">
        <f t="shared" ca="1" si="1077"/>
        <v>0.57548843173170094</v>
      </c>
      <c r="K9849" s="12"/>
    </row>
    <row r="9850" spans="1:11" x14ac:dyDescent="0.2">
      <c r="A9850">
        <f t="shared" ca="1" si="1071"/>
        <v>173.9649609583156</v>
      </c>
      <c r="B9850">
        <f t="shared" ca="1" si="1072"/>
        <v>1.739649609583156</v>
      </c>
      <c r="C9850">
        <f t="shared" ca="1" si="1073"/>
        <v>70.485661739149293</v>
      </c>
      <c r="D9850" s="8">
        <f t="shared" ca="1" si="1074"/>
        <v>0.02</v>
      </c>
      <c r="E9850" s="12">
        <f t="shared" ca="1" si="1075"/>
        <v>1.4097132347829859</v>
      </c>
      <c r="F9850">
        <f t="shared" ca="1" si="1076"/>
        <v>1.7255524772353261</v>
      </c>
      <c r="G9850" s="3">
        <f t="shared" ca="1" si="1077"/>
        <v>3.1352657120183123</v>
      </c>
      <c r="K9850" s="12"/>
    </row>
    <row r="9851" spans="1:11" x14ac:dyDescent="0.2">
      <c r="A9851">
        <f t="shared" ca="1" si="1071"/>
        <v>70.295337481364541</v>
      </c>
      <c r="B9851">
        <f t="shared" ca="1" si="1072"/>
        <v>0.70295337481364539</v>
      </c>
      <c r="C9851">
        <f t="shared" ca="1" si="1073"/>
        <v>-31.110569268262751</v>
      </c>
      <c r="D9851" s="8">
        <f t="shared" ca="1" si="1074"/>
        <v>0</v>
      </c>
      <c r="E9851" s="12">
        <f t="shared" ca="1" si="1075"/>
        <v>0</v>
      </c>
      <c r="F9851">
        <f t="shared" ca="1" si="1076"/>
        <v>0.70295337481364539</v>
      </c>
      <c r="G9851" s="3">
        <f t="shared" ca="1" si="1077"/>
        <v>0.70295337481364539</v>
      </c>
      <c r="K9851" s="12"/>
    </row>
    <row r="9852" spans="1:11" x14ac:dyDescent="0.2">
      <c r="A9852">
        <f t="shared" ca="1" si="1071"/>
        <v>91.836762821389613</v>
      </c>
      <c r="B9852">
        <f t="shared" ca="1" si="1072"/>
        <v>0.91836762821389617</v>
      </c>
      <c r="C9852">
        <f t="shared" ca="1" si="1073"/>
        <v>-9.9999724350381793</v>
      </c>
      <c r="D9852" s="8">
        <f t="shared" ca="1" si="1074"/>
        <v>0</v>
      </c>
      <c r="E9852" s="12">
        <f t="shared" ca="1" si="1075"/>
        <v>0</v>
      </c>
      <c r="F9852">
        <f t="shared" ca="1" si="1076"/>
        <v>0.91836762821389617</v>
      </c>
      <c r="G9852" s="3">
        <f t="shared" ca="1" si="1077"/>
        <v>0.91836762821389617</v>
      </c>
      <c r="K9852" s="12"/>
    </row>
    <row r="9853" spans="1:11" x14ac:dyDescent="0.2">
      <c r="A9853">
        <f t="shared" ca="1" si="1071"/>
        <v>93.056281450631431</v>
      </c>
      <c r="B9853">
        <f t="shared" ca="1" si="1072"/>
        <v>0.93056281450631428</v>
      </c>
      <c r="C9853">
        <f t="shared" ca="1" si="1073"/>
        <v>-8.804844178381197</v>
      </c>
      <c r="D9853" s="8">
        <f t="shared" ca="1" si="1074"/>
        <v>0</v>
      </c>
      <c r="E9853" s="12">
        <f t="shared" ca="1" si="1075"/>
        <v>0</v>
      </c>
      <c r="F9853">
        <f t="shared" ca="1" si="1076"/>
        <v>0.93056281450631428</v>
      </c>
      <c r="G9853" s="3">
        <f t="shared" ca="1" si="1077"/>
        <v>0.93056281450631428</v>
      </c>
      <c r="K9853" s="12"/>
    </row>
    <row r="9854" spans="1:11" x14ac:dyDescent="0.2">
      <c r="A9854">
        <f t="shared" ca="1" si="1071"/>
        <v>215.01254997807865</v>
      </c>
      <c r="B9854">
        <f t="shared" ca="1" si="1072"/>
        <v>2.1501254997807866</v>
      </c>
      <c r="C9854">
        <f t="shared" ca="1" si="1073"/>
        <v>110.71229897851708</v>
      </c>
      <c r="D9854" s="8">
        <f t="shared" ca="1" si="1074"/>
        <v>5.9503764993423594E-2</v>
      </c>
      <c r="E9854" s="12">
        <f t="shared" ca="1" si="1075"/>
        <v>6.5877986202993313</v>
      </c>
      <c r="F9854">
        <f t="shared" ca="1" si="1076"/>
        <v>2.0842475135777931</v>
      </c>
      <c r="G9854" s="3">
        <f t="shared" ca="1" si="1077"/>
        <v>8.6720461338771244</v>
      </c>
      <c r="K9854" s="12"/>
    </row>
    <row r="9855" spans="1:11" x14ac:dyDescent="0.2">
      <c r="A9855">
        <f t="shared" ca="1" si="1071"/>
        <v>11.063082143539683</v>
      </c>
      <c r="B9855">
        <f t="shared" ca="1" si="1072"/>
        <v>0.11063082143539683</v>
      </c>
      <c r="C9855">
        <f t="shared" ca="1" si="1073"/>
        <v>-89.158179499331112</v>
      </c>
      <c r="D9855" s="8">
        <f t="shared" ca="1" si="1074"/>
        <v>0</v>
      </c>
      <c r="E9855" s="12">
        <f t="shared" ca="1" si="1075"/>
        <v>0</v>
      </c>
      <c r="F9855">
        <f t="shared" ca="1" si="1076"/>
        <v>0.11063082143539683</v>
      </c>
      <c r="G9855" s="3">
        <f t="shared" ca="1" si="1077"/>
        <v>0.11063082143539683</v>
      </c>
      <c r="K9855" s="12"/>
    </row>
    <row r="9856" spans="1:11" x14ac:dyDescent="0.2">
      <c r="A9856">
        <f t="shared" ca="1" si="1071"/>
        <v>92.212427354365659</v>
      </c>
      <c r="B9856">
        <f t="shared" ca="1" si="1072"/>
        <v>0.92212427354365656</v>
      </c>
      <c r="C9856">
        <f t="shared" ca="1" si="1073"/>
        <v>-9.6318211927216542</v>
      </c>
      <c r="D9856" s="8">
        <f t="shared" ca="1" si="1074"/>
        <v>0</v>
      </c>
      <c r="E9856" s="12">
        <f t="shared" ca="1" si="1075"/>
        <v>0</v>
      </c>
      <c r="F9856">
        <f t="shared" ca="1" si="1076"/>
        <v>0.92212427354365656</v>
      </c>
      <c r="G9856" s="3">
        <f t="shared" ca="1" si="1077"/>
        <v>0.92212427354365656</v>
      </c>
      <c r="K9856" s="12"/>
    </row>
    <row r="9857" spans="1:11" x14ac:dyDescent="0.2">
      <c r="A9857">
        <f t="shared" ca="1" si="1071"/>
        <v>77.356506819368391</v>
      </c>
      <c r="B9857">
        <f t="shared" ca="1" si="1072"/>
        <v>0.77356506819368387</v>
      </c>
      <c r="C9857">
        <f t="shared" ca="1" si="1073"/>
        <v>-24.190623317018975</v>
      </c>
      <c r="D9857" s="8">
        <f t="shared" ca="1" si="1074"/>
        <v>0</v>
      </c>
      <c r="E9857" s="12">
        <f t="shared" ca="1" si="1075"/>
        <v>0</v>
      </c>
      <c r="F9857">
        <f t="shared" ca="1" si="1076"/>
        <v>0.77356506819368398</v>
      </c>
      <c r="G9857" s="3">
        <f t="shared" ca="1" si="1077"/>
        <v>0.77356506819368398</v>
      </c>
      <c r="K9857" s="12"/>
    </row>
    <row r="9858" spans="1:11" x14ac:dyDescent="0.2">
      <c r="A9858">
        <f t="shared" ca="1" si="1071"/>
        <v>44.473151026921002</v>
      </c>
      <c r="B9858">
        <f t="shared" ca="1" si="1072"/>
        <v>0.44473151026921004</v>
      </c>
      <c r="C9858">
        <f t="shared" ca="1" si="1073"/>
        <v>-56.41631199361742</v>
      </c>
      <c r="D9858" s="8">
        <f t="shared" ca="1" si="1074"/>
        <v>0</v>
      </c>
      <c r="E9858" s="12">
        <f t="shared" ca="1" si="1075"/>
        <v>0</v>
      </c>
      <c r="F9858">
        <f t="shared" ca="1" si="1076"/>
        <v>0.44473151026921004</v>
      </c>
      <c r="G9858" s="3">
        <f t="shared" ca="1" si="1077"/>
        <v>0.44473151026921004</v>
      </c>
      <c r="K9858" s="12"/>
    </row>
    <row r="9859" spans="1:11" x14ac:dyDescent="0.2">
      <c r="A9859">
        <f t="shared" ca="1" si="1071"/>
        <v>40.230820688207395</v>
      </c>
      <c r="B9859">
        <f t="shared" ca="1" si="1072"/>
        <v>0.40230820688207397</v>
      </c>
      <c r="C9859">
        <f t="shared" ca="1" si="1073"/>
        <v>-60.573795725556757</v>
      </c>
      <c r="D9859" s="8">
        <f t="shared" ca="1" si="1074"/>
        <v>0</v>
      </c>
      <c r="E9859" s="12">
        <f t="shared" ca="1" si="1075"/>
        <v>0</v>
      </c>
      <c r="F9859">
        <f t="shared" ca="1" si="1076"/>
        <v>0.40230820688207397</v>
      </c>
      <c r="G9859" s="3">
        <f t="shared" ca="1" si="1077"/>
        <v>0.40230820688207397</v>
      </c>
      <c r="K9859" s="12"/>
    </row>
    <row r="9860" spans="1:11" x14ac:dyDescent="0.2">
      <c r="A9860">
        <f t="shared" ca="1" si="1071"/>
        <v>203.70274436935784</v>
      </c>
      <c r="B9860">
        <f t="shared" ca="1" si="1072"/>
        <v>2.0370274436935785</v>
      </c>
      <c r="C9860">
        <f t="shared" ca="1" si="1073"/>
        <v>99.628689481970682</v>
      </c>
      <c r="D9860" s="8">
        <f t="shared" ca="1" si="1074"/>
        <v>5.6110823310807349E-2</v>
      </c>
      <c r="E9860" s="12">
        <f t="shared" ca="1" si="1075"/>
        <v>5.5902477922101479</v>
      </c>
      <c r="F9860">
        <f t="shared" ca="1" si="1076"/>
        <v>1.9811249657714771</v>
      </c>
      <c r="G9860" s="3">
        <f t="shared" ca="1" si="1077"/>
        <v>7.5713727579816252</v>
      </c>
      <c r="K9860" s="12"/>
    </row>
    <row r="9861" spans="1:11" x14ac:dyDescent="0.2">
      <c r="A9861">
        <f t="shared" ca="1" si="1071"/>
        <v>47.736050164428981</v>
      </c>
      <c r="B9861">
        <f t="shared" ca="1" si="1072"/>
        <v>0.47736050164428984</v>
      </c>
      <c r="C9861">
        <f t="shared" ca="1" si="1073"/>
        <v>-53.218670838859602</v>
      </c>
      <c r="D9861" s="8">
        <f t="shared" ca="1" si="1074"/>
        <v>0</v>
      </c>
      <c r="E9861" s="12">
        <f t="shared" ca="1" si="1075"/>
        <v>0</v>
      </c>
      <c r="F9861">
        <f t="shared" ca="1" si="1076"/>
        <v>0.47736050164428984</v>
      </c>
      <c r="G9861" s="3">
        <f t="shared" ca="1" si="1077"/>
        <v>0.47736050164428984</v>
      </c>
      <c r="K9861" s="12"/>
    </row>
    <row r="9862" spans="1:11" x14ac:dyDescent="0.2">
      <c r="A9862">
        <f t="shared" ca="1" si="1071"/>
        <v>122.19979435965018</v>
      </c>
      <c r="B9862">
        <f t="shared" ca="1" si="1072"/>
        <v>1.2219979435965018</v>
      </c>
      <c r="C9862">
        <f t="shared" ca="1" si="1073"/>
        <v>19.75579847245718</v>
      </c>
      <c r="D9862" s="8">
        <f t="shared" ca="1" si="1074"/>
        <v>0</v>
      </c>
      <c r="E9862" s="12">
        <f t="shared" ca="1" si="1075"/>
        <v>0</v>
      </c>
      <c r="F9862">
        <f t="shared" ca="1" si="1076"/>
        <v>1.2219979435965018</v>
      </c>
      <c r="G9862" s="3">
        <f t="shared" ca="1" si="1077"/>
        <v>1.2219979435965018</v>
      </c>
      <c r="K9862" s="12"/>
    </row>
    <row r="9863" spans="1:11" x14ac:dyDescent="0.2">
      <c r="A9863">
        <f t="shared" ca="1" si="1071"/>
        <v>34.460763656643181</v>
      </c>
      <c r="B9863">
        <f t="shared" ca="1" si="1072"/>
        <v>0.34460763656643179</v>
      </c>
      <c r="C9863">
        <f t="shared" ca="1" si="1073"/>
        <v>-66.228451616489679</v>
      </c>
      <c r="D9863" s="8">
        <f t="shared" ca="1" si="1074"/>
        <v>0</v>
      </c>
      <c r="E9863" s="12">
        <f t="shared" ca="1" si="1075"/>
        <v>0</v>
      </c>
      <c r="F9863">
        <f t="shared" ca="1" si="1076"/>
        <v>0.34460763656643184</v>
      </c>
      <c r="G9863" s="3">
        <f t="shared" ca="1" si="1077"/>
        <v>0.34460763656643184</v>
      </c>
      <c r="K9863" s="12"/>
    </row>
    <row r="9864" spans="1:11" x14ac:dyDescent="0.2">
      <c r="A9864">
        <f t="shared" ca="1" si="1071"/>
        <v>19.991558183753426</v>
      </c>
      <c r="B9864">
        <f t="shared" ca="1" si="1072"/>
        <v>0.19991558183753427</v>
      </c>
      <c r="C9864">
        <f t="shared" ca="1" si="1073"/>
        <v>-80.408272979921648</v>
      </c>
      <c r="D9864" s="8">
        <f t="shared" ca="1" si="1074"/>
        <v>0</v>
      </c>
      <c r="E9864" s="12">
        <f t="shared" ca="1" si="1075"/>
        <v>0</v>
      </c>
      <c r="F9864">
        <f t="shared" ca="1" si="1076"/>
        <v>0.19991558183753427</v>
      </c>
      <c r="G9864" s="3">
        <f t="shared" ca="1" si="1077"/>
        <v>0.19991558183753427</v>
      </c>
      <c r="K9864" s="12"/>
    </row>
    <row r="9865" spans="1:11" x14ac:dyDescent="0.2">
      <c r="A9865">
        <f t="shared" ref="A9865:A9928" ca="1" si="1078">$B$1*EXP(($B$5-$C$3/2)*$B$4+$B$2*SQRT(252)*SQRT($B$4)*_xlfn.NORM.S.INV(RAND()))</f>
        <v>242.84980972235135</v>
      </c>
      <c r="B9865">
        <f t="shared" ref="B9865:B9928" ca="1" si="1079">A9865/100</f>
        <v>2.4284980972235135</v>
      </c>
      <c r="C9865">
        <f t="shared" ref="C9865:C9928" ca="1" si="1080">A9865-100-2%*A9865</f>
        <v>137.99281352790433</v>
      </c>
      <c r="D9865" s="8">
        <f t="shared" ref="D9865:D9928" ca="1" si="1081">IF(B9865&lt;1.5,0%,IF(B9865&lt;=1.75,2%,IF(B9865&lt;2,FORECAST(B9865,$I$7:$I$8,$H$7:$H$8),IF(B9865&lt;2.5,FORECAST(B9865,$I$8:$I$9,$H$8:$H$9),IF(B9865&lt;3,FORECAST(B9865,$I$9:$I$10,$H$9:$H$10),IF(B9865&lt;3.5,FORECAST(B9865,$I$10:$I$11,$H$10:$H$11),IF(B9865&lt;4,FORECAST(B9865,$I$11:$I$12,$H$11:$H$12),11%)))))))</f>
        <v>6.7854942916705407E-2</v>
      </c>
      <c r="E9865" s="12">
        <f t="shared" ref="E9865:E9928" ca="1" si="1082">IF($D9865*$C9865&gt;50, 50, $D9865*$C9865)</f>
        <v>9.3634944848515218</v>
      </c>
      <c r="F9865">
        <f t="shared" ref="F9865:F9928" ca="1" si="1083">($A9865-$E9865)*1%</f>
        <v>2.3348631523749983</v>
      </c>
      <c r="G9865" s="3">
        <f t="shared" ref="G9865:G9928" ca="1" si="1084">+E9865+F9865</f>
        <v>11.69835763722652</v>
      </c>
      <c r="K9865" s="12"/>
    </row>
    <row r="9866" spans="1:11" x14ac:dyDescent="0.2">
      <c r="A9866">
        <f t="shared" ca="1" si="1078"/>
        <v>98.843542857303405</v>
      </c>
      <c r="B9866">
        <f t="shared" ca="1" si="1079"/>
        <v>0.98843542857303401</v>
      </c>
      <c r="C9866">
        <f t="shared" ca="1" si="1080"/>
        <v>-3.1333279998426633</v>
      </c>
      <c r="D9866" s="8">
        <f t="shared" ca="1" si="1081"/>
        <v>0</v>
      </c>
      <c r="E9866" s="12">
        <f t="shared" ca="1" si="1082"/>
        <v>0</v>
      </c>
      <c r="F9866">
        <f t="shared" ca="1" si="1083"/>
        <v>0.98843542857303401</v>
      </c>
      <c r="G9866" s="3">
        <f t="shared" ca="1" si="1084"/>
        <v>0.98843542857303401</v>
      </c>
      <c r="K9866" s="12"/>
    </row>
    <row r="9867" spans="1:11" x14ac:dyDescent="0.2">
      <c r="A9867">
        <f t="shared" ca="1" si="1078"/>
        <v>165.02401041835441</v>
      </c>
      <c r="B9867">
        <f t="shared" ca="1" si="1079"/>
        <v>1.6502401041835442</v>
      </c>
      <c r="C9867">
        <f t="shared" ca="1" si="1080"/>
        <v>61.723530209987317</v>
      </c>
      <c r="D9867" s="8">
        <f t="shared" ca="1" si="1081"/>
        <v>0.02</v>
      </c>
      <c r="E9867" s="12">
        <f t="shared" ca="1" si="1082"/>
        <v>1.2344706041997464</v>
      </c>
      <c r="F9867">
        <f t="shared" ca="1" si="1083"/>
        <v>1.6378953981415467</v>
      </c>
      <c r="G9867" s="3">
        <f t="shared" ca="1" si="1084"/>
        <v>2.8723660023412929</v>
      </c>
      <c r="K9867" s="12"/>
    </row>
    <row r="9868" spans="1:11" x14ac:dyDescent="0.2">
      <c r="A9868">
        <f t="shared" ca="1" si="1078"/>
        <v>93.388329689256139</v>
      </c>
      <c r="B9868">
        <f t="shared" ca="1" si="1079"/>
        <v>0.93388329689256144</v>
      </c>
      <c r="C9868">
        <f t="shared" ca="1" si="1080"/>
        <v>-8.4794369045289848</v>
      </c>
      <c r="D9868" s="8">
        <f t="shared" ca="1" si="1081"/>
        <v>0</v>
      </c>
      <c r="E9868" s="12">
        <f t="shared" ca="1" si="1082"/>
        <v>0</v>
      </c>
      <c r="F9868">
        <f t="shared" ca="1" si="1083"/>
        <v>0.93388329689256144</v>
      </c>
      <c r="G9868" s="3">
        <f t="shared" ca="1" si="1084"/>
        <v>0.93388329689256144</v>
      </c>
      <c r="K9868" s="12"/>
    </row>
    <row r="9869" spans="1:11" x14ac:dyDescent="0.2">
      <c r="A9869">
        <f t="shared" ca="1" si="1078"/>
        <v>48.064976719452055</v>
      </c>
      <c r="B9869">
        <f t="shared" ca="1" si="1079"/>
        <v>0.48064976719452057</v>
      </c>
      <c r="C9869">
        <f t="shared" ca="1" si="1080"/>
        <v>-52.896322814936987</v>
      </c>
      <c r="D9869" s="8">
        <f t="shared" ca="1" si="1081"/>
        <v>0</v>
      </c>
      <c r="E9869" s="12">
        <f t="shared" ca="1" si="1082"/>
        <v>0</v>
      </c>
      <c r="F9869">
        <f t="shared" ca="1" si="1083"/>
        <v>0.48064976719452057</v>
      </c>
      <c r="G9869" s="3">
        <f t="shared" ca="1" si="1084"/>
        <v>0.48064976719452057</v>
      </c>
      <c r="K9869" s="12"/>
    </row>
    <row r="9870" spans="1:11" x14ac:dyDescent="0.2">
      <c r="A9870">
        <f t="shared" ca="1" si="1078"/>
        <v>96.765707699103061</v>
      </c>
      <c r="B9870">
        <f t="shared" ca="1" si="1079"/>
        <v>0.96765707699103065</v>
      </c>
      <c r="C9870">
        <f t="shared" ca="1" si="1080"/>
        <v>-5.1696064548790002</v>
      </c>
      <c r="D9870" s="8">
        <f t="shared" ca="1" si="1081"/>
        <v>0</v>
      </c>
      <c r="E9870" s="12">
        <f t="shared" ca="1" si="1082"/>
        <v>0</v>
      </c>
      <c r="F9870">
        <f t="shared" ca="1" si="1083"/>
        <v>0.96765707699103065</v>
      </c>
      <c r="G9870" s="3">
        <f t="shared" ca="1" si="1084"/>
        <v>0.96765707699103065</v>
      </c>
      <c r="K9870" s="12"/>
    </row>
    <row r="9871" spans="1:11" x14ac:dyDescent="0.2">
      <c r="A9871">
        <f t="shared" ca="1" si="1078"/>
        <v>45.172166633256353</v>
      </c>
      <c r="B9871">
        <f t="shared" ca="1" si="1079"/>
        <v>0.45172166633256355</v>
      </c>
      <c r="C9871">
        <f t="shared" ca="1" si="1080"/>
        <v>-55.731276699408774</v>
      </c>
      <c r="D9871" s="8">
        <f t="shared" ca="1" si="1081"/>
        <v>0</v>
      </c>
      <c r="E9871" s="12">
        <f t="shared" ca="1" si="1082"/>
        <v>0</v>
      </c>
      <c r="F9871">
        <f t="shared" ca="1" si="1083"/>
        <v>0.45172166633256355</v>
      </c>
      <c r="G9871" s="3">
        <f t="shared" ca="1" si="1084"/>
        <v>0.45172166633256355</v>
      </c>
      <c r="K9871" s="12"/>
    </row>
    <row r="9872" spans="1:11" x14ac:dyDescent="0.2">
      <c r="A9872">
        <f t="shared" ca="1" si="1078"/>
        <v>48.456586780413744</v>
      </c>
      <c r="B9872">
        <f t="shared" ca="1" si="1079"/>
        <v>0.48456586780413746</v>
      </c>
      <c r="C9872">
        <f t="shared" ca="1" si="1080"/>
        <v>-52.512544955194528</v>
      </c>
      <c r="D9872" s="8">
        <f t="shared" ca="1" si="1081"/>
        <v>0</v>
      </c>
      <c r="E9872" s="12">
        <f t="shared" ca="1" si="1082"/>
        <v>0</v>
      </c>
      <c r="F9872">
        <f t="shared" ca="1" si="1083"/>
        <v>0.48456586780413746</v>
      </c>
      <c r="G9872" s="3">
        <f t="shared" ca="1" si="1084"/>
        <v>0.48456586780413746</v>
      </c>
      <c r="K9872" s="12"/>
    </row>
    <row r="9873" spans="1:11" x14ac:dyDescent="0.2">
      <c r="A9873">
        <f t="shared" ca="1" si="1078"/>
        <v>25.927853612203062</v>
      </c>
      <c r="B9873">
        <f t="shared" ca="1" si="1079"/>
        <v>0.25927853612203061</v>
      </c>
      <c r="C9873">
        <f t="shared" ca="1" si="1080"/>
        <v>-74.590703460040999</v>
      </c>
      <c r="D9873" s="8">
        <f t="shared" ca="1" si="1081"/>
        <v>0</v>
      </c>
      <c r="E9873" s="12">
        <f t="shared" ca="1" si="1082"/>
        <v>0</v>
      </c>
      <c r="F9873">
        <f t="shared" ca="1" si="1083"/>
        <v>0.25927853612203061</v>
      </c>
      <c r="G9873" s="3">
        <f t="shared" ca="1" si="1084"/>
        <v>0.25927853612203061</v>
      </c>
      <c r="K9873" s="12"/>
    </row>
    <row r="9874" spans="1:11" x14ac:dyDescent="0.2">
      <c r="A9874">
        <f t="shared" ca="1" si="1078"/>
        <v>58.622219734890443</v>
      </c>
      <c r="B9874">
        <f t="shared" ca="1" si="1079"/>
        <v>0.58622219734890446</v>
      </c>
      <c r="C9874">
        <f t="shared" ca="1" si="1080"/>
        <v>-42.550224659807363</v>
      </c>
      <c r="D9874" s="8">
        <f t="shared" ca="1" si="1081"/>
        <v>0</v>
      </c>
      <c r="E9874" s="12">
        <f t="shared" ca="1" si="1082"/>
        <v>0</v>
      </c>
      <c r="F9874">
        <f t="shared" ca="1" si="1083"/>
        <v>0.58622219734890446</v>
      </c>
      <c r="G9874" s="3">
        <f t="shared" ca="1" si="1084"/>
        <v>0.58622219734890446</v>
      </c>
      <c r="K9874" s="12"/>
    </row>
    <row r="9875" spans="1:11" x14ac:dyDescent="0.2">
      <c r="A9875">
        <f t="shared" ca="1" si="1078"/>
        <v>97.57815433150013</v>
      </c>
      <c r="B9875">
        <f t="shared" ca="1" si="1079"/>
        <v>0.97578154331500133</v>
      </c>
      <c r="C9875">
        <f t="shared" ca="1" si="1080"/>
        <v>-4.3734087551298728</v>
      </c>
      <c r="D9875" s="8">
        <f t="shared" ca="1" si="1081"/>
        <v>0</v>
      </c>
      <c r="E9875" s="12">
        <f t="shared" ca="1" si="1082"/>
        <v>0</v>
      </c>
      <c r="F9875">
        <f t="shared" ca="1" si="1083"/>
        <v>0.97578154331500133</v>
      </c>
      <c r="G9875" s="3">
        <f t="shared" ca="1" si="1084"/>
        <v>0.97578154331500133</v>
      </c>
      <c r="K9875" s="12"/>
    </row>
    <row r="9876" spans="1:11" x14ac:dyDescent="0.2">
      <c r="A9876">
        <f t="shared" ca="1" si="1078"/>
        <v>306.23730095882098</v>
      </c>
      <c r="B9876">
        <f t="shared" ca="1" si="1079"/>
        <v>3.0623730095882098</v>
      </c>
      <c r="C9876">
        <f t="shared" ca="1" si="1080"/>
        <v>200.11255493964455</v>
      </c>
      <c r="D9876" s="8">
        <f t="shared" ca="1" si="1081"/>
        <v>8.1871190287646278E-2</v>
      </c>
      <c r="E9876" s="12">
        <f t="shared" ca="1" si="1082"/>
        <v>16.383453064410709</v>
      </c>
      <c r="F9876">
        <f t="shared" ca="1" si="1083"/>
        <v>2.8985384789441024</v>
      </c>
      <c r="G9876" s="3">
        <f t="shared" ca="1" si="1084"/>
        <v>19.281991543354813</v>
      </c>
      <c r="K9876" s="12"/>
    </row>
    <row r="9877" spans="1:11" x14ac:dyDescent="0.2">
      <c r="A9877">
        <f t="shared" ca="1" si="1078"/>
        <v>792.28147296325483</v>
      </c>
      <c r="B9877">
        <f t="shared" ca="1" si="1079"/>
        <v>7.922814729632548</v>
      </c>
      <c r="C9877">
        <f t="shared" ca="1" si="1080"/>
        <v>676.43584350398976</v>
      </c>
      <c r="D9877" s="8">
        <f t="shared" ca="1" si="1081"/>
        <v>0.11</v>
      </c>
      <c r="E9877" s="12">
        <f t="shared" ca="1" si="1082"/>
        <v>50</v>
      </c>
      <c r="F9877">
        <f t="shared" ca="1" si="1083"/>
        <v>7.4228147296325488</v>
      </c>
      <c r="G9877" s="3">
        <f t="shared" ca="1" si="1084"/>
        <v>57.422814729632549</v>
      </c>
      <c r="K9877" s="12"/>
    </row>
    <row r="9878" spans="1:11" x14ac:dyDescent="0.2">
      <c r="A9878">
        <f t="shared" ca="1" si="1078"/>
        <v>46.082865686648212</v>
      </c>
      <c r="B9878">
        <f t="shared" ca="1" si="1079"/>
        <v>0.46082865686648211</v>
      </c>
      <c r="C9878">
        <f t="shared" ca="1" si="1080"/>
        <v>-54.838791627084753</v>
      </c>
      <c r="D9878" s="8">
        <f t="shared" ca="1" si="1081"/>
        <v>0</v>
      </c>
      <c r="E9878" s="12">
        <f t="shared" ca="1" si="1082"/>
        <v>0</v>
      </c>
      <c r="F9878">
        <f t="shared" ca="1" si="1083"/>
        <v>0.46082865686648211</v>
      </c>
      <c r="G9878" s="3">
        <f t="shared" ca="1" si="1084"/>
        <v>0.46082865686648211</v>
      </c>
      <c r="K9878" s="12"/>
    </row>
    <row r="9879" spans="1:11" x14ac:dyDescent="0.2">
      <c r="A9879">
        <f t="shared" ca="1" si="1078"/>
        <v>20.641798387438868</v>
      </c>
      <c r="B9879">
        <f t="shared" ca="1" si="1079"/>
        <v>0.20641798387438867</v>
      </c>
      <c r="C9879">
        <f t="shared" ca="1" si="1080"/>
        <v>-79.771037580309908</v>
      </c>
      <c r="D9879" s="8">
        <f t="shared" ca="1" si="1081"/>
        <v>0</v>
      </c>
      <c r="E9879" s="12">
        <f t="shared" ca="1" si="1082"/>
        <v>0</v>
      </c>
      <c r="F9879">
        <f t="shared" ca="1" si="1083"/>
        <v>0.2064179838743887</v>
      </c>
      <c r="G9879" s="3">
        <f t="shared" ca="1" si="1084"/>
        <v>0.2064179838743887</v>
      </c>
      <c r="K9879" s="12"/>
    </row>
    <row r="9880" spans="1:11" x14ac:dyDescent="0.2">
      <c r="A9880">
        <f t="shared" ca="1" si="1078"/>
        <v>53.816224615650611</v>
      </c>
      <c r="B9880">
        <f t="shared" ca="1" si="1079"/>
        <v>0.5381622461565061</v>
      </c>
      <c r="C9880">
        <f t="shared" ca="1" si="1080"/>
        <v>-47.260099876662402</v>
      </c>
      <c r="D9880" s="8">
        <f t="shared" ca="1" si="1081"/>
        <v>0</v>
      </c>
      <c r="E9880" s="12">
        <f t="shared" ca="1" si="1082"/>
        <v>0</v>
      </c>
      <c r="F9880">
        <f t="shared" ca="1" si="1083"/>
        <v>0.5381622461565061</v>
      </c>
      <c r="G9880" s="3">
        <f t="shared" ca="1" si="1084"/>
        <v>0.5381622461565061</v>
      </c>
      <c r="K9880" s="12"/>
    </row>
    <row r="9881" spans="1:11" x14ac:dyDescent="0.2">
      <c r="A9881">
        <f t="shared" ca="1" si="1078"/>
        <v>93.78627412986782</v>
      </c>
      <c r="B9881">
        <f t="shared" ca="1" si="1079"/>
        <v>0.93786274129867819</v>
      </c>
      <c r="C9881">
        <f t="shared" ca="1" si="1080"/>
        <v>-8.0894513527295366</v>
      </c>
      <c r="D9881" s="8">
        <f t="shared" ca="1" si="1081"/>
        <v>0</v>
      </c>
      <c r="E9881" s="12">
        <f t="shared" ca="1" si="1082"/>
        <v>0</v>
      </c>
      <c r="F9881">
        <f t="shared" ca="1" si="1083"/>
        <v>0.93786274129867819</v>
      </c>
      <c r="G9881" s="3">
        <f t="shared" ca="1" si="1084"/>
        <v>0.93786274129867819</v>
      </c>
      <c r="K9881" s="12"/>
    </row>
    <row r="9882" spans="1:11" x14ac:dyDescent="0.2">
      <c r="A9882">
        <f t="shared" ca="1" si="1078"/>
        <v>71.96913738732772</v>
      </c>
      <c r="B9882">
        <f t="shared" ca="1" si="1079"/>
        <v>0.7196913738732772</v>
      </c>
      <c r="C9882">
        <f t="shared" ca="1" si="1080"/>
        <v>-29.470245360418833</v>
      </c>
      <c r="D9882" s="8">
        <f t="shared" ca="1" si="1081"/>
        <v>0</v>
      </c>
      <c r="E9882" s="12">
        <f t="shared" ca="1" si="1082"/>
        <v>0</v>
      </c>
      <c r="F9882">
        <f t="shared" ca="1" si="1083"/>
        <v>0.7196913738732772</v>
      </c>
      <c r="G9882" s="3">
        <f t="shared" ca="1" si="1084"/>
        <v>0.7196913738732772</v>
      </c>
      <c r="K9882" s="12"/>
    </row>
    <row r="9883" spans="1:11" x14ac:dyDescent="0.2">
      <c r="A9883">
        <f t="shared" ca="1" si="1078"/>
        <v>103.92624975255609</v>
      </c>
      <c r="B9883">
        <f t="shared" ca="1" si="1079"/>
        <v>1.0392624975255609</v>
      </c>
      <c r="C9883">
        <f t="shared" ca="1" si="1080"/>
        <v>1.8477247575049671</v>
      </c>
      <c r="D9883" s="8">
        <f t="shared" ca="1" si="1081"/>
        <v>0</v>
      </c>
      <c r="E9883" s="12">
        <f t="shared" ca="1" si="1082"/>
        <v>0</v>
      </c>
      <c r="F9883">
        <f t="shared" ca="1" si="1083"/>
        <v>1.0392624975255609</v>
      </c>
      <c r="G9883" s="3">
        <f t="shared" ca="1" si="1084"/>
        <v>1.0392624975255609</v>
      </c>
      <c r="K9883" s="12"/>
    </row>
    <row r="9884" spans="1:11" x14ac:dyDescent="0.2">
      <c r="A9884">
        <f t="shared" ca="1" si="1078"/>
        <v>64.572049721365161</v>
      </c>
      <c r="B9884">
        <f t="shared" ca="1" si="1079"/>
        <v>0.64572049721365166</v>
      </c>
      <c r="C9884">
        <f t="shared" ca="1" si="1080"/>
        <v>-36.719391273062143</v>
      </c>
      <c r="D9884" s="8">
        <f t="shared" ca="1" si="1081"/>
        <v>0</v>
      </c>
      <c r="E9884" s="12">
        <f t="shared" ca="1" si="1082"/>
        <v>0</v>
      </c>
      <c r="F9884">
        <f t="shared" ca="1" si="1083"/>
        <v>0.64572049721365166</v>
      </c>
      <c r="G9884" s="3">
        <f t="shared" ca="1" si="1084"/>
        <v>0.64572049721365166</v>
      </c>
      <c r="K9884" s="12"/>
    </row>
    <row r="9885" spans="1:11" x14ac:dyDescent="0.2">
      <c r="A9885">
        <f t="shared" ca="1" si="1078"/>
        <v>164.01803085497889</v>
      </c>
      <c r="B9885">
        <f t="shared" ca="1" si="1079"/>
        <v>1.6401803085497888</v>
      </c>
      <c r="C9885">
        <f t="shared" ca="1" si="1080"/>
        <v>60.737670237879314</v>
      </c>
      <c r="D9885" s="8">
        <f t="shared" ca="1" si="1081"/>
        <v>0.02</v>
      </c>
      <c r="E9885" s="12">
        <f t="shared" ca="1" si="1082"/>
        <v>1.2147534047575863</v>
      </c>
      <c r="F9885">
        <f t="shared" ca="1" si="1083"/>
        <v>1.6280327745022132</v>
      </c>
      <c r="G9885" s="3">
        <f t="shared" ca="1" si="1084"/>
        <v>2.8427861792597993</v>
      </c>
      <c r="K9885" s="12"/>
    </row>
    <row r="9886" spans="1:11" x14ac:dyDescent="0.2">
      <c r="A9886">
        <f t="shared" ca="1" si="1078"/>
        <v>83.572041043472964</v>
      </c>
      <c r="B9886">
        <f t="shared" ca="1" si="1079"/>
        <v>0.83572041043472967</v>
      </c>
      <c r="C9886">
        <f t="shared" ca="1" si="1080"/>
        <v>-18.099399777396496</v>
      </c>
      <c r="D9886" s="8">
        <f t="shared" ca="1" si="1081"/>
        <v>0</v>
      </c>
      <c r="E9886" s="12">
        <f t="shared" ca="1" si="1082"/>
        <v>0</v>
      </c>
      <c r="F9886">
        <f t="shared" ca="1" si="1083"/>
        <v>0.83572041043472967</v>
      </c>
      <c r="G9886" s="3">
        <f t="shared" ca="1" si="1084"/>
        <v>0.83572041043472967</v>
      </c>
      <c r="K9886" s="12"/>
    </row>
    <row r="9887" spans="1:11" x14ac:dyDescent="0.2">
      <c r="A9887">
        <f t="shared" ca="1" si="1078"/>
        <v>93.214097439870741</v>
      </c>
      <c r="B9887">
        <f t="shared" ca="1" si="1079"/>
        <v>0.93214097439870747</v>
      </c>
      <c r="C9887">
        <f t="shared" ca="1" si="1080"/>
        <v>-8.6501845089266745</v>
      </c>
      <c r="D9887" s="8">
        <f t="shared" ca="1" si="1081"/>
        <v>0</v>
      </c>
      <c r="E9887" s="12">
        <f t="shared" ca="1" si="1082"/>
        <v>0</v>
      </c>
      <c r="F9887">
        <f t="shared" ca="1" si="1083"/>
        <v>0.93214097439870747</v>
      </c>
      <c r="G9887" s="3">
        <f t="shared" ca="1" si="1084"/>
        <v>0.93214097439870747</v>
      </c>
      <c r="K9887" s="12"/>
    </row>
    <row r="9888" spans="1:11" x14ac:dyDescent="0.2">
      <c r="A9888">
        <f t="shared" ca="1" si="1078"/>
        <v>62.457822154140231</v>
      </c>
      <c r="B9888">
        <f t="shared" ca="1" si="1079"/>
        <v>0.6245782215414023</v>
      </c>
      <c r="C9888">
        <f t="shared" ca="1" si="1080"/>
        <v>-38.791334288942572</v>
      </c>
      <c r="D9888" s="8">
        <f t="shared" ca="1" si="1081"/>
        <v>0</v>
      </c>
      <c r="E9888" s="12">
        <f t="shared" ca="1" si="1082"/>
        <v>0</v>
      </c>
      <c r="F9888">
        <f t="shared" ca="1" si="1083"/>
        <v>0.6245782215414023</v>
      </c>
      <c r="G9888" s="3">
        <f t="shared" ca="1" si="1084"/>
        <v>0.6245782215414023</v>
      </c>
      <c r="K9888" s="12"/>
    </row>
    <row r="9889" spans="1:11" x14ac:dyDescent="0.2">
      <c r="A9889">
        <f t="shared" ca="1" si="1078"/>
        <v>173.3413537306044</v>
      </c>
      <c r="B9889">
        <f t="shared" ca="1" si="1079"/>
        <v>1.733413537306044</v>
      </c>
      <c r="C9889">
        <f t="shared" ca="1" si="1080"/>
        <v>69.874526655992312</v>
      </c>
      <c r="D9889" s="8">
        <f t="shared" ca="1" si="1081"/>
        <v>0.02</v>
      </c>
      <c r="E9889" s="12">
        <f t="shared" ca="1" si="1082"/>
        <v>1.3974905331198462</v>
      </c>
      <c r="F9889">
        <f t="shared" ca="1" si="1083"/>
        <v>1.7194386319748456</v>
      </c>
      <c r="G9889" s="3">
        <f t="shared" ca="1" si="1084"/>
        <v>3.1169291650946915</v>
      </c>
      <c r="K9889" s="12"/>
    </row>
    <row r="9890" spans="1:11" x14ac:dyDescent="0.2">
      <c r="A9890">
        <f t="shared" ca="1" si="1078"/>
        <v>47.220172584158696</v>
      </c>
      <c r="B9890">
        <f t="shared" ca="1" si="1079"/>
        <v>0.47220172584158698</v>
      </c>
      <c r="C9890">
        <f t="shared" ca="1" si="1080"/>
        <v>-53.724230867524476</v>
      </c>
      <c r="D9890" s="8">
        <f t="shared" ca="1" si="1081"/>
        <v>0</v>
      </c>
      <c r="E9890" s="12">
        <f t="shared" ca="1" si="1082"/>
        <v>0</v>
      </c>
      <c r="F9890">
        <f t="shared" ca="1" si="1083"/>
        <v>0.47220172584158698</v>
      </c>
      <c r="G9890" s="3">
        <f t="shared" ca="1" si="1084"/>
        <v>0.47220172584158698</v>
      </c>
      <c r="K9890" s="12"/>
    </row>
    <row r="9891" spans="1:11" x14ac:dyDescent="0.2">
      <c r="A9891">
        <f t="shared" ca="1" si="1078"/>
        <v>111.27890173213413</v>
      </c>
      <c r="B9891">
        <f t="shared" ca="1" si="1079"/>
        <v>1.1127890173213413</v>
      </c>
      <c r="C9891">
        <f t="shared" ca="1" si="1080"/>
        <v>9.0533236974914484</v>
      </c>
      <c r="D9891" s="8">
        <f t="shared" ca="1" si="1081"/>
        <v>0</v>
      </c>
      <c r="E9891" s="12">
        <f t="shared" ca="1" si="1082"/>
        <v>0</v>
      </c>
      <c r="F9891">
        <f t="shared" ca="1" si="1083"/>
        <v>1.1127890173213413</v>
      </c>
      <c r="G9891" s="3">
        <f t="shared" ca="1" si="1084"/>
        <v>1.1127890173213413</v>
      </c>
      <c r="K9891" s="12"/>
    </row>
    <row r="9892" spans="1:11" x14ac:dyDescent="0.2">
      <c r="A9892">
        <f t="shared" ca="1" si="1078"/>
        <v>51.578341254237316</v>
      </c>
      <c r="B9892">
        <f t="shared" ca="1" si="1079"/>
        <v>0.51578341254237314</v>
      </c>
      <c r="C9892">
        <f t="shared" ca="1" si="1080"/>
        <v>-49.45322557084743</v>
      </c>
      <c r="D9892" s="8">
        <f t="shared" ca="1" si="1081"/>
        <v>0</v>
      </c>
      <c r="E9892" s="12">
        <f t="shared" ca="1" si="1082"/>
        <v>0</v>
      </c>
      <c r="F9892">
        <f t="shared" ca="1" si="1083"/>
        <v>0.51578341254237314</v>
      </c>
      <c r="G9892" s="3">
        <f t="shared" ca="1" si="1084"/>
        <v>0.51578341254237314</v>
      </c>
      <c r="K9892" s="12"/>
    </row>
    <row r="9893" spans="1:11" x14ac:dyDescent="0.2">
      <c r="A9893">
        <f t="shared" ca="1" si="1078"/>
        <v>552.55940432575062</v>
      </c>
      <c r="B9893">
        <f t="shared" ca="1" si="1079"/>
        <v>5.5255940432575059</v>
      </c>
      <c r="C9893">
        <f t="shared" ca="1" si="1080"/>
        <v>441.50821623923559</v>
      </c>
      <c r="D9893" s="8">
        <f t="shared" ca="1" si="1081"/>
        <v>0.11</v>
      </c>
      <c r="E9893" s="12">
        <f t="shared" ca="1" si="1082"/>
        <v>48.565903786315914</v>
      </c>
      <c r="F9893">
        <f t="shared" ca="1" si="1083"/>
        <v>5.039935005394347</v>
      </c>
      <c r="G9893" s="3">
        <f t="shared" ca="1" si="1084"/>
        <v>53.605838791710262</v>
      </c>
      <c r="K9893" s="12"/>
    </row>
    <row r="9894" spans="1:11" x14ac:dyDescent="0.2">
      <c r="A9894">
        <f t="shared" ca="1" si="1078"/>
        <v>98.790880693025315</v>
      </c>
      <c r="B9894">
        <f t="shared" ca="1" si="1079"/>
        <v>0.98790880693025318</v>
      </c>
      <c r="C9894">
        <f t="shared" ca="1" si="1080"/>
        <v>-3.1849369208351916</v>
      </c>
      <c r="D9894" s="8">
        <f t="shared" ca="1" si="1081"/>
        <v>0</v>
      </c>
      <c r="E9894" s="12">
        <f t="shared" ca="1" si="1082"/>
        <v>0</v>
      </c>
      <c r="F9894">
        <f t="shared" ca="1" si="1083"/>
        <v>0.98790880693025318</v>
      </c>
      <c r="G9894" s="3">
        <f t="shared" ca="1" si="1084"/>
        <v>0.98790880693025318</v>
      </c>
      <c r="K9894" s="12"/>
    </row>
    <row r="9895" spans="1:11" x14ac:dyDescent="0.2">
      <c r="A9895">
        <f t="shared" ca="1" si="1078"/>
        <v>46.356384492225459</v>
      </c>
      <c r="B9895">
        <f t="shared" ca="1" si="1079"/>
        <v>0.46356384492225461</v>
      </c>
      <c r="C9895">
        <f t="shared" ca="1" si="1080"/>
        <v>-54.570743197619052</v>
      </c>
      <c r="D9895" s="8">
        <f t="shared" ca="1" si="1081"/>
        <v>0</v>
      </c>
      <c r="E9895" s="12">
        <f t="shared" ca="1" si="1082"/>
        <v>0</v>
      </c>
      <c r="F9895">
        <f t="shared" ca="1" si="1083"/>
        <v>0.46356384492225461</v>
      </c>
      <c r="G9895" s="3">
        <f t="shared" ca="1" si="1084"/>
        <v>0.46356384492225461</v>
      </c>
      <c r="K9895" s="12"/>
    </row>
    <row r="9896" spans="1:11" x14ac:dyDescent="0.2">
      <c r="A9896">
        <f t="shared" ca="1" si="1078"/>
        <v>65.318789632684258</v>
      </c>
      <c r="B9896">
        <f t="shared" ca="1" si="1079"/>
        <v>0.6531878963268426</v>
      </c>
      <c r="C9896">
        <f t="shared" ca="1" si="1080"/>
        <v>-35.987586159969425</v>
      </c>
      <c r="D9896" s="8">
        <f t="shared" ca="1" si="1081"/>
        <v>0</v>
      </c>
      <c r="E9896" s="12">
        <f t="shared" ca="1" si="1082"/>
        <v>0</v>
      </c>
      <c r="F9896">
        <f t="shared" ca="1" si="1083"/>
        <v>0.6531878963268426</v>
      </c>
      <c r="G9896" s="3">
        <f t="shared" ca="1" si="1084"/>
        <v>0.6531878963268426</v>
      </c>
      <c r="K9896" s="12"/>
    </row>
    <row r="9897" spans="1:11" x14ac:dyDescent="0.2">
      <c r="A9897">
        <f t="shared" ca="1" si="1078"/>
        <v>25.771456827024348</v>
      </c>
      <c r="B9897">
        <f t="shared" ca="1" si="1079"/>
        <v>0.25771456827024347</v>
      </c>
      <c r="C9897">
        <f t="shared" ca="1" si="1080"/>
        <v>-74.743972309516138</v>
      </c>
      <c r="D9897" s="8">
        <f t="shared" ca="1" si="1081"/>
        <v>0</v>
      </c>
      <c r="E9897" s="12">
        <f t="shared" ca="1" si="1082"/>
        <v>0</v>
      </c>
      <c r="F9897">
        <f t="shared" ca="1" si="1083"/>
        <v>0.25771456827024347</v>
      </c>
      <c r="G9897" s="3">
        <f t="shared" ca="1" si="1084"/>
        <v>0.25771456827024347</v>
      </c>
      <c r="K9897" s="12"/>
    </row>
    <row r="9898" spans="1:11" x14ac:dyDescent="0.2">
      <c r="A9898">
        <f t="shared" ca="1" si="1078"/>
        <v>33.941891893306405</v>
      </c>
      <c r="B9898">
        <f t="shared" ca="1" si="1079"/>
        <v>0.33941891893306403</v>
      </c>
      <c r="C9898">
        <f t="shared" ca="1" si="1080"/>
        <v>-66.736945944559722</v>
      </c>
      <c r="D9898" s="8">
        <f t="shared" ca="1" si="1081"/>
        <v>0</v>
      </c>
      <c r="E9898" s="12">
        <f t="shared" ca="1" si="1082"/>
        <v>0</v>
      </c>
      <c r="F9898">
        <f t="shared" ca="1" si="1083"/>
        <v>0.33941891893306403</v>
      </c>
      <c r="G9898" s="3">
        <f t="shared" ca="1" si="1084"/>
        <v>0.33941891893306403</v>
      </c>
      <c r="K9898" s="12"/>
    </row>
    <row r="9899" spans="1:11" x14ac:dyDescent="0.2">
      <c r="A9899">
        <f t="shared" ca="1" si="1078"/>
        <v>27.984261761937081</v>
      </c>
      <c r="B9899">
        <f t="shared" ca="1" si="1079"/>
        <v>0.27984261761937079</v>
      </c>
      <c r="C9899">
        <f t="shared" ca="1" si="1080"/>
        <v>-72.575423473301669</v>
      </c>
      <c r="D9899" s="8">
        <f t="shared" ca="1" si="1081"/>
        <v>0</v>
      </c>
      <c r="E9899" s="12">
        <f t="shared" ca="1" si="1082"/>
        <v>0</v>
      </c>
      <c r="F9899">
        <f t="shared" ca="1" si="1083"/>
        <v>0.27984261761937079</v>
      </c>
      <c r="G9899" s="3">
        <f t="shared" ca="1" si="1084"/>
        <v>0.27984261761937079</v>
      </c>
      <c r="K9899" s="12"/>
    </row>
    <row r="9900" spans="1:11" x14ac:dyDescent="0.2">
      <c r="A9900">
        <f t="shared" ca="1" si="1078"/>
        <v>110.11633887317176</v>
      </c>
      <c r="B9900">
        <f t="shared" ca="1" si="1079"/>
        <v>1.1011633887317176</v>
      </c>
      <c r="C9900">
        <f t="shared" ca="1" si="1080"/>
        <v>7.9140120957083209</v>
      </c>
      <c r="D9900" s="8">
        <f t="shared" ca="1" si="1081"/>
        <v>0</v>
      </c>
      <c r="E9900" s="12">
        <f t="shared" ca="1" si="1082"/>
        <v>0</v>
      </c>
      <c r="F9900">
        <f t="shared" ca="1" si="1083"/>
        <v>1.1011633887317176</v>
      </c>
      <c r="G9900" s="3">
        <f t="shared" ca="1" si="1084"/>
        <v>1.1011633887317176</v>
      </c>
      <c r="K9900" s="12"/>
    </row>
    <row r="9901" spans="1:11" x14ac:dyDescent="0.2">
      <c r="A9901">
        <f t="shared" ca="1" si="1078"/>
        <v>51.638716426533634</v>
      </c>
      <c r="B9901">
        <f t="shared" ca="1" si="1079"/>
        <v>0.51638716426533637</v>
      </c>
      <c r="C9901">
        <f t="shared" ca="1" si="1080"/>
        <v>-49.394057901997037</v>
      </c>
      <c r="D9901" s="8">
        <f t="shared" ca="1" si="1081"/>
        <v>0</v>
      </c>
      <c r="E9901" s="12">
        <f t="shared" ca="1" si="1082"/>
        <v>0</v>
      </c>
      <c r="F9901">
        <f t="shared" ca="1" si="1083"/>
        <v>0.51638716426533637</v>
      </c>
      <c r="G9901" s="3">
        <f t="shared" ca="1" si="1084"/>
        <v>0.51638716426533637</v>
      </c>
      <c r="K9901" s="12"/>
    </row>
    <row r="9902" spans="1:11" x14ac:dyDescent="0.2">
      <c r="A9902">
        <f t="shared" ca="1" si="1078"/>
        <v>291.36511967105292</v>
      </c>
      <c r="B9902">
        <f t="shared" ca="1" si="1079"/>
        <v>2.9136511967105294</v>
      </c>
      <c r="C9902">
        <f t="shared" ca="1" si="1080"/>
        <v>185.53781727763186</v>
      </c>
      <c r="D9902" s="8">
        <f t="shared" ca="1" si="1081"/>
        <v>7.8273023934210595E-2</v>
      </c>
      <c r="E9902" s="12">
        <f t="shared" ca="1" si="1082"/>
        <v>14.52260601247327</v>
      </c>
      <c r="F9902">
        <f t="shared" ca="1" si="1083"/>
        <v>2.7684251365857966</v>
      </c>
      <c r="G9902" s="3">
        <f t="shared" ca="1" si="1084"/>
        <v>17.291031149059066</v>
      </c>
      <c r="K9902" s="12"/>
    </row>
    <row r="9903" spans="1:11" x14ac:dyDescent="0.2">
      <c r="A9903">
        <f t="shared" ca="1" si="1078"/>
        <v>93.076381382702664</v>
      </c>
      <c r="B9903">
        <f t="shared" ca="1" si="1079"/>
        <v>0.93076381382702666</v>
      </c>
      <c r="C9903">
        <f t="shared" ca="1" si="1080"/>
        <v>-8.78514624495139</v>
      </c>
      <c r="D9903" s="8">
        <f t="shared" ca="1" si="1081"/>
        <v>0</v>
      </c>
      <c r="E9903" s="12">
        <f t="shared" ca="1" si="1082"/>
        <v>0</v>
      </c>
      <c r="F9903">
        <f t="shared" ca="1" si="1083"/>
        <v>0.93076381382702666</v>
      </c>
      <c r="G9903" s="3">
        <f t="shared" ca="1" si="1084"/>
        <v>0.93076381382702666</v>
      </c>
      <c r="K9903" s="12"/>
    </row>
    <row r="9904" spans="1:11" x14ac:dyDescent="0.2">
      <c r="A9904">
        <f t="shared" ca="1" si="1078"/>
        <v>117.40703256932619</v>
      </c>
      <c r="B9904">
        <f t="shared" ca="1" si="1079"/>
        <v>1.1740703256932619</v>
      </c>
      <c r="C9904">
        <f t="shared" ca="1" si="1080"/>
        <v>15.058891917939667</v>
      </c>
      <c r="D9904" s="8">
        <f t="shared" ca="1" si="1081"/>
        <v>0</v>
      </c>
      <c r="E9904" s="12">
        <f t="shared" ca="1" si="1082"/>
        <v>0</v>
      </c>
      <c r="F9904">
        <f t="shared" ca="1" si="1083"/>
        <v>1.1740703256932619</v>
      </c>
      <c r="G9904" s="3">
        <f t="shared" ca="1" si="1084"/>
        <v>1.1740703256932619</v>
      </c>
      <c r="K9904" s="12"/>
    </row>
    <row r="9905" spans="1:11" x14ac:dyDescent="0.2">
      <c r="A9905">
        <f t="shared" ca="1" si="1078"/>
        <v>345.66690898882035</v>
      </c>
      <c r="B9905">
        <f t="shared" ca="1" si="1079"/>
        <v>3.4566690898882033</v>
      </c>
      <c r="C9905">
        <f t="shared" ca="1" si="1080"/>
        <v>238.75357080904394</v>
      </c>
      <c r="D9905" s="8">
        <f t="shared" ca="1" si="1081"/>
        <v>9.3700072696646083E-2</v>
      </c>
      <c r="E9905" s="12">
        <f t="shared" ca="1" si="1082"/>
        <v>22.371226941391257</v>
      </c>
      <c r="F9905">
        <f t="shared" ca="1" si="1083"/>
        <v>3.2329568204742909</v>
      </c>
      <c r="G9905" s="3">
        <f t="shared" ca="1" si="1084"/>
        <v>25.604183761865549</v>
      </c>
      <c r="K9905" s="12"/>
    </row>
    <row r="9906" spans="1:11" x14ac:dyDescent="0.2">
      <c r="A9906">
        <f t="shared" ca="1" si="1078"/>
        <v>195.7412349423297</v>
      </c>
      <c r="B9906">
        <f t="shared" ca="1" si="1079"/>
        <v>1.9574123494232969</v>
      </c>
      <c r="C9906">
        <f t="shared" ca="1" si="1080"/>
        <v>91.82641024348311</v>
      </c>
      <c r="D9906" s="8">
        <f t="shared" ca="1" si="1081"/>
        <v>4.9037728919261586E-2</v>
      </c>
      <c r="E9906" s="12">
        <f t="shared" ca="1" si="1082"/>
        <v>4.5029586131488299</v>
      </c>
      <c r="F9906">
        <f t="shared" ca="1" si="1083"/>
        <v>1.9123827632918089</v>
      </c>
      <c r="G9906" s="3">
        <f t="shared" ca="1" si="1084"/>
        <v>6.4153413764406384</v>
      </c>
      <c r="K9906" s="12"/>
    </row>
    <row r="9907" spans="1:11" x14ac:dyDescent="0.2">
      <c r="A9907">
        <f t="shared" ca="1" si="1078"/>
        <v>34.256784437225974</v>
      </c>
      <c r="B9907">
        <f t="shared" ca="1" si="1079"/>
        <v>0.34256784437225973</v>
      </c>
      <c r="C9907">
        <f t="shared" ca="1" si="1080"/>
        <v>-66.428351251518549</v>
      </c>
      <c r="D9907" s="8">
        <f t="shared" ca="1" si="1081"/>
        <v>0</v>
      </c>
      <c r="E9907" s="12">
        <f t="shared" ca="1" si="1082"/>
        <v>0</v>
      </c>
      <c r="F9907">
        <f t="shared" ca="1" si="1083"/>
        <v>0.34256784437225973</v>
      </c>
      <c r="G9907" s="3">
        <f t="shared" ca="1" si="1084"/>
        <v>0.34256784437225973</v>
      </c>
      <c r="K9907" s="12"/>
    </row>
    <row r="9908" spans="1:11" x14ac:dyDescent="0.2">
      <c r="A9908">
        <f t="shared" ca="1" si="1078"/>
        <v>50.519120751624094</v>
      </c>
      <c r="B9908">
        <f t="shared" ca="1" si="1079"/>
        <v>0.50519120751624091</v>
      </c>
      <c r="C9908">
        <f t="shared" ca="1" si="1080"/>
        <v>-50.491261663408388</v>
      </c>
      <c r="D9908" s="8">
        <f t="shared" ca="1" si="1081"/>
        <v>0</v>
      </c>
      <c r="E9908" s="12">
        <f t="shared" ca="1" si="1082"/>
        <v>0</v>
      </c>
      <c r="F9908">
        <f t="shared" ca="1" si="1083"/>
        <v>0.50519120751624091</v>
      </c>
      <c r="G9908" s="3">
        <f t="shared" ca="1" si="1084"/>
        <v>0.50519120751624091</v>
      </c>
      <c r="K9908" s="12"/>
    </row>
    <row r="9909" spans="1:11" x14ac:dyDescent="0.2">
      <c r="A9909">
        <f t="shared" ca="1" si="1078"/>
        <v>82.285455695978712</v>
      </c>
      <c r="B9909">
        <f t="shared" ca="1" si="1079"/>
        <v>0.82285455695978715</v>
      </c>
      <c r="C9909">
        <f t="shared" ca="1" si="1080"/>
        <v>-19.360253417940861</v>
      </c>
      <c r="D9909" s="8">
        <f t="shared" ca="1" si="1081"/>
        <v>0</v>
      </c>
      <c r="E9909" s="12">
        <f t="shared" ca="1" si="1082"/>
        <v>0</v>
      </c>
      <c r="F9909">
        <f t="shared" ca="1" si="1083"/>
        <v>0.82285455695978715</v>
      </c>
      <c r="G9909" s="3">
        <f t="shared" ca="1" si="1084"/>
        <v>0.82285455695978715</v>
      </c>
      <c r="K9909" s="12"/>
    </row>
    <row r="9910" spans="1:11" x14ac:dyDescent="0.2">
      <c r="A9910">
        <f t="shared" ca="1" si="1078"/>
        <v>178.34078639253337</v>
      </c>
      <c r="B9910">
        <f t="shared" ca="1" si="1079"/>
        <v>1.7834078639253337</v>
      </c>
      <c r="C9910">
        <f t="shared" ca="1" si="1080"/>
        <v>74.773970664682707</v>
      </c>
      <c r="D9910" s="8">
        <f t="shared" ca="1" si="1081"/>
        <v>2.4677100949546726E-2</v>
      </c>
      <c r="E9910" s="12">
        <f t="shared" ca="1" si="1082"/>
        <v>1.8452048224908206</v>
      </c>
      <c r="F9910">
        <f t="shared" ca="1" si="1083"/>
        <v>1.7649558157004257</v>
      </c>
      <c r="G9910" s="3">
        <f t="shared" ca="1" si="1084"/>
        <v>3.6101606381912461</v>
      </c>
      <c r="K9910" s="12"/>
    </row>
    <row r="9911" spans="1:11" x14ac:dyDescent="0.2">
      <c r="A9911">
        <f t="shared" ca="1" si="1078"/>
        <v>88.035979933254978</v>
      </c>
      <c r="B9911">
        <f t="shared" ca="1" si="1079"/>
        <v>0.88035979933254982</v>
      </c>
      <c r="C9911">
        <f t="shared" ca="1" si="1080"/>
        <v>-13.724739665410121</v>
      </c>
      <c r="D9911" s="8">
        <f t="shared" ca="1" si="1081"/>
        <v>0</v>
      </c>
      <c r="E9911" s="12">
        <f t="shared" ca="1" si="1082"/>
        <v>0</v>
      </c>
      <c r="F9911">
        <f t="shared" ca="1" si="1083"/>
        <v>0.88035979933254982</v>
      </c>
      <c r="G9911" s="3">
        <f t="shared" ca="1" si="1084"/>
        <v>0.88035979933254982</v>
      </c>
      <c r="K9911" s="12"/>
    </row>
    <row r="9912" spans="1:11" x14ac:dyDescent="0.2">
      <c r="A9912">
        <f t="shared" ca="1" si="1078"/>
        <v>139.83912332849829</v>
      </c>
      <c r="B9912">
        <f t="shared" ca="1" si="1079"/>
        <v>1.3983912332849828</v>
      </c>
      <c r="C9912">
        <f t="shared" ca="1" si="1080"/>
        <v>37.042340861928324</v>
      </c>
      <c r="D9912" s="8">
        <f t="shared" ca="1" si="1081"/>
        <v>0</v>
      </c>
      <c r="E9912" s="12">
        <f t="shared" ca="1" si="1082"/>
        <v>0</v>
      </c>
      <c r="F9912">
        <f t="shared" ca="1" si="1083"/>
        <v>1.3983912332849828</v>
      </c>
      <c r="G9912" s="3">
        <f t="shared" ca="1" si="1084"/>
        <v>1.3983912332849828</v>
      </c>
      <c r="K9912" s="12"/>
    </row>
    <row r="9913" spans="1:11" x14ac:dyDescent="0.2">
      <c r="A9913">
        <f t="shared" ca="1" si="1078"/>
        <v>39.394383837524863</v>
      </c>
      <c r="B9913">
        <f t="shared" ca="1" si="1079"/>
        <v>0.39394383837524866</v>
      </c>
      <c r="C9913">
        <f t="shared" ca="1" si="1080"/>
        <v>-61.393503839225637</v>
      </c>
      <c r="D9913" s="8">
        <f t="shared" ca="1" si="1081"/>
        <v>0</v>
      </c>
      <c r="E9913" s="12">
        <f t="shared" ca="1" si="1082"/>
        <v>0</v>
      </c>
      <c r="F9913">
        <f t="shared" ca="1" si="1083"/>
        <v>0.39394383837524866</v>
      </c>
      <c r="G9913" s="3">
        <f t="shared" ca="1" si="1084"/>
        <v>0.39394383837524866</v>
      </c>
      <c r="K9913" s="12"/>
    </row>
    <row r="9914" spans="1:11" x14ac:dyDescent="0.2">
      <c r="A9914">
        <f t="shared" ca="1" si="1078"/>
        <v>63.678469911760516</v>
      </c>
      <c r="B9914">
        <f t="shared" ca="1" si="1079"/>
        <v>0.63678469911760516</v>
      </c>
      <c r="C9914">
        <f t="shared" ca="1" si="1080"/>
        <v>-37.595099486474695</v>
      </c>
      <c r="D9914" s="8">
        <f t="shared" ca="1" si="1081"/>
        <v>0</v>
      </c>
      <c r="E9914" s="12">
        <f t="shared" ca="1" si="1082"/>
        <v>0</v>
      </c>
      <c r="F9914">
        <f t="shared" ca="1" si="1083"/>
        <v>0.63678469911760516</v>
      </c>
      <c r="G9914" s="3">
        <f t="shared" ca="1" si="1084"/>
        <v>0.63678469911760516</v>
      </c>
      <c r="K9914" s="12"/>
    </row>
    <row r="9915" spans="1:11" x14ac:dyDescent="0.2">
      <c r="A9915">
        <f t="shared" ca="1" si="1078"/>
        <v>412.5196658322219</v>
      </c>
      <c r="B9915">
        <f t="shared" ca="1" si="1079"/>
        <v>4.1251966583222188</v>
      </c>
      <c r="C9915">
        <f t="shared" ca="1" si="1080"/>
        <v>304.26927251557748</v>
      </c>
      <c r="D9915" s="8">
        <f t="shared" ca="1" si="1081"/>
        <v>0.11</v>
      </c>
      <c r="E9915" s="12">
        <f t="shared" ca="1" si="1082"/>
        <v>33.469619976713524</v>
      </c>
      <c r="F9915">
        <f t="shared" ca="1" si="1083"/>
        <v>3.7905004585550834</v>
      </c>
      <c r="G9915" s="3">
        <f t="shared" ca="1" si="1084"/>
        <v>37.260120435268604</v>
      </c>
      <c r="K9915" s="12"/>
    </row>
    <row r="9916" spans="1:11" x14ac:dyDescent="0.2">
      <c r="A9916">
        <f t="shared" ca="1" si="1078"/>
        <v>102.82995331952363</v>
      </c>
      <c r="B9916">
        <f t="shared" ca="1" si="1079"/>
        <v>1.0282995331952363</v>
      </c>
      <c r="C9916">
        <f t="shared" ca="1" si="1080"/>
        <v>0.77335425313315254</v>
      </c>
      <c r="D9916" s="8">
        <f t="shared" ca="1" si="1081"/>
        <v>0</v>
      </c>
      <c r="E9916" s="12">
        <f t="shared" ca="1" si="1082"/>
        <v>0</v>
      </c>
      <c r="F9916">
        <f t="shared" ca="1" si="1083"/>
        <v>1.0282995331952363</v>
      </c>
      <c r="G9916" s="3">
        <f t="shared" ca="1" si="1084"/>
        <v>1.0282995331952363</v>
      </c>
      <c r="K9916" s="12"/>
    </row>
    <row r="9917" spans="1:11" x14ac:dyDescent="0.2">
      <c r="A9917">
        <f t="shared" ca="1" si="1078"/>
        <v>128.09334365261503</v>
      </c>
      <c r="B9917">
        <f t="shared" ca="1" si="1079"/>
        <v>1.2809334365261504</v>
      </c>
      <c r="C9917">
        <f t="shared" ca="1" si="1080"/>
        <v>25.53147677956273</v>
      </c>
      <c r="D9917" s="8">
        <f t="shared" ca="1" si="1081"/>
        <v>0</v>
      </c>
      <c r="E9917" s="12">
        <f t="shared" ca="1" si="1082"/>
        <v>0</v>
      </c>
      <c r="F9917">
        <f t="shared" ca="1" si="1083"/>
        <v>1.2809334365261504</v>
      </c>
      <c r="G9917" s="3">
        <f t="shared" ca="1" si="1084"/>
        <v>1.2809334365261504</v>
      </c>
      <c r="K9917" s="12"/>
    </row>
    <row r="9918" spans="1:11" x14ac:dyDescent="0.2">
      <c r="A9918">
        <f t="shared" ca="1" si="1078"/>
        <v>84.138532580152017</v>
      </c>
      <c r="B9918">
        <f t="shared" ca="1" si="1079"/>
        <v>0.84138532580152015</v>
      </c>
      <c r="C9918">
        <f t="shared" ca="1" si="1080"/>
        <v>-17.544238071451023</v>
      </c>
      <c r="D9918" s="8">
        <f t="shared" ca="1" si="1081"/>
        <v>0</v>
      </c>
      <c r="E9918" s="12">
        <f t="shared" ca="1" si="1082"/>
        <v>0</v>
      </c>
      <c r="F9918">
        <f t="shared" ca="1" si="1083"/>
        <v>0.84138532580152015</v>
      </c>
      <c r="G9918" s="3">
        <f t="shared" ca="1" si="1084"/>
        <v>0.84138532580152015</v>
      </c>
      <c r="K9918" s="12"/>
    </row>
    <row r="9919" spans="1:11" x14ac:dyDescent="0.2">
      <c r="A9919">
        <f t="shared" ca="1" si="1078"/>
        <v>50.790764919562235</v>
      </c>
      <c r="B9919">
        <f t="shared" ca="1" si="1079"/>
        <v>0.50790764919562237</v>
      </c>
      <c r="C9919">
        <f t="shared" ca="1" si="1080"/>
        <v>-50.22505037882901</v>
      </c>
      <c r="D9919" s="8">
        <f t="shared" ca="1" si="1081"/>
        <v>0</v>
      </c>
      <c r="E9919" s="12">
        <f t="shared" ca="1" si="1082"/>
        <v>0</v>
      </c>
      <c r="F9919">
        <f t="shared" ca="1" si="1083"/>
        <v>0.50790764919562237</v>
      </c>
      <c r="G9919" s="3">
        <f t="shared" ca="1" si="1084"/>
        <v>0.50790764919562237</v>
      </c>
      <c r="K9919" s="12"/>
    </row>
    <row r="9920" spans="1:11" x14ac:dyDescent="0.2">
      <c r="A9920">
        <f t="shared" ca="1" si="1078"/>
        <v>230.1567886441623</v>
      </c>
      <c r="B9920">
        <f t="shared" ca="1" si="1079"/>
        <v>2.3015678864416231</v>
      </c>
      <c r="C9920">
        <f t="shared" ca="1" si="1080"/>
        <v>125.55365287127906</v>
      </c>
      <c r="D9920" s="8">
        <f t="shared" ca="1" si="1081"/>
        <v>6.4047036593248688E-2</v>
      </c>
      <c r="E9920" s="12">
        <f t="shared" ca="1" si="1082"/>
        <v>8.0413393998628528</v>
      </c>
      <c r="F9920">
        <f t="shared" ca="1" si="1083"/>
        <v>2.2211544924429947</v>
      </c>
      <c r="G9920" s="3">
        <f t="shared" ca="1" si="1084"/>
        <v>10.262493892305848</v>
      </c>
      <c r="K9920" s="12"/>
    </row>
    <row r="9921" spans="1:11" x14ac:dyDescent="0.2">
      <c r="A9921">
        <f t="shared" ca="1" si="1078"/>
        <v>20.099455780588293</v>
      </c>
      <c r="B9921">
        <f t="shared" ca="1" si="1079"/>
        <v>0.20099455780588293</v>
      </c>
      <c r="C9921">
        <f t="shared" ca="1" si="1080"/>
        <v>-80.302533335023469</v>
      </c>
      <c r="D9921" s="8">
        <f t="shared" ca="1" si="1081"/>
        <v>0</v>
      </c>
      <c r="E9921" s="12">
        <f t="shared" ca="1" si="1082"/>
        <v>0</v>
      </c>
      <c r="F9921">
        <f t="shared" ca="1" si="1083"/>
        <v>0.20099455780588293</v>
      </c>
      <c r="G9921" s="3">
        <f t="shared" ca="1" si="1084"/>
        <v>0.20099455780588293</v>
      </c>
      <c r="K9921" s="12"/>
    </row>
    <row r="9922" spans="1:11" x14ac:dyDescent="0.2">
      <c r="A9922">
        <f t="shared" ca="1" si="1078"/>
        <v>94.241475234510148</v>
      </c>
      <c r="B9922">
        <f t="shared" ca="1" si="1079"/>
        <v>0.94241475234510153</v>
      </c>
      <c r="C9922">
        <f t="shared" ca="1" si="1080"/>
        <v>-7.6433542701800556</v>
      </c>
      <c r="D9922" s="8">
        <f t="shared" ca="1" si="1081"/>
        <v>0</v>
      </c>
      <c r="E9922" s="12">
        <f t="shared" ca="1" si="1082"/>
        <v>0</v>
      </c>
      <c r="F9922">
        <f t="shared" ca="1" si="1083"/>
        <v>0.94241475234510153</v>
      </c>
      <c r="G9922" s="3">
        <f t="shared" ca="1" si="1084"/>
        <v>0.94241475234510153</v>
      </c>
      <c r="K9922" s="12"/>
    </row>
    <row r="9923" spans="1:11" x14ac:dyDescent="0.2">
      <c r="A9923">
        <f t="shared" ca="1" si="1078"/>
        <v>88.505479586195378</v>
      </c>
      <c r="B9923">
        <f t="shared" ca="1" si="1079"/>
        <v>0.88505479586195379</v>
      </c>
      <c r="C9923">
        <f t="shared" ca="1" si="1080"/>
        <v>-13.264630005528529</v>
      </c>
      <c r="D9923" s="8">
        <f t="shared" ca="1" si="1081"/>
        <v>0</v>
      </c>
      <c r="E9923" s="12">
        <f t="shared" ca="1" si="1082"/>
        <v>0</v>
      </c>
      <c r="F9923">
        <f t="shared" ca="1" si="1083"/>
        <v>0.88505479586195379</v>
      </c>
      <c r="G9923" s="3">
        <f t="shared" ca="1" si="1084"/>
        <v>0.88505479586195379</v>
      </c>
      <c r="K9923" s="12"/>
    </row>
    <row r="9924" spans="1:11" x14ac:dyDescent="0.2">
      <c r="A9924">
        <f t="shared" ca="1" si="1078"/>
        <v>64.986563461354208</v>
      </c>
      <c r="B9924">
        <f t="shared" ca="1" si="1079"/>
        <v>0.64986563461354208</v>
      </c>
      <c r="C9924">
        <f t="shared" ca="1" si="1080"/>
        <v>-36.313167807872873</v>
      </c>
      <c r="D9924" s="8">
        <f t="shared" ca="1" si="1081"/>
        <v>0</v>
      </c>
      <c r="E9924" s="12">
        <f t="shared" ca="1" si="1082"/>
        <v>0</v>
      </c>
      <c r="F9924">
        <f t="shared" ca="1" si="1083"/>
        <v>0.64986563461354208</v>
      </c>
      <c r="G9924" s="3">
        <f t="shared" ca="1" si="1084"/>
        <v>0.64986563461354208</v>
      </c>
      <c r="K9924" s="12"/>
    </row>
    <row r="9925" spans="1:11" x14ac:dyDescent="0.2">
      <c r="A9925">
        <f t="shared" ca="1" si="1078"/>
        <v>125.13652165851737</v>
      </c>
      <c r="B9925">
        <f t="shared" ca="1" si="1079"/>
        <v>1.2513652165851736</v>
      </c>
      <c r="C9925">
        <f t="shared" ca="1" si="1080"/>
        <v>22.633791225347018</v>
      </c>
      <c r="D9925" s="8">
        <f t="shared" ca="1" si="1081"/>
        <v>0</v>
      </c>
      <c r="E9925" s="12">
        <f t="shared" ca="1" si="1082"/>
        <v>0</v>
      </c>
      <c r="F9925">
        <f t="shared" ca="1" si="1083"/>
        <v>1.2513652165851736</v>
      </c>
      <c r="G9925" s="3">
        <f t="shared" ca="1" si="1084"/>
        <v>1.2513652165851736</v>
      </c>
      <c r="K9925" s="12"/>
    </row>
    <row r="9926" spans="1:11" x14ac:dyDescent="0.2">
      <c r="A9926">
        <f t="shared" ca="1" si="1078"/>
        <v>135.37817027468387</v>
      </c>
      <c r="B9926">
        <f t="shared" ca="1" si="1079"/>
        <v>1.3537817027468386</v>
      </c>
      <c r="C9926">
        <f t="shared" ca="1" si="1080"/>
        <v>32.670606869190188</v>
      </c>
      <c r="D9926" s="8">
        <f t="shared" ca="1" si="1081"/>
        <v>0</v>
      </c>
      <c r="E9926" s="12">
        <f t="shared" ca="1" si="1082"/>
        <v>0</v>
      </c>
      <c r="F9926">
        <f t="shared" ca="1" si="1083"/>
        <v>1.3537817027468386</v>
      </c>
      <c r="G9926" s="3">
        <f t="shared" ca="1" si="1084"/>
        <v>1.3537817027468386</v>
      </c>
      <c r="K9926" s="12"/>
    </row>
    <row r="9927" spans="1:11" x14ac:dyDescent="0.2">
      <c r="A9927">
        <f t="shared" ca="1" si="1078"/>
        <v>33.172721346030599</v>
      </c>
      <c r="B9927">
        <f t="shared" ca="1" si="1079"/>
        <v>0.33172721346030598</v>
      </c>
      <c r="C9927">
        <f t="shared" ca="1" si="1080"/>
        <v>-67.49073308089001</v>
      </c>
      <c r="D9927" s="8">
        <f t="shared" ca="1" si="1081"/>
        <v>0</v>
      </c>
      <c r="E9927" s="12">
        <f t="shared" ca="1" si="1082"/>
        <v>0</v>
      </c>
      <c r="F9927">
        <f t="shared" ca="1" si="1083"/>
        <v>0.33172721346030598</v>
      </c>
      <c r="G9927" s="3">
        <f t="shared" ca="1" si="1084"/>
        <v>0.33172721346030598</v>
      </c>
      <c r="K9927" s="12"/>
    </row>
    <row r="9928" spans="1:11" x14ac:dyDescent="0.2">
      <c r="A9928">
        <f t="shared" ca="1" si="1078"/>
        <v>122.48116455279981</v>
      </c>
      <c r="B9928">
        <f t="shared" ca="1" si="1079"/>
        <v>1.224811645527998</v>
      </c>
      <c r="C9928">
        <f t="shared" ca="1" si="1080"/>
        <v>20.031541261743815</v>
      </c>
      <c r="D9928" s="8">
        <f t="shared" ca="1" si="1081"/>
        <v>0</v>
      </c>
      <c r="E9928" s="12">
        <f t="shared" ca="1" si="1082"/>
        <v>0</v>
      </c>
      <c r="F9928">
        <f t="shared" ca="1" si="1083"/>
        <v>1.224811645527998</v>
      </c>
      <c r="G9928" s="3">
        <f t="shared" ca="1" si="1084"/>
        <v>1.224811645527998</v>
      </c>
      <c r="K9928" s="12"/>
    </row>
    <row r="9929" spans="1:11" x14ac:dyDescent="0.2">
      <c r="A9929">
        <f t="shared" ref="A9929:A9992" ca="1" si="1085">$B$1*EXP(($B$5-$C$3/2)*$B$4+$B$2*SQRT(252)*SQRT($B$4)*_xlfn.NORM.S.INV(RAND()))</f>
        <v>185.14603833833496</v>
      </c>
      <c r="B9929">
        <f t="shared" ref="B9929:B9992" ca="1" si="1086">A9929/100</f>
        <v>1.8514603833833496</v>
      </c>
      <c r="C9929">
        <f t="shared" ref="C9929:C9992" ca="1" si="1087">A9929-100-2%*A9929</f>
        <v>81.443117571568266</v>
      </c>
      <c r="D9929" s="8">
        <f t="shared" ref="D9929:D9992" ca="1" si="1088">IF(B9929&lt;1.5,0%,IF(B9929&lt;=1.75,2%,IF(B9929&lt;2,FORECAST(B9929,$I$7:$I$8,$H$7:$H$8),IF(B9929&lt;2.5,FORECAST(B9929,$I$8:$I$9,$H$8:$H$9),IF(B9929&lt;3,FORECAST(B9929,$I$9:$I$10,$H$9:$H$10),IF(B9929&lt;3.5,FORECAST(B9929,$I$10:$I$11,$H$10:$H$11),IF(B9929&lt;4,FORECAST(B9929,$I$11:$I$12,$H$11:$H$12),11%)))))))</f>
        <v>3.420445367366895E-2</v>
      </c>
      <c r="E9929" s="12">
        <f t="shared" ref="E9929:E9992" ca="1" si="1089">IF($D9929*$C9929&gt;50, 50, $D9929*$C9929)</f>
        <v>2.7857173420158805</v>
      </c>
      <c r="F9929">
        <f t="shared" ref="F9929:F9992" ca="1" si="1090">($A9929-$E9929)*1%</f>
        <v>1.8236032099631907</v>
      </c>
      <c r="G9929" s="3">
        <f t="shared" ref="G9929:G9992" ca="1" si="1091">+E9929+F9929</f>
        <v>4.6093205519790708</v>
      </c>
      <c r="K9929" s="12"/>
    </row>
    <row r="9930" spans="1:11" x14ac:dyDescent="0.2">
      <c r="A9930">
        <f t="shared" ca="1" si="1085"/>
        <v>56.6817321640969</v>
      </c>
      <c r="B9930">
        <f t="shared" ca="1" si="1086"/>
        <v>0.56681732164096899</v>
      </c>
      <c r="C9930">
        <f t="shared" ca="1" si="1087"/>
        <v>-44.451902479185037</v>
      </c>
      <c r="D9930" s="8">
        <f t="shared" ca="1" si="1088"/>
        <v>0</v>
      </c>
      <c r="E9930" s="12">
        <f t="shared" ca="1" si="1089"/>
        <v>0</v>
      </c>
      <c r="F9930">
        <f t="shared" ca="1" si="1090"/>
        <v>0.56681732164096899</v>
      </c>
      <c r="G9930" s="3">
        <f t="shared" ca="1" si="1091"/>
        <v>0.56681732164096899</v>
      </c>
      <c r="K9930" s="12"/>
    </row>
    <row r="9931" spans="1:11" x14ac:dyDescent="0.2">
      <c r="A9931">
        <f t="shared" ca="1" si="1085"/>
        <v>32.876447803713603</v>
      </c>
      <c r="B9931">
        <f t="shared" ca="1" si="1086"/>
        <v>0.32876447803713604</v>
      </c>
      <c r="C9931">
        <f t="shared" ca="1" si="1087"/>
        <v>-67.78108115236067</v>
      </c>
      <c r="D9931" s="8">
        <f t="shared" ca="1" si="1088"/>
        <v>0</v>
      </c>
      <c r="E9931" s="12">
        <f t="shared" ca="1" si="1089"/>
        <v>0</v>
      </c>
      <c r="F9931">
        <f t="shared" ca="1" si="1090"/>
        <v>0.32876447803713604</v>
      </c>
      <c r="G9931" s="3">
        <f t="shared" ca="1" si="1091"/>
        <v>0.32876447803713604</v>
      </c>
      <c r="K9931" s="12"/>
    </row>
    <row r="9932" spans="1:11" x14ac:dyDescent="0.2">
      <c r="A9932">
        <f t="shared" ca="1" si="1085"/>
        <v>16.911112077798226</v>
      </c>
      <c r="B9932">
        <f t="shared" ca="1" si="1086"/>
        <v>0.16911112077798227</v>
      </c>
      <c r="C9932">
        <f t="shared" ca="1" si="1087"/>
        <v>-83.427110163757746</v>
      </c>
      <c r="D9932" s="8">
        <f t="shared" ca="1" si="1088"/>
        <v>0</v>
      </c>
      <c r="E9932" s="12">
        <f t="shared" ca="1" si="1089"/>
        <v>0</v>
      </c>
      <c r="F9932">
        <f t="shared" ca="1" si="1090"/>
        <v>0.16911112077798227</v>
      </c>
      <c r="G9932" s="3">
        <f t="shared" ca="1" si="1091"/>
        <v>0.16911112077798227</v>
      </c>
      <c r="K9932" s="12"/>
    </row>
    <row r="9933" spans="1:11" x14ac:dyDescent="0.2">
      <c r="A9933">
        <f t="shared" ca="1" si="1085"/>
        <v>72.825018389520153</v>
      </c>
      <c r="B9933">
        <f t="shared" ca="1" si="1086"/>
        <v>0.72825018389520157</v>
      </c>
      <c r="C9933">
        <f t="shared" ca="1" si="1087"/>
        <v>-28.631481978270251</v>
      </c>
      <c r="D9933" s="8">
        <f t="shared" ca="1" si="1088"/>
        <v>0</v>
      </c>
      <c r="E9933" s="12">
        <f t="shared" ca="1" si="1089"/>
        <v>0</v>
      </c>
      <c r="F9933">
        <f t="shared" ca="1" si="1090"/>
        <v>0.72825018389520157</v>
      </c>
      <c r="G9933" s="3">
        <f t="shared" ca="1" si="1091"/>
        <v>0.72825018389520157</v>
      </c>
      <c r="K9933" s="12"/>
    </row>
    <row r="9934" spans="1:11" x14ac:dyDescent="0.2">
      <c r="A9934">
        <f t="shared" ca="1" si="1085"/>
        <v>62.487543942704292</v>
      </c>
      <c r="B9934">
        <f t="shared" ca="1" si="1086"/>
        <v>0.62487543942704293</v>
      </c>
      <c r="C9934">
        <f t="shared" ca="1" si="1087"/>
        <v>-38.762206936149795</v>
      </c>
      <c r="D9934" s="8">
        <f t="shared" ca="1" si="1088"/>
        <v>0</v>
      </c>
      <c r="E9934" s="12">
        <f t="shared" ca="1" si="1089"/>
        <v>0</v>
      </c>
      <c r="F9934">
        <f t="shared" ca="1" si="1090"/>
        <v>0.62487543942704293</v>
      </c>
      <c r="G9934" s="3">
        <f t="shared" ca="1" si="1091"/>
        <v>0.62487543942704293</v>
      </c>
      <c r="K9934" s="12"/>
    </row>
    <row r="9935" spans="1:11" x14ac:dyDescent="0.2">
      <c r="A9935">
        <f t="shared" ca="1" si="1085"/>
        <v>130.58942519668807</v>
      </c>
      <c r="B9935">
        <f t="shared" ca="1" si="1086"/>
        <v>1.3058942519668806</v>
      </c>
      <c r="C9935">
        <f t="shared" ca="1" si="1087"/>
        <v>27.977636692754306</v>
      </c>
      <c r="D9935" s="8">
        <f t="shared" ca="1" si="1088"/>
        <v>0</v>
      </c>
      <c r="E9935" s="12">
        <f t="shared" ca="1" si="1089"/>
        <v>0</v>
      </c>
      <c r="F9935">
        <f t="shared" ca="1" si="1090"/>
        <v>1.3058942519668808</v>
      </c>
      <c r="G9935" s="3">
        <f t="shared" ca="1" si="1091"/>
        <v>1.3058942519668808</v>
      </c>
      <c r="K9935" s="12"/>
    </row>
    <row r="9936" spans="1:11" x14ac:dyDescent="0.2">
      <c r="A9936">
        <f t="shared" ca="1" si="1085"/>
        <v>169.54348896560131</v>
      </c>
      <c r="B9936">
        <f t="shared" ca="1" si="1086"/>
        <v>1.6954348896560132</v>
      </c>
      <c r="C9936">
        <f t="shared" ca="1" si="1087"/>
        <v>66.152619186289286</v>
      </c>
      <c r="D9936" s="8">
        <f t="shared" ca="1" si="1088"/>
        <v>0.02</v>
      </c>
      <c r="E9936" s="12">
        <f t="shared" ca="1" si="1089"/>
        <v>1.3230523837257857</v>
      </c>
      <c r="F9936">
        <f t="shared" ca="1" si="1090"/>
        <v>1.6822043658187553</v>
      </c>
      <c r="G9936" s="3">
        <f t="shared" ca="1" si="1091"/>
        <v>3.0052567495445413</v>
      </c>
      <c r="K9936" s="12"/>
    </row>
    <row r="9937" spans="1:11" x14ac:dyDescent="0.2">
      <c r="A9937">
        <f t="shared" ca="1" si="1085"/>
        <v>63.695561089779083</v>
      </c>
      <c r="B9937">
        <f t="shared" ca="1" si="1086"/>
        <v>0.63695561089779085</v>
      </c>
      <c r="C9937">
        <f t="shared" ca="1" si="1087"/>
        <v>-37.578350132016496</v>
      </c>
      <c r="D9937" s="8">
        <f t="shared" ca="1" si="1088"/>
        <v>0</v>
      </c>
      <c r="E9937" s="12">
        <f t="shared" ca="1" si="1089"/>
        <v>0</v>
      </c>
      <c r="F9937">
        <f t="shared" ca="1" si="1090"/>
        <v>0.63695561089779085</v>
      </c>
      <c r="G9937" s="3">
        <f t="shared" ca="1" si="1091"/>
        <v>0.63695561089779085</v>
      </c>
      <c r="K9937" s="12"/>
    </row>
    <row r="9938" spans="1:11" x14ac:dyDescent="0.2">
      <c r="A9938">
        <f t="shared" ca="1" si="1085"/>
        <v>73.399062861640431</v>
      </c>
      <c r="B9938">
        <f t="shared" ca="1" si="1086"/>
        <v>0.73399062861640429</v>
      </c>
      <c r="C9938">
        <f t="shared" ca="1" si="1087"/>
        <v>-28.068918395592377</v>
      </c>
      <c r="D9938" s="8">
        <f t="shared" ca="1" si="1088"/>
        <v>0</v>
      </c>
      <c r="E9938" s="12">
        <f t="shared" ca="1" si="1089"/>
        <v>0</v>
      </c>
      <c r="F9938">
        <f t="shared" ca="1" si="1090"/>
        <v>0.73399062861640429</v>
      </c>
      <c r="G9938" s="3">
        <f t="shared" ca="1" si="1091"/>
        <v>0.73399062861640429</v>
      </c>
      <c r="K9938" s="12"/>
    </row>
    <row r="9939" spans="1:11" x14ac:dyDescent="0.2">
      <c r="A9939">
        <f t="shared" ca="1" si="1085"/>
        <v>67.554845901386628</v>
      </c>
      <c r="B9939">
        <f t="shared" ca="1" si="1086"/>
        <v>0.67554845901386629</v>
      </c>
      <c r="C9939">
        <f t="shared" ca="1" si="1087"/>
        <v>-33.796251016641108</v>
      </c>
      <c r="D9939" s="8">
        <f t="shared" ca="1" si="1088"/>
        <v>0</v>
      </c>
      <c r="E9939" s="12">
        <f t="shared" ca="1" si="1089"/>
        <v>0</v>
      </c>
      <c r="F9939">
        <f t="shared" ca="1" si="1090"/>
        <v>0.67554845901386629</v>
      </c>
      <c r="G9939" s="3">
        <f t="shared" ca="1" si="1091"/>
        <v>0.67554845901386629</v>
      </c>
      <c r="K9939" s="12"/>
    </row>
    <row r="9940" spans="1:11" x14ac:dyDescent="0.2">
      <c r="A9940">
        <f t="shared" ca="1" si="1085"/>
        <v>85.760950491746385</v>
      </c>
      <c r="B9940">
        <f t="shared" ca="1" si="1086"/>
        <v>0.85760950491746391</v>
      </c>
      <c r="C9940">
        <f t="shared" ca="1" si="1087"/>
        <v>-15.954268518088544</v>
      </c>
      <c r="D9940" s="8">
        <f t="shared" ca="1" si="1088"/>
        <v>0</v>
      </c>
      <c r="E9940" s="12">
        <f t="shared" ca="1" si="1089"/>
        <v>0</v>
      </c>
      <c r="F9940">
        <f t="shared" ca="1" si="1090"/>
        <v>0.85760950491746391</v>
      </c>
      <c r="G9940" s="3">
        <f t="shared" ca="1" si="1091"/>
        <v>0.85760950491746391</v>
      </c>
      <c r="K9940" s="12"/>
    </row>
    <row r="9941" spans="1:11" x14ac:dyDescent="0.2">
      <c r="A9941">
        <f t="shared" ca="1" si="1085"/>
        <v>33.594496926458639</v>
      </c>
      <c r="B9941">
        <f t="shared" ca="1" si="1086"/>
        <v>0.33594496926458639</v>
      </c>
      <c r="C9941">
        <f t="shared" ca="1" si="1087"/>
        <v>-67.07739301207053</v>
      </c>
      <c r="D9941" s="8">
        <f t="shared" ca="1" si="1088"/>
        <v>0</v>
      </c>
      <c r="E9941" s="12">
        <f t="shared" ca="1" si="1089"/>
        <v>0</v>
      </c>
      <c r="F9941">
        <f t="shared" ca="1" si="1090"/>
        <v>0.33594496926458639</v>
      </c>
      <c r="G9941" s="3">
        <f t="shared" ca="1" si="1091"/>
        <v>0.33594496926458639</v>
      </c>
      <c r="K9941" s="12"/>
    </row>
    <row r="9942" spans="1:11" x14ac:dyDescent="0.2">
      <c r="A9942">
        <f t="shared" ca="1" si="1085"/>
        <v>151.20734753802469</v>
      </c>
      <c r="B9942">
        <f t="shared" ca="1" si="1086"/>
        <v>1.5120734753802469</v>
      </c>
      <c r="C9942">
        <f t="shared" ca="1" si="1087"/>
        <v>48.183200587264196</v>
      </c>
      <c r="D9942" s="8">
        <f t="shared" ca="1" si="1088"/>
        <v>0.02</v>
      </c>
      <c r="E9942" s="12">
        <f t="shared" ca="1" si="1089"/>
        <v>0.96366401174528393</v>
      </c>
      <c r="F9942">
        <f t="shared" ca="1" si="1090"/>
        <v>1.5024368352627939</v>
      </c>
      <c r="G9942" s="3">
        <f t="shared" ca="1" si="1091"/>
        <v>2.4661008470080779</v>
      </c>
      <c r="K9942" s="12"/>
    </row>
    <row r="9943" spans="1:11" x14ac:dyDescent="0.2">
      <c r="A9943">
        <f t="shared" ca="1" si="1085"/>
        <v>20.92501223423789</v>
      </c>
      <c r="B9943">
        <f t="shared" ca="1" si="1086"/>
        <v>0.20925012234237891</v>
      </c>
      <c r="C9943">
        <f t="shared" ca="1" si="1087"/>
        <v>-79.493488010446868</v>
      </c>
      <c r="D9943" s="8">
        <f t="shared" ca="1" si="1088"/>
        <v>0</v>
      </c>
      <c r="E9943" s="12">
        <f t="shared" ca="1" si="1089"/>
        <v>0</v>
      </c>
      <c r="F9943">
        <f t="shared" ca="1" si="1090"/>
        <v>0.20925012234237891</v>
      </c>
      <c r="G9943" s="3">
        <f t="shared" ca="1" si="1091"/>
        <v>0.20925012234237891</v>
      </c>
      <c r="K9943" s="12"/>
    </row>
    <row r="9944" spans="1:11" x14ac:dyDescent="0.2">
      <c r="A9944">
        <f t="shared" ca="1" si="1085"/>
        <v>132.88790572383624</v>
      </c>
      <c r="B9944">
        <f t="shared" ca="1" si="1086"/>
        <v>1.3288790572383624</v>
      </c>
      <c r="C9944">
        <f t="shared" ca="1" si="1087"/>
        <v>30.230147609359516</v>
      </c>
      <c r="D9944" s="8">
        <f t="shared" ca="1" si="1088"/>
        <v>0</v>
      </c>
      <c r="E9944" s="12">
        <f t="shared" ca="1" si="1089"/>
        <v>0</v>
      </c>
      <c r="F9944">
        <f t="shared" ca="1" si="1090"/>
        <v>1.3288790572383624</v>
      </c>
      <c r="G9944" s="3">
        <f t="shared" ca="1" si="1091"/>
        <v>1.3288790572383624</v>
      </c>
      <c r="K9944" s="12"/>
    </row>
    <row r="9945" spans="1:11" x14ac:dyDescent="0.2">
      <c r="A9945">
        <f t="shared" ca="1" si="1085"/>
        <v>20.819114799699872</v>
      </c>
      <c r="B9945">
        <f t="shared" ca="1" si="1086"/>
        <v>0.20819114799699873</v>
      </c>
      <c r="C9945">
        <f t="shared" ca="1" si="1087"/>
        <v>-79.597267496294123</v>
      </c>
      <c r="D9945" s="8">
        <f t="shared" ca="1" si="1088"/>
        <v>0</v>
      </c>
      <c r="E9945" s="12">
        <f t="shared" ca="1" si="1089"/>
        <v>0</v>
      </c>
      <c r="F9945">
        <f t="shared" ca="1" si="1090"/>
        <v>0.20819114799699873</v>
      </c>
      <c r="G9945" s="3">
        <f t="shared" ca="1" si="1091"/>
        <v>0.20819114799699873</v>
      </c>
      <c r="K9945" s="12"/>
    </row>
    <row r="9946" spans="1:11" x14ac:dyDescent="0.2">
      <c r="A9946">
        <f t="shared" ca="1" si="1085"/>
        <v>30.374259946548065</v>
      </c>
      <c r="B9946">
        <f t="shared" ca="1" si="1086"/>
        <v>0.30374259946548066</v>
      </c>
      <c r="C9946">
        <f t="shared" ca="1" si="1087"/>
        <v>-70.233225252382894</v>
      </c>
      <c r="D9946" s="8">
        <f t="shared" ca="1" si="1088"/>
        <v>0</v>
      </c>
      <c r="E9946" s="12">
        <f t="shared" ca="1" si="1089"/>
        <v>0</v>
      </c>
      <c r="F9946">
        <f t="shared" ca="1" si="1090"/>
        <v>0.30374259946548066</v>
      </c>
      <c r="G9946" s="3">
        <f t="shared" ca="1" si="1091"/>
        <v>0.30374259946548066</v>
      </c>
      <c r="K9946" s="12"/>
    </row>
    <row r="9947" spans="1:11" x14ac:dyDescent="0.2">
      <c r="A9947">
        <f t="shared" ca="1" si="1085"/>
        <v>44.220462677446292</v>
      </c>
      <c r="B9947">
        <f t="shared" ca="1" si="1086"/>
        <v>0.44220462677446293</v>
      </c>
      <c r="C9947">
        <f t="shared" ca="1" si="1087"/>
        <v>-56.663946576102632</v>
      </c>
      <c r="D9947" s="8">
        <f t="shared" ca="1" si="1088"/>
        <v>0</v>
      </c>
      <c r="E9947" s="12">
        <f t="shared" ca="1" si="1089"/>
        <v>0</v>
      </c>
      <c r="F9947">
        <f t="shared" ca="1" si="1090"/>
        <v>0.44220462677446293</v>
      </c>
      <c r="G9947" s="3">
        <f t="shared" ca="1" si="1091"/>
        <v>0.44220462677446293</v>
      </c>
      <c r="K9947" s="12"/>
    </row>
    <row r="9948" spans="1:11" x14ac:dyDescent="0.2">
      <c r="A9948">
        <f t="shared" ca="1" si="1085"/>
        <v>100.94688672859964</v>
      </c>
      <c r="B9948">
        <f t="shared" ca="1" si="1086"/>
        <v>1.0094688672859964</v>
      </c>
      <c r="C9948">
        <f t="shared" ca="1" si="1087"/>
        <v>-1.072051005972356</v>
      </c>
      <c r="D9948" s="8">
        <f t="shared" ca="1" si="1088"/>
        <v>0</v>
      </c>
      <c r="E9948" s="12">
        <f t="shared" ca="1" si="1089"/>
        <v>0</v>
      </c>
      <c r="F9948">
        <f t="shared" ca="1" si="1090"/>
        <v>1.0094688672859964</v>
      </c>
      <c r="G9948" s="3">
        <f t="shared" ca="1" si="1091"/>
        <v>1.0094688672859964</v>
      </c>
      <c r="K9948" s="12"/>
    </row>
    <row r="9949" spans="1:11" x14ac:dyDescent="0.2">
      <c r="A9949">
        <f t="shared" ca="1" si="1085"/>
        <v>261.03945589802339</v>
      </c>
      <c r="B9949">
        <f t="shared" ca="1" si="1086"/>
        <v>2.610394558980234</v>
      </c>
      <c r="C9949">
        <f t="shared" ca="1" si="1087"/>
        <v>155.81866678006293</v>
      </c>
      <c r="D9949" s="8">
        <f t="shared" ca="1" si="1088"/>
        <v>7.2207891179604689E-2</v>
      </c>
      <c r="E9949" s="12">
        <f t="shared" ca="1" si="1089"/>
        <v>11.251337334605868</v>
      </c>
      <c r="F9949">
        <f t="shared" ca="1" si="1090"/>
        <v>2.4978811856341752</v>
      </c>
      <c r="G9949" s="3">
        <f t="shared" ca="1" si="1091"/>
        <v>13.749218520240042</v>
      </c>
      <c r="K9949" s="12"/>
    </row>
    <row r="9950" spans="1:11" x14ac:dyDescent="0.2">
      <c r="A9950">
        <f t="shared" ca="1" si="1085"/>
        <v>108.7757204437672</v>
      </c>
      <c r="B9950">
        <f t="shared" ca="1" si="1086"/>
        <v>1.087757204437672</v>
      </c>
      <c r="C9950">
        <f t="shared" ca="1" si="1087"/>
        <v>6.6002060348918548</v>
      </c>
      <c r="D9950" s="8">
        <f t="shared" ca="1" si="1088"/>
        <v>0</v>
      </c>
      <c r="E9950" s="12">
        <f t="shared" ca="1" si="1089"/>
        <v>0</v>
      </c>
      <c r="F9950">
        <f t="shared" ca="1" si="1090"/>
        <v>1.087757204437672</v>
      </c>
      <c r="G9950" s="3">
        <f t="shared" ca="1" si="1091"/>
        <v>1.087757204437672</v>
      </c>
      <c r="K9950" s="12"/>
    </row>
    <row r="9951" spans="1:11" x14ac:dyDescent="0.2">
      <c r="A9951">
        <f t="shared" ca="1" si="1085"/>
        <v>471.04974051642171</v>
      </c>
      <c r="B9951">
        <f t="shared" ca="1" si="1086"/>
        <v>4.710497405164217</v>
      </c>
      <c r="C9951">
        <f t="shared" ca="1" si="1087"/>
        <v>361.6287457060933</v>
      </c>
      <c r="D9951" s="8">
        <f t="shared" ca="1" si="1088"/>
        <v>0.11</v>
      </c>
      <c r="E9951" s="12">
        <f t="shared" ca="1" si="1089"/>
        <v>39.77916202767026</v>
      </c>
      <c r="F9951">
        <f t="shared" ca="1" si="1090"/>
        <v>4.3127057848875143</v>
      </c>
      <c r="G9951" s="3">
        <f t="shared" ca="1" si="1091"/>
        <v>44.091867812557773</v>
      </c>
      <c r="K9951" s="12"/>
    </row>
    <row r="9952" spans="1:11" x14ac:dyDescent="0.2">
      <c r="A9952">
        <f t="shared" ca="1" si="1085"/>
        <v>95.899866892546186</v>
      </c>
      <c r="B9952">
        <f t="shared" ca="1" si="1086"/>
        <v>0.95899866892546182</v>
      </c>
      <c r="C9952">
        <f t="shared" ca="1" si="1087"/>
        <v>-6.0181304453047382</v>
      </c>
      <c r="D9952" s="8">
        <f t="shared" ca="1" si="1088"/>
        <v>0</v>
      </c>
      <c r="E9952" s="12">
        <f t="shared" ca="1" si="1089"/>
        <v>0</v>
      </c>
      <c r="F9952">
        <f t="shared" ca="1" si="1090"/>
        <v>0.95899866892546193</v>
      </c>
      <c r="G9952" s="3">
        <f t="shared" ca="1" si="1091"/>
        <v>0.95899866892546193</v>
      </c>
      <c r="K9952" s="12"/>
    </row>
    <row r="9953" spans="1:11" x14ac:dyDescent="0.2">
      <c r="A9953">
        <f t="shared" ca="1" si="1085"/>
        <v>99.963980136668226</v>
      </c>
      <c r="B9953">
        <f t="shared" ca="1" si="1086"/>
        <v>0.99963980136668229</v>
      </c>
      <c r="C9953">
        <f t="shared" ca="1" si="1087"/>
        <v>-2.0352994660651382</v>
      </c>
      <c r="D9953" s="8">
        <f t="shared" ca="1" si="1088"/>
        <v>0</v>
      </c>
      <c r="E9953" s="12">
        <f t="shared" ca="1" si="1089"/>
        <v>0</v>
      </c>
      <c r="F9953">
        <f t="shared" ca="1" si="1090"/>
        <v>0.99963980136668229</v>
      </c>
      <c r="G9953" s="3">
        <f t="shared" ca="1" si="1091"/>
        <v>0.99963980136668229</v>
      </c>
      <c r="K9953" s="12"/>
    </row>
    <row r="9954" spans="1:11" x14ac:dyDescent="0.2">
      <c r="A9954">
        <f t="shared" ca="1" si="1085"/>
        <v>175.07457507664782</v>
      </c>
      <c r="B9954">
        <f t="shared" ca="1" si="1086"/>
        <v>1.7507457507664781</v>
      </c>
      <c r="C9954">
        <f t="shared" ca="1" si="1087"/>
        <v>71.573083575114865</v>
      </c>
      <c r="D9954" s="8">
        <f t="shared" ca="1" si="1088"/>
        <v>2.0104405107306961E-2</v>
      </c>
      <c r="E9954" s="12">
        <f t="shared" ca="1" si="1089"/>
        <v>1.4389342669732472</v>
      </c>
      <c r="F9954">
        <f t="shared" ca="1" si="1090"/>
        <v>1.736356408096746</v>
      </c>
      <c r="G9954" s="3">
        <f t="shared" ca="1" si="1091"/>
        <v>3.1752906750699932</v>
      </c>
      <c r="K9954" s="12"/>
    </row>
    <row r="9955" spans="1:11" x14ac:dyDescent="0.2">
      <c r="A9955">
        <f t="shared" ca="1" si="1085"/>
        <v>165.18657005017289</v>
      </c>
      <c r="B9955">
        <f t="shared" ca="1" si="1086"/>
        <v>1.651865700501729</v>
      </c>
      <c r="C9955">
        <f t="shared" ca="1" si="1087"/>
        <v>61.882838649169429</v>
      </c>
      <c r="D9955" s="8">
        <f t="shared" ca="1" si="1088"/>
        <v>0.02</v>
      </c>
      <c r="E9955" s="12">
        <f t="shared" ca="1" si="1089"/>
        <v>1.2376567729833885</v>
      </c>
      <c r="F9955">
        <f t="shared" ca="1" si="1090"/>
        <v>1.639489132771895</v>
      </c>
      <c r="G9955" s="3">
        <f t="shared" ca="1" si="1091"/>
        <v>2.8771459057552837</v>
      </c>
      <c r="K9955" s="12"/>
    </row>
    <row r="9956" spans="1:11" x14ac:dyDescent="0.2">
      <c r="A9956">
        <f t="shared" ca="1" si="1085"/>
        <v>46.901600665622617</v>
      </c>
      <c r="B9956">
        <f t="shared" ca="1" si="1086"/>
        <v>0.46901600665622617</v>
      </c>
      <c r="C9956">
        <f t="shared" ca="1" si="1087"/>
        <v>-54.036431347689835</v>
      </c>
      <c r="D9956" s="8">
        <f t="shared" ca="1" si="1088"/>
        <v>0</v>
      </c>
      <c r="E9956" s="12">
        <f t="shared" ca="1" si="1089"/>
        <v>0</v>
      </c>
      <c r="F9956">
        <f t="shared" ca="1" si="1090"/>
        <v>0.46901600665622617</v>
      </c>
      <c r="G9956" s="3">
        <f t="shared" ca="1" si="1091"/>
        <v>0.46901600665622617</v>
      </c>
      <c r="K9956" s="12"/>
    </row>
    <row r="9957" spans="1:11" x14ac:dyDescent="0.2">
      <c r="A9957">
        <f t="shared" ca="1" si="1085"/>
        <v>22.40726221319521</v>
      </c>
      <c r="B9957">
        <f t="shared" ca="1" si="1086"/>
        <v>0.22407262213195211</v>
      </c>
      <c r="C9957">
        <f t="shared" ca="1" si="1087"/>
        <v>-78.040883031068688</v>
      </c>
      <c r="D9957" s="8">
        <f t="shared" ca="1" si="1088"/>
        <v>0</v>
      </c>
      <c r="E9957" s="12">
        <f t="shared" ca="1" si="1089"/>
        <v>0</v>
      </c>
      <c r="F9957">
        <f t="shared" ca="1" si="1090"/>
        <v>0.22407262213195211</v>
      </c>
      <c r="G9957" s="3">
        <f t="shared" ca="1" si="1091"/>
        <v>0.22407262213195211</v>
      </c>
      <c r="K9957" s="12"/>
    </row>
    <row r="9958" spans="1:11" x14ac:dyDescent="0.2">
      <c r="A9958">
        <f t="shared" ca="1" si="1085"/>
        <v>137.57670759129061</v>
      </c>
      <c r="B9958">
        <f t="shared" ca="1" si="1086"/>
        <v>1.3757670759129061</v>
      </c>
      <c r="C9958">
        <f t="shared" ca="1" si="1087"/>
        <v>34.825173439464798</v>
      </c>
      <c r="D9958" s="8">
        <f t="shared" ca="1" si="1088"/>
        <v>0</v>
      </c>
      <c r="E9958" s="12">
        <f t="shared" ca="1" si="1089"/>
        <v>0</v>
      </c>
      <c r="F9958">
        <f t="shared" ca="1" si="1090"/>
        <v>1.3757670759129061</v>
      </c>
      <c r="G9958" s="3">
        <f t="shared" ca="1" si="1091"/>
        <v>1.3757670759129061</v>
      </c>
      <c r="K9958" s="12"/>
    </row>
    <row r="9959" spans="1:11" x14ac:dyDescent="0.2">
      <c r="A9959">
        <f t="shared" ca="1" si="1085"/>
        <v>163.96327047719433</v>
      </c>
      <c r="B9959">
        <f t="shared" ca="1" si="1086"/>
        <v>1.6396327047719432</v>
      </c>
      <c r="C9959">
        <f t="shared" ca="1" si="1087"/>
        <v>60.684005067650439</v>
      </c>
      <c r="D9959" s="8">
        <f t="shared" ca="1" si="1088"/>
        <v>0.02</v>
      </c>
      <c r="E9959" s="12">
        <f t="shared" ca="1" si="1089"/>
        <v>1.2136801013530087</v>
      </c>
      <c r="F9959">
        <f t="shared" ca="1" si="1090"/>
        <v>1.6274959037584131</v>
      </c>
      <c r="G9959" s="3">
        <f t="shared" ca="1" si="1091"/>
        <v>2.8411760051114219</v>
      </c>
      <c r="K9959" s="12"/>
    </row>
    <row r="9960" spans="1:11" x14ac:dyDescent="0.2">
      <c r="A9960">
        <f t="shared" ca="1" si="1085"/>
        <v>39.878122353786694</v>
      </c>
      <c r="B9960">
        <f t="shared" ca="1" si="1086"/>
        <v>0.39878122353786694</v>
      </c>
      <c r="C9960">
        <f t="shared" ca="1" si="1087"/>
        <v>-60.91944009328904</v>
      </c>
      <c r="D9960" s="8">
        <f t="shared" ca="1" si="1088"/>
        <v>0</v>
      </c>
      <c r="E9960" s="12">
        <f t="shared" ca="1" si="1089"/>
        <v>0</v>
      </c>
      <c r="F9960">
        <f t="shared" ca="1" si="1090"/>
        <v>0.39878122353786694</v>
      </c>
      <c r="G9960" s="3">
        <f t="shared" ca="1" si="1091"/>
        <v>0.39878122353786694</v>
      </c>
      <c r="K9960" s="12"/>
    </row>
    <row r="9961" spans="1:11" x14ac:dyDescent="0.2">
      <c r="A9961">
        <f t="shared" ca="1" si="1085"/>
        <v>14.87365054386656</v>
      </c>
      <c r="B9961">
        <f t="shared" ca="1" si="1086"/>
        <v>0.14873650543866559</v>
      </c>
      <c r="C9961">
        <f t="shared" ca="1" si="1087"/>
        <v>-85.423822467010766</v>
      </c>
      <c r="D9961" s="8">
        <f t="shared" ca="1" si="1088"/>
        <v>0</v>
      </c>
      <c r="E9961" s="12">
        <f t="shared" ca="1" si="1089"/>
        <v>0</v>
      </c>
      <c r="F9961">
        <f t="shared" ca="1" si="1090"/>
        <v>0.14873650543866559</v>
      </c>
      <c r="G9961" s="3">
        <f t="shared" ca="1" si="1091"/>
        <v>0.14873650543866559</v>
      </c>
      <c r="K9961" s="12"/>
    </row>
    <row r="9962" spans="1:11" x14ac:dyDescent="0.2">
      <c r="A9962">
        <f t="shared" ca="1" si="1085"/>
        <v>29.334151757656851</v>
      </c>
      <c r="B9962">
        <f t="shared" ca="1" si="1086"/>
        <v>0.29334151757656851</v>
      </c>
      <c r="C9962">
        <f t="shared" ca="1" si="1087"/>
        <v>-71.252531277496288</v>
      </c>
      <c r="D9962" s="8">
        <f t="shared" ca="1" si="1088"/>
        <v>0</v>
      </c>
      <c r="E9962" s="12">
        <f t="shared" ca="1" si="1089"/>
        <v>0</v>
      </c>
      <c r="F9962">
        <f t="shared" ca="1" si="1090"/>
        <v>0.29334151757656851</v>
      </c>
      <c r="G9962" s="3">
        <f t="shared" ca="1" si="1091"/>
        <v>0.29334151757656851</v>
      </c>
      <c r="K9962" s="12"/>
    </row>
    <row r="9963" spans="1:11" x14ac:dyDescent="0.2">
      <c r="A9963">
        <f t="shared" ca="1" si="1085"/>
        <v>141.40551616614553</v>
      </c>
      <c r="B9963">
        <f t="shared" ca="1" si="1086"/>
        <v>1.4140551616614554</v>
      </c>
      <c r="C9963">
        <f t="shared" ca="1" si="1087"/>
        <v>38.577405842822621</v>
      </c>
      <c r="D9963" s="8">
        <f t="shared" ca="1" si="1088"/>
        <v>0</v>
      </c>
      <c r="E9963" s="12">
        <f t="shared" ca="1" si="1089"/>
        <v>0</v>
      </c>
      <c r="F9963">
        <f t="shared" ca="1" si="1090"/>
        <v>1.4140551616614554</v>
      </c>
      <c r="G9963" s="3">
        <f t="shared" ca="1" si="1091"/>
        <v>1.4140551616614554</v>
      </c>
      <c r="K9963" s="12"/>
    </row>
    <row r="9964" spans="1:11" x14ac:dyDescent="0.2">
      <c r="A9964">
        <f t="shared" ca="1" si="1085"/>
        <v>217.17104289453042</v>
      </c>
      <c r="B9964">
        <f t="shared" ca="1" si="1086"/>
        <v>2.1717104289453042</v>
      </c>
      <c r="C9964">
        <f t="shared" ca="1" si="1087"/>
        <v>112.82762203663981</v>
      </c>
      <c r="D9964" s="8">
        <f t="shared" ca="1" si="1088"/>
        <v>6.0151312868359119E-2</v>
      </c>
      <c r="E9964" s="12">
        <f t="shared" ca="1" si="1089"/>
        <v>6.7867295933188911</v>
      </c>
      <c r="F9964">
        <f t="shared" ca="1" si="1090"/>
        <v>2.1038431330121155</v>
      </c>
      <c r="G9964" s="3">
        <f t="shared" ca="1" si="1091"/>
        <v>8.8905727263310066</v>
      </c>
      <c r="K9964" s="12"/>
    </row>
    <row r="9965" spans="1:11" x14ac:dyDescent="0.2">
      <c r="A9965">
        <f t="shared" ca="1" si="1085"/>
        <v>50.479935279585987</v>
      </c>
      <c r="B9965">
        <f t="shared" ca="1" si="1086"/>
        <v>0.50479935279585986</v>
      </c>
      <c r="C9965">
        <f t="shared" ca="1" si="1087"/>
        <v>-50.529663426005733</v>
      </c>
      <c r="D9965" s="8">
        <f t="shared" ca="1" si="1088"/>
        <v>0</v>
      </c>
      <c r="E9965" s="12">
        <f t="shared" ca="1" si="1089"/>
        <v>0</v>
      </c>
      <c r="F9965">
        <f t="shared" ca="1" si="1090"/>
        <v>0.50479935279585986</v>
      </c>
      <c r="G9965" s="3">
        <f t="shared" ca="1" si="1091"/>
        <v>0.50479935279585986</v>
      </c>
      <c r="K9965" s="12"/>
    </row>
    <row r="9966" spans="1:11" x14ac:dyDescent="0.2">
      <c r="A9966">
        <f t="shared" ca="1" si="1085"/>
        <v>95.881989124389051</v>
      </c>
      <c r="B9966">
        <f t="shared" ca="1" si="1086"/>
        <v>0.95881989124389055</v>
      </c>
      <c r="C9966">
        <f t="shared" ca="1" si="1087"/>
        <v>-6.0356506580987297</v>
      </c>
      <c r="D9966" s="8">
        <f t="shared" ca="1" si="1088"/>
        <v>0</v>
      </c>
      <c r="E9966" s="12">
        <f t="shared" ca="1" si="1089"/>
        <v>0</v>
      </c>
      <c r="F9966">
        <f t="shared" ca="1" si="1090"/>
        <v>0.95881989124389055</v>
      </c>
      <c r="G9966" s="3">
        <f t="shared" ca="1" si="1091"/>
        <v>0.95881989124389055</v>
      </c>
      <c r="K9966" s="12"/>
    </row>
    <row r="9967" spans="1:11" x14ac:dyDescent="0.2">
      <c r="A9967">
        <f t="shared" ca="1" si="1085"/>
        <v>26.103790188314679</v>
      </c>
      <c r="B9967">
        <f t="shared" ca="1" si="1086"/>
        <v>0.26103790188314679</v>
      </c>
      <c r="C9967">
        <f t="shared" ca="1" si="1087"/>
        <v>-74.418285615451623</v>
      </c>
      <c r="D9967" s="8">
        <f t="shared" ca="1" si="1088"/>
        <v>0</v>
      </c>
      <c r="E9967" s="12">
        <f t="shared" ca="1" si="1089"/>
        <v>0</v>
      </c>
      <c r="F9967">
        <f t="shared" ca="1" si="1090"/>
        <v>0.26103790188314679</v>
      </c>
      <c r="G9967" s="3">
        <f t="shared" ca="1" si="1091"/>
        <v>0.26103790188314679</v>
      </c>
      <c r="K9967" s="12"/>
    </row>
    <row r="9968" spans="1:11" x14ac:dyDescent="0.2">
      <c r="A9968">
        <f t="shared" ca="1" si="1085"/>
        <v>225.15859987095271</v>
      </c>
      <c r="B9968">
        <f t="shared" ca="1" si="1086"/>
        <v>2.251585998709527</v>
      </c>
      <c r="C9968">
        <f t="shared" ca="1" si="1087"/>
        <v>120.65542787353365</v>
      </c>
      <c r="D9968" s="8">
        <f t="shared" ca="1" si="1088"/>
        <v>6.2547579961285807E-2</v>
      </c>
      <c r="E9968" s="12">
        <f t="shared" ca="1" si="1089"/>
        <v>7.5467050226829988</v>
      </c>
      <c r="F9968">
        <f t="shared" ca="1" si="1090"/>
        <v>2.176118948482697</v>
      </c>
      <c r="G9968" s="3">
        <f t="shared" ca="1" si="1091"/>
        <v>9.7228239711656954</v>
      </c>
      <c r="K9968" s="12"/>
    </row>
    <row r="9969" spans="1:11" x14ac:dyDescent="0.2">
      <c r="A9969">
        <f t="shared" ca="1" si="1085"/>
        <v>22.262453981794046</v>
      </c>
      <c r="B9969">
        <f t="shared" ca="1" si="1086"/>
        <v>0.22262453981794045</v>
      </c>
      <c r="C9969">
        <f t="shared" ca="1" si="1087"/>
        <v>-78.182795097841847</v>
      </c>
      <c r="D9969" s="8">
        <f t="shared" ca="1" si="1088"/>
        <v>0</v>
      </c>
      <c r="E9969" s="12">
        <f t="shared" ca="1" si="1089"/>
        <v>0</v>
      </c>
      <c r="F9969">
        <f t="shared" ca="1" si="1090"/>
        <v>0.22262453981794048</v>
      </c>
      <c r="G9969" s="3">
        <f t="shared" ca="1" si="1091"/>
        <v>0.22262453981794048</v>
      </c>
      <c r="K9969" s="12"/>
    </row>
    <row r="9970" spans="1:11" x14ac:dyDescent="0.2">
      <c r="A9970">
        <f t="shared" ca="1" si="1085"/>
        <v>68.922136714763383</v>
      </c>
      <c r="B9970">
        <f t="shared" ca="1" si="1086"/>
        <v>0.68922136714763382</v>
      </c>
      <c r="C9970">
        <f t="shared" ca="1" si="1087"/>
        <v>-32.456306019531887</v>
      </c>
      <c r="D9970" s="8">
        <f t="shared" ca="1" si="1088"/>
        <v>0</v>
      </c>
      <c r="E9970" s="12">
        <f t="shared" ca="1" si="1089"/>
        <v>0</v>
      </c>
      <c r="F9970">
        <f t="shared" ca="1" si="1090"/>
        <v>0.68922136714763382</v>
      </c>
      <c r="G9970" s="3">
        <f t="shared" ca="1" si="1091"/>
        <v>0.68922136714763382</v>
      </c>
      <c r="K9970" s="12"/>
    </row>
    <row r="9971" spans="1:11" x14ac:dyDescent="0.2">
      <c r="A9971">
        <f t="shared" ca="1" si="1085"/>
        <v>24.251979390541525</v>
      </c>
      <c r="B9971">
        <f t="shared" ca="1" si="1086"/>
        <v>0.24251979390541525</v>
      </c>
      <c r="C9971">
        <f t="shared" ca="1" si="1087"/>
        <v>-76.23306019726931</v>
      </c>
      <c r="D9971" s="8">
        <f t="shared" ca="1" si="1088"/>
        <v>0</v>
      </c>
      <c r="E9971" s="12">
        <f t="shared" ca="1" si="1089"/>
        <v>0</v>
      </c>
      <c r="F9971">
        <f t="shared" ca="1" si="1090"/>
        <v>0.24251979390541525</v>
      </c>
      <c r="G9971" s="3">
        <f t="shared" ca="1" si="1091"/>
        <v>0.24251979390541525</v>
      </c>
      <c r="K9971" s="12"/>
    </row>
    <row r="9972" spans="1:11" x14ac:dyDescent="0.2">
      <c r="A9972">
        <f t="shared" ca="1" si="1085"/>
        <v>8.2100801791819755</v>
      </c>
      <c r="B9972">
        <f t="shared" ca="1" si="1086"/>
        <v>8.210080179181975E-2</v>
      </c>
      <c r="C9972">
        <f t="shared" ca="1" si="1087"/>
        <v>-91.954121424401663</v>
      </c>
      <c r="D9972" s="8">
        <f t="shared" ca="1" si="1088"/>
        <v>0</v>
      </c>
      <c r="E9972" s="12">
        <f t="shared" ca="1" si="1089"/>
        <v>0</v>
      </c>
      <c r="F9972">
        <f t="shared" ca="1" si="1090"/>
        <v>8.2100801791819764E-2</v>
      </c>
      <c r="G9972" s="3">
        <f t="shared" ca="1" si="1091"/>
        <v>8.2100801791819764E-2</v>
      </c>
      <c r="K9972" s="12"/>
    </row>
    <row r="9973" spans="1:11" x14ac:dyDescent="0.2">
      <c r="A9973">
        <f t="shared" ca="1" si="1085"/>
        <v>161.86720368918947</v>
      </c>
      <c r="B9973">
        <f t="shared" ca="1" si="1086"/>
        <v>1.6186720368918948</v>
      </c>
      <c r="C9973">
        <f t="shared" ca="1" si="1087"/>
        <v>58.629859615405678</v>
      </c>
      <c r="D9973" s="8">
        <f t="shared" ca="1" si="1088"/>
        <v>0.02</v>
      </c>
      <c r="E9973" s="12">
        <f t="shared" ca="1" si="1089"/>
        <v>1.1725971923081135</v>
      </c>
      <c r="F9973">
        <f t="shared" ca="1" si="1090"/>
        <v>1.6069460649688136</v>
      </c>
      <c r="G9973" s="3">
        <f t="shared" ca="1" si="1091"/>
        <v>2.7795432572769272</v>
      </c>
      <c r="K9973" s="12"/>
    </row>
    <row r="9974" spans="1:11" x14ac:dyDescent="0.2">
      <c r="A9974">
        <f t="shared" ca="1" si="1085"/>
        <v>19.806116001989864</v>
      </c>
      <c r="B9974">
        <f t="shared" ca="1" si="1086"/>
        <v>0.19806116001989862</v>
      </c>
      <c r="C9974">
        <f t="shared" ca="1" si="1087"/>
        <v>-80.59000631804993</v>
      </c>
      <c r="D9974" s="8">
        <f t="shared" ca="1" si="1088"/>
        <v>0</v>
      </c>
      <c r="E9974" s="12">
        <f t="shared" ca="1" si="1089"/>
        <v>0</v>
      </c>
      <c r="F9974">
        <f t="shared" ca="1" si="1090"/>
        <v>0.19806116001989865</v>
      </c>
      <c r="G9974" s="3">
        <f t="shared" ca="1" si="1091"/>
        <v>0.19806116001989865</v>
      </c>
      <c r="K9974" s="12"/>
    </row>
    <row r="9975" spans="1:11" x14ac:dyDescent="0.2">
      <c r="A9975">
        <f t="shared" ca="1" si="1085"/>
        <v>53.067199510212568</v>
      </c>
      <c r="B9975">
        <f t="shared" ca="1" si="1086"/>
        <v>0.5306719951021257</v>
      </c>
      <c r="C9975">
        <f t="shared" ca="1" si="1087"/>
        <v>-47.994144479991682</v>
      </c>
      <c r="D9975" s="8">
        <f t="shared" ca="1" si="1088"/>
        <v>0</v>
      </c>
      <c r="E9975" s="12">
        <f t="shared" ca="1" si="1089"/>
        <v>0</v>
      </c>
      <c r="F9975">
        <f t="shared" ca="1" si="1090"/>
        <v>0.5306719951021257</v>
      </c>
      <c r="G9975" s="3">
        <f t="shared" ca="1" si="1091"/>
        <v>0.5306719951021257</v>
      </c>
      <c r="K9975" s="12"/>
    </row>
    <row r="9976" spans="1:11" x14ac:dyDescent="0.2">
      <c r="A9976">
        <f t="shared" ca="1" si="1085"/>
        <v>201.13402479346033</v>
      </c>
      <c r="B9976">
        <f t="shared" ca="1" si="1086"/>
        <v>2.0113402479346032</v>
      </c>
      <c r="C9976">
        <f t="shared" ca="1" si="1087"/>
        <v>97.111344297591117</v>
      </c>
      <c r="D9976" s="8">
        <f t="shared" ca="1" si="1088"/>
        <v>5.5340207438038087E-2</v>
      </c>
      <c r="E9976" s="12">
        <f t="shared" ca="1" si="1089"/>
        <v>5.3741619380154297</v>
      </c>
      <c r="F9976">
        <f t="shared" ca="1" si="1090"/>
        <v>1.9575986285544491</v>
      </c>
      <c r="G9976" s="3">
        <f t="shared" ca="1" si="1091"/>
        <v>7.3317605665698791</v>
      </c>
      <c r="K9976" s="12"/>
    </row>
    <row r="9977" spans="1:11" x14ac:dyDescent="0.2">
      <c r="A9977">
        <f t="shared" ca="1" si="1085"/>
        <v>59.191825341818053</v>
      </c>
      <c r="B9977">
        <f t="shared" ca="1" si="1086"/>
        <v>0.5919182534181805</v>
      </c>
      <c r="C9977">
        <f t="shared" ca="1" si="1087"/>
        <v>-41.992011165018312</v>
      </c>
      <c r="D9977" s="8">
        <f t="shared" ca="1" si="1088"/>
        <v>0</v>
      </c>
      <c r="E9977" s="12">
        <f t="shared" ca="1" si="1089"/>
        <v>0</v>
      </c>
      <c r="F9977">
        <f t="shared" ca="1" si="1090"/>
        <v>0.5919182534181805</v>
      </c>
      <c r="G9977" s="3">
        <f t="shared" ca="1" si="1091"/>
        <v>0.5919182534181805</v>
      </c>
      <c r="K9977" s="12"/>
    </row>
    <row r="9978" spans="1:11" x14ac:dyDescent="0.2">
      <c r="A9978">
        <f t="shared" ca="1" si="1085"/>
        <v>53.045783860011774</v>
      </c>
      <c r="B9978">
        <f t="shared" ca="1" si="1086"/>
        <v>0.53045783860011775</v>
      </c>
      <c r="C9978">
        <f t="shared" ca="1" si="1087"/>
        <v>-48.015131817188461</v>
      </c>
      <c r="D9978" s="8">
        <f t="shared" ca="1" si="1088"/>
        <v>0</v>
      </c>
      <c r="E9978" s="12">
        <f t="shared" ca="1" si="1089"/>
        <v>0</v>
      </c>
      <c r="F9978">
        <f t="shared" ca="1" si="1090"/>
        <v>0.53045783860011775</v>
      </c>
      <c r="G9978" s="3">
        <f t="shared" ca="1" si="1091"/>
        <v>0.53045783860011775</v>
      </c>
      <c r="K9978" s="12"/>
    </row>
    <row r="9979" spans="1:11" x14ac:dyDescent="0.2">
      <c r="A9979">
        <f t="shared" ca="1" si="1085"/>
        <v>46.746287401900609</v>
      </c>
      <c r="B9979">
        <f t="shared" ca="1" si="1086"/>
        <v>0.4674628740190061</v>
      </c>
      <c r="C9979">
        <f t="shared" ca="1" si="1087"/>
        <v>-54.188638346137402</v>
      </c>
      <c r="D9979" s="8">
        <f t="shared" ca="1" si="1088"/>
        <v>0</v>
      </c>
      <c r="E9979" s="12">
        <f t="shared" ca="1" si="1089"/>
        <v>0</v>
      </c>
      <c r="F9979">
        <f t="shared" ca="1" si="1090"/>
        <v>0.4674628740190061</v>
      </c>
      <c r="G9979" s="3">
        <f t="shared" ca="1" si="1091"/>
        <v>0.4674628740190061</v>
      </c>
      <c r="K9979" s="12"/>
    </row>
    <row r="9980" spans="1:11" x14ac:dyDescent="0.2">
      <c r="A9980">
        <f t="shared" ca="1" si="1085"/>
        <v>48.76606898278262</v>
      </c>
      <c r="B9980">
        <f t="shared" ca="1" si="1086"/>
        <v>0.48766068982782618</v>
      </c>
      <c r="C9980">
        <f t="shared" ca="1" si="1087"/>
        <v>-52.209252396873033</v>
      </c>
      <c r="D9980" s="8">
        <f t="shared" ca="1" si="1088"/>
        <v>0</v>
      </c>
      <c r="E9980" s="12">
        <f t="shared" ca="1" si="1089"/>
        <v>0</v>
      </c>
      <c r="F9980">
        <f t="shared" ca="1" si="1090"/>
        <v>0.48766068982782623</v>
      </c>
      <c r="G9980" s="3">
        <f t="shared" ca="1" si="1091"/>
        <v>0.48766068982782623</v>
      </c>
      <c r="K9980" s="12"/>
    </row>
    <row r="9981" spans="1:11" x14ac:dyDescent="0.2">
      <c r="A9981">
        <f t="shared" ca="1" si="1085"/>
        <v>317.17196891934276</v>
      </c>
      <c r="B9981">
        <f t="shared" ca="1" si="1086"/>
        <v>3.1717196891934276</v>
      </c>
      <c r="C9981">
        <f t="shared" ca="1" si="1087"/>
        <v>210.82852954095591</v>
      </c>
      <c r="D9981" s="8">
        <f t="shared" ca="1" si="1088"/>
        <v>8.5151590675802816E-2</v>
      </c>
      <c r="E9981" s="12">
        <f t="shared" ca="1" si="1089"/>
        <v>17.952384650252881</v>
      </c>
      <c r="F9981">
        <f t="shared" ca="1" si="1090"/>
        <v>2.9921958426908986</v>
      </c>
      <c r="G9981" s="3">
        <f t="shared" ca="1" si="1091"/>
        <v>20.944580492943778</v>
      </c>
      <c r="K9981" s="12"/>
    </row>
    <row r="9982" spans="1:11" x14ac:dyDescent="0.2">
      <c r="A9982">
        <f t="shared" ca="1" si="1085"/>
        <v>31.461775840845895</v>
      </c>
      <c r="B9982">
        <f t="shared" ca="1" si="1086"/>
        <v>0.31461775840845896</v>
      </c>
      <c r="C9982">
        <f t="shared" ca="1" si="1087"/>
        <v>-69.167459675971031</v>
      </c>
      <c r="D9982" s="8">
        <f t="shared" ca="1" si="1088"/>
        <v>0</v>
      </c>
      <c r="E9982" s="12">
        <f t="shared" ca="1" si="1089"/>
        <v>0</v>
      </c>
      <c r="F9982">
        <f t="shared" ca="1" si="1090"/>
        <v>0.31461775840845896</v>
      </c>
      <c r="G9982" s="3">
        <f t="shared" ca="1" si="1091"/>
        <v>0.31461775840845896</v>
      </c>
      <c r="K9982" s="12"/>
    </row>
    <row r="9983" spans="1:11" x14ac:dyDescent="0.2">
      <c r="A9983">
        <f t="shared" ca="1" si="1085"/>
        <v>50.146459680582254</v>
      </c>
      <c r="B9983">
        <f t="shared" ca="1" si="1086"/>
        <v>0.50146459680582256</v>
      </c>
      <c r="C9983">
        <f t="shared" ca="1" si="1087"/>
        <v>-50.856469513029388</v>
      </c>
      <c r="D9983" s="8">
        <f t="shared" ca="1" si="1088"/>
        <v>0</v>
      </c>
      <c r="E9983" s="12">
        <f t="shared" ca="1" si="1089"/>
        <v>0</v>
      </c>
      <c r="F9983">
        <f t="shared" ca="1" si="1090"/>
        <v>0.50146459680582256</v>
      </c>
      <c r="G9983" s="3">
        <f t="shared" ca="1" si="1091"/>
        <v>0.50146459680582256</v>
      </c>
      <c r="K9983" s="12"/>
    </row>
    <row r="9984" spans="1:11" x14ac:dyDescent="0.2">
      <c r="A9984">
        <f t="shared" ca="1" si="1085"/>
        <v>637.98488984290566</v>
      </c>
      <c r="B9984">
        <f t="shared" ca="1" si="1086"/>
        <v>6.3798488984290564</v>
      </c>
      <c r="C9984">
        <f t="shared" ca="1" si="1087"/>
        <v>525.2251920460476</v>
      </c>
      <c r="D9984" s="8">
        <f t="shared" ca="1" si="1088"/>
        <v>0.11</v>
      </c>
      <c r="E9984" s="12">
        <f t="shared" ca="1" si="1089"/>
        <v>50</v>
      </c>
      <c r="F9984">
        <f t="shared" ca="1" si="1090"/>
        <v>5.8798488984290564</v>
      </c>
      <c r="G9984" s="3">
        <f t="shared" ca="1" si="1091"/>
        <v>55.87984889842906</v>
      </c>
      <c r="K9984" s="12"/>
    </row>
    <row r="9985" spans="1:11" x14ac:dyDescent="0.2">
      <c r="A9985">
        <f t="shared" ca="1" si="1085"/>
        <v>53.347032000761871</v>
      </c>
      <c r="B9985">
        <f t="shared" ca="1" si="1086"/>
        <v>0.53347032000761874</v>
      </c>
      <c r="C9985">
        <f t="shared" ca="1" si="1087"/>
        <v>-47.719908639253369</v>
      </c>
      <c r="D9985" s="8">
        <f t="shared" ca="1" si="1088"/>
        <v>0</v>
      </c>
      <c r="E9985" s="12">
        <f t="shared" ca="1" si="1089"/>
        <v>0</v>
      </c>
      <c r="F9985">
        <f t="shared" ca="1" si="1090"/>
        <v>0.53347032000761874</v>
      </c>
      <c r="G9985" s="3">
        <f t="shared" ca="1" si="1091"/>
        <v>0.53347032000761874</v>
      </c>
      <c r="K9985" s="12"/>
    </row>
    <row r="9986" spans="1:11" x14ac:dyDescent="0.2">
      <c r="A9986">
        <f t="shared" ca="1" si="1085"/>
        <v>74.84818416006334</v>
      </c>
      <c r="B9986">
        <f t="shared" ca="1" si="1086"/>
        <v>0.74848184160063336</v>
      </c>
      <c r="C9986">
        <f t="shared" ca="1" si="1087"/>
        <v>-26.648779523137925</v>
      </c>
      <c r="D9986" s="8">
        <f t="shared" ca="1" si="1088"/>
        <v>0</v>
      </c>
      <c r="E9986" s="12">
        <f t="shared" ca="1" si="1089"/>
        <v>0</v>
      </c>
      <c r="F9986">
        <f t="shared" ca="1" si="1090"/>
        <v>0.74848184160063347</v>
      </c>
      <c r="G9986" s="3">
        <f t="shared" ca="1" si="1091"/>
        <v>0.74848184160063347</v>
      </c>
      <c r="K9986" s="12"/>
    </row>
    <row r="9987" spans="1:11" x14ac:dyDescent="0.2">
      <c r="A9987">
        <f t="shared" ca="1" si="1085"/>
        <v>106.3952447150312</v>
      </c>
      <c r="B9987">
        <f t="shared" ca="1" si="1086"/>
        <v>1.0639524471503119</v>
      </c>
      <c r="C9987">
        <f t="shared" ca="1" si="1087"/>
        <v>4.2673398207305731</v>
      </c>
      <c r="D9987" s="8">
        <f t="shared" ca="1" si="1088"/>
        <v>0</v>
      </c>
      <c r="E9987" s="12">
        <f t="shared" ca="1" si="1089"/>
        <v>0</v>
      </c>
      <c r="F9987">
        <f t="shared" ca="1" si="1090"/>
        <v>1.0639524471503119</v>
      </c>
      <c r="G9987" s="3">
        <f t="shared" ca="1" si="1091"/>
        <v>1.0639524471503119</v>
      </c>
      <c r="K9987" s="12"/>
    </row>
    <row r="9988" spans="1:11" x14ac:dyDescent="0.2">
      <c r="A9988">
        <f t="shared" ca="1" si="1085"/>
        <v>140.79833217072888</v>
      </c>
      <c r="B9988">
        <f t="shared" ca="1" si="1086"/>
        <v>1.4079833217072888</v>
      </c>
      <c r="C9988">
        <f t="shared" ca="1" si="1087"/>
        <v>37.982365527314307</v>
      </c>
      <c r="D9988" s="8">
        <f t="shared" ca="1" si="1088"/>
        <v>0</v>
      </c>
      <c r="E9988" s="12">
        <f t="shared" ca="1" si="1089"/>
        <v>0</v>
      </c>
      <c r="F9988">
        <f t="shared" ca="1" si="1090"/>
        <v>1.4079833217072888</v>
      </c>
      <c r="G9988" s="3">
        <f t="shared" ca="1" si="1091"/>
        <v>1.4079833217072888</v>
      </c>
      <c r="K9988" s="12"/>
    </row>
    <row r="9989" spans="1:11" x14ac:dyDescent="0.2">
      <c r="A9989">
        <f t="shared" ca="1" si="1085"/>
        <v>22.408043346659152</v>
      </c>
      <c r="B9989">
        <f t="shared" ca="1" si="1086"/>
        <v>0.22408043346659151</v>
      </c>
      <c r="C9989">
        <f t="shared" ca="1" si="1087"/>
        <v>-78.040117520274023</v>
      </c>
      <c r="D9989" s="8">
        <f t="shared" ca="1" si="1088"/>
        <v>0</v>
      </c>
      <c r="E9989" s="12">
        <f t="shared" ca="1" si="1089"/>
        <v>0</v>
      </c>
      <c r="F9989">
        <f t="shared" ca="1" si="1090"/>
        <v>0.22408043346659154</v>
      </c>
      <c r="G9989" s="3">
        <f t="shared" ca="1" si="1091"/>
        <v>0.22408043346659154</v>
      </c>
      <c r="K9989" s="12"/>
    </row>
    <row r="9990" spans="1:11" x14ac:dyDescent="0.2">
      <c r="A9990">
        <f t="shared" ca="1" si="1085"/>
        <v>96.493026885846774</v>
      </c>
      <c r="B9990">
        <f t="shared" ca="1" si="1086"/>
        <v>0.96493026885846778</v>
      </c>
      <c r="C9990">
        <f t="shared" ca="1" si="1087"/>
        <v>-5.4368336518701614</v>
      </c>
      <c r="D9990" s="8">
        <f t="shared" ca="1" si="1088"/>
        <v>0</v>
      </c>
      <c r="E9990" s="12">
        <f t="shared" ca="1" si="1089"/>
        <v>0</v>
      </c>
      <c r="F9990">
        <f t="shared" ca="1" si="1090"/>
        <v>0.96493026885846778</v>
      </c>
      <c r="G9990" s="3">
        <f t="shared" ca="1" si="1091"/>
        <v>0.96493026885846778</v>
      </c>
      <c r="K9990" s="12"/>
    </row>
    <row r="9991" spans="1:11" x14ac:dyDescent="0.2">
      <c r="A9991">
        <f t="shared" ca="1" si="1085"/>
        <v>37.832217418989778</v>
      </c>
      <c r="B9991">
        <f t="shared" ca="1" si="1086"/>
        <v>0.37832217418989778</v>
      </c>
      <c r="C9991">
        <f t="shared" ca="1" si="1087"/>
        <v>-62.924426929390016</v>
      </c>
      <c r="D9991" s="8">
        <f t="shared" ca="1" si="1088"/>
        <v>0</v>
      </c>
      <c r="E9991" s="12">
        <f t="shared" ca="1" si="1089"/>
        <v>0</v>
      </c>
      <c r="F9991">
        <f t="shared" ca="1" si="1090"/>
        <v>0.37832217418989778</v>
      </c>
      <c r="G9991" s="3">
        <f t="shared" ca="1" si="1091"/>
        <v>0.37832217418989778</v>
      </c>
      <c r="K9991" s="12"/>
    </row>
    <row r="9992" spans="1:11" x14ac:dyDescent="0.2">
      <c r="A9992">
        <f t="shared" ca="1" si="1085"/>
        <v>101.27011399884785</v>
      </c>
      <c r="B9992">
        <f t="shared" ca="1" si="1086"/>
        <v>1.0127011399884784</v>
      </c>
      <c r="C9992">
        <f t="shared" ca="1" si="1087"/>
        <v>-0.75528828112910951</v>
      </c>
      <c r="D9992" s="8">
        <f t="shared" ca="1" si="1088"/>
        <v>0</v>
      </c>
      <c r="E9992" s="12">
        <f t="shared" ca="1" si="1089"/>
        <v>0</v>
      </c>
      <c r="F9992">
        <f t="shared" ca="1" si="1090"/>
        <v>1.0127011399884784</v>
      </c>
      <c r="G9992" s="3">
        <f t="shared" ca="1" si="1091"/>
        <v>1.0127011399884784</v>
      </c>
      <c r="K9992" s="12"/>
    </row>
    <row r="9993" spans="1:11" x14ac:dyDescent="0.2">
      <c r="A9993">
        <f t="shared" ref="A9993:A10000" ca="1" si="1092">$B$1*EXP(($B$5-$C$3/2)*$B$4+$B$2*SQRT(252)*SQRT($B$4)*_xlfn.NORM.S.INV(RAND()))</f>
        <v>50.107786997872402</v>
      </c>
      <c r="B9993">
        <f t="shared" ref="B9993:B10000" ca="1" si="1093">A9993/100</f>
        <v>0.50107786997872406</v>
      </c>
      <c r="C9993">
        <f t="shared" ref="C9993:C10000" ca="1" si="1094">A9993-100-2%*A9993</f>
        <v>-50.894368742085042</v>
      </c>
      <c r="D9993" s="8">
        <f t="shared" ref="D9993:D10000" ca="1" si="1095">IF(B9993&lt;1.5,0%,IF(B9993&lt;=1.75,2%,IF(B9993&lt;2,FORECAST(B9993,$I$7:$I$8,$H$7:$H$8),IF(B9993&lt;2.5,FORECAST(B9993,$I$8:$I$9,$H$8:$H$9),IF(B9993&lt;3,FORECAST(B9993,$I$9:$I$10,$H$9:$H$10),IF(B9993&lt;3.5,FORECAST(B9993,$I$10:$I$11,$H$10:$H$11),IF(B9993&lt;4,FORECAST(B9993,$I$11:$I$12,$H$11:$H$12),11%)))))))</f>
        <v>0</v>
      </c>
      <c r="E9993" s="12">
        <f t="shared" ref="E9993:E10000" ca="1" si="1096">IF($D9993*$C9993&gt;50, 50, $D9993*$C9993)</f>
        <v>0</v>
      </c>
      <c r="F9993">
        <f t="shared" ref="F9993:F10000" ca="1" si="1097">($A9993-$E9993)*1%</f>
        <v>0.50107786997872406</v>
      </c>
      <c r="G9993" s="3">
        <f t="shared" ref="G9993:G10000" ca="1" si="1098">+E9993+F9993</f>
        <v>0.50107786997872406</v>
      </c>
      <c r="K9993" s="12"/>
    </row>
    <row r="9994" spans="1:11" x14ac:dyDescent="0.2">
      <c r="A9994">
        <f t="shared" ca="1" si="1092"/>
        <v>164.81710628948164</v>
      </c>
      <c r="B9994">
        <f t="shared" ca="1" si="1093"/>
        <v>1.6481710628948165</v>
      </c>
      <c r="C9994">
        <f t="shared" ca="1" si="1094"/>
        <v>61.520764163692007</v>
      </c>
      <c r="D9994" s="8">
        <f t="shared" ca="1" si="1095"/>
        <v>0.02</v>
      </c>
      <c r="E9994" s="12">
        <f t="shared" ca="1" si="1096"/>
        <v>1.2304152832738402</v>
      </c>
      <c r="F9994">
        <f t="shared" ca="1" si="1097"/>
        <v>1.6358669100620782</v>
      </c>
      <c r="G9994" s="3">
        <f t="shared" ca="1" si="1098"/>
        <v>2.8662821933359184</v>
      </c>
      <c r="K9994" s="12"/>
    </row>
    <row r="9995" spans="1:11" x14ac:dyDescent="0.2">
      <c r="A9995">
        <f t="shared" ca="1" si="1092"/>
        <v>95.345368785808247</v>
      </c>
      <c r="B9995">
        <f t="shared" ca="1" si="1093"/>
        <v>0.95345368785808249</v>
      </c>
      <c r="C9995">
        <f t="shared" ca="1" si="1094"/>
        <v>-6.5615385899079177</v>
      </c>
      <c r="D9995" s="8">
        <f t="shared" ca="1" si="1095"/>
        <v>0</v>
      </c>
      <c r="E9995" s="12">
        <f t="shared" ca="1" si="1096"/>
        <v>0</v>
      </c>
      <c r="F9995">
        <f t="shared" ca="1" si="1097"/>
        <v>0.95345368785808249</v>
      </c>
      <c r="G9995" s="3">
        <f t="shared" ca="1" si="1098"/>
        <v>0.95345368785808249</v>
      </c>
      <c r="K9995" s="12"/>
    </row>
    <row r="9996" spans="1:11" x14ac:dyDescent="0.2">
      <c r="A9996">
        <f t="shared" ca="1" si="1092"/>
        <v>102.45487969245337</v>
      </c>
      <c r="B9996">
        <f t="shared" ca="1" si="1093"/>
        <v>1.0245487969245337</v>
      </c>
      <c r="C9996">
        <f t="shared" ca="1" si="1094"/>
        <v>0.40578209860430725</v>
      </c>
      <c r="D9996" s="8">
        <f t="shared" ca="1" si="1095"/>
        <v>0</v>
      </c>
      <c r="E9996" s="12">
        <f t="shared" ca="1" si="1096"/>
        <v>0</v>
      </c>
      <c r="F9996">
        <f t="shared" ca="1" si="1097"/>
        <v>1.0245487969245337</v>
      </c>
      <c r="G9996" s="3">
        <f t="shared" ca="1" si="1098"/>
        <v>1.0245487969245337</v>
      </c>
      <c r="K9996" s="12"/>
    </row>
    <row r="9997" spans="1:11" x14ac:dyDescent="0.2">
      <c r="A9997">
        <f t="shared" ca="1" si="1092"/>
        <v>140.11456557688751</v>
      </c>
      <c r="B9997">
        <f t="shared" ca="1" si="1093"/>
        <v>1.4011456557688751</v>
      </c>
      <c r="C9997">
        <f t="shared" ca="1" si="1094"/>
        <v>37.312274265349764</v>
      </c>
      <c r="D9997" s="8">
        <f t="shared" ca="1" si="1095"/>
        <v>0</v>
      </c>
      <c r="E9997" s="12">
        <f t="shared" ca="1" si="1096"/>
        <v>0</v>
      </c>
      <c r="F9997">
        <f t="shared" ca="1" si="1097"/>
        <v>1.4011456557688751</v>
      </c>
      <c r="G9997" s="3">
        <f t="shared" ca="1" si="1098"/>
        <v>1.4011456557688751</v>
      </c>
      <c r="K9997" s="12"/>
    </row>
    <row r="9998" spans="1:11" x14ac:dyDescent="0.2">
      <c r="A9998">
        <f t="shared" ca="1" si="1092"/>
        <v>52.364238995216937</v>
      </c>
      <c r="B9998">
        <f t="shared" ca="1" si="1093"/>
        <v>0.52364238995216938</v>
      </c>
      <c r="C9998">
        <f t="shared" ca="1" si="1094"/>
        <v>-48.683045784687401</v>
      </c>
      <c r="D9998" s="8">
        <f t="shared" ca="1" si="1095"/>
        <v>0</v>
      </c>
      <c r="E9998" s="12">
        <f t="shared" ca="1" si="1096"/>
        <v>0</v>
      </c>
      <c r="F9998">
        <f t="shared" ca="1" si="1097"/>
        <v>0.52364238995216938</v>
      </c>
      <c r="G9998" s="3">
        <f t="shared" ca="1" si="1098"/>
        <v>0.52364238995216938</v>
      </c>
      <c r="K9998" s="12"/>
    </row>
    <row r="9999" spans="1:11" x14ac:dyDescent="0.2">
      <c r="A9999">
        <f t="shared" ca="1" si="1092"/>
        <v>78.325645198055582</v>
      </c>
      <c r="B9999">
        <f t="shared" ca="1" si="1093"/>
        <v>0.78325645198055582</v>
      </c>
      <c r="C9999">
        <f t="shared" ca="1" si="1094"/>
        <v>-23.240867705905529</v>
      </c>
      <c r="D9999" s="8">
        <f t="shared" ca="1" si="1095"/>
        <v>0</v>
      </c>
      <c r="E9999" s="12">
        <f t="shared" ca="1" si="1096"/>
        <v>0</v>
      </c>
      <c r="F9999">
        <f t="shared" ca="1" si="1097"/>
        <v>0.78325645198055582</v>
      </c>
      <c r="G9999" s="3">
        <f t="shared" ca="1" si="1098"/>
        <v>0.78325645198055582</v>
      </c>
      <c r="K9999" s="12"/>
    </row>
    <row r="10000" spans="1:11" x14ac:dyDescent="0.2">
      <c r="A10000">
        <f t="shared" ca="1" si="1092"/>
        <v>46.711856857943793</v>
      </c>
      <c r="B10000">
        <f t="shared" ca="1" si="1093"/>
        <v>0.46711856857943795</v>
      </c>
      <c r="C10000">
        <f t="shared" ca="1" si="1094"/>
        <v>-54.222380279215081</v>
      </c>
      <c r="D10000" s="8">
        <f t="shared" ca="1" si="1095"/>
        <v>0</v>
      </c>
      <c r="E10000" s="12">
        <f t="shared" ca="1" si="1096"/>
        <v>0</v>
      </c>
      <c r="F10000">
        <f t="shared" ca="1" si="1097"/>
        <v>0.46711856857943795</v>
      </c>
      <c r="G10000" s="3">
        <f t="shared" ca="1" si="1098"/>
        <v>0.46711856857943795</v>
      </c>
      <c r="K10000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Volatility</vt:lpstr>
      <vt:lpstr>Foglio3</vt:lpstr>
      <vt:lpstr>BSM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Biagio Buono</dc:creator>
  <cp:lastModifiedBy>Biagio Buono</cp:lastModifiedBy>
  <dcterms:created xsi:type="dcterms:W3CDTF">2023-10-04T07:58:06Z</dcterms:created>
  <dcterms:modified xsi:type="dcterms:W3CDTF">2023-10-04T10:29:49Z</dcterms:modified>
</cp:coreProperties>
</file>